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vargas\Desktop\cambios WEB\Presupuesto\Modificaciones\5048\2020\"/>
    </mc:Choice>
  </mc:AlternateContent>
  <bookViews>
    <workbookView xWindow="0" yWindow="0" windowWidth="23535" windowHeight="8445" firstSheet="5" activeTab="7"/>
  </bookViews>
  <sheets>
    <sheet name="Detalle Rebajos" sheetId="16" r:id="rId1"/>
    <sheet name="Detalle Aumentos" sheetId="17" r:id="rId2"/>
    <sheet name="Origen y Aplicación de recursos" sheetId="18" r:id="rId3"/>
    <sheet name="Tablas Rebajos" sheetId="11" r:id="rId4"/>
    <sheet name="Tablas Aumentos" sheetId="12" r:id="rId5"/>
    <sheet name="Tabla de Equivalencia CE y  OBG" sheetId="15" r:id="rId6"/>
    <sheet name="Gastos según el CE " sheetId="19" r:id="rId7"/>
    <sheet name="Gastos según OBG" sheetId="20" r:id="rId8"/>
  </sheets>
  <definedNames>
    <definedName name="_xlnm._FilterDatabase" localSheetId="1" hidden="1">'Detalle Aumentos'!$A$7:$I$15</definedName>
    <definedName name="_xlnm._FilterDatabase" localSheetId="0" hidden="1">'Detalle Rebajos'!$A$7:$I$11</definedName>
    <definedName name="_xlnm._FilterDatabase" localSheetId="6" hidden="1">'Gastos según el CE '!$A$2:$E$355</definedName>
    <definedName name="_xlnm._FilterDatabase" localSheetId="7" hidden="1">'Gastos según OBG'!$A$2:$E$355</definedName>
    <definedName name="_xlnm._FilterDatabase" localSheetId="5" hidden="1">'Tabla de Equivalencia CE y  OBG'!$A$2:$E$355</definedName>
    <definedName name="_xlnm._FilterDatabase" localSheetId="4" hidden="1">'Tablas Aumentos'!$A$6:$L$6</definedName>
    <definedName name="_xlnm._FilterDatabase" localSheetId="3" hidden="1">'Tablas Rebajos'!$A$6:$L$6</definedName>
    <definedName name="AREA" localSheetId="6">'Gastos según el CE '!$A$2:$J$328</definedName>
    <definedName name="AREA" localSheetId="7">'Gastos según OBG'!$A$2:$J$328</definedName>
    <definedName name="AREA" localSheetId="5">'Tabla de Equivalencia CE y  OBG'!$A$2:$J$328</definedName>
    <definedName name="_xlnm.Print_Area" localSheetId="1">'Detalle Aumentos'!$A$1:$I$30</definedName>
    <definedName name="_xlnm.Print_Area" localSheetId="0">'Detalle Rebajos'!$A$1:$I$27</definedName>
    <definedName name="_xlnm.Print_Area" localSheetId="6">'Gastos según el CE '!$A$2:$P$365</definedName>
    <definedName name="_xlnm.Print_Area" localSheetId="7">'Gastos según OBG'!$A$2:$P$365</definedName>
    <definedName name="_xlnm.Print_Area" localSheetId="5">'Tabla de Equivalencia CE y  OBG'!$A$2:$P$365</definedName>
    <definedName name="_xlnm.Print_Area" localSheetId="4">'Tablas Aumentos'!$A$1:$L$201</definedName>
    <definedName name="_xlnm.Print_Titles" localSheetId="1">'Detalle Aumentos'!$1:$7</definedName>
    <definedName name="_xlnm.Print_Titles" localSheetId="0">'Detalle Rebajos'!$1:$7</definedName>
    <definedName name="_xlnm.Print_Titles" localSheetId="6">'Gastos según el CE '!$2:$6</definedName>
    <definedName name="_xlnm.Print_Titles" localSheetId="7">'Gastos según OBG'!$2:$6</definedName>
    <definedName name="_xlnm.Print_Titles" localSheetId="5">'Tabla de Equivalencia CE y  OBG'!$2:$6</definedName>
    <definedName name="_xlnm.Print_Titles" localSheetId="4">'Tablas Aumentos'!$1:$6</definedName>
    <definedName name="_xlnm.Print_Titles" localSheetId="3">'Tablas Rebajos'!$1:$6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7" l="1"/>
  <c r="D10" i="16"/>
  <c r="G277" i="20" l="1"/>
  <c r="F277" i="20" s="1"/>
  <c r="O276" i="20"/>
  <c r="H276" i="20" s="1"/>
  <c r="F276" i="20" s="1"/>
  <c r="I276" i="20"/>
  <c r="G276" i="20"/>
  <c r="P275" i="20"/>
  <c r="N275" i="20"/>
  <c r="I272" i="20"/>
  <c r="H272" i="20" s="1"/>
  <c r="G272" i="20" s="1"/>
  <c r="F272" i="20" s="1"/>
  <c r="I271" i="20"/>
  <c r="H271" i="20" s="1"/>
  <c r="G271" i="20" s="1"/>
  <c r="N270" i="20"/>
  <c r="N267" i="20"/>
  <c r="M265" i="20"/>
  <c r="M264" i="20"/>
  <c r="M263" i="20"/>
  <c r="O262" i="20"/>
  <c r="M262" i="20"/>
  <c r="O261" i="20"/>
  <c r="M261" i="20" s="1"/>
  <c r="M260" i="20"/>
  <c r="M259" i="20"/>
  <c r="M258" i="20"/>
  <c r="P257" i="20"/>
  <c r="N257" i="20"/>
  <c r="I257" i="20"/>
  <c r="G257" i="20"/>
  <c r="I255" i="20"/>
  <c r="I253" i="20"/>
  <c r="H253" i="20"/>
  <c r="G253" i="20"/>
  <c r="I252" i="20"/>
  <c r="I244" i="20" s="1"/>
  <c r="I242" i="20" s="1"/>
  <c r="H252" i="20"/>
  <c r="G252" i="20"/>
  <c r="I251" i="20"/>
  <c r="H251" i="20"/>
  <c r="H244" i="20" s="1"/>
  <c r="G251" i="20"/>
  <c r="I247" i="20"/>
  <c r="H247" i="20"/>
  <c r="G247" i="20"/>
  <c r="G244" i="20" s="1"/>
  <c r="I246" i="20"/>
  <c r="H246" i="20"/>
  <c r="G246" i="20"/>
  <c r="N244" i="20"/>
  <c r="N242" i="20" s="1"/>
  <c r="P242" i="20"/>
  <c r="O239" i="20"/>
  <c r="M239" i="20" s="1"/>
  <c r="P238" i="20"/>
  <c r="N238" i="20"/>
  <c r="I238" i="20"/>
  <c r="G238" i="20"/>
  <c r="M235" i="20"/>
  <c r="P234" i="20"/>
  <c r="O234" i="20"/>
  <c r="N234" i="20"/>
  <c r="M234" i="20" s="1"/>
  <c r="N233" i="20"/>
  <c r="N232" i="20" s="1"/>
  <c r="O232" i="20"/>
  <c r="M229" i="20"/>
  <c r="M228" i="20"/>
  <c r="M227" i="20"/>
  <c r="P226" i="20"/>
  <c r="O226" i="20"/>
  <c r="N226" i="20"/>
  <c r="M224" i="20"/>
  <c r="M223" i="20"/>
  <c r="M222" i="20"/>
  <c r="M221" i="20"/>
  <c r="P220" i="20"/>
  <c r="O219" i="20"/>
  <c r="N219" i="20"/>
  <c r="M219" i="20" s="1"/>
  <c r="M218" i="20"/>
  <c r="M217" i="20"/>
  <c r="M216" i="20"/>
  <c r="P215" i="20"/>
  <c r="O215" i="20"/>
  <c r="M212" i="20"/>
  <c r="P208" i="20"/>
  <c r="O208" i="20"/>
  <c r="N208" i="20"/>
  <c r="M208" i="20" s="1"/>
  <c r="M207" i="20"/>
  <c r="M206" i="20"/>
  <c r="M205" i="20"/>
  <c r="M204" i="20"/>
  <c r="M203" i="20"/>
  <c r="M202" i="20"/>
  <c r="M200" i="20"/>
  <c r="M199" i="20"/>
  <c r="O198" i="20"/>
  <c r="N198" i="20"/>
  <c r="H198" i="20"/>
  <c r="I186" i="20"/>
  <c r="H186" i="20"/>
  <c r="F186" i="20" s="1"/>
  <c r="I168" i="20"/>
  <c r="H168" i="20"/>
  <c r="F168" i="20" s="1"/>
  <c r="F166" i="20"/>
  <c r="M150" i="20"/>
  <c r="M149" i="20"/>
  <c r="M148" i="20"/>
  <c r="O147" i="20"/>
  <c r="M147" i="20"/>
  <c r="M146" i="20"/>
  <c r="O145" i="20"/>
  <c r="M145" i="20" s="1"/>
  <c r="M144" i="20"/>
  <c r="M143" i="20"/>
  <c r="P142" i="20"/>
  <c r="P134" i="20" s="1"/>
  <c r="N142" i="20"/>
  <c r="M138" i="20"/>
  <c r="P137" i="20"/>
  <c r="O137" i="20"/>
  <c r="N137" i="20"/>
  <c r="M137" i="20" s="1"/>
  <c r="M135" i="20"/>
  <c r="O134" i="20"/>
  <c r="M133" i="20"/>
  <c r="M132" i="20"/>
  <c r="M131" i="20"/>
  <c r="M130" i="20"/>
  <c r="M129" i="20"/>
  <c r="M128" i="20"/>
  <c r="M127" i="20"/>
  <c r="P126" i="20"/>
  <c r="O126" i="20"/>
  <c r="N126" i="20"/>
  <c r="M126" i="20" s="1"/>
  <c r="M125" i="20"/>
  <c r="M124" i="20"/>
  <c r="M123" i="20"/>
  <c r="M122" i="20"/>
  <c r="P121" i="20"/>
  <c r="O121" i="20"/>
  <c r="N121" i="20"/>
  <c r="M121" i="20" s="1"/>
  <c r="M120" i="20"/>
  <c r="O119" i="20"/>
  <c r="O115" i="20" s="1"/>
  <c r="M115" i="20" s="1"/>
  <c r="M119" i="20"/>
  <c r="M118" i="20"/>
  <c r="M117" i="20"/>
  <c r="M116" i="20"/>
  <c r="P115" i="20"/>
  <c r="P113" i="20" s="1"/>
  <c r="N115" i="20"/>
  <c r="M111" i="20"/>
  <c r="M110" i="20"/>
  <c r="M109" i="20"/>
  <c r="M108" i="20"/>
  <c r="M106" i="20"/>
  <c r="P105" i="20"/>
  <c r="N105" i="20"/>
  <c r="M103" i="20"/>
  <c r="M102" i="20"/>
  <c r="M101" i="20"/>
  <c r="M100" i="20"/>
  <c r="M99" i="20"/>
  <c r="M98" i="20"/>
  <c r="M97" i="20"/>
  <c r="M96" i="20"/>
  <c r="M95" i="20"/>
  <c r="P94" i="20"/>
  <c r="O94" i="20"/>
  <c r="M94" i="20" s="1"/>
  <c r="M91" i="20"/>
  <c r="P90" i="20"/>
  <c r="O90" i="20"/>
  <c r="M90" i="20" s="1"/>
  <c r="O87" i="20"/>
  <c r="M87" i="20" s="1"/>
  <c r="P86" i="20"/>
  <c r="M85" i="20"/>
  <c r="M84" i="20"/>
  <c r="M83" i="20"/>
  <c r="M82" i="20"/>
  <c r="P81" i="20"/>
  <c r="O81" i="20"/>
  <c r="M81" i="20" s="1"/>
  <c r="N81" i="20"/>
  <c r="M79" i="20"/>
  <c r="O78" i="20"/>
  <c r="M78" i="20" s="1"/>
  <c r="M77" i="20"/>
  <c r="M76" i="20"/>
  <c r="M75" i="20"/>
  <c r="M74" i="20"/>
  <c r="P72" i="20"/>
  <c r="N72" i="20"/>
  <c r="M71" i="20"/>
  <c r="O70" i="20"/>
  <c r="M70" i="20" s="1"/>
  <c r="M69" i="20"/>
  <c r="M68" i="20"/>
  <c r="M67" i="20"/>
  <c r="M66" i="20"/>
  <c r="M65" i="20"/>
  <c r="P64" i="20"/>
  <c r="O64" i="20"/>
  <c r="M64" i="20" s="1"/>
  <c r="N64" i="20"/>
  <c r="M63" i="20"/>
  <c r="O62" i="20"/>
  <c r="M62" i="20" s="1"/>
  <c r="M61" i="20"/>
  <c r="O60" i="20"/>
  <c r="M60" i="20" s="1"/>
  <c r="O59" i="20"/>
  <c r="O58" i="20" s="1"/>
  <c r="P58" i="20"/>
  <c r="P50" i="20" s="1"/>
  <c r="N58" i="20"/>
  <c r="M57" i="20"/>
  <c r="M56" i="20"/>
  <c r="M55" i="20"/>
  <c r="M54" i="20"/>
  <c r="M53" i="20"/>
  <c r="P52" i="20"/>
  <c r="O52" i="20"/>
  <c r="N52" i="20"/>
  <c r="M52" i="20" s="1"/>
  <c r="N50" i="20"/>
  <c r="M48" i="20"/>
  <c r="M47" i="20"/>
  <c r="M46" i="20"/>
  <c r="M45" i="20"/>
  <c r="M43" i="20" s="1"/>
  <c r="M44" i="20"/>
  <c r="P43" i="20"/>
  <c r="O43" i="20"/>
  <c r="H36" i="20" s="1"/>
  <c r="N43" i="20"/>
  <c r="G36" i="20" s="1"/>
  <c r="M42" i="20"/>
  <c r="M41" i="20"/>
  <c r="M40" i="20"/>
  <c r="M37" i="20" s="1"/>
  <c r="M39" i="20"/>
  <c r="M38" i="20"/>
  <c r="P37" i="20"/>
  <c r="I36" i="20" s="1"/>
  <c r="O37" i="20"/>
  <c r="N37" i="20"/>
  <c r="P33" i="20"/>
  <c r="O33" i="20"/>
  <c r="M33" i="20" s="1"/>
  <c r="N33" i="20"/>
  <c r="M32" i="20"/>
  <c r="M30" i="20"/>
  <c r="O29" i="20"/>
  <c r="M29" i="20" s="1"/>
  <c r="M28" i="20"/>
  <c r="P27" i="20"/>
  <c r="M26" i="20"/>
  <c r="M25" i="20"/>
  <c r="M24" i="20"/>
  <c r="M23" i="20"/>
  <c r="P21" i="20"/>
  <c r="N20" i="20"/>
  <c r="M19" i="20"/>
  <c r="M18" i="20"/>
  <c r="M17" i="20"/>
  <c r="O16" i="20"/>
  <c r="N16" i="20"/>
  <c r="M16" i="20" s="1"/>
  <c r="P15" i="20"/>
  <c r="I14" i="20" s="1"/>
  <c r="I12" i="20" s="1"/>
  <c r="P12" i="20"/>
  <c r="G277" i="19"/>
  <c r="F277" i="19" s="1"/>
  <c r="O276" i="19"/>
  <c r="H276" i="19" s="1"/>
  <c r="I276" i="19"/>
  <c r="G276" i="19"/>
  <c r="P275" i="19"/>
  <c r="N275" i="19"/>
  <c r="I272" i="19"/>
  <c r="H272" i="19" s="1"/>
  <c r="G272" i="19" s="1"/>
  <c r="F272" i="19" s="1"/>
  <c r="I271" i="19"/>
  <c r="H271" i="19" s="1"/>
  <c r="G271" i="19" s="1"/>
  <c r="N270" i="19"/>
  <c r="N267" i="19"/>
  <c r="M265" i="19"/>
  <c r="M264" i="19"/>
  <c r="M263" i="19"/>
  <c r="O262" i="19"/>
  <c r="M262" i="19" s="1"/>
  <c r="O261" i="19"/>
  <c r="M261" i="19" s="1"/>
  <c r="M260" i="19"/>
  <c r="M259" i="19"/>
  <c r="M258" i="19"/>
  <c r="P257" i="19"/>
  <c r="P242" i="19" s="1"/>
  <c r="N257" i="19"/>
  <c r="I257" i="19"/>
  <c r="G257" i="19"/>
  <c r="I255" i="19"/>
  <c r="I253" i="19"/>
  <c r="H253" i="19"/>
  <c r="G253" i="19"/>
  <c r="I252" i="19"/>
  <c r="H252" i="19"/>
  <c r="G252" i="19"/>
  <c r="I251" i="19"/>
  <c r="H251" i="19"/>
  <c r="G251" i="19"/>
  <c r="G244" i="19" s="1"/>
  <c r="I247" i="19"/>
  <c r="H247" i="19"/>
  <c r="H244" i="19" s="1"/>
  <c r="G247" i="19"/>
  <c r="I246" i="19"/>
  <c r="H246" i="19"/>
  <c r="G246" i="19"/>
  <c r="N244" i="19"/>
  <c r="N242" i="19" s="1"/>
  <c r="I244" i="19"/>
  <c r="I242" i="19" s="1"/>
  <c r="O239" i="19"/>
  <c r="M239" i="19" s="1"/>
  <c r="P238" i="19"/>
  <c r="N238" i="19"/>
  <c r="I238" i="19"/>
  <c r="G238" i="19"/>
  <c r="M235" i="19"/>
  <c r="P234" i="19"/>
  <c r="O234" i="19"/>
  <c r="N234" i="19"/>
  <c r="M234" i="19" s="1"/>
  <c r="N233" i="19"/>
  <c r="N232" i="19" s="1"/>
  <c r="O232" i="19"/>
  <c r="M229" i="19"/>
  <c r="M228" i="19"/>
  <c r="M227" i="19"/>
  <c r="P226" i="19"/>
  <c r="O226" i="19"/>
  <c r="M226" i="19" s="1"/>
  <c r="N226" i="19"/>
  <c r="M224" i="19"/>
  <c r="M223" i="19"/>
  <c r="M222" i="19"/>
  <c r="M221" i="19"/>
  <c r="P220" i="19"/>
  <c r="O219" i="19"/>
  <c r="O215" i="19" s="1"/>
  <c r="N219" i="19"/>
  <c r="M219" i="19" s="1"/>
  <c r="M218" i="19"/>
  <c r="M217" i="19"/>
  <c r="M216" i="19"/>
  <c r="P215" i="19"/>
  <c r="M212" i="19"/>
  <c r="P208" i="19"/>
  <c r="O208" i="19"/>
  <c r="N208" i="19"/>
  <c r="M208" i="19"/>
  <c r="M207" i="19"/>
  <c r="M206" i="19"/>
  <c r="M205" i="19"/>
  <c r="M204" i="19"/>
  <c r="M203" i="19"/>
  <c r="M202" i="19"/>
  <c r="M200" i="19"/>
  <c r="M199" i="19"/>
  <c r="O198" i="19"/>
  <c r="N198" i="19"/>
  <c r="G198" i="19"/>
  <c r="I186" i="19"/>
  <c r="H186" i="19"/>
  <c r="F186" i="19" s="1"/>
  <c r="I168" i="19"/>
  <c r="H168" i="19"/>
  <c r="F168" i="19"/>
  <c r="F166" i="19"/>
  <c r="M150" i="19"/>
  <c r="M149" i="19"/>
  <c r="M148" i="19"/>
  <c r="O147" i="19"/>
  <c r="M147" i="19" s="1"/>
  <c r="M146" i="19"/>
  <c r="O145" i="19"/>
  <c r="M145" i="19" s="1"/>
  <c r="M144" i="19"/>
  <c r="M143" i="19"/>
  <c r="P142" i="19"/>
  <c r="P134" i="19" s="1"/>
  <c r="P113" i="19" s="1"/>
  <c r="N142" i="19"/>
  <c r="M138" i="19"/>
  <c r="P137" i="19"/>
  <c r="O137" i="19"/>
  <c r="N137" i="19"/>
  <c r="M137" i="19"/>
  <c r="M135" i="19"/>
  <c r="O134" i="19"/>
  <c r="N134" i="19"/>
  <c r="M134" i="19" s="1"/>
  <c r="M133" i="19"/>
  <c r="M132" i="19"/>
  <c r="M131" i="19"/>
  <c r="M130" i="19"/>
  <c r="M129" i="19"/>
  <c r="M128" i="19"/>
  <c r="M127" i="19"/>
  <c r="P126" i="19"/>
  <c r="O126" i="19"/>
  <c r="N126" i="19"/>
  <c r="M126" i="19"/>
  <c r="M125" i="19"/>
  <c r="M124" i="19"/>
  <c r="M123" i="19"/>
  <c r="M122" i="19"/>
  <c r="P121" i="19"/>
  <c r="O121" i="19"/>
  <c r="N121" i="19"/>
  <c r="M121" i="19"/>
  <c r="M120" i="19"/>
  <c r="O119" i="19"/>
  <c r="M119" i="19" s="1"/>
  <c r="M118" i="19"/>
  <c r="M117" i="19"/>
  <c r="M116" i="19"/>
  <c r="P115" i="19"/>
  <c r="O115" i="19"/>
  <c r="M115" i="19" s="1"/>
  <c r="N115" i="19"/>
  <c r="M111" i="19"/>
  <c r="M110" i="19"/>
  <c r="M109" i="19"/>
  <c r="M108" i="19"/>
  <c r="M106" i="19"/>
  <c r="P105" i="19"/>
  <c r="N105" i="19"/>
  <c r="M103" i="19"/>
  <c r="M102" i="19"/>
  <c r="M101" i="19"/>
  <c r="M100" i="19"/>
  <c r="M99" i="19"/>
  <c r="M98" i="19"/>
  <c r="M97" i="19"/>
  <c r="M96" i="19"/>
  <c r="M95" i="19"/>
  <c r="P94" i="19"/>
  <c r="O94" i="19"/>
  <c r="M94" i="19" s="1"/>
  <c r="M91" i="19"/>
  <c r="P90" i="19"/>
  <c r="O90" i="19"/>
  <c r="O87" i="19"/>
  <c r="O86" i="19" s="1"/>
  <c r="P86" i="19"/>
  <c r="M85" i="19"/>
  <c r="M84" i="19"/>
  <c r="M83" i="19"/>
  <c r="M82" i="19"/>
  <c r="P81" i="19"/>
  <c r="O81" i="19"/>
  <c r="N81" i="19"/>
  <c r="M79" i="19"/>
  <c r="O78" i="19"/>
  <c r="M78" i="19" s="1"/>
  <c r="M77" i="19"/>
  <c r="M76" i="19"/>
  <c r="M75" i="19"/>
  <c r="M74" i="19"/>
  <c r="P72" i="19"/>
  <c r="N72" i="19"/>
  <c r="M71" i="19"/>
  <c r="O70" i="19"/>
  <c r="M70" i="19" s="1"/>
  <c r="M69" i="19"/>
  <c r="M68" i="19"/>
  <c r="M67" i="19"/>
  <c r="M66" i="19"/>
  <c r="M65" i="19"/>
  <c r="P64" i="19"/>
  <c r="O64" i="19"/>
  <c r="N64" i="19"/>
  <c r="M63" i="19"/>
  <c r="O62" i="19"/>
  <c r="M62" i="19"/>
  <c r="M61" i="19"/>
  <c r="O60" i="19"/>
  <c r="M60" i="19" s="1"/>
  <c r="O59" i="19"/>
  <c r="O58" i="19" s="1"/>
  <c r="P58" i="19"/>
  <c r="N58" i="19"/>
  <c r="M57" i="19"/>
  <c r="M56" i="19"/>
  <c r="M55" i="19"/>
  <c r="M54" i="19"/>
  <c r="M53" i="19"/>
  <c r="P52" i="19"/>
  <c r="O52" i="19"/>
  <c r="N52" i="19"/>
  <c r="M52" i="19"/>
  <c r="M48" i="19"/>
  <c r="M47" i="19"/>
  <c r="M46" i="19"/>
  <c r="M45" i="19"/>
  <c r="M43" i="19" s="1"/>
  <c r="M44" i="19"/>
  <c r="P43" i="19"/>
  <c r="I36" i="19" s="1"/>
  <c r="O43" i="19"/>
  <c r="N43" i="19"/>
  <c r="G36" i="19" s="1"/>
  <c r="F36" i="19" s="1"/>
  <c r="M42" i="19"/>
  <c r="M41" i="19"/>
  <c r="M40" i="19"/>
  <c r="M37" i="19" s="1"/>
  <c r="M39" i="19"/>
  <c r="M38" i="19"/>
  <c r="P37" i="19"/>
  <c r="O37" i="19"/>
  <c r="H36" i="19" s="1"/>
  <c r="N37" i="19"/>
  <c r="P33" i="19"/>
  <c r="O33" i="19"/>
  <c r="M33" i="19" s="1"/>
  <c r="N33" i="19"/>
  <c r="M32" i="19"/>
  <c r="M30" i="19"/>
  <c r="O29" i="19"/>
  <c r="M29" i="19" s="1"/>
  <c r="M28" i="19"/>
  <c r="P27" i="19"/>
  <c r="M26" i="19"/>
  <c r="M25" i="19"/>
  <c r="M24" i="19"/>
  <c r="M23" i="19"/>
  <c r="P21" i="19"/>
  <c r="N20" i="19"/>
  <c r="M19" i="19"/>
  <c r="M18" i="19"/>
  <c r="M17" i="19"/>
  <c r="O16" i="19"/>
  <c r="N16" i="19"/>
  <c r="P15" i="19"/>
  <c r="K31" i="18"/>
  <c r="J31" i="18"/>
  <c r="D14" i="18"/>
  <c r="D10" i="18"/>
  <c r="K36" i="18"/>
  <c r="J36" i="18"/>
  <c r="D20" i="18"/>
  <c r="H19" i="18"/>
  <c r="D19" i="18"/>
  <c r="J40" i="18" s="1"/>
  <c r="H15" i="18"/>
  <c r="H14" i="18"/>
  <c r="M276" i="20" l="1"/>
  <c r="N15" i="19"/>
  <c r="M64" i="19"/>
  <c r="N215" i="19"/>
  <c r="O257" i="19"/>
  <c r="H257" i="19" s="1"/>
  <c r="M16" i="19"/>
  <c r="O238" i="19"/>
  <c r="O86" i="20"/>
  <c r="M86" i="20" s="1"/>
  <c r="F276" i="19"/>
  <c r="M59" i="20"/>
  <c r="K40" i="18"/>
  <c r="K44" i="18" s="1"/>
  <c r="J44" i="18"/>
  <c r="I10" i="20"/>
  <c r="F36" i="20"/>
  <c r="M58" i="20"/>
  <c r="G242" i="20"/>
  <c r="G255" i="20"/>
  <c r="F271" i="20"/>
  <c r="N215" i="20"/>
  <c r="M226" i="20"/>
  <c r="O238" i="20"/>
  <c r="H238" i="20" s="1"/>
  <c r="F238" i="20" s="1"/>
  <c r="N15" i="20"/>
  <c r="I50" i="20"/>
  <c r="O142" i="20"/>
  <c r="M142" i="20" s="1"/>
  <c r="G198" i="20"/>
  <c r="O257" i="20"/>
  <c r="O275" i="20"/>
  <c r="M275" i="20" s="1"/>
  <c r="N134" i="20"/>
  <c r="N113" i="20" s="1"/>
  <c r="H198" i="19"/>
  <c r="M86" i="19"/>
  <c r="P50" i="19"/>
  <c r="M81" i="19"/>
  <c r="M90" i="19"/>
  <c r="I14" i="19"/>
  <c r="I12" i="19" s="1"/>
  <c r="G255" i="19"/>
  <c r="F271" i="19"/>
  <c r="M58" i="19"/>
  <c r="P12" i="19"/>
  <c r="G50" i="19"/>
  <c r="N50" i="19"/>
  <c r="M59" i="19"/>
  <c r="M87" i="19"/>
  <c r="M215" i="19"/>
  <c r="M276" i="19"/>
  <c r="I50" i="19"/>
  <c r="I10" i="19" s="1"/>
  <c r="N113" i="19"/>
  <c r="O142" i="19"/>
  <c r="O113" i="19" s="1"/>
  <c r="O275" i="19"/>
  <c r="M275" i="19" s="1"/>
  <c r="J165" i="12"/>
  <c r="G108" i="12"/>
  <c r="D178" i="12"/>
  <c r="G178" i="12"/>
  <c r="D17" i="12"/>
  <c r="G17" i="12"/>
  <c r="G13" i="12"/>
  <c r="J180" i="11"/>
  <c r="G66" i="11"/>
  <c r="D8" i="16"/>
  <c r="D24" i="11" s="1"/>
  <c r="D9" i="16"/>
  <c r="G24" i="11" s="1"/>
  <c r="H255" i="19" l="1"/>
  <c r="H242" i="19" s="1"/>
  <c r="F257" i="19"/>
  <c r="M257" i="19"/>
  <c r="F255" i="19"/>
  <c r="M238" i="19"/>
  <c r="H238" i="19"/>
  <c r="F238" i="19" s="1"/>
  <c r="N225" i="20"/>
  <c r="N225" i="15"/>
  <c r="N225" i="19"/>
  <c r="O22" i="20"/>
  <c r="O21" i="20" s="1"/>
  <c r="O22" i="15"/>
  <c r="O22" i="19"/>
  <c r="O21" i="19" s="1"/>
  <c r="O107" i="15"/>
  <c r="O107" i="20"/>
  <c r="O107" i="19"/>
  <c r="O225" i="15"/>
  <c r="O225" i="19"/>
  <c r="O220" i="19" s="1"/>
  <c r="O225" i="20"/>
  <c r="O220" i="20" s="1"/>
  <c r="H214" i="20" s="1"/>
  <c r="H196" i="20" s="1"/>
  <c r="O20" i="20"/>
  <c r="O20" i="15"/>
  <c r="O20" i="19"/>
  <c r="N22" i="19"/>
  <c r="N22" i="15"/>
  <c r="N22" i="20"/>
  <c r="P201" i="20"/>
  <c r="P201" i="19"/>
  <c r="P201" i="15"/>
  <c r="M201" i="15" s="1"/>
  <c r="O73" i="20"/>
  <c r="O73" i="15"/>
  <c r="M73" i="15" s="1"/>
  <c r="O73" i="19"/>
  <c r="D23" i="18"/>
  <c r="P233" i="15"/>
  <c r="P233" i="20"/>
  <c r="P232" i="20" s="1"/>
  <c r="P233" i="19"/>
  <c r="P232" i="19" s="1"/>
  <c r="O31" i="20"/>
  <c r="O31" i="19"/>
  <c r="O31" i="15"/>
  <c r="N31" i="20"/>
  <c r="N27" i="20" s="1"/>
  <c r="N31" i="15"/>
  <c r="N31" i="19"/>
  <c r="N27" i="19" s="1"/>
  <c r="M215" i="20"/>
  <c r="O196" i="20"/>
  <c r="O242" i="20"/>
  <c r="H257" i="20"/>
  <c r="M257" i="20"/>
  <c r="M242" i="20" s="1"/>
  <c r="M238" i="20"/>
  <c r="M134" i="20"/>
  <c r="M113" i="20" s="1"/>
  <c r="G50" i="20"/>
  <c r="O113" i="20"/>
  <c r="G242" i="19"/>
  <c r="M142" i="19"/>
  <c r="M113" i="19" s="1"/>
  <c r="O242" i="19"/>
  <c r="M242" i="19"/>
  <c r="H23" i="18"/>
  <c r="D15" i="17"/>
  <c r="E12" i="17"/>
  <c r="E11" i="17"/>
  <c r="E14" i="17"/>
  <c r="E13" i="17"/>
  <c r="E9" i="17"/>
  <c r="E10" i="17"/>
  <c r="E8" i="17"/>
  <c r="D12" i="16"/>
  <c r="E11" i="16"/>
  <c r="E10" i="16"/>
  <c r="E8" i="16"/>
  <c r="E9" i="16"/>
  <c r="P198" i="19" l="1"/>
  <c r="M201" i="19"/>
  <c r="M107" i="20"/>
  <c r="O105" i="20"/>
  <c r="M105" i="20" s="1"/>
  <c r="M201" i="20"/>
  <c r="P198" i="20"/>
  <c r="M20" i="19"/>
  <c r="M15" i="19" s="1"/>
  <c r="O15" i="19"/>
  <c r="O196" i="19"/>
  <c r="H214" i="19"/>
  <c r="H196" i="19" s="1"/>
  <c r="M225" i="19"/>
  <c r="N220" i="19"/>
  <c r="M22" i="20"/>
  <c r="N21" i="20"/>
  <c r="M21" i="20" s="1"/>
  <c r="M22" i="19"/>
  <c r="N21" i="19"/>
  <c r="M21" i="19" s="1"/>
  <c r="O15" i="20"/>
  <c r="M20" i="20"/>
  <c r="M15" i="20" s="1"/>
  <c r="O105" i="19"/>
  <c r="M105" i="19" s="1"/>
  <c r="M107" i="19"/>
  <c r="M225" i="20"/>
  <c r="N220" i="20"/>
  <c r="J50" i="18"/>
  <c r="J52" i="18" s="1"/>
  <c r="J54" i="18" s="1"/>
  <c r="D25" i="18"/>
  <c r="O72" i="19"/>
  <c r="M73" i="19"/>
  <c r="M31" i="19"/>
  <c r="O27" i="19"/>
  <c r="I214" i="19"/>
  <c r="M232" i="19"/>
  <c r="P196" i="19"/>
  <c r="P365" i="19" s="1"/>
  <c r="M31" i="20"/>
  <c r="O27" i="20"/>
  <c r="I214" i="20"/>
  <c r="M232" i="20"/>
  <c r="O72" i="20"/>
  <c r="M73" i="20"/>
  <c r="F257" i="20"/>
  <c r="H255" i="20"/>
  <c r="F242" i="19"/>
  <c r="K50" i="18"/>
  <c r="K52" i="18" s="1"/>
  <c r="K54" i="18" s="1"/>
  <c r="H25" i="18"/>
  <c r="M108" i="15"/>
  <c r="M109" i="15"/>
  <c r="M110" i="15"/>
  <c r="M111" i="15"/>
  <c r="P105" i="15"/>
  <c r="N105" i="15"/>
  <c r="C108" i="12"/>
  <c r="N12" i="19" l="1"/>
  <c r="I198" i="20"/>
  <c r="F198" i="20" s="1"/>
  <c r="M198" i="20"/>
  <c r="P196" i="20"/>
  <c r="P365" i="20" s="1"/>
  <c r="M220" i="20"/>
  <c r="G214" i="20"/>
  <c r="G196" i="20" s="1"/>
  <c r="N196" i="20"/>
  <c r="M220" i="19"/>
  <c r="N196" i="19"/>
  <c r="G214" i="19"/>
  <c r="G196" i="19" s="1"/>
  <c r="M196" i="20"/>
  <c r="I196" i="20"/>
  <c r="I8" i="20" s="1"/>
  <c r="I365" i="20" s="1"/>
  <c r="N12" i="20"/>
  <c r="G14" i="19"/>
  <c r="G12" i="19" s="1"/>
  <c r="G14" i="20"/>
  <c r="G12" i="20" s="1"/>
  <c r="G10" i="20" s="1"/>
  <c r="I198" i="19"/>
  <c r="F198" i="19" s="1"/>
  <c r="M198" i="19"/>
  <c r="M27" i="20"/>
  <c r="M12" i="20" s="1"/>
  <c r="H14" i="20"/>
  <c r="O12" i="20"/>
  <c r="M72" i="20"/>
  <c r="M50" i="20" s="1"/>
  <c r="H50" i="20"/>
  <c r="F50" i="20" s="1"/>
  <c r="O50" i="20"/>
  <c r="M27" i="19"/>
  <c r="M12" i="19" s="1"/>
  <c r="H14" i="19"/>
  <c r="O12" i="19"/>
  <c r="F214" i="20"/>
  <c r="O50" i="19"/>
  <c r="H50" i="19"/>
  <c r="F50" i="19" s="1"/>
  <c r="M72" i="19"/>
  <c r="M50" i="19" s="1"/>
  <c r="H242" i="20"/>
  <c r="F255" i="20"/>
  <c r="G10" i="19"/>
  <c r="G106" i="12"/>
  <c r="O365" i="20" l="1"/>
  <c r="F214" i="19"/>
  <c r="I196" i="19"/>
  <c r="I8" i="19" s="1"/>
  <c r="I365" i="19" s="1"/>
  <c r="F196" i="20"/>
  <c r="M196" i="19"/>
  <c r="M365" i="19" s="1"/>
  <c r="N365" i="20"/>
  <c r="N365" i="19"/>
  <c r="M365" i="20"/>
  <c r="O365" i="19"/>
  <c r="H12" i="19"/>
  <c r="F14" i="19"/>
  <c r="H12" i="20"/>
  <c r="F14" i="20"/>
  <c r="G8" i="20"/>
  <c r="F242" i="20"/>
  <c r="G8" i="19"/>
  <c r="M107" i="15"/>
  <c r="O105" i="15"/>
  <c r="M105" i="15" s="1"/>
  <c r="D144" i="12"/>
  <c r="F196" i="19" l="1"/>
  <c r="H10" i="20"/>
  <c r="F12" i="20"/>
  <c r="H10" i="19"/>
  <c r="F12" i="19"/>
  <c r="G365" i="20"/>
  <c r="G365" i="19"/>
  <c r="O261" i="15"/>
  <c r="O262" i="15"/>
  <c r="O276" i="15"/>
  <c r="H8" i="19" l="1"/>
  <c r="F10" i="19"/>
  <c r="H8" i="20"/>
  <c r="F10" i="20"/>
  <c r="N20" i="15"/>
  <c r="H365" i="20" l="1"/>
  <c r="F365" i="20" s="1"/>
  <c r="F8" i="20"/>
  <c r="H365" i="19"/>
  <c r="F365" i="19" s="1"/>
  <c r="F8" i="19"/>
  <c r="O219" i="15"/>
  <c r="O239" i="15"/>
  <c r="G277" i="15"/>
  <c r="F277" i="15" s="1"/>
  <c r="M276" i="15"/>
  <c r="I276" i="15"/>
  <c r="H276" i="15"/>
  <c r="G276" i="15"/>
  <c r="P275" i="15"/>
  <c r="O275" i="15"/>
  <c r="N275" i="15"/>
  <c r="I272" i="15"/>
  <c r="H272" i="15" s="1"/>
  <c r="G272" i="15" s="1"/>
  <c r="F272" i="15" s="1"/>
  <c r="I271" i="15"/>
  <c r="H271" i="15" s="1"/>
  <c r="N270" i="15"/>
  <c r="N267" i="15"/>
  <c r="M265" i="15"/>
  <c r="M264" i="15"/>
  <c r="M263" i="15"/>
  <c r="M262" i="15"/>
  <c r="M261" i="15"/>
  <c r="M260" i="15"/>
  <c r="M259" i="15"/>
  <c r="M258" i="15"/>
  <c r="P257" i="15"/>
  <c r="I257" i="15" s="1"/>
  <c r="O257" i="15"/>
  <c r="H257" i="15" s="1"/>
  <c r="N257" i="15"/>
  <c r="I253" i="15"/>
  <c r="H253" i="15"/>
  <c r="G253" i="15"/>
  <c r="I252" i="15"/>
  <c r="H252" i="15"/>
  <c r="G252" i="15"/>
  <c r="I251" i="15"/>
  <c r="H251" i="15"/>
  <c r="G251" i="15"/>
  <c r="I247" i="15"/>
  <c r="H247" i="15"/>
  <c r="G247" i="15"/>
  <c r="I246" i="15"/>
  <c r="H246" i="15"/>
  <c r="G246" i="15"/>
  <c r="N244" i="15"/>
  <c r="P238" i="15"/>
  <c r="I238" i="15" s="1"/>
  <c r="N238" i="15"/>
  <c r="G238" i="15" s="1"/>
  <c r="M235" i="15"/>
  <c r="P234" i="15"/>
  <c r="O234" i="15"/>
  <c r="N234" i="15"/>
  <c r="P232" i="15"/>
  <c r="O232" i="15"/>
  <c r="M229" i="15"/>
  <c r="M228" i="15"/>
  <c r="M227" i="15"/>
  <c r="P226" i="15"/>
  <c r="O226" i="15"/>
  <c r="N226" i="15"/>
  <c r="M224" i="15"/>
  <c r="M223" i="15"/>
  <c r="M222" i="15"/>
  <c r="M221" i="15"/>
  <c r="P220" i="15"/>
  <c r="O220" i="15"/>
  <c r="M218" i="15"/>
  <c r="M217" i="15"/>
  <c r="M216" i="15"/>
  <c r="P215" i="15"/>
  <c r="O215" i="15"/>
  <c r="M212" i="15"/>
  <c r="P208" i="15"/>
  <c r="O208" i="15"/>
  <c r="N208" i="15"/>
  <c r="M207" i="15"/>
  <c r="M206" i="15"/>
  <c r="M205" i="15"/>
  <c r="M204" i="15"/>
  <c r="M203" i="15"/>
  <c r="M202" i="15"/>
  <c r="M200" i="15"/>
  <c r="M199" i="15"/>
  <c r="P198" i="15"/>
  <c r="O198" i="15"/>
  <c r="H198" i="15" s="1"/>
  <c r="N198" i="15"/>
  <c r="I186" i="15"/>
  <c r="H186" i="15"/>
  <c r="I168" i="15"/>
  <c r="H168" i="15"/>
  <c r="F166" i="15"/>
  <c r="M150" i="15"/>
  <c r="M149" i="15"/>
  <c r="M148" i="15"/>
  <c r="M146" i="15"/>
  <c r="M144" i="15"/>
  <c r="M143" i="15"/>
  <c r="P142" i="15"/>
  <c r="N142" i="15"/>
  <c r="M138" i="15"/>
  <c r="P137" i="15"/>
  <c r="O137" i="15"/>
  <c r="N137" i="15"/>
  <c r="M135" i="15"/>
  <c r="O134" i="15"/>
  <c r="M133" i="15"/>
  <c r="M132" i="15"/>
  <c r="M131" i="15"/>
  <c r="M130" i="15"/>
  <c r="M129" i="15"/>
  <c r="M128" i="15"/>
  <c r="M127" i="15"/>
  <c r="P126" i="15"/>
  <c r="O126" i="15"/>
  <c r="N126" i="15"/>
  <c r="M125" i="15"/>
  <c r="M124" i="15"/>
  <c r="M123" i="15"/>
  <c r="M122" i="15"/>
  <c r="P121" i="15"/>
  <c r="O121" i="15"/>
  <c r="N121" i="15"/>
  <c r="M120" i="15"/>
  <c r="M118" i="15"/>
  <c r="M117" i="15"/>
  <c r="M116" i="15"/>
  <c r="P115" i="15"/>
  <c r="N115" i="15"/>
  <c r="M106" i="15"/>
  <c r="M103" i="15"/>
  <c r="M102" i="15"/>
  <c r="M101" i="15"/>
  <c r="M100" i="15"/>
  <c r="M99" i="15"/>
  <c r="M98" i="15"/>
  <c r="M97" i="15"/>
  <c r="M96" i="15"/>
  <c r="M95" i="15"/>
  <c r="P94" i="15"/>
  <c r="O94" i="15"/>
  <c r="M94" i="15" s="1"/>
  <c r="M91" i="15"/>
  <c r="P90" i="15"/>
  <c r="O90" i="15"/>
  <c r="P86" i="15"/>
  <c r="M85" i="15"/>
  <c r="M84" i="15"/>
  <c r="M83" i="15"/>
  <c r="M82" i="15"/>
  <c r="P81" i="15"/>
  <c r="O81" i="15"/>
  <c r="N81" i="15"/>
  <c r="M79" i="15"/>
  <c r="M77" i="15"/>
  <c r="M76" i="15"/>
  <c r="M75" i="15"/>
  <c r="M74" i="15"/>
  <c r="P72" i="15"/>
  <c r="N72" i="15"/>
  <c r="M71" i="15"/>
  <c r="M69" i="15"/>
  <c r="M68" i="15"/>
  <c r="M67" i="15"/>
  <c r="M66" i="15"/>
  <c r="M65" i="15"/>
  <c r="P64" i="15"/>
  <c r="N64" i="15"/>
  <c r="M63" i="15"/>
  <c r="M61" i="15"/>
  <c r="P58" i="15"/>
  <c r="N58" i="15"/>
  <c r="M57" i="15"/>
  <c r="M56" i="15"/>
  <c r="M55" i="15"/>
  <c r="M54" i="15"/>
  <c r="M53" i="15"/>
  <c r="P52" i="15"/>
  <c r="O52" i="15"/>
  <c r="N52" i="15"/>
  <c r="M48" i="15"/>
  <c r="M47" i="15"/>
  <c r="M46" i="15"/>
  <c r="M45" i="15"/>
  <c r="M44" i="15"/>
  <c r="P43" i="15"/>
  <c r="O43" i="15"/>
  <c r="N43" i="15"/>
  <c r="M42" i="15"/>
  <c r="M41" i="15"/>
  <c r="M40" i="15"/>
  <c r="M39" i="15"/>
  <c r="M38" i="15"/>
  <c r="P37" i="15"/>
  <c r="I36" i="15" s="1"/>
  <c r="O37" i="15"/>
  <c r="N37" i="15"/>
  <c r="G36" i="15" s="1"/>
  <c r="P33" i="15"/>
  <c r="O33" i="15"/>
  <c r="N33" i="15"/>
  <c r="M32" i="15"/>
  <c r="M30" i="15"/>
  <c r="M28" i="15"/>
  <c r="P27" i="15"/>
  <c r="M26" i="15"/>
  <c r="M25" i="15"/>
  <c r="M24" i="15"/>
  <c r="M23" i="15"/>
  <c r="P21" i="15"/>
  <c r="N21" i="15"/>
  <c r="M20" i="15"/>
  <c r="M19" i="15"/>
  <c r="M18" i="15"/>
  <c r="M17" i="15"/>
  <c r="P15" i="15"/>
  <c r="I198" i="15" l="1"/>
  <c r="P12" i="15"/>
  <c r="M43" i="15"/>
  <c r="H36" i="15"/>
  <c r="F36" i="15" s="1"/>
  <c r="M226" i="15"/>
  <c r="M33" i="15"/>
  <c r="M126" i="15"/>
  <c r="M137" i="15"/>
  <c r="M37" i="15"/>
  <c r="M90" i="15"/>
  <c r="F186" i="15"/>
  <c r="N242" i="15"/>
  <c r="P242" i="15"/>
  <c r="M234" i="15"/>
  <c r="M257" i="15"/>
  <c r="O242" i="15"/>
  <c r="M121" i="15"/>
  <c r="M52" i="15"/>
  <c r="M81" i="15"/>
  <c r="I14" i="15"/>
  <c r="I12" i="15" s="1"/>
  <c r="G244" i="15"/>
  <c r="H244" i="15"/>
  <c r="I244" i="15"/>
  <c r="M275" i="15"/>
  <c r="I214" i="15"/>
  <c r="I196" i="15" s="1"/>
  <c r="F276" i="15"/>
  <c r="M208" i="15"/>
  <c r="F168" i="15"/>
  <c r="P50" i="15"/>
  <c r="M198" i="15"/>
  <c r="P134" i="15"/>
  <c r="I50" i="15" s="1"/>
  <c r="H214" i="15"/>
  <c r="G271" i="15"/>
  <c r="F271" i="15" s="1"/>
  <c r="H255" i="15"/>
  <c r="H242" i="15" s="1"/>
  <c r="N134" i="15"/>
  <c r="G50" i="15" s="1"/>
  <c r="N50" i="15"/>
  <c r="P196" i="15"/>
  <c r="I255" i="15"/>
  <c r="G198" i="15"/>
  <c r="G257" i="15"/>
  <c r="I10" i="15" l="1"/>
  <c r="I8" i="15" s="1"/>
  <c r="M242" i="15"/>
  <c r="I242" i="15"/>
  <c r="P113" i="15"/>
  <c r="P365" i="15" s="1"/>
  <c r="F257" i="15"/>
  <c r="G255" i="15"/>
  <c r="M134" i="15"/>
  <c r="N113" i="15"/>
  <c r="F198" i="15"/>
  <c r="I365" i="15" l="1"/>
  <c r="F255" i="15"/>
  <c r="G242" i="15"/>
  <c r="F242" i="15" l="1"/>
  <c r="C18" i="12" l="1"/>
  <c r="D15" i="12"/>
  <c r="O145" i="15" l="1"/>
  <c r="M145" i="15" s="1"/>
  <c r="N233" i="15"/>
  <c r="O78" i="15"/>
  <c r="N27" i="15" l="1"/>
  <c r="M31" i="15"/>
  <c r="N232" i="15"/>
  <c r="M232" i="15" s="1"/>
  <c r="M78" i="15"/>
  <c r="O72" i="15"/>
  <c r="M72" i="15" s="1"/>
  <c r="M225" i="15"/>
  <c r="N220" i="15"/>
  <c r="M220" i="15" s="1"/>
  <c r="M22" i="15"/>
  <c r="O21" i="15"/>
  <c r="M21" i="15" s="1"/>
  <c r="M239" i="15"/>
  <c r="O238" i="15"/>
  <c r="N16" i="15" l="1"/>
  <c r="O59" i="15"/>
  <c r="O87" i="15"/>
  <c r="O60" i="15"/>
  <c r="M60" i="15" s="1"/>
  <c r="O119" i="15"/>
  <c r="O16" i="15"/>
  <c r="O15" i="15" s="1"/>
  <c r="O62" i="15"/>
  <c r="M62" i="15" s="1"/>
  <c r="O147" i="15"/>
  <c r="H238" i="15"/>
  <c r="M238" i="15"/>
  <c r="O196" i="15"/>
  <c r="O29" i="15"/>
  <c r="O70" i="15"/>
  <c r="N219" i="15"/>
  <c r="M70" i="15" l="1"/>
  <c r="O64" i="15"/>
  <c r="M64" i="15" s="1"/>
  <c r="F238" i="15"/>
  <c r="H196" i="15"/>
  <c r="M16" i="15"/>
  <c r="M15" i="15" s="1"/>
  <c r="N15" i="15"/>
  <c r="N215" i="15"/>
  <c r="M219" i="15"/>
  <c r="M119" i="15"/>
  <c r="O115" i="15"/>
  <c r="M59" i="15"/>
  <c r="O58" i="15"/>
  <c r="M147" i="15"/>
  <c r="O142" i="15"/>
  <c r="M142" i="15" s="1"/>
  <c r="O86" i="15"/>
  <c r="M86" i="15" s="1"/>
  <c r="M87" i="15"/>
  <c r="M29" i="15"/>
  <c r="O27" i="15"/>
  <c r="M27" i="15" s="1"/>
  <c r="H50" i="15" l="1"/>
  <c r="F50" i="15" s="1"/>
  <c r="M58" i="15"/>
  <c r="M50" i="15" s="1"/>
  <c r="O50" i="15"/>
  <c r="H14" i="15"/>
  <c r="H12" i="15" s="1"/>
  <c r="M215" i="15"/>
  <c r="M196" i="15" s="1"/>
  <c r="N196" i="15"/>
  <c r="G214" i="15"/>
  <c r="O12" i="15"/>
  <c r="O113" i="15"/>
  <c r="M115" i="15"/>
  <c r="M113" i="15" s="1"/>
  <c r="N12" i="15"/>
  <c r="G14" i="15"/>
  <c r="M12" i="15"/>
  <c r="O365" i="15" l="1"/>
  <c r="N365" i="15"/>
  <c r="H10" i="15"/>
  <c r="H8" i="15" s="1"/>
  <c r="H365" i="15" s="1"/>
  <c r="M365" i="15"/>
  <c r="F214" i="15"/>
  <c r="G196" i="15"/>
  <c r="F196" i="15" s="1"/>
  <c r="G12" i="15"/>
  <c r="F14" i="15"/>
  <c r="F12" i="15" l="1"/>
  <c r="G10" i="15"/>
  <c r="F10" i="15" l="1"/>
  <c r="G8" i="15"/>
  <c r="F8" i="15" l="1"/>
  <c r="G365" i="15"/>
  <c r="F365" i="15" s="1"/>
  <c r="J106" i="12"/>
  <c r="D106" i="12"/>
  <c r="G56" i="11"/>
  <c r="D103" i="11"/>
  <c r="J103" i="11"/>
  <c r="G103" i="11"/>
  <c r="C177" i="12" l="1"/>
  <c r="G175" i="12"/>
  <c r="D175" i="12"/>
  <c r="J175" i="12"/>
  <c r="C19" i="12"/>
  <c r="J15" i="12"/>
  <c r="C195" i="12"/>
  <c r="J193" i="12"/>
  <c r="G193" i="12"/>
  <c r="D193" i="12"/>
  <c r="C193" i="12"/>
  <c r="C191" i="12"/>
  <c r="C190" i="12"/>
  <c r="J188" i="12"/>
  <c r="G188" i="12"/>
  <c r="D188" i="12"/>
  <c r="C186" i="12"/>
  <c r="J184" i="12"/>
  <c r="G184" i="12"/>
  <c r="D184" i="12"/>
  <c r="C182" i="12"/>
  <c r="J180" i="12"/>
  <c r="G180" i="12"/>
  <c r="D180" i="12"/>
  <c r="C172" i="12"/>
  <c r="C171" i="12"/>
  <c r="J169" i="12"/>
  <c r="G169" i="12"/>
  <c r="D169" i="12"/>
  <c r="C165" i="12"/>
  <c r="C164" i="12"/>
  <c r="J162" i="12"/>
  <c r="G162" i="12"/>
  <c r="D162" i="12"/>
  <c r="C158" i="12"/>
  <c r="J156" i="12"/>
  <c r="G156" i="12"/>
  <c r="D156" i="12"/>
  <c r="C154" i="12"/>
  <c r="J152" i="12"/>
  <c r="G152" i="12"/>
  <c r="D152" i="12"/>
  <c r="C150" i="12"/>
  <c r="C149" i="12"/>
  <c r="C148" i="12"/>
  <c r="C146" i="12"/>
  <c r="J144" i="12"/>
  <c r="G144" i="12"/>
  <c r="C144" i="12" s="1"/>
  <c r="C140" i="12"/>
  <c r="C139" i="12"/>
  <c r="C138" i="12"/>
  <c r="C137" i="12"/>
  <c r="C136" i="12"/>
  <c r="C135" i="12"/>
  <c r="C134" i="12"/>
  <c r="J132" i="12"/>
  <c r="G132" i="12"/>
  <c r="D132" i="12"/>
  <c r="C130" i="12"/>
  <c r="C129" i="12"/>
  <c r="J127" i="12"/>
  <c r="G127" i="12"/>
  <c r="D127" i="12"/>
  <c r="C125" i="12"/>
  <c r="C124" i="12"/>
  <c r="J122" i="12"/>
  <c r="G122" i="12"/>
  <c r="D122" i="12"/>
  <c r="C118" i="12"/>
  <c r="C116" i="12"/>
  <c r="C115" i="12"/>
  <c r="J113" i="12"/>
  <c r="G113" i="12"/>
  <c r="D113" i="12"/>
  <c r="C109" i="12"/>
  <c r="C104" i="12"/>
  <c r="J102" i="12"/>
  <c r="G102" i="12"/>
  <c r="D102" i="12"/>
  <c r="C100" i="12"/>
  <c r="C99" i="12"/>
  <c r="C98" i="12"/>
  <c r="C97" i="12"/>
  <c r="C96" i="12"/>
  <c r="C95" i="12"/>
  <c r="J93" i="12"/>
  <c r="G93" i="12"/>
  <c r="D93" i="12"/>
  <c r="C90" i="12"/>
  <c r="C89" i="12"/>
  <c r="J87" i="12"/>
  <c r="G87" i="12"/>
  <c r="D87" i="12"/>
  <c r="C85" i="12"/>
  <c r="C84" i="12"/>
  <c r="J82" i="12"/>
  <c r="G82" i="12"/>
  <c r="D82" i="12"/>
  <c r="C80" i="12"/>
  <c r="C79" i="12"/>
  <c r="C78" i="12"/>
  <c r="C77" i="12"/>
  <c r="J75" i="12"/>
  <c r="G75" i="12"/>
  <c r="D75" i="12"/>
  <c r="C73" i="12"/>
  <c r="C72" i="12"/>
  <c r="C71" i="12"/>
  <c r="C70" i="12"/>
  <c r="C69" i="12"/>
  <c r="C68" i="12"/>
  <c r="J66" i="12"/>
  <c r="G66" i="12"/>
  <c r="D66" i="12"/>
  <c r="C64" i="12"/>
  <c r="C63" i="12"/>
  <c r="C62" i="12"/>
  <c r="C61" i="12"/>
  <c r="C60" i="12"/>
  <c r="J58" i="12"/>
  <c r="G58" i="12"/>
  <c r="D58" i="12"/>
  <c r="C56" i="12"/>
  <c r="C55" i="12"/>
  <c r="C54" i="12"/>
  <c r="C53" i="12"/>
  <c r="C52" i="12"/>
  <c r="J50" i="12"/>
  <c r="G50" i="12"/>
  <c r="D50" i="12"/>
  <c r="C48" i="12"/>
  <c r="C41" i="12"/>
  <c r="C40" i="12"/>
  <c r="C39" i="12"/>
  <c r="C38" i="12"/>
  <c r="J36" i="12"/>
  <c r="G36" i="12"/>
  <c r="D36" i="12"/>
  <c r="C34" i="12"/>
  <c r="C33" i="12"/>
  <c r="C32" i="12"/>
  <c r="C31" i="12"/>
  <c r="J29" i="12"/>
  <c r="G29" i="12"/>
  <c r="D29" i="12"/>
  <c r="C27" i="12"/>
  <c r="C26" i="12"/>
  <c r="C25" i="12"/>
  <c r="C24" i="12"/>
  <c r="C23" i="12"/>
  <c r="J21" i="12"/>
  <c r="G21" i="12"/>
  <c r="D21" i="12"/>
  <c r="C17" i="12"/>
  <c r="C13" i="12"/>
  <c r="C12" i="12"/>
  <c r="J10" i="12"/>
  <c r="G10" i="12"/>
  <c r="D10" i="12"/>
  <c r="C188" i="11"/>
  <c r="C186" i="11" s="1"/>
  <c r="J186" i="11"/>
  <c r="G186" i="11"/>
  <c r="D186" i="11"/>
  <c r="C184" i="11"/>
  <c r="J182" i="11"/>
  <c r="G182" i="11"/>
  <c r="D182" i="11"/>
  <c r="C180" i="11"/>
  <c r="J178" i="11"/>
  <c r="G178" i="11"/>
  <c r="D178" i="11"/>
  <c r="C176" i="11"/>
  <c r="J174" i="11"/>
  <c r="G174" i="11"/>
  <c r="D174" i="11"/>
  <c r="C172" i="11"/>
  <c r="J170" i="11"/>
  <c r="G170" i="11"/>
  <c r="D170" i="11"/>
  <c r="C167" i="11"/>
  <c r="C166" i="11"/>
  <c r="J164" i="11"/>
  <c r="G164" i="11"/>
  <c r="D164" i="11"/>
  <c r="C160" i="11"/>
  <c r="C159" i="11"/>
  <c r="J157" i="11"/>
  <c r="G157" i="11"/>
  <c r="D157" i="11"/>
  <c r="C153" i="11"/>
  <c r="J151" i="11"/>
  <c r="G151" i="11"/>
  <c r="D151" i="11"/>
  <c r="C149" i="11"/>
  <c r="J147" i="11"/>
  <c r="G147" i="11"/>
  <c r="D147" i="11"/>
  <c r="C145" i="11"/>
  <c r="C144" i="11"/>
  <c r="C143" i="11"/>
  <c r="C142" i="11"/>
  <c r="J140" i="11"/>
  <c r="G140" i="11"/>
  <c r="D140" i="11"/>
  <c r="C136" i="11"/>
  <c r="C135" i="11"/>
  <c r="C134" i="11"/>
  <c r="C133" i="11"/>
  <c r="C132" i="11"/>
  <c r="C131" i="11"/>
  <c r="C130" i="11"/>
  <c r="J128" i="11"/>
  <c r="G128" i="11"/>
  <c r="D128" i="11"/>
  <c r="C126" i="11"/>
  <c r="C125" i="11"/>
  <c r="J123" i="11"/>
  <c r="G123" i="11"/>
  <c r="D123" i="11"/>
  <c r="C121" i="11"/>
  <c r="C120" i="11"/>
  <c r="J118" i="11"/>
  <c r="G118" i="11"/>
  <c r="D118" i="11"/>
  <c r="C114" i="11"/>
  <c r="C112" i="11"/>
  <c r="C111" i="11"/>
  <c r="J109" i="11"/>
  <c r="G109" i="11"/>
  <c r="D109" i="11"/>
  <c r="C105" i="11"/>
  <c r="C101" i="11"/>
  <c r="J99" i="11"/>
  <c r="G99" i="11"/>
  <c r="D99" i="11"/>
  <c r="C97" i="11"/>
  <c r="C96" i="11"/>
  <c r="C95" i="11"/>
  <c r="C94" i="11"/>
  <c r="C93" i="11"/>
  <c r="C92" i="11"/>
  <c r="J90" i="11"/>
  <c r="G90" i="11"/>
  <c r="D90" i="11"/>
  <c r="C88" i="11"/>
  <c r="C87" i="11"/>
  <c r="J85" i="11"/>
  <c r="G85" i="11"/>
  <c r="D85" i="11"/>
  <c r="C83" i="11"/>
  <c r="C82" i="11"/>
  <c r="J80" i="11"/>
  <c r="G80" i="11"/>
  <c r="D80" i="11"/>
  <c r="C78" i="11"/>
  <c r="C77" i="11"/>
  <c r="C76" i="11"/>
  <c r="C75" i="11"/>
  <c r="J73" i="11"/>
  <c r="G73" i="11"/>
  <c r="D73" i="11"/>
  <c r="C71" i="11"/>
  <c r="C70" i="11"/>
  <c r="C69" i="11"/>
  <c r="C68" i="11"/>
  <c r="C67" i="11"/>
  <c r="C66" i="11"/>
  <c r="J64" i="11"/>
  <c r="G64" i="11"/>
  <c r="D64" i="11"/>
  <c r="C62" i="11"/>
  <c r="C61" i="11"/>
  <c r="C60" i="11"/>
  <c r="C59" i="11"/>
  <c r="C58" i="11"/>
  <c r="J56" i="11"/>
  <c r="D56" i="11"/>
  <c r="C54" i="11"/>
  <c r="C53" i="11"/>
  <c r="C52" i="11"/>
  <c r="C51" i="11"/>
  <c r="C50" i="11"/>
  <c r="J48" i="11"/>
  <c r="G48" i="11"/>
  <c r="D48" i="11"/>
  <c r="C46" i="11"/>
  <c r="C39" i="11"/>
  <c r="C38" i="11"/>
  <c r="C37" i="11"/>
  <c r="C36" i="11"/>
  <c r="J34" i="11"/>
  <c r="G34" i="11"/>
  <c r="D34" i="11"/>
  <c r="C32" i="11"/>
  <c r="C31" i="11"/>
  <c r="C30" i="11"/>
  <c r="C29" i="11"/>
  <c r="J27" i="11"/>
  <c r="G27" i="11"/>
  <c r="D27" i="11"/>
  <c r="C25" i="11"/>
  <c r="C23" i="11"/>
  <c r="C22" i="11"/>
  <c r="C21" i="11"/>
  <c r="J19" i="11"/>
  <c r="C17" i="11"/>
  <c r="J15" i="11"/>
  <c r="G15" i="11"/>
  <c r="D15" i="11"/>
  <c r="C13" i="11"/>
  <c r="C12" i="11"/>
  <c r="J10" i="11"/>
  <c r="G10" i="11"/>
  <c r="D10" i="11"/>
  <c r="D160" i="12" l="1"/>
  <c r="C184" i="12"/>
  <c r="C180" i="12"/>
  <c r="C169" i="12"/>
  <c r="C36" i="12"/>
  <c r="C87" i="12"/>
  <c r="C152" i="12"/>
  <c r="C156" i="12"/>
  <c r="D42" i="11"/>
  <c r="D138" i="11"/>
  <c r="G42" i="11"/>
  <c r="J142" i="12"/>
  <c r="C122" i="12"/>
  <c r="C75" i="12"/>
  <c r="D8" i="12"/>
  <c r="C132" i="12"/>
  <c r="D19" i="11"/>
  <c r="D8" i="11" s="1"/>
  <c r="C123" i="11"/>
  <c r="C118" i="11"/>
  <c r="J107" i="11"/>
  <c r="J42" i="11" s="1"/>
  <c r="C56" i="11"/>
  <c r="C73" i="11"/>
  <c r="C85" i="11"/>
  <c r="C147" i="11"/>
  <c r="G19" i="11"/>
  <c r="C24" i="11"/>
  <c r="C93" i="12"/>
  <c r="C113" i="12"/>
  <c r="C174" i="11"/>
  <c r="D107" i="11"/>
  <c r="C29" i="12"/>
  <c r="G111" i="12"/>
  <c r="G44" i="12" s="1"/>
  <c r="G142" i="12"/>
  <c r="C188" i="12"/>
  <c r="J111" i="12"/>
  <c r="J44" i="12" s="1"/>
  <c r="C58" i="12"/>
  <c r="C82" i="12"/>
  <c r="D111" i="12"/>
  <c r="C178" i="12"/>
  <c r="C175" i="12" s="1"/>
  <c r="C128" i="11"/>
  <c r="J138" i="11"/>
  <c r="C182" i="11"/>
  <c r="C157" i="11"/>
  <c r="C90" i="11"/>
  <c r="C109" i="11"/>
  <c r="C140" i="11"/>
  <c r="C34" i="11"/>
  <c r="C162" i="12"/>
  <c r="J160" i="12"/>
  <c r="D142" i="12"/>
  <c r="C21" i="12"/>
  <c r="C15" i="12"/>
  <c r="J8" i="12"/>
  <c r="C10" i="12"/>
  <c r="G15" i="12"/>
  <c r="G8" i="12" s="1"/>
  <c r="C102" i="12"/>
  <c r="C127" i="12"/>
  <c r="G160" i="12"/>
  <c r="C66" i="12"/>
  <c r="C50" i="12"/>
  <c r="C10" i="11"/>
  <c r="C15" i="11"/>
  <c r="C27" i="11"/>
  <c r="G138" i="11"/>
  <c r="C164" i="11"/>
  <c r="J8" i="11"/>
  <c r="C99" i="11"/>
  <c r="C170" i="11"/>
  <c r="C48" i="11"/>
  <c r="C64" i="11"/>
  <c r="J155" i="11"/>
  <c r="C178" i="11"/>
  <c r="C80" i="11"/>
  <c r="G107" i="11"/>
  <c r="G155" i="11"/>
  <c r="D155" i="11"/>
  <c r="C151" i="11"/>
  <c r="C138" i="11" l="1"/>
  <c r="C19" i="11"/>
  <c r="C8" i="12"/>
  <c r="C106" i="12"/>
  <c r="G8" i="11"/>
  <c r="C8" i="11" s="1"/>
  <c r="J197" i="12"/>
  <c r="C111" i="12"/>
  <c r="C142" i="12"/>
  <c r="C103" i="11"/>
  <c r="J190" i="11"/>
  <c r="D190" i="11"/>
  <c r="C107" i="11"/>
  <c r="G197" i="12"/>
  <c r="C160" i="12"/>
  <c r="D44" i="12"/>
  <c r="D197" i="12" s="1"/>
  <c r="C155" i="11"/>
  <c r="C42" i="11"/>
  <c r="G190" i="11" l="1"/>
  <c r="C44" i="12"/>
  <c r="C197" i="12" s="1"/>
  <c r="C190" i="11"/>
</calcChain>
</file>

<file path=xl/sharedStrings.xml><?xml version="1.0" encoding="utf-8"?>
<sst xmlns="http://schemas.openxmlformats.org/spreadsheetml/2006/main" count="3805" uniqueCount="793">
  <si>
    <t xml:space="preserve">Sub partida presupuestaria </t>
  </si>
  <si>
    <t>Saldo actual disponible</t>
  </si>
  <si>
    <t>Saldo final</t>
  </si>
  <si>
    <t>Justificación del movimiento</t>
  </si>
  <si>
    <t>Meta actividad (POI)</t>
  </si>
  <si>
    <t>CONSEJO NACIONAL PARA INVESTIGACIONES CIENTÍFICAS Y TECNOLÓGICAS - CONICIT-</t>
  </si>
  <si>
    <t>Prog.</t>
  </si>
  <si>
    <t>Vistos buenos</t>
  </si>
  <si>
    <t>Código</t>
  </si>
  <si>
    <t>Monto solicitado a rebajar</t>
  </si>
  <si>
    <t>______________________</t>
  </si>
  <si>
    <t xml:space="preserve">Total a rebajar </t>
  </si>
  <si>
    <t>Monto solicitado  aumentar</t>
  </si>
  <si>
    <t>Total a aumentar</t>
  </si>
  <si>
    <t>0.03.04</t>
  </si>
  <si>
    <t>6.03.99</t>
  </si>
  <si>
    <t>Otras prestaciones</t>
  </si>
  <si>
    <t>Fuente de financiamiento</t>
  </si>
  <si>
    <t>001 (Ley 5048)</t>
  </si>
  <si>
    <t>0.02.05</t>
  </si>
  <si>
    <t>Dietas</t>
  </si>
  <si>
    <t>Realizado por: Seidy Zúñiga O.</t>
  </si>
  <si>
    <t>____________________________</t>
  </si>
  <si>
    <t>_________________________</t>
  </si>
  <si>
    <t>VB por: Gabriela Díaz D.</t>
  </si>
  <si>
    <t>Directora de Soporte Administrativo</t>
  </si>
  <si>
    <t>CONSEJO NACIONAL PARA INVESTIGACIONES CIENTÍFICAS Y TECNOLÓGICAS</t>
  </si>
  <si>
    <t>CODIGO</t>
  </si>
  <si>
    <t>PARTIDAS Y SUBPARTIDAS</t>
  </si>
  <si>
    <t>TOTAL</t>
  </si>
  <si>
    <t>PROGRAMA 1: PROMOCIÓN DE CIENCIA, TECNOLOGÍA E INNOVACIÓN</t>
  </si>
  <si>
    <t>Fuente de Financiamiento</t>
  </si>
  <si>
    <t>Unidad</t>
  </si>
  <si>
    <t>PROGRAMA 2: GESTIÓN ADMINISTRATIVA</t>
  </si>
  <si>
    <t>PROGRAMA 3: FONDO DE INCENTIVOS</t>
  </si>
  <si>
    <t>REMUNERACIONES</t>
  </si>
  <si>
    <t>0.01</t>
  </si>
  <si>
    <t>REMUNERACIONES BASICAS</t>
  </si>
  <si>
    <t>0.01.01</t>
  </si>
  <si>
    <t>Sueldos para cargos fijos</t>
  </si>
  <si>
    <t>001</t>
  </si>
  <si>
    <t>02-06</t>
  </si>
  <si>
    <t>0.01.05</t>
  </si>
  <si>
    <t>Suplencias</t>
  </si>
  <si>
    <t>REMUNERACION EVENTUALES</t>
  </si>
  <si>
    <t>0.02.02</t>
  </si>
  <si>
    <t>Recargo de funciones</t>
  </si>
  <si>
    <t>0.03</t>
  </si>
  <si>
    <t>INCENTIVOS SALARIALES</t>
  </si>
  <si>
    <t>0.03.01</t>
  </si>
  <si>
    <t>Retribución por años servidos</t>
  </si>
  <si>
    <t>0.03.02</t>
  </si>
  <si>
    <t>Restricción al ejercicio liberal de la profesión</t>
  </si>
  <si>
    <t>0.03.03</t>
  </si>
  <si>
    <t>Decimotercer mes</t>
  </si>
  <si>
    <t>Salario escolar</t>
  </si>
  <si>
    <t>0.03.99</t>
  </si>
  <si>
    <t>Otros incentivos salariales</t>
  </si>
  <si>
    <t>0.04</t>
  </si>
  <si>
    <t>CONTRIBUCIONES PATRONALES AL DESARROLLO Y LA SEGURIDAD SOCIAL</t>
  </si>
  <si>
    <t>0.04.01</t>
  </si>
  <si>
    <t>Contribución Patronal al Seguro de Salud de la Caja Costarricense del Seguro Social</t>
  </si>
  <si>
    <t>01-02</t>
  </si>
  <si>
    <t>0.04.03</t>
  </si>
  <si>
    <t>Contribución Patronal al Instituto Nacional de Aprendizaje</t>
  </si>
  <si>
    <t>0.04.04</t>
  </si>
  <si>
    <t>Contribución Patronal al Fondo de Desarrollo Social y Asignaciones Familiares</t>
  </si>
  <si>
    <t>0.04.05</t>
  </si>
  <si>
    <t>Contribución Patronal al Bco.Popular y Desarrollo Comunal</t>
  </si>
  <si>
    <t>0.05</t>
  </si>
  <si>
    <t>CONTRIBUCIONES PATRONALES A FONDOS DE PENSIONES Y OTROS FONDOS DE CAPITALIZACION</t>
  </si>
  <si>
    <t xml:space="preserve">  0.05.01</t>
  </si>
  <si>
    <t>Contribución Patronal al Seguro de Pensiones de la Caja Costarricense de Seguro Social</t>
  </si>
  <si>
    <t>0.05.02</t>
  </si>
  <si>
    <t>Aporte Patronal Régimen Obligatorio Pensiones Complementarias</t>
  </si>
  <si>
    <t>0.05.03</t>
  </si>
  <si>
    <t>Aporte Patronal al Fondo de Capitalización Laboral</t>
  </si>
  <si>
    <t>0.05.05</t>
  </si>
  <si>
    <t>Contribución Patronal a fondos administrados por entes privados</t>
  </si>
  <si>
    <t xml:space="preserve">SERVICIOS </t>
  </si>
  <si>
    <t>ALQUILERES</t>
  </si>
  <si>
    <t>1.01.99</t>
  </si>
  <si>
    <t>Otros alquileres</t>
  </si>
  <si>
    <t>1.02</t>
  </si>
  <si>
    <t>SERVICIOS BASICOS</t>
  </si>
  <si>
    <t>1.02.01</t>
  </si>
  <si>
    <t>Servicio de agua y alcantarillado</t>
  </si>
  <si>
    <t>1.02.02</t>
  </si>
  <si>
    <t>Servicio de energía eléctrica</t>
  </si>
  <si>
    <t>02-09</t>
  </si>
  <si>
    <t>1.02.03</t>
  </si>
  <si>
    <t>Servicio de correo</t>
  </si>
  <si>
    <t>1.02.04</t>
  </si>
  <si>
    <t>Servicio de telecomunicaciones</t>
  </si>
  <si>
    <t>1.02.99</t>
  </si>
  <si>
    <t>Otros servicios básicos</t>
  </si>
  <si>
    <t>1.03</t>
  </si>
  <si>
    <t>SERVICIOS COMERCIALES Y FINANCIEROS</t>
  </si>
  <si>
    <t>1.03.01</t>
  </si>
  <si>
    <t>Información</t>
  </si>
  <si>
    <t>1.03.02</t>
  </si>
  <si>
    <t>Publicidad y propaganda</t>
  </si>
  <si>
    <t>001 (3%)</t>
  </si>
  <si>
    <t>01-05</t>
  </si>
  <si>
    <t>1.03.03</t>
  </si>
  <si>
    <t>Impresión, encuadernación y otros</t>
  </si>
  <si>
    <t>1.03.06</t>
  </si>
  <si>
    <t>Comisiones y gastos por servicios financieros y comerciales</t>
  </si>
  <si>
    <t>02-07</t>
  </si>
  <si>
    <t>1.03.07</t>
  </si>
  <si>
    <t>Servicios de transferencia electrónica de información</t>
  </si>
  <si>
    <t>02-10</t>
  </si>
  <si>
    <t xml:space="preserve"> </t>
  </si>
  <si>
    <t>1.04</t>
  </si>
  <si>
    <t>SERVICIOS DE GESTION Y APOYO</t>
  </si>
  <si>
    <t>1.04.01</t>
  </si>
  <si>
    <t>Servicios en ciencias de la salud</t>
  </si>
  <si>
    <t>02-08</t>
  </si>
  <si>
    <t>1.04.02</t>
  </si>
  <si>
    <t>Servicios jurídicos</t>
  </si>
  <si>
    <t>1.04.04</t>
  </si>
  <si>
    <t>Servicios en ciencias económicas y sociales</t>
  </si>
  <si>
    <t>1.04.05</t>
  </si>
  <si>
    <t>Servicios de desarrollo de sistemas informáticos</t>
  </si>
  <si>
    <t>1.04.06</t>
  </si>
  <si>
    <t>Servicios generales</t>
  </si>
  <si>
    <t>1.04.99</t>
  </si>
  <si>
    <t>Otros servicios de gestión y apoyo</t>
  </si>
  <si>
    <t>1.05</t>
  </si>
  <si>
    <t>GASTOS DE VIAJE Y DE TRANSPORTE</t>
  </si>
  <si>
    <t>1.05.01</t>
  </si>
  <si>
    <t>Transporte dentro del país</t>
  </si>
  <si>
    <t>1.05.02</t>
  </si>
  <si>
    <t>Viáticos dentro del país</t>
  </si>
  <si>
    <t>1.05.03</t>
  </si>
  <si>
    <t>Transporte en el exterior</t>
  </si>
  <si>
    <t>1.05.04</t>
  </si>
  <si>
    <t>Viáticos en el exterior</t>
  </si>
  <si>
    <t>1.06</t>
  </si>
  <si>
    <t>SEGUROS, REASEGUROS Y OTRAS OBLIGACIONES</t>
  </si>
  <si>
    <t>1.06.01</t>
  </si>
  <si>
    <t>Seguros</t>
  </si>
  <si>
    <t>1.07</t>
  </si>
  <si>
    <t>CAPACITACION Y PROTOCOLO</t>
  </si>
  <si>
    <t>1.07.01</t>
  </si>
  <si>
    <t>Actividades de capacitación</t>
  </si>
  <si>
    <t>1.07.02</t>
  </si>
  <si>
    <t>Actividades protocolarias y sociales</t>
  </si>
  <si>
    <t>1.08</t>
  </si>
  <si>
    <t>MANTENIMIENTO Y REPARACION</t>
  </si>
  <si>
    <t>1.08.01</t>
  </si>
  <si>
    <t>Mantenimiento de edificios, locales y terrenos</t>
  </si>
  <si>
    <t>1.08.04</t>
  </si>
  <si>
    <t>Mantenimiento y reparación de maquinaria y equipo de producción</t>
  </si>
  <si>
    <t>1.08.05</t>
  </si>
  <si>
    <t>1.08.06</t>
  </si>
  <si>
    <t>Mantenimiento y reparación de equipo de comunicación</t>
  </si>
  <si>
    <t>1.08.07</t>
  </si>
  <si>
    <t>Mantenimiento y reparación de equipo de equipo de oficina</t>
  </si>
  <si>
    <t>1.08.08</t>
  </si>
  <si>
    <t>Mantenimiento y reparación de equipo de cómputo y sistemas información</t>
  </si>
  <si>
    <t>IMPUESTOS</t>
  </si>
  <si>
    <t>1.09.99</t>
  </si>
  <si>
    <t>Otros impuestos</t>
  </si>
  <si>
    <t>1.99</t>
  </si>
  <si>
    <t>SERVICIOS DIVERSOS</t>
  </si>
  <si>
    <t>1.99.99</t>
  </si>
  <si>
    <t>Otros servicios no especificados</t>
  </si>
  <si>
    <t>MATERIALES Y SUMINISTROS</t>
  </si>
  <si>
    <t>2.01</t>
  </si>
  <si>
    <t>PRODUCTOS QUIMICOS Y CONEXOS</t>
  </si>
  <si>
    <t>2.01.01</t>
  </si>
  <si>
    <t>Combustibles y lubricantes</t>
  </si>
  <si>
    <t>2.01.04</t>
  </si>
  <si>
    <t>Tintas, pinturas y diluyentes</t>
  </si>
  <si>
    <t>2.02</t>
  </si>
  <si>
    <t>ALIMENTOS Y PRODUCTOS AGROPECUARIOS</t>
  </si>
  <si>
    <t>2.02.03</t>
  </si>
  <si>
    <t>Alimentos y bebidas</t>
  </si>
  <si>
    <t>MATERIALES Y PRODUCTOS DE USO EN LA CONSTRUCCION Y MANTENIMIENTO</t>
  </si>
  <si>
    <t>2.03.01</t>
  </si>
  <si>
    <t>Materiales y productos metálicos</t>
  </si>
  <si>
    <t>2.03.04</t>
  </si>
  <si>
    <t>Materiales y productos eléctricos, telefónicos y de cómputo</t>
  </si>
  <si>
    <t>2.04</t>
  </si>
  <si>
    <t>HERRAMIENTAS, REPUESTOS Y ACCESORIOS</t>
  </si>
  <si>
    <t>2.04.01</t>
  </si>
  <si>
    <t>Herramientas</t>
  </si>
  <si>
    <t>2.04.02</t>
  </si>
  <si>
    <t>Repuestos y accesorios</t>
  </si>
  <si>
    <t>2.99</t>
  </si>
  <si>
    <t>UTILES, MATERIALES Y SUMINISTROS DIVERSOS</t>
  </si>
  <si>
    <t>2.99.01</t>
  </si>
  <si>
    <t>Útiles y materiales de oficina y cómputo</t>
  </si>
  <si>
    <t>2.99.02</t>
  </si>
  <si>
    <t>Útiles y materiales médico hospitalario y de investigación</t>
  </si>
  <si>
    <t>2.99.03</t>
  </si>
  <si>
    <t>Productos de papel, cartón e impresos</t>
  </si>
  <si>
    <t>2.99.04</t>
  </si>
  <si>
    <t>Textiles y vestuario</t>
  </si>
  <si>
    <t>2.99.05</t>
  </si>
  <si>
    <t>Útiles y materiales de limpieza</t>
  </si>
  <si>
    <t>2.99.07</t>
  </si>
  <si>
    <t>Útiles y materiales de cocina y comedor</t>
  </si>
  <si>
    <t>2.99.99</t>
  </si>
  <si>
    <t>Otros útiles, materiales y suministros diversos</t>
  </si>
  <si>
    <t>BIENES DURADEROS</t>
  </si>
  <si>
    <t>MAQUINARIA, EQUIPO Y MOBILIARIO</t>
  </si>
  <si>
    <t>5.01.03</t>
  </si>
  <si>
    <t>Equipo de comunicación</t>
  </si>
  <si>
    <t>5.01.05</t>
  </si>
  <si>
    <t>Equipo y programas de cómputo</t>
  </si>
  <si>
    <t>5.01.07</t>
  </si>
  <si>
    <t>Equipo y mobiliario educacional, deportivo y recreativo</t>
  </si>
  <si>
    <t>5.01.99</t>
  </si>
  <si>
    <t>Maquinaria y equipo diverso</t>
  </si>
  <si>
    <t>Construcciones, adiciones y mejoras</t>
  </si>
  <si>
    <t>5.02.01</t>
  </si>
  <si>
    <t>Edificios</t>
  </si>
  <si>
    <t>BIENES DURADEROS DIVERSOS</t>
  </si>
  <si>
    <t>5.99.03</t>
  </si>
  <si>
    <t>Bienes intangibles</t>
  </si>
  <si>
    <t>900</t>
  </si>
  <si>
    <t>TRANSFERENCIAS CORRIENTES</t>
  </si>
  <si>
    <t>6.01</t>
  </si>
  <si>
    <t>TRANSFERENCIAS CORRIENTES AL SECTOR PUBLICO</t>
  </si>
  <si>
    <t>6.01.02</t>
  </si>
  <si>
    <t>Transferencias corrientes a Órganos Desconcentrados</t>
  </si>
  <si>
    <t>6.01.03</t>
  </si>
  <si>
    <t>Transferencias corrientes a Instituciones Descentralizadas</t>
  </si>
  <si>
    <t>6.01.05</t>
  </si>
  <si>
    <t>Transferencias corrientes a empresas públicas no financieras</t>
  </si>
  <si>
    <t>6.01.08</t>
  </si>
  <si>
    <t>Fondos en Fideicomiso para gasto corriente</t>
  </si>
  <si>
    <t>TRANSFERENCIAS CORRIENTES A PERSONAS</t>
  </si>
  <si>
    <t>6.02.02</t>
  </si>
  <si>
    <t>Becas a terceras personas</t>
  </si>
  <si>
    <t>001 (7169)</t>
  </si>
  <si>
    <t>03-01</t>
  </si>
  <si>
    <t>6.02.99</t>
  </si>
  <si>
    <t>Otras transferencias a personas</t>
  </si>
  <si>
    <t>PRESTACIONES</t>
  </si>
  <si>
    <t>6.03.01</t>
  </si>
  <si>
    <t>Prestaciones legales</t>
  </si>
  <si>
    <t>TRANSFERENCIAS CORRIENTES A ENTIDADES PRIVADAS SIN FINES DE LUCRO</t>
  </si>
  <si>
    <t>6.04.03</t>
  </si>
  <si>
    <t>Transferencias corrientes a cooperativas</t>
  </si>
  <si>
    <t>TRANSFERENCIAS CORRIENTES A ENTIDADES PRIVADAS</t>
  </si>
  <si>
    <t>OTRAS TRANSFERENCIAS CORRIENTES AL SECTOR PRIVADO</t>
  </si>
  <si>
    <t>6.06.01</t>
  </si>
  <si>
    <t>Indemnizaciones</t>
  </si>
  <si>
    <t>02-05</t>
  </si>
  <si>
    <t>6.07</t>
  </si>
  <si>
    <t>TRANSFERENCIAS CORRIENTES AL SECTOR EXTERNO</t>
  </si>
  <si>
    <t>6.07.01</t>
  </si>
  <si>
    <t>Transferencias corrientes a organismos internacionales</t>
  </si>
  <si>
    <t>TOTAL REBAJOS</t>
  </si>
  <si>
    <t>______________________________________</t>
  </si>
  <si>
    <t>6.06.02</t>
  </si>
  <si>
    <t>Reintegros o devoluciones</t>
  </si>
  <si>
    <t>TOTAL AUMENTOS</t>
  </si>
  <si>
    <t>DETALLE DE ORIGEN Y APLICACION DE RECURSOS</t>
  </si>
  <si>
    <t>ORIGEN DE LOS RECURSOS</t>
  </si>
  <si>
    <t>APLICACIÓN DE RECURSOS</t>
  </si>
  <si>
    <t>SUBPARTIDAS</t>
  </si>
  <si>
    <t>FF</t>
  </si>
  <si>
    <t xml:space="preserve"> MONTO</t>
  </si>
  <si>
    <t>Programa 2</t>
  </si>
  <si>
    <t>Programa 1</t>
  </si>
  <si>
    <t>Resumen de Programa 1 por fuente</t>
  </si>
  <si>
    <t>Fuente</t>
  </si>
  <si>
    <t>Rebajar</t>
  </si>
  <si>
    <t>Aumentar</t>
  </si>
  <si>
    <t>Total</t>
  </si>
  <si>
    <t>Resumen de Programa 2 por fuente</t>
  </si>
  <si>
    <t>Resumen de Programa 3 por fuente</t>
  </si>
  <si>
    <t>Coordinador de Planificación</t>
  </si>
  <si>
    <t>900 (Ley 5048)</t>
  </si>
  <si>
    <t>01-06</t>
  </si>
  <si>
    <t xml:space="preserve">REBAJOS AL PRESUPUESTO DE EGRESOS POR PROGRAMA </t>
  </si>
  <si>
    <t>AUMENTOS AL PRESUPUESTO DE EGRESOS POR PROGRAMA</t>
  </si>
  <si>
    <t>VB por:  Francisco Briceño J.</t>
  </si>
  <si>
    <t>924 (3% Propyme)</t>
  </si>
  <si>
    <t>6.05.01</t>
  </si>
  <si>
    <t>Transferencias corrientes a empresas privadas</t>
  </si>
  <si>
    <t>0.02.01</t>
  </si>
  <si>
    <t>Tiempo extraordinario</t>
  </si>
  <si>
    <t>TABLA DE EQUIVALENCIA</t>
  </si>
  <si>
    <t>CLASIFICADOR ECONÓMICO DEL GASTO DEL SECTOR PÚBLICO</t>
  </si>
  <si>
    <t>MONTO ACUMULADO</t>
  </si>
  <si>
    <t>PROGRAMA 1 
Promoción de la
Ciencia,
Tecnología e
Innovación</t>
  </si>
  <si>
    <t>PROGRAMA 2
Gestión
Administrativa</t>
  </si>
  <si>
    <t>PROGRAMA 3
Desarrollo Científico y Tecnológico</t>
  </si>
  <si>
    <t>Código por CE</t>
  </si>
  <si>
    <t>Código por OBG</t>
  </si>
  <si>
    <t>CLASIFICADOR POR OBJETO DEL GASTO DEL SECTOR PÚBLICO</t>
  </si>
  <si>
    <t>1</t>
  </si>
  <si>
    <t>GASTOS CORRIENTES</t>
  </si>
  <si>
    <t>1.1</t>
  </si>
  <si>
    <t>GASTOS DE CONSUMO</t>
  </si>
  <si>
    <t>1.1.1</t>
  </si>
  <si>
    <t>1.1.1.1</t>
  </si>
  <si>
    <t xml:space="preserve">Sueldos y salarios </t>
  </si>
  <si>
    <t>0.0 1</t>
  </si>
  <si>
    <t>REMUNERACIONES BÁSICAS</t>
  </si>
  <si>
    <t xml:space="preserve">Sueldos para cargos fijos </t>
  </si>
  <si>
    <t>0.01.02</t>
  </si>
  <si>
    <t>Jornales</t>
  </si>
  <si>
    <t>0.01.03</t>
  </si>
  <si>
    <t>Servicios especiales</t>
  </si>
  <si>
    <t>0.01.04</t>
  </si>
  <si>
    <t>Sueldos a base de comisión</t>
  </si>
  <si>
    <t xml:space="preserve">Suplencias </t>
  </si>
  <si>
    <t>0.02</t>
  </si>
  <si>
    <t>REMUNERACIONES EVENTUALES</t>
  </si>
  <si>
    <t>0.02.03</t>
  </si>
  <si>
    <t>Disponibilidad laboral</t>
  </si>
  <si>
    <t>0.02.04</t>
  </si>
  <si>
    <t>Compensación de vacaciones</t>
  </si>
  <si>
    <t>0.99</t>
  </si>
  <si>
    <t>REMUNERACIONES DIVERSAS</t>
  </si>
  <si>
    <t>0.99.01</t>
  </si>
  <si>
    <t>Gastos de representación personal</t>
  </si>
  <si>
    <t>0.99.99</t>
  </si>
  <si>
    <t>Otras remuneraciones</t>
  </si>
  <si>
    <t>1.1.1.2</t>
  </si>
  <si>
    <t>Contribuciones sociales</t>
  </si>
  <si>
    <t>Contribución Patronal al Seguro de Salud de la Caja Costarricense de Seguro Social</t>
  </si>
  <si>
    <t>0.04.02</t>
  </si>
  <si>
    <t xml:space="preserve">Contribución Patronal al Instituto Mixto de Ayuda Social </t>
  </si>
  <si>
    <t xml:space="preserve">Contribución Patronal al Instituto Nacional de Aprendizaje  </t>
  </si>
  <si>
    <t>Contribución Patronal al Fondo de Desarrollo Social  y Asignaciones Familiares</t>
  </si>
  <si>
    <t>Contribución Patronal al Banco Popular y de Desarrollo  Comunal</t>
  </si>
  <si>
    <t>CONTRIBUCIONES PATRONALES A FONDOS DE PENSIONES Y OTROS FONDOS DE CAPITALIZACIÓN</t>
  </si>
  <si>
    <t>0.05.01</t>
  </si>
  <si>
    <t xml:space="preserve">Contribución Patronal al Seguro de Pensiones de la Caja Costarricense de Seguro Social  </t>
  </si>
  <si>
    <t xml:space="preserve">Aporte Patronal al Régimen Obligatorio de Pensiones  Complementarias </t>
  </si>
  <si>
    <t xml:space="preserve">Aporte Patronal al Fondo de Capitalización Laboral </t>
  </si>
  <si>
    <t>0.05.04</t>
  </si>
  <si>
    <t>Contribución Patronal a otros fondos administrados por entes públicos</t>
  </si>
  <si>
    <t>Contribución Patronal a otros fondos administrados por entes privados</t>
  </si>
  <si>
    <t>1.1.2</t>
  </si>
  <si>
    <t>ADQUISICIÓN DE BIENES Y SERVICIOS</t>
  </si>
  <si>
    <t>1.01</t>
  </si>
  <si>
    <t xml:space="preserve">ALQUILERES </t>
  </si>
  <si>
    <t>1.01.01</t>
  </si>
  <si>
    <t>Alquiler de edificios, locales y terrenos</t>
  </si>
  <si>
    <t>1.01.02</t>
  </si>
  <si>
    <t>Alquiler de maquinaria, equipo y mobiliario</t>
  </si>
  <si>
    <t>1.01.03</t>
  </si>
  <si>
    <t>Alquiler de equipo de cómputo</t>
  </si>
  <si>
    <t>1.01.04</t>
  </si>
  <si>
    <t>Alquiler  de equipo y derechos para telecomunicaciones</t>
  </si>
  <si>
    <t>SERVICIOS BÁSICOS</t>
  </si>
  <si>
    <t xml:space="preserve">Servicio de agua y alcantarillado </t>
  </si>
  <si>
    <t xml:space="preserve">Otros servicios básicos </t>
  </si>
  <si>
    <t xml:space="preserve">Información </t>
  </si>
  <si>
    <t>1.03.04</t>
  </si>
  <si>
    <t>Transporte de bienes</t>
  </si>
  <si>
    <t>1.03.05</t>
  </si>
  <si>
    <t>Servicios aduaneros</t>
  </si>
  <si>
    <t>Servicios de tecnologías de información</t>
  </si>
  <si>
    <t>SERVICIOS DE GESTIÓN Y APOYO</t>
  </si>
  <si>
    <t xml:space="preserve">Servicios jurídicos </t>
  </si>
  <si>
    <t>1.04.03</t>
  </si>
  <si>
    <t>Servicios de ingeniería y arquitectura</t>
  </si>
  <si>
    <t>Servicios informáticos</t>
  </si>
  <si>
    <t xml:space="preserve">Servicios generales </t>
  </si>
  <si>
    <t xml:space="preserve">Seguros </t>
  </si>
  <si>
    <t>1.06.02</t>
  </si>
  <si>
    <t xml:space="preserve">Reaseguros </t>
  </si>
  <si>
    <t>1.06.03</t>
  </si>
  <si>
    <t>Obligaciones por contratos de seguros</t>
  </si>
  <si>
    <t>CAPACITACIÓN Y PROTOCOLO</t>
  </si>
  <si>
    <t xml:space="preserve">Actividades protocolarias y sociales </t>
  </si>
  <si>
    <t>1.07.03</t>
  </si>
  <si>
    <t>Gastos de representación institucional</t>
  </si>
  <si>
    <t>MANTENIMIENTO Y REPARACIÓN</t>
  </si>
  <si>
    <t>1.08.02</t>
  </si>
  <si>
    <t>Mantenimiento de vías de comunicación</t>
  </si>
  <si>
    <t>1.08.03</t>
  </si>
  <si>
    <t>Mantenimiento de instalaciones y otras obras</t>
  </si>
  <si>
    <t>Mantenimiento y reparación de equipo de transporte</t>
  </si>
  <si>
    <t>Mantenimiento y reparación de equipo y mobiliario de oficina</t>
  </si>
  <si>
    <t>Mantenimiento y reparación de equipo de cómputo y  sistemas de informacion</t>
  </si>
  <si>
    <t>1.08.99</t>
  </si>
  <si>
    <t>Mantenimiento y reparación de otros equipos</t>
  </si>
  <si>
    <t>1.99.01</t>
  </si>
  <si>
    <t>Servicios de regulación</t>
  </si>
  <si>
    <t>1.99.02</t>
  </si>
  <si>
    <t>Intereses moratorios y multas</t>
  </si>
  <si>
    <t>1.99.03</t>
  </si>
  <si>
    <t>Gastos de oficinas en el exterior</t>
  </si>
  <si>
    <t>1.99.04</t>
  </si>
  <si>
    <t>Gastos de misiones especiales en el exterior</t>
  </si>
  <si>
    <t>1.99.05</t>
  </si>
  <si>
    <t>Deducibles</t>
  </si>
  <si>
    <t>PRODUCTOS QUÍMICOS Y CONEXOS</t>
  </si>
  <si>
    <t>2.01.02</t>
  </si>
  <si>
    <t>Productos farmacéuticos y medicinales</t>
  </si>
  <si>
    <t>2.01.03</t>
  </si>
  <si>
    <t>Productos veterinarios</t>
  </si>
  <si>
    <t xml:space="preserve">Tintas, pinturas y diluyentes </t>
  </si>
  <si>
    <t>2.01.99</t>
  </si>
  <si>
    <t>Otros productos químicos y conexos</t>
  </si>
  <si>
    <t>2.02.01</t>
  </si>
  <si>
    <t>Productos pecuarios y otras especies</t>
  </si>
  <si>
    <t>2.02.02</t>
  </si>
  <si>
    <t>Productos agroforestales</t>
  </si>
  <si>
    <t>2.02.04</t>
  </si>
  <si>
    <t>Alimentos para animales</t>
  </si>
  <si>
    <t>2.03</t>
  </si>
  <si>
    <t>MATERIALES Y PRODUCTOS DE USO EN LA CONSTRUCCIÓN Y MANTENIMIENTO</t>
  </si>
  <si>
    <t>2.03.02</t>
  </si>
  <si>
    <t>Materiales y productos minerales y asfálticos</t>
  </si>
  <si>
    <t>2.03.03</t>
  </si>
  <si>
    <t>Madera y sus derivados</t>
  </si>
  <si>
    <t>2.03.05</t>
  </si>
  <si>
    <t>Materiales y productos de vidrio</t>
  </si>
  <si>
    <t>2.03.06</t>
  </si>
  <si>
    <t>Materiales y productos de plástico</t>
  </si>
  <si>
    <t>2.03.99</t>
  </si>
  <si>
    <t>Otros materiales y productos de uso en la construcción y mantenimiento.</t>
  </si>
  <si>
    <t>Herramientas e instrumentos</t>
  </si>
  <si>
    <t>2.05</t>
  </si>
  <si>
    <t>BIENES PARA LA PRODUCCIÓN Y COMERCIALIZACIÓN</t>
  </si>
  <si>
    <t>2.05.01</t>
  </si>
  <si>
    <t>Materia prima</t>
  </si>
  <si>
    <t>2.05.02</t>
  </si>
  <si>
    <t>Productos terminados</t>
  </si>
  <si>
    <t>2.05.03</t>
  </si>
  <si>
    <t>Energía eléctrica</t>
  </si>
  <si>
    <t>2.05.99</t>
  </si>
  <si>
    <t>Otros bienes para la producción y comercialización</t>
  </si>
  <si>
    <t>ÚTILES, MATERIALES Y SUMINISTROS DIVERSOS</t>
  </si>
  <si>
    <t>Útiles y materiales médico, hospitalario y de investigación</t>
  </si>
  <si>
    <t>2.99.06</t>
  </si>
  <si>
    <t>Útiles y materiales de resguardo y seguridad</t>
  </si>
  <si>
    <t xml:space="preserve">INTERESES Y COMISIONES </t>
  </si>
  <si>
    <t>3.04</t>
  </si>
  <si>
    <t>COMISIONES Y OTROS GASTOS</t>
  </si>
  <si>
    <t>3.04.01</t>
  </si>
  <si>
    <t>Comisiones y otros gastos sobre títulos valores internos</t>
  </si>
  <si>
    <t>3.04.02</t>
  </si>
  <si>
    <t>Comisiones  y otros gastos sobre títulos valores del sector externo</t>
  </si>
  <si>
    <t>3.04.03</t>
  </si>
  <si>
    <t>Comisiones y otros gastos sobre préstamos internos</t>
  </si>
  <si>
    <t>3.04.04</t>
  </si>
  <si>
    <t>Comisiones y otros gastos sobre préstamos del sector externo</t>
  </si>
  <si>
    <t>CUENTAS ESPECIALES</t>
  </si>
  <si>
    <t>9.01</t>
  </si>
  <si>
    <t>CUENTAS ESPECIALES DIVERSAS</t>
  </si>
  <si>
    <t>9.01.01</t>
  </si>
  <si>
    <t>Gastos confidenciales</t>
  </si>
  <si>
    <t>1.2</t>
  </si>
  <si>
    <t>INTERESES</t>
  </si>
  <si>
    <t>INTERESES Y COMISIONES</t>
  </si>
  <si>
    <t>1.2.1</t>
  </si>
  <si>
    <t>Internos</t>
  </si>
  <si>
    <t>3.01</t>
  </si>
  <si>
    <t>INTERESES SOBRE TÍTULOS VALORES</t>
  </si>
  <si>
    <t>3.01.01</t>
  </si>
  <si>
    <t>Intereses sobre títulos valores internos de corto plazo</t>
  </si>
  <si>
    <t>3.01.02</t>
  </si>
  <si>
    <t>Intereses sobre títulos valores internos de largo plazo</t>
  </si>
  <si>
    <t>3.02</t>
  </si>
  <si>
    <t>INTERESES SOBRE PRÉSTAMOS</t>
  </si>
  <si>
    <t>3.02.01</t>
  </si>
  <si>
    <t xml:space="preserve">Intereses sobre préstamos del Gobierno Central </t>
  </si>
  <si>
    <t>3.02.02</t>
  </si>
  <si>
    <t>Intereses sobre préstamos de Órganos Desconcentrados</t>
  </si>
  <si>
    <t>3.02.03</t>
  </si>
  <si>
    <t>Intereses sobre préstamos de Instituciones Descentralizadas  no Empresariales</t>
  </si>
  <si>
    <t>3.02.04</t>
  </si>
  <si>
    <t>Intereses sobre préstamos de Gobiernos Locales</t>
  </si>
  <si>
    <t>3.02.05</t>
  </si>
  <si>
    <t>Intereses sobre préstamos de Empresas Públicas no Financieras</t>
  </si>
  <si>
    <t>3.02.06</t>
  </si>
  <si>
    <t xml:space="preserve">Intereses sobre préstamos de  Instituciones Públicas Financieras   </t>
  </si>
  <si>
    <t>3.02.07</t>
  </si>
  <si>
    <t>Intereses sobre préstamos del Sector Privado</t>
  </si>
  <si>
    <t>3.03</t>
  </si>
  <si>
    <t>INTERESES SOBRE OTRAS OBLIGACIONES</t>
  </si>
  <si>
    <t>3.03.01</t>
  </si>
  <si>
    <t>Intereses sobre depósitos bancarios a la vista</t>
  </si>
  <si>
    <t>3.03.99</t>
  </si>
  <si>
    <t>Intereses sobre otras obligaciones</t>
  </si>
  <si>
    <t>3.04.05</t>
  </si>
  <si>
    <t>Diferencias por tipo de cambio</t>
  </si>
  <si>
    <t xml:space="preserve">1.2.2 </t>
  </si>
  <si>
    <t>Externos</t>
  </si>
  <si>
    <t>1.2.2</t>
  </si>
  <si>
    <t>3.01.03</t>
  </si>
  <si>
    <t>Intereses sobre títulos valores del sector externo de corto plazo</t>
  </si>
  <si>
    <t>3.01.04</t>
  </si>
  <si>
    <t>Intereses sobre títulos valores del sector externo de largo plazo</t>
  </si>
  <si>
    <t>3.02.08</t>
  </si>
  <si>
    <t>Intereses sobre préstamos del Sector Externo</t>
  </si>
  <si>
    <t>1.3</t>
  </si>
  <si>
    <t>1.3.1</t>
  </si>
  <si>
    <t xml:space="preserve">Transferencias corrientes al Sector Público </t>
  </si>
  <si>
    <t>TRANSFERENCIAS CORRIENTES AL SECTOR PÚBLICO</t>
  </si>
  <si>
    <t>6.01.01</t>
  </si>
  <si>
    <t>Transferencias corrientes al Gobierno Central</t>
  </si>
  <si>
    <t>Transferencias corrientes a Instituciones Descentralizadas no  Empresariales</t>
  </si>
  <si>
    <t>6.01.04</t>
  </si>
  <si>
    <t>Transferencias corrientes a Gobiernos Locales.</t>
  </si>
  <si>
    <t>Transferencias corrientes a Empresas Públicas no Financieras</t>
  </si>
  <si>
    <t>6.01.06</t>
  </si>
  <si>
    <t xml:space="preserve">Transferencias corrientes a Instituciones  Públicas Financieras </t>
  </si>
  <si>
    <t>6.01.07</t>
  </si>
  <si>
    <t>Dividendos</t>
  </si>
  <si>
    <t>Fondos en fideicomiso para gasto corriente</t>
  </si>
  <si>
    <t>6.01.09</t>
  </si>
  <si>
    <t>Impuestos por transferir</t>
  </si>
  <si>
    <t>1.09</t>
  </si>
  <si>
    <t>1.09.01</t>
  </si>
  <si>
    <t>Impuestos sobre ingresos y utilidades</t>
  </si>
  <si>
    <t>1.09.02</t>
  </si>
  <si>
    <t xml:space="preserve">Impuestos sobre la propiedad de  bienes inmuebles          </t>
  </si>
  <si>
    <t>1.09.03</t>
  </si>
  <si>
    <t>Impuestos de patentes</t>
  </si>
  <si>
    <t>1.3.2</t>
  </si>
  <si>
    <t>Transferencias corrientes al Sector Privado</t>
  </si>
  <si>
    <t>6.02</t>
  </si>
  <si>
    <t>6.02.01</t>
  </si>
  <si>
    <t>Becas a funcionarios</t>
  </si>
  <si>
    <t>6.02.03</t>
  </si>
  <si>
    <t xml:space="preserve">Ayudas a funcionarios </t>
  </si>
  <si>
    <t>6.03</t>
  </si>
  <si>
    <t xml:space="preserve">PRESTACIONES </t>
  </si>
  <si>
    <t>6.03.02</t>
  </si>
  <si>
    <t xml:space="preserve">Pensiones y jubilaciones contributivas </t>
  </si>
  <si>
    <t>6.03.03</t>
  </si>
  <si>
    <t xml:space="preserve">Pensiones no contributivas </t>
  </si>
  <si>
    <t>6.03.04</t>
  </si>
  <si>
    <t>Decimotercer mes de jubilaciones y pensiones</t>
  </si>
  <si>
    <t xml:space="preserve">Otras prestaciones </t>
  </si>
  <si>
    <t>6.04</t>
  </si>
  <si>
    <t>6.04.01</t>
  </si>
  <si>
    <t>Transferencias corrientes a asociaciones</t>
  </si>
  <si>
    <t>6.04.02</t>
  </si>
  <si>
    <t xml:space="preserve">Transferencias corrientes a fundaciones          </t>
  </si>
  <si>
    <t>6.04.04</t>
  </si>
  <si>
    <t>Transferencias corrientes a otras entidades privadas sin fines de lucro</t>
  </si>
  <si>
    <t>6.05</t>
  </si>
  <si>
    <t>TRANSFERENCIAS CORRIENTES A EMPRESAS PRIVADAS</t>
  </si>
  <si>
    <t>6.06</t>
  </si>
  <si>
    <t>OTRAS TRANSFERENCIAS CORRIENTES AL  SECTOR PRIVADO</t>
  </si>
  <si>
    <t>1.3.3</t>
  </si>
  <si>
    <t xml:space="preserve"> Transferencias corrientes al Sector Externo</t>
  </si>
  <si>
    <t>6.07.02</t>
  </si>
  <si>
    <t xml:space="preserve">Otras transferencias corrientes al sector externo </t>
  </si>
  <si>
    <t>2</t>
  </si>
  <si>
    <t>GASTOS DE CAPITAL</t>
  </si>
  <si>
    <t>2.1</t>
  </si>
  <si>
    <t>FORMACIÓN DE CAPITAL</t>
  </si>
  <si>
    <t>5.02</t>
  </si>
  <si>
    <t>CONSTRUCCIONES, ADICIONES Y MEJORAS</t>
  </si>
  <si>
    <t>2.1.1</t>
  </si>
  <si>
    <t>Edificaciones</t>
  </si>
  <si>
    <t>2.1.2</t>
  </si>
  <si>
    <t>Vías de comunicación</t>
  </si>
  <si>
    <t>5.02.02</t>
  </si>
  <si>
    <t>Vías de comunicación terrestre</t>
  </si>
  <si>
    <t>5.02.03</t>
  </si>
  <si>
    <t>Vías férreas</t>
  </si>
  <si>
    <t>5.02.04</t>
  </si>
  <si>
    <t>Obras marítimas y fluviales</t>
  </si>
  <si>
    <t>5.02.05</t>
  </si>
  <si>
    <t>Aeropuertos</t>
  </si>
  <si>
    <t>2.1.3</t>
  </si>
  <si>
    <t>Obras urbanísticas</t>
  </si>
  <si>
    <t>5.02.06</t>
  </si>
  <si>
    <t>2.1.4</t>
  </si>
  <si>
    <t>Instalaciones</t>
  </si>
  <si>
    <t>5.02.07</t>
  </si>
  <si>
    <t>2.1.5</t>
  </si>
  <si>
    <t>Otras obras</t>
  </si>
  <si>
    <t>5.02.99</t>
  </si>
  <si>
    <t>Otras construcciones adiciones y mejoras</t>
  </si>
  <si>
    <t>2.2</t>
  </si>
  <si>
    <t>ADQUISICIÓN DE ACTIVOS</t>
  </si>
  <si>
    <t>2.2.1</t>
  </si>
  <si>
    <t xml:space="preserve">Maquinaria y equipo </t>
  </si>
  <si>
    <t>5.01</t>
  </si>
  <si>
    <t>5.01.01</t>
  </si>
  <si>
    <t>Maquinaria y equipo para la producción</t>
  </si>
  <si>
    <t>5.01.02</t>
  </si>
  <si>
    <t>Equipo de transporte</t>
  </si>
  <si>
    <t>5.01.04</t>
  </si>
  <si>
    <t>Equipo y mobiliario de oficina</t>
  </si>
  <si>
    <t>Equipo de  cómputo</t>
  </si>
  <si>
    <t>5.01.06</t>
  </si>
  <si>
    <t>Equipo sanitario, de laboratorio e investigación</t>
  </si>
  <si>
    <t>Maquinaria, equipo y mobiliario  diverso</t>
  </si>
  <si>
    <t>5.99</t>
  </si>
  <si>
    <t>5.99.01</t>
  </si>
  <si>
    <t>Semovientes</t>
  </si>
  <si>
    <t>5.03</t>
  </si>
  <si>
    <t>BIENES PREEXISTENTES</t>
  </si>
  <si>
    <t>2.2.2</t>
  </si>
  <si>
    <t>Terrenos</t>
  </si>
  <si>
    <t>5.03.01</t>
  </si>
  <si>
    <t>2.2.3</t>
  </si>
  <si>
    <t>5.03.02</t>
  </si>
  <si>
    <t>Edificios preexistentes</t>
  </si>
  <si>
    <t>5.03.99</t>
  </si>
  <si>
    <t>Otras obras preexistentes</t>
  </si>
  <si>
    <t>2.2.4</t>
  </si>
  <si>
    <t>Intangibles</t>
  </si>
  <si>
    <t>2.2.5</t>
  </si>
  <si>
    <t>Activos de valor</t>
  </si>
  <si>
    <t>5.99.02</t>
  </si>
  <si>
    <t>Piezas y obras de colección</t>
  </si>
  <si>
    <t>5.99.99</t>
  </si>
  <si>
    <t>Otros bienes duraderos</t>
  </si>
  <si>
    <t>2.3</t>
  </si>
  <si>
    <t>TRANSFERENCIAS DE CAPITAL</t>
  </si>
  <si>
    <t>2.3.1</t>
  </si>
  <si>
    <t>Transferencias de capital  al Sector Público</t>
  </si>
  <si>
    <t>7.01</t>
  </si>
  <si>
    <t>TRANSFERENCIAS DE CAPITAL  AL SECTOR PÚBLICO</t>
  </si>
  <si>
    <t>7.01.01</t>
  </si>
  <si>
    <t>Transferencias  de capital al Gobierno Central</t>
  </si>
  <si>
    <t>7.01.02</t>
  </si>
  <si>
    <t>Transferencias de capital  a Órganos Desconcentrados</t>
  </si>
  <si>
    <t>7.01.03</t>
  </si>
  <si>
    <t>Transferencias de capital a Instituciones Descentralizadas no Empresariales</t>
  </si>
  <si>
    <t>7.01.04</t>
  </si>
  <si>
    <t>Transferencias de capital a Gobiernos Locales</t>
  </si>
  <si>
    <t>7.01.05</t>
  </si>
  <si>
    <t>Transferencias de capital a Empresas Públicas no Financieras</t>
  </si>
  <si>
    <t>7.01.06</t>
  </si>
  <si>
    <t>Transferencias de capital a Instituciones Públicas Financieras</t>
  </si>
  <si>
    <t>7.01.07</t>
  </si>
  <si>
    <t xml:space="preserve">Fondos en fideicomiso para gasto de capital </t>
  </si>
  <si>
    <t>2.3.2</t>
  </si>
  <si>
    <t>Transferencias de capital al Sector Privado</t>
  </si>
  <si>
    <t>7.02</t>
  </si>
  <si>
    <t>TRANSFERENCIAS DE CAPITAL  A PERSONAS</t>
  </si>
  <si>
    <t>7.02.01</t>
  </si>
  <si>
    <t>Transferencias de capital a personas</t>
  </si>
  <si>
    <t>7.03</t>
  </si>
  <si>
    <t>TRANSFERENCIAS DE CAPITAL  A ENTIDADES PRIVADAS SIN FINES DE LUCRO</t>
  </si>
  <si>
    <t>7.03.01</t>
  </si>
  <si>
    <t>Transferencias de capital a asociaciones</t>
  </si>
  <si>
    <t>7.03.02</t>
  </si>
  <si>
    <t xml:space="preserve">Transferencias de capital a fundaciones   </t>
  </si>
  <si>
    <t>7.03.03</t>
  </si>
  <si>
    <t>Transferencias de capital a cooperativas</t>
  </si>
  <si>
    <t>7.03.99</t>
  </si>
  <si>
    <t>Transferencias de capital a otras entidades privadas sin fines de lucro</t>
  </si>
  <si>
    <t>7.04</t>
  </si>
  <si>
    <t>TRANSFERENCIAS DE CAPITAL  A EMPRESAS PRIVADAS</t>
  </si>
  <si>
    <t>7.04.01</t>
  </si>
  <si>
    <t>Transferencias de capital a empresas privadas</t>
  </si>
  <si>
    <t>2.3.3</t>
  </si>
  <si>
    <t>Transferencias de capital al Sector Externo</t>
  </si>
  <si>
    <t>7.05</t>
  </si>
  <si>
    <t>TRANSFERENCIAS DE CAPITAL  AL SECTOR EXTERNO</t>
  </si>
  <si>
    <t>7.05.01</t>
  </si>
  <si>
    <r>
      <t xml:space="preserve">Transferencias de capital  a </t>
    </r>
    <r>
      <rPr>
        <sz val="8"/>
        <color indexed="10"/>
        <rFont val="Arial"/>
        <family val="2"/>
      </rPr>
      <t>O</t>
    </r>
    <r>
      <rPr>
        <sz val="8"/>
        <rFont val="Arial"/>
        <family val="2"/>
      </rPr>
      <t xml:space="preserve">rganismos </t>
    </r>
    <r>
      <rPr>
        <sz val="8"/>
        <color indexed="10"/>
        <rFont val="Arial"/>
        <family val="2"/>
      </rPr>
      <t>I</t>
    </r>
    <r>
      <rPr>
        <sz val="8"/>
        <rFont val="Arial"/>
        <family val="2"/>
      </rPr>
      <t>nternacionales</t>
    </r>
  </si>
  <si>
    <t>7.05.02</t>
  </si>
  <si>
    <t>Otras transferencias de capital al sector externo</t>
  </si>
  <si>
    <t>TRANSACCIONES FINANCIERAS</t>
  </si>
  <si>
    <t>ACTIVOS FINANCIEROS</t>
  </si>
  <si>
    <t>3.1</t>
  </si>
  <si>
    <t>CONCESIÓN DE PRÉSTAMOS</t>
  </si>
  <si>
    <t>4.01</t>
  </si>
  <si>
    <t>PRÉSTAMOS</t>
  </si>
  <si>
    <t>4.01.01</t>
  </si>
  <si>
    <t>Préstamos al Gobierno Central</t>
  </si>
  <si>
    <t>4.01.02</t>
  </si>
  <si>
    <t>Préstamos a Órganos Desconcentrados</t>
  </si>
  <si>
    <t>4.01.03</t>
  </si>
  <si>
    <t>Préstamos a Instituciones Descentralizadas no  Empresariales</t>
  </si>
  <si>
    <t>4.01.04</t>
  </si>
  <si>
    <t>Préstamos a Gobiernos Locales</t>
  </si>
  <si>
    <t>4.01.05</t>
  </si>
  <si>
    <t>Préstamos a Empresas Públicas no Financieras</t>
  </si>
  <si>
    <t>4.01.06</t>
  </si>
  <si>
    <t>Préstamos a Instituciones Públicas Financieras</t>
  </si>
  <si>
    <t>4.01.07</t>
  </si>
  <si>
    <t>Préstamos al Sector Privado</t>
  </si>
  <si>
    <t>4.01.08</t>
  </si>
  <si>
    <t>Préstamos al  Sector Externo</t>
  </si>
  <si>
    <t>3.2</t>
  </si>
  <si>
    <t>ADQUISICIÓN DE VALORES</t>
  </si>
  <si>
    <t>4.02</t>
  </si>
  <si>
    <t>4.02.01</t>
  </si>
  <si>
    <t>Adquisición de valores del Gobierno Central</t>
  </si>
  <si>
    <t>4.02.02</t>
  </si>
  <si>
    <t>Adquisición de valores de Órganos Desconcentrados</t>
  </si>
  <si>
    <t>4.02.03</t>
  </si>
  <si>
    <t>Adquisición de valores de Instituciones Descentralizadas no Empresariales</t>
  </si>
  <si>
    <t>4.02.04</t>
  </si>
  <si>
    <t>Adquisición de valores de Gobiernos Locales</t>
  </si>
  <si>
    <t>4.02.05</t>
  </si>
  <si>
    <t>Adquisición de valores de Empresas Públicas no Financieras</t>
  </si>
  <si>
    <t>4.02.06</t>
  </si>
  <si>
    <t xml:space="preserve">Adquisición de valores de Instituciones Públicas  Financieras </t>
  </si>
  <si>
    <t>4.02.07</t>
  </si>
  <si>
    <t>Adquisición de valores del Sector Privado</t>
  </si>
  <si>
    <t>4.02.08</t>
  </si>
  <si>
    <t>Adquisición de valores del Sector Externo</t>
  </si>
  <si>
    <t>3.3</t>
  </si>
  <si>
    <t>AMORTIZACIÓN</t>
  </si>
  <si>
    <t xml:space="preserve">AMORTIZACION </t>
  </si>
  <si>
    <t>3.3.1</t>
  </si>
  <si>
    <t>Amortización interna</t>
  </si>
  <si>
    <t>8.01</t>
  </si>
  <si>
    <t>AMORTIZACIÓN DE TÍTULOS VALORES</t>
  </si>
  <si>
    <t>8.01.01</t>
  </si>
  <si>
    <t>Amortización de títulos valores internos de corto plazo</t>
  </si>
  <si>
    <t>8.01.02</t>
  </si>
  <si>
    <t>Amortización de títulos valores internos de largo plazo</t>
  </si>
  <si>
    <t>8.02</t>
  </si>
  <si>
    <t>AMORTIZACIÓN DE PRÉSTAMOS</t>
  </si>
  <si>
    <t>8.02.01</t>
  </si>
  <si>
    <t>Amortización de préstamos del  Gobierno Central</t>
  </si>
  <si>
    <t>8.02.02</t>
  </si>
  <si>
    <t>Amortización de préstamos de Órganos Desconcentrados</t>
  </si>
  <si>
    <t>8.02.03</t>
  </si>
  <si>
    <t>Amortización de préstamos de Instituciones Descentralizadas no Empresariales</t>
  </si>
  <si>
    <t>8.02.04</t>
  </si>
  <si>
    <t>Amortización de préstamos de  Gobiernos Locales</t>
  </si>
  <si>
    <t>8.02.05</t>
  </si>
  <si>
    <t>Amortización de préstamos de Empresas Públicas no Financieras</t>
  </si>
  <si>
    <t>8.02.06</t>
  </si>
  <si>
    <t xml:space="preserve">Amortización de préstamos de Instituciones Públicas Financieras </t>
  </si>
  <si>
    <t>8.02.07</t>
  </si>
  <si>
    <t>Amortización de préstamos del Sector Privado</t>
  </si>
  <si>
    <t>8.03</t>
  </si>
  <si>
    <t>AMORTIZACIÓN DE OTRAS OBLIGACIONES</t>
  </si>
  <si>
    <t>8.03.01</t>
  </si>
  <si>
    <t>Amortización de otras obligaciones</t>
  </si>
  <si>
    <t>3.3.2</t>
  </si>
  <si>
    <t>Amortización externa</t>
  </si>
  <si>
    <t>8.01.03</t>
  </si>
  <si>
    <t>Amortización de títulos valores del sector externo de corto plazo</t>
  </si>
  <si>
    <t>8.01.04</t>
  </si>
  <si>
    <t>Amortización de títulos valores del sector externo de largo plazo</t>
  </si>
  <si>
    <t>8.02.08</t>
  </si>
  <si>
    <t>Amortización de préstamos de Sector Externo</t>
  </si>
  <si>
    <t>3.4</t>
  </si>
  <si>
    <t>OTROS ACTIVOS FINANCIEROS</t>
  </si>
  <si>
    <t>4.99</t>
  </si>
  <si>
    <t>4.99.01</t>
  </si>
  <si>
    <t>Aportes de Capital a Empresas</t>
  </si>
  <si>
    <t>4.99.99</t>
  </si>
  <si>
    <t>Otros activos financieros</t>
  </si>
  <si>
    <t>SUMAS SIN ASIGNACIÓN</t>
  </si>
  <si>
    <t>9.02</t>
  </si>
  <si>
    <t>SUMAS SIN ASIGNACIÓN PRESUPUESTARIA</t>
  </si>
  <si>
    <t>9.02.01</t>
  </si>
  <si>
    <t>Sumas libres sin asignación presupuestaria</t>
  </si>
  <si>
    <t>9.02.02</t>
  </si>
  <si>
    <t>Sumas con destino específico sin asignación presupuestaria</t>
  </si>
  <si>
    <t xml:space="preserve">PRESUPUESTO TOTAL </t>
  </si>
  <si>
    <t xml:space="preserve">                                                             </t>
  </si>
  <si>
    <t xml:space="preserve">
</t>
  </si>
  <si>
    <t>Nathalia Villegas Sánchez</t>
  </si>
  <si>
    <t>02-11</t>
  </si>
  <si>
    <t>MODIFICACIÓN PRESUPUESTARIA 01-2020</t>
  </si>
  <si>
    <t>Servicios en ciencas de la salud</t>
  </si>
  <si>
    <t>DH0101</t>
  </si>
  <si>
    <t>GF0302</t>
  </si>
  <si>
    <t>001 (Ley 7169)</t>
  </si>
  <si>
    <t>Coordinadora Unidad Gestión del Desarrollo Humano</t>
  </si>
  <si>
    <t>Transferencias corrientes a Instituciones Descentralizadas no empresariales</t>
  </si>
  <si>
    <t>Programa 3</t>
  </si>
  <si>
    <t>DETALLE DE REBAJOS</t>
  </si>
  <si>
    <t>Salario Escolar</t>
  </si>
  <si>
    <t>DSA0101</t>
  </si>
  <si>
    <t>DP0101</t>
  </si>
  <si>
    <t>Presupuesto, Unidad de Finanzas</t>
  </si>
  <si>
    <t>DETALLE DE AUMENTOS</t>
  </si>
  <si>
    <r>
      <t>En el presupuesto 2020 se incorporaron recursos para cancelar el servicio de medicina de empresa comprendido entre enero 2020 y marzo 2021, período en el cual se iba a pasar de dos a tres consultas mensuales más tres consultas adicionales para la feria de la salud. Sin embargo, considerando las necesidades de presupuesto en otras sub partidas, el contrato se va a mantener por las dos consultas mensuales y tres de la feria de la salud. Por lo tanto al realizar la estimación del monto a pagar, se determina que existen recursos disponibles los cuales se estarán traslado dentro del mismo programa presupuestario a la subpartida</t>
    </r>
    <r>
      <rPr>
        <b/>
        <sz val="10"/>
        <rFont val="Calibri"/>
        <family val="2"/>
        <scheme val="minor"/>
      </rPr>
      <t xml:space="preserve"> 1.99.02 Intereses moratorios y multas</t>
    </r>
    <r>
      <rPr>
        <sz val="10"/>
        <rFont val="Calibri"/>
        <family val="2"/>
        <scheme val="minor"/>
      </rPr>
      <t xml:space="preserve"> para el pago de intereses a la Caja Costarricense de Seguro Social (CCSS), de conformidad con el "Informe de Inspección 1204-07137-2019-I" emitido en el Departamento de Inspección de la Sucursal de la CCSS de Guadalupe, en el cual se determina la omisión salarial en el repotre a la CCSS, del perído comprendido entre enero y agosto de 1984 y mayo de 1985 de la exfuncionaria María del Pilar Cruz Saborio. Ver factura de la CCSS N° 120420191204403544-1. Este ajuste no afecta los objetivos ni metas institucionales. No incumple con las normas de ejecución Presupuesto ordinario y extraordinario de la República para el ejercicio económico 2020 que le son aplicables al CONICIT.</t>
    </r>
  </si>
  <si>
    <r>
      <t xml:space="preserve">Se trasladan los recursos dentro del mismo programa presupuestario considerando que en el presupuesto 2020 se asignaron dichos recursos para otorgar incentivos a empresas privadas para ejecutar proyectos de investigación con el Fondo de Incentivos sin embargo, a la fecha no se tienen definidas las convocatorias por parte del MICITT  y, se requiere dar contenido presupuestario a la subpartida </t>
    </r>
    <r>
      <rPr>
        <b/>
        <sz val="10"/>
        <rFont val="Calibri"/>
        <family val="2"/>
        <scheme val="minor"/>
      </rPr>
      <t>6.01.03 Transferencias corrientes a Instituciones Descentralizadas no empresariales</t>
    </r>
    <r>
      <rPr>
        <sz val="10"/>
        <rFont val="Calibri"/>
        <family val="2"/>
        <scheme val="minor"/>
      </rPr>
      <t xml:space="preserve"> para cubrir los arrastres del presupuesto 2019 (compromisos y reservas) que afectan el presupuesto 2020 debido a que la CGR no aprobó la totalidad de recursos del superávit Ley 7169 los cuales cubrían dichos compromisos. Este ajuste no afecta los objetivos ni metas institucionales. No se incumple con las normas de ejecución Presupuesto ordinario y extraordinario de la República para el ejercicio económico 2020 que le son aplicables al CONICIT.</t>
    </r>
  </si>
  <si>
    <r>
      <t xml:space="preserve">Con el objetivo de aumentar el saldo disponible de la sub partida para cubrir los arrastres del presupuesto 2019 (compromisos y reservas) que afectan el presupuesto 2020 debido a que la CGR no aprobó la totalidad de recursos del superávit Ley 7169 los cuales cubrían dichos compromisos, así como nuevos financiamientos de incentivos a instituciones públicas según las convocatorias definidas por el MICITT.
Los recursos se toman del programa presupuestario 3 Desarrollo Científico y Tecnológico, subpartida </t>
    </r>
    <r>
      <rPr>
        <b/>
        <sz val="10"/>
        <rFont val="Calibri"/>
        <family val="2"/>
        <scheme val="minor"/>
      </rPr>
      <t>6.05.01 Transferencias corrientes a empresas privadas</t>
    </r>
    <r>
      <rPr>
        <sz val="10"/>
        <rFont val="Calibri"/>
        <family val="2"/>
        <scheme val="minor"/>
      </rPr>
      <t>. Este ajuste no afecta los objetivos ni metas institucionales. No se incumple con las normas de ejecución Presupuesto ordinario y extraordinario de la República para el ejercicio económico 2020 que le son aplicables al CONICIT.</t>
    </r>
  </si>
  <si>
    <r>
      <t xml:space="preserve">Con el objetivo de cubrir el pago de subsido de incapacidades por enfermedad de la CCSS e incapacidades otorgadas por el INS  que se presenten en el transcurso del año, esto considerando que ante el comportamiento a la fecha es probable que el monto inicialmente presupuestado no sea suficiente. 
Los recursos se toman del Programa 1 Promoción de la Ciencia, Tecnología e Innovación, sub partida </t>
    </r>
    <r>
      <rPr>
        <b/>
        <sz val="10"/>
        <rFont val="Calibri"/>
        <family val="2"/>
        <scheme val="minor"/>
      </rPr>
      <t xml:space="preserve">0.03.04 "Salario Escolar". </t>
    </r>
    <r>
      <rPr>
        <sz val="10"/>
        <rFont val="Calibri"/>
        <family val="2"/>
        <scheme val="minor"/>
      </rPr>
      <t xml:space="preserve">Este ajuste no afecta los objetivos ni metas institucionales. No incumple con las normas de ejecución "Presupuesto ordinario y extraordinario de la República para el ejercicio económico 2020" que le son aplicables al CONICIT.  </t>
    </r>
  </si>
  <si>
    <r>
      <t>Con el objetivo de cubrir las necesidades presentadas por la Ing. Alejandra Araya Marroni, Coordinadora de la Unidad de Evaluación Técnica de conformidad con lo indicado en oficio ET-027-2020 del 06 de febrero del 2020. Se trasladan los recursos dentro del mismo Programa 1 Promoción de la Ciencia, Tecnología e Innovación, de la sub partida</t>
    </r>
    <r>
      <rPr>
        <b/>
        <sz val="10"/>
        <rFont val="Calibri"/>
        <family val="2"/>
        <scheme val="minor"/>
      </rPr>
      <t xml:space="preserve"> 0.03.04 Salario Escolar</t>
    </r>
    <r>
      <rPr>
        <sz val="10"/>
        <rFont val="Calibri"/>
        <family val="2"/>
        <scheme val="minor"/>
      </rPr>
      <t>.
Este ajuste no afecta los objetivos ni metas institucionales. No incumple con las normas de ejecución Presupuesto ordinario y extraordinario de la República para el ejercicio económico 2020 que le son aplicables al CONICIT.</t>
    </r>
  </si>
  <si>
    <r>
      <t xml:space="preserve">Se trasladan los recursos de la partida Salario Escolar, disponibles en el Programa 2 Gestión Administrativa, los cuales se habían presupuestado para cancelar el Salario Escolar de los funcionarios correspondiente al periodo 2019.  Sin embargo, al realizar el pago se determina que el monto real ejecutado fue menor al proyectado debido a que no fue posible nombrar los puestos de archivista, profesional de Finanzas y Coordinador de la Unidad de Finanzas en el 2019, más los sobrantes por incapacidades, así como el tiempo que estuvieron vacantes las plazas de: Asistente de Planificación y Asistente de Auditoría. 
Considerando lo anterior y ante la necesidad de recursos en el pograma 2 en otras sub partidas, se trasladan los recursos a las siguientes sub partidas:
</t>
    </r>
    <r>
      <rPr>
        <b/>
        <sz val="10"/>
        <rFont val="Calibri"/>
        <family val="2"/>
        <scheme val="minor"/>
      </rPr>
      <t xml:space="preserve">a) 0.01.05 "Suplencias" </t>
    </r>
    <r>
      <rPr>
        <sz val="10"/>
        <rFont val="Calibri"/>
        <family val="2"/>
        <scheme val="minor"/>
      </rPr>
      <t>¢1.000.000,00,</t>
    </r>
    <r>
      <rPr>
        <b/>
        <sz val="10"/>
        <rFont val="Calibri"/>
        <family val="2"/>
        <scheme val="minor"/>
      </rPr>
      <t xml:space="preserve"> </t>
    </r>
    <r>
      <rPr>
        <sz val="10"/>
        <rFont val="Calibri"/>
        <family val="2"/>
        <scheme val="minor"/>
      </rPr>
      <t xml:space="preserve">para cubrir la contratación del suplente (sustituto) del Coordinador de  la Unidad de Recursos Materiales y Servicios,  MLA. William Dalorzo Chinchilla, quien se encuentra incapacitado desde el 07-01-2020 al 05-04-2020, por enfermedad.
</t>
    </r>
    <r>
      <rPr>
        <b/>
        <sz val="10"/>
        <rFont val="Calibri"/>
        <family val="2"/>
        <scheme val="minor"/>
      </rPr>
      <t>b) 0.02.01 "Tiempo extraordinario"</t>
    </r>
    <r>
      <rPr>
        <sz val="10"/>
        <rFont val="Calibri"/>
        <family val="2"/>
        <scheme val="minor"/>
      </rPr>
      <t xml:space="preserve"> ¢3.000.000,00,</t>
    </r>
    <r>
      <rPr>
        <b/>
        <sz val="10"/>
        <rFont val="Calibri"/>
        <family val="2"/>
        <scheme val="minor"/>
      </rPr>
      <t xml:space="preserve"> </t>
    </r>
    <r>
      <rPr>
        <sz val="10"/>
        <rFont val="Calibri"/>
        <family val="2"/>
        <scheme val="minor"/>
      </rPr>
      <t>para cubrir las necesidades presentadas por DSA tales como: labores de la Proveeduría Institucional por incapacidad del titular y cumplimiento de brechas de las NICSP, de conformidad con lo indicado por la Licda. Gabriela Díaz, Directora de Soporte Administrativo en correo del 06 de febrero, 2020,</t>
    </r>
    <r>
      <rPr>
        <sz val="10"/>
        <color rgb="FFFF0000"/>
        <rFont val="Calibri"/>
        <family val="2"/>
        <scheme val="minor"/>
      </rPr>
      <t xml:space="preserve"> </t>
    </r>
    <r>
      <rPr>
        <sz val="10"/>
        <rFont val="Calibri"/>
        <family val="2"/>
        <scheme val="minor"/>
      </rPr>
      <t xml:space="preserve">el cual se adjunta. 
</t>
    </r>
    <r>
      <rPr>
        <b/>
        <sz val="10"/>
        <rFont val="Calibri"/>
        <family val="2"/>
        <scheme val="minor"/>
      </rPr>
      <t>c)</t>
    </r>
    <r>
      <rPr>
        <sz val="10"/>
        <rFont val="Calibri"/>
        <family val="2"/>
        <scheme val="minor"/>
      </rPr>
      <t xml:space="preserve"> </t>
    </r>
    <r>
      <rPr>
        <b/>
        <sz val="10"/>
        <rFont val="Calibri"/>
        <family val="2"/>
        <scheme val="minor"/>
      </rPr>
      <t>6.03.99 "Otras prestaciones"</t>
    </r>
    <r>
      <rPr>
        <sz val="10"/>
        <rFont val="Calibri"/>
        <family val="2"/>
        <scheme val="minor"/>
      </rPr>
      <t xml:space="preserve"> ¢1.000.000,00 con el objetivo de cubrir el pago de subsidio de incapacidades por enfermedad de la CCSS e incapacidades otorgadas por el INS que se presenten en el transcurso del año, esto considerando que ante el comportamiento a la fecha es probable que el monto inicialmente presupuestado no sea suficiente. En caso de requerirse contenido presupuestario en esta subpartida para el pago de salario escolar para algún colaborador que se jubile, renuncie u otro, se tomarán en su momento de otra subpartida o se pagaran en las fechas establecidas por el gobierno.
Este ajuste no afecta los objetivos ni metas institucionales. No incumple con las normas de ejecución Presupuesto ordinario y extraordinario de la República para el ejercicio económico 2020 que le son aplicables al CONICIT.</t>
    </r>
  </si>
  <si>
    <r>
      <t xml:space="preserve">Con el objetivo de cubrir el pago de subsido de incapacidades por enfermedad de la CCSS e incapacidades otorgadas por el INS  que se presenten en el transcurso del año, esto considerando que ante el comportamiento a la fecha es probable que el monto inicialmente presupuestado no sea suficiente. 
Los recursos se toman del  Programa 2 Gestión Administrativa, sub partida </t>
    </r>
    <r>
      <rPr>
        <b/>
        <sz val="10"/>
        <rFont val="Calibri"/>
        <family val="2"/>
        <scheme val="minor"/>
      </rPr>
      <t>0.03.04 "Salario Escolar"</t>
    </r>
    <r>
      <rPr>
        <sz val="10"/>
        <rFont val="Calibri"/>
        <family val="2"/>
        <scheme val="minor"/>
      </rPr>
      <t xml:space="preserve">. Este ajuste no afecta los objetivos ni metas institucionales. No incumple con las normas de ejecución "Presupuesto ordinario y extraordinario de la República para el ejercicio económico 2020"que le son aplicables al CONICIT.  </t>
    </r>
  </si>
  <si>
    <r>
      <t>Con el objetivo de cubrir las necesidades presentadas por la Dirección de Soporte Administrativo tales como: labores de la Proveeduría Institucional por incapacidad del titular hasta tanto se contrate la suplencia y cumplimiento de brechas de las NICSP ante la vacante de las plazas de profesional de Finanzas y del Coordinador de dicha Unidad, así como para atender las sobrecargas laborales de la Unidad de Finanzas y dos concursos de la UGDH, lo anterior de conformidad con lo indicado por la Licda. Gabriela Díaz, Directora de Soporte Administrativo en correo del 06 de febrero, 2020 y documento "detalle de tareas a atender NICSP". 
Se trasladan los recursos dentro del mismo Programa 2 Gestión Administrativa, de la sub partida</t>
    </r>
    <r>
      <rPr>
        <b/>
        <sz val="10"/>
        <rFont val="Calibri"/>
        <family val="2"/>
        <scheme val="minor"/>
      </rPr>
      <t xml:space="preserve"> 0.03.04 Salario Escolar.</t>
    </r>
    <r>
      <rPr>
        <sz val="10"/>
        <rFont val="Calibri"/>
        <family val="2"/>
        <scheme val="minor"/>
      </rPr>
      <t xml:space="preserve">
Este ajuste no afecta los objetivos ni metas institucionales. No incumple con las normas de ejecución Presupuesto ordinario y extraordinario de la República para el ejercicio económico 2020 que le son aplicables al CONICIT.</t>
    </r>
  </si>
  <si>
    <r>
      <t xml:space="preserve">Se trasladan los recursos de la partida Salario Escolar, disponibles en el Programa 1  Promoción de la Ciencia, Tecnología e Innovación, los cuales se habían presupuestado para cancelar el Salario Escolar de los funcionarios correspondiente al periodo 2019.  Sin embargo, al realizar el pago se determina que el monto real ejecutado fue menor al proyectado debido a sobrantes por incapacidades y por la no utilización de plazas vacantes.
Considerando lo anterior y ante la necesidad de recursos en otras sub partidas del programa 1, se trasladan los recursos a las sub partida:
</t>
    </r>
    <r>
      <rPr>
        <b/>
        <sz val="10"/>
        <rFont val="Calibri"/>
        <family val="2"/>
        <scheme val="minor"/>
      </rPr>
      <t>a)</t>
    </r>
    <r>
      <rPr>
        <sz val="10"/>
        <rFont val="Calibri"/>
        <family val="2"/>
        <scheme val="minor"/>
      </rPr>
      <t xml:space="preserve"> </t>
    </r>
    <r>
      <rPr>
        <b/>
        <sz val="10"/>
        <rFont val="Calibri"/>
        <family val="2"/>
        <scheme val="minor"/>
      </rPr>
      <t xml:space="preserve">0.02.01 "Tiempo extraordinario" </t>
    </r>
    <r>
      <rPr>
        <sz val="10"/>
        <rFont val="Calibri"/>
        <family val="2"/>
        <scheme val="minor"/>
      </rPr>
      <t>¢1.000.000,00</t>
    </r>
    <r>
      <rPr>
        <b/>
        <sz val="10"/>
        <rFont val="Calibri"/>
        <family val="2"/>
        <scheme val="minor"/>
      </rPr>
      <t xml:space="preserve"> </t>
    </r>
    <r>
      <rPr>
        <sz val="10"/>
        <rFont val="Calibri"/>
        <family val="2"/>
        <scheme val="minor"/>
      </rPr>
      <t xml:space="preserve">para cubrir las necesidades presentadas por la la Ing. Alejandra Araya Marroni, Coordinadora de la Unidad de Evaluación Técnica de conformidad con lo indicado en oficio ET-027-2020 del 06 de febrero del 2020, ver documento adjunto. </t>
    </r>
    <r>
      <rPr>
        <b/>
        <sz val="10"/>
        <rFont val="Calibri"/>
        <family val="2"/>
        <scheme val="minor"/>
      </rPr>
      <t xml:space="preserve"> 
b) 6.03.99 "Otras prestaciones"</t>
    </r>
    <r>
      <rPr>
        <sz val="10"/>
        <rFont val="Calibri"/>
        <family val="2"/>
        <scheme val="minor"/>
      </rPr>
      <t xml:space="preserve"> ¢2.000.000,00 con el objetivo de cubrir el pago de subsidio de incapacidades por enfermedad de la CCSS e incapacidades otorgadas por el INS que se presenten en el transcurso del año, esto considerando que ante el comportamiento a la fecha es probable que el monto inicialmente presupuestado no sea suficiente.  En caso de requerirse contenido presupuestario en esta subpartida para el pago de salario escolar para algún colaborador que se jubile, renuncie u otro, se tomarán en su momento de otra subpartida o se pagaran en las fechas establecidas por el gobierno. 
Este ajuste no afecta los objetivos ni metas institucionales. No incumple con las normas de ejecución Presupuesto ordinario y extraordinario de la República para el ejercicio económico 2020 que le son aplicables al CONICIT.</t>
    </r>
  </si>
  <si>
    <r>
      <t xml:space="preserve">En el mes de diciembre del 2019 se recibió boleta de incapacidad del Proveedor Insitucional, el 06 de enero del 2020 se le prorroga la misma hasta el 05 de abril del 2020 con el agravante de que el trabajo de rutina que realiza el Coordinador de la Unidad de Recursos Materiales y Servicios, MLA. William Dalorzo,  no puede ser recargado en otros colaboradores, ya que el personal con que cuenta la URMS es técnico, la Unidad está conformada por tres puestos, el del Proveedor, un técnico y un profesional en archivo (vacante) por lo que no se cuenta con recurso humano dentro de la unidad para atender los procesos del compañero, aunado a esto en la institución no se cuenta con personal con formación en contratación administrativa y/o que haya ejercido el cargo de proveedor. Al ser la Proveeduría  unipersonal y la otra persona que conforma la unidad, con cargo de técnico, no reune los requisitos y la Dirección de Soporte no puede asumir todos los puestos vacantes es necesario realizar el proceso de contratación de la suplencias para atender la emisión de las órdenes de compra de las contrataciones que tiene el Conicit, además de informes varios que se deben enviar, contrataciones, entre otros.  
Con el objetivo de cumplir con lo anterior, se trasladan los recursos dentro del mismo programa 2 Gestión Administrativa, de la sub partida </t>
    </r>
    <r>
      <rPr>
        <b/>
        <sz val="10"/>
        <rFont val="Calibri"/>
        <family val="2"/>
        <scheme val="minor"/>
      </rPr>
      <t>0.03.04 Salario Escolar</t>
    </r>
    <r>
      <rPr>
        <sz val="10"/>
        <rFont val="Calibri"/>
        <family val="2"/>
        <scheme val="minor"/>
      </rPr>
      <t>. Este ajuste no afecta los objetivos ni metas institucionales. No incumple con las normas de ejecución Presupuesto ordinario y extraordinario de la República para el ejercicio económico 2020 que le son aplicables al CONICIT.</t>
    </r>
  </si>
  <si>
    <r>
      <t xml:space="preserve">Con el objetivo de cumplir con lo indicado en el "Informe de Inspección 1204-07137-2019-I" emitido en el Departamento de Inspección de la Sucursal de la CCSS de Guadalupe, y recibido en el Conicit en el mes de diciembre 2019, en el cual se determina la omisión salarial en el repotre a la CCSS del perído comprendido entre enero y agosto de 1984 y mayo de 1985 de la exfuncionaria María del Pilar Cruz Saborio, según factura de la CCSS N° 120420191204403544-1, por lo tanto, se debe pagar, entre otros rubros, un total de ¢31.604,00 por concepto de intereses más el cobro de intereses por intereses según corresponda.
Los recursos se toman del programa 2 Gestión Administrativa, sub partida </t>
    </r>
    <r>
      <rPr>
        <b/>
        <sz val="10"/>
        <rFont val="Calibri"/>
        <family val="2"/>
        <scheme val="minor"/>
      </rPr>
      <t>1.04.01 Servicios en ciencias de la salud</t>
    </r>
    <r>
      <rPr>
        <sz val="10"/>
        <rFont val="Calibri"/>
        <family val="2"/>
        <scheme val="minor"/>
      </rPr>
      <t>. Este ajuste no afecta los objetivos ni metas institucionales. No se incumple con las normas de ejecución Presupuesto ordinario y extraordinario de la República para el ejercicio económico 2020 que le son aplicables al CONICIT.</t>
    </r>
  </si>
  <si>
    <t>En millones de colones</t>
  </si>
  <si>
    <t>Jorge Muñoz Rivera</t>
  </si>
  <si>
    <t>Coordinador Unidad Gestión del Financiamiento</t>
  </si>
  <si>
    <t>LEY 5048 ( X )   LEY 7169 ( X )   LEY 8262 (  ) LEY 7099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</si>
</sst>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_¢_-;\-* #,##0.00\ _¢_-;_-* &quot;-&quot;??\ _¢_-;_-@_-"/>
    <numFmt numFmtId="165" formatCode="_-* #,##0.00\ _P_t_s_-;\-* #,##0.00\ _P_t_s_-;_-* &quot;-&quot;??\ _P_t_s_-;_-@_-"/>
    <numFmt numFmtId="166" formatCode="_(* #,##0.00_);_(* \(#,##0.00\);_(* &quot;-&quot;??_);_(@_)"/>
    <numFmt numFmtId="167" formatCode="#.00,,"/>
  </numFmts>
  <fonts count="38" x14ac:knownFonts="1">
    <font>
      <sz val="10"/>
      <name val="Arial"/>
    </font>
    <font>
      <sz val="11"/>
      <color theme="1"/>
      <name val="Calibri"/>
      <family val="2"/>
      <scheme val="minor"/>
    </font>
    <font>
      <sz val="11"/>
      <color theme="1"/>
      <name val="Calibri"/>
      <family val="2"/>
      <scheme val="minor"/>
    </font>
    <font>
      <sz val="10"/>
      <name val="Arial"/>
      <family val="2"/>
    </font>
    <font>
      <b/>
      <sz val="10"/>
      <color rgb="FF000000"/>
      <name val="Verdana"/>
      <family val="2"/>
    </font>
    <font>
      <sz val="10"/>
      <name val="Verdana"/>
      <family val="2"/>
    </font>
    <font>
      <b/>
      <sz val="10"/>
      <name val="Arial"/>
      <family val="2"/>
    </font>
    <font>
      <sz val="10"/>
      <name val="Arial"/>
      <family val="2"/>
    </font>
    <font>
      <b/>
      <sz val="10"/>
      <color rgb="FF000000"/>
      <name val="Calibri"/>
      <family val="2"/>
    </font>
    <font>
      <b/>
      <sz val="12"/>
      <color rgb="FF000000"/>
      <name val="Calibri"/>
      <family val="2"/>
    </font>
    <font>
      <b/>
      <sz val="10"/>
      <color theme="0"/>
      <name val="Calibri"/>
      <family val="2"/>
      <scheme val="minor"/>
    </font>
    <font>
      <sz val="10"/>
      <name val="Calibri"/>
      <family val="2"/>
      <scheme val="minor"/>
    </font>
    <font>
      <sz val="10"/>
      <color theme="1"/>
      <name val="Calibri"/>
      <family val="2"/>
      <scheme val="minor"/>
    </font>
    <font>
      <b/>
      <u/>
      <sz val="10"/>
      <name val="Calibri"/>
      <family val="2"/>
      <scheme val="minor"/>
    </font>
    <font>
      <b/>
      <sz val="10"/>
      <name val="Calibri"/>
      <family val="2"/>
      <scheme val="minor"/>
    </font>
    <font>
      <b/>
      <sz val="11"/>
      <name val="Calibri"/>
      <family val="2"/>
      <scheme val="minor"/>
    </font>
    <font>
      <sz val="11"/>
      <name val="Calibri"/>
      <family val="2"/>
      <scheme val="minor"/>
    </font>
    <font>
      <sz val="12"/>
      <name val="Calibri"/>
      <family val="2"/>
      <scheme val="minor"/>
    </font>
    <font>
      <b/>
      <sz val="12"/>
      <name val="Calibri"/>
      <family val="2"/>
      <scheme val="minor"/>
    </font>
    <font>
      <b/>
      <sz val="11"/>
      <color theme="0"/>
      <name val="Calibri"/>
      <family val="2"/>
      <scheme val="minor"/>
    </font>
    <font>
      <sz val="11"/>
      <color theme="0"/>
      <name val="Calibri"/>
      <family val="2"/>
      <scheme val="minor"/>
    </font>
    <font>
      <sz val="9"/>
      <name val="Arial"/>
      <family val="2"/>
    </font>
    <font>
      <sz val="9"/>
      <name val="Calibri"/>
      <family val="2"/>
      <scheme val="minor"/>
    </font>
    <font>
      <b/>
      <sz val="9"/>
      <name val="Arial"/>
      <family val="2"/>
    </font>
    <font>
      <sz val="8"/>
      <name val="Arial"/>
      <family val="2"/>
    </font>
    <font>
      <b/>
      <sz val="8"/>
      <name val="Arial"/>
      <family val="2"/>
    </font>
    <font>
      <b/>
      <u/>
      <sz val="8"/>
      <name val="Arial"/>
      <family val="2"/>
    </font>
    <font>
      <sz val="8"/>
      <color indexed="62"/>
      <name val="Arial"/>
      <family val="2"/>
    </font>
    <font>
      <sz val="8"/>
      <color indexed="10"/>
      <name val="Arial"/>
      <family val="2"/>
    </font>
    <font>
      <sz val="8"/>
      <color rgb="FFFF0000"/>
      <name val="Arial"/>
      <family val="2"/>
    </font>
    <font>
      <b/>
      <sz val="8"/>
      <color rgb="FFFF0000"/>
      <name val="Arial"/>
      <family val="2"/>
    </font>
    <font>
      <b/>
      <u/>
      <sz val="8"/>
      <color rgb="FFFF0000"/>
      <name val="Arial"/>
      <family val="2"/>
    </font>
    <font>
      <b/>
      <sz val="8"/>
      <color theme="0"/>
      <name val="Arial"/>
      <family val="2"/>
    </font>
    <font>
      <b/>
      <sz val="9"/>
      <color theme="0"/>
      <name val="Arial"/>
      <family val="2"/>
    </font>
    <font>
      <sz val="8"/>
      <color theme="0"/>
      <name val="Arial"/>
      <family val="2"/>
    </font>
    <font>
      <sz val="10"/>
      <color theme="0"/>
      <name val="Calibri"/>
      <family val="2"/>
      <scheme val="minor"/>
    </font>
    <font>
      <b/>
      <sz val="10"/>
      <color theme="1"/>
      <name val="Calibri"/>
      <family val="2"/>
      <scheme val="minor"/>
    </font>
    <font>
      <sz val="10"/>
      <color rgb="FFFF0000"/>
      <name val="Calibri"/>
      <family val="2"/>
      <scheme val="minor"/>
    </font>
  </fonts>
  <fills count="5">
    <fill>
      <patternFill patternType="none"/>
    </fill>
    <fill>
      <patternFill patternType="gray125"/>
    </fill>
    <fill>
      <patternFill patternType="solid">
        <fgColor theme="8"/>
        <bgColor theme="8"/>
      </patternFill>
    </fill>
    <fill>
      <patternFill patternType="solid">
        <fgColor theme="4" tint="-0.249977111117893"/>
        <bgColor indexed="64"/>
      </patternFill>
    </fill>
    <fill>
      <patternFill patternType="solid">
        <fgColor theme="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95">
    <xf numFmtId="0" fontId="0" fillId="0" borderId="0"/>
    <xf numFmtId="165" fontId="3" fillId="0" borderId="0" applyFont="0" applyFill="0" applyBorder="0" applyAlignment="0" applyProtection="0"/>
    <xf numFmtId="0" fontId="7" fillId="0" borderId="0"/>
    <xf numFmtId="0" fontId="3" fillId="0" borderId="0"/>
    <xf numFmtId="166"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3" fillId="0" borderId="0" applyFont="0" applyFill="0" applyBorder="0" applyAlignment="0" applyProtection="0"/>
    <xf numFmtId="9" fontId="3" fillId="0" borderId="0" applyFont="0" applyFill="0" applyBorder="0" applyAlignment="0" applyProtection="0"/>
    <xf numFmtId="164" fontId="1" fillId="0" borderId="0" applyFont="0" applyFill="0" applyBorder="0" applyAlignment="0" applyProtection="0"/>
    <xf numFmtId="0" fontId="1" fillId="0" borderId="0"/>
    <xf numFmtId="43" fontId="3"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3" fillId="0" borderId="0" applyFont="0" applyFill="0" applyBorder="0" applyAlignment="0" applyProtection="0"/>
    <xf numFmtId="43" fontId="1" fillId="0" borderId="0" applyFont="0" applyFill="0" applyBorder="0" applyAlignment="0" applyProtection="0"/>
    <xf numFmtId="0" fontId="1" fillId="0" borderId="0"/>
  </cellStyleXfs>
  <cellXfs count="565">
    <xf numFmtId="0" fontId="0" fillId="0" borderId="0" xfId="0"/>
    <xf numFmtId="165" fontId="3" fillId="0" borderId="0" xfId="1" applyFont="1" applyFill="1" applyAlignment="1">
      <alignment horizontal="center"/>
    </xf>
    <xf numFmtId="165" fontId="3" fillId="0" borderId="0" xfId="1" applyFont="1" applyFill="1" applyAlignment="1">
      <alignment horizontal="center" vertical="center"/>
    </xf>
    <xf numFmtId="165" fontId="14" fillId="0" borderId="0" xfId="1" applyFont="1" applyFill="1" applyBorder="1" applyAlignment="1">
      <alignment horizontal="center" wrapText="1"/>
    </xf>
    <xf numFmtId="0" fontId="11" fillId="0" borderId="0" xfId="0" applyFont="1" applyFill="1" applyAlignment="1">
      <alignment horizontal="left"/>
    </xf>
    <xf numFmtId="0" fontId="11" fillId="0" borderId="0" xfId="0" applyFont="1" applyFill="1" applyBorder="1" applyAlignment="1">
      <alignment horizontal="left"/>
    </xf>
    <xf numFmtId="165" fontId="11" fillId="0" borderId="0" xfId="1" applyFont="1" applyFill="1" applyBorder="1"/>
    <xf numFmtId="0" fontId="14" fillId="0" borderId="0" xfId="0" applyFont="1" applyFill="1" applyBorder="1"/>
    <xf numFmtId="0" fontId="14" fillId="0" borderId="0" xfId="0" applyFont="1" applyFill="1"/>
    <xf numFmtId="0" fontId="3" fillId="0" borderId="0" xfId="5"/>
    <xf numFmtId="0" fontId="11" fillId="0" borderId="0" xfId="5" applyFont="1" applyFill="1" applyBorder="1"/>
    <xf numFmtId="0" fontId="11" fillId="0" borderId="0" xfId="5" applyFont="1" applyFill="1" applyBorder="1" applyAlignment="1">
      <alignment horizontal="left"/>
    </xf>
    <xf numFmtId="165" fontId="11" fillId="0" borderId="0" xfId="6" applyFont="1" applyFill="1" applyBorder="1"/>
    <xf numFmtId="0" fontId="14" fillId="0" borderId="0" xfId="5" applyFont="1" applyFill="1" applyBorder="1"/>
    <xf numFmtId="165" fontId="11" fillId="0" borderId="0" xfId="6" applyFont="1" applyFill="1"/>
    <xf numFmtId="0" fontId="14" fillId="0" borderId="0" xfId="5" applyFont="1" applyFill="1"/>
    <xf numFmtId="0" fontId="11" fillId="0" borderId="0" xfId="5" applyFont="1" applyFill="1" applyAlignment="1">
      <alignment horizontal="left"/>
    </xf>
    <xf numFmtId="0" fontId="11" fillId="0" borderId="0" xfId="5" applyFont="1" applyFill="1"/>
    <xf numFmtId="0" fontId="11" fillId="0" borderId="0" xfId="5" applyFont="1" applyFill="1" applyAlignment="1"/>
    <xf numFmtId="0" fontId="11" fillId="0" borderId="0" xfId="5" applyFont="1" applyFill="1" applyAlignment="1">
      <alignment horizontal="center"/>
    </xf>
    <xf numFmtId="0" fontId="16" fillId="0" borderId="0" xfId="5" applyFont="1" applyFill="1"/>
    <xf numFmtId="0" fontId="15" fillId="0" borderId="0" xfId="7" applyFont="1" applyFill="1" applyAlignment="1">
      <alignment horizontal="center"/>
    </xf>
    <xf numFmtId="0" fontId="15" fillId="0" borderId="0" xfId="7" applyFont="1" applyFill="1" applyAlignment="1">
      <alignment horizontal="center" vertical="center"/>
    </xf>
    <xf numFmtId="0" fontId="15" fillId="0" borderId="11" xfId="5" applyFont="1" applyFill="1" applyBorder="1" applyAlignment="1">
      <alignment horizontal="center"/>
    </xf>
    <xf numFmtId="0" fontId="15" fillId="0" borderId="12" xfId="5" applyFont="1" applyFill="1" applyBorder="1" applyAlignment="1"/>
    <xf numFmtId="4" fontId="15" fillId="0" borderId="12" xfId="5" applyNumberFormat="1" applyFont="1" applyFill="1" applyBorder="1" applyAlignment="1"/>
    <xf numFmtId="4" fontId="15" fillId="0" borderId="12" xfId="5" applyNumberFormat="1" applyFont="1" applyFill="1" applyBorder="1" applyAlignment="1">
      <alignment horizontal="center"/>
    </xf>
    <xf numFmtId="4" fontId="15" fillId="0" borderId="12" xfId="5" applyNumberFormat="1" applyFont="1" applyFill="1" applyBorder="1" applyAlignment="1">
      <alignment vertical="center"/>
    </xf>
    <xf numFmtId="0" fontId="15" fillId="0" borderId="0" xfId="5" applyFont="1" applyFill="1" applyBorder="1" applyAlignment="1">
      <alignment horizontal="center"/>
    </xf>
    <xf numFmtId="0" fontId="15" fillId="0" borderId="0" xfId="5" applyFont="1" applyFill="1" applyBorder="1" applyAlignment="1"/>
    <xf numFmtId="4" fontId="15" fillId="0" borderId="0" xfId="5" applyNumberFormat="1" applyFont="1" applyFill="1" applyBorder="1" applyAlignment="1"/>
    <xf numFmtId="4" fontId="15" fillId="0" borderId="0" xfId="5" applyNumberFormat="1" applyFont="1" applyFill="1" applyBorder="1" applyAlignment="1">
      <alignment horizontal="center"/>
    </xf>
    <xf numFmtId="4" fontId="15" fillId="0" borderId="0" xfId="5" applyNumberFormat="1" applyFont="1" applyFill="1" applyBorder="1" applyAlignment="1">
      <alignment vertical="center"/>
    </xf>
    <xf numFmtId="0" fontId="15" fillId="0" borderId="0" xfId="5" quotePrefix="1" applyFont="1" applyFill="1" applyBorder="1" applyAlignment="1">
      <alignment horizontal="center"/>
    </xf>
    <xf numFmtId="0" fontId="15" fillId="0" borderId="0" xfId="5" applyFont="1" applyFill="1" applyBorder="1" applyAlignment="1">
      <alignment horizontal="left" wrapText="1"/>
    </xf>
    <xf numFmtId="4" fontId="15" fillId="0" borderId="0" xfId="5" applyNumberFormat="1" applyFont="1" applyFill="1"/>
    <xf numFmtId="4" fontId="15" fillId="0" borderId="0" xfId="5" applyNumberFormat="1" applyFont="1" applyFill="1" applyAlignment="1">
      <alignment horizontal="center"/>
    </xf>
    <xf numFmtId="4" fontId="15" fillId="0" borderId="0" xfId="5" applyNumberFormat="1" applyFont="1" applyFill="1" applyAlignment="1">
      <alignment vertical="center"/>
    </xf>
    <xf numFmtId="4" fontId="16" fillId="0" borderId="1" xfId="5" quotePrefix="1" applyNumberFormat="1" applyFont="1" applyFill="1" applyBorder="1" applyAlignment="1">
      <alignment horizontal="center"/>
    </xf>
    <xf numFmtId="0" fontId="16" fillId="0" borderId="1" xfId="5" applyFont="1" applyFill="1" applyBorder="1"/>
    <xf numFmtId="4" fontId="16" fillId="0" borderId="1" xfId="5" applyNumberFormat="1" applyFont="1" applyFill="1" applyBorder="1"/>
    <xf numFmtId="49" fontId="16" fillId="0" borderId="1" xfId="4" applyNumberFormat="1" applyFont="1" applyBorder="1" applyAlignment="1">
      <alignment horizontal="center" vertical="center"/>
    </xf>
    <xf numFmtId="4" fontId="16" fillId="0" borderId="1" xfId="5" applyNumberFormat="1" applyFont="1" applyFill="1" applyBorder="1" applyAlignment="1">
      <alignment horizontal="center" vertical="center"/>
    </xf>
    <xf numFmtId="0" fontId="16" fillId="0" borderId="1" xfId="5" applyFont="1" applyFill="1" applyBorder="1" applyAlignment="1">
      <alignment vertical="center"/>
    </xf>
    <xf numFmtId="4" fontId="16" fillId="0" borderId="1" xfId="5" applyNumberFormat="1" applyFont="1" applyFill="1" applyBorder="1" applyAlignment="1">
      <alignment vertical="center"/>
    </xf>
    <xf numFmtId="0" fontId="15" fillId="0" borderId="0" xfId="5" applyFont="1" applyFill="1" applyAlignment="1">
      <alignment horizontal="center"/>
    </xf>
    <xf numFmtId="0" fontId="15" fillId="0" borderId="0" xfId="5" applyFont="1" applyFill="1"/>
    <xf numFmtId="0" fontId="15" fillId="0" borderId="0" xfId="5" applyFont="1" applyFill="1" applyAlignment="1">
      <alignment wrapText="1"/>
    </xf>
    <xf numFmtId="4" fontId="16" fillId="0" borderId="0" xfId="5" applyNumberFormat="1" applyFont="1" applyFill="1"/>
    <xf numFmtId="4" fontId="15" fillId="0" borderId="0" xfId="5" quotePrefix="1" applyNumberFormat="1" applyFont="1" applyFill="1" applyAlignment="1">
      <alignment horizontal="center"/>
    </xf>
    <xf numFmtId="4" fontId="16" fillId="0" borderId="1" xfId="5" quotePrefix="1" applyNumberFormat="1" applyFont="1" applyFill="1" applyBorder="1" applyAlignment="1">
      <alignment horizontal="center" vertical="center"/>
    </xf>
    <xf numFmtId="0" fontId="16" fillId="0" borderId="0" xfId="5" applyFont="1" applyFill="1" applyAlignment="1">
      <alignment vertical="center"/>
    </xf>
    <xf numFmtId="0" fontId="16" fillId="0" borderId="1" xfId="5" applyFont="1" applyFill="1" applyBorder="1" applyAlignment="1">
      <alignment vertical="center" wrapText="1"/>
    </xf>
    <xf numFmtId="4" fontId="16" fillId="0" borderId="1" xfId="5" applyNumberFormat="1" applyFont="1" applyFill="1" applyBorder="1" applyAlignment="1">
      <alignment horizontal="center"/>
    </xf>
    <xf numFmtId="0" fontId="16" fillId="0" borderId="0" xfId="5" applyFont="1" applyFill="1" applyAlignment="1">
      <alignment horizontal="center"/>
    </xf>
    <xf numFmtId="4" fontId="16" fillId="0" borderId="0" xfId="5" applyNumberFormat="1" applyFont="1" applyFill="1" applyAlignment="1">
      <alignment horizontal="center"/>
    </xf>
    <xf numFmtId="4" fontId="16" fillId="0" borderId="0" xfId="5" applyNumberFormat="1" applyFont="1" applyFill="1" applyAlignment="1">
      <alignment vertical="center"/>
    </xf>
    <xf numFmtId="0" fontId="15" fillId="0" borderId="0" xfId="5" quotePrefix="1" applyFont="1" applyFill="1" applyBorder="1" applyAlignment="1">
      <alignment horizontal="center" vertical="center"/>
    </xf>
    <xf numFmtId="0" fontId="15" fillId="0" borderId="0" xfId="5" applyFont="1" applyFill="1" applyBorder="1" applyAlignment="1">
      <alignment horizontal="left" vertical="center" wrapText="1"/>
    </xf>
    <xf numFmtId="4" fontId="15" fillId="0" borderId="0" xfId="5" applyNumberFormat="1" applyFont="1" applyFill="1" applyAlignment="1">
      <alignment horizontal="center" vertical="center"/>
    </xf>
    <xf numFmtId="0" fontId="16" fillId="0" borderId="1" xfId="5" quotePrefix="1" applyFont="1" applyFill="1" applyBorder="1" applyAlignment="1">
      <alignment horizontal="center" vertical="center"/>
    </xf>
    <xf numFmtId="0" fontId="16" fillId="0" borderId="1" xfId="5" applyFont="1" applyFill="1" applyBorder="1" applyAlignment="1">
      <alignment wrapText="1"/>
    </xf>
    <xf numFmtId="0" fontId="16" fillId="0" borderId="1" xfId="5" applyFont="1" applyFill="1" applyBorder="1" applyAlignment="1">
      <alignment horizontal="left" wrapText="1"/>
    </xf>
    <xf numFmtId="166" fontId="16" fillId="0" borderId="1" xfId="4" applyFont="1" applyFill="1" applyBorder="1" applyAlignment="1">
      <alignment vertical="center"/>
    </xf>
    <xf numFmtId="0" fontId="16" fillId="0" borderId="1" xfId="5" applyFont="1" applyFill="1" applyBorder="1" applyAlignment="1">
      <alignment horizontal="center" vertical="center" wrapText="1"/>
    </xf>
    <xf numFmtId="0" fontId="16" fillId="0" borderId="1" xfId="5" applyFont="1" applyFill="1" applyBorder="1" applyAlignment="1">
      <alignment horizontal="left" vertical="center" wrapText="1"/>
    </xf>
    <xf numFmtId="0" fontId="15" fillId="0" borderId="12" xfId="5" applyFont="1" applyFill="1" applyBorder="1"/>
    <xf numFmtId="4" fontId="15" fillId="0" borderId="12" xfId="5" applyNumberFormat="1" applyFont="1" applyFill="1" applyBorder="1"/>
    <xf numFmtId="0" fontId="15" fillId="0" borderId="0" xfId="5" applyFont="1" applyFill="1" applyBorder="1"/>
    <xf numFmtId="4" fontId="15" fillId="0" borderId="0" xfId="5" applyNumberFormat="1" applyFont="1" applyFill="1" applyBorder="1"/>
    <xf numFmtId="0" fontId="16" fillId="0" borderId="1" xfId="5" applyFont="1" applyFill="1" applyBorder="1" applyAlignment="1">
      <alignment horizontal="center" vertical="center"/>
    </xf>
    <xf numFmtId="0" fontId="16" fillId="0" borderId="1" xfId="5" quotePrefix="1" applyFont="1" applyFill="1" applyBorder="1" applyAlignment="1">
      <alignment horizontal="center"/>
    </xf>
    <xf numFmtId="0" fontId="16" fillId="0" borderId="1" xfId="5" quotePrefix="1" applyFont="1" applyFill="1" applyBorder="1" applyAlignment="1">
      <alignment horizontal="center" vertical="center" wrapText="1"/>
    </xf>
    <xf numFmtId="166" fontId="16" fillId="0" borderId="0" xfId="4" applyFont="1" applyFill="1"/>
    <xf numFmtId="0" fontId="16" fillId="0" borderId="1" xfId="5" quotePrefix="1" applyFont="1" applyFill="1" applyBorder="1" applyAlignment="1">
      <alignment vertical="center" wrapText="1"/>
    </xf>
    <xf numFmtId="0" fontId="16" fillId="0" borderId="1" xfId="5" applyNumberFormat="1" applyFont="1" applyFill="1" applyBorder="1" applyAlignment="1">
      <alignment horizontal="center" vertical="center"/>
    </xf>
    <xf numFmtId="0" fontId="15" fillId="0" borderId="0" xfId="5" applyFont="1" applyFill="1" applyBorder="1" applyAlignment="1">
      <alignment vertical="center" wrapText="1"/>
    </xf>
    <xf numFmtId="4" fontId="16" fillId="0" borderId="1" xfId="5" applyNumberFormat="1" applyFont="1" applyFill="1" applyBorder="1" applyAlignment="1">
      <alignment vertical="center" wrapText="1"/>
    </xf>
    <xf numFmtId="0" fontId="2" fillId="0" borderId="1" xfId="0" applyFont="1" applyBorder="1" applyAlignment="1">
      <alignment horizontal="center" vertical="center"/>
    </xf>
    <xf numFmtId="4" fontId="16" fillId="0" borderId="1" xfId="5" applyNumberFormat="1" applyFont="1" applyFill="1" applyBorder="1" applyAlignment="1">
      <alignment horizontal="center" vertical="center" wrapText="1"/>
    </xf>
    <xf numFmtId="166" fontId="16" fillId="0" borderId="1" xfId="4"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49" fontId="16" fillId="0" borderId="1" xfId="4" applyNumberFormat="1" applyFont="1" applyBorder="1" applyAlignment="1">
      <alignment horizontal="center" vertical="center" wrapText="1"/>
    </xf>
    <xf numFmtId="0" fontId="16" fillId="0" borderId="0" xfId="5" applyFont="1" applyFill="1" applyAlignment="1">
      <alignment wrapText="1"/>
    </xf>
    <xf numFmtId="4" fontId="16" fillId="0" borderId="1" xfId="5" applyNumberFormat="1" applyFont="1" applyFill="1" applyBorder="1" applyAlignment="1">
      <alignment horizontal="right" vertical="center" wrapText="1"/>
    </xf>
    <xf numFmtId="0" fontId="15" fillId="0" borderId="0" xfId="5" quotePrefix="1" applyFont="1" applyFill="1" applyAlignment="1">
      <alignment horizontal="center"/>
    </xf>
    <xf numFmtId="0" fontId="15" fillId="0" borderId="0" xfId="5" applyFont="1" applyFill="1" applyBorder="1" applyAlignment="1">
      <alignment wrapText="1"/>
    </xf>
    <xf numFmtId="0" fontId="16" fillId="0" borderId="0" xfId="5" quotePrefix="1" applyFont="1" applyFill="1" applyBorder="1" applyAlignment="1">
      <alignment horizontal="center" vertical="center" wrapText="1"/>
    </xf>
    <xf numFmtId="0" fontId="16" fillId="0" borderId="0" xfId="5" applyFont="1" applyFill="1" applyBorder="1" applyAlignment="1">
      <alignment vertical="center" wrapText="1"/>
    </xf>
    <xf numFmtId="4" fontId="16" fillId="0" borderId="0" xfId="5" applyNumberFormat="1" applyFont="1" applyFill="1" applyBorder="1" applyAlignment="1">
      <alignment vertical="center" wrapText="1"/>
    </xf>
    <xf numFmtId="4" fontId="16" fillId="0" borderId="0" xfId="5" applyNumberFormat="1" applyFont="1" applyFill="1" applyBorder="1" applyAlignment="1">
      <alignment horizontal="center" vertical="center"/>
    </xf>
    <xf numFmtId="49" fontId="16" fillId="0" borderId="0" xfId="4" applyNumberFormat="1" applyFont="1" applyBorder="1" applyAlignment="1">
      <alignment horizontal="center" vertical="center"/>
    </xf>
    <xf numFmtId="49" fontId="16" fillId="0" borderId="1" xfId="5" applyNumberFormat="1" applyFont="1" applyFill="1" applyBorder="1" applyAlignment="1">
      <alignment horizontal="center" vertical="center"/>
    </xf>
    <xf numFmtId="0" fontId="16" fillId="0" borderId="0" xfId="5" quotePrefix="1" applyFont="1" applyFill="1" applyAlignment="1">
      <alignment horizontal="center"/>
    </xf>
    <xf numFmtId="0" fontId="16" fillId="0" borderId="1" xfId="5" applyFont="1" applyFill="1" applyBorder="1" applyAlignment="1">
      <alignment horizontal="center"/>
    </xf>
    <xf numFmtId="0" fontId="15" fillId="0" borderId="0" xfId="5" applyFont="1" applyFill="1" applyAlignment="1">
      <alignment horizontal="left" vertical="center" wrapText="1"/>
    </xf>
    <xf numFmtId="0" fontId="2" fillId="0" borderId="1" xfId="3" applyNumberFormat="1" applyFont="1" applyBorder="1" applyAlignment="1">
      <alignment vertical="center" wrapText="1"/>
    </xf>
    <xf numFmtId="4" fontId="16" fillId="0" borderId="1" xfId="5" applyNumberFormat="1" applyFont="1" applyFill="1" applyBorder="1" applyAlignment="1">
      <alignment wrapText="1"/>
    </xf>
    <xf numFmtId="4" fontId="16" fillId="0" borderId="1" xfId="5" applyNumberFormat="1" applyFont="1" applyFill="1" applyBorder="1" applyAlignment="1">
      <alignment horizontal="center" wrapText="1"/>
    </xf>
    <xf numFmtId="4" fontId="15" fillId="0" borderId="13" xfId="5" applyNumberFormat="1" applyFont="1" applyFill="1" applyBorder="1" applyAlignment="1">
      <alignment horizontal="center"/>
    </xf>
    <xf numFmtId="4" fontId="15" fillId="0" borderId="13" xfId="5" applyNumberFormat="1" applyFont="1" applyFill="1" applyBorder="1" applyAlignment="1">
      <alignment vertical="center"/>
    </xf>
    <xf numFmtId="0" fontId="16" fillId="0" borderId="0" xfId="5" applyFont="1" applyFill="1" applyBorder="1"/>
    <xf numFmtId="0" fontId="15" fillId="0" borderId="0" xfId="5" quotePrefix="1" applyFont="1" applyFill="1" applyAlignment="1">
      <alignment horizontal="center" vertical="center"/>
    </xf>
    <xf numFmtId="0" fontId="16" fillId="0" borderId="0" xfId="5" applyFont="1" applyFill="1" applyBorder="1" applyAlignment="1">
      <alignment horizontal="center" vertical="center"/>
    </xf>
    <xf numFmtId="0" fontId="16" fillId="0" borderId="0" xfId="5" applyFont="1" applyFill="1" applyBorder="1" applyAlignment="1">
      <alignment vertical="center"/>
    </xf>
    <xf numFmtId="4" fontId="16" fillId="0" borderId="0" xfId="5" applyNumberFormat="1" applyFont="1" applyFill="1" applyBorder="1" applyAlignment="1">
      <alignment vertical="center"/>
    </xf>
    <xf numFmtId="49" fontId="16" fillId="0" borderId="0" xfId="4" applyNumberFormat="1" applyFont="1" applyBorder="1" applyAlignment="1">
      <alignment horizontal="center" vertical="center" wrapText="1"/>
    </xf>
    <xf numFmtId="0" fontId="15" fillId="0" borderId="0" xfId="5" applyFont="1" applyFill="1" applyBorder="1" applyAlignment="1">
      <alignment horizontal="center" vertical="center" wrapText="1"/>
    </xf>
    <xf numFmtId="166" fontId="16" fillId="0" borderId="0" xfId="4" applyFont="1" applyFill="1" applyAlignment="1">
      <alignment vertical="center"/>
    </xf>
    <xf numFmtId="0" fontId="16" fillId="0" borderId="0" xfId="5" applyFont="1" applyFill="1" applyBorder="1" applyAlignment="1">
      <alignment horizontal="center" vertical="center" wrapText="1"/>
    </xf>
    <xf numFmtId="0" fontId="16" fillId="0" borderId="0" xfId="5" quotePrefix="1" applyFont="1" applyFill="1" applyBorder="1" applyAlignment="1">
      <alignment horizontal="center"/>
    </xf>
    <xf numFmtId="0" fontId="16" fillId="0" borderId="0" xfId="5" applyFont="1" applyFill="1" applyBorder="1" applyAlignment="1">
      <alignment horizontal="left" wrapText="1"/>
    </xf>
    <xf numFmtId="4" fontId="16" fillId="0" borderId="0" xfId="5" applyNumberFormat="1" applyFont="1" applyFill="1" applyBorder="1"/>
    <xf numFmtId="4" fontId="16" fillId="0" borderId="0" xfId="5" applyNumberFormat="1" applyFont="1" applyFill="1" applyBorder="1" applyAlignment="1">
      <alignment horizontal="center"/>
    </xf>
    <xf numFmtId="0" fontId="17" fillId="0" borderId="0" xfId="8" applyFont="1" applyFill="1"/>
    <xf numFmtId="0" fontId="11" fillId="0" borderId="0" xfId="5" applyFont="1"/>
    <xf numFmtId="0" fontId="14" fillId="0" borderId="0" xfId="5" applyFont="1" applyBorder="1" applyAlignment="1">
      <alignment horizontal="center" wrapText="1"/>
    </xf>
    <xf numFmtId="166" fontId="11" fillId="0" borderId="0" xfId="4" applyFont="1"/>
    <xf numFmtId="0" fontId="14" fillId="0" borderId="0" xfId="5" applyFont="1" applyBorder="1" applyAlignment="1"/>
    <xf numFmtId="0" fontId="14" fillId="0" borderId="0" xfId="5" applyFont="1" applyFill="1" applyBorder="1" applyAlignment="1"/>
    <xf numFmtId="49" fontId="11" fillId="0" borderId="0" xfId="4" applyNumberFormat="1" applyFont="1" applyBorder="1" applyAlignment="1">
      <alignment vertical="center" wrapText="1"/>
    </xf>
    <xf numFmtId="49" fontId="11" fillId="0" borderId="0" xfId="4" applyNumberFormat="1" applyFont="1" applyBorder="1" applyAlignment="1">
      <alignment horizontal="center" vertical="center"/>
    </xf>
    <xf numFmtId="0" fontId="11" fillId="0" borderId="10" xfId="5" applyFont="1" applyBorder="1"/>
    <xf numFmtId="0" fontId="11" fillId="0" borderId="10" xfId="5" applyFont="1" applyBorder="1" applyAlignment="1"/>
    <xf numFmtId="166" fontId="11" fillId="0" borderId="10" xfId="4" applyFont="1" applyBorder="1" applyAlignment="1">
      <alignment horizontal="center"/>
    </xf>
    <xf numFmtId="166" fontId="11" fillId="0" borderId="10" xfId="4" applyFont="1" applyBorder="1"/>
    <xf numFmtId="0" fontId="11" fillId="0" borderId="0" xfId="5" applyFont="1" applyAlignment="1"/>
    <xf numFmtId="166" fontId="11" fillId="0" borderId="0" xfId="4" applyFont="1" applyAlignment="1"/>
    <xf numFmtId="49" fontId="11" fillId="0" borderId="18" xfId="0" applyNumberFormat="1" applyFont="1" applyBorder="1" applyAlignment="1">
      <alignment horizontal="center"/>
    </xf>
    <xf numFmtId="0" fontId="11" fillId="0" borderId="18" xfId="0" quotePrefix="1" applyFont="1" applyBorder="1" applyAlignment="1">
      <alignment horizontal="center"/>
    </xf>
    <xf numFmtId="0" fontId="14" fillId="0" borderId="21" xfId="0" applyFont="1" applyBorder="1" applyAlignment="1">
      <alignment horizontal="center"/>
    </xf>
    <xf numFmtId="4" fontId="11" fillId="0" borderId="0" xfId="5" applyNumberFormat="1" applyFont="1" applyAlignment="1"/>
    <xf numFmtId="0" fontId="14" fillId="0" borderId="0" xfId="0" applyFont="1" applyBorder="1" applyAlignment="1">
      <alignment horizontal="center"/>
    </xf>
    <xf numFmtId="0" fontId="14" fillId="0" borderId="11" xfId="0" applyFont="1" applyBorder="1" applyAlignment="1">
      <alignment horizontal="center"/>
    </xf>
    <xf numFmtId="0" fontId="15" fillId="0" borderId="0" xfId="5" applyFont="1" applyBorder="1" applyAlignment="1"/>
    <xf numFmtId="0" fontId="10" fillId="3" borderId="18" xfId="0" applyFont="1" applyFill="1" applyBorder="1" applyAlignment="1">
      <alignment horizontal="center"/>
    </xf>
    <xf numFmtId="0" fontId="15" fillId="0" borderId="25" xfId="5" applyFont="1" applyFill="1" applyBorder="1" applyAlignment="1">
      <alignment horizontal="center"/>
    </xf>
    <xf numFmtId="4" fontId="15" fillId="0" borderId="24" xfId="5" applyNumberFormat="1" applyFont="1" applyFill="1" applyBorder="1" applyAlignment="1">
      <alignment horizontal="center"/>
    </xf>
    <xf numFmtId="0" fontId="15" fillId="0" borderId="13" xfId="5" applyFont="1" applyFill="1" applyBorder="1" applyAlignment="1"/>
    <xf numFmtId="4" fontId="15" fillId="0" borderId="13" xfId="5" applyNumberFormat="1" applyFont="1" applyFill="1" applyBorder="1" applyAlignment="1"/>
    <xf numFmtId="0" fontId="15" fillId="0" borderId="0" xfId="5" applyFont="1" applyFill="1" applyBorder="1" applyAlignment="1">
      <alignment horizontal="centerContinuous"/>
    </xf>
    <xf numFmtId="0" fontId="15" fillId="0" borderId="0" xfId="5" applyFont="1" applyFill="1" applyBorder="1" applyAlignment="1">
      <alignment horizontal="center" vertical="center"/>
    </xf>
    <xf numFmtId="0" fontId="3" fillId="0" borderId="0" xfId="5" applyBorder="1"/>
    <xf numFmtId="0" fontId="2" fillId="0" borderId="1" xfId="0" applyFont="1" applyFill="1" applyBorder="1" applyAlignment="1">
      <alignment horizontal="center" vertical="center"/>
    </xf>
    <xf numFmtId="49" fontId="16" fillId="0" borderId="1" xfId="4" applyNumberFormat="1" applyFont="1" applyFill="1" applyBorder="1" applyAlignment="1">
      <alignment horizontal="center" vertical="center"/>
    </xf>
    <xf numFmtId="0" fontId="11" fillId="0" borderId="0" xfId="5" applyFont="1" applyBorder="1"/>
    <xf numFmtId="0" fontId="11" fillId="0" borderId="0" xfId="5" applyFont="1" applyBorder="1" applyAlignment="1"/>
    <xf numFmtId="166" fontId="11" fillId="0" borderId="0" xfId="4" applyFont="1" applyBorder="1" applyAlignment="1">
      <alignment horizontal="center"/>
    </xf>
    <xf numFmtId="0" fontId="11" fillId="0" borderId="27" xfId="0" quotePrefix="1" applyFont="1" applyBorder="1" applyAlignment="1">
      <alignment horizontal="center"/>
    </xf>
    <xf numFmtId="0" fontId="24" fillId="0" borderId="0" xfId="5" applyFont="1" applyBorder="1"/>
    <xf numFmtId="164" fontId="24" fillId="0" borderId="0" xfId="10" applyFont="1" applyBorder="1"/>
    <xf numFmtId="0" fontId="25" fillId="0" borderId="0" xfId="5" applyFont="1" applyFill="1" applyBorder="1" applyAlignment="1">
      <alignment horizontal="right"/>
    </xf>
    <xf numFmtId="0" fontId="25" fillId="0" borderId="0" xfId="5" applyFont="1" applyFill="1" applyBorder="1" applyAlignment="1">
      <alignment horizontal="center"/>
    </xf>
    <xf numFmtId="0" fontId="24" fillId="0" borderId="0" xfId="5" applyFont="1"/>
    <xf numFmtId="0" fontId="24" fillId="0" borderId="26" xfId="5" applyFont="1" applyBorder="1"/>
    <xf numFmtId="0" fontId="24" fillId="0" borderId="9" xfId="5" applyFont="1" applyBorder="1"/>
    <xf numFmtId="164" fontId="24" fillId="0" borderId="26" xfId="10" applyFont="1" applyBorder="1"/>
    <xf numFmtId="0" fontId="24" fillId="0" borderId="28" xfId="5" applyFont="1" applyBorder="1"/>
    <xf numFmtId="0" fontId="24" fillId="0" borderId="4" xfId="5" applyFont="1" applyBorder="1"/>
    <xf numFmtId="0" fontId="24" fillId="0" borderId="0" xfId="5" applyFont="1" applyFill="1" applyAlignment="1">
      <alignment horizontal="right"/>
    </xf>
    <xf numFmtId="0" fontId="24" fillId="0" borderId="0" xfId="5" applyFont="1" applyFill="1"/>
    <xf numFmtId="164" fontId="24" fillId="0" borderId="28" xfId="10" applyFont="1" applyBorder="1"/>
    <xf numFmtId="0" fontId="25" fillId="0" borderId="26" xfId="5" applyFont="1" applyBorder="1" applyAlignment="1">
      <alignment horizontal="right"/>
    </xf>
    <xf numFmtId="0" fontId="25" fillId="0" borderId="0" xfId="5" applyFont="1" applyBorder="1"/>
    <xf numFmtId="0" fontId="25" fillId="0" borderId="9" xfId="5" applyFont="1" applyBorder="1"/>
    <xf numFmtId="164" fontId="23" fillId="0" borderId="26" xfId="10" applyFont="1" applyBorder="1"/>
    <xf numFmtId="164" fontId="23" fillId="0" borderId="28" xfId="10" applyFont="1" applyBorder="1"/>
    <xf numFmtId="0" fontId="25" fillId="0" borderId="0" xfId="5" applyFont="1" applyFill="1" applyBorder="1"/>
    <xf numFmtId="164" fontId="25" fillId="0" borderId="28" xfId="10" applyFont="1" applyBorder="1"/>
    <xf numFmtId="0" fontId="25" fillId="0" borderId="0" xfId="5" applyFont="1"/>
    <xf numFmtId="0" fontId="24" fillId="0" borderId="0" xfId="5" applyFont="1" applyFill="1" applyBorder="1" applyAlignment="1">
      <alignment horizontal="right"/>
    </xf>
    <xf numFmtId="0" fontId="24" fillId="0" borderId="0" xfId="5" applyFont="1" applyFill="1" applyBorder="1"/>
    <xf numFmtId="0" fontId="25" fillId="0" borderId="0" xfId="5" applyFont="1" applyBorder="1" applyAlignment="1">
      <alignment horizontal="right"/>
    </xf>
    <xf numFmtId="164" fontId="25" fillId="0" borderId="26" xfId="10" applyFont="1" applyBorder="1"/>
    <xf numFmtId="0" fontId="26" fillId="0" borderId="0" xfId="5" applyFont="1" applyBorder="1"/>
    <xf numFmtId="0" fontId="24" fillId="0" borderId="0" xfId="5" applyFont="1" applyBorder="1" applyAlignment="1">
      <alignment horizontal="right"/>
    </xf>
    <xf numFmtId="0" fontId="27" fillId="0" borderId="0" xfId="5" applyFont="1" applyBorder="1"/>
    <xf numFmtId="0" fontId="27" fillId="0" borderId="9" xfId="5" applyFont="1" applyBorder="1"/>
    <xf numFmtId="164" fontId="24" fillId="0" borderId="28" xfId="5" applyNumberFormat="1" applyFont="1" applyBorder="1"/>
    <xf numFmtId="0" fontId="24" fillId="0" borderId="9" xfId="5" applyFont="1" applyBorder="1" applyAlignment="1">
      <alignment horizontal="right"/>
    </xf>
    <xf numFmtId="164" fontId="24" fillId="0" borderId="0" xfId="5" applyNumberFormat="1" applyFont="1"/>
    <xf numFmtId="0" fontId="24" fillId="0" borderId="29" xfId="5" applyFont="1" applyBorder="1"/>
    <xf numFmtId="0" fontId="24" fillId="0" borderId="13" xfId="5" applyFont="1" applyBorder="1"/>
    <xf numFmtId="0" fontId="24" fillId="0" borderId="30" xfId="5" applyFont="1" applyBorder="1"/>
    <xf numFmtId="164" fontId="24" fillId="0" borderId="29" xfId="10" applyFont="1" applyBorder="1"/>
    <xf numFmtId="164" fontId="24" fillId="0" borderId="22" xfId="10" applyFont="1" applyBorder="1"/>
    <xf numFmtId="0" fontId="24" fillId="0" borderId="13" xfId="5" applyFont="1" applyBorder="1" applyAlignment="1">
      <alignment horizontal="right"/>
    </xf>
    <xf numFmtId="0" fontId="24" fillId="0" borderId="0" xfId="5" applyFont="1" applyBorder="1" applyAlignment="1">
      <alignment wrapText="1"/>
    </xf>
    <xf numFmtId="0" fontId="26" fillId="0" borderId="0" xfId="5" applyFont="1" applyBorder="1" applyAlignment="1">
      <alignment wrapText="1"/>
    </xf>
    <xf numFmtId="0" fontId="24" fillId="0" borderId="0" xfId="5" applyFont="1" applyBorder="1" applyAlignment="1">
      <alignment horizontal="right" vertical="center"/>
    </xf>
    <xf numFmtId="0" fontId="24" fillId="0" borderId="28" xfId="5" applyFont="1" applyFill="1" applyBorder="1"/>
    <xf numFmtId="0" fontId="28" fillId="0" borderId="0" xfId="5" applyFont="1" applyBorder="1"/>
    <xf numFmtId="0" fontId="24" fillId="0" borderId="0" xfId="5" applyFont="1" applyAlignment="1">
      <alignment horizontal="right"/>
    </xf>
    <xf numFmtId="0" fontId="24" fillId="0" borderId="22" xfId="5" applyFont="1" applyFill="1" applyBorder="1"/>
    <xf numFmtId="0" fontId="24" fillId="0" borderId="22" xfId="5" applyFont="1" applyBorder="1"/>
    <xf numFmtId="0" fontId="24" fillId="0" borderId="13" xfId="5" applyFont="1" applyFill="1" applyBorder="1" applyAlignment="1">
      <alignment horizontal="right"/>
    </xf>
    <xf numFmtId="0" fontId="26" fillId="0" borderId="0" xfId="5" applyFont="1" applyFill="1" applyBorder="1"/>
    <xf numFmtId="0" fontId="28" fillId="0" borderId="26" xfId="5" applyFont="1" applyBorder="1"/>
    <xf numFmtId="0" fontId="28" fillId="0" borderId="9" xfId="5" applyFont="1" applyBorder="1"/>
    <xf numFmtId="0" fontId="24" fillId="0" borderId="26" xfId="5" applyFont="1" applyFill="1" applyBorder="1"/>
    <xf numFmtId="0" fontId="25" fillId="0" borderId="9" xfId="5" applyFont="1" applyFill="1" applyBorder="1"/>
    <xf numFmtId="164" fontId="23" fillId="0" borderId="26" xfId="10" applyFont="1" applyFill="1" applyBorder="1"/>
    <xf numFmtId="164" fontId="23" fillId="0" borderId="28" xfId="10" applyFont="1" applyFill="1" applyBorder="1"/>
    <xf numFmtId="164" fontId="24" fillId="0" borderId="28" xfId="10" applyFont="1" applyFill="1" applyBorder="1" applyAlignment="1">
      <alignment horizontal="right"/>
    </xf>
    <xf numFmtId="164" fontId="25" fillId="0" borderId="28" xfId="10" applyFont="1" applyFill="1" applyBorder="1" applyAlignment="1">
      <alignment horizontal="right"/>
    </xf>
    <xf numFmtId="164" fontId="28" fillId="0" borderId="26" xfId="10" applyFont="1" applyFill="1" applyBorder="1" applyAlignment="1"/>
    <xf numFmtId="0" fontId="28" fillId="0" borderId="28" xfId="5" applyFont="1" applyFill="1" applyBorder="1" applyAlignment="1">
      <alignment horizontal="right"/>
    </xf>
    <xf numFmtId="0" fontId="25" fillId="0" borderId="26" xfId="5" applyFont="1" applyFill="1" applyBorder="1" applyAlignment="1">
      <alignment horizontal="right"/>
    </xf>
    <xf numFmtId="0" fontId="25" fillId="0" borderId="0" xfId="5" applyFont="1" applyBorder="1" applyAlignment="1">
      <alignment horizontal="center"/>
    </xf>
    <xf numFmtId="164" fontId="25" fillId="0" borderId="28" xfId="5" applyNumberFormat="1" applyFont="1" applyBorder="1"/>
    <xf numFmtId="164" fontId="21" fillId="0" borderId="26" xfId="10" applyFont="1" applyBorder="1"/>
    <xf numFmtId="164" fontId="21" fillId="0" borderId="28" xfId="10" applyFont="1" applyBorder="1"/>
    <xf numFmtId="0" fontId="25" fillId="0" borderId="26" xfId="5" applyFont="1" applyBorder="1"/>
    <xf numFmtId="0" fontId="24" fillId="0" borderId="13" xfId="5" applyFont="1" applyFill="1" applyBorder="1"/>
    <xf numFmtId="49" fontId="25" fillId="0" borderId="0" xfId="5" applyNumberFormat="1" applyFont="1" applyBorder="1"/>
    <xf numFmtId="0" fontId="3" fillId="0" borderId="9" xfId="5" applyBorder="1"/>
    <xf numFmtId="0" fontId="24" fillId="0" borderId="0" xfId="5" applyFont="1" applyBorder="1" applyAlignment="1">
      <alignment horizontal="center"/>
    </xf>
    <xf numFmtId="164" fontId="30" fillId="0" borderId="26" xfId="10" applyFont="1" applyBorder="1"/>
    <xf numFmtId="0" fontId="30" fillId="0" borderId="0" xfId="5" applyFont="1" applyFill="1" applyBorder="1" applyAlignment="1">
      <alignment horizontal="right"/>
    </xf>
    <xf numFmtId="0" fontId="31" fillId="0" borderId="0" xfId="5" applyFont="1" applyFill="1" applyBorder="1"/>
    <xf numFmtId="0" fontId="29" fillId="0" borderId="0" xfId="5" applyFont="1" applyFill="1" applyBorder="1" applyAlignment="1">
      <alignment horizontal="right"/>
    </xf>
    <xf numFmtId="0" fontId="29" fillId="0" borderId="0" xfId="5" applyFont="1" applyFill="1" applyBorder="1"/>
    <xf numFmtId="0" fontId="24" fillId="0" borderId="0" xfId="5" applyFont="1" applyAlignment="1">
      <alignment vertical="center"/>
    </xf>
    <xf numFmtId="164" fontId="24" fillId="0" borderId="0" xfId="10" applyFont="1"/>
    <xf numFmtId="0" fontId="24" fillId="0" borderId="0" xfId="5" applyFont="1" applyFill="1" applyAlignment="1">
      <alignment horizontal="left" wrapText="1"/>
    </xf>
    <xf numFmtId="164" fontId="24" fillId="0" borderId="0" xfId="10" applyFont="1" applyFill="1"/>
    <xf numFmtId="0" fontId="21" fillId="0" borderId="0" xfId="5" applyFont="1"/>
    <xf numFmtId="0" fontId="21" fillId="0" borderId="0" xfId="5" applyFont="1" applyAlignment="1">
      <alignment wrapText="1"/>
    </xf>
    <xf numFmtId="0" fontId="24" fillId="0" borderId="26" xfId="5" applyFont="1" applyBorder="1" applyAlignment="1">
      <alignment vertical="center"/>
    </xf>
    <xf numFmtId="0" fontId="24" fillId="0" borderId="0" xfId="5" applyFont="1" applyBorder="1" applyAlignment="1">
      <alignment vertical="center"/>
    </xf>
    <xf numFmtId="0" fontId="24" fillId="0" borderId="9" xfId="5" applyFont="1" applyBorder="1" applyAlignment="1">
      <alignment vertical="center"/>
    </xf>
    <xf numFmtId="164" fontId="24" fillId="0" borderId="26" xfId="10" applyFont="1" applyBorder="1" applyAlignment="1">
      <alignment vertical="center"/>
    </xf>
    <xf numFmtId="164" fontId="24" fillId="0" borderId="28" xfId="10" applyFont="1" applyBorder="1" applyAlignment="1">
      <alignment vertical="center"/>
    </xf>
    <xf numFmtId="0" fontId="24" fillId="0" borderId="0" xfId="5" applyFont="1" applyFill="1" applyBorder="1" applyAlignment="1">
      <alignment vertical="center" wrapText="1"/>
    </xf>
    <xf numFmtId="164" fontId="23" fillId="0" borderId="26" xfId="10" applyFont="1" applyBorder="1" applyAlignment="1">
      <alignment vertical="center"/>
    </xf>
    <xf numFmtId="164" fontId="23" fillId="0" borderId="28" xfId="10" applyFont="1" applyBorder="1" applyAlignment="1">
      <alignment vertical="center"/>
    </xf>
    <xf numFmtId="0" fontId="25" fillId="0" borderId="0" xfId="5" applyFont="1" applyBorder="1" applyAlignment="1">
      <alignment horizontal="right" vertical="center"/>
    </xf>
    <xf numFmtId="0" fontId="26" fillId="0" borderId="0" xfId="5" applyFont="1" applyBorder="1" applyAlignment="1">
      <alignment vertical="center" wrapText="1"/>
    </xf>
    <xf numFmtId="164" fontId="25" fillId="0" borderId="26" xfId="10" applyFont="1" applyBorder="1" applyAlignment="1">
      <alignment vertical="center"/>
    </xf>
    <xf numFmtId="164" fontId="25" fillId="0" borderId="28" xfId="10" applyFont="1" applyFill="1" applyBorder="1" applyAlignment="1">
      <alignment horizontal="right" vertical="center"/>
    </xf>
    <xf numFmtId="0" fontId="24" fillId="0" borderId="0" xfId="5" applyFont="1" applyFill="1" applyBorder="1" applyAlignment="1">
      <alignment horizontal="right" vertical="center"/>
    </xf>
    <xf numFmtId="0" fontId="25" fillId="0" borderId="0" xfId="5" applyFont="1" applyFill="1" applyBorder="1" applyAlignment="1">
      <alignment horizontal="right" vertical="center"/>
    </xf>
    <xf numFmtId="0" fontId="24" fillId="0" borderId="0" xfId="5" applyFont="1" applyBorder="1" applyAlignment="1">
      <alignment vertical="center" wrapText="1"/>
    </xf>
    <xf numFmtId="164" fontId="24" fillId="0" borderId="28" xfId="10" applyFont="1" applyFill="1" applyBorder="1" applyAlignment="1">
      <alignment horizontal="right" vertical="center"/>
    </xf>
    <xf numFmtId="0" fontId="19" fillId="4" borderId="11" xfId="0" applyFont="1" applyFill="1" applyBorder="1" applyAlignment="1">
      <alignment horizontal="center" vertical="center"/>
    </xf>
    <xf numFmtId="0" fontId="19" fillId="4" borderId="12" xfId="0" applyFont="1" applyFill="1" applyBorder="1" applyAlignment="1">
      <alignment horizontal="center" vertical="center"/>
    </xf>
    <xf numFmtId="0" fontId="10" fillId="4" borderId="12"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11" xfId="5" applyFont="1" applyFill="1" applyBorder="1" applyAlignment="1">
      <alignment horizontal="center" vertical="center"/>
    </xf>
    <xf numFmtId="0" fontId="19" fillId="4" borderId="12" xfId="5" applyFont="1" applyFill="1" applyBorder="1" applyAlignment="1">
      <alignment vertical="center"/>
    </xf>
    <xf numFmtId="4" fontId="19" fillId="4" borderId="12" xfId="5" applyNumberFormat="1" applyFont="1" applyFill="1" applyBorder="1" applyAlignment="1">
      <alignment vertical="center"/>
    </xf>
    <xf numFmtId="4" fontId="19" fillId="4" borderId="12" xfId="5" applyNumberFormat="1" applyFont="1" applyFill="1" applyBorder="1" applyAlignment="1">
      <alignment horizontal="center" vertical="center"/>
    </xf>
    <xf numFmtId="4" fontId="19" fillId="4" borderId="24" xfId="5" applyNumberFormat="1" applyFont="1" applyFill="1" applyBorder="1" applyAlignment="1">
      <alignment horizontal="center" vertical="center"/>
    </xf>
    <xf numFmtId="164" fontId="32" fillId="4" borderId="1" xfId="10" applyFont="1" applyFill="1" applyBorder="1" applyAlignment="1">
      <alignment horizontal="center" vertical="center" wrapText="1"/>
    </xf>
    <xf numFmtId="164" fontId="33" fillId="4" borderId="31" xfId="10" applyFont="1" applyFill="1" applyBorder="1" applyAlignment="1">
      <alignment vertical="center"/>
    </xf>
    <xf numFmtId="164" fontId="33" fillId="4" borderId="33" xfId="10" applyFont="1" applyFill="1" applyBorder="1" applyAlignment="1">
      <alignment vertical="center"/>
    </xf>
    <xf numFmtId="0" fontId="32" fillId="4" borderId="1" xfId="5" applyFont="1" applyFill="1" applyBorder="1" applyAlignment="1">
      <alignment horizontal="center" vertical="center" wrapText="1"/>
    </xf>
    <xf numFmtId="0" fontId="34" fillId="4" borderId="31" xfId="5" applyFont="1" applyFill="1" applyBorder="1" applyAlignment="1">
      <alignment vertical="center"/>
    </xf>
    <xf numFmtId="0" fontId="34" fillId="4" borderId="12" xfId="5" applyFont="1" applyFill="1" applyBorder="1" applyAlignment="1">
      <alignment horizontal="right" vertical="center"/>
    </xf>
    <xf numFmtId="0" fontId="33" fillId="4" borderId="12" xfId="5" applyFont="1" applyFill="1" applyBorder="1" applyAlignment="1">
      <alignment horizontal="center" vertical="center"/>
    </xf>
    <xf numFmtId="0" fontId="20" fillId="4" borderId="14" xfId="5" applyFont="1" applyFill="1" applyBorder="1" applyAlignment="1">
      <alignment vertical="center"/>
    </xf>
    <xf numFmtId="0" fontId="20" fillId="4" borderId="10" xfId="5" applyFont="1" applyFill="1" applyBorder="1" applyAlignment="1"/>
    <xf numFmtId="166" fontId="20" fillId="4" borderId="10" xfId="4" applyFont="1" applyFill="1" applyBorder="1" applyAlignment="1">
      <alignment horizontal="center"/>
    </xf>
    <xf numFmtId="0" fontId="20" fillId="4" borderId="10" xfId="5" applyFont="1" applyFill="1" applyBorder="1" applyAlignment="1">
      <alignment horizontal="center"/>
    </xf>
    <xf numFmtId="0" fontId="10" fillId="4" borderId="14" xfId="5" applyFont="1" applyFill="1" applyBorder="1" applyAlignment="1"/>
    <xf numFmtId="166" fontId="10" fillId="4" borderId="14" xfId="4" applyFont="1" applyFill="1" applyBorder="1" applyAlignment="1">
      <alignment horizontal="center"/>
    </xf>
    <xf numFmtId="166" fontId="10" fillId="4" borderId="14" xfId="4" applyFont="1" applyFill="1" applyBorder="1"/>
    <xf numFmtId="0" fontId="35" fillId="4" borderId="14" xfId="5" applyFont="1" applyFill="1" applyBorder="1" applyAlignment="1"/>
    <xf numFmtId="165" fontId="24" fillId="0" borderId="28" xfId="1" applyFont="1" applyBorder="1"/>
    <xf numFmtId="0" fontId="24" fillId="0" borderId="28" xfId="5" applyFont="1" applyBorder="1" applyAlignment="1">
      <alignment vertical="center"/>
    </xf>
    <xf numFmtId="165" fontId="24" fillId="0" borderId="0" xfId="1" applyFont="1" applyBorder="1"/>
    <xf numFmtId="165" fontId="32" fillId="4" borderId="1" xfId="1" applyFont="1" applyFill="1" applyBorder="1" applyAlignment="1">
      <alignment horizontal="center" vertical="center" wrapText="1"/>
    </xf>
    <xf numFmtId="165" fontId="25" fillId="0" borderId="28" xfId="1" applyFont="1" applyBorder="1"/>
    <xf numFmtId="165" fontId="23" fillId="0" borderId="28" xfId="1" applyFont="1" applyBorder="1"/>
    <xf numFmtId="165" fontId="24" fillId="0" borderId="28" xfId="1" applyFont="1" applyBorder="1" applyAlignment="1">
      <alignment vertical="center"/>
    </xf>
    <xf numFmtId="165" fontId="24" fillId="0" borderId="22" xfId="1" applyFont="1" applyBorder="1"/>
    <xf numFmtId="165" fontId="23" fillId="0" borderId="28" xfId="1" applyFont="1" applyBorder="1" applyAlignment="1">
      <alignment vertical="center"/>
    </xf>
    <xf numFmtId="165" fontId="23" fillId="0" borderId="28" xfId="1" applyFont="1" applyFill="1" applyBorder="1"/>
    <xf numFmtId="165" fontId="25" fillId="0" borderId="28" xfId="1" applyFont="1" applyFill="1" applyBorder="1" applyAlignment="1">
      <alignment horizontal="right"/>
    </xf>
    <xf numFmtId="165" fontId="28" fillId="0" borderId="28" xfId="1" applyFont="1" applyFill="1" applyBorder="1" applyAlignment="1">
      <alignment horizontal="right"/>
    </xf>
    <xf numFmtId="165" fontId="24" fillId="0" borderId="28" xfId="1" applyFont="1" applyFill="1" applyBorder="1" applyAlignment="1">
      <alignment horizontal="right"/>
    </xf>
    <xf numFmtId="165" fontId="25" fillId="0" borderId="28" xfId="1" applyFont="1" applyFill="1" applyBorder="1" applyAlignment="1">
      <alignment horizontal="right" vertical="center"/>
    </xf>
    <xf numFmtId="165" fontId="33" fillId="4" borderId="33" xfId="1" applyFont="1" applyFill="1" applyBorder="1" applyAlignment="1">
      <alignment vertical="center"/>
    </xf>
    <xf numFmtId="165" fontId="24" fillId="0" borderId="0" xfId="1" applyFont="1" applyFill="1" applyBorder="1"/>
    <xf numFmtId="165" fontId="24" fillId="0" borderId="26" xfId="1" applyFont="1" applyBorder="1"/>
    <xf numFmtId="165" fontId="24" fillId="0" borderId="9" xfId="1" applyFont="1" applyBorder="1"/>
    <xf numFmtId="165" fontId="25" fillId="0" borderId="9" xfId="1" applyFont="1" applyBorder="1"/>
    <xf numFmtId="165" fontId="23" fillId="0" borderId="26" xfId="1" applyFont="1" applyBorder="1"/>
    <xf numFmtId="165" fontId="23" fillId="0" borderId="9" xfId="1" applyFont="1" applyBorder="1"/>
    <xf numFmtId="165" fontId="24" fillId="0" borderId="26" xfId="1" applyFont="1" applyBorder="1" applyAlignment="1">
      <alignment vertical="center"/>
    </xf>
    <xf numFmtId="165" fontId="24" fillId="0" borderId="9" xfId="1" applyFont="1" applyBorder="1" applyAlignment="1">
      <alignment vertical="center"/>
    </xf>
    <xf numFmtId="165" fontId="24" fillId="0" borderId="29" xfId="1" applyFont="1" applyBorder="1"/>
    <xf numFmtId="165" fontId="24" fillId="0" borderId="30" xfId="1" applyFont="1" applyBorder="1"/>
    <xf numFmtId="165" fontId="23" fillId="0" borderId="26" xfId="1" applyFont="1" applyBorder="1" applyAlignment="1">
      <alignment vertical="center"/>
    </xf>
    <xf numFmtId="165" fontId="23" fillId="0" borderId="9" xfId="1" applyFont="1" applyBorder="1" applyAlignment="1">
      <alignment vertical="center"/>
    </xf>
    <xf numFmtId="165" fontId="24" fillId="0" borderId="28" xfId="1" applyFont="1" applyFill="1" applyBorder="1"/>
    <xf numFmtId="165" fontId="24" fillId="0" borderId="22" xfId="1" applyFont="1" applyFill="1" applyBorder="1"/>
    <xf numFmtId="165" fontId="25" fillId="0" borderId="26" xfId="1" applyFont="1" applyBorder="1"/>
    <xf numFmtId="165" fontId="23" fillId="0" borderId="26" xfId="1" applyFont="1" applyFill="1" applyBorder="1"/>
    <xf numFmtId="165" fontId="23" fillId="0" borderId="9" xfId="1" applyFont="1" applyFill="1" applyBorder="1"/>
    <xf numFmtId="165" fontId="25" fillId="0" borderId="26" xfId="1" applyFont="1" applyBorder="1" applyAlignment="1">
      <alignment vertical="center"/>
    </xf>
    <xf numFmtId="165" fontId="25" fillId="0" borderId="9" xfId="1" applyFont="1" applyFill="1" applyBorder="1" applyAlignment="1">
      <alignment horizontal="right" vertical="center"/>
    </xf>
    <xf numFmtId="165" fontId="25" fillId="0" borderId="9" xfId="1" applyFont="1" applyFill="1" applyBorder="1" applyAlignment="1">
      <alignment horizontal="right"/>
    </xf>
    <xf numFmtId="165" fontId="28" fillId="0" borderId="26" xfId="1" applyFont="1" applyFill="1" applyBorder="1" applyAlignment="1"/>
    <xf numFmtId="165" fontId="24" fillId="0" borderId="9" xfId="1" applyFont="1" applyFill="1" applyBorder="1" applyAlignment="1">
      <alignment horizontal="right"/>
    </xf>
    <xf numFmtId="165" fontId="30" fillId="0" borderId="26" xfId="1" applyFont="1" applyBorder="1"/>
    <xf numFmtId="165" fontId="33" fillId="4" borderId="31" xfId="1" applyFont="1" applyFill="1" applyBorder="1" applyAlignment="1">
      <alignment vertical="center"/>
    </xf>
    <xf numFmtId="165" fontId="33" fillId="4" borderId="24" xfId="1" applyFont="1" applyFill="1" applyBorder="1" applyAlignment="1">
      <alignment vertical="center"/>
    </xf>
    <xf numFmtId="165" fontId="24" fillId="0" borderId="0" xfId="1" applyFont="1"/>
    <xf numFmtId="165" fontId="24" fillId="0" borderId="0" xfId="1" applyFont="1" applyFill="1"/>
    <xf numFmtId="0" fontId="3" fillId="0" borderId="0" xfId="5" applyFont="1" applyFill="1"/>
    <xf numFmtId="0" fontId="9" fillId="0" borderId="0" xfId="5" applyFont="1" applyFill="1" applyBorder="1" applyAlignment="1"/>
    <xf numFmtId="0" fontId="8" fillId="0" borderId="0" xfId="5" applyFont="1" applyFill="1" applyAlignment="1"/>
    <xf numFmtId="0" fontId="8" fillId="0" borderId="0" xfId="5" applyFont="1" applyFill="1" applyAlignment="1">
      <alignment horizontal="left"/>
    </xf>
    <xf numFmtId="0" fontId="3" fillId="0" borderId="0" xfId="5" applyFont="1" applyFill="1" applyAlignment="1">
      <alignment horizontal="left"/>
    </xf>
    <xf numFmtId="0" fontId="3" fillId="0" borderId="0" xfId="5" applyFont="1" applyFill="1" applyAlignment="1">
      <alignment horizontal="center" vertical="center"/>
    </xf>
    <xf numFmtId="0" fontId="14" fillId="0" borderId="3" xfId="5" applyFont="1" applyFill="1" applyBorder="1" applyAlignment="1">
      <alignment horizontal="center" vertical="center" wrapText="1"/>
    </xf>
    <xf numFmtId="0" fontId="14" fillId="0" borderId="5" xfId="5" applyFont="1" applyFill="1" applyBorder="1" applyAlignment="1">
      <alignment horizontal="center" vertical="center" wrapText="1"/>
    </xf>
    <xf numFmtId="0" fontId="14" fillId="0" borderId="2" xfId="5" applyFont="1" applyFill="1" applyBorder="1" applyAlignment="1">
      <alignment horizontal="center" vertical="center" wrapText="1"/>
    </xf>
    <xf numFmtId="0" fontId="11" fillId="0" borderId="1" xfId="5" quotePrefix="1" applyFont="1" applyFill="1" applyBorder="1" applyAlignment="1">
      <alignment horizontal="left" vertical="center" wrapText="1"/>
    </xf>
    <xf numFmtId="0" fontId="11" fillId="0" borderId="1" xfId="5" applyFont="1" applyFill="1" applyBorder="1" applyAlignment="1">
      <alignment horizontal="left" vertical="center" wrapText="1"/>
    </xf>
    <xf numFmtId="0" fontId="11" fillId="0" borderId="1" xfId="5" applyFont="1" applyFill="1" applyBorder="1" applyAlignment="1">
      <alignment horizontal="justify" vertical="center" wrapText="1"/>
    </xf>
    <xf numFmtId="0" fontId="12" fillId="0" borderId="1" xfId="5" applyFont="1" applyFill="1" applyBorder="1" applyAlignment="1">
      <alignment horizontal="center" vertical="center" wrapText="1"/>
    </xf>
    <xf numFmtId="0" fontId="11" fillId="0" borderId="0" xfId="5" applyFont="1" applyFill="1" applyAlignment="1">
      <alignment vertical="center"/>
    </xf>
    <xf numFmtId="0" fontId="11" fillId="0" borderId="6" xfId="5" quotePrefix="1" applyFont="1" applyFill="1" applyBorder="1" applyAlignment="1">
      <alignment horizontal="left" vertical="center" wrapText="1"/>
    </xf>
    <xf numFmtId="0" fontId="11" fillId="0" borderId="4" xfId="5" applyFont="1" applyFill="1" applyBorder="1" applyAlignment="1">
      <alignment horizontal="left" vertical="center" wrapText="1"/>
    </xf>
    <xf numFmtId="0" fontId="12" fillId="0" borderId="4" xfId="5" applyFont="1" applyFill="1" applyBorder="1" applyAlignment="1">
      <alignment horizontal="center" vertical="center" wrapText="1"/>
    </xf>
    <xf numFmtId="0" fontId="13" fillId="0" borderId="0" xfId="5" applyFont="1" applyFill="1" applyBorder="1" applyAlignment="1">
      <alignment vertical="center"/>
    </xf>
    <xf numFmtId="0" fontId="11" fillId="0" borderId="0" xfId="5" applyFont="1" applyFill="1" applyAlignment="1">
      <alignment horizontal="center" vertical="center"/>
    </xf>
    <xf numFmtId="0" fontId="6" fillId="0" borderId="0" xfId="5" applyFont="1" applyFill="1" applyBorder="1" applyAlignment="1"/>
    <xf numFmtId="0" fontId="3" fillId="0" borderId="0" xfId="5" applyFont="1" applyFill="1" applyBorder="1"/>
    <xf numFmtId="0" fontId="3" fillId="0" borderId="0" xfId="5" applyFont="1" applyFill="1" applyAlignment="1">
      <alignment horizontal="center"/>
    </xf>
    <xf numFmtId="0" fontId="10" fillId="2" borderId="1" xfId="5" applyFont="1" applyFill="1" applyBorder="1" applyAlignment="1">
      <alignment horizontal="center" vertical="center" wrapText="1"/>
    </xf>
    <xf numFmtId="0" fontId="11" fillId="0" borderId="1" xfId="5" applyFont="1" applyFill="1" applyBorder="1" applyAlignment="1">
      <alignment horizontal="left" vertical="center"/>
    </xf>
    <xf numFmtId="0" fontId="12" fillId="0" borderId="1" xfId="5" applyFont="1" applyFill="1" applyBorder="1" applyAlignment="1">
      <alignment horizontal="left" vertical="center" wrapText="1"/>
    </xf>
    <xf numFmtId="0" fontId="14" fillId="0" borderId="1" xfId="5" applyFont="1" applyFill="1" applyBorder="1" applyAlignment="1">
      <alignment horizontal="left" vertical="center"/>
    </xf>
    <xf numFmtId="0" fontId="14" fillId="0" borderId="1" xfId="5" applyFont="1" applyFill="1" applyBorder="1" applyAlignment="1">
      <alignment horizontal="justify" vertical="center" wrapText="1"/>
    </xf>
    <xf numFmtId="0" fontId="36" fillId="0" borderId="1" xfId="5" applyFont="1" applyFill="1" applyBorder="1" applyAlignment="1">
      <alignment horizontal="center" vertical="center" wrapText="1"/>
    </xf>
    <xf numFmtId="49" fontId="36" fillId="0" borderId="1" xfId="5" applyNumberFormat="1" applyFont="1" applyBorder="1" applyAlignment="1">
      <alignment horizontal="center" vertical="center" wrapText="1"/>
    </xf>
    <xf numFmtId="165" fontId="14" fillId="0" borderId="0" xfId="1" applyFont="1" applyFill="1" applyBorder="1" applyAlignment="1">
      <alignment horizontal="center" vertical="center" wrapText="1"/>
    </xf>
    <xf numFmtId="0" fontId="6" fillId="0" borderId="0" xfId="5" applyFont="1" applyFill="1"/>
    <xf numFmtId="49" fontId="12" fillId="0" borderId="1" xfId="4" applyNumberFormat="1" applyFont="1" applyFill="1" applyBorder="1" applyAlignment="1">
      <alignment horizontal="center" vertical="center" wrapText="1"/>
    </xf>
    <xf numFmtId="49" fontId="11" fillId="0" borderId="10" xfId="4" applyNumberFormat="1" applyFont="1" applyBorder="1" applyAlignment="1">
      <alignment vertical="center" wrapText="1"/>
    </xf>
    <xf numFmtId="49" fontId="11" fillId="0" borderId="10" xfId="4" applyNumberFormat="1" applyFont="1" applyBorder="1" applyAlignment="1">
      <alignment horizontal="center" vertical="center"/>
    </xf>
    <xf numFmtId="0" fontId="11" fillId="0" borderId="6" xfId="0" applyNumberFormat="1" applyFont="1" applyFill="1" applyBorder="1" applyAlignment="1" applyProtection="1">
      <alignment horizontal="left" vertical="center"/>
    </xf>
    <xf numFmtId="0" fontId="11" fillId="0" borderId="4" xfId="0" applyNumberFormat="1" applyFont="1" applyFill="1" applyBorder="1" applyAlignment="1" applyProtection="1">
      <alignment horizontal="left" vertical="center"/>
    </xf>
    <xf numFmtId="0" fontId="11" fillId="0" borderId="4" xfId="0" applyNumberFormat="1" applyFont="1" applyFill="1" applyBorder="1" applyAlignment="1" applyProtection="1">
      <alignment horizontal="left" vertical="center" wrapText="1"/>
    </xf>
    <xf numFmtId="0" fontId="11" fillId="0" borderId="4" xfId="0" applyNumberFormat="1" applyFont="1" applyFill="1" applyBorder="1" applyAlignment="1" applyProtection="1">
      <alignment horizontal="center" vertical="center" wrapText="1"/>
    </xf>
    <xf numFmtId="0" fontId="11" fillId="0" borderId="7" xfId="0" applyNumberFormat="1" applyFont="1" applyFill="1" applyBorder="1" applyAlignment="1" applyProtection="1">
      <alignment horizontal="center" vertical="center" wrapText="1"/>
    </xf>
    <xf numFmtId="166" fontId="11" fillId="0" borderId="2" xfId="4" applyFont="1" applyBorder="1"/>
    <xf numFmtId="0" fontId="20" fillId="4" borderId="14" xfId="5" applyFont="1" applyFill="1" applyBorder="1" applyAlignment="1">
      <alignment horizontal="center" vertical="center"/>
    </xf>
    <xf numFmtId="0" fontId="32" fillId="4" borderId="1" xfId="5" applyFont="1" applyFill="1" applyBorder="1" applyAlignment="1">
      <alignment horizontal="center" vertical="center" wrapText="1"/>
    </xf>
    <xf numFmtId="0" fontId="33" fillId="4" borderId="12" xfId="5" applyFont="1" applyFill="1" applyBorder="1" applyAlignment="1">
      <alignment horizontal="center" vertical="center"/>
    </xf>
    <xf numFmtId="166" fontId="11" fillId="0" borderId="0" xfId="4" applyFont="1" applyFill="1"/>
    <xf numFmtId="49" fontId="11" fillId="0" borderId="0" xfId="4" applyNumberFormat="1" applyFont="1" applyFill="1" applyBorder="1" applyAlignment="1">
      <alignment horizontal="center" vertical="center"/>
    </xf>
    <xf numFmtId="49" fontId="11" fillId="0" borderId="0" xfId="4" applyNumberFormat="1" applyFont="1" applyFill="1" applyBorder="1" applyAlignment="1">
      <alignment vertical="center" wrapText="1"/>
    </xf>
    <xf numFmtId="0" fontId="11" fillId="0" borderId="8" xfId="5" quotePrefix="1" applyFont="1" applyFill="1" applyBorder="1" applyAlignment="1">
      <alignment horizontal="left" vertical="center" wrapText="1"/>
    </xf>
    <xf numFmtId="0" fontId="15" fillId="0" borderId="0" xfId="3" applyFont="1" applyFill="1" applyAlignment="1">
      <alignment horizontal="center"/>
    </xf>
    <xf numFmtId="0" fontId="23" fillId="0" borderId="0" xfId="5" applyFont="1" applyBorder="1" applyAlignment="1">
      <alignment horizontal="center" vertical="center"/>
    </xf>
    <xf numFmtId="167" fontId="14" fillId="0" borderId="5" xfId="1" applyNumberFormat="1" applyFont="1" applyFill="1" applyBorder="1" applyAlignment="1">
      <alignment horizontal="center" vertical="center" wrapText="1"/>
    </xf>
    <xf numFmtId="167" fontId="11" fillId="0" borderId="0" xfId="1" applyNumberFormat="1" applyFont="1" applyFill="1"/>
    <xf numFmtId="167" fontId="14" fillId="0" borderId="0" xfId="1" applyNumberFormat="1" applyFont="1" applyFill="1" applyBorder="1"/>
    <xf numFmtId="167" fontId="11" fillId="0" borderId="3" xfId="4" applyNumberFormat="1" applyFont="1" applyBorder="1" applyAlignment="1">
      <alignment horizontal="right"/>
    </xf>
    <xf numFmtId="167" fontId="11" fillId="0" borderId="9" xfId="4" applyNumberFormat="1" applyFont="1" applyBorder="1" applyAlignment="1">
      <alignment horizontal="right"/>
    </xf>
    <xf numFmtId="167" fontId="10" fillId="4" borderId="8" xfId="4" applyNumberFormat="1" applyFont="1" applyFill="1" applyBorder="1" applyAlignment="1">
      <alignment horizontal="right"/>
    </xf>
    <xf numFmtId="167" fontId="11" fillId="0" borderId="0" xfId="4" applyNumberFormat="1" applyFont="1" applyAlignment="1">
      <alignment horizontal="right"/>
    </xf>
    <xf numFmtId="167" fontId="20" fillId="4" borderId="10" xfId="4" applyNumberFormat="1" applyFont="1" applyFill="1" applyBorder="1" applyAlignment="1">
      <alignment horizontal="center"/>
    </xf>
    <xf numFmtId="167" fontId="20" fillId="4" borderId="3" xfId="4" applyNumberFormat="1" applyFont="1" applyFill="1" applyBorder="1" applyAlignment="1">
      <alignment horizontal="center"/>
    </xf>
    <xf numFmtId="167" fontId="11" fillId="0" borderId="0" xfId="4" applyNumberFormat="1" applyFont="1" applyAlignment="1">
      <alignment horizontal="center"/>
    </xf>
    <xf numFmtId="167" fontId="10" fillId="3" borderId="1" xfId="0" applyNumberFormat="1" applyFont="1" applyFill="1" applyBorder="1" applyAlignment="1">
      <alignment horizontal="center"/>
    </xf>
    <xf numFmtId="167" fontId="10" fillId="3" borderId="19" xfId="0" applyNumberFormat="1" applyFont="1" applyFill="1" applyBorder="1" applyAlignment="1">
      <alignment horizontal="center"/>
    </xf>
    <xf numFmtId="167" fontId="11" fillId="0" borderId="0" xfId="5" applyNumberFormat="1" applyFont="1" applyAlignment="1">
      <alignment horizontal="center"/>
    </xf>
    <xf numFmtId="167" fontId="11" fillId="0" borderId="1" xfId="0" applyNumberFormat="1" applyFont="1" applyFill="1" applyBorder="1" applyAlignment="1">
      <alignment horizontal="center"/>
    </xf>
    <xf numFmtId="167" fontId="11" fillId="0" borderId="20" xfId="0" applyNumberFormat="1" applyFont="1" applyFill="1" applyBorder="1" applyAlignment="1">
      <alignment horizontal="center"/>
    </xf>
    <xf numFmtId="167" fontId="11" fillId="0" borderId="1" xfId="0" applyNumberFormat="1" applyFont="1" applyBorder="1" applyAlignment="1">
      <alignment horizontal="center"/>
    </xf>
    <xf numFmtId="167" fontId="11" fillId="0" borderId="20" xfId="0" applyNumberFormat="1" applyFont="1" applyBorder="1" applyAlignment="1">
      <alignment horizontal="center"/>
    </xf>
    <xf numFmtId="167" fontId="14" fillId="0" borderId="22" xfId="0" applyNumberFormat="1" applyFont="1" applyBorder="1" applyAlignment="1">
      <alignment horizontal="center"/>
    </xf>
    <xf numFmtId="167" fontId="14" fillId="0" borderId="23" xfId="0" applyNumberFormat="1" applyFont="1" applyBorder="1" applyAlignment="1">
      <alignment horizontal="center"/>
    </xf>
    <xf numFmtId="167" fontId="14" fillId="0" borderId="0" xfId="0" applyNumberFormat="1" applyFont="1" applyBorder="1" applyAlignment="1">
      <alignment horizontal="center"/>
    </xf>
    <xf numFmtId="167" fontId="14" fillId="0" borderId="12" xfId="5" applyNumberFormat="1" applyFont="1" applyBorder="1" applyAlignment="1">
      <alignment horizontal="center"/>
    </xf>
    <xf numFmtId="167" fontId="14" fillId="0" borderId="24" xfId="5" applyNumberFormat="1" applyFont="1" applyBorder="1" applyAlignment="1">
      <alignment horizontal="center"/>
    </xf>
    <xf numFmtId="167" fontId="15" fillId="0" borderId="0" xfId="1" applyNumberFormat="1" applyFont="1" applyFill="1" applyAlignment="1">
      <alignment horizontal="center"/>
    </xf>
    <xf numFmtId="167" fontId="19" fillId="4" borderId="12" xfId="1" applyNumberFormat="1" applyFont="1" applyFill="1" applyBorder="1" applyAlignment="1">
      <alignment horizontal="centerContinuous" vertical="center"/>
    </xf>
    <xf numFmtId="167" fontId="15" fillId="0" borderId="0" xfId="1" applyNumberFormat="1" applyFont="1" applyFill="1" applyBorder="1" applyAlignment="1"/>
    <xf numFmtId="167" fontId="15" fillId="0" borderId="0" xfId="1" applyNumberFormat="1" applyFont="1" applyFill="1"/>
    <xf numFmtId="167" fontId="16" fillId="0" borderId="1" xfId="1" applyNumberFormat="1" applyFont="1" applyFill="1" applyBorder="1"/>
    <xf numFmtId="167" fontId="16" fillId="0" borderId="1" xfId="1" applyNumberFormat="1" applyFont="1" applyFill="1" applyBorder="1" applyAlignment="1">
      <alignment vertical="center"/>
    </xf>
    <xf numFmtId="167" fontId="16" fillId="0" borderId="0" xfId="1" applyNumberFormat="1" applyFont="1" applyFill="1"/>
    <xf numFmtId="167" fontId="15" fillId="0" borderId="0" xfId="1" applyNumberFormat="1" applyFont="1" applyFill="1" applyAlignment="1">
      <alignment vertical="center"/>
    </xf>
    <xf numFmtId="167" fontId="15" fillId="0" borderId="12" xfId="1" applyNumberFormat="1" applyFont="1" applyFill="1" applyBorder="1"/>
    <xf numFmtId="167" fontId="15" fillId="0" borderId="0" xfId="1" applyNumberFormat="1" applyFont="1" applyFill="1" applyBorder="1"/>
    <xf numFmtId="167" fontId="16" fillId="0" borderId="1" xfId="1" applyNumberFormat="1" applyFont="1" applyFill="1" applyBorder="1" applyAlignment="1">
      <alignment vertical="center" wrapText="1"/>
    </xf>
    <xf numFmtId="167" fontId="16" fillId="0" borderId="0" xfId="1" applyNumberFormat="1" applyFont="1" applyFill="1" applyBorder="1" applyAlignment="1">
      <alignment vertical="center" wrapText="1"/>
    </xf>
    <xf numFmtId="167" fontId="16" fillId="0" borderId="0" xfId="1" applyNumberFormat="1" applyFont="1" applyFill="1" applyBorder="1" applyAlignment="1">
      <alignment vertical="center"/>
    </xf>
    <xf numFmtId="167" fontId="16" fillId="0" borderId="0" xfId="1" applyNumberFormat="1" applyFont="1" applyFill="1" applyBorder="1"/>
    <xf numFmtId="167" fontId="19" fillId="4" borderId="12" xfId="1" applyNumberFormat="1" applyFont="1" applyFill="1" applyBorder="1" applyAlignment="1">
      <alignment vertical="center"/>
    </xf>
    <xf numFmtId="167" fontId="18" fillId="0" borderId="0" xfId="1" applyNumberFormat="1" applyFont="1" applyFill="1" applyBorder="1"/>
    <xf numFmtId="167" fontId="18" fillId="0" borderId="0" xfId="1" applyNumberFormat="1" applyFont="1" applyFill="1"/>
    <xf numFmtId="167" fontId="19" fillId="4" borderId="12" xfId="1" applyNumberFormat="1" applyFont="1" applyFill="1" applyBorder="1" applyAlignment="1">
      <alignment horizontal="center" wrapText="1"/>
    </xf>
    <xf numFmtId="167" fontId="16" fillId="0" borderId="1" xfId="1" applyNumberFormat="1" applyFont="1" applyFill="1" applyBorder="1" applyAlignment="1">
      <alignment horizontal="right" vertical="center" wrapText="1"/>
    </xf>
    <xf numFmtId="167" fontId="16" fillId="0" borderId="1" xfId="1" applyNumberFormat="1" applyFont="1" applyFill="1" applyBorder="1" applyAlignment="1">
      <alignment wrapText="1"/>
    </xf>
    <xf numFmtId="167" fontId="14" fillId="0" borderId="0" xfId="1" applyNumberFormat="1" applyFont="1" applyFill="1"/>
    <xf numFmtId="167" fontId="19" fillId="4" borderId="12" xfId="1" applyNumberFormat="1" applyFont="1" applyFill="1" applyBorder="1" applyAlignment="1">
      <alignment horizontal="center" vertical="center" wrapText="1"/>
    </xf>
    <xf numFmtId="167" fontId="19" fillId="4" borderId="12" xfId="1" applyNumberFormat="1" applyFont="1" applyFill="1" applyBorder="1" applyAlignment="1">
      <alignment horizontal="center" vertical="center"/>
    </xf>
    <xf numFmtId="167" fontId="15" fillId="0" borderId="0" xfId="1" applyNumberFormat="1" applyFont="1" applyFill="1" applyAlignment="1">
      <alignment horizontal="right"/>
    </xf>
    <xf numFmtId="167" fontId="19" fillId="4" borderId="12" xfId="1" applyNumberFormat="1" applyFont="1" applyFill="1" applyBorder="1" applyAlignment="1">
      <alignment horizontal="right" vertical="center"/>
    </xf>
    <xf numFmtId="167" fontId="15" fillId="0" borderId="0" xfId="1" applyNumberFormat="1" applyFont="1" applyFill="1" applyBorder="1" applyAlignment="1">
      <alignment horizontal="right"/>
    </xf>
    <xf numFmtId="167" fontId="15" fillId="0" borderId="12" xfId="1" applyNumberFormat="1" applyFont="1" applyFill="1" applyBorder="1" applyAlignment="1">
      <alignment horizontal="right"/>
    </xf>
    <xf numFmtId="167" fontId="16" fillId="0" borderId="1" xfId="1" applyNumberFormat="1" applyFont="1" applyFill="1" applyBorder="1" applyAlignment="1">
      <alignment horizontal="right"/>
    </xf>
    <xf numFmtId="167" fontId="16" fillId="0" borderId="1" xfId="1" applyNumberFormat="1" applyFont="1" applyFill="1" applyBorder="1" applyAlignment="1">
      <alignment horizontal="right" vertical="center"/>
    </xf>
    <xf numFmtId="167" fontId="16" fillId="0" borderId="0" xfId="1" applyNumberFormat="1" applyFont="1" applyFill="1" applyAlignment="1">
      <alignment horizontal="right"/>
    </xf>
    <xf numFmtId="167" fontId="15" fillId="0" borderId="0" xfId="1" applyNumberFormat="1" applyFont="1" applyFill="1" applyAlignment="1">
      <alignment horizontal="right" vertical="center"/>
    </xf>
    <xf numFmtId="167" fontId="16" fillId="0" borderId="0" xfId="1" applyNumberFormat="1" applyFont="1" applyFill="1" applyBorder="1" applyAlignment="1">
      <alignment horizontal="right" vertical="center" wrapText="1"/>
    </xf>
    <xf numFmtId="167" fontId="16" fillId="0" borderId="0" xfId="1" applyNumberFormat="1" applyFont="1" applyFill="1" applyBorder="1" applyAlignment="1">
      <alignment horizontal="right" vertical="center"/>
    </xf>
    <xf numFmtId="167" fontId="16" fillId="0" borderId="0" xfId="1" applyNumberFormat="1" applyFont="1" applyFill="1" applyBorder="1" applyAlignment="1">
      <alignment horizontal="right"/>
    </xf>
    <xf numFmtId="167" fontId="11" fillId="0" borderId="0" xfId="1" applyNumberFormat="1" applyFont="1" applyFill="1" applyAlignment="1">
      <alignment horizontal="right"/>
    </xf>
    <xf numFmtId="167" fontId="18" fillId="0" borderId="0" xfId="1" applyNumberFormat="1" applyFont="1" applyFill="1" applyBorder="1" applyAlignment="1">
      <alignment horizontal="right"/>
    </xf>
    <xf numFmtId="167" fontId="18" fillId="0" borderId="0" xfId="1" applyNumberFormat="1" applyFont="1" applyFill="1" applyAlignment="1">
      <alignment horizontal="right"/>
    </xf>
    <xf numFmtId="167" fontId="16" fillId="0" borderId="1" xfId="1" applyNumberFormat="1" applyFont="1" applyFill="1" applyBorder="1" applyAlignment="1">
      <alignment horizontal="right" wrapText="1"/>
    </xf>
    <xf numFmtId="167" fontId="14" fillId="0" borderId="0" xfId="1" applyNumberFormat="1" applyFont="1" applyFill="1" applyBorder="1" applyAlignment="1">
      <alignment horizontal="right"/>
    </xf>
    <xf numFmtId="167" fontId="14" fillId="0" borderId="0" xfId="1" applyNumberFormat="1" applyFont="1" applyFill="1" applyAlignment="1">
      <alignment horizontal="right"/>
    </xf>
    <xf numFmtId="167" fontId="8" fillId="0" borderId="0" xfId="1" applyNumberFormat="1" applyFont="1" applyFill="1" applyAlignment="1">
      <alignment horizontal="right"/>
    </xf>
    <xf numFmtId="167" fontId="4" fillId="0" borderId="0" xfId="1" applyNumberFormat="1" applyFont="1" applyFill="1" applyAlignment="1">
      <alignment horizontal="right"/>
    </xf>
    <xf numFmtId="167" fontId="11" fillId="0" borderId="1" xfId="1" applyNumberFormat="1" applyFont="1" applyFill="1" applyBorder="1" applyAlignment="1">
      <alignment horizontal="right" vertical="center" wrapText="1"/>
    </xf>
    <xf numFmtId="167" fontId="11" fillId="0" borderId="4" xfId="1" applyNumberFormat="1" applyFont="1" applyFill="1" applyBorder="1" applyAlignment="1">
      <alignment horizontal="right" vertical="center" wrapText="1"/>
    </xf>
    <xf numFmtId="167" fontId="11" fillId="0" borderId="4" xfId="0" applyNumberFormat="1" applyFont="1" applyFill="1" applyBorder="1" applyAlignment="1" applyProtection="1">
      <alignment horizontal="right" vertical="center" wrapText="1"/>
    </xf>
    <xf numFmtId="167" fontId="22" fillId="0" borderId="0" xfId="1" applyNumberFormat="1" applyFont="1" applyFill="1" applyAlignment="1">
      <alignment horizontal="right"/>
    </xf>
    <xf numFmtId="167" fontId="11" fillId="0" borderId="0" xfId="1" applyNumberFormat="1" applyFont="1" applyFill="1" applyBorder="1" applyAlignment="1">
      <alignment horizontal="right"/>
    </xf>
    <xf numFmtId="167" fontId="11" fillId="0" borderId="0" xfId="5" applyNumberFormat="1" applyFont="1" applyFill="1" applyBorder="1" applyAlignment="1">
      <alignment horizontal="right"/>
    </xf>
    <xf numFmtId="167" fontId="6" fillId="0" borderId="0" xfId="5" applyNumberFormat="1" applyFont="1" applyFill="1" applyBorder="1" applyAlignment="1">
      <alignment horizontal="right"/>
    </xf>
    <xf numFmtId="167" fontId="3" fillId="0" borderId="0" xfId="1" applyNumberFormat="1" applyFont="1" applyFill="1" applyAlignment="1">
      <alignment horizontal="right"/>
    </xf>
    <xf numFmtId="167" fontId="5" fillId="0" borderId="0" xfId="1" applyNumberFormat="1" applyFont="1" applyFill="1" applyAlignment="1">
      <alignment horizontal="right"/>
    </xf>
    <xf numFmtId="167" fontId="3" fillId="0" borderId="0" xfId="5" applyNumberFormat="1" applyFont="1" applyFill="1" applyBorder="1" applyAlignment="1">
      <alignment horizontal="right"/>
    </xf>
    <xf numFmtId="167" fontId="11" fillId="0" borderId="0" xfId="6" applyNumberFormat="1" applyFont="1" applyFill="1" applyBorder="1" applyAlignment="1">
      <alignment horizontal="right"/>
    </xf>
    <xf numFmtId="167" fontId="11" fillId="0" borderId="0" xfId="5" applyNumberFormat="1" applyFont="1" applyFill="1" applyAlignment="1">
      <alignment horizontal="right"/>
    </xf>
    <xf numFmtId="167" fontId="11" fillId="0" borderId="0" xfId="6" applyNumberFormat="1" applyFont="1" applyFill="1" applyAlignment="1">
      <alignment horizontal="right"/>
    </xf>
    <xf numFmtId="167" fontId="5" fillId="0" borderId="0" xfId="6" applyNumberFormat="1" applyFont="1" applyFill="1" applyBorder="1" applyAlignment="1">
      <alignment horizontal="right"/>
    </xf>
    <xf numFmtId="167" fontId="14" fillId="0" borderId="1" xfId="1" applyNumberFormat="1" applyFont="1" applyFill="1" applyBorder="1" applyAlignment="1">
      <alignment horizontal="right" vertical="center" wrapText="1"/>
    </xf>
    <xf numFmtId="167" fontId="11" fillId="0" borderId="9" xfId="5" applyNumberFormat="1" applyFont="1" applyBorder="1" applyAlignment="1">
      <alignment horizontal="right"/>
    </xf>
    <xf numFmtId="167" fontId="15" fillId="0" borderId="9" xfId="5" applyNumberFormat="1" applyFont="1" applyFill="1" applyBorder="1" applyAlignment="1">
      <alignment horizontal="right"/>
    </xf>
    <xf numFmtId="167" fontId="11" fillId="0" borderId="9" xfId="4" applyNumberFormat="1" applyFont="1" applyFill="1" applyBorder="1" applyAlignment="1">
      <alignment horizontal="right" vertical="center"/>
    </xf>
    <xf numFmtId="167" fontId="14" fillId="0" borderId="9" xfId="5" applyNumberFormat="1" applyFont="1" applyFill="1" applyBorder="1" applyAlignment="1">
      <alignment horizontal="right"/>
    </xf>
    <xf numFmtId="167" fontId="11" fillId="0" borderId="10" xfId="5" applyNumberFormat="1" applyFont="1" applyBorder="1" applyAlignment="1">
      <alignment horizontal="right"/>
    </xf>
    <xf numFmtId="167" fontId="11" fillId="0" borderId="0" xfId="5" applyNumberFormat="1" applyFont="1" applyBorder="1" applyAlignment="1">
      <alignment horizontal="right"/>
    </xf>
    <xf numFmtId="167" fontId="11" fillId="0" borderId="0" xfId="1" applyNumberFormat="1" applyFont="1" applyBorder="1" applyAlignment="1">
      <alignment horizontal="right"/>
    </xf>
    <xf numFmtId="167" fontId="15" fillId="0" borderId="0" xfId="5" applyNumberFormat="1" applyFont="1" applyFill="1" applyBorder="1" applyAlignment="1">
      <alignment horizontal="right"/>
    </xf>
    <xf numFmtId="167" fontId="11" fillId="0" borderId="0" xfId="4" applyNumberFormat="1" applyFont="1" applyFill="1" applyBorder="1" applyAlignment="1">
      <alignment horizontal="right" vertical="center"/>
    </xf>
    <xf numFmtId="167" fontId="10" fillId="4" borderId="14" xfId="4" applyNumberFormat="1" applyFont="1" applyFill="1" applyBorder="1" applyAlignment="1">
      <alignment horizontal="right"/>
    </xf>
    <xf numFmtId="167" fontId="15" fillId="0" borderId="13" xfId="1" applyNumberFormat="1" applyFont="1" applyFill="1" applyBorder="1" applyAlignment="1"/>
    <xf numFmtId="167" fontId="24" fillId="0" borderId="0" xfId="10" applyNumberFormat="1" applyFont="1" applyBorder="1"/>
    <xf numFmtId="167" fontId="24" fillId="0" borderId="0" xfId="5" applyNumberFormat="1" applyFont="1" applyBorder="1"/>
    <xf numFmtId="167" fontId="32" fillId="4" borderId="1" xfId="10" applyNumberFormat="1" applyFont="1" applyFill="1" applyBorder="1" applyAlignment="1">
      <alignment horizontal="center" vertical="center" wrapText="1"/>
    </xf>
    <xf numFmtId="167" fontId="24" fillId="0" borderId="26" xfId="10" applyNumberFormat="1" applyFont="1" applyBorder="1"/>
    <xf numFmtId="167" fontId="24" fillId="0" borderId="28" xfId="5" applyNumberFormat="1" applyFont="1" applyBorder="1"/>
    <xf numFmtId="167" fontId="24" fillId="0" borderId="4" xfId="5" applyNumberFormat="1" applyFont="1" applyBorder="1"/>
    <xf numFmtId="167" fontId="23" fillId="0" borderId="26" xfId="10" applyNumberFormat="1" applyFont="1" applyBorder="1"/>
    <xf numFmtId="167" fontId="23" fillId="0" borderId="28" xfId="10" applyNumberFormat="1" applyFont="1" applyBorder="1"/>
    <xf numFmtId="167" fontId="25" fillId="0" borderId="26" xfId="10" applyNumberFormat="1" applyFont="1" applyBorder="1"/>
    <xf numFmtId="167" fontId="25" fillId="0" borderId="28" xfId="10" applyNumberFormat="1" applyFont="1" applyBorder="1"/>
    <xf numFmtId="167" fontId="24" fillId="0" borderId="28" xfId="10" applyNumberFormat="1" applyFont="1" applyBorder="1"/>
    <xf numFmtId="167" fontId="24" fillId="0" borderId="26" xfId="10" applyNumberFormat="1" applyFont="1" applyBorder="1" applyAlignment="1">
      <alignment vertical="center"/>
    </xf>
    <xf numFmtId="167" fontId="24" fillId="0" borderId="28" xfId="10" applyNumberFormat="1" applyFont="1" applyBorder="1" applyAlignment="1">
      <alignment vertical="center"/>
    </xf>
    <xf numFmtId="167" fontId="24" fillId="0" borderId="29" xfId="10" applyNumberFormat="1" applyFont="1" applyBorder="1"/>
    <xf numFmtId="167" fontId="24" fillId="0" borderId="22" xfId="10" applyNumberFormat="1" applyFont="1" applyBorder="1"/>
    <xf numFmtId="167" fontId="23" fillId="0" borderId="26" xfId="10" applyNumberFormat="1" applyFont="1" applyBorder="1" applyAlignment="1">
      <alignment vertical="center"/>
    </xf>
    <xf numFmtId="167" fontId="23" fillId="0" borderId="28" xfId="10" applyNumberFormat="1" applyFont="1" applyBorder="1" applyAlignment="1">
      <alignment vertical="center"/>
    </xf>
    <xf numFmtId="167" fontId="24" fillId="0" borderId="28" xfId="5" applyNumberFormat="1" applyFont="1" applyFill="1" applyBorder="1"/>
    <xf numFmtId="167" fontId="24" fillId="0" borderId="22" xfId="5" applyNumberFormat="1" applyFont="1" applyFill="1" applyBorder="1"/>
    <xf numFmtId="167" fontId="24" fillId="0" borderId="22" xfId="5" applyNumberFormat="1" applyFont="1" applyBorder="1"/>
    <xf numFmtId="167" fontId="23" fillId="0" borderId="26" xfId="10" applyNumberFormat="1" applyFont="1" applyFill="1" applyBorder="1"/>
    <xf numFmtId="167" fontId="23" fillId="0" borderId="28" xfId="10" applyNumberFormat="1" applyFont="1" applyFill="1" applyBorder="1"/>
    <xf numFmtId="167" fontId="24" fillId="0" borderId="28" xfId="10" applyNumberFormat="1" applyFont="1" applyFill="1" applyBorder="1" applyAlignment="1">
      <alignment horizontal="right" vertical="center"/>
    </xf>
    <xf numFmtId="167" fontId="25" fillId="0" borderId="28" xfId="10" applyNumberFormat="1" applyFont="1" applyFill="1" applyBorder="1" applyAlignment="1">
      <alignment horizontal="right"/>
    </xf>
    <xf numFmtId="167" fontId="28" fillId="0" borderId="26" xfId="10" applyNumberFormat="1" applyFont="1" applyFill="1" applyBorder="1" applyAlignment="1"/>
    <xf numFmtId="167" fontId="28" fillId="0" borderId="28" xfId="5" applyNumberFormat="1" applyFont="1" applyFill="1" applyBorder="1" applyAlignment="1">
      <alignment horizontal="right"/>
    </xf>
    <xf numFmtId="167" fontId="24" fillId="0" borderId="28" xfId="10" applyNumberFormat="1" applyFont="1" applyFill="1" applyBorder="1" applyAlignment="1">
      <alignment horizontal="right"/>
    </xf>
    <xf numFmtId="167" fontId="24" fillId="0" borderId="28" xfId="5" applyNumberFormat="1" applyFont="1" applyBorder="1" applyAlignment="1">
      <alignment vertical="center"/>
    </xf>
    <xf numFmtId="167" fontId="25" fillId="0" borderId="26" xfId="10" applyNumberFormat="1" applyFont="1" applyBorder="1" applyAlignment="1">
      <alignment vertical="center"/>
    </xf>
    <xf numFmtId="167" fontId="25" fillId="0" borderId="28" xfId="10" applyNumberFormat="1" applyFont="1" applyFill="1" applyBorder="1" applyAlignment="1">
      <alignment horizontal="right" vertical="center"/>
    </xf>
    <xf numFmtId="167" fontId="25" fillId="0" borderId="28" xfId="5" applyNumberFormat="1" applyFont="1" applyBorder="1"/>
    <xf numFmtId="167" fontId="21" fillId="0" borderId="26" xfId="10" applyNumberFormat="1" applyFont="1" applyBorder="1"/>
    <xf numFmtId="167" fontId="21" fillId="0" borderId="28" xfId="10" applyNumberFormat="1" applyFont="1" applyBorder="1"/>
    <xf numFmtId="167" fontId="24" fillId="0" borderId="9" xfId="5" applyNumberFormat="1" applyFont="1" applyBorder="1"/>
    <xf numFmtId="167" fontId="30" fillId="0" borderId="26" xfId="10" applyNumberFormat="1" applyFont="1" applyBorder="1"/>
    <xf numFmtId="167" fontId="33" fillId="4" borderId="31" xfId="10" applyNumberFormat="1" applyFont="1" applyFill="1" applyBorder="1" applyAlignment="1">
      <alignment vertical="center"/>
    </xf>
    <xf numFmtId="167" fontId="33" fillId="4" borderId="33" xfId="10" applyNumberFormat="1" applyFont="1" applyFill="1" applyBorder="1" applyAlignment="1">
      <alignment vertical="center"/>
    </xf>
    <xf numFmtId="167" fontId="24" fillId="0" borderId="0" xfId="10" applyNumberFormat="1" applyFont="1"/>
    <xf numFmtId="167" fontId="24" fillId="0" borderId="0" xfId="10" applyNumberFormat="1" applyFont="1" applyFill="1"/>
    <xf numFmtId="167" fontId="24" fillId="0" borderId="0" xfId="5" applyNumberFormat="1" applyFont="1" applyFill="1" applyBorder="1"/>
    <xf numFmtId="167" fontId="24" fillId="0" borderId="0" xfId="5" applyNumberFormat="1" applyFont="1" applyFill="1"/>
    <xf numFmtId="167" fontId="24" fillId="0" borderId="0" xfId="5" applyNumberFormat="1" applyFont="1"/>
    <xf numFmtId="167" fontId="24" fillId="0" borderId="0" xfId="1" applyNumberFormat="1" applyFont="1" applyBorder="1"/>
    <xf numFmtId="167" fontId="32" fillId="4" borderId="1" xfId="1" applyNumberFormat="1" applyFont="1" applyFill="1" applyBorder="1" applyAlignment="1">
      <alignment horizontal="center" vertical="center" wrapText="1"/>
    </xf>
    <xf numFmtId="167" fontId="24" fillId="0" borderId="26" xfId="1" applyNumberFormat="1" applyFont="1" applyBorder="1"/>
    <xf numFmtId="167" fontId="24" fillId="0" borderId="28" xfId="1" applyNumberFormat="1" applyFont="1" applyBorder="1"/>
    <xf numFmtId="167" fontId="24" fillId="0" borderId="9" xfId="1" applyNumberFormat="1" applyFont="1" applyBorder="1"/>
    <xf numFmtId="167" fontId="25" fillId="0" borderId="28" xfId="1" applyNumberFormat="1" applyFont="1" applyBorder="1"/>
    <xf numFmtId="167" fontId="25" fillId="0" borderId="9" xfId="1" applyNumberFormat="1" applyFont="1" applyBorder="1"/>
    <xf numFmtId="167" fontId="23" fillId="0" borderId="26" xfId="1" applyNumberFormat="1" applyFont="1" applyBorder="1"/>
    <xf numFmtId="167" fontId="23" fillId="0" borderId="28" xfId="1" applyNumberFormat="1" applyFont="1" applyBorder="1"/>
    <xf numFmtId="167" fontId="23" fillId="0" borderId="9" xfId="1" applyNumberFormat="1" applyFont="1" applyBorder="1"/>
    <xf numFmtId="167" fontId="24" fillId="0" borderId="26" xfId="1" applyNumberFormat="1" applyFont="1" applyBorder="1" applyAlignment="1">
      <alignment vertical="center"/>
    </xf>
    <xf numFmtId="167" fontId="24" fillId="0" borderId="28" xfId="1" applyNumberFormat="1" applyFont="1" applyBorder="1" applyAlignment="1">
      <alignment vertical="center"/>
    </xf>
    <xf numFmtId="167" fontId="24" fillId="0" borderId="9" xfId="1" applyNumberFormat="1" applyFont="1" applyBorder="1" applyAlignment="1">
      <alignment vertical="center"/>
    </xf>
    <xf numFmtId="167" fontId="24" fillId="0" borderId="29" xfId="1" applyNumberFormat="1" applyFont="1" applyBorder="1"/>
    <xf numFmtId="167" fontId="24" fillId="0" borderId="22" xfId="1" applyNumberFormat="1" applyFont="1" applyBorder="1"/>
    <xf numFmtId="167" fontId="24" fillId="0" borderId="30" xfId="1" applyNumberFormat="1" applyFont="1" applyBorder="1"/>
    <xf numFmtId="167" fontId="23" fillId="0" borderId="26" xfId="1" applyNumberFormat="1" applyFont="1" applyBorder="1" applyAlignment="1">
      <alignment vertical="center"/>
    </xf>
    <xf numFmtId="167" fontId="23" fillId="0" borderId="28" xfId="1" applyNumberFormat="1" applyFont="1" applyBorder="1" applyAlignment="1">
      <alignment vertical="center"/>
    </xf>
    <xf numFmtId="167" fontId="23" fillId="0" borderId="9" xfId="1" applyNumberFormat="1" applyFont="1" applyBorder="1" applyAlignment="1">
      <alignment vertical="center"/>
    </xf>
    <xf numFmtId="167" fontId="24" fillId="0" borderId="28" xfId="1" applyNumberFormat="1" applyFont="1" applyFill="1" applyBorder="1"/>
    <xf numFmtId="167" fontId="24" fillId="0" borderId="22" xfId="1" applyNumberFormat="1" applyFont="1" applyFill="1" applyBorder="1"/>
    <xf numFmtId="167" fontId="25" fillId="0" borderId="26" xfId="1" applyNumberFormat="1" applyFont="1" applyBorder="1"/>
    <xf numFmtId="167" fontId="23" fillId="0" borderId="26" xfId="1" applyNumberFormat="1" applyFont="1" applyFill="1" applyBorder="1"/>
    <xf numFmtId="167" fontId="23" fillId="0" borderId="28" xfId="1" applyNumberFormat="1" applyFont="1" applyFill="1" applyBorder="1"/>
    <xf numFmtId="167" fontId="23" fillId="0" borderId="9" xfId="1" applyNumberFormat="1" applyFont="1" applyFill="1" applyBorder="1"/>
    <xf numFmtId="167" fontId="25" fillId="0" borderId="26" xfId="1" applyNumberFormat="1" applyFont="1" applyBorder="1" applyAlignment="1">
      <alignment vertical="center"/>
    </xf>
    <xf numFmtId="167" fontId="25" fillId="0" borderId="28" xfId="1" applyNumberFormat="1" applyFont="1" applyFill="1" applyBorder="1" applyAlignment="1">
      <alignment horizontal="right" vertical="center"/>
    </xf>
    <xf numFmtId="167" fontId="25" fillId="0" borderId="9" xfId="1" applyNumberFormat="1" applyFont="1" applyFill="1" applyBorder="1" applyAlignment="1">
      <alignment horizontal="right" vertical="center"/>
    </xf>
    <xf numFmtId="167" fontId="25" fillId="0" borderId="28" xfId="1" applyNumberFormat="1" applyFont="1" applyFill="1" applyBorder="1" applyAlignment="1">
      <alignment horizontal="right"/>
    </xf>
    <xf numFmtId="167" fontId="25" fillId="0" borderId="9" xfId="1" applyNumberFormat="1" applyFont="1" applyFill="1" applyBorder="1" applyAlignment="1">
      <alignment horizontal="right"/>
    </xf>
    <xf numFmtId="167" fontId="28" fillId="0" borderId="26" xfId="1" applyNumberFormat="1" applyFont="1" applyFill="1" applyBorder="1" applyAlignment="1"/>
    <xf numFmtId="167" fontId="28" fillId="0" borderId="28" xfId="1" applyNumberFormat="1" applyFont="1" applyFill="1" applyBorder="1" applyAlignment="1">
      <alignment horizontal="right"/>
    </xf>
    <xf numFmtId="167" fontId="24" fillId="0" borderId="28" xfId="1" applyNumberFormat="1" applyFont="1" applyFill="1" applyBorder="1" applyAlignment="1">
      <alignment horizontal="right"/>
    </xf>
    <xf numFmtId="167" fontId="24" fillId="0" borderId="9" xfId="1" applyNumberFormat="1" applyFont="1" applyFill="1" applyBorder="1" applyAlignment="1">
      <alignment horizontal="right"/>
    </xf>
    <xf numFmtId="167" fontId="30" fillId="0" borderId="26" xfId="1" applyNumberFormat="1" applyFont="1" applyBorder="1"/>
    <xf numFmtId="167" fontId="33" fillId="4" borderId="31" xfId="1" applyNumberFormat="1" applyFont="1" applyFill="1" applyBorder="1" applyAlignment="1">
      <alignment vertical="center"/>
    </xf>
    <xf numFmtId="167" fontId="33" fillId="4" borderId="33" xfId="1" applyNumberFormat="1" applyFont="1" applyFill="1" applyBorder="1" applyAlignment="1">
      <alignment vertical="center"/>
    </xf>
    <xf numFmtId="167" fontId="33" fillId="4" borderId="24" xfId="1" applyNumberFormat="1" applyFont="1" applyFill="1" applyBorder="1" applyAlignment="1">
      <alignment vertical="center"/>
    </xf>
    <xf numFmtId="167" fontId="24" fillId="0" borderId="0" xfId="1" applyNumberFormat="1" applyFont="1"/>
    <xf numFmtId="167" fontId="24" fillId="0" borderId="0" xfId="1" applyNumberFormat="1" applyFont="1" applyFill="1"/>
    <xf numFmtId="167" fontId="24" fillId="0" borderId="0" xfId="1" applyNumberFormat="1" applyFont="1" applyFill="1" applyBorder="1"/>
    <xf numFmtId="167" fontId="6" fillId="0" borderId="0" xfId="5" applyNumberFormat="1" applyFont="1" applyFill="1" applyBorder="1" applyAlignment="1">
      <alignment horizontal="left"/>
    </xf>
    <xf numFmtId="167" fontId="11" fillId="0" borderId="0" xfId="5" applyNumberFormat="1" applyFont="1" applyFill="1" applyBorder="1" applyAlignment="1">
      <alignment horizontal="left"/>
    </xf>
    <xf numFmtId="167" fontId="10" fillId="2" borderId="1" xfId="1" applyNumberFormat="1" applyFont="1" applyFill="1" applyBorder="1" applyAlignment="1">
      <alignment horizontal="center" vertical="center" wrapText="1"/>
    </xf>
    <xf numFmtId="0" fontId="23" fillId="0" borderId="0" xfId="5" applyFont="1" applyBorder="1" applyAlignment="1">
      <alignment vertical="center"/>
    </xf>
    <xf numFmtId="167" fontId="5" fillId="0" borderId="0" xfId="6" applyNumberFormat="1" applyFont="1" applyFill="1" applyBorder="1" applyAlignment="1">
      <alignment horizontal="left"/>
    </xf>
    <xf numFmtId="167" fontId="3" fillId="0" borderId="0" xfId="5" applyNumberFormat="1" applyFont="1" applyFill="1" applyBorder="1" applyAlignment="1">
      <alignment horizontal="left"/>
    </xf>
    <xf numFmtId="0" fontId="9" fillId="0" borderId="0" xfId="5" applyFont="1" applyFill="1" applyBorder="1" applyAlignment="1">
      <alignment horizontal="center"/>
    </xf>
    <xf numFmtId="0" fontId="3" fillId="0" borderId="0" xfId="5" applyFont="1" applyFill="1" applyBorder="1" applyAlignment="1">
      <alignment horizontal="left" wrapText="1"/>
    </xf>
    <xf numFmtId="167" fontId="3" fillId="0" borderId="0" xfId="5" applyNumberFormat="1" applyFont="1" applyFill="1" applyBorder="1" applyAlignment="1">
      <alignment horizontal="left" wrapText="1"/>
    </xf>
    <xf numFmtId="0" fontId="9" fillId="0" borderId="0" xfId="5" applyFont="1" applyFill="1" applyAlignment="1">
      <alignment horizontal="center"/>
    </xf>
    <xf numFmtId="0" fontId="6" fillId="0" borderId="0" xfId="5" applyFont="1" applyFill="1" applyAlignment="1">
      <alignment horizontal="center"/>
    </xf>
    <xf numFmtId="0" fontId="10" fillId="3" borderId="15" xfId="0" applyFont="1" applyFill="1" applyBorder="1" applyAlignment="1">
      <alignment horizontal="center"/>
    </xf>
    <xf numFmtId="0" fontId="10" fillId="3" borderId="16" xfId="0" applyFont="1" applyFill="1" applyBorder="1" applyAlignment="1">
      <alignment horizontal="center"/>
    </xf>
    <xf numFmtId="0" fontId="10" fillId="3" borderId="17" xfId="0" applyFont="1" applyFill="1" applyBorder="1" applyAlignment="1">
      <alignment horizontal="center"/>
    </xf>
    <xf numFmtId="0" fontId="15" fillId="0" borderId="0" xfId="0" applyFont="1" applyAlignment="1">
      <alignment horizontal="center"/>
    </xf>
    <xf numFmtId="0" fontId="20" fillId="4" borderId="14" xfId="5" applyFont="1" applyFill="1" applyBorder="1" applyAlignment="1">
      <alignment horizontal="center" vertical="center"/>
    </xf>
    <xf numFmtId="0" fontId="20" fillId="4" borderId="8" xfId="5" applyFont="1" applyFill="1" applyBorder="1" applyAlignment="1">
      <alignment horizontal="center" vertical="center"/>
    </xf>
    <xf numFmtId="0" fontId="20" fillId="4" borderId="14" xfId="5" applyFont="1" applyFill="1" applyBorder="1" applyAlignment="1">
      <alignment horizontal="center" wrapText="1"/>
    </xf>
    <xf numFmtId="0" fontId="15" fillId="0" borderId="0" xfId="3" applyFont="1" applyFill="1" applyAlignment="1">
      <alignment horizontal="center"/>
    </xf>
    <xf numFmtId="0" fontId="18" fillId="0" borderId="0" xfId="3" applyFont="1" applyFill="1" applyAlignment="1">
      <alignment horizontal="center"/>
    </xf>
    <xf numFmtId="165" fontId="18" fillId="0" borderId="0" xfId="1" applyFont="1" applyFill="1" applyAlignment="1">
      <alignment horizontal="center"/>
    </xf>
    <xf numFmtId="0" fontId="25" fillId="0" borderId="0" xfId="5" applyFont="1" applyAlignment="1">
      <alignment horizontal="left" wrapText="1"/>
    </xf>
    <xf numFmtId="0" fontId="23" fillId="0" borderId="0" xfId="5" applyFont="1" applyBorder="1" applyAlignment="1">
      <alignment horizontal="center" vertical="center"/>
    </xf>
    <xf numFmtId="0" fontId="32" fillId="4" borderId="1" xfId="5" applyFont="1" applyFill="1" applyBorder="1" applyAlignment="1">
      <alignment horizontal="center" vertical="center" wrapText="1"/>
    </xf>
    <xf numFmtId="0" fontId="33" fillId="4" borderId="12" xfId="5" applyFont="1" applyFill="1" applyBorder="1" applyAlignment="1">
      <alignment horizontal="center" vertical="center"/>
    </xf>
    <xf numFmtId="0" fontId="33" fillId="4" borderId="32" xfId="5" applyFont="1" applyFill="1" applyBorder="1" applyAlignment="1">
      <alignment horizontal="center" vertical="center"/>
    </xf>
    <xf numFmtId="0" fontId="14" fillId="0" borderId="0" xfId="5" applyFont="1" applyFill="1" applyBorder="1" applyAlignment="1">
      <alignment horizontal="left" wrapText="1"/>
    </xf>
    <xf numFmtId="0" fontId="24" fillId="0" borderId="0" xfId="5" applyFont="1" applyBorder="1" applyAlignment="1">
      <alignment horizontal="left" vertical="center" wrapText="1"/>
    </xf>
    <xf numFmtId="0" fontId="24" fillId="0" borderId="9" xfId="5" applyFont="1" applyBorder="1" applyAlignment="1">
      <alignment horizontal="left" vertical="center" wrapText="1"/>
    </xf>
  </cellXfs>
  <cellStyles count="195">
    <cellStyle name="Millares" xfId="1" builtinId="3"/>
    <cellStyle name="Millares 10" xfId="10"/>
    <cellStyle name="Millares 2" xfId="19"/>
    <cellStyle name="Millares 2 2" xfId="24"/>
    <cellStyle name="Millares 2 2 2" xfId="34"/>
    <cellStyle name="Millares 2 2 2 2" xfId="63"/>
    <cellStyle name="Millares 2 2 2 2 2" xfId="152"/>
    <cellStyle name="Millares 2 2 2 3" xfId="91"/>
    <cellStyle name="Millares 2 2 2 3 2" xfId="179"/>
    <cellStyle name="Millares 2 2 2 4" xfId="123"/>
    <cellStyle name="Millares 2 2 3" xfId="43"/>
    <cellStyle name="Millares 2 2 3 2" xfId="72"/>
    <cellStyle name="Millares 2 2 3 2 2" xfId="161"/>
    <cellStyle name="Millares 2 2 3 3" xfId="100"/>
    <cellStyle name="Millares 2 2 3 3 2" xfId="188"/>
    <cellStyle name="Millares 2 2 3 4" xfId="132"/>
    <cellStyle name="Millares 2 2 4" xfId="52"/>
    <cellStyle name="Millares 2 2 4 2" xfId="141"/>
    <cellStyle name="Millares 2 2 5" xfId="80"/>
    <cellStyle name="Millares 2 2 5 2" xfId="168"/>
    <cellStyle name="Millares 2 2 6" xfId="114"/>
    <cellStyle name="Millares 2 3" xfId="26"/>
    <cellStyle name="Millares 2 3 2" xfId="36"/>
    <cellStyle name="Millares 2 3 2 2" xfId="65"/>
    <cellStyle name="Millares 2 3 2 2 2" xfId="154"/>
    <cellStyle name="Millares 2 3 2 3" xfId="93"/>
    <cellStyle name="Millares 2 3 2 3 2" xfId="181"/>
    <cellStyle name="Millares 2 3 2 4" xfId="125"/>
    <cellStyle name="Millares 2 3 3" xfId="45"/>
    <cellStyle name="Millares 2 3 3 2" xfId="74"/>
    <cellStyle name="Millares 2 3 3 2 2" xfId="163"/>
    <cellStyle name="Millares 2 3 3 3" xfId="102"/>
    <cellStyle name="Millares 2 3 3 3 2" xfId="190"/>
    <cellStyle name="Millares 2 3 3 4" xfId="134"/>
    <cellStyle name="Millares 2 3 4" xfId="56"/>
    <cellStyle name="Millares 2 3 4 2" xfId="145"/>
    <cellStyle name="Millares 2 3 5" xfId="84"/>
    <cellStyle name="Millares 2 3 5 2" xfId="172"/>
    <cellStyle name="Millares 2 3 6" xfId="116"/>
    <cellStyle name="Millares 2 4" xfId="30"/>
    <cellStyle name="Millares 2 4 2" xfId="59"/>
    <cellStyle name="Millares 2 4 2 2" xfId="148"/>
    <cellStyle name="Millares 2 4 3" xfId="87"/>
    <cellStyle name="Millares 2 4 3 2" xfId="175"/>
    <cellStyle name="Millares 2 4 4" xfId="119"/>
    <cellStyle name="Millares 2 5" xfId="39"/>
    <cellStyle name="Millares 2 5 2" xfId="68"/>
    <cellStyle name="Millares 2 5 2 2" xfId="157"/>
    <cellStyle name="Millares 2 5 3" xfId="96"/>
    <cellStyle name="Millares 2 5 3 2" xfId="184"/>
    <cellStyle name="Millares 2 5 4" xfId="128"/>
    <cellStyle name="Millares 2 6" xfId="77"/>
    <cellStyle name="Millares 2 6 2" xfId="166"/>
    <cellStyle name="Millares 2 7" xfId="110"/>
    <cellStyle name="Millares 3" xfId="48"/>
    <cellStyle name="Millares 3 2" xfId="137"/>
    <cellStyle name="Millares 4" xfId="49"/>
    <cellStyle name="Millares 4 2" xfId="138"/>
    <cellStyle name="Millares 5" xfId="6"/>
    <cellStyle name="Millares 6" xfId="4"/>
    <cellStyle name="Millares 6 2" xfId="192"/>
    <cellStyle name="Millares 6 3" xfId="104"/>
    <cellStyle name="Millares 7" xfId="106"/>
    <cellStyle name="Millares 7 2" xfId="193"/>
    <cellStyle name="Millares 8" xfId="15"/>
    <cellStyle name="Millares 9" xfId="108"/>
    <cellStyle name="Normal" xfId="0" builtinId="0"/>
    <cellStyle name="Normal 11" xfId="20"/>
    <cellStyle name="Normal 11 2" xfId="25"/>
    <cellStyle name="Normal 11 2 2" xfId="35"/>
    <cellStyle name="Normal 11 2 2 2" xfId="64"/>
    <cellStyle name="Normal 11 2 2 2 2" xfId="153"/>
    <cellStyle name="Normal 11 2 2 3" xfId="92"/>
    <cellStyle name="Normal 11 2 2 3 2" xfId="180"/>
    <cellStyle name="Normal 11 2 2 4" xfId="124"/>
    <cellStyle name="Normal 11 2 3" xfId="44"/>
    <cellStyle name="Normal 11 2 3 2" xfId="73"/>
    <cellStyle name="Normal 11 2 3 2 2" xfId="162"/>
    <cellStyle name="Normal 11 2 3 3" xfId="101"/>
    <cellStyle name="Normal 11 2 3 3 2" xfId="189"/>
    <cellStyle name="Normal 11 2 3 4" xfId="133"/>
    <cellStyle name="Normal 11 2 4" xfId="55"/>
    <cellStyle name="Normal 11 2 4 2" xfId="144"/>
    <cellStyle name="Normal 11 2 5" xfId="83"/>
    <cellStyle name="Normal 11 2 5 2" xfId="171"/>
    <cellStyle name="Normal 11 2 6" xfId="115"/>
    <cellStyle name="Normal 11 3" xfId="27"/>
    <cellStyle name="Normal 11 3 2" xfId="37"/>
    <cellStyle name="Normal 11 3 2 2" xfId="66"/>
    <cellStyle name="Normal 11 3 2 2 2" xfId="155"/>
    <cellStyle name="Normal 11 3 2 3" xfId="94"/>
    <cellStyle name="Normal 11 3 2 3 2" xfId="182"/>
    <cellStyle name="Normal 11 3 2 4" xfId="126"/>
    <cellStyle name="Normal 11 3 3" xfId="46"/>
    <cellStyle name="Normal 11 3 3 2" xfId="75"/>
    <cellStyle name="Normal 11 3 3 2 2" xfId="164"/>
    <cellStyle name="Normal 11 3 3 3" xfId="103"/>
    <cellStyle name="Normal 11 3 3 3 2" xfId="191"/>
    <cellStyle name="Normal 11 3 3 4" xfId="135"/>
    <cellStyle name="Normal 11 3 4" xfId="57"/>
    <cellStyle name="Normal 11 3 4 2" xfId="146"/>
    <cellStyle name="Normal 11 3 5" xfId="85"/>
    <cellStyle name="Normal 11 3 5 2" xfId="173"/>
    <cellStyle name="Normal 11 3 6" xfId="117"/>
    <cellStyle name="Normal 11 4" xfId="31"/>
    <cellStyle name="Normal 11 4 2" xfId="60"/>
    <cellStyle name="Normal 11 4 2 2" xfId="149"/>
    <cellStyle name="Normal 11 4 3" xfId="88"/>
    <cellStyle name="Normal 11 4 3 2" xfId="176"/>
    <cellStyle name="Normal 11 4 4" xfId="120"/>
    <cellStyle name="Normal 11 5" xfId="40"/>
    <cellStyle name="Normal 11 5 2" xfId="69"/>
    <cellStyle name="Normal 11 5 2 2" xfId="158"/>
    <cellStyle name="Normal 11 5 3" xfId="97"/>
    <cellStyle name="Normal 11 5 3 2" xfId="185"/>
    <cellStyle name="Normal 11 5 4" xfId="129"/>
    <cellStyle name="Normal 11 6" xfId="53"/>
    <cellStyle name="Normal 11 6 2" xfId="142"/>
    <cellStyle name="Normal 11 7" xfId="81"/>
    <cellStyle name="Normal 11 7 2" xfId="169"/>
    <cellStyle name="Normal 11 8" xfId="111"/>
    <cellStyle name="Normal 12" xfId="5"/>
    <cellStyle name="Normal 14" xfId="21"/>
    <cellStyle name="Normal 2" xfId="2"/>
    <cellStyle name="Normal 2 2" xfId="3"/>
    <cellStyle name="Normal 2 3" xfId="9"/>
    <cellStyle name="Normal 2 4" xfId="7"/>
    <cellStyle name="Normal 2 5" xfId="12"/>
    <cellStyle name="Normal 2 6" xfId="13"/>
    <cellStyle name="Normal 2 7" xfId="14"/>
    <cellStyle name="Normal 2 8" xfId="17"/>
    <cellStyle name="Normal 2 9" xfId="78"/>
    <cellStyle name="Normal 3" xfId="28"/>
    <cellStyle name="Normal 4" xfId="47"/>
    <cellStyle name="Normal 4 2" xfId="136"/>
    <cellStyle name="Normal 5" xfId="11"/>
    <cellStyle name="Normal 6" xfId="50"/>
    <cellStyle name="Normal 6 2" xfId="139"/>
    <cellStyle name="Normal 7" xfId="8"/>
    <cellStyle name="Normal 8" xfId="16"/>
    <cellStyle name="Normal 9" xfId="107"/>
    <cellStyle name="Normal 9 2" xfId="194"/>
    <cellStyle name="Porcentaje 2" xfId="105"/>
    <cellStyle name="Porcentual 2" xfId="18"/>
    <cellStyle name="Porcentual 2 2" xfId="23"/>
    <cellStyle name="Porcentual 2 2 2" xfId="33"/>
    <cellStyle name="Porcentual 2 2 2 2" xfId="62"/>
    <cellStyle name="Porcentual 2 2 2 2 2" xfId="151"/>
    <cellStyle name="Porcentual 2 2 2 3" xfId="90"/>
    <cellStyle name="Porcentual 2 2 2 3 2" xfId="178"/>
    <cellStyle name="Porcentual 2 2 2 4" xfId="122"/>
    <cellStyle name="Porcentual 2 2 3" xfId="42"/>
    <cellStyle name="Porcentual 2 2 3 2" xfId="71"/>
    <cellStyle name="Porcentual 2 2 3 2 2" xfId="160"/>
    <cellStyle name="Porcentual 2 2 3 3" xfId="99"/>
    <cellStyle name="Porcentual 2 2 3 3 2" xfId="187"/>
    <cellStyle name="Porcentual 2 2 3 4" xfId="131"/>
    <cellStyle name="Porcentual 2 2 4" xfId="51"/>
    <cellStyle name="Porcentual 2 2 4 2" xfId="140"/>
    <cellStyle name="Porcentual 2 2 5" xfId="79"/>
    <cellStyle name="Porcentual 2 2 5 2" xfId="167"/>
    <cellStyle name="Porcentual 2 2 6" xfId="113"/>
    <cellStyle name="Porcentual 2 3" xfId="22"/>
    <cellStyle name="Porcentual 2 3 2" xfId="32"/>
    <cellStyle name="Porcentual 2 3 2 2" xfId="61"/>
    <cellStyle name="Porcentual 2 3 2 2 2" xfId="150"/>
    <cellStyle name="Porcentual 2 3 2 3" xfId="89"/>
    <cellStyle name="Porcentual 2 3 2 3 2" xfId="177"/>
    <cellStyle name="Porcentual 2 3 2 4" xfId="121"/>
    <cellStyle name="Porcentual 2 3 3" xfId="41"/>
    <cellStyle name="Porcentual 2 3 3 2" xfId="70"/>
    <cellStyle name="Porcentual 2 3 3 2 2" xfId="159"/>
    <cellStyle name="Porcentual 2 3 3 3" xfId="98"/>
    <cellStyle name="Porcentual 2 3 3 3 2" xfId="186"/>
    <cellStyle name="Porcentual 2 3 3 4" xfId="130"/>
    <cellStyle name="Porcentual 2 3 4" xfId="54"/>
    <cellStyle name="Porcentual 2 3 4 2" xfId="143"/>
    <cellStyle name="Porcentual 2 3 5" xfId="82"/>
    <cellStyle name="Porcentual 2 3 5 2" xfId="170"/>
    <cellStyle name="Porcentual 2 3 6" xfId="112"/>
    <cellStyle name="Porcentual 2 4" xfId="29"/>
    <cellStyle name="Porcentual 2 4 2" xfId="58"/>
    <cellStyle name="Porcentual 2 4 2 2" xfId="147"/>
    <cellStyle name="Porcentual 2 4 3" xfId="86"/>
    <cellStyle name="Porcentual 2 4 3 2" xfId="174"/>
    <cellStyle name="Porcentual 2 4 4" xfId="118"/>
    <cellStyle name="Porcentual 2 5" xfId="38"/>
    <cellStyle name="Porcentual 2 5 2" xfId="67"/>
    <cellStyle name="Porcentual 2 5 2 2" xfId="156"/>
    <cellStyle name="Porcentual 2 5 3" xfId="95"/>
    <cellStyle name="Porcentual 2 5 3 2" xfId="183"/>
    <cellStyle name="Porcentual 2 5 4" xfId="127"/>
    <cellStyle name="Porcentual 2 6" xfId="76"/>
    <cellStyle name="Porcentual 2 6 2" xfId="165"/>
    <cellStyle name="Porcentual 2 7" xfId="109"/>
  </cellStyles>
  <dxfs count="24">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protection locked="1" hidden="0"/>
    </dxf>
    <dxf>
      <font>
        <strike val="0"/>
        <outline val="0"/>
        <shadow val="0"/>
        <u val="none"/>
        <vertAlign val="baseline"/>
        <sz val="10"/>
        <name val="Calibri"/>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name val="Calibri"/>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name val="Calibri"/>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name val="Calibri"/>
        <scheme val="minor"/>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67"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name val="Calibri"/>
        <scheme val="minor"/>
      </font>
      <numFmt numFmtId="167" formatCode="#.00,,"/>
      <fill>
        <patternFill patternType="none">
          <fgColor indexed="64"/>
          <bgColor auto="1"/>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67"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name val="Calibri"/>
        <scheme val="minor"/>
      </font>
      <numFmt numFmtId="167" formatCode="#.00,,"/>
      <fill>
        <patternFill patternType="none">
          <fgColor indexed="64"/>
          <bgColor auto="1"/>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67"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name val="Calibri"/>
        <scheme val="minor"/>
      </font>
      <numFmt numFmtId="167" formatCode="#.00,,"/>
      <fill>
        <patternFill patternType="none">
          <fgColor indexed="64"/>
          <bgColor auto="1"/>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name val="Calibri"/>
        <scheme val="minor"/>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style="thin">
          <color indexed="64"/>
        </right>
        <top style="thin">
          <color indexed="64"/>
        </top>
        <bottom/>
      </border>
      <protection locked="1" hidden="0"/>
    </dxf>
    <dxf>
      <font>
        <strike val="0"/>
        <outline val="0"/>
        <shadow val="0"/>
        <u val="none"/>
        <vertAlign val="baseline"/>
        <sz val="10"/>
        <name val="Calibri"/>
        <scheme val="minor"/>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font>
        <strike val="0"/>
        <outline val="0"/>
        <shadow val="0"/>
        <u val="none"/>
        <vertAlign val="baseline"/>
        <sz val="10"/>
        <color auto="1"/>
        <name val="Calibri"/>
        <scheme val="minor"/>
      </font>
      <fill>
        <patternFill patternType="none">
          <fgColor rgb="FF000000"/>
          <bgColor auto="1"/>
        </patternFill>
      </fill>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0"/>
        <name val="Calibri"/>
        <scheme val="minor"/>
      </font>
      <fill>
        <patternFill patternType="none">
          <fgColor rgb="FF000000"/>
          <bgColor auto="1"/>
        </patternFill>
      </fill>
      <alignment vertical="center" textRotation="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27</xdr:row>
      <xdr:rowOff>0</xdr:rowOff>
    </xdr:from>
    <xdr:to>
      <xdr:col>5</xdr:col>
      <xdr:colOff>647314</xdr:colOff>
      <xdr:row>53</xdr:row>
      <xdr:rowOff>104227</xdr:rowOff>
    </xdr:to>
    <xdr:pic>
      <xdr:nvPicPr>
        <xdr:cNvPr id="3" name="Imagen 2"/>
        <xdr:cNvPicPr>
          <a:picLocks noChangeAspect="1"/>
        </xdr:cNvPicPr>
      </xdr:nvPicPr>
      <xdr:blipFill>
        <a:blip xmlns:r="http://schemas.openxmlformats.org/officeDocument/2006/relationships" r:embed="rId1"/>
        <a:stretch>
          <a:fillRect/>
        </a:stretch>
      </xdr:blipFill>
      <xdr:spPr>
        <a:xfrm>
          <a:off x="2324100" y="4743450"/>
          <a:ext cx="3085714" cy="4380952"/>
        </a:xfrm>
        <a:prstGeom prst="rect">
          <a:avLst/>
        </a:prstGeom>
      </xdr:spPr>
    </xdr:pic>
    <xdr:clientData/>
  </xdr:twoCellAnchor>
</xdr:wsDr>
</file>

<file path=xl/tables/table1.xml><?xml version="1.0" encoding="utf-8"?>
<table xmlns="http://schemas.openxmlformats.org/spreadsheetml/2006/main" id="1" name="Tabla14" displayName="Tabla14" ref="A7:I12" totalsRowCount="1" headerRowDxfId="23" dataDxfId="21" totalsRowDxfId="19" headerRowBorderDxfId="22" tableBorderDxfId="20" totalsRowBorderDxfId="18">
  <autoFilter ref="A7:I11"/>
  <tableColumns count="9">
    <tableColumn id="1" name="Código" totalsRowLabel="Total a rebajar " dataDxfId="17" totalsRowDxfId="16" dataCellStyle="Normal 12"/>
    <tableColumn id="2" name="Sub partida presupuestaria " dataDxfId="15" totalsRowDxfId="14" dataCellStyle="Normal 12"/>
    <tableColumn id="3" name="Saldo actual disponible" dataDxfId="13" totalsRowDxfId="12" dataCellStyle="Normal 12"/>
    <tableColumn id="4" name="Monto solicitado a rebajar" totalsRowFunction="sum" dataDxfId="11" totalsRowDxfId="10" dataCellStyle="Normal 12"/>
    <tableColumn id="5" name="Saldo final" dataDxfId="9" totalsRowDxfId="8" dataCellStyle="Normal 12">
      <calculatedColumnFormula>+Tabla14[[#This Row],[Saldo actual disponible]]-Tabla14[[#This Row],[Monto solicitado a rebajar]]</calculatedColumnFormula>
    </tableColumn>
    <tableColumn id="6" name="Justificación del movimiento" dataDxfId="7" totalsRowDxfId="6" dataCellStyle="Normal 12"/>
    <tableColumn id="7" name="Meta actividad (POI)" dataDxfId="5" totalsRowDxfId="4" dataCellStyle="Normal 12"/>
    <tableColumn id="8" name="Prog." dataDxfId="3" totalsRowDxfId="2" dataCellStyle="Normal 12"/>
    <tableColumn id="10" name="Fuente de financiamiento" dataDxfId="1" totalsRowDxfId="0" dataCellStyle="Normal 12"/>
  </tableColumns>
  <tableStyleInfo name="TableStyleLight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X30"/>
  <sheetViews>
    <sheetView showGridLines="0" topLeftCell="A13" zoomScale="110" zoomScaleNormal="110" workbookViewId="0">
      <selection activeCell="D17" sqref="D17:E18"/>
    </sheetView>
  </sheetViews>
  <sheetFormatPr baseColWidth="10" defaultColWidth="20.28515625" defaultRowHeight="12.75" x14ac:dyDescent="0.2"/>
  <cols>
    <col min="1" max="1" width="9.42578125" style="314" customWidth="1"/>
    <col min="2" max="2" width="17.42578125" style="318" customWidth="1"/>
    <col min="3" max="3" width="11.42578125" style="434" customWidth="1"/>
    <col min="4" max="4" width="13" style="435" customWidth="1"/>
    <col min="5" max="5" width="11.85546875" style="435" customWidth="1"/>
    <col min="6" max="6" width="62.140625" style="318" customWidth="1"/>
    <col min="7" max="7" width="10.7109375" style="319" customWidth="1"/>
    <col min="8" max="8" width="5.42578125" style="319" customWidth="1"/>
    <col min="9" max="9" width="12.85546875" style="319" customWidth="1"/>
    <col min="10" max="16384" width="20.28515625" style="314"/>
  </cols>
  <sheetData>
    <row r="1" spans="1:16378" ht="15.75" x14ac:dyDescent="0.25">
      <c r="A1" s="542" t="s">
        <v>5</v>
      </c>
      <c r="B1" s="542"/>
      <c r="C1" s="542"/>
      <c r="D1" s="542"/>
      <c r="E1" s="542"/>
      <c r="F1" s="542"/>
      <c r="G1" s="542"/>
      <c r="H1" s="542"/>
      <c r="I1" s="542"/>
    </row>
    <row r="2" spans="1:16378" ht="15.75" customHeight="1" x14ac:dyDescent="0.25">
      <c r="A2" s="542" t="s">
        <v>764</v>
      </c>
      <c r="B2" s="542"/>
      <c r="C2" s="542"/>
      <c r="D2" s="542"/>
      <c r="E2" s="542"/>
      <c r="F2" s="542"/>
      <c r="G2" s="542"/>
      <c r="H2" s="542"/>
      <c r="I2" s="542"/>
      <c r="J2" s="315"/>
      <c r="K2" s="315"/>
      <c r="L2" s="315"/>
      <c r="M2" s="315"/>
      <c r="N2" s="315"/>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542"/>
      <c r="AN2" s="542"/>
      <c r="AO2" s="542"/>
      <c r="AP2" s="542"/>
      <c r="AQ2" s="542"/>
      <c r="AR2" s="542"/>
      <c r="AS2" s="542"/>
      <c r="AT2" s="542"/>
      <c r="AU2" s="542"/>
      <c r="AV2" s="542"/>
      <c r="AW2" s="542"/>
      <c r="AX2" s="542"/>
      <c r="AY2" s="542"/>
      <c r="AZ2" s="542"/>
      <c r="BA2" s="542"/>
      <c r="BB2" s="542"/>
      <c r="BC2" s="542"/>
      <c r="BD2" s="542"/>
      <c r="BE2" s="542"/>
      <c r="BF2" s="542"/>
      <c r="BG2" s="542"/>
      <c r="BH2" s="542"/>
      <c r="BI2" s="542"/>
      <c r="BJ2" s="542"/>
      <c r="BK2" s="542"/>
      <c r="BL2" s="542"/>
      <c r="BM2" s="542"/>
      <c r="BN2" s="542"/>
      <c r="BO2" s="542"/>
      <c r="BP2" s="542"/>
      <c r="BQ2" s="542"/>
      <c r="BR2" s="542"/>
      <c r="BS2" s="542"/>
      <c r="BT2" s="542"/>
      <c r="BU2" s="542"/>
      <c r="BV2" s="542"/>
      <c r="BW2" s="542"/>
      <c r="BX2" s="542"/>
      <c r="BY2" s="542"/>
      <c r="BZ2" s="542"/>
      <c r="CA2" s="542"/>
      <c r="CB2" s="542"/>
      <c r="CC2" s="542"/>
      <c r="CD2" s="542"/>
      <c r="CE2" s="542"/>
      <c r="CF2" s="542"/>
      <c r="CG2" s="542"/>
      <c r="CH2" s="542"/>
      <c r="CI2" s="542"/>
      <c r="CJ2" s="542"/>
      <c r="CK2" s="542"/>
      <c r="CL2" s="542"/>
      <c r="CM2" s="542"/>
      <c r="CN2" s="542"/>
      <c r="CO2" s="542"/>
      <c r="CP2" s="542"/>
      <c r="CQ2" s="542"/>
      <c r="CR2" s="542"/>
      <c r="CS2" s="542"/>
      <c r="CT2" s="542"/>
      <c r="CU2" s="542"/>
      <c r="CV2" s="542"/>
      <c r="CW2" s="542"/>
      <c r="CX2" s="542"/>
      <c r="CY2" s="542"/>
      <c r="CZ2" s="542"/>
      <c r="DA2" s="542"/>
      <c r="DB2" s="542"/>
      <c r="DC2" s="542"/>
      <c r="DD2" s="542"/>
      <c r="DE2" s="542"/>
      <c r="DF2" s="542"/>
      <c r="DG2" s="542"/>
      <c r="DH2" s="542"/>
      <c r="DI2" s="542"/>
      <c r="DJ2" s="542"/>
      <c r="DK2" s="542"/>
      <c r="DL2" s="542"/>
      <c r="DM2" s="542"/>
      <c r="DN2" s="542"/>
      <c r="DO2" s="542"/>
      <c r="DP2" s="542"/>
      <c r="DQ2" s="542"/>
      <c r="DR2" s="542"/>
      <c r="DS2" s="542"/>
      <c r="DT2" s="542"/>
      <c r="DU2" s="542"/>
      <c r="DV2" s="542"/>
      <c r="DW2" s="542"/>
      <c r="DX2" s="542"/>
      <c r="DY2" s="542"/>
      <c r="DZ2" s="542"/>
      <c r="EA2" s="542"/>
      <c r="EB2" s="542"/>
      <c r="EC2" s="542"/>
      <c r="ED2" s="542"/>
      <c r="EE2" s="542"/>
      <c r="EF2" s="542"/>
      <c r="EG2" s="542"/>
      <c r="EH2" s="542"/>
      <c r="EI2" s="542"/>
      <c r="EJ2" s="542"/>
      <c r="EK2" s="542"/>
      <c r="EL2" s="542"/>
      <c r="EM2" s="542"/>
      <c r="EN2" s="542"/>
      <c r="EO2" s="542"/>
      <c r="EP2" s="542"/>
      <c r="EQ2" s="542"/>
      <c r="ER2" s="542"/>
      <c r="ES2" s="542"/>
      <c r="ET2" s="542"/>
      <c r="EU2" s="542"/>
      <c r="EV2" s="542"/>
      <c r="EW2" s="542"/>
      <c r="EX2" s="542"/>
      <c r="EY2" s="542"/>
      <c r="EZ2" s="542"/>
      <c r="FA2" s="542"/>
      <c r="FB2" s="542"/>
      <c r="FC2" s="542"/>
      <c r="FD2" s="542"/>
      <c r="FE2" s="542"/>
      <c r="FF2" s="542"/>
      <c r="FG2" s="542"/>
      <c r="FH2" s="542"/>
      <c r="FI2" s="542"/>
      <c r="FJ2" s="542"/>
      <c r="FK2" s="542"/>
      <c r="FL2" s="542"/>
      <c r="FM2" s="542"/>
      <c r="FN2" s="542"/>
      <c r="FO2" s="542"/>
      <c r="FP2" s="542"/>
      <c r="FQ2" s="542"/>
      <c r="FR2" s="542"/>
      <c r="FS2" s="542"/>
      <c r="FT2" s="542"/>
      <c r="FU2" s="542"/>
      <c r="FV2" s="542"/>
      <c r="FW2" s="542"/>
      <c r="FX2" s="542"/>
      <c r="FY2" s="542"/>
      <c r="FZ2" s="542"/>
      <c r="GA2" s="542"/>
      <c r="GB2" s="542"/>
      <c r="GC2" s="542"/>
      <c r="GD2" s="542"/>
      <c r="GE2" s="542"/>
      <c r="GF2" s="542"/>
      <c r="GG2" s="542"/>
      <c r="GH2" s="542"/>
      <c r="GI2" s="542"/>
      <c r="GJ2" s="542"/>
      <c r="GK2" s="542"/>
      <c r="GL2" s="542"/>
      <c r="GM2" s="542"/>
      <c r="GN2" s="542"/>
      <c r="GO2" s="542"/>
      <c r="GP2" s="542"/>
      <c r="GQ2" s="542"/>
      <c r="GR2" s="542"/>
      <c r="GS2" s="542"/>
      <c r="GT2" s="542"/>
      <c r="GU2" s="542"/>
      <c r="GV2" s="542"/>
      <c r="GW2" s="542"/>
      <c r="GX2" s="542"/>
      <c r="GY2" s="542"/>
      <c r="GZ2" s="542"/>
      <c r="HA2" s="542"/>
      <c r="HB2" s="542"/>
      <c r="HC2" s="542"/>
      <c r="HD2" s="542"/>
      <c r="HE2" s="542"/>
      <c r="HF2" s="542"/>
      <c r="HG2" s="542"/>
      <c r="HH2" s="542"/>
      <c r="HI2" s="542"/>
      <c r="HJ2" s="542"/>
      <c r="HK2" s="542"/>
      <c r="HL2" s="542"/>
      <c r="HM2" s="542"/>
      <c r="HN2" s="542"/>
      <c r="HO2" s="542"/>
      <c r="HP2" s="542"/>
      <c r="HQ2" s="542"/>
      <c r="HR2" s="542"/>
      <c r="HS2" s="542"/>
      <c r="HT2" s="542"/>
      <c r="HU2" s="542"/>
      <c r="HV2" s="542"/>
      <c r="HW2" s="542"/>
      <c r="HX2" s="542"/>
      <c r="HY2" s="542"/>
      <c r="HZ2" s="542"/>
      <c r="IA2" s="542"/>
      <c r="IB2" s="542"/>
      <c r="IC2" s="542"/>
      <c r="ID2" s="542"/>
      <c r="IE2" s="542"/>
      <c r="IF2" s="542"/>
      <c r="IG2" s="542"/>
      <c r="IH2" s="542"/>
      <c r="II2" s="542"/>
      <c r="IJ2" s="542"/>
      <c r="IK2" s="542"/>
      <c r="IL2" s="542"/>
      <c r="IM2" s="542"/>
      <c r="IN2" s="542"/>
      <c r="IO2" s="542"/>
      <c r="IP2" s="542"/>
      <c r="IQ2" s="542"/>
      <c r="IR2" s="542"/>
      <c r="IS2" s="542"/>
      <c r="IT2" s="542"/>
      <c r="IU2" s="542"/>
      <c r="IV2" s="542"/>
      <c r="IW2" s="542"/>
      <c r="IX2" s="542"/>
      <c r="IY2" s="542"/>
      <c r="IZ2" s="542"/>
      <c r="JA2" s="542"/>
      <c r="JB2" s="542"/>
      <c r="JC2" s="542"/>
      <c r="JD2" s="542"/>
      <c r="JE2" s="542"/>
      <c r="JF2" s="542"/>
      <c r="JG2" s="542"/>
      <c r="JH2" s="542"/>
      <c r="JI2" s="542"/>
      <c r="JJ2" s="542"/>
      <c r="JK2" s="542"/>
      <c r="JL2" s="542"/>
      <c r="JM2" s="542"/>
      <c r="JN2" s="542"/>
      <c r="JO2" s="542"/>
      <c r="JP2" s="542"/>
      <c r="JQ2" s="542"/>
      <c r="JR2" s="542"/>
      <c r="JS2" s="542"/>
      <c r="JT2" s="542"/>
      <c r="JU2" s="542"/>
      <c r="JV2" s="542"/>
      <c r="JW2" s="542"/>
      <c r="JX2" s="542"/>
      <c r="JY2" s="542"/>
      <c r="JZ2" s="542"/>
      <c r="KA2" s="542"/>
      <c r="KB2" s="542"/>
      <c r="KC2" s="542"/>
      <c r="KD2" s="542"/>
      <c r="KE2" s="542"/>
      <c r="KF2" s="542"/>
      <c r="KG2" s="542"/>
      <c r="KH2" s="542"/>
      <c r="KI2" s="542"/>
      <c r="KJ2" s="542"/>
      <c r="KK2" s="542"/>
      <c r="KL2" s="542"/>
      <c r="KM2" s="542"/>
      <c r="KN2" s="542"/>
      <c r="KO2" s="542"/>
      <c r="KP2" s="542"/>
      <c r="KQ2" s="542"/>
      <c r="KR2" s="542"/>
      <c r="KS2" s="542"/>
      <c r="KT2" s="542"/>
      <c r="KU2" s="542"/>
      <c r="KV2" s="542"/>
      <c r="KW2" s="542"/>
      <c r="KX2" s="542"/>
      <c r="KY2" s="542"/>
      <c r="KZ2" s="542"/>
      <c r="LA2" s="542"/>
      <c r="LB2" s="542"/>
      <c r="LC2" s="542"/>
      <c r="LD2" s="542"/>
      <c r="LE2" s="542"/>
      <c r="LF2" s="542"/>
      <c r="LG2" s="542"/>
      <c r="LH2" s="542"/>
      <c r="LI2" s="542"/>
      <c r="LJ2" s="542"/>
      <c r="LK2" s="542"/>
      <c r="LL2" s="542"/>
      <c r="LM2" s="542"/>
      <c r="LN2" s="542"/>
      <c r="LO2" s="542"/>
      <c r="LP2" s="542"/>
      <c r="LQ2" s="542"/>
      <c r="LR2" s="542"/>
      <c r="LS2" s="542"/>
      <c r="LT2" s="542"/>
      <c r="LU2" s="542"/>
      <c r="LV2" s="542"/>
      <c r="LW2" s="542"/>
      <c r="LX2" s="542"/>
      <c r="LY2" s="542"/>
      <c r="LZ2" s="542"/>
      <c r="MA2" s="542"/>
      <c r="MB2" s="542"/>
      <c r="MC2" s="542"/>
      <c r="MD2" s="542"/>
      <c r="ME2" s="542"/>
      <c r="MF2" s="542"/>
      <c r="MG2" s="542"/>
      <c r="MH2" s="542"/>
      <c r="MI2" s="542"/>
      <c r="MJ2" s="542"/>
      <c r="MK2" s="542"/>
      <c r="ML2" s="542"/>
      <c r="MM2" s="542"/>
      <c r="MN2" s="542"/>
      <c r="MO2" s="542"/>
      <c r="MP2" s="542"/>
      <c r="MQ2" s="542"/>
      <c r="MR2" s="542"/>
      <c r="MS2" s="542"/>
      <c r="MT2" s="542"/>
      <c r="MU2" s="542"/>
      <c r="MV2" s="542"/>
      <c r="MW2" s="542"/>
      <c r="MX2" s="542"/>
      <c r="MY2" s="542"/>
      <c r="MZ2" s="542"/>
      <c r="NA2" s="542"/>
      <c r="NB2" s="542"/>
      <c r="NC2" s="542"/>
      <c r="ND2" s="542"/>
      <c r="NE2" s="542"/>
      <c r="NF2" s="542"/>
      <c r="NG2" s="542"/>
      <c r="NH2" s="542"/>
      <c r="NI2" s="542"/>
      <c r="NJ2" s="542"/>
      <c r="NK2" s="542"/>
      <c r="NL2" s="542"/>
      <c r="NM2" s="542"/>
      <c r="NN2" s="542"/>
      <c r="NO2" s="542"/>
      <c r="NP2" s="542"/>
      <c r="NQ2" s="542"/>
      <c r="NR2" s="542"/>
      <c r="NS2" s="542"/>
      <c r="NT2" s="542"/>
      <c r="NU2" s="542"/>
      <c r="NV2" s="542"/>
      <c r="NW2" s="542"/>
      <c r="NX2" s="542"/>
      <c r="NY2" s="542"/>
      <c r="NZ2" s="542"/>
      <c r="OA2" s="542"/>
      <c r="OB2" s="542"/>
      <c r="OC2" s="542"/>
      <c r="OD2" s="542"/>
      <c r="OE2" s="542"/>
      <c r="OF2" s="542"/>
      <c r="OG2" s="542"/>
      <c r="OH2" s="542"/>
      <c r="OI2" s="542"/>
      <c r="OJ2" s="542"/>
      <c r="OK2" s="542"/>
      <c r="OL2" s="542"/>
      <c r="OM2" s="542"/>
      <c r="ON2" s="542"/>
      <c r="OO2" s="542"/>
      <c r="OP2" s="542"/>
      <c r="OQ2" s="542"/>
      <c r="OR2" s="542"/>
      <c r="OS2" s="542"/>
      <c r="OT2" s="542"/>
      <c r="OU2" s="542"/>
      <c r="OV2" s="542"/>
      <c r="OW2" s="542"/>
      <c r="OX2" s="542"/>
      <c r="OY2" s="542"/>
      <c r="OZ2" s="542"/>
      <c r="PA2" s="542"/>
      <c r="PB2" s="542"/>
      <c r="PC2" s="542"/>
      <c r="PD2" s="542"/>
      <c r="PE2" s="542"/>
      <c r="PF2" s="542"/>
      <c r="PG2" s="542"/>
      <c r="PH2" s="542"/>
      <c r="PI2" s="542"/>
      <c r="PJ2" s="542"/>
      <c r="PK2" s="542"/>
      <c r="PL2" s="542"/>
      <c r="PM2" s="542"/>
      <c r="PN2" s="542"/>
      <c r="PO2" s="542"/>
      <c r="PP2" s="542"/>
      <c r="PQ2" s="542"/>
      <c r="PR2" s="542"/>
      <c r="PS2" s="542"/>
      <c r="PT2" s="542"/>
      <c r="PU2" s="542"/>
      <c r="PV2" s="542"/>
      <c r="PW2" s="542"/>
      <c r="PX2" s="542"/>
      <c r="PY2" s="542"/>
      <c r="PZ2" s="542"/>
      <c r="QA2" s="542"/>
      <c r="QB2" s="542"/>
      <c r="QC2" s="542"/>
      <c r="QD2" s="542"/>
      <c r="QE2" s="542"/>
      <c r="QF2" s="542"/>
      <c r="QG2" s="542"/>
      <c r="QH2" s="542"/>
      <c r="QI2" s="542"/>
      <c r="QJ2" s="542"/>
      <c r="QK2" s="542"/>
      <c r="QL2" s="542"/>
      <c r="QM2" s="542"/>
      <c r="QN2" s="542"/>
      <c r="QO2" s="542"/>
      <c r="QP2" s="542"/>
      <c r="QQ2" s="542"/>
      <c r="QR2" s="542"/>
      <c r="QS2" s="542"/>
      <c r="QT2" s="542"/>
      <c r="QU2" s="542"/>
      <c r="QV2" s="542"/>
      <c r="QW2" s="542"/>
      <c r="QX2" s="542"/>
      <c r="QY2" s="542"/>
      <c r="QZ2" s="542"/>
      <c r="RA2" s="542"/>
      <c r="RB2" s="542"/>
      <c r="RC2" s="542"/>
      <c r="RD2" s="542"/>
      <c r="RE2" s="542"/>
      <c r="RF2" s="542"/>
      <c r="RG2" s="542"/>
      <c r="RH2" s="542"/>
      <c r="RI2" s="542"/>
      <c r="RJ2" s="542"/>
      <c r="RK2" s="542"/>
      <c r="RL2" s="542"/>
      <c r="RM2" s="542"/>
      <c r="RN2" s="542"/>
      <c r="RO2" s="542"/>
      <c r="RP2" s="542"/>
      <c r="RQ2" s="542"/>
      <c r="RR2" s="542"/>
      <c r="RS2" s="542"/>
      <c r="RT2" s="542"/>
      <c r="RU2" s="542"/>
      <c r="RV2" s="542"/>
      <c r="RW2" s="542"/>
      <c r="RX2" s="542"/>
      <c r="RY2" s="542"/>
      <c r="RZ2" s="542"/>
      <c r="SA2" s="542"/>
      <c r="SB2" s="542"/>
      <c r="SC2" s="542"/>
      <c r="SD2" s="542"/>
      <c r="SE2" s="542"/>
      <c r="SF2" s="542"/>
      <c r="SG2" s="542"/>
      <c r="SH2" s="542"/>
      <c r="SI2" s="542"/>
      <c r="SJ2" s="542"/>
      <c r="SK2" s="542"/>
      <c r="SL2" s="542"/>
      <c r="SM2" s="542"/>
      <c r="SN2" s="542"/>
      <c r="SO2" s="542"/>
      <c r="SP2" s="542"/>
      <c r="SQ2" s="542"/>
      <c r="SR2" s="542"/>
      <c r="SS2" s="542"/>
      <c r="ST2" s="542"/>
      <c r="SU2" s="542"/>
      <c r="SV2" s="542"/>
      <c r="SW2" s="542"/>
      <c r="SX2" s="542"/>
      <c r="SY2" s="542"/>
      <c r="SZ2" s="542"/>
      <c r="TA2" s="542"/>
      <c r="TB2" s="542"/>
      <c r="TC2" s="542"/>
      <c r="TD2" s="542"/>
      <c r="TE2" s="542"/>
      <c r="TF2" s="542"/>
      <c r="TG2" s="542"/>
      <c r="TH2" s="542"/>
      <c r="TI2" s="542"/>
      <c r="TJ2" s="542"/>
      <c r="TK2" s="542"/>
      <c r="TL2" s="542"/>
      <c r="TM2" s="542"/>
      <c r="TN2" s="542"/>
      <c r="TO2" s="542"/>
      <c r="TP2" s="542"/>
      <c r="TQ2" s="542"/>
      <c r="TR2" s="542"/>
      <c r="TS2" s="542"/>
      <c r="TT2" s="542"/>
      <c r="TU2" s="542"/>
      <c r="TV2" s="542"/>
      <c r="TW2" s="542"/>
      <c r="TX2" s="542"/>
      <c r="TY2" s="542"/>
      <c r="TZ2" s="542"/>
      <c r="UA2" s="542"/>
      <c r="UB2" s="542"/>
      <c r="UC2" s="542"/>
      <c r="UD2" s="542"/>
      <c r="UE2" s="542"/>
      <c r="UF2" s="542"/>
      <c r="UG2" s="542"/>
      <c r="UH2" s="542"/>
      <c r="UI2" s="542"/>
      <c r="UJ2" s="542"/>
      <c r="UK2" s="542"/>
      <c r="UL2" s="542"/>
      <c r="UM2" s="542"/>
      <c r="UN2" s="542"/>
      <c r="UO2" s="542"/>
      <c r="UP2" s="542"/>
      <c r="UQ2" s="542"/>
      <c r="UR2" s="542"/>
      <c r="US2" s="542"/>
      <c r="UT2" s="542"/>
      <c r="UU2" s="542"/>
      <c r="UV2" s="542"/>
      <c r="UW2" s="542"/>
      <c r="UX2" s="542"/>
      <c r="UY2" s="542"/>
      <c r="UZ2" s="542"/>
      <c r="VA2" s="542"/>
      <c r="VB2" s="542"/>
      <c r="VC2" s="542"/>
      <c r="VD2" s="542"/>
      <c r="VE2" s="542"/>
      <c r="VF2" s="542"/>
      <c r="VG2" s="542"/>
      <c r="VH2" s="542"/>
      <c r="VI2" s="542"/>
      <c r="VJ2" s="542"/>
      <c r="VK2" s="542"/>
      <c r="VL2" s="542"/>
      <c r="VM2" s="542"/>
      <c r="VN2" s="542"/>
      <c r="VO2" s="542"/>
      <c r="VP2" s="542"/>
      <c r="VQ2" s="542"/>
      <c r="VR2" s="542"/>
      <c r="VS2" s="542"/>
      <c r="VT2" s="542"/>
      <c r="VU2" s="542"/>
      <c r="VV2" s="542"/>
      <c r="VW2" s="542"/>
      <c r="VX2" s="542"/>
      <c r="VY2" s="542"/>
      <c r="VZ2" s="542"/>
      <c r="WA2" s="542"/>
      <c r="WB2" s="542"/>
      <c r="WC2" s="542"/>
      <c r="WD2" s="542"/>
      <c r="WE2" s="542"/>
      <c r="WF2" s="542"/>
      <c r="WG2" s="542"/>
      <c r="WH2" s="542"/>
      <c r="WI2" s="542"/>
      <c r="WJ2" s="542"/>
      <c r="WK2" s="542"/>
      <c r="WL2" s="542"/>
      <c r="WM2" s="542"/>
      <c r="WN2" s="542"/>
      <c r="WO2" s="542"/>
      <c r="WP2" s="542"/>
      <c r="WQ2" s="542"/>
      <c r="WR2" s="542"/>
      <c r="WS2" s="542"/>
      <c r="WT2" s="542"/>
      <c r="WU2" s="542"/>
      <c r="WV2" s="542"/>
      <c r="WW2" s="542"/>
      <c r="WX2" s="542"/>
      <c r="WY2" s="542"/>
      <c r="WZ2" s="542"/>
      <c r="XA2" s="542"/>
      <c r="XB2" s="542"/>
      <c r="XC2" s="542"/>
      <c r="XD2" s="542"/>
      <c r="XE2" s="542"/>
      <c r="XF2" s="542"/>
      <c r="XG2" s="542"/>
      <c r="XH2" s="542"/>
      <c r="XI2" s="542"/>
      <c r="XJ2" s="542"/>
      <c r="XK2" s="542"/>
      <c r="XL2" s="542"/>
      <c r="XM2" s="542"/>
      <c r="XN2" s="542"/>
      <c r="XO2" s="542"/>
      <c r="XP2" s="542"/>
      <c r="XQ2" s="542"/>
      <c r="XR2" s="542"/>
      <c r="XS2" s="542"/>
      <c r="XT2" s="542"/>
      <c r="XU2" s="542"/>
      <c r="XV2" s="542"/>
      <c r="XW2" s="542"/>
      <c r="XX2" s="542"/>
      <c r="XY2" s="542"/>
      <c r="XZ2" s="542"/>
      <c r="YA2" s="542"/>
      <c r="YB2" s="542"/>
      <c r="YC2" s="542"/>
      <c r="YD2" s="542"/>
      <c r="YE2" s="542"/>
      <c r="YF2" s="542"/>
      <c r="YG2" s="542"/>
      <c r="YH2" s="542"/>
      <c r="YI2" s="542"/>
      <c r="YJ2" s="542"/>
      <c r="YK2" s="542"/>
      <c r="YL2" s="542"/>
      <c r="YM2" s="542"/>
      <c r="YN2" s="542"/>
      <c r="YO2" s="542"/>
      <c r="YP2" s="542"/>
      <c r="YQ2" s="542"/>
      <c r="YR2" s="542"/>
      <c r="YS2" s="542"/>
      <c r="YT2" s="542"/>
      <c r="YU2" s="542"/>
      <c r="YV2" s="542"/>
      <c r="YW2" s="542"/>
      <c r="YX2" s="542"/>
      <c r="YY2" s="542"/>
      <c r="YZ2" s="542"/>
      <c r="ZA2" s="542"/>
      <c r="ZB2" s="542"/>
      <c r="ZC2" s="542"/>
      <c r="ZD2" s="542"/>
      <c r="ZE2" s="542"/>
      <c r="ZF2" s="542"/>
      <c r="ZG2" s="542"/>
      <c r="ZH2" s="542"/>
      <c r="ZI2" s="542"/>
      <c r="ZJ2" s="542"/>
      <c r="ZK2" s="542"/>
      <c r="ZL2" s="542"/>
      <c r="ZM2" s="542"/>
      <c r="ZN2" s="542"/>
      <c r="ZO2" s="542"/>
      <c r="ZP2" s="542"/>
      <c r="ZQ2" s="542"/>
      <c r="ZR2" s="542"/>
      <c r="ZS2" s="542"/>
      <c r="ZT2" s="542"/>
      <c r="ZU2" s="542"/>
      <c r="ZV2" s="542"/>
      <c r="ZW2" s="542"/>
      <c r="ZX2" s="542"/>
      <c r="ZY2" s="542"/>
      <c r="ZZ2" s="542"/>
      <c r="AAA2" s="542"/>
      <c r="AAB2" s="542"/>
      <c r="AAC2" s="542"/>
      <c r="AAD2" s="542"/>
      <c r="AAE2" s="542"/>
      <c r="AAF2" s="542"/>
      <c r="AAG2" s="542"/>
      <c r="AAH2" s="542"/>
      <c r="AAI2" s="542"/>
      <c r="AAJ2" s="542"/>
      <c r="AAK2" s="542"/>
      <c r="AAL2" s="542"/>
      <c r="AAM2" s="542"/>
      <c r="AAN2" s="542"/>
      <c r="AAO2" s="542"/>
      <c r="AAP2" s="542"/>
      <c r="AAQ2" s="542"/>
      <c r="AAR2" s="542"/>
      <c r="AAS2" s="542"/>
      <c r="AAT2" s="542"/>
      <c r="AAU2" s="542"/>
      <c r="AAV2" s="542"/>
      <c r="AAW2" s="542"/>
      <c r="AAX2" s="542"/>
      <c r="AAY2" s="542"/>
      <c r="AAZ2" s="542"/>
      <c r="ABA2" s="542"/>
      <c r="ABB2" s="542"/>
      <c r="ABC2" s="542"/>
      <c r="ABD2" s="542"/>
      <c r="ABE2" s="542"/>
      <c r="ABF2" s="542"/>
      <c r="ABG2" s="542"/>
      <c r="ABH2" s="542"/>
      <c r="ABI2" s="542"/>
      <c r="ABJ2" s="542"/>
      <c r="ABK2" s="542"/>
      <c r="ABL2" s="542"/>
      <c r="ABM2" s="542"/>
      <c r="ABN2" s="542"/>
      <c r="ABO2" s="542"/>
      <c r="ABP2" s="542"/>
      <c r="ABQ2" s="542"/>
      <c r="ABR2" s="542"/>
      <c r="ABS2" s="542"/>
      <c r="ABT2" s="542"/>
      <c r="ABU2" s="542"/>
      <c r="ABV2" s="542"/>
      <c r="ABW2" s="542"/>
      <c r="ABX2" s="542"/>
      <c r="ABY2" s="542"/>
      <c r="ABZ2" s="542"/>
      <c r="ACA2" s="542"/>
      <c r="ACB2" s="542"/>
      <c r="ACC2" s="542"/>
      <c r="ACD2" s="542"/>
      <c r="ACE2" s="542"/>
      <c r="ACF2" s="542"/>
      <c r="ACG2" s="542"/>
      <c r="ACH2" s="542"/>
      <c r="ACI2" s="542"/>
      <c r="ACJ2" s="542"/>
      <c r="ACK2" s="542"/>
      <c r="ACL2" s="542"/>
      <c r="ACM2" s="542"/>
      <c r="ACN2" s="542"/>
      <c r="ACO2" s="542"/>
      <c r="ACP2" s="542"/>
      <c r="ACQ2" s="542"/>
      <c r="ACR2" s="542"/>
      <c r="ACS2" s="542"/>
      <c r="ACT2" s="542"/>
      <c r="ACU2" s="542"/>
      <c r="ACV2" s="542"/>
      <c r="ACW2" s="542"/>
      <c r="ACX2" s="542"/>
      <c r="ACY2" s="542"/>
      <c r="ACZ2" s="542"/>
      <c r="ADA2" s="542"/>
      <c r="ADB2" s="542"/>
      <c r="ADC2" s="542"/>
      <c r="ADD2" s="542"/>
      <c r="ADE2" s="542"/>
      <c r="ADF2" s="542"/>
      <c r="ADG2" s="542"/>
      <c r="ADH2" s="542"/>
      <c r="ADI2" s="542"/>
      <c r="ADJ2" s="542"/>
      <c r="ADK2" s="542"/>
      <c r="ADL2" s="542"/>
      <c r="ADM2" s="542"/>
      <c r="ADN2" s="542"/>
      <c r="ADO2" s="542"/>
      <c r="ADP2" s="542"/>
      <c r="ADQ2" s="542"/>
      <c r="ADR2" s="542"/>
      <c r="ADS2" s="542"/>
      <c r="ADT2" s="542"/>
      <c r="ADU2" s="542"/>
      <c r="ADV2" s="542"/>
      <c r="ADW2" s="542"/>
      <c r="ADX2" s="542"/>
      <c r="ADY2" s="542"/>
      <c r="ADZ2" s="542"/>
      <c r="AEA2" s="542"/>
      <c r="AEB2" s="542"/>
      <c r="AEC2" s="542"/>
      <c r="AED2" s="542"/>
      <c r="AEE2" s="542"/>
      <c r="AEF2" s="542"/>
      <c r="AEG2" s="542"/>
      <c r="AEH2" s="542"/>
      <c r="AEI2" s="542"/>
      <c r="AEJ2" s="542"/>
      <c r="AEK2" s="542"/>
      <c r="AEL2" s="542"/>
      <c r="AEM2" s="542"/>
      <c r="AEN2" s="542"/>
      <c r="AEO2" s="542"/>
      <c r="AEP2" s="542"/>
      <c r="AEQ2" s="542"/>
      <c r="AER2" s="542"/>
      <c r="AES2" s="542"/>
      <c r="AET2" s="542"/>
      <c r="AEU2" s="542"/>
      <c r="AEV2" s="542"/>
      <c r="AEW2" s="542"/>
      <c r="AEX2" s="542"/>
      <c r="AEY2" s="542"/>
      <c r="AEZ2" s="542"/>
      <c r="AFA2" s="542"/>
      <c r="AFB2" s="542"/>
      <c r="AFC2" s="542"/>
      <c r="AFD2" s="542"/>
      <c r="AFE2" s="542"/>
      <c r="AFF2" s="542"/>
      <c r="AFG2" s="542"/>
      <c r="AFH2" s="542"/>
      <c r="AFI2" s="542"/>
      <c r="AFJ2" s="542"/>
      <c r="AFK2" s="542"/>
      <c r="AFL2" s="542"/>
      <c r="AFM2" s="542"/>
      <c r="AFN2" s="542"/>
      <c r="AFO2" s="542"/>
      <c r="AFP2" s="542"/>
      <c r="AFQ2" s="542"/>
      <c r="AFR2" s="542"/>
      <c r="AFS2" s="542"/>
      <c r="AFT2" s="542"/>
      <c r="AFU2" s="542"/>
      <c r="AFV2" s="542"/>
      <c r="AFW2" s="542"/>
      <c r="AFX2" s="542"/>
      <c r="AFY2" s="542"/>
      <c r="AFZ2" s="542"/>
      <c r="AGA2" s="542"/>
      <c r="AGB2" s="542"/>
      <c r="AGC2" s="542"/>
      <c r="AGD2" s="542"/>
      <c r="AGE2" s="542"/>
      <c r="AGF2" s="542"/>
      <c r="AGG2" s="542"/>
      <c r="AGH2" s="542"/>
      <c r="AGI2" s="542"/>
      <c r="AGJ2" s="542"/>
      <c r="AGK2" s="542"/>
      <c r="AGL2" s="542"/>
      <c r="AGM2" s="542"/>
      <c r="AGN2" s="542"/>
      <c r="AGO2" s="542"/>
      <c r="AGP2" s="542"/>
      <c r="AGQ2" s="542"/>
      <c r="AGR2" s="542"/>
      <c r="AGS2" s="542"/>
      <c r="AGT2" s="542"/>
      <c r="AGU2" s="542"/>
      <c r="AGV2" s="542"/>
      <c r="AGW2" s="542"/>
      <c r="AGX2" s="542"/>
      <c r="AGY2" s="542"/>
      <c r="AGZ2" s="542"/>
      <c r="AHA2" s="542"/>
      <c r="AHB2" s="542"/>
      <c r="AHC2" s="542"/>
      <c r="AHD2" s="542"/>
      <c r="AHE2" s="542"/>
      <c r="AHF2" s="542"/>
      <c r="AHG2" s="542"/>
      <c r="AHH2" s="542"/>
      <c r="AHI2" s="542"/>
      <c r="AHJ2" s="542"/>
      <c r="AHK2" s="542"/>
      <c r="AHL2" s="542"/>
      <c r="AHM2" s="542"/>
      <c r="AHN2" s="542"/>
      <c r="AHO2" s="542"/>
      <c r="AHP2" s="542"/>
      <c r="AHQ2" s="542"/>
      <c r="AHR2" s="542"/>
      <c r="AHS2" s="542"/>
      <c r="AHT2" s="542"/>
      <c r="AHU2" s="542"/>
      <c r="AHV2" s="542"/>
      <c r="AHW2" s="542"/>
      <c r="AHX2" s="542"/>
      <c r="AHY2" s="542"/>
      <c r="AHZ2" s="542"/>
      <c r="AIA2" s="542"/>
      <c r="AIB2" s="542"/>
      <c r="AIC2" s="542"/>
      <c r="AID2" s="542"/>
      <c r="AIE2" s="542"/>
      <c r="AIF2" s="542"/>
      <c r="AIG2" s="542"/>
      <c r="AIH2" s="542"/>
      <c r="AII2" s="542"/>
      <c r="AIJ2" s="542"/>
      <c r="AIK2" s="542"/>
      <c r="AIL2" s="542"/>
      <c r="AIM2" s="542"/>
      <c r="AIN2" s="542"/>
      <c r="AIO2" s="542"/>
      <c r="AIP2" s="542"/>
      <c r="AIQ2" s="542"/>
      <c r="AIR2" s="542"/>
      <c r="AIS2" s="542"/>
      <c r="AIT2" s="542"/>
      <c r="AIU2" s="542"/>
      <c r="AIV2" s="542"/>
      <c r="AIW2" s="542"/>
      <c r="AIX2" s="542"/>
      <c r="AIY2" s="542"/>
      <c r="AIZ2" s="542"/>
      <c r="AJA2" s="542"/>
      <c r="AJB2" s="542"/>
      <c r="AJC2" s="542"/>
      <c r="AJD2" s="542"/>
      <c r="AJE2" s="542"/>
      <c r="AJF2" s="542"/>
      <c r="AJG2" s="542"/>
      <c r="AJH2" s="542"/>
      <c r="AJI2" s="542"/>
      <c r="AJJ2" s="542"/>
      <c r="AJK2" s="542"/>
      <c r="AJL2" s="542"/>
      <c r="AJM2" s="542"/>
      <c r="AJN2" s="542"/>
      <c r="AJO2" s="542"/>
      <c r="AJP2" s="542"/>
      <c r="AJQ2" s="542"/>
      <c r="AJR2" s="542"/>
      <c r="AJS2" s="542"/>
      <c r="AJT2" s="542"/>
      <c r="AJU2" s="542"/>
      <c r="AJV2" s="542"/>
      <c r="AJW2" s="542"/>
      <c r="AJX2" s="542"/>
      <c r="AJY2" s="542"/>
      <c r="AJZ2" s="542"/>
      <c r="AKA2" s="542"/>
      <c r="AKB2" s="542"/>
      <c r="AKC2" s="542"/>
      <c r="AKD2" s="542"/>
      <c r="AKE2" s="542"/>
      <c r="AKF2" s="542"/>
      <c r="AKG2" s="542"/>
      <c r="AKH2" s="542"/>
      <c r="AKI2" s="542"/>
      <c r="AKJ2" s="542"/>
      <c r="AKK2" s="542"/>
      <c r="AKL2" s="542"/>
      <c r="AKM2" s="542"/>
      <c r="AKN2" s="542"/>
      <c r="AKO2" s="542"/>
      <c r="AKP2" s="542"/>
      <c r="AKQ2" s="542"/>
      <c r="AKR2" s="542"/>
      <c r="AKS2" s="542"/>
      <c r="AKT2" s="542"/>
      <c r="AKU2" s="542"/>
      <c r="AKV2" s="542"/>
      <c r="AKW2" s="542"/>
      <c r="AKX2" s="542"/>
      <c r="AKY2" s="542"/>
      <c r="AKZ2" s="542"/>
      <c r="ALA2" s="542"/>
      <c r="ALB2" s="542"/>
      <c r="ALC2" s="542"/>
      <c r="ALD2" s="542"/>
      <c r="ALE2" s="542"/>
      <c r="ALF2" s="542"/>
      <c r="ALG2" s="542"/>
      <c r="ALH2" s="542"/>
      <c r="ALI2" s="542"/>
      <c r="ALJ2" s="542"/>
      <c r="ALK2" s="542"/>
      <c r="ALL2" s="542"/>
      <c r="ALM2" s="542"/>
      <c r="ALN2" s="542"/>
      <c r="ALO2" s="542"/>
      <c r="ALP2" s="542"/>
      <c r="ALQ2" s="542"/>
      <c r="ALR2" s="542"/>
      <c r="ALS2" s="542"/>
      <c r="ALT2" s="542"/>
      <c r="ALU2" s="542"/>
      <c r="ALV2" s="542"/>
      <c r="ALW2" s="542"/>
      <c r="ALX2" s="542"/>
      <c r="ALY2" s="542"/>
      <c r="ALZ2" s="542"/>
      <c r="AMA2" s="542"/>
      <c r="AMB2" s="542"/>
      <c r="AMC2" s="542"/>
      <c r="AMD2" s="542"/>
      <c r="AME2" s="542"/>
      <c r="AMF2" s="542"/>
      <c r="AMG2" s="542"/>
      <c r="AMH2" s="542"/>
      <c r="AMI2" s="542"/>
      <c r="AMJ2" s="542"/>
      <c r="AMK2" s="542"/>
      <c r="AML2" s="542"/>
      <c r="AMM2" s="542"/>
      <c r="AMN2" s="542"/>
      <c r="AMO2" s="542"/>
      <c r="AMP2" s="542"/>
      <c r="AMQ2" s="542"/>
      <c r="AMR2" s="542"/>
      <c r="AMS2" s="542"/>
      <c r="AMT2" s="542"/>
      <c r="AMU2" s="542"/>
      <c r="AMV2" s="542"/>
      <c r="AMW2" s="542"/>
      <c r="AMX2" s="542"/>
      <c r="AMY2" s="542"/>
      <c r="AMZ2" s="542"/>
      <c r="ANA2" s="542"/>
      <c r="ANB2" s="542"/>
      <c r="ANC2" s="542"/>
      <c r="AND2" s="542"/>
      <c r="ANE2" s="542"/>
      <c r="ANF2" s="542"/>
      <c r="ANG2" s="542"/>
      <c r="ANH2" s="542"/>
      <c r="ANI2" s="542"/>
      <c r="ANJ2" s="542"/>
      <c r="ANK2" s="542"/>
      <c r="ANL2" s="542"/>
      <c r="ANM2" s="542"/>
      <c r="ANN2" s="542"/>
      <c r="ANO2" s="542"/>
      <c r="ANP2" s="542"/>
      <c r="ANQ2" s="542"/>
      <c r="ANR2" s="542"/>
      <c r="ANS2" s="542"/>
      <c r="ANT2" s="542"/>
      <c r="ANU2" s="542"/>
      <c r="ANV2" s="542"/>
      <c r="ANW2" s="542"/>
      <c r="ANX2" s="542"/>
      <c r="ANY2" s="542"/>
      <c r="ANZ2" s="542"/>
      <c r="AOA2" s="542"/>
      <c r="AOB2" s="542"/>
      <c r="AOC2" s="542"/>
      <c r="AOD2" s="542"/>
      <c r="AOE2" s="542"/>
      <c r="AOF2" s="542"/>
      <c r="AOG2" s="542"/>
      <c r="AOH2" s="542"/>
      <c r="AOI2" s="542"/>
      <c r="AOJ2" s="542"/>
      <c r="AOK2" s="542"/>
      <c r="AOL2" s="542"/>
      <c r="AOM2" s="542"/>
      <c r="AON2" s="542"/>
      <c r="AOO2" s="542"/>
      <c r="AOP2" s="542"/>
      <c r="AOQ2" s="542"/>
      <c r="AOR2" s="542"/>
      <c r="AOS2" s="542"/>
      <c r="AOT2" s="542"/>
      <c r="AOU2" s="542"/>
      <c r="AOV2" s="542"/>
      <c r="AOW2" s="542"/>
      <c r="AOX2" s="542"/>
      <c r="AOY2" s="542"/>
      <c r="AOZ2" s="542"/>
      <c r="APA2" s="542"/>
      <c r="APB2" s="542"/>
      <c r="APC2" s="542"/>
      <c r="APD2" s="542"/>
      <c r="APE2" s="542"/>
      <c r="APF2" s="542"/>
      <c r="APG2" s="542"/>
      <c r="APH2" s="542"/>
      <c r="API2" s="542"/>
      <c r="APJ2" s="542"/>
      <c r="APK2" s="542"/>
      <c r="APL2" s="542"/>
      <c r="APM2" s="542"/>
      <c r="APN2" s="542"/>
      <c r="APO2" s="542"/>
      <c r="APP2" s="542"/>
      <c r="APQ2" s="542"/>
      <c r="APR2" s="542"/>
      <c r="APS2" s="542"/>
      <c r="APT2" s="542"/>
      <c r="APU2" s="542"/>
      <c r="APV2" s="542"/>
      <c r="APW2" s="542"/>
      <c r="APX2" s="542"/>
      <c r="APY2" s="542"/>
      <c r="APZ2" s="542"/>
      <c r="AQA2" s="542"/>
      <c r="AQB2" s="542"/>
      <c r="AQC2" s="542"/>
      <c r="AQD2" s="542"/>
      <c r="AQE2" s="542"/>
      <c r="AQF2" s="542"/>
      <c r="AQG2" s="542"/>
      <c r="AQH2" s="542"/>
      <c r="AQI2" s="542"/>
      <c r="AQJ2" s="542"/>
      <c r="AQK2" s="542"/>
      <c r="AQL2" s="542"/>
      <c r="AQM2" s="542"/>
      <c r="AQN2" s="542"/>
      <c r="AQO2" s="542"/>
      <c r="AQP2" s="542"/>
      <c r="AQQ2" s="542"/>
      <c r="AQR2" s="542"/>
      <c r="AQS2" s="542"/>
      <c r="AQT2" s="542"/>
      <c r="AQU2" s="542"/>
      <c r="AQV2" s="542"/>
      <c r="AQW2" s="542"/>
      <c r="AQX2" s="542"/>
      <c r="AQY2" s="542"/>
      <c r="AQZ2" s="542"/>
      <c r="ARA2" s="542"/>
      <c r="ARB2" s="542"/>
      <c r="ARC2" s="542"/>
      <c r="ARD2" s="542"/>
      <c r="ARE2" s="542"/>
      <c r="ARF2" s="542"/>
      <c r="ARG2" s="542"/>
      <c r="ARH2" s="542"/>
      <c r="ARI2" s="542"/>
      <c r="ARJ2" s="542"/>
      <c r="ARK2" s="542"/>
      <c r="ARL2" s="542"/>
      <c r="ARM2" s="542"/>
      <c r="ARN2" s="542"/>
      <c r="ARO2" s="542"/>
      <c r="ARP2" s="542"/>
      <c r="ARQ2" s="542"/>
      <c r="ARR2" s="542"/>
      <c r="ARS2" s="542"/>
      <c r="ART2" s="542"/>
      <c r="ARU2" s="542"/>
      <c r="ARV2" s="542"/>
      <c r="ARW2" s="542"/>
      <c r="ARX2" s="542"/>
      <c r="ARY2" s="542"/>
      <c r="ARZ2" s="542"/>
      <c r="ASA2" s="542"/>
      <c r="ASB2" s="542"/>
      <c r="ASC2" s="542"/>
      <c r="ASD2" s="542"/>
      <c r="ASE2" s="542"/>
      <c r="ASF2" s="542"/>
      <c r="ASG2" s="542"/>
      <c r="ASH2" s="542"/>
      <c r="ASI2" s="542"/>
      <c r="ASJ2" s="542"/>
      <c r="ASK2" s="542"/>
      <c r="ASL2" s="542"/>
      <c r="ASM2" s="542"/>
      <c r="ASN2" s="542"/>
      <c r="ASO2" s="542"/>
      <c r="ASP2" s="542"/>
      <c r="ASQ2" s="542"/>
      <c r="ASR2" s="542"/>
      <c r="ASS2" s="542"/>
      <c r="AST2" s="542"/>
      <c r="ASU2" s="542"/>
      <c r="ASV2" s="542"/>
      <c r="ASW2" s="542"/>
      <c r="ASX2" s="542"/>
      <c r="ASY2" s="542"/>
      <c r="ASZ2" s="542"/>
      <c r="ATA2" s="542"/>
      <c r="ATB2" s="542"/>
      <c r="ATC2" s="542"/>
      <c r="ATD2" s="542"/>
      <c r="ATE2" s="542"/>
      <c r="ATF2" s="542"/>
      <c r="ATG2" s="542"/>
      <c r="ATH2" s="542"/>
      <c r="ATI2" s="542"/>
      <c r="ATJ2" s="542"/>
      <c r="ATK2" s="542"/>
      <c r="ATL2" s="542"/>
      <c r="ATM2" s="542"/>
      <c r="ATN2" s="542"/>
      <c r="ATO2" s="542"/>
      <c r="ATP2" s="542"/>
      <c r="ATQ2" s="542"/>
      <c r="ATR2" s="542"/>
      <c r="ATS2" s="542"/>
      <c r="ATT2" s="542"/>
      <c r="ATU2" s="542"/>
      <c r="ATV2" s="542"/>
      <c r="ATW2" s="542"/>
      <c r="ATX2" s="542"/>
      <c r="ATY2" s="542"/>
      <c r="ATZ2" s="542"/>
      <c r="AUA2" s="542"/>
      <c r="AUB2" s="542"/>
      <c r="AUC2" s="542"/>
      <c r="AUD2" s="542"/>
      <c r="AUE2" s="542"/>
      <c r="AUF2" s="542"/>
      <c r="AUG2" s="542"/>
      <c r="AUH2" s="542"/>
      <c r="AUI2" s="542"/>
      <c r="AUJ2" s="542"/>
      <c r="AUK2" s="542"/>
      <c r="AUL2" s="542"/>
      <c r="AUM2" s="542"/>
      <c r="AUN2" s="542"/>
      <c r="AUO2" s="542"/>
      <c r="AUP2" s="542"/>
      <c r="AUQ2" s="542"/>
      <c r="AUR2" s="542"/>
      <c r="AUS2" s="542"/>
      <c r="AUT2" s="542"/>
      <c r="AUU2" s="542"/>
      <c r="AUV2" s="542"/>
      <c r="AUW2" s="542"/>
      <c r="AUX2" s="542"/>
      <c r="AUY2" s="542"/>
      <c r="AUZ2" s="542"/>
      <c r="AVA2" s="542"/>
      <c r="AVB2" s="542"/>
      <c r="AVC2" s="542"/>
      <c r="AVD2" s="542"/>
      <c r="AVE2" s="542"/>
      <c r="AVF2" s="542"/>
      <c r="AVG2" s="542"/>
      <c r="AVH2" s="542"/>
      <c r="AVI2" s="542"/>
      <c r="AVJ2" s="542"/>
      <c r="AVK2" s="542"/>
      <c r="AVL2" s="542"/>
      <c r="AVM2" s="542"/>
      <c r="AVN2" s="542"/>
      <c r="AVO2" s="542"/>
      <c r="AVP2" s="542"/>
      <c r="AVQ2" s="542"/>
      <c r="AVR2" s="542"/>
      <c r="AVS2" s="542"/>
      <c r="AVT2" s="542"/>
      <c r="AVU2" s="542"/>
      <c r="AVV2" s="542"/>
      <c r="AVW2" s="542"/>
      <c r="AVX2" s="542"/>
      <c r="AVY2" s="542"/>
      <c r="AVZ2" s="542"/>
      <c r="AWA2" s="542"/>
      <c r="AWB2" s="542"/>
      <c r="AWC2" s="542"/>
      <c r="AWD2" s="542"/>
      <c r="AWE2" s="542"/>
      <c r="AWF2" s="542"/>
      <c r="AWG2" s="542"/>
      <c r="AWH2" s="542"/>
      <c r="AWI2" s="542"/>
      <c r="AWJ2" s="542"/>
      <c r="AWK2" s="542"/>
      <c r="AWL2" s="542"/>
      <c r="AWM2" s="542"/>
      <c r="AWN2" s="542"/>
      <c r="AWO2" s="542"/>
      <c r="AWP2" s="542"/>
      <c r="AWQ2" s="542"/>
      <c r="AWR2" s="542"/>
      <c r="AWS2" s="542"/>
      <c r="AWT2" s="542"/>
      <c r="AWU2" s="542"/>
      <c r="AWV2" s="542"/>
      <c r="AWW2" s="542"/>
      <c r="AWX2" s="542"/>
      <c r="AWY2" s="542"/>
      <c r="AWZ2" s="542"/>
      <c r="AXA2" s="542"/>
      <c r="AXB2" s="542"/>
      <c r="AXC2" s="542"/>
      <c r="AXD2" s="542"/>
      <c r="AXE2" s="542"/>
      <c r="AXF2" s="542"/>
      <c r="AXG2" s="542"/>
      <c r="AXH2" s="542"/>
      <c r="AXI2" s="542"/>
      <c r="AXJ2" s="542"/>
      <c r="AXK2" s="542"/>
      <c r="AXL2" s="542"/>
      <c r="AXM2" s="542"/>
      <c r="AXN2" s="542"/>
      <c r="AXO2" s="542"/>
      <c r="AXP2" s="542"/>
      <c r="AXQ2" s="542"/>
      <c r="AXR2" s="542"/>
      <c r="AXS2" s="542"/>
      <c r="AXT2" s="542"/>
      <c r="AXU2" s="542"/>
      <c r="AXV2" s="542"/>
      <c r="AXW2" s="542"/>
      <c r="AXX2" s="542"/>
      <c r="AXY2" s="542"/>
      <c r="AXZ2" s="542"/>
      <c r="AYA2" s="542"/>
      <c r="AYB2" s="542"/>
      <c r="AYC2" s="542"/>
      <c r="AYD2" s="542"/>
      <c r="AYE2" s="542"/>
      <c r="AYF2" s="542"/>
      <c r="AYG2" s="542"/>
      <c r="AYH2" s="542"/>
      <c r="AYI2" s="542"/>
      <c r="AYJ2" s="542"/>
      <c r="AYK2" s="542"/>
      <c r="AYL2" s="542"/>
      <c r="AYM2" s="542"/>
      <c r="AYN2" s="542"/>
      <c r="AYO2" s="542"/>
      <c r="AYP2" s="542"/>
      <c r="AYQ2" s="542"/>
      <c r="AYR2" s="542"/>
      <c r="AYS2" s="542"/>
      <c r="AYT2" s="542"/>
      <c r="AYU2" s="542"/>
      <c r="AYV2" s="542"/>
      <c r="AYW2" s="542"/>
      <c r="AYX2" s="542"/>
      <c r="AYY2" s="542"/>
      <c r="AYZ2" s="542"/>
      <c r="AZA2" s="542"/>
      <c r="AZB2" s="542"/>
      <c r="AZC2" s="542"/>
      <c r="AZD2" s="542"/>
      <c r="AZE2" s="542"/>
      <c r="AZF2" s="542"/>
      <c r="AZG2" s="542"/>
      <c r="AZH2" s="542"/>
      <c r="AZI2" s="542"/>
      <c r="AZJ2" s="542"/>
      <c r="AZK2" s="542"/>
      <c r="AZL2" s="542"/>
      <c r="AZM2" s="542"/>
      <c r="AZN2" s="542"/>
      <c r="AZO2" s="542"/>
      <c r="AZP2" s="542"/>
      <c r="AZQ2" s="542"/>
      <c r="AZR2" s="542"/>
      <c r="AZS2" s="542"/>
      <c r="AZT2" s="542"/>
      <c r="AZU2" s="542"/>
      <c r="AZV2" s="542"/>
      <c r="AZW2" s="542"/>
      <c r="AZX2" s="542"/>
      <c r="AZY2" s="542"/>
      <c r="AZZ2" s="542"/>
      <c r="BAA2" s="542"/>
      <c r="BAB2" s="542"/>
      <c r="BAC2" s="542"/>
      <c r="BAD2" s="542"/>
      <c r="BAE2" s="542"/>
      <c r="BAF2" s="542"/>
      <c r="BAG2" s="542"/>
      <c r="BAH2" s="542"/>
      <c r="BAI2" s="542"/>
      <c r="BAJ2" s="542"/>
      <c r="BAK2" s="542"/>
      <c r="BAL2" s="542"/>
      <c r="BAM2" s="542"/>
      <c r="BAN2" s="542"/>
      <c r="BAO2" s="542"/>
      <c r="BAP2" s="542"/>
      <c r="BAQ2" s="542"/>
      <c r="BAR2" s="542"/>
      <c r="BAS2" s="542"/>
      <c r="BAT2" s="542"/>
      <c r="BAU2" s="542"/>
      <c r="BAV2" s="542"/>
      <c r="BAW2" s="542"/>
      <c r="BAX2" s="542"/>
      <c r="BAY2" s="542"/>
      <c r="BAZ2" s="542"/>
      <c r="BBA2" s="542"/>
      <c r="BBB2" s="542"/>
      <c r="BBC2" s="542"/>
      <c r="BBD2" s="542"/>
      <c r="BBE2" s="542"/>
      <c r="BBF2" s="542"/>
      <c r="BBG2" s="542"/>
      <c r="BBH2" s="542"/>
      <c r="BBI2" s="542"/>
      <c r="BBJ2" s="542"/>
      <c r="BBK2" s="542"/>
      <c r="BBL2" s="542"/>
      <c r="BBM2" s="542"/>
      <c r="BBN2" s="542"/>
      <c r="BBO2" s="542"/>
      <c r="BBP2" s="542"/>
      <c r="BBQ2" s="542"/>
      <c r="BBR2" s="542"/>
      <c r="BBS2" s="542"/>
      <c r="BBT2" s="542"/>
      <c r="BBU2" s="542"/>
      <c r="BBV2" s="542"/>
      <c r="BBW2" s="542"/>
      <c r="BBX2" s="542"/>
      <c r="BBY2" s="542"/>
      <c r="BBZ2" s="542"/>
      <c r="BCA2" s="542"/>
      <c r="BCB2" s="542"/>
      <c r="BCC2" s="542"/>
      <c r="BCD2" s="542"/>
      <c r="BCE2" s="542"/>
      <c r="BCF2" s="542"/>
      <c r="BCG2" s="542"/>
      <c r="BCH2" s="542"/>
      <c r="BCI2" s="542"/>
      <c r="BCJ2" s="542"/>
      <c r="BCK2" s="542"/>
      <c r="BCL2" s="542"/>
      <c r="BCM2" s="542"/>
      <c r="BCN2" s="542"/>
      <c r="BCO2" s="542"/>
      <c r="BCP2" s="542"/>
      <c r="BCQ2" s="542"/>
      <c r="BCR2" s="542"/>
      <c r="BCS2" s="542"/>
      <c r="BCT2" s="542"/>
      <c r="BCU2" s="542"/>
      <c r="BCV2" s="542"/>
      <c r="BCW2" s="542"/>
      <c r="BCX2" s="542"/>
      <c r="BCY2" s="542"/>
      <c r="BCZ2" s="542"/>
      <c r="BDA2" s="542"/>
      <c r="BDB2" s="542"/>
      <c r="BDC2" s="542"/>
      <c r="BDD2" s="542"/>
      <c r="BDE2" s="542"/>
      <c r="BDF2" s="542"/>
      <c r="BDG2" s="542"/>
      <c r="BDH2" s="542"/>
      <c r="BDI2" s="542"/>
      <c r="BDJ2" s="542"/>
      <c r="BDK2" s="542"/>
      <c r="BDL2" s="542"/>
      <c r="BDM2" s="542"/>
      <c r="BDN2" s="542"/>
      <c r="BDO2" s="542"/>
      <c r="BDP2" s="542"/>
      <c r="BDQ2" s="542"/>
      <c r="BDR2" s="542"/>
      <c r="BDS2" s="542"/>
      <c r="BDT2" s="542"/>
      <c r="BDU2" s="542"/>
      <c r="BDV2" s="542"/>
      <c r="BDW2" s="542"/>
      <c r="BDX2" s="542"/>
      <c r="BDY2" s="542"/>
      <c r="BDZ2" s="542"/>
      <c r="BEA2" s="542"/>
      <c r="BEB2" s="542"/>
      <c r="BEC2" s="542"/>
      <c r="BED2" s="542"/>
      <c r="BEE2" s="542"/>
      <c r="BEF2" s="542"/>
      <c r="BEG2" s="542"/>
      <c r="BEH2" s="542"/>
      <c r="BEI2" s="542"/>
      <c r="BEJ2" s="542"/>
      <c r="BEK2" s="542"/>
      <c r="BEL2" s="542"/>
      <c r="BEM2" s="542"/>
      <c r="BEN2" s="542"/>
      <c r="BEO2" s="542"/>
      <c r="BEP2" s="542"/>
      <c r="BEQ2" s="542"/>
      <c r="BER2" s="542"/>
      <c r="BES2" s="542"/>
      <c r="BET2" s="542"/>
      <c r="BEU2" s="542"/>
      <c r="BEV2" s="542"/>
      <c r="BEW2" s="542"/>
      <c r="BEX2" s="542"/>
      <c r="BEY2" s="542"/>
      <c r="BEZ2" s="542"/>
      <c r="BFA2" s="542"/>
      <c r="BFB2" s="542"/>
      <c r="BFC2" s="542"/>
      <c r="BFD2" s="542"/>
      <c r="BFE2" s="542"/>
      <c r="BFF2" s="542"/>
      <c r="BFG2" s="542"/>
      <c r="BFH2" s="542"/>
      <c r="BFI2" s="542"/>
      <c r="BFJ2" s="542"/>
      <c r="BFK2" s="542"/>
      <c r="BFL2" s="542"/>
      <c r="BFM2" s="542"/>
      <c r="BFN2" s="542"/>
      <c r="BFO2" s="542"/>
      <c r="BFP2" s="542"/>
      <c r="BFQ2" s="542"/>
      <c r="BFR2" s="542"/>
      <c r="BFS2" s="542"/>
      <c r="BFT2" s="542"/>
      <c r="BFU2" s="542"/>
      <c r="BFV2" s="542"/>
      <c r="BFW2" s="542"/>
      <c r="BFX2" s="542"/>
      <c r="BFY2" s="542"/>
      <c r="BFZ2" s="542"/>
      <c r="BGA2" s="542"/>
      <c r="BGB2" s="542"/>
      <c r="BGC2" s="542"/>
      <c r="BGD2" s="542"/>
      <c r="BGE2" s="542"/>
      <c r="BGF2" s="542"/>
      <c r="BGG2" s="542"/>
      <c r="BGH2" s="542"/>
      <c r="BGI2" s="542"/>
      <c r="BGJ2" s="542"/>
      <c r="BGK2" s="542"/>
      <c r="BGL2" s="542"/>
      <c r="BGM2" s="542"/>
      <c r="BGN2" s="542"/>
      <c r="BGO2" s="542"/>
      <c r="BGP2" s="542"/>
      <c r="BGQ2" s="542"/>
      <c r="BGR2" s="542"/>
      <c r="BGS2" s="542"/>
      <c r="BGT2" s="542"/>
      <c r="BGU2" s="542"/>
      <c r="BGV2" s="542"/>
      <c r="BGW2" s="542"/>
      <c r="BGX2" s="542"/>
      <c r="BGY2" s="542"/>
      <c r="BGZ2" s="542"/>
      <c r="BHA2" s="542"/>
      <c r="BHB2" s="542"/>
      <c r="BHC2" s="542"/>
      <c r="BHD2" s="542"/>
      <c r="BHE2" s="542"/>
      <c r="BHF2" s="542"/>
      <c r="BHG2" s="542"/>
      <c r="BHH2" s="542"/>
      <c r="BHI2" s="542"/>
      <c r="BHJ2" s="542"/>
      <c r="BHK2" s="542"/>
      <c r="BHL2" s="542"/>
      <c r="BHM2" s="542"/>
      <c r="BHN2" s="542"/>
      <c r="BHO2" s="542"/>
      <c r="BHP2" s="542"/>
      <c r="BHQ2" s="542"/>
      <c r="BHR2" s="542"/>
      <c r="BHS2" s="542"/>
      <c r="BHT2" s="542"/>
      <c r="BHU2" s="542"/>
      <c r="BHV2" s="542"/>
      <c r="BHW2" s="542"/>
      <c r="BHX2" s="542"/>
      <c r="BHY2" s="542"/>
      <c r="BHZ2" s="542"/>
      <c r="BIA2" s="542"/>
      <c r="BIB2" s="542"/>
      <c r="BIC2" s="542"/>
      <c r="BID2" s="542"/>
      <c r="BIE2" s="542"/>
      <c r="BIF2" s="542"/>
      <c r="BIG2" s="542"/>
      <c r="BIH2" s="542"/>
      <c r="BII2" s="542"/>
      <c r="BIJ2" s="542"/>
      <c r="BIK2" s="542"/>
      <c r="BIL2" s="542"/>
      <c r="BIM2" s="542"/>
      <c r="BIN2" s="542"/>
      <c r="BIO2" s="542"/>
      <c r="BIP2" s="542"/>
      <c r="BIQ2" s="542"/>
      <c r="BIR2" s="542"/>
      <c r="BIS2" s="542"/>
      <c r="BIT2" s="542"/>
      <c r="BIU2" s="542"/>
      <c r="BIV2" s="542"/>
      <c r="BIW2" s="542"/>
      <c r="BIX2" s="542"/>
      <c r="BIY2" s="542"/>
      <c r="BIZ2" s="542"/>
      <c r="BJA2" s="542"/>
      <c r="BJB2" s="542"/>
      <c r="BJC2" s="542"/>
      <c r="BJD2" s="542"/>
      <c r="BJE2" s="542"/>
      <c r="BJF2" s="542"/>
      <c r="BJG2" s="542"/>
      <c r="BJH2" s="542"/>
      <c r="BJI2" s="542"/>
      <c r="BJJ2" s="542"/>
      <c r="BJK2" s="542"/>
      <c r="BJL2" s="542"/>
      <c r="BJM2" s="542"/>
      <c r="BJN2" s="542"/>
      <c r="BJO2" s="542"/>
      <c r="BJP2" s="542"/>
      <c r="BJQ2" s="542"/>
      <c r="BJR2" s="542"/>
      <c r="BJS2" s="542"/>
      <c r="BJT2" s="542"/>
      <c r="BJU2" s="542"/>
      <c r="BJV2" s="542"/>
      <c r="BJW2" s="542"/>
      <c r="BJX2" s="542"/>
      <c r="BJY2" s="542"/>
      <c r="BJZ2" s="542"/>
      <c r="BKA2" s="542"/>
      <c r="BKB2" s="542"/>
      <c r="BKC2" s="542"/>
      <c r="BKD2" s="542"/>
      <c r="BKE2" s="542"/>
      <c r="BKF2" s="542"/>
      <c r="BKG2" s="542"/>
      <c r="BKH2" s="542"/>
      <c r="BKI2" s="542"/>
      <c r="BKJ2" s="542"/>
      <c r="BKK2" s="542"/>
      <c r="BKL2" s="542"/>
      <c r="BKM2" s="542"/>
      <c r="BKN2" s="542"/>
      <c r="BKO2" s="542"/>
      <c r="BKP2" s="542"/>
      <c r="BKQ2" s="542"/>
      <c r="BKR2" s="542"/>
      <c r="BKS2" s="542"/>
      <c r="BKT2" s="542"/>
      <c r="BKU2" s="542"/>
      <c r="BKV2" s="542"/>
      <c r="BKW2" s="542"/>
      <c r="BKX2" s="542"/>
      <c r="BKY2" s="542"/>
      <c r="BKZ2" s="542"/>
      <c r="BLA2" s="542"/>
      <c r="BLB2" s="542"/>
      <c r="BLC2" s="542"/>
      <c r="BLD2" s="542"/>
      <c r="BLE2" s="542"/>
      <c r="BLF2" s="542"/>
      <c r="BLG2" s="542"/>
      <c r="BLH2" s="542"/>
      <c r="BLI2" s="542"/>
      <c r="BLJ2" s="542"/>
      <c r="BLK2" s="542"/>
      <c r="BLL2" s="542"/>
      <c r="BLM2" s="542"/>
      <c r="BLN2" s="542"/>
      <c r="BLO2" s="542"/>
      <c r="BLP2" s="542"/>
      <c r="BLQ2" s="542"/>
      <c r="BLR2" s="542"/>
      <c r="BLS2" s="542"/>
      <c r="BLT2" s="542"/>
      <c r="BLU2" s="542"/>
      <c r="BLV2" s="542"/>
      <c r="BLW2" s="542"/>
      <c r="BLX2" s="542"/>
      <c r="BLY2" s="542"/>
      <c r="BLZ2" s="542"/>
      <c r="BMA2" s="542"/>
      <c r="BMB2" s="542"/>
      <c r="BMC2" s="542"/>
      <c r="BMD2" s="542"/>
      <c r="BME2" s="542"/>
      <c r="BMF2" s="542"/>
      <c r="BMG2" s="542"/>
      <c r="BMH2" s="542"/>
      <c r="BMI2" s="542"/>
      <c r="BMJ2" s="542"/>
      <c r="BMK2" s="542"/>
      <c r="BML2" s="542"/>
      <c r="BMM2" s="542"/>
      <c r="BMN2" s="542"/>
      <c r="BMO2" s="542"/>
      <c r="BMP2" s="542"/>
      <c r="BMQ2" s="542"/>
      <c r="BMR2" s="542"/>
      <c r="BMS2" s="542"/>
      <c r="BMT2" s="542"/>
      <c r="BMU2" s="542"/>
      <c r="BMV2" s="542"/>
      <c r="BMW2" s="542"/>
      <c r="BMX2" s="542"/>
      <c r="BMY2" s="542"/>
      <c r="BMZ2" s="542"/>
      <c r="BNA2" s="542"/>
      <c r="BNB2" s="542"/>
      <c r="BNC2" s="542"/>
      <c r="BND2" s="542"/>
      <c r="BNE2" s="542"/>
      <c r="BNF2" s="542"/>
      <c r="BNG2" s="542"/>
      <c r="BNH2" s="542"/>
      <c r="BNI2" s="542"/>
      <c r="BNJ2" s="542"/>
      <c r="BNK2" s="542"/>
      <c r="BNL2" s="542"/>
      <c r="BNM2" s="542"/>
      <c r="BNN2" s="542"/>
      <c r="BNO2" s="542"/>
      <c r="BNP2" s="542"/>
      <c r="BNQ2" s="542"/>
      <c r="BNR2" s="542"/>
      <c r="BNS2" s="542"/>
      <c r="BNT2" s="542"/>
      <c r="BNU2" s="542"/>
      <c r="BNV2" s="542"/>
      <c r="BNW2" s="542"/>
      <c r="BNX2" s="542"/>
      <c r="BNY2" s="542"/>
      <c r="BNZ2" s="542"/>
      <c r="BOA2" s="542"/>
      <c r="BOB2" s="542"/>
      <c r="BOC2" s="542"/>
      <c r="BOD2" s="542"/>
      <c r="BOE2" s="542"/>
      <c r="BOF2" s="542"/>
      <c r="BOG2" s="542"/>
      <c r="BOH2" s="542"/>
      <c r="BOI2" s="542"/>
      <c r="BOJ2" s="542"/>
      <c r="BOK2" s="542"/>
      <c r="BOL2" s="542"/>
      <c r="BOM2" s="542"/>
      <c r="BON2" s="542"/>
      <c r="BOO2" s="542"/>
      <c r="BOP2" s="542"/>
      <c r="BOQ2" s="542"/>
      <c r="BOR2" s="542"/>
      <c r="BOS2" s="542"/>
      <c r="BOT2" s="542"/>
      <c r="BOU2" s="542"/>
      <c r="BOV2" s="542"/>
      <c r="BOW2" s="542"/>
      <c r="BOX2" s="542"/>
      <c r="BOY2" s="542"/>
      <c r="BOZ2" s="542"/>
      <c r="BPA2" s="542"/>
      <c r="BPB2" s="542"/>
      <c r="BPC2" s="542"/>
      <c r="BPD2" s="542"/>
      <c r="BPE2" s="542"/>
      <c r="BPF2" s="542"/>
      <c r="BPG2" s="542"/>
      <c r="BPH2" s="542"/>
      <c r="BPI2" s="542"/>
      <c r="BPJ2" s="542"/>
      <c r="BPK2" s="542"/>
      <c r="BPL2" s="542"/>
      <c r="BPM2" s="542"/>
      <c r="BPN2" s="542"/>
      <c r="BPO2" s="542"/>
      <c r="BPP2" s="542"/>
      <c r="BPQ2" s="542"/>
      <c r="BPR2" s="542"/>
      <c r="BPS2" s="542"/>
      <c r="BPT2" s="542"/>
      <c r="BPU2" s="542"/>
      <c r="BPV2" s="542"/>
      <c r="BPW2" s="542"/>
      <c r="BPX2" s="542"/>
      <c r="BPY2" s="542"/>
      <c r="BPZ2" s="542"/>
      <c r="BQA2" s="542"/>
      <c r="BQB2" s="542"/>
      <c r="BQC2" s="542"/>
      <c r="BQD2" s="542"/>
      <c r="BQE2" s="542"/>
      <c r="BQF2" s="542"/>
      <c r="BQG2" s="542"/>
      <c r="BQH2" s="542"/>
      <c r="BQI2" s="542"/>
      <c r="BQJ2" s="542"/>
      <c r="BQK2" s="542"/>
      <c r="BQL2" s="542"/>
      <c r="BQM2" s="542"/>
      <c r="BQN2" s="542"/>
      <c r="BQO2" s="542"/>
      <c r="BQP2" s="542"/>
      <c r="BQQ2" s="542"/>
      <c r="BQR2" s="542"/>
      <c r="BQS2" s="542"/>
      <c r="BQT2" s="542"/>
      <c r="BQU2" s="542"/>
      <c r="BQV2" s="542"/>
      <c r="BQW2" s="542"/>
      <c r="BQX2" s="542"/>
      <c r="BQY2" s="542"/>
      <c r="BQZ2" s="542"/>
      <c r="BRA2" s="542"/>
      <c r="BRB2" s="542"/>
      <c r="BRC2" s="542"/>
      <c r="BRD2" s="542"/>
      <c r="BRE2" s="542"/>
      <c r="BRF2" s="542"/>
      <c r="BRG2" s="542"/>
      <c r="BRH2" s="542"/>
      <c r="BRI2" s="542"/>
      <c r="BRJ2" s="542"/>
      <c r="BRK2" s="542"/>
      <c r="BRL2" s="542"/>
      <c r="BRM2" s="542"/>
      <c r="BRN2" s="542"/>
      <c r="BRO2" s="542"/>
      <c r="BRP2" s="542"/>
      <c r="BRQ2" s="542"/>
      <c r="BRR2" s="542"/>
      <c r="BRS2" s="542"/>
      <c r="BRT2" s="542"/>
      <c r="BRU2" s="542"/>
      <c r="BRV2" s="542"/>
      <c r="BRW2" s="542"/>
      <c r="BRX2" s="542"/>
      <c r="BRY2" s="542"/>
      <c r="BRZ2" s="542"/>
      <c r="BSA2" s="542"/>
      <c r="BSB2" s="542"/>
      <c r="BSC2" s="542"/>
      <c r="BSD2" s="542"/>
      <c r="BSE2" s="542"/>
      <c r="BSF2" s="542"/>
      <c r="BSG2" s="542"/>
      <c r="BSH2" s="542"/>
      <c r="BSI2" s="542"/>
      <c r="BSJ2" s="542"/>
      <c r="BSK2" s="542"/>
      <c r="BSL2" s="542"/>
      <c r="BSM2" s="542"/>
      <c r="BSN2" s="542"/>
      <c r="BSO2" s="542"/>
      <c r="BSP2" s="542"/>
      <c r="BSQ2" s="542"/>
      <c r="BSR2" s="542"/>
      <c r="BSS2" s="542"/>
      <c r="BST2" s="542"/>
      <c r="BSU2" s="542"/>
      <c r="BSV2" s="542"/>
      <c r="BSW2" s="542"/>
      <c r="BSX2" s="542"/>
      <c r="BSY2" s="542"/>
      <c r="BSZ2" s="542"/>
      <c r="BTA2" s="542"/>
      <c r="BTB2" s="542"/>
      <c r="BTC2" s="542"/>
      <c r="BTD2" s="542"/>
      <c r="BTE2" s="542"/>
      <c r="BTF2" s="542"/>
      <c r="BTG2" s="542"/>
      <c r="BTH2" s="542"/>
      <c r="BTI2" s="542"/>
      <c r="BTJ2" s="542"/>
      <c r="BTK2" s="542"/>
      <c r="BTL2" s="542"/>
      <c r="BTM2" s="542"/>
      <c r="BTN2" s="542"/>
      <c r="BTO2" s="542"/>
      <c r="BTP2" s="542"/>
      <c r="BTQ2" s="542"/>
      <c r="BTR2" s="542"/>
      <c r="BTS2" s="542"/>
      <c r="BTT2" s="542"/>
      <c r="BTU2" s="542"/>
      <c r="BTV2" s="542"/>
      <c r="BTW2" s="542"/>
      <c r="BTX2" s="542"/>
      <c r="BTY2" s="542"/>
      <c r="BTZ2" s="542"/>
      <c r="BUA2" s="542"/>
      <c r="BUB2" s="542"/>
      <c r="BUC2" s="542"/>
      <c r="BUD2" s="542"/>
      <c r="BUE2" s="542"/>
      <c r="BUF2" s="542"/>
      <c r="BUG2" s="542"/>
      <c r="BUH2" s="542"/>
      <c r="BUI2" s="542"/>
      <c r="BUJ2" s="542"/>
      <c r="BUK2" s="542"/>
      <c r="BUL2" s="542"/>
      <c r="BUM2" s="542"/>
      <c r="BUN2" s="542"/>
      <c r="BUO2" s="542"/>
      <c r="BUP2" s="542"/>
      <c r="BUQ2" s="542"/>
      <c r="BUR2" s="542"/>
      <c r="BUS2" s="542"/>
      <c r="BUT2" s="542"/>
      <c r="BUU2" s="542"/>
      <c r="BUV2" s="542"/>
      <c r="BUW2" s="542"/>
      <c r="BUX2" s="542"/>
      <c r="BUY2" s="542"/>
      <c r="BUZ2" s="542"/>
      <c r="BVA2" s="542"/>
      <c r="BVB2" s="542"/>
      <c r="BVC2" s="542"/>
      <c r="BVD2" s="542"/>
      <c r="BVE2" s="542"/>
      <c r="BVF2" s="542"/>
      <c r="BVG2" s="542"/>
      <c r="BVH2" s="542"/>
      <c r="BVI2" s="542"/>
      <c r="BVJ2" s="542"/>
      <c r="BVK2" s="542"/>
      <c r="BVL2" s="542"/>
      <c r="BVM2" s="542"/>
      <c r="BVN2" s="542"/>
      <c r="BVO2" s="542"/>
      <c r="BVP2" s="542"/>
      <c r="BVQ2" s="542"/>
      <c r="BVR2" s="542"/>
      <c r="BVS2" s="542"/>
      <c r="BVT2" s="542"/>
      <c r="BVU2" s="542"/>
      <c r="BVV2" s="542"/>
      <c r="BVW2" s="542"/>
      <c r="BVX2" s="542"/>
      <c r="BVY2" s="542"/>
      <c r="BVZ2" s="542"/>
      <c r="BWA2" s="542"/>
      <c r="BWB2" s="542"/>
      <c r="BWC2" s="542"/>
      <c r="BWD2" s="542"/>
      <c r="BWE2" s="542"/>
      <c r="BWF2" s="542"/>
      <c r="BWG2" s="542"/>
      <c r="BWH2" s="542"/>
      <c r="BWI2" s="542"/>
      <c r="BWJ2" s="542"/>
      <c r="BWK2" s="542"/>
      <c r="BWL2" s="542"/>
      <c r="BWM2" s="542"/>
      <c r="BWN2" s="542"/>
      <c r="BWO2" s="542"/>
      <c r="BWP2" s="542"/>
      <c r="BWQ2" s="542"/>
      <c r="BWR2" s="542"/>
      <c r="BWS2" s="542"/>
      <c r="BWT2" s="542"/>
      <c r="BWU2" s="542"/>
      <c r="BWV2" s="542"/>
      <c r="BWW2" s="542"/>
      <c r="BWX2" s="542"/>
      <c r="BWY2" s="542"/>
      <c r="BWZ2" s="542"/>
      <c r="BXA2" s="542"/>
      <c r="BXB2" s="542"/>
      <c r="BXC2" s="542"/>
      <c r="BXD2" s="542"/>
      <c r="BXE2" s="542"/>
      <c r="BXF2" s="542"/>
      <c r="BXG2" s="542"/>
      <c r="BXH2" s="542"/>
      <c r="BXI2" s="542"/>
      <c r="BXJ2" s="542"/>
      <c r="BXK2" s="542"/>
      <c r="BXL2" s="542"/>
      <c r="BXM2" s="542"/>
      <c r="BXN2" s="542"/>
      <c r="BXO2" s="542"/>
      <c r="BXP2" s="542"/>
      <c r="BXQ2" s="542"/>
      <c r="BXR2" s="542"/>
      <c r="BXS2" s="542"/>
      <c r="BXT2" s="542"/>
      <c r="BXU2" s="542"/>
      <c r="BXV2" s="542"/>
      <c r="BXW2" s="542"/>
      <c r="BXX2" s="542"/>
      <c r="BXY2" s="542"/>
      <c r="BXZ2" s="542"/>
      <c r="BYA2" s="542"/>
      <c r="BYB2" s="542"/>
      <c r="BYC2" s="542"/>
      <c r="BYD2" s="542"/>
      <c r="BYE2" s="542"/>
      <c r="BYF2" s="542"/>
      <c r="BYG2" s="542"/>
      <c r="BYH2" s="542"/>
      <c r="BYI2" s="542"/>
      <c r="BYJ2" s="542"/>
      <c r="BYK2" s="542"/>
      <c r="BYL2" s="542"/>
      <c r="BYM2" s="542"/>
      <c r="BYN2" s="542"/>
      <c r="BYO2" s="542"/>
      <c r="BYP2" s="542"/>
      <c r="BYQ2" s="542"/>
      <c r="BYR2" s="542"/>
      <c r="BYS2" s="542"/>
      <c r="BYT2" s="542"/>
      <c r="BYU2" s="542"/>
      <c r="BYV2" s="542"/>
      <c r="BYW2" s="542"/>
      <c r="BYX2" s="542"/>
      <c r="BYY2" s="542"/>
      <c r="BYZ2" s="542"/>
      <c r="BZA2" s="542"/>
      <c r="BZB2" s="542"/>
      <c r="BZC2" s="542"/>
      <c r="BZD2" s="542"/>
      <c r="BZE2" s="542"/>
      <c r="BZF2" s="542"/>
      <c r="BZG2" s="542"/>
      <c r="BZH2" s="542"/>
      <c r="BZI2" s="542"/>
      <c r="BZJ2" s="542"/>
      <c r="BZK2" s="542"/>
      <c r="BZL2" s="542"/>
      <c r="BZM2" s="542"/>
      <c r="BZN2" s="542"/>
      <c r="BZO2" s="542"/>
      <c r="BZP2" s="542"/>
      <c r="BZQ2" s="542"/>
      <c r="BZR2" s="542"/>
      <c r="BZS2" s="542"/>
      <c r="BZT2" s="542"/>
      <c r="BZU2" s="542"/>
      <c r="BZV2" s="542"/>
      <c r="BZW2" s="542"/>
      <c r="BZX2" s="542"/>
      <c r="BZY2" s="542"/>
      <c r="BZZ2" s="542"/>
      <c r="CAA2" s="542"/>
      <c r="CAB2" s="542"/>
      <c r="CAC2" s="542"/>
      <c r="CAD2" s="542"/>
      <c r="CAE2" s="542"/>
      <c r="CAF2" s="542"/>
      <c r="CAG2" s="542"/>
      <c r="CAH2" s="542"/>
      <c r="CAI2" s="542"/>
      <c r="CAJ2" s="542"/>
      <c r="CAK2" s="542"/>
      <c r="CAL2" s="542"/>
      <c r="CAM2" s="542"/>
      <c r="CAN2" s="542"/>
      <c r="CAO2" s="542"/>
      <c r="CAP2" s="542"/>
      <c r="CAQ2" s="542"/>
      <c r="CAR2" s="542"/>
      <c r="CAS2" s="542"/>
      <c r="CAT2" s="542"/>
      <c r="CAU2" s="542"/>
      <c r="CAV2" s="542"/>
      <c r="CAW2" s="542"/>
      <c r="CAX2" s="542"/>
      <c r="CAY2" s="542"/>
      <c r="CAZ2" s="542"/>
      <c r="CBA2" s="542"/>
      <c r="CBB2" s="542"/>
      <c r="CBC2" s="542"/>
      <c r="CBD2" s="542"/>
      <c r="CBE2" s="542"/>
      <c r="CBF2" s="542"/>
      <c r="CBG2" s="542"/>
      <c r="CBH2" s="542"/>
      <c r="CBI2" s="542"/>
      <c r="CBJ2" s="542"/>
      <c r="CBK2" s="542"/>
      <c r="CBL2" s="542"/>
      <c r="CBM2" s="542"/>
      <c r="CBN2" s="542"/>
      <c r="CBO2" s="542"/>
      <c r="CBP2" s="542"/>
      <c r="CBQ2" s="542"/>
      <c r="CBR2" s="542"/>
      <c r="CBS2" s="542"/>
      <c r="CBT2" s="542"/>
      <c r="CBU2" s="542"/>
      <c r="CBV2" s="542"/>
      <c r="CBW2" s="542"/>
      <c r="CBX2" s="542"/>
      <c r="CBY2" s="542"/>
      <c r="CBZ2" s="542"/>
      <c r="CCA2" s="542"/>
      <c r="CCB2" s="542"/>
      <c r="CCC2" s="542"/>
      <c r="CCD2" s="542"/>
      <c r="CCE2" s="542"/>
      <c r="CCF2" s="542"/>
      <c r="CCG2" s="542"/>
      <c r="CCH2" s="542"/>
      <c r="CCI2" s="542"/>
      <c r="CCJ2" s="542"/>
      <c r="CCK2" s="542"/>
      <c r="CCL2" s="542"/>
      <c r="CCM2" s="542"/>
      <c r="CCN2" s="542"/>
      <c r="CCO2" s="542"/>
      <c r="CCP2" s="542"/>
      <c r="CCQ2" s="542"/>
      <c r="CCR2" s="542"/>
      <c r="CCS2" s="542"/>
      <c r="CCT2" s="542"/>
      <c r="CCU2" s="542"/>
      <c r="CCV2" s="542"/>
      <c r="CCW2" s="542"/>
      <c r="CCX2" s="542"/>
      <c r="CCY2" s="542"/>
      <c r="CCZ2" s="542"/>
      <c r="CDA2" s="542"/>
      <c r="CDB2" s="542"/>
      <c r="CDC2" s="542"/>
      <c r="CDD2" s="542"/>
      <c r="CDE2" s="542"/>
      <c r="CDF2" s="542"/>
      <c r="CDG2" s="542"/>
      <c r="CDH2" s="542"/>
      <c r="CDI2" s="542"/>
      <c r="CDJ2" s="542"/>
      <c r="CDK2" s="542"/>
      <c r="CDL2" s="542"/>
      <c r="CDM2" s="542"/>
      <c r="CDN2" s="542"/>
      <c r="CDO2" s="542"/>
      <c r="CDP2" s="542"/>
      <c r="CDQ2" s="542"/>
      <c r="CDR2" s="542"/>
      <c r="CDS2" s="542"/>
      <c r="CDT2" s="542"/>
      <c r="CDU2" s="542"/>
      <c r="CDV2" s="542"/>
      <c r="CDW2" s="542"/>
      <c r="CDX2" s="542"/>
      <c r="CDY2" s="542"/>
      <c r="CDZ2" s="542"/>
      <c r="CEA2" s="542"/>
      <c r="CEB2" s="542"/>
      <c r="CEC2" s="542"/>
      <c r="CED2" s="542"/>
      <c r="CEE2" s="542"/>
      <c r="CEF2" s="542"/>
      <c r="CEG2" s="542"/>
      <c r="CEH2" s="542"/>
      <c r="CEI2" s="542"/>
      <c r="CEJ2" s="542"/>
      <c r="CEK2" s="542"/>
      <c r="CEL2" s="542"/>
      <c r="CEM2" s="542"/>
      <c r="CEN2" s="542"/>
      <c r="CEO2" s="542"/>
      <c r="CEP2" s="542"/>
      <c r="CEQ2" s="542"/>
      <c r="CER2" s="542"/>
      <c r="CES2" s="542"/>
      <c r="CET2" s="542"/>
      <c r="CEU2" s="542"/>
      <c r="CEV2" s="542"/>
      <c r="CEW2" s="542"/>
      <c r="CEX2" s="542"/>
      <c r="CEY2" s="542"/>
      <c r="CEZ2" s="542"/>
      <c r="CFA2" s="542"/>
      <c r="CFB2" s="542"/>
      <c r="CFC2" s="542"/>
      <c r="CFD2" s="542"/>
      <c r="CFE2" s="542"/>
      <c r="CFF2" s="542"/>
      <c r="CFG2" s="542"/>
      <c r="CFH2" s="542"/>
      <c r="CFI2" s="542"/>
      <c r="CFJ2" s="542"/>
      <c r="CFK2" s="542"/>
      <c r="CFL2" s="542"/>
      <c r="CFM2" s="542"/>
      <c r="CFN2" s="542"/>
      <c r="CFO2" s="542"/>
      <c r="CFP2" s="542"/>
      <c r="CFQ2" s="542"/>
      <c r="CFR2" s="542"/>
      <c r="CFS2" s="542"/>
      <c r="CFT2" s="542"/>
      <c r="CFU2" s="542"/>
      <c r="CFV2" s="542"/>
      <c r="CFW2" s="542"/>
      <c r="CFX2" s="542"/>
      <c r="CFY2" s="542"/>
      <c r="CFZ2" s="542"/>
      <c r="CGA2" s="542"/>
      <c r="CGB2" s="542"/>
      <c r="CGC2" s="542"/>
      <c r="CGD2" s="542"/>
      <c r="CGE2" s="542"/>
      <c r="CGF2" s="542"/>
      <c r="CGG2" s="542"/>
      <c r="CGH2" s="542"/>
      <c r="CGI2" s="542"/>
      <c r="CGJ2" s="542"/>
      <c r="CGK2" s="542"/>
      <c r="CGL2" s="542"/>
      <c r="CGM2" s="542"/>
      <c r="CGN2" s="542"/>
      <c r="CGO2" s="542"/>
      <c r="CGP2" s="542"/>
      <c r="CGQ2" s="542"/>
      <c r="CGR2" s="542"/>
      <c r="CGS2" s="542"/>
      <c r="CGT2" s="542"/>
      <c r="CGU2" s="542"/>
      <c r="CGV2" s="542"/>
      <c r="CGW2" s="542"/>
      <c r="CGX2" s="542"/>
      <c r="CGY2" s="542"/>
      <c r="CGZ2" s="542"/>
      <c r="CHA2" s="542"/>
      <c r="CHB2" s="542"/>
      <c r="CHC2" s="542"/>
      <c r="CHD2" s="542"/>
      <c r="CHE2" s="542"/>
      <c r="CHF2" s="542"/>
      <c r="CHG2" s="542"/>
      <c r="CHH2" s="542"/>
      <c r="CHI2" s="542"/>
      <c r="CHJ2" s="542"/>
      <c r="CHK2" s="542"/>
      <c r="CHL2" s="542"/>
      <c r="CHM2" s="542"/>
      <c r="CHN2" s="542"/>
      <c r="CHO2" s="542"/>
      <c r="CHP2" s="542"/>
      <c r="CHQ2" s="542"/>
      <c r="CHR2" s="542"/>
      <c r="CHS2" s="542"/>
      <c r="CHT2" s="542"/>
      <c r="CHU2" s="542"/>
      <c r="CHV2" s="542"/>
      <c r="CHW2" s="542"/>
      <c r="CHX2" s="542"/>
      <c r="CHY2" s="542"/>
      <c r="CHZ2" s="542"/>
      <c r="CIA2" s="542"/>
      <c r="CIB2" s="542"/>
      <c r="CIC2" s="542"/>
      <c r="CID2" s="542"/>
      <c r="CIE2" s="542"/>
      <c r="CIF2" s="542"/>
      <c r="CIG2" s="542"/>
      <c r="CIH2" s="542"/>
      <c r="CII2" s="542"/>
      <c r="CIJ2" s="542"/>
      <c r="CIK2" s="542"/>
      <c r="CIL2" s="542"/>
      <c r="CIM2" s="542"/>
      <c r="CIN2" s="542"/>
      <c r="CIO2" s="542"/>
      <c r="CIP2" s="542"/>
      <c r="CIQ2" s="542"/>
      <c r="CIR2" s="542"/>
      <c r="CIS2" s="542"/>
      <c r="CIT2" s="542"/>
      <c r="CIU2" s="542"/>
      <c r="CIV2" s="542"/>
      <c r="CIW2" s="542"/>
      <c r="CIX2" s="542"/>
      <c r="CIY2" s="542"/>
      <c r="CIZ2" s="542"/>
      <c r="CJA2" s="542"/>
      <c r="CJB2" s="542"/>
      <c r="CJC2" s="542"/>
      <c r="CJD2" s="542"/>
      <c r="CJE2" s="542"/>
      <c r="CJF2" s="542"/>
      <c r="CJG2" s="542"/>
      <c r="CJH2" s="542"/>
      <c r="CJI2" s="542"/>
      <c r="CJJ2" s="542"/>
      <c r="CJK2" s="542"/>
      <c r="CJL2" s="542"/>
      <c r="CJM2" s="542"/>
      <c r="CJN2" s="542"/>
      <c r="CJO2" s="542"/>
      <c r="CJP2" s="542"/>
      <c r="CJQ2" s="542"/>
      <c r="CJR2" s="542"/>
      <c r="CJS2" s="542"/>
      <c r="CJT2" s="542"/>
      <c r="CJU2" s="542"/>
      <c r="CJV2" s="542"/>
      <c r="CJW2" s="542"/>
      <c r="CJX2" s="542"/>
      <c r="CJY2" s="542"/>
      <c r="CJZ2" s="542"/>
      <c r="CKA2" s="542"/>
      <c r="CKB2" s="542"/>
      <c r="CKC2" s="542"/>
      <c r="CKD2" s="542"/>
      <c r="CKE2" s="542"/>
      <c r="CKF2" s="542"/>
      <c r="CKG2" s="542"/>
      <c r="CKH2" s="542"/>
      <c r="CKI2" s="542"/>
      <c r="CKJ2" s="542"/>
      <c r="CKK2" s="542"/>
      <c r="CKL2" s="542"/>
      <c r="CKM2" s="542"/>
      <c r="CKN2" s="542"/>
      <c r="CKO2" s="542"/>
      <c r="CKP2" s="542"/>
      <c r="CKQ2" s="542"/>
      <c r="CKR2" s="542"/>
      <c r="CKS2" s="542"/>
      <c r="CKT2" s="542"/>
      <c r="CKU2" s="542"/>
      <c r="CKV2" s="542"/>
      <c r="CKW2" s="542"/>
      <c r="CKX2" s="542"/>
      <c r="CKY2" s="542"/>
      <c r="CKZ2" s="542"/>
      <c r="CLA2" s="542"/>
      <c r="CLB2" s="542"/>
      <c r="CLC2" s="542"/>
      <c r="CLD2" s="542"/>
      <c r="CLE2" s="542"/>
      <c r="CLF2" s="542"/>
      <c r="CLG2" s="542"/>
      <c r="CLH2" s="542"/>
      <c r="CLI2" s="542"/>
      <c r="CLJ2" s="542"/>
      <c r="CLK2" s="542"/>
      <c r="CLL2" s="542"/>
      <c r="CLM2" s="542"/>
      <c r="CLN2" s="542"/>
      <c r="CLO2" s="542"/>
      <c r="CLP2" s="542"/>
      <c r="CLQ2" s="542"/>
      <c r="CLR2" s="542"/>
      <c r="CLS2" s="542"/>
      <c r="CLT2" s="542"/>
      <c r="CLU2" s="542"/>
      <c r="CLV2" s="542"/>
      <c r="CLW2" s="542"/>
      <c r="CLX2" s="542"/>
      <c r="CLY2" s="542"/>
      <c r="CLZ2" s="542"/>
      <c r="CMA2" s="542"/>
      <c r="CMB2" s="542"/>
      <c r="CMC2" s="542"/>
      <c r="CMD2" s="542"/>
      <c r="CME2" s="542"/>
      <c r="CMF2" s="542"/>
      <c r="CMG2" s="542"/>
      <c r="CMH2" s="542"/>
      <c r="CMI2" s="542"/>
      <c r="CMJ2" s="542"/>
      <c r="CMK2" s="542"/>
      <c r="CML2" s="542"/>
      <c r="CMM2" s="542"/>
      <c r="CMN2" s="542"/>
      <c r="CMO2" s="542"/>
      <c r="CMP2" s="542"/>
      <c r="CMQ2" s="542"/>
      <c r="CMR2" s="542"/>
      <c r="CMS2" s="542"/>
      <c r="CMT2" s="542"/>
      <c r="CMU2" s="542"/>
      <c r="CMV2" s="542"/>
      <c r="CMW2" s="542"/>
      <c r="CMX2" s="542"/>
      <c r="CMY2" s="542"/>
      <c r="CMZ2" s="542"/>
      <c r="CNA2" s="542"/>
      <c r="CNB2" s="542"/>
      <c r="CNC2" s="542"/>
      <c r="CND2" s="542"/>
      <c r="CNE2" s="542"/>
      <c r="CNF2" s="542"/>
      <c r="CNG2" s="542"/>
      <c r="CNH2" s="542"/>
      <c r="CNI2" s="542"/>
      <c r="CNJ2" s="542"/>
      <c r="CNK2" s="542"/>
      <c r="CNL2" s="542"/>
      <c r="CNM2" s="542"/>
      <c r="CNN2" s="542"/>
      <c r="CNO2" s="542"/>
      <c r="CNP2" s="542"/>
      <c r="CNQ2" s="542"/>
      <c r="CNR2" s="542"/>
      <c r="CNS2" s="542"/>
      <c r="CNT2" s="542"/>
      <c r="CNU2" s="542"/>
      <c r="CNV2" s="542"/>
      <c r="CNW2" s="542"/>
      <c r="CNX2" s="542"/>
      <c r="CNY2" s="542"/>
      <c r="CNZ2" s="542"/>
      <c r="COA2" s="542"/>
      <c r="COB2" s="542"/>
      <c r="COC2" s="542"/>
      <c r="COD2" s="542"/>
      <c r="COE2" s="542"/>
      <c r="COF2" s="542"/>
      <c r="COG2" s="542"/>
      <c r="COH2" s="542"/>
      <c r="COI2" s="542"/>
      <c r="COJ2" s="542"/>
      <c r="COK2" s="542"/>
      <c r="COL2" s="542"/>
      <c r="COM2" s="542"/>
      <c r="CON2" s="542"/>
      <c r="COO2" s="542"/>
      <c r="COP2" s="542"/>
      <c r="COQ2" s="542"/>
      <c r="COR2" s="542"/>
      <c r="COS2" s="542"/>
      <c r="COT2" s="542"/>
      <c r="COU2" s="542"/>
      <c r="COV2" s="542"/>
      <c r="COW2" s="542"/>
      <c r="COX2" s="542"/>
      <c r="COY2" s="542"/>
      <c r="COZ2" s="542"/>
      <c r="CPA2" s="542"/>
      <c r="CPB2" s="542"/>
      <c r="CPC2" s="542"/>
      <c r="CPD2" s="542"/>
      <c r="CPE2" s="542"/>
      <c r="CPF2" s="542"/>
      <c r="CPG2" s="542"/>
      <c r="CPH2" s="542"/>
      <c r="CPI2" s="542"/>
      <c r="CPJ2" s="542"/>
      <c r="CPK2" s="542"/>
      <c r="CPL2" s="542"/>
      <c r="CPM2" s="542"/>
      <c r="CPN2" s="542"/>
      <c r="CPO2" s="542"/>
      <c r="CPP2" s="542"/>
      <c r="CPQ2" s="542"/>
      <c r="CPR2" s="542"/>
      <c r="CPS2" s="542"/>
      <c r="CPT2" s="542"/>
      <c r="CPU2" s="542"/>
      <c r="CPV2" s="542"/>
      <c r="CPW2" s="542"/>
      <c r="CPX2" s="542"/>
      <c r="CPY2" s="542"/>
      <c r="CPZ2" s="542"/>
      <c r="CQA2" s="542"/>
      <c r="CQB2" s="542"/>
      <c r="CQC2" s="542"/>
      <c r="CQD2" s="542"/>
      <c r="CQE2" s="542"/>
      <c r="CQF2" s="542"/>
      <c r="CQG2" s="542"/>
      <c r="CQH2" s="542"/>
      <c r="CQI2" s="542"/>
      <c r="CQJ2" s="542"/>
      <c r="CQK2" s="542"/>
      <c r="CQL2" s="542"/>
      <c r="CQM2" s="542"/>
      <c r="CQN2" s="542"/>
      <c r="CQO2" s="542"/>
      <c r="CQP2" s="542"/>
      <c r="CQQ2" s="542"/>
      <c r="CQR2" s="542"/>
      <c r="CQS2" s="542"/>
      <c r="CQT2" s="542"/>
      <c r="CQU2" s="542"/>
      <c r="CQV2" s="542"/>
      <c r="CQW2" s="542"/>
      <c r="CQX2" s="542"/>
      <c r="CQY2" s="542"/>
      <c r="CQZ2" s="542"/>
      <c r="CRA2" s="542"/>
      <c r="CRB2" s="542"/>
      <c r="CRC2" s="542"/>
      <c r="CRD2" s="542"/>
      <c r="CRE2" s="542"/>
      <c r="CRF2" s="542"/>
      <c r="CRG2" s="542"/>
      <c r="CRH2" s="542"/>
      <c r="CRI2" s="542"/>
      <c r="CRJ2" s="542"/>
      <c r="CRK2" s="542"/>
      <c r="CRL2" s="542"/>
      <c r="CRM2" s="542"/>
      <c r="CRN2" s="542"/>
      <c r="CRO2" s="542"/>
      <c r="CRP2" s="542"/>
      <c r="CRQ2" s="542"/>
      <c r="CRR2" s="542"/>
      <c r="CRS2" s="542"/>
      <c r="CRT2" s="542"/>
      <c r="CRU2" s="542"/>
      <c r="CRV2" s="542"/>
      <c r="CRW2" s="542"/>
      <c r="CRX2" s="542"/>
      <c r="CRY2" s="542"/>
      <c r="CRZ2" s="542"/>
      <c r="CSA2" s="542"/>
      <c r="CSB2" s="542"/>
      <c r="CSC2" s="542"/>
      <c r="CSD2" s="542"/>
      <c r="CSE2" s="542"/>
      <c r="CSF2" s="542"/>
      <c r="CSG2" s="542"/>
      <c r="CSH2" s="542"/>
      <c r="CSI2" s="542"/>
      <c r="CSJ2" s="542"/>
      <c r="CSK2" s="542"/>
      <c r="CSL2" s="542"/>
      <c r="CSM2" s="542"/>
      <c r="CSN2" s="542"/>
      <c r="CSO2" s="542"/>
      <c r="CSP2" s="542"/>
      <c r="CSQ2" s="542"/>
      <c r="CSR2" s="542"/>
      <c r="CSS2" s="542"/>
      <c r="CST2" s="542"/>
      <c r="CSU2" s="542"/>
      <c r="CSV2" s="542"/>
      <c r="CSW2" s="542"/>
      <c r="CSX2" s="542"/>
      <c r="CSY2" s="542"/>
      <c r="CSZ2" s="542"/>
      <c r="CTA2" s="542"/>
      <c r="CTB2" s="542"/>
      <c r="CTC2" s="542"/>
      <c r="CTD2" s="542"/>
      <c r="CTE2" s="542"/>
      <c r="CTF2" s="542"/>
      <c r="CTG2" s="542"/>
      <c r="CTH2" s="542"/>
      <c r="CTI2" s="542"/>
      <c r="CTJ2" s="542"/>
      <c r="CTK2" s="542"/>
      <c r="CTL2" s="542"/>
      <c r="CTM2" s="542"/>
      <c r="CTN2" s="542"/>
      <c r="CTO2" s="542"/>
      <c r="CTP2" s="542"/>
      <c r="CTQ2" s="542"/>
      <c r="CTR2" s="542"/>
      <c r="CTS2" s="542"/>
      <c r="CTT2" s="542"/>
      <c r="CTU2" s="542"/>
      <c r="CTV2" s="542"/>
      <c r="CTW2" s="542"/>
      <c r="CTX2" s="542"/>
      <c r="CTY2" s="542"/>
      <c r="CTZ2" s="542"/>
      <c r="CUA2" s="542"/>
      <c r="CUB2" s="542"/>
      <c r="CUC2" s="542"/>
      <c r="CUD2" s="542"/>
      <c r="CUE2" s="542"/>
      <c r="CUF2" s="542"/>
      <c r="CUG2" s="542"/>
      <c r="CUH2" s="542"/>
      <c r="CUI2" s="542"/>
      <c r="CUJ2" s="542"/>
      <c r="CUK2" s="542"/>
      <c r="CUL2" s="542"/>
      <c r="CUM2" s="542"/>
      <c r="CUN2" s="542"/>
      <c r="CUO2" s="542"/>
      <c r="CUP2" s="542"/>
      <c r="CUQ2" s="542"/>
      <c r="CUR2" s="542"/>
      <c r="CUS2" s="542"/>
      <c r="CUT2" s="542"/>
      <c r="CUU2" s="542"/>
      <c r="CUV2" s="542"/>
      <c r="CUW2" s="542"/>
      <c r="CUX2" s="542"/>
      <c r="CUY2" s="542"/>
      <c r="CUZ2" s="542"/>
      <c r="CVA2" s="542"/>
      <c r="CVB2" s="542"/>
      <c r="CVC2" s="542"/>
      <c r="CVD2" s="542"/>
      <c r="CVE2" s="542"/>
      <c r="CVF2" s="542"/>
      <c r="CVG2" s="542"/>
      <c r="CVH2" s="542"/>
      <c r="CVI2" s="542"/>
      <c r="CVJ2" s="542"/>
      <c r="CVK2" s="542"/>
      <c r="CVL2" s="542"/>
      <c r="CVM2" s="542"/>
      <c r="CVN2" s="542"/>
      <c r="CVO2" s="542"/>
      <c r="CVP2" s="542"/>
      <c r="CVQ2" s="542"/>
      <c r="CVR2" s="542"/>
      <c r="CVS2" s="542"/>
      <c r="CVT2" s="542"/>
      <c r="CVU2" s="542"/>
      <c r="CVV2" s="542"/>
      <c r="CVW2" s="542"/>
      <c r="CVX2" s="542"/>
      <c r="CVY2" s="542"/>
      <c r="CVZ2" s="542"/>
      <c r="CWA2" s="542"/>
      <c r="CWB2" s="542"/>
      <c r="CWC2" s="542"/>
      <c r="CWD2" s="542"/>
      <c r="CWE2" s="542"/>
      <c r="CWF2" s="542"/>
      <c r="CWG2" s="542"/>
      <c r="CWH2" s="542"/>
      <c r="CWI2" s="542"/>
      <c r="CWJ2" s="542"/>
      <c r="CWK2" s="542"/>
      <c r="CWL2" s="542"/>
      <c r="CWM2" s="542"/>
      <c r="CWN2" s="542"/>
      <c r="CWO2" s="542"/>
      <c r="CWP2" s="542"/>
      <c r="CWQ2" s="542"/>
      <c r="CWR2" s="542"/>
      <c r="CWS2" s="542"/>
      <c r="CWT2" s="542"/>
      <c r="CWU2" s="542"/>
      <c r="CWV2" s="542"/>
      <c r="CWW2" s="542"/>
      <c r="CWX2" s="542"/>
      <c r="CWY2" s="542"/>
      <c r="CWZ2" s="542"/>
      <c r="CXA2" s="542"/>
      <c r="CXB2" s="542"/>
      <c r="CXC2" s="542"/>
      <c r="CXD2" s="542"/>
      <c r="CXE2" s="542"/>
      <c r="CXF2" s="542"/>
      <c r="CXG2" s="542"/>
      <c r="CXH2" s="542"/>
      <c r="CXI2" s="542"/>
      <c r="CXJ2" s="542"/>
      <c r="CXK2" s="542"/>
      <c r="CXL2" s="542"/>
      <c r="CXM2" s="542"/>
      <c r="CXN2" s="542"/>
      <c r="CXO2" s="542"/>
      <c r="CXP2" s="542"/>
      <c r="CXQ2" s="542"/>
      <c r="CXR2" s="542"/>
      <c r="CXS2" s="542"/>
      <c r="CXT2" s="542"/>
      <c r="CXU2" s="542"/>
      <c r="CXV2" s="542"/>
      <c r="CXW2" s="542"/>
      <c r="CXX2" s="542"/>
      <c r="CXY2" s="542"/>
      <c r="CXZ2" s="542"/>
      <c r="CYA2" s="542"/>
      <c r="CYB2" s="542"/>
      <c r="CYC2" s="542"/>
      <c r="CYD2" s="542"/>
      <c r="CYE2" s="542"/>
      <c r="CYF2" s="542"/>
      <c r="CYG2" s="542"/>
      <c r="CYH2" s="542"/>
      <c r="CYI2" s="542"/>
      <c r="CYJ2" s="542"/>
      <c r="CYK2" s="542"/>
      <c r="CYL2" s="542"/>
      <c r="CYM2" s="542"/>
      <c r="CYN2" s="542"/>
      <c r="CYO2" s="542"/>
      <c r="CYP2" s="542"/>
      <c r="CYQ2" s="542"/>
      <c r="CYR2" s="542"/>
      <c r="CYS2" s="542"/>
      <c r="CYT2" s="542"/>
      <c r="CYU2" s="542"/>
      <c r="CYV2" s="542"/>
      <c r="CYW2" s="542"/>
      <c r="CYX2" s="542"/>
      <c r="CYY2" s="542"/>
      <c r="CYZ2" s="542"/>
      <c r="CZA2" s="542"/>
      <c r="CZB2" s="542"/>
      <c r="CZC2" s="542"/>
      <c r="CZD2" s="542"/>
      <c r="CZE2" s="542"/>
      <c r="CZF2" s="542"/>
      <c r="CZG2" s="542"/>
      <c r="CZH2" s="542"/>
      <c r="CZI2" s="542"/>
      <c r="CZJ2" s="542"/>
      <c r="CZK2" s="542"/>
      <c r="CZL2" s="542"/>
      <c r="CZM2" s="542"/>
      <c r="CZN2" s="542"/>
      <c r="CZO2" s="542"/>
      <c r="CZP2" s="542"/>
      <c r="CZQ2" s="542"/>
      <c r="CZR2" s="542"/>
      <c r="CZS2" s="542"/>
      <c r="CZT2" s="542"/>
      <c r="CZU2" s="542"/>
      <c r="CZV2" s="542"/>
      <c r="CZW2" s="542"/>
      <c r="CZX2" s="542"/>
      <c r="CZY2" s="542"/>
      <c r="CZZ2" s="542"/>
      <c r="DAA2" s="542"/>
      <c r="DAB2" s="542"/>
      <c r="DAC2" s="542"/>
      <c r="DAD2" s="542"/>
      <c r="DAE2" s="542"/>
      <c r="DAF2" s="542"/>
      <c r="DAG2" s="542"/>
      <c r="DAH2" s="542"/>
      <c r="DAI2" s="542"/>
      <c r="DAJ2" s="542"/>
      <c r="DAK2" s="542"/>
      <c r="DAL2" s="542"/>
      <c r="DAM2" s="542"/>
      <c r="DAN2" s="542"/>
      <c r="DAO2" s="542"/>
      <c r="DAP2" s="542"/>
      <c r="DAQ2" s="542"/>
      <c r="DAR2" s="542"/>
      <c r="DAS2" s="542"/>
      <c r="DAT2" s="542"/>
      <c r="DAU2" s="542"/>
      <c r="DAV2" s="542"/>
      <c r="DAW2" s="542"/>
      <c r="DAX2" s="542"/>
      <c r="DAY2" s="542"/>
      <c r="DAZ2" s="542"/>
      <c r="DBA2" s="542"/>
      <c r="DBB2" s="542"/>
      <c r="DBC2" s="542"/>
      <c r="DBD2" s="542"/>
      <c r="DBE2" s="542"/>
      <c r="DBF2" s="542"/>
      <c r="DBG2" s="542"/>
      <c r="DBH2" s="542"/>
      <c r="DBI2" s="542"/>
      <c r="DBJ2" s="542"/>
      <c r="DBK2" s="542"/>
      <c r="DBL2" s="542"/>
      <c r="DBM2" s="542"/>
      <c r="DBN2" s="542"/>
      <c r="DBO2" s="542"/>
      <c r="DBP2" s="542"/>
      <c r="DBQ2" s="542"/>
      <c r="DBR2" s="542"/>
      <c r="DBS2" s="542"/>
      <c r="DBT2" s="542"/>
      <c r="DBU2" s="542"/>
      <c r="DBV2" s="542"/>
      <c r="DBW2" s="542"/>
      <c r="DBX2" s="542"/>
      <c r="DBY2" s="542"/>
      <c r="DBZ2" s="542"/>
      <c r="DCA2" s="542"/>
      <c r="DCB2" s="542"/>
      <c r="DCC2" s="542"/>
      <c r="DCD2" s="542"/>
      <c r="DCE2" s="542"/>
      <c r="DCF2" s="542"/>
      <c r="DCG2" s="542"/>
      <c r="DCH2" s="542"/>
      <c r="DCI2" s="542"/>
      <c r="DCJ2" s="542"/>
      <c r="DCK2" s="542"/>
      <c r="DCL2" s="542"/>
      <c r="DCM2" s="542"/>
      <c r="DCN2" s="542"/>
      <c r="DCO2" s="542"/>
      <c r="DCP2" s="542"/>
      <c r="DCQ2" s="542"/>
      <c r="DCR2" s="542"/>
      <c r="DCS2" s="542"/>
      <c r="DCT2" s="542"/>
      <c r="DCU2" s="542"/>
      <c r="DCV2" s="542"/>
      <c r="DCW2" s="542"/>
      <c r="DCX2" s="542"/>
      <c r="DCY2" s="542"/>
      <c r="DCZ2" s="542"/>
      <c r="DDA2" s="542"/>
      <c r="DDB2" s="542"/>
      <c r="DDC2" s="542"/>
      <c r="DDD2" s="542"/>
      <c r="DDE2" s="542"/>
      <c r="DDF2" s="542"/>
      <c r="DDG2" s="542"/>
      <c r="DDH2" s="542"/>
      <c r="DDI2" s="542"/>
      <c r="DDJ2" s="542"/>
      <c r="DDK2" s="542"/>
      <c r="DDL2" s="542"/>
      <c r="DDM2" s="542"/>
      <c r="DDN2" s="542"/>
      <c r="DDO2" s="542"/>
      <c r="DDP2" s="542"/>
      <c r="DDQ2" s="542"/>
      <c r="DDR2" s="542"/>
      <c r="DDS2" s="542"/>
      <c r="DDT2" s="542"/>
      <c r="DDU2" s="542"/>
      <c r="DDV2" s="542"/>
      <c r="DDW2" s="542"/>
      <c r="DDX2" s="542"/>
      <c r="DDY2" s="542"/>
      <c r="DDZ2" s="542"/>
      <c r="DEA2" s="542"/>
      <c r="DEB2" s="542"/>
      <c r="DEC2" s="542"/>
      <c r="DED2" s="542"/>
      <c r="DEE2" s="542"/>
      <c r="DEF2" s="542"/>
      <c r="DEG2" s="542"/>
      <c r="DEH2" s="542"/>
      <c r="DEI2" s="542"/>
      <c r="DEJ2" s="542"/>
      <c r="DEK2" s="542"/>
      <c r="DEL2" s="542"/>
      <c r="DEM2" s="542"/>
      <c r="DEN2" s="542"/>
      <c r="DEO2" s="542"/>
      <c r="DEP2" s="542"/>
      <c r="DEQ2" s="542"/>
      <c r="DER2" s="542"/>
      <c r="DES2" s="542"/>
      <c r="DET2" s="542"/>
      <c r="DEU2" s="542"/>
      <c r="DEV2" s="542"/>
      <c r="DEW2" s="542"/>
      <c r="DEX2" s="542"/>
      <c r="DEY2" s="542"/>
      <c r="DEZ2" s="542"/>
      <c r="DFA2" s="542"/>
      <c r="DFB2" s="542"/>
      <c r="DFC2" s="542"/>
      <c r="DFD2" s="542"/>
      <c r="DFE2" s="542"/>
      <c r="DFF2" s="542"/>
      <c r="DFG2" s="542"/>
      <c r="DFH2" s="542"/>
      <c r="DFI2" s="542"/>
      <c r="DFJ2" s="542"/>
      <c r="DFK2" s="542"/>
      <c r="DFL2" s="542"/>
      <c r="DFM2" s="542"/>
      <c r="DFN2" s="542"/>
      <c r="DFO2" s="542"/>
      <c r="DFP2" s="542"/>
      <c r="DFQ2" s="542"/>
      <c r="DFR2" s="542"/>
      <c r="DFS2" s="542"/>
      <c r="DFT2" s="542"/>
      <c r="DFU2" s="542"/>
      <c r="DFV2" s="542"/>
      <c r="DFW2" s="542"/>
      <c r="DFX2" s="542"/>
      <c r="DFY2" s="542"/>
      <c r="DFZ2" s="542"/>
      <c r="DGA2" s="542"/>
      <c r="DGB2" s="542"/>
      <c r="DGC2" s="542"/>
      <c r="DGD2" s="542"/>
      <c r="DGE2" s="542"/>
      <c r="DGF2" s="542"/>
      <c r="DGG2" s="542"/>
      <c r="DGH2" s="542"/>
      <c r="DGI2" s="542"/>
      <c r="DGJ2" s="542"/>
      <c r="DGK2" s="542"/>
      <c r="DGL2" s="542"/>
      <c r="DGM2" s="542"/>
      <c r="DGN2" s="542"/>
      <c r="DGO2" s="542"/>
      <c r="DGP2" s="542"/>
      <c r="DGQ2" s="542"/>
      <c r="DGR2" s="542"/>
      <c r="DGS2" s="542"/>
      <c r="DGT2" s="542"/>
      <c r="DGU2" s="542"/>
      <c r="DGV2" s="542"/>
      <c r="DGW2" s="542"/>
      <c r="DGX2" s="542"/>
      <c r="DGY2" s="542"/>
      <c r="DGZ2" s="542"/>
      <c r="DHA2" s="542"/>
      <c r="DHB2" s="542"/>
      <c r="DHC2" s="542"/>
      <c r="DHD2" s="542"/>
      <c r="DHE2" s="542"/>
      <c r="DHF2" s="542"/>
      <c r="DHG2" s="542"/>
      <c r="DHH2" s="542"/>
      <c r="DHI2" s="542"/>
      <c r="DHJ2" s="542"/>
      <c r="DHK2" s="542"/>
      <c r="DHL2" s="542"/>
      <c r="DHM2" s="542"/>
      <c r="DHN2" s="542"/>
      <c r="DHO2" s="542"/>
      <c r="DHP2" s="542"/>
      <c r="DHQ2" s="542"/>
      <c r="DHR2" s="542"/>
      <c r="DHS2" s="542"/>
      <c r="DHT2" s="542"/>
      <c r="DHU2" s="542"/>
      <c r="DHV2" s="542"/>
      <c r="DHW2" s="542"/>
      <c r="DHX2" s="542"/>
      <c r="DHY2" s="542"/>
      <c r="DHZ2" s="542"/>
      <c r="DIA2" s="542"/>
      <c r="DIB2" s="542"/>
      <c r="DIC2" s="542"/>
      <c r="DID2" s="542"/>
      <c r="DIE2" s="542"/>
      <c r="DIF2" s="542"/>
      <c r="DIG2" s="542"/>
      <c r="DIH2" s="542"/>
      <c r="DII2" s="542"/>
      <c r="DIJ2" s="542"/>
      <c r="DIK2" s="542"/>
      <c r="DIL2" s="542"/>
      <c r="DIM2" s="542"/>
      <c r="DIN2" s="542"/>
      <c r="DIO2" s="542"/>
      <c r="DIP2" s="542"/>
      <c r="DIQ2" s="542"/>
      <c r="DIR2" s="542"/>
      <c r="DIS2" s="542"/>
      <c r="DIT2" s="542"/>
      <c r="DIU2" s="542"/>
      <c r="DIV2" s="542"/>
      <c r="DIW2" s="542"/>
      <c r="DIX2" s="542"/>
      <c r="DIY2" s="542"/>
      <c r="DIZ2" s="542"/>
      <c r="DJA2" s="542"/>
      <c r="DJB2" s="542"/>
      <c r="DJC2" s="542"/>
      <c r="DJD2" s="542"/>
      <c r="DJE2" s="542"/>
      <c r="DJF2" s="542"/>
      <c r="DJG2" s="542"/>
      <c r="DJH2" s="542"/>
      <c r="DJI2" s="542"/>
      <c r="DJJ2" s="542"/>
      <c r="DJK2" s="542"/>
      <c r="DJL2" s="542"/>
      <c r="DJM2" s="542"/>
      <c r="DJN2" s="542"/>
      <c r="DJO2" s="542"/>
      <c r="DJP2" s="542"/>
      <c r="DJQ2" s="542"/>
      <c r="DJR2" s="542"/>
      <c r="DJS2" s="542"/>
      <c r="DJT2" s="542"/>
      <c r="DJU2" s="542"/>
      <c r="DJV2" s="542"/>
      <c r="DJW2" s="542"/>
      <c r="DJX2" s="542"/>
      <c r="DJY2" s="542"/>
      <c r="DJZ2" s="542"/>
      <c r="DKA2" s="542"/>
      <c r="DKB2" s="542"/>
      <c r="DKC2" s="542"/>
      <c r="DKD2" s="542"/>
      <c r="DKE2" s="542"/>
      <c r="DKF2" s="542"/>
      <c r="DKG2" s="542"/>
      <c r="DKH2" s="542"/>
      <c r="DKI2" s="542"/>
      <c r="DKJ2" s="542"/>
      <c r="DKK2" s="542"/>
      <c r="DKL2" s="542"/>
      <c r="DKM2" s="542"/>
      <c r="DKN2" s="542"/>
      <c r="DKO2" s="542"/>
      <c r="DKP2" s="542"/>
      <c r="DKQ2" s="542"/>
      <c r="DKR2" s="542"/>
      <c r="DKS2" s="542"/>
      <c r="DKT2" s="542"/>
      <c r="DKU2" s="542"/>
      <c r="DKV2" s="542"/>
      <c r="DKW2" s="542"/>
      <c r="DKX2" s="542"/>
      <c r="DKY2" s="542"/>
      <c r="DKZ2" s="542"/>
      <c r="DLA2" s="542"/>
      <c r="DLB2" s="542"/>
      <c r="DLC2" s="542"/>
      <c r="DLD2" s="542"/>
      <c r="DLE2" s="542"/>
      <c r="DLF2" s="542"/>
      <c r="DLG2" s="542"/>
      <c r="DLH2" s="542"/>
      <c r="DLI2" s="542"/>
      <c r="DLJ2" s="542"/>
      <c r="DLK2" s="542"/>
      <c r="DLL2" s="542"/>
      <c r="DLM2" s="542"/>
      <c r="DLN2" s="542"/>
      <c r="DLO2" s="542"/>
      <c r="DLP2" s="542"/>
      <c r="DLQ2" s="542"/>
      <c r="DLR2" s="542"/>
      <c r="DLS2" s="542"/>
      <c r="DLT2" s="542"/>
      <c r="DLU2" s="542"/>
      <c r="DLV2" s="542"/>
      <c r="DLW2" s="542"/>
      <c r="DLX2" s="542"/>
      <c r="DLY2" s="542"/>
      <c r="DLZ2" s="542"/>
      <c r="DMA2" s="542"/>
      <c r="DMB2" s="542"/>
      <c r="DMC2" s="542"/>
      <c r="DMD2" s="542"/>
      <c r="DME2" s="542"/>
      <c r="DMF2" s="542"/>
      <c r="DMG2" s="542"/>
      <c r="DMH2" s="542"/>
      <c r="DMI2" s="542"/>
      <c r="DMJ2" s="542"/>
      <c r="DMK2" s="542"/>
      <c r="DML2" s="542"/>
      <c r="DMM2" s="542"/>
      <c r="DMN2" s="542"/>
      <c r="DMO2" s="542"/>
      <c r="DMP2" s="542"/>
      <c r="DMQ2" s="542"/>
      <c r="DMR2" s="542"/>
      <c r="DMS2" s="542"/>
      <c r="DMT2" s="542"/>
      <c r="DMU2" s="542"/>
      <c r="DMV2" s="542"/>
      <c r="DMW2" s="542"/>
      <c r="DMX2" s="542"/>
      <c r="DMY2" s="542"/>
      <c r="DMZ2" s="542"/>
      <c r="DNA2" s="542"/>
      <c r="DNB2" s="542"/>
      <c r="DNC2" s="542"/>
      <c r="DND2" s="542"/>
      <c r="DNE2" s="542"/>
      <c r="DNF2" s="542"/>
      <c r="DNG2" s="542"/>
      <c r="DNH2" s="542"/>
      <c r="DNI2" s="542"/>
      <c r="DNJ2" s="542"/>
      <c r="DNK2" s="542"/>
      <c r="DNL2" s="542"/>
      <c r="DNM2" s="542"/>
      <c r="DNN2" s="542"/>
      <c r="DNO2" s="542"/>
      <c r="DNP2" s="542"/>
      <c r="DNQ2" s="542"/>
      <c r="DNR2" s="542"/>
      <c r="DNS2" s="542"/>
      <c r="DNT2" s="542"/>
      <c r="DNU2" s="542"/>
      <c r="DNV2" s="542"/>
      <c r="DNW2" s="542"/>
      <c r="DNX2" s="542"/>
      <c r="DNY2" s="542"/>
      <c r="DNZ2" s="542"/>
      <c r="DOA2" s="542"/>
      <c r="DOB2" s="542"/>
      <c r="DOC2" s="542"/>
      <c r="DOD2" s="542"/>
      <c r="DOE2" s="542"/>
      <c r="DOF2" s="542"/>
      <c r="DOG2" s="542"/>
      <c r="DOH2" s="542"/>
      <c r="DOI2" s="542"/>
      <c r="DOJ2" s="542"/>
      <c r="DOK2" s="542"/>
      <c r="DOL2" s="542"/>
      <c r="DOM2" s="542"/>
      <c r="DON2" s="542"/>
      <c r="DOO2" s="542"/>
      <c r="DOP2" s="542"/>
      <c r="DOQ2" s="542"/>
      <c r="DOR2" s="542"/>
      <c r="DOS2" s="542"/>
      <c r="DOT2" s="542"/>
      <c r="DOU2" s="542"/>
      <c r="DOV2" s="542"/>
      <c r="DOW2" s="542"/>
      <c r="DOX2" s="542"/>
      <c r="DOY2" s="542"/>
      <c r="DOZ2" s="542"/>
      <c r="DPA2" s="542"/>
      <c r="DPB2" s="542"/>
      <c r="DPC2" s="542"/>
      <c r="DPD2" s="542"/>
      <c r="DPE2" s="542"/>
      <c r="DPF2" s="542"/>
      <c r="DPG2" s="542"/>
      <c r="DPH2" s="542"/>
      <c r="DPI2" s="542"/>
      <c r="DPJ2" s="542"/>
      <c r="DPK2" s="542"/>
      <c r="DPL2" s="542"/>
      <c r="DPM2" s="542"/>
      <c r="DPN2" s="542"/>
      <c r="DPO2" s="542"/>
      <c r="DPP2" s="542"/>
      <c r="DPQ2" s="542"/>
      <c r="DPR2" s="542"/>
      <c r="DPS2" s="542"/>
      <c r="DPT2" s="542"/>
      <c r="DPU2" s="542"/>
      <c r="DPV2" s="542"/>
      <c r="DPW2" s="542"/>
      <c r="DPX2" s="542"/>
      <c r="DPY2" s="542"/>
      <c r="DPZ2" s="542"/>
      <c r="DQA2" s="542"/>
      <c r="DQB2" s="542"/>
      <c r="DQC2" s="542"/>
      <c r="DQD2" s="542"/>
      <c r="DQE2" s="542"/>
      <c r="DQF2" s="542"/>
      <c r="DQG2" s="542"/>
      <c r="DQH2" s="542"/>
      <c r="DQI2" s="542"/>
      <c r="DQJ2" s="542"/>
      <c r="DQK2" s="542"/>
      <c r="DQL2" s="542"/>
      <c r="DQM2" s="542"/>
      <c r="DQN2" s="542"/>
      <c r="DQO2" s="542"/>
      <c r="DQP2" s="542"/>
      <c r="DQQ2" s="542"/>
      <c r="DQR2" s="542"/>
      <c r="DQS2" s="542"/>
      <c r="DQT2" s="542"/>
      <c r="DQU2" s="542"/>
      <c r="DQV2" s="542"/>
      <c r="DQW2" s="542"/>
      <c r="DQX2" s="542"/>
      <c r="DQY2" s="542"/>
      <c r="DQZ2" s="542"/>
      <c r="DRA2" s="542"/>
      <c r="DRB2" s="542"/>
      <c r="DRC2" s="542"/>
      <c r="DRD2" s="542"/>
      <c r="DRE2" s="542"/>
      <c r="DRF2" s="542"/>
      <c r="DRG2" s="542"/>
      <c r="DRH2" s="542"/>
      <c r="DRI2" s="542"/>
      <c r="DRJ2" s="542"/>
      <c r="DRK2" s="542"/>
      <c r="DRL2" s="542"/>
      <c r="DRM2" s="542"/>
      <c r="DRN2" s="542"/>
      <c r="DRO2" s="542"/>
      <c r="DRP2" s="542"/>
      <c r="DRQ2" s="542"/>
      <c r="DRR2" s="542"/>
      <c r="DRS2" s="542"/>
      <c r="DRT2" s="542"/>
      <c r="DRU2" s="542"/>
      <c r="DRV2" s="542"/>
      <c r="DRW2" s="542"/>
      <c r="DRX2" s="542"/>
      <c r="DRY2" s="542"/>
      <c r="DRZ2" s="542"/>
      <c r="DSA2" s="542"/>
      <c r="DSB2" s="542"/>
      <c r="DSC2" s="542"/>
      <c r="DSD2" s="542"/>
      <c r="DSE2" s="542"/>
      <c r="DSF2" s="542"/>
      <c r="DSG2" s="542"/>
      <c r="DSH2" s="542"/>
      <c r="DSI2" s="542"/>
      <c r="DSJ2" s="542"/>
      <c r="DSK2" s="542"/>
      <c r="DSL2" s="542"/>
      <c r="DSM2" s="542"/>
      <c r="DSN2" s="542"/>
      <c r="DSO2" s="542"/>
      <c r="DSP2" s="542"/>
      <c r="DSQ2" s="542"/>
      <c r="DSR2" s="542"/>
      <c r="DSS2" s="542"/>
      <c r="DST2" s="542"/>
      <c r="DSU2" s="542"/>
      <c r="DSV2" s="542"/>
      <c r="DSW2" s="542"/>
      <c r="DSX2" s="542"/>
      <c r="DSY2" s="542"/>
      <c r="DSZ2" s="542"/>
      <c r="DTA2" s="542"/>
      <c r="DTB2" s="542"/>
      <c r="DTC2" s="542"/>
      <c r="DTD2" s="542"/>
      <c r="DTE2" s="542"/>
      <c r="DTF2" s="542"/>
      <c r="DTG2" s="542"/>
      <c r="DTH2" s="542"/>
      <c r="DTI2" s="542"/>
      <c r="DTJ2" s="542"/>
      <c r="DTK2" s="542"/>
      <c r="DTL2" s="542"/>
      <c r="DTM2" s="542"/>
      <c r="DTN2" s="542"/>
      <c r="DTO2" s="542"/>
      <c r="DTP2" s="542"/>
      <c r="DTQ2" s="542"/>
      <c r="DTR2" s="542"/>
      <c r="DTS2" s="542"/>
      <c r="DTT2" s="542"/>
      <c r="DTU2" s="542"/>
      <c r="DTV2" s="542"/>
      <c r="DTW2" s="542"/>
      <c r="DTX2" s="542"/>
      <c r="DTY2" s="542"/>
      <c r="DTZ2" s="542"/>
      <c r="DUA2" s="542"/>
      <c r="DUB2" s="542"/>
      <c r="DUC2" s="542"/>
      <c r="DUD2" s="542"/>
      <c r="DUE2" s="542"/>
      <c r="DUF2" s="542"/>
      <c r="DUG2" s="542"/>
      <c r="DUH2" s="542"/>
      <c r="DUI2" s="542"/>
      <c r="DUJ2" s="542"/>
      <c r="DUK2" s="542"/>
      <c r="DUL2" s="542"/>
      <c r="DUM2" s="542"/>
      <c r="DUN2" s="542"/>
      <c r="DUO2" s="542"/>
      <c r="DUP2" s="542"/>
      <c r="DUQ2" s="542"/>
      <c r="DUR2" s="542"/>
      <c r="DUS2" s="542"/>
      <c r="DUT2" s="542"/>
      <c r="DUU2" s="542"/>
      <c r="DUV2" s="542"/>
      <c r="DUW2" s="542"/>
      <c r="DUX2" s="542"/>
      <c r="DUY2" s="542"/>
      <c r="DUZ2" s="542"/>
      <c r="DVA2" s="542"/>
      <c r="DVB2" s="542"/>
      <c r="DVC2" s="542"/>
      <c r="DVD2" s="542"/>
      <c r="DVE2" s="542"/>
      <c r="DVF2" s="542"/>
      <c r="DVG2" s="542"/>
      <c r="DVH2" s="542"/>
      <c r="DVI2" s="542"/>
      <c r="DVJ2" s="542"/>
      <c r="DVK2" s="542"/>
      <c r="DVL2" s="542"/>
      <c r="DVM2" s="542"/>
      <c r="DVN2" s="542"/>
      <c r="DVO2" s="542"/>
      <c r="DVP2" s="542"/>
      <c r="DVQ2" s="542"/>
      <c r="DVR2" s="542"/>
      <c r="DVS2" s="542"/>
      <c r="DVT2" s="542"/>
      <c r="DVU2" s="542"/>
      <c r="DVV2" s="542"/>
      <c r="DVW2" s="542"/>
      <c r="DVX2" s="542"/>
      <c r="DVY2" s="542"/>
      <c r="DVZ2" s="542"/>
      <c r="DWA2" s="542"/>
      <c r="DWB2" s="542"/>
      <c r="DWC2" s="542"/>
      <c r="DWD2" s="542"/>
      <c r="DWE2" s="542"/>
      <c r="DWF2" s="542"/>
      <c r="DWG2" s="542"/>
      <c r="DWH2" s="542"/>
      <c r="DWI2" s="542"/>
      <c r="DWJ2" s="542"/>
      <c r="DWK2" s="542"/>
      <c r="DWL2" s="542"/>
      <c r="DWM2" s="542"/>
      <c r="DWN2" s="542"/>
      <c r="DWO2" s="542"/>
      <c r="DWP2" s="542"/>
      <c r="DWQ2" s="542"/>
      <c r="DWR2" s="542"/>
      <c r="DWS2" s="542"/>
      <c r="DWT2" s="542"/>
      <c r="DWU2" s="542"/>
      <c r="DWV2" s="542"/>
      <c r="DWW2" s="542"/>
      <c r="DWX2" s="542"/>
      <c r="DWY2" s="542"/>
      <c r="DWZ2" s="542"/>
      <c r="DXA2" s="542"/>
      <c r="DXB2" s="542"/>
      <c r="DXC2" s="542"/>
      <c r="DXD2" s="542"/>
      <c r="DXE2" s="542"/>
      <c r="DXF2" s="542"/>
      <c r="DXG2" s="542"/>
      <c r="DXH2" s="542"/>
      <c r="DXI2" s="542"/>
      <c r="DXJ2" s="542"/>
      <c r="DXK2" s="542"/>
      <c r="DXL2" s="542"/>
      <c r="DXM2" s="542"/>
      <c r="DXN2" s="542"/>
      <c r="DXO2" s="542"/>
      <c r="DXP2" s="542"/>
      <c r="DXQ2" s="542"/>
      <c r="DXR2" s="542"/>
      <c r="DXS2" s="542"/>
      <c r="DXT2" s="542"/>
      <c r="DXU2" s="542"/>
      <c r="DXV2" s="542"/>
      <c r="DXW2" s="542"/>
      <c r="DXX2" s="542"/>
      <c r="DXY2" s="542"/>
      <c r="DXZ2" s="542"/>
      <c r="DYA2" s="542"/>
      <c r="DYB2" s="542"/>
      <c r="DYC2" s="542"/>
      <c r="DYD2" s="542"/>
      <c r="DYE2" s="542"/>
      <c r="DYF2" s="542"/>
      <c r="DYG2" s="542"/>
      <c r="DYH2" s="542"/>
      <c r="DYI2" s="542"/>
      <c r="DYJ2" s="542"/>
      <c r="DYK2" s="542"/>
      <c r="DYL2" s="542"/>
      <c r="DYM2" s="542"/>
      <c r="DYN2" s="542"/>
      <c r="DYO2" s="542"/>
      <c r="DYP2" s="542"/>
      <c r="DYQ2" s="542"/>
      <c r="DYR2" s="542"/>
      <c r="DYS2" s="542"/>
      <c r="DYT2" s="542"/>
      <c r="DYU2" s="542"/>
      <c r="DYV2" s="542"/>
      <c r="DYW2" s="542"/>
      <c r="DYX2" s="542"/>
      <c r="DYY2" s="542"/>
      <c r="DYZ2" s="542"/>
      <c r="DZA2" s="542"/>
      <c r="DZB2" s="542"/>
      <c r="DZC2" s="542"/>
      <c r="DZD2" s="542"/>
      <c r="DZE2" s="542"/>
      <c r="DZF2" s="542"/>
      <c r="DZG2" s="542"/>
      <c r="DZH2" s="542"/>
      <c r="DZI2" s="542"/>
      <c r="DZJ2" s="542"/>
      <c r="DZK2" s="542"/>
      <c r="DZL2" s="542"/>
      <c r="DZM2" s="542"/>
      <c r="DZN2" s="542"/>
      <c r="DZO2" s="542"/>
      <c r="DZP2" s="542"/>
      <c r="DZQ2" s="542"/>
      <c r="DZR2" s="542"/>
      <c r="DZS2" s="542"/>
      <c r="DZT2" s="542"/>
      <c r="DZU2" s="542"/>
      <c r="DZV2" s="542"/>
      <c r="DZW2" s="542"/>
      <c r="DZX2" s="542"/>
      <c r="DZY2" s="542"/>
      <c r="DZZ2" s="542"/>
      <c r="EAA2" s="542"/>
      <c r="EAB2" s="542"/>
      <c r="EAC2" s="542"/>
      <c r="EAD2" s="542"/>
      <c r="EAE2" s="542"/>
      <c r="EAF2" s="542"/>
      <c r="EAG2" s="542"/>
      <c r="EAH2" s="542"/>
      <c r="EAI2" s="542"/>
      <c r="EAJ2" s="542"/>
      <c r="EAK2" s="542"/>
      <c r="EAL2" s="542"/>
      <c r="EAM2" s="542"/>
      <c r="EAN2" s="542"/>
      <c r="EAO2" s="542"/>
      <c r="EAP2" s="542"/>
      <c r="EAQ2" s="542"/>
      <c r="EAR2" s="542"/>
      <c r="EAS2" s="542"/>
      <c r="EAT2" s="542"/>
      <c r="EAU2" s="542"/>
      <c r="EAV2" s="542"/>
      <c r="EAW2" s="542"/>
      <c r="EAX2" s="542"/>
      <c r="EAY2" s="542"/>
      <c r="EAZ2" s="542"/>
      <c r="EBA2" s="542"/>
      <c r="EBB2" s="542"/>
      <c r="EBC2" s="542"/>
      <c r="EBD2" s="542"/>
      <c r="EBE2" s="542"/>
      <c r="EBF2" s="542"/>
      <c r="EBG2" s="542"/>
      <c r="EBH2" s="542"/>
      <c r="EBI2" s="542"/>
      <c r="EBJ2" s="542"/>
      <c r="EBK2" s="542"/>
      <c r="EBL2" s="542"/>
      <c r="EBM2" s="542"/>
      <c r="EBN2" s="542"/>
      <c r="EBO2" s="542"/>
      <c r="EBP2" s="542"/>
      <c r="EBQ2" s="542"/>
      <c r="EBR2" s="542"/>
      <c r="EBS2" s="542"/>
      <c r="EBT2" s="542"/>
      <c r="EBU2" s="542"/>
      <c r="EBV2" s="542"/>
      <c r="EBW2" s="542"/>
      <c r="EBX2" s="542"/>
      <c r="EBY2" s="542"/>
      <c r="EBZ2" s="542"/>
      <c r="ECA2" s="542"/>
      <c r="ECB2" s="542"/>
      <c r="ECC2" s="542"/>
      <c r="ECD2" s="542"/>
      <c r="ECE2" s="542"/>
      <c r="ECF2" s="542"/>
      <c r="ECG2" s="542"/>
      <c r="ECH2" s="542"/>
      <c r="ECI2" s="542"/>
      <c r="ECJ2" s="542"/>
      <c r="ECK2" s="542"/>
      <c r="ECL2" s="542"/>
      <c r="ECM2" s="542"/>
      <c r="ECN2" s="542"/>
      <c r="ECO2" s="542"/>
      <c r="ECP2" s="542"/>
      <c r="ECQ2" s="542"/>
      <c r="ECR2" s="542"/>
      <c r="ECS2" s="542"/>
      <c r="ECT2" s="542"/>
      <c r="ECU2" s="542"/>
      <c r="ECV2" s="542"/>
      <c r="ECW2" s="542"/>
      <c r="ECX2" s="542"/>
      <c r="ECY2" s="542"/>
      <c r="ECZ2" s="542"/>
      <c r="EDA2" s="542"/>
      <c r="EDB2" s="542"/>
      <c r="EDC2" s="542"/>
      <c r="EDD2" s="542"/>
      <c r="EDE2" s="542"/>
      <c r="EDF2" s="542"/>
      <c r="EDG2" s="542"/>
      <c r="EDH2" s="542"/>
      <c r="EDI2" s="542"/>
      <c r="EDJ2" s="542"/>
      <c r="EDK2" s="542"/>
      <c r="EDL2" s="542"/>
      <c r="EDM2" s="542"/>
      <c r="EDN2" s="542"/>
      <c r="EDO2" s="542"/>
      <c r="EDP2" s="542"/>
      <c r="EDQ2" s="542"/>
      <c r="EDR2" s="542"/>
      <c r="EDS2" s="542"/>
      <c r="EDT2" s="542"/>
      <c r="EDU2" s="542"/>
      <c r="EDV2" s="542"/>
      <c r="EDW2" s="542"/>
      <c r="EDX2" s="542"/>
      <c r="EDY2" s="542"/>
      <c r="EDZ2" s="542"/>
      <c r="EEA2" s="542"/>
      <c r="EEB2" s="542"/>
      <c r="EEC2" s="542"/>
      <c r="EED2" s="542"/>
      <c r="EEE2" s="542"/>
      <c r="EEF2" s="542"/>
      <c r="EEG2" s="542"/>
      <c r="EEH2" s="542"/>
      <c r="EEI2" s="542"/>
      <c r="EEJ2" s="542"/>
      <c r="EEK2" s="542"/>
      <c r="EEL2" s="542"/>
      <c r="EEM2" s="542"/>
      <c r="EEN2" s="542"/>
      <c r="EEO2" s="542"/>
      <c r="EEP2" s="542"/>
      <c r="EEQ2" s="542"/>
      <c r="EER2" s="542"/>
      <c r="EES2" s="542"/>
      <c r="EET2" s="542"/>
      <c r="EEU2" s="542"/>
      <c r="EEV2" s="542"/>
      <c r="EEW2" s="542"/>
      <c r="EEX2" s="542"/>
      <c r="EEY2" s="542"/>
      <c r="EEZ2" s="542"/>
      <c r="EFA2" s="542"/>
      <c r="EFB2" s="542"/>
      <c r="EFC2" s="542"/>
      <c r="EFD2" s="542"/>
      <c r="EFE2" s="542"/>
      <c r="EFF2" s="542"/>
      <c r="EFG2" s="542"/>
      <c r="EFH2" s="542"/>
      <c r="EFI2" s="542"/>
      <c r="EFJ2" s="542"/>
      <c r="EFK2" s="542"/>
      <c r="EFL2" s="542"/>
      <c r="EFM2" s="542"/>
      <c r="EFN2" s="542"/>
      <c r="EFO2" s="542"/>
      <c r="EFP2" s="542"/>
      <c r="EFQ2" s="542"/>
      <c r="EFR2" s="542"/>
      <c r="EFS2" s="542"/>
      <c r="EFT2" s="542"/>
      <c r="EFU2" s="542"/>
      <c r="EFV2" s="542"/>
      <c r="EFW2" s="542"/>
      <c r="EFX2" s="542"/>
      <c r="EFY2" s="542"/>
      <c r="EFZ2" s="542"/>
      <c r="EGA2" s="542"/>
      <c r="EGB2" s="542"/>
      <c r="EGC2" s="542"/>
      <c r="EGD2" s="542"/>
      <c r="EGE2" s="542"/>
      <c r="EGF2" s="542"/>
      <c r="EGG2" s="542"/>
      <c r="EGH2" s="542"/>
      <c r="EGI2" s="542"/>
      <c r="EGJ2" s="542"/>
      <c r="EGK2" s="542"/>
      <c r="EGL2" s="542"/>
      <c r="EGM2" s="542"/>
      <c r="EGN2" s="542"/>
      <c r="EGO2" s="542"/>
      <c r="EGP2" s="542"/>
      <c r="EGQ2" s="542"/>
      <c r="EGR2" s="542"/>
      <c r="EGS2" s="542"/>
      <c r="EGT2" s="542"/>
      <c r="EGU2" s="542"/>
      <c r="EGV2" s="542"/>
      <c r="EGW2" s="542"/>
      <c r="EGX2" s="542"/>
      <c r="EGY2" s="542"/>
      <c r="EGZ2" s="542"/>
      <c r="EHA2" s="542"/>
      <c r="EHB2" s="542"/>
      <c r="EHC2" s="542"/>
      <c r="EHD2" s="542"/>
      <c r="EHE2" s="542"/>
      <c r="EHF2" s="542"/>
      <c r="EHG2" s="542"/>
      <c r="EHH2" s="542"/>
      <c r="EHI2" s="542"/>
      <c r="EHJ2" s="542"/>
      <c r="EHK2" s="542"/>
      <c r="EHL2" s="542"/>
      <c r="EHM2" s="542"/>
      <c r="EHN2" s="542"/>
      <c r="EHO2" s="542"/>
      <c r="EHP2" s="542"/>
      <c r="EHQ2" s="542"/>
      <c r="EHR2" s="542"/>
      <c r="EHS2" s="542"/>
      <c r="EHT2" s="542"/>
      <c r="EHU2" s="542"/>
      <c r="EHV2" s="542"/>
      <c r="EHW2" s="542"/>
      <c r="EHX2" s="542"/>
      <c r="EHY2" s="542"/>
      <c r="EHZ2" s="542"/>
      <c r="EIA2" s="542"/>
      <c r="EIB2" s="542"/>
      <c r="EIC2" s="542"/>
      <c r="EID2" s="542"/>
      <c r="EIE2" s="542"/>
      <c r="EIF2" s="542"/>
      <c r="EIG2" s="542"/>
      <c r="EIH2" s="542"/>
      <c r="EII2" s="542"/>
      <c r="EIJ2" s="542"/>
      <c r="EIK2" s="542"/>
      <c r="EIL2" s="542"/>
      <c r="EIM2" s="542"/>
      <c r="EIN2" s="542"/>
      <c r="EIO2" s="542"/>
      <c r="EIP2" s="542"/>
      <c r="EIQ2" s="542"/>
      <c r="EIR2" s="542"/>
      <c r="EIS2" s="542"/>
      <c r="EIT2" s="542"/>
      <c r="EIU2" s="542"/>
      <c r="EIV2" s="542"/>
      <c r="EIW2" s="542"/>
      <c r="EIX2" s="542"/>
      <c r="EIY2" s="542"/>
      <c r="EIZ2" s="542"/>
      <c r="EJA2" s="542"/>
      <c r="EJB2" s="542"/>
      <c r="EJC2" s="542"/>
      <c r="EJD2" s="542"/>
      <c r="EJE2" s="542"/>
      <c r="EJF2" s="542"/>
      <c r="EJG2" s="542"/>
      <c r="EJH2" s="542"/>
      <c r="EJI2" s="542"/>
      <c r="EJJ2" s="542"/>
      <c r="EJK2" s="542"/>
      <c r="EJL2" s="542"/>
      <c r="EJM2" s="542"/>
      <c r="EJN2" s="542"/>
      <c r="EJO2" s="542"/>
      <c r="EJP2" s="542"/>
      <c r="EJQ2" s="542"/>
      <c r="EJR2" s="542"/>
      <c r="EJS2" s="542"/>
      <c r="EJT2" s="542"/>
      <c r="EJU2" s="542"/>
      <c r="EJV2" s="542"/>
      <c r="EJW2" s="542"/>
      <c r="EJX2" s="542"/>
      <c r="EJY2" s="542"/>
      <c r="EJZ2" s="542"/>
      <c r="EKA2" s="542"/>
      <c r="EKB2" s="542"/>
      <c r="EKC2" s="542"/>
      <c r="EKD2" s="542"/>
      <c r="EKE2" s="542"/>
      <c r="EKF2" s="542"/>
      <c r="EKG2" s="542"/>
      <c r="EKH2" s="542"/>
      <c r="EKI2" s="542"/>
      <c r="EKJ2" s="542"/>
      <c r="EKK2" s="542"/>
      <c r="EKL2" s="542"/>
      <c r="EKM2" s="542"/>
      <c r="EKN2" s="542"/>
      <c r="EKO2" s="542"/>
      <c r="EKP2" s="542"/>
      <c r="EKQ2" s="542"/>
      <c r="EKR2" s="542"/>
      <c r="EKS2" s="542"/>
      <c r="EKT2" s="542"/>
      <c r="EKU2" s="542"/>
      <c r="EKV2" s="542"/>
      <c r="EKW2" s="542"/>
      <c r="EKX2" s="542"/>
      <c r="EKY2" s="542"/>
      <c r="EKZ2" s="542"/>
      <c r="ELA2" s="542"/>
      <c r="ELB2" s="542"/>
      <c r="ELC2" s="542"/>
      <c r="ELD2" s="542"/>
      <c r="ELE2" s="542"/>
      <c r="ELF2" s="542"/>
      <c r="ELG2" s="542"/>
      <c r="ELH2" s="542"/>
      <c r="ELI2" s="542"/>
      <c r="ELJ2" s="542"/>
      <c r="ELK2" s="542"/>
      <c r="ELL2" s="542"/>
      <c r="ELM2" s="542"/>
      <c r="ELN2" s="542"/>
      <c r="ELO2" s="542"/>
      <c r="ELP2" s="542"/>
      <c r="ELQ2" s="542"/>
      <c r="ELR2" s="542"/>
      <c r="ELS2" s="542"/>
      <c r="ELT2" s="542"/>
      <c r="ELU2" s="542"/>
      <c r="ELV2" s="542"/>
      <c r="ELW2" s="542"/>
      <c r="ELX2" s="542"/>
      <c r="ELY2" s="542"/>
      <c r="ELZ2" s="542"/>
      <c r="EMA2" s="542"/>
      <c r="EMB2" s="542"/>
      <c r="EMC2" s="542"/>
      <c r="EMD2" s="542"/>
      <c r="EME2" s="542"/>
      <c r="EMF2" s="542"/>
      <c r="EMG2" s="542"/>
      <c r="EMH2" s="542"/>
      <c r="EMI2" s="542"/>
      <c r="EMJ2" s="542"/>
      <c r="EMK2" s="542"/>
      <c r="EML2" s="542"/>
      <c r="EMM2" s="542"/>
      <c r="EMN2" s="542"/>
      <c r="EMO2" s="542"/>
      <c r="EMP2" s="542"/>
      <c r="EMQ2" s="542"/>
      <c r="EMR2" s="542"/>
      <c r="EMS2" s="542"/>
      <c r="EMT2" s="542"/>
      <c r="EMU2" s="542"/>
      <c r="EMV2" s="542"/>
      <c r="EMW2" s="542"/>
      <c r="EMX2" s="542"/>
      <c r="EMY2" s="542"/>
      <c r="EMZ2" s="542"/>
      <c r="ENA2" s="542"/>
      <c r="ENB2" s="542"/>
      <c r="ENC2" s="542"/>
      <c r="END2" s="542"/>
      <c r="ENE2" s="542"/>
      <c r="ENF2" s="542"/>
      <c r="ENG2" s="542"/>
      <c r="ENH2" s="542"/>
      <c r="ENI2" s="542"/>
      <c r="ENJ2" s="542"/>
      <c r="ENK2" s="542"/>
      <c r="ENL2" s="542"/>
      <c r="ENM2" s="542"/>
      <c r="ENN2" s="542"/>
      <c r="ENO2" s="542"/>
      <c r="ENP2" s="542"/>
      <c r="ENQ2" s="542"/>
      <c r="ENR2" s="542"/>
      <c r="ENS2" s="542"/>
      <c r="ENT2" s="542"/>
      <c r="ENU2" s="542"/>
      <c r="ENV2" s="542"/>
      <c r="ENW2" s="542"/>
      <c r="ENX2" s="542"/>
      <c r="ENY2" s="542"/>
      <c r="ENZ2" s="542"/>
      <c r="EOA2" s="542"/>
      <c r="EOB2" s="542"/>
      <c r="EOC2" s="542"/>
      <c r="EOD2" s="542"/>
      <c r="EOE2" s="542"/>
      <c r="EOF2" s="542"/>
      <c r="EOG2" s="542"/>
      <c r="EOH2" s="542"/>
      <c r="EOI2" s="542"/>
      <c r="EOJ2" s="542"/>
      <c r="EOK2" s="542"/>
      <c r="EOL2" s="542"/>
      <c r="EOM2" s="542"/>
      <c r="EON2" s="542"/>
      <c r="EOO2" s="542"/>
      <c r="EOP2" s="542"/>
      <c r="EOQ2" s="542"/>
      <c r="EOR2" s="542"/>
      <c r="EOS2" s="542"/>
      <c r="EOT2" s="542"/>
      <c r="EOU2" s="542"/>
      <c r="EOV2" s="542"/>
      <c r="EOW2" s="542"/>
      <c r="EOX2" s="542"/>
      <c r="EOY2" s="542"/>
      <c r="EOZ2" s="542"/>
      <c r="EPA2" s="542"/>
      <c r="EPB2" s="542"/>
      <c r="EPC2" s="542"/>
      <c r="EPD2" s="542"/>
      <c r="EPE2" s="542"/>
      <c r="EPF2" s="542"/>
      <c r="EPG2" s="542"/>
      <c r="EPH2" s="542"/>
      <c r="EPI2" s="542"/>
      <c r="EPJ2" s="542"/>
      <c r="EPK2" s="542"/>
      <c r="EPL2" s="542"/>
      <c r="EPM2" s="542"/>
      <c r="EPN2" s="542"/>
      <c r="EPO2" s="542"/>
      <c r="EPP2" s="542"/>
      <c r="EPQ2" s="542"/>
      <c r="EPR2" s="542"/>
      <c r="EPS2" s="542"/>
      <c r="EPT2" s="542"/>
      <c r="EPU2" s="542"/>
      <c r="EPV2" s="542"/>
      <c r="EPW2" s="542"/>
      <c r="EPX2" s="542"/>
      <c r="EPY2" s="542"/>
      <c r="EPZ2" s="542"/>
      <c r="EQA2" s="542"/>
      <c r="EQB2" s="542"/>
      <c r="EQC2" s="542"/>
      <c r="EQD2" s="542"/>
      <c r="EQE2" s="542"/>
      <c r="EQF2" s="542"/>
      <c r="EQG2" s="542"/>
      <c r="EQH2" s="542"/>
      <c r="EQI2" s="542"/>
      <c r="EQJ2" s="542"/>
      <c r="EQK2" s="542"/>
      <c r="EQL2" s="542"/>
      <c r="EQM2" s="542"/>
      <c r="EQN2" s="542"/>
      <c r="EQO2" s="542"/>
      <c r="EQP2" s="542"/>
      <c r="EQQ2" s="542"/>
      <c r="EQR2" s="542"/>
      <c r="EQS2" s="542"/>
      <c r="EQT2" s="542"/>
      <c r="EQU2" s="542"/>
      <c r="EQV2" s="542"/>
      <c r="EQW2" s="542"/>
      <c r="EQX2" s="542"/>
      <c r="EQY2" s="542"/>
      <c r="EQZ2" s="542"/>
      <c r="ERA2" s="542"/>
      <c r="ERB2" s="542"/>
      <c r="ERC2" s="542"/>
      <c r="ERD2" s="542"/>
      <c r="ERE2" s="542"/>
      <c r="ERF2" s="542"/>
      <c r="ERG2" s="542"/>
      <c r="ERH2" s="542"/>
      <c r="ERI2" s="542"/>
      <c r="ERJ2" s="542"/>
      <c r="ERK2" s="542"/>
      <c r="ERL2" s="542"/>
      <c r="ERM2" s="542"/>
      <c r="ERN2" s="542"/>
      <c r="ERO2" s="542"/>
      <c r="ERP2" s="542"/>
      <c r="ERQ2" s="542"/>
      <c r="ERR2" s="542"/>
      <c r="ERS2" s="542"/>
      <c r="ERT2" s="542"/>
      <c r="ERU2" s="542"/>
      <c r="ERV2" s="542"/>
      <c r="ERW2" s="542"/>
      <c r="ERX2" s="542"/>
      <c r="ERY2" s="542"/>
      <c r="ERZ2" s="542"/>
      <c r="ESA2" s="542"/>
      <c r="ESB2" s="542"/>
      <c r="ESC2" s="542"/>
      <c r="ESD2" s="542"/>
      <c r="ESE2" s="542"/>
      <c r="ESF2" s="542"/>
      <c r="ESG2" s="542"/>
      <c r="ESH2" s="542"/>
      <c r="ESI2" s="542"/>
      <c r="ESJ2" s="542"/>
      <c r="ESK2" s="542"/>
      <c r="ESL2" s="542"/>
      <c r="ESM2" s="542"/>
      <c r="ESN2" s="542"/>
      <c r="ESO2" s="542"/>
      <c r="ESP2" s="542"/>
      <c r="ESQ2" s="542"/>
      <c r="ESR2" s="542"/>
      <c r="ESS2" s="542"/>
      <c r="EST2" s="542"/>
      <c r="ESU2" s="542"/>
      <c r="ESV2" s="542"/>
      <c r="ESW2" s="542"/>
      <c r="ESX2" s="542"/>
      <c r="ESY2" s="542"/>
      <c r="ESZ2" s="542"/>
      <c r="ETA2" s="542"/>
      <c r="ETB2" s="542"/>
      <c r="ETC2" s="542"/>
      <c r="ETD2" s="542"/>
      <c r="ETE2" s="542"/>
      <c r="ETF2" s="542"/>
      <c r="ETG2" s="542"/>
      <c r="ETH2" s="542"/>
      <c r="ETI2" s="542"/>
      <c r="ETJ2" s="542"/>
      <c r="ETK2" s="542"/>
      <c r="ETL2" s="542"/>
      <c r="ETM2" s="542"/>
      <c r="ETN2" s="542"/>
      <c r="ETO2" s="542"/>
      <c r="ETP2" s="542"/>
      <c r="ETQ2" s="542"/>
      <c r="ETR2" s="542"/>
      <c r="ETS2" s="542"/>
      <c r="ETT2" s="542"/>
      <c r="ETU2" s="542"/>
      <c r="ETV2" s="542"/>
      <c r="ETW2" s="542"/>
      <c r="ETX2" s="542"/>
      <c r="ETY2" s="542"/>
      <c r="ETZ2" s="542"/>
      <c r="EUA2" s="542"/>
      <c r="EUB2" s="542"/>
      <c r="EUC2" s="542"/>
      <c r="EUD2" s="542"/>
      <c r="EUE2" s="542"/>
      <c r="EUF2" s="542"/>
      <c r="EUG2" s="542"/>
      <c r="EUH2" s="542"/>
      <c r="EUI2" s="542"/>
      <c r="EUJ2" s="542"/>
      <c r="EUK2" s="542"/>
      <c r="EUL2" s="542"/>
      <c r="EUM2" s="542"/>
      <c r="EUN2" s="542"/>
      <c r="EUO2" s="542"/>
      <c r="EUP2" s="542"/>
      <c r="EUQ2" s="542"/>
      <c r="EUR2" s="542"/>
      <c r="EUS2" s="542"/>
      <c r="EUT2" s="542"/>
      <c r="EUU2" s="542"/>
      <c r="EUV2" s="542"/>
      <c r="EUW2" s="542"/>
      <c r="EUX2" s="542"/>
      <c r="EUY2" s="542"/>
      <c r="EUZ2" s="542"/>
      <c r="EVA2" s="542"/>
      <c r="EVB2" s="542"/>
      <c r="EVC2" s="542"/>
      <c r="EVD2" s="542"/>
      <c r="EVE2" s="542"/>
      <c r="EVF2" s="542"/>
      <c r="EVG2" s="542"/>
      <c r="EVH2" s="542"/>
      <c r="EVI2" s="542"/>
      <c r="EVJ2" s="542"/>
      <c r="EVK2" s="542"/>
      <c r="EVL2" s="542"/>
      <c r="EVM2" s="542"/>
      <c r="EVN2" s="542"/>
      <c r="EVO2" s="542"/>
      <c r="EVP2" s="542"/>
      <c r="EVQ2" s="542"/>
      <c r="EVR2" s="542"/>
      <c r="EVS2" s="542"/>
      <c r="EVT2" s="542"/>
      <c r="EVU2" s="542"/>
      <c r="EVV2" s="542"/>
      <c r="EVW2" s="542"/>
      <c r="EVX2" s="542"/>
      <c r="EVY2" s="542"/>
      <c r="EVZ2" s="542"/>
      <c r="EWA2" s="542"/>
      <c r="EWB2" s="542"/>
      <c r="EWC2" s="542"/>
      <c r="EWD2" s="542"/>
      <c r="EWE2" s="542"/>
      <c r="EWF2" s="542"/>
      <c r="EWG2" s="542"/>
      <c r="EWH2" s="542"/>
      <c r="EWI2" s="542"/>
      <c r="EWJ2" s="542"/>
      <c r="EWK2" s="542"/>
      <c r="EWL2" s="542"/>
      <c r="EWM2" s="542"/>
      <c r="EWN2" s="542"/>
      <c r="EWO2" s="542"/>
      <c r="EWP2" s="542"/>
      <c r="EWQ2" s="542"/>
      <c r="EWR2" s="542"/>
      <c r="EWS2" s="542"/>
      <c r="EWT2" s="542"/>
      <c r="EWU2" s="542"/>
      <c r="EWV2" s="542"/>
      <c r="EWW2" s="542"/>
      <c r="EWX2" s="542"/>
      <c r="EWY2" s="542"/>
      <c r="EWZ2" s="542"/>
      <c r="EXA2" s="542"/>
      <c r="EXB2" s="542"/>
      <c r="EXC2" s="542"/>
      <c r="EXD2" s="542"/>
      <c r="EXE2" s="542"/>
      <c r="EXF2" s="542"/>
      <c r="EXG2" s="542"/>
      <c r="EXH2" s="542"/>
      <c r="EXI2" s="542"/>
      <c r="EXJ2" s="542"/>
      <c r="EXK2" s="542"/>
      <c r="EXL2" s="542"/>
      <c r="EXM2" s="542"/>
      <c r="EXN2" s="542"/>
      <c r="EXO2" s="542"/>
      <c r="EXP2" s="542"/>
      <c r="EXQ2" s="542"/>
      <c r="EXR2" s="542"/>
      <c r="EXS2" s="542"/>
      <c r="EXT2" s="542"/>
      <c r="EXU2" s="542"/>
      <c r="EXV2" s="542"/>
      <c r="EXW2" s="542"/>
      <c r="EXX2" s="542"/>
      <c r="EXY2" s="542"/>
      <c r="EXZ2" s="542"/>
      <c r="EYA2" s="542"/>
      <c r="EYB2" s="542"/>
      <c r="EYC2" s="542"/>
      <c r="EYD2" s="542"/>
      <c r="EYE2" s="542"/>
      <c r="EYF2" s="542"/>
      <c r="EYG2" s="542"/>
      <c r="EYH2" s="542"/>
      <c r="EYI2" s="542"/>
      <c r="EYJ2" s="542"/>
      <c r="EYK2" s="542"/>
      <c r="EYL2" s="542"/>
      <c r="EYM2" s="542"/>
      <c r="EYN2" s="542"/>
      <c r="EYO2" s="542"/>
      <c r="EYP2" s="542"/>
      <c r="EYQ2" s="542"/>
      <c r="EYR2" s="542"/>
      <c r="EYS2" s="542"/>
      <c r="EYT2" s="542"/>
      <c r="EYU2" s="542"/>
      <c r="EYV2" s="542"/>
      <c r="EYW2" s="542"/>
      <c r="EYX2" s="542"/>
      <c r="EYY2" s="542"/>
      <c r="EYZ2" s="542"/>
      <c r="EZA2" s="542"/>
      <c r="EZB2" s="542"/>
      <c r="EZC2" s="542"/>
      <c r="EZD2" s="542"/>
      <c r="EZE2" s="542"/>
      <c r="EZF2" s="542"/>
      <c r="EZG2" s="542"/>
      <c r="EZH2" s="542"/>
      <c r="EZI2" s="542"/>
      <c r="EZJ2" s="542"/>
      <c r="EZK2" s="542"/>
      <c r="EZL2" s="542"/>
      <c r="EZM2" s="542"/>
      <c r="EZN2" s="542"/>
      <c r="EZO2" s="542"/>
      <c r="EZP2" s="542"/>
      <c r="EZQ2" s="542"/>
      <c r="EZR2" s="542"/>
      <c r="EZS2" s="542"/>
      <c r="EZT2" s="542"/>
      <c r="EZU2" s="542"/>
      <c r="EZV2" s="542"/>
      <c r="EZW2" s="542"/>
      <c r="EZX2" s="542"/>
      <c r="EZY2" s="542"/>
      <c r="EZZ2" s="542"/>
      <c r="FAA2" s="542"/>
      <c r="FAB2" s="542"/>
      <c r="FAC2" s="542"/>
      <c r="FAD2" s="542"/>
      <c r="FAE2" s="542"/>
      <c r="FAF2" s="542"/>
      <c r="FAG2" s="542"/>
      <c r="FAH2" s="542"/>
      <c r="FAI2" s="542"/>
      <c r="FAJ2" s="542"/>
      <c r="FAK2" s="542"/>
      <c r="FAL2" s="542"/>
      <c r="FAM2" s="542"/>
      <c r="FAN2" s="542"/>
      <c r="FAO2" s="542"/>
      <c r="FAP2" s="542"/>
      <c r="FAQ2" s="542"/>
      <c r="FAR2" s="542"/>
      <c r="FAS2" s="542"/>
      <c r="FAT2" s="542"/>
      <c r="FAU2" s="542"/>
      <c r="FAV2" s="542"/>
      <c r="FAW2" s="542"/>
      <c r="FAX2" s="542"/>
      <c r="FAY2" s="542"/>
      <c r="FAZ2" s="542"/>
      <c r="FBA2" s="542"/>
      <c r="FBB2" s="542"/>
      <c r="FBC2" s="542"/>
      <c r="FBD2" s="542"/>
      <c r="FBE2" s="542"/>
      <c r="FBF2" s="542"/>
      <c r="FBG2" s="542"/>
      <c r="FBH2" s="542"/>
      <c r="FBI2" s="542"/>
      <c r="FBJ2" s="542"/>
      <c r="FBK2" s="542"/>
      <c r="FBL2" s="542"/>
      <c r="FBM2" s="542"/>
      <c r="FBN2" s="542"/>
      <c r="FBO2" s="542"/>
      <c r="FBP2" s="542"/>
      <c r="FBQ2" s="542"/>
      <c r="FBR2" s="542"/>
      <c r="FBS2" s="542"/>
      <c r="FBT2" s="542"/>
      <c r="FBU2" s="542"/>
      <c r="FBV2" s="542"/>
      <c r="FBW2" s="542"/>
      <c r="FBX2" s="542"/>
      <c r="FBY2" s="542"/>
      <c r="FBZ2" s="542"/>
      <c r="FCA2" s="542"/>
      <c r="FCB2" s="542"/>
      <c r="FCC2" s="542"/>
      <c r="FCD2" s="542"/>
      <c r="FCE2" s="542"/>
      <c r="FCF2" s="542"/>
      <c r="FCG2" s="542"/>
      <c r="FCH2" s="542"/>
      <c r="FCI2" s="542"/>
      <c r="FCJ2" s="542"/>
      <c r="FCK2" s="542"/>
      <c r="FCL2" s="542"/>
      <c r="FCM2" s="542"/>
      <c r="FCN2" s="542"/>
      <c r="FCO2" s="542"/>
      <c r="FCP2" s="542"/>
      <c r="FCQ2" s="542"/>
      <c r="FCR2" s="542"/>
      <c r="FCS2" s="542"/>
      <c r="FCT2" s="542"/>
      <c r="FCU2" s="542"/>
      <c r="FCV2" s="542"/>
      <c r="FCW2" s="542"/>
      <c r="FCX2" s="542"/>
      <c r="FCY2" s="542"/>
      <c r="FCZ2" s="542"/>
      <c r="FDA2" s="542"/>
      <c r="FDB2" s="542"/>
      <c r="FDC2" s="542"/>
      <c r="FDD2" s="542"/>
      <c r="FDE2" s="542"/>
      <c r="FDF2" s="542"/>
      <c r="FDG2" s="542"/>
      <c r="FDH2" s="542"/>
      <c r="FDI2" s="542"/>
      <c r="FDJ2" s="542"/>
      <c r="FDK2" s="542"/>
      <c r="FDL2" s="542"/>
      <c r="FDM2" s="542"/>
      <c r="FDN2" s="542"/>
      <c r="FDO2" s="542"/>
      <c r="FDP2" s="542"/>
      <c r="FDQ2" s="542"/>
      <c r="FDR2" s="542"/>
      <c r="FDS2" s="542"/>
      <c r="FDT2" s="542"/>
      <c r="FDU2" s="542"/>
      <c r="FDV2" s="542"/>
      <c r="FDW2" s="542"/>
      <c r="FDX2" s="542"/>
      <c r="FDY2" s="542"/>
      <c r="FDZ2" s="542"/>
      <c r="FEA2" s="542"/>
      <c r="FEB2" s="542"/>
      <c r="FEC2" s="542"/>
      <c r="FED2" s="542"/>
      <c r="FEE2" s="542"/>
      <c r="FEF2" s="542"/>
      <c r="FEG2" s="542"/>
      <c r="FEH2" s="542"/>
      <c r="FEI2" s="542"/>
      <c r="FEJ2" s="542"/>
      <c r="FEK2" s="542"/>
      <c r="FEL2" s="542"/>
      <c r="FEM2" s="542"/>
      <c r="FEN2" s="542"/>
      <c r="FEO2" s="542"/>
      <c r="FEP2" s="542"/>
      <c r="FEQ2" s="542"/>
      <c r="FER2" s="542"/>
      <c r="FES2" s="542"/>
      <c r="FET2" s="542"/>
      <c r="FEU2" s="542"/>
      <c r="FEV2" s="542"/>
      <c r="FEW2" s="542"/>
      <c r="FEX2" s="542"/>
      <c r="FEY2" s="542"/>
      <c r="FEZ2" s="542"/>
      <c r="FFA2" s="542"/>
      <c r="FFB2" s="542"/>
      <c r="FFC2" s="542"/>
      <c r="FFD2" s="542"/>
      <c r="FFE2" s="542"/>
      <c r="FFF2" s="542"/>
      <c r="FFG2" s="542"/>
      <c r="FFH2" s="542"/>
      <c r="FFI2" s="542"/>
      <c r="FFJ2" s="542"/>
      <c r="FFK2" s="542"/>
      <c r="FFL2" s="542"/>
      <c r="FFM2" s="542"/>
      <c r="FFN2" s="542"/>
      <c r="FFO2" s="542"/>
      <c r="FFP2" s="542"/>
      <c r="FFQ2" s="542"/>
      <c r="FFR2" s="542"/>
      <c r="FFS2" s="542"/>
      <c r="FFT2" s="542"/>
      <c r="FFU2" s="542"/>
      <c r="FFV2" s="542"/>
      <c r="FFW2" s="542"/>
      <c r="FFX2" s="542"/>
      <c r="FFY2" s="542"/>
      <c r="FFZ2" s="542"/>
      <c r="FGA2" s="542"/>
      <c r="FGB2" s="542"/>
      <c r="FGC2" s="542"/>
      <c r="FGD2" s="542"/>
      <c r="FGE2" s="542"/>
      <c r="FGF2" s="542"/>
      <c r="FGG2" s="542"/>
      <c r="FGH2" s="542"/>
      <c r="FGI2" s="542"/>
      <c r="FGJ2" s="542"/>
      <c r="FGK2" s="542"/>
      <c r="FGL2" s="542"/>
      <c r="FGM2" s="542"/>
      <c r="FGN2" s="542"/>
      <c r="FGO2" s="542"/>
      <c r="FGP2" s="542"/>
      <c r="FGQ2" s="542"/>
      <c r="FGR2" s="542"/>
      <c r="FGS2" s="542"/>
      <c r="FGT2" s="542"/>
      <c r="FGU2" s="542"/>
      <c r="FGV2" s="542"/>
      <c r="FGW2" s="542"/>
      <c r="FGX2" s="542"/>
      <c r="FGY2" s="542"/>
      <c r="FGZ2" s="542"/>
      <c r="FHA2" s="542"/>
      <c r="FHB2" s="542"/>
      <c r="FHC2" s="542"/>
      <c r="FHD2" s="542"/>
      <c r="FHE2" s="542"/>
      <c r="FHF2" s="542"/>
      <c r="FHG2" s="542"/>
      <c r="FHH2" s="542"/>
      <c r="FHI2" s="542"/>
      <c r="FHJ2" s="542"/>
      <c r="FHK2" s="542"/>
      <c r="FHL2" s="542"/>
      <c r="FHM2" s="542"/>
      <c r="FHN2" s="542"/>
      <c r="FHO2" s="542"/>
      <c r="FHP2" s="542"/>
      <c r="FHQ2" s="542"/>
      <c r="FHR2" s="542"/>
      <c r="FHS2" s="542"/>
      <c r="FHT2" s="542"/>
      <c r="FHU2" s="542"/>
      <c r="FHV2" s="542"/>
      <c r="FHW2" s="542"/>
      <c r="FHX2" s="542"/>
      <c r="FHY2" s="542"/>
      <c r="FHZ2" s="542"/>
      <c r="FIA2" s="542"/>
      <c r="FIB2" s="542"/>
      <c r="FIC2" s="542"/>
      <c r="FID2" s="542"/>
      <c r="FIE2" s="542"/>
      <c r="FIF2" s="542"/>
      <c r="FIG2" s="542"/>
      <c r="FIH2" s="542"/>
      <c r="FII2" s="542"/>
      <c r="FIJ2" s="542"/>
      <c r="FIK2" s="542"/>
      <c r="FIL2" s="542"/>
      <c r="FIM2" s="542"/>
      <c r="FIN2" s="542"/>
      <c r="FIO2" s="542"/>
      <c r="FIP2" s="542"/>
      <c r="FIQ2" s="542"/>
      <c r="FIR2" s="542"/>
      <c r="FIS2" s="542"/>
      <c r="FIT2" s="542"/>
      <c r="FIU2" s="542"/>
      <c r="FIV2" s="542"/>
      <c r="FIW2" s="542"/>
      <c r="FIX2" s="542"/>
      <c r="FIY2" s="542"/>
      <c r="FIZ2" s="542"/>
      <c r="FJA2" s="542"/>
      <c r="FJB2" s="542"/>
      <c r="FJC2" s="542"/>
      <c r="FJD2" s="542"/>
      <c r="FJE2" s="542"/>
      <c r="FJF2" s="542"/>
      <c r="FJG2" s="542"/>
      <c r="FJH2" s="542"/>
      <c r="FJI2" s="542"/>
      <c r="FJJ2" s="542"/>
      <c r="FJK2" s="542"/>
      <c r="FJL2" s="542"/>
      <c r="FJM2" s="542"/>
      <c r="FJN2" s="542"/>
      <c r="FJO2" s="542"/>
      <c r="FJP2" s="542"/>
      <c r="FJQ2" s="542"/>
      <c r="FJR2" s="542"/>
      <c r="FJS2" s="542"/>
      <c r="FJT2" s="542"/>
      <c r="FJU2" s="542"/>
      <c r="FJV2" s="542"/>
      <c r="FJW2" s="542"/>
      <c r="FJX2" s="542"/>
      <c r="FJY2" s="542"/>
      <c r="FJZ2" s="542"/>
      <c r="FKA2" s="542"/>
      <c r="FKB2" s="542"/>
      <c r="FKC2" s="542"/>
      <c r="FKD2" s="542"/>
      <c r="FKE2" s="542"/>
      <c r="FKF2" s="542"/>
      <c r="FKG2" s="542"/>
      <c r="FKH2" s="542"/>
      <c r="FKI2" s="542"/>
      <c r="FKJ2" s="542"/>
      <c r="FKK2" s="542"/>
      <c r="FKL2" s="542"/>
      <c r="FKM2" s="542"/>
      <c r="FKN2" s="542"/>
      <c r="FKO2" s="542"/>
      <c r="FKP2" s="542"/>
      <c r="FKQ2" s="542"/>
      <c r="FKR2" s="542"/>
      <c r="FKS2" s="542"/>
      <c r="FKT2" s="542"/>
      <c r="FKU2" s="542"/>
      <c r="FKV2" s="542"/>
      <c r="FKW2" s="542"/>
      <c r="FKX2" s="542"/>
      <c r="FKY2" s="542"/>
      <c r="FKZ2" s="542"/>
      <c r="FLA2" s="542"/>
      <c r="FLB2" s="542"/>
      <c r="FLC2" s="542"/>
      <c r="FLD2" s="542"/>
      <c r="FLE2" s="542"/>
      <c r="FLF2" s="542"/>
      <c r="FLG2" s="542"/>
      <c r="FLH2" s="542"/>
      <c r="FLI2" s="542"/>
      <c r="FLJ2" s="542"/>
      <c r="FLK2" s="542"/>
      <c r="FLL2" s="542"/>
      <c r="FLM2" s="542"/>
      <c r="FLN2" s="542"/>
      <c r="FLO2" s="542"/>
      <c r="FLP2" s="542"/>
      <c r="FLQ2" s="542"/>
      <c r="FLR2" s="542"/>
      <c r="FLS2" s="542"/>
      <c r="FLT2" s="542"/>
      <c r="FLU2" s="542"/>
      <c r="FLV2" s="542"/>
      <c r="FLW2" s="542"/>
      <c r="FLX2" s="542"/>
      <c r="FLY2" s="542"/>
      <c r="FLZ2" s="542"/>
      <c r="FMA2" s="542"/>
      <c r="FMB2" s="542"/>
      <c r="FMC2" s="542"/>
      <c r="FMD2" s="542"/>
      <c r="FME2" s="542"/>
      <c r="FMF2" s="542"/>
      <c r="FMG2" s="542"/>
      <c r="FMH2" s="542"/>
      <c r="FMI2" s="542"/>
      <c r="FMJ2" s="542"/>
      <c r="FMK2" s="542"/>
      <c r="FML2" s="542"/>
      <c r="FMM2" s="542"/>
      <c r="FMN2" s="542"/>
      <c r="FMO2" s="542"/>
      <c r="FMP2" s="542"/>
      <c r="FMQ2" s="542"/>
      <c r="FMR2" s="542"/>
      <c r="FMS2" s="542"/>
      <c r="FMT2" s="542"/>
      <c r="FMU2" s="542"/>
      <c r="FMV2" s="542"/>
      <c r="FMW2" s="542"/>
      <c r="FMX2" s="542"/>
      <c r="FMY2" s="542"/>
      <c r="FMZ2" s="542"/>
      <c r="FNA2" s="542"/>
      <c r="FNB2" s="542"/>
      <c r="FNC2" s="542"/>
      <c r="FND2" s="542"/>
      <c r="FNE2" s="542"/>
      <c r="FNF2" s="542"/>
      <c r="FNG2" s="542"/>
      <c r="FNH2" s="542"/>
      <c r="FNI2" s="542"/>
      <c r="FNJ2" s="542"/>
      <c r="FNK2" s="542"/>
      <c r="FNL2" s="542"/>
      <c r="FNM2" s="542"/>
      <c r="FNN2" s="542"/>
      <c r="FNO2" s="542"/>
      <c r="FNP2" s="542"/>
      <c r="FNQ2" s="542"/>
      <c r="FNR2" s="542"/>
      <c r="FNS2" s="542"/>
      <c r="FNT2" s="542"/>
      <c r="FNU2" s="542"/>
      <c r="FNV2" s="542"/>
      <c r="FNW2" s="542"/>
      <c r="FNX2" s="542"/>
      <c r="FNY2" s="542"/>
      <c r="FNZ2" s="542"/>
      <c r="FOA2" s="542"/>
      <c r="FOB2" s="542"/>
      <c r="FOC2" s="542"/>
      <c r="FOD2" s="542"/>
      <c r="FOE2" s="542"/>
      <c r="FOF2" s="542"/>
      <c r="FOG2" s="542"/>
      <c r="FOH2" s="542"/>
      <c r="FOI2" s="542"/>
      <c r="FOJ2" s="542"/>
      <c r="FOK2" s="542"/>
      <c r="FOL2" s="542"/>
      <c r="FOM2" s="542"/>
      <c r="FON2" s="542"/>
      <c r="FOO2" s="542"/>
      <c r="FOP2" s="542"/>
      <c r="FOQ2" s="542"/>
      <c r="FOR2" s="542"/>
      <c r="FOS2" s="542"/>
      <c r="FOT2" s="542"/>
      <c r="FOU2" s="542"/>
      <c r="FOV2" s="542"/>
      <c r="FOW2" s="542"/>
      <c r="FOX2" s="542"/>
      <c r="FOY2" s="542"/>
      <c r="FOZ2" s="542"/>
      <c r="FPA2" s="542"/>
      <c r="FPB2" s="542"/>
      <c r="FPC2" s="542"/>
      <c r="FPD2" s="542"/>
      <c r="FPE2" s="542"/>
      <c r="FPF2" s="542"/>
      <c r="FPG2" s="542"/>
      <c r="FPH2" s="542"/>
      <c r="FPI2" s="542"/>
      <c r="FPJ2" s="542"/>
      <c r="FPK2" s="542"/>
      <c r="FPL2" s="542"/>
      <c r="FPM2" s="542"/>
      <c r="FPN2" s="542"/>
      <c r="FPO2" s="542"/>
      <c r="FPP2" s="542"/>
      <c r="FPQ2" s="542"/>
      <c r="FPR2" s="542"/>
      <c r="FPS2" s="542"/>
      <c r="FPT2" s="542"/>
      <c r="FPU2" s="542"/>
      <c r="FPV2" s="542"/>
      <c r="FPW2" s="542"/>
      <c r="FPX2" s="542"/>
      <c r="FPY2" s="542"/>
      <c r="FPZ2" s="542"/>
      <c r="FQA2" s="542"/>
      <c r="FQB2" s="542"/>
      <c r="FQC2" s="542"/>
      <c r="FQD2" s="542"/>
      <c r="FQE2" s="542"/>
      <c r="FQF2" s="542"/>
      <c r="FQG2" s="542"/>
      <c r="FQH2" s="542"/>
      <c r="FQI2" s="542"/>
      <c r="FQJ2" s="542"/>
      <c r="FQK2" s="542"/>
      <c r="FQL2" s="542"/>
      <c r="FQM2" s="542"/>
      <c r="FQN2" s="542"/>
      <c r="FQO2" s="542"/>
      <c r="FQP2" s="542"/>
      <c r="FQQ2" s="542"/>
      <c r="FQR2" s="542"/>
      <c r="FQS2" s="542"/>
      <c r="FQT2" s="542"/>
      <c r="FQU2" s="542"/>
      <c r="FQV2" s="542"/>
      <c r="FQW2" s="542"/>
      <c r="FQX2" s="542"/>
      <c r="FQY2" s="542"/>
      <c r="FQZ2" s="542"/>
      <c r="FRA2" s="542"/>
      <c r="FRB2" s="542"/>
      <c r="FRC2" s="542"/>
      <c r="FRD2" s="542"/>
      <c r="FRE2" s="542"/>
      <c r="FRF2" s="542"/>
      <c r="FRG2" s="542"/>
      <c r="FRH2" s="542"/>
      <c r="FRI2" s="542"/>
      <c r="FRJ2" s="542"/>
      <c r="FRK2" s="542"/>
      <c r="FRL2" s="542"/>
      <c r="FRM2" s="542"/>
      <c r="FRN2" s="542"/>
      <c r="FRO2" s="542"/>
      <c r="FRP2" s="542"/>
      <c r="FRQ2" s="542"/>
      <c r="FRR2" s="542"/>
      <c r="FRS2" s="542"/>
      <c r="FRT2" s="542"/>
      <c r="FRU2" s="542"/>
      <c r="FRV2" s="542"/>
      <c r="FRW2" s="542"/>
      <c r="FRX2" s="542"/>
      <c r="FRY2" s="542"/>
      <c r="FRZ2" s="542"/>
      <c r="FSA2" s="542"/>
      <c r="FSB2" s="542"/>
      <c r="FSC2" s="542"/>
      <c r="FSD2" s="542"/>
      <c r="FSE2" s="542"/>
      <c r="FSF2" s="542"/>
      <c r="FSG2" s="542"/>
      <c r="FSH2" s="542"/>
      <c r="FSI2" s="542"/>
      <c r="FSJ2" s="542"/>
      <c r="FSK2" s="542"/>
      <c r="FSL2" s="542"/>
      <c r="FSM2" s="542"/>
      <c r="FSN2" s="542"/>
      <c r="FSO2" s="542"/>
      <c r="FSP2" s="542"/>
      <c r="FSQ2" s="542"/>
      <c r="FSR2" s="542"/>
      <c r="FSS2" s="542"/>
      <c r="FST2" s="542"/>
      <c r="FSU2" s="542"/>
      <c r="FSV2" s="542"/>
      <c r="FSW2" s="542"/>
      <c r="FSX2" s="542"/>
      <c r="FSY2" s="542"/>
      <c r="FSZ2" s="542"/>
      <c r="FTA2" s="542"/>
      <c r="FTB2" s="542"/>
      <c r="FTC2" s="542"/>
      <c r="FTD2" s="542"/>
      <c r="FTE2" s="542"/>
      <c r="FTF2" s="542"/>
      <c r="FTG2" s="542"/>
      <c r="FTH2" s="542"/>
      <c r="FTI2" s="542"/>
      <c r="FTJ2" s="542"/>
      <c r="FTK2" s="542"/>
      <c r="FTL2" s="542"/>
      <c r="FTM2" s="542"/>
      <c r="FTN2" s="542"/>
      <c r="FTO2" s="542"/>
      <c r="FTP2" s="542"/>
      <c r="FTQ2" s="542"/>
      <c r="FTR2" s="542"/>
      <c r="FTS2" s="542"/>
      <c r="FTT2" s="542"/>
      <c r="FTU2" s="542"/>
      <c r="FTV2" s="542"/>
      <c r="FTW2" s="542"/>
      <c r="FTX2" s="542"/>
      <c r="FTY2" s="542"/>
      <c r="FTZ2" s="542"/>
      <c r="FUA2" s="542"/>
      <c r="FUB2" s="542"/>
      <c r="FUC2" s="542"/>
      <c r="FUD2" s="542"/>
      <c r="FUE2" s="542"/>
      <c r="FUF2" s="542"/>
      <c r="FUG2" s="542"/>
      <c r="FUH2" s="542"/>
      <c r="FUI2" s="542"/>
      <c r="FUJ2" s="542"/>
      <c r="FUK2" s="542"/>
      <c r="FUL2" s="542"/>
      <c r="FUM2" s="542"/>
      <c r="FUN2" s="542"/>
      <c r="FUO2" s="542"/>
      <c r="FUP2" s="542"/>
      <c r="FUQ2" s="542"/>
      <c r="FUR2" s="542"/>
      <c r="FUS2" s="542"/>
      <c r="FUT2" s="542"/>
      <c r="FUU2" s="542"/>
      <c r="FUV2" s="542"/>
      <c r="FUW2" s="542"/>
      <c r="FUX2" s="542"/>
      <c r="FUY2" s="542"/>
      <c r="FUZ2" s="542"/>
      <c r="FVA2" s="542"/>
      <c r="FVB2" s="542"/>
      <c r="FVC2" s="542"/>
      <c r="FVD2" s="542"/>
      <c r="FVE2" s="542"/>
      <c r="FVF2" s="542"/>
      <c r="FVG2" s="542"/>
      <c r="FVH2" s="542"/>
      <c r="FVI2" s="542"/>
      <c r="FVJ2" s="542"/>
      <c r="FVK2" s="542"/>
      <c r="FVL2" s="542"/>
      <c r="FVM2" s="542"/>
      <c r="FVN2" s="542"/>
      <c r="FVO2" s="542"/>
      <c r="FVP2" s="542"/>
      <c r="FVQ2" s="542"/>
      <c r="FVR2" s="542"/>
      <c r="FVS2" s="542"/>
      <c r="FVT2" s="542"/>
      <c r="FVU2" s="542"/>
      <c r="FVV2" s="542"/>
      <c r="FVW2" s="542"/>
      <c r="FVX2" s="542"/>
      <c r="FVY2" s="542"/>
      <c r="FVZ2" s="542"/>
      <c r="FWA2" s="542"/>
      <c r="FWB2" s="542"/>
      <c r="FWC2" s="542"/>
      <c r="FWD2" s="542"/>
      <c r="FWE2" s="542"/>
      <c r="FWF2" s="542"/>
      <c r="FWG2" s="542"/>
      <c r="FWH2" s="542"/>
      <c r="FWI2" s="542"/>
      <c r="FWJ2" s="542"/>
      <c r="FWK2" s="542"/>
      <c r="FWL2" s="542"/>
      <c r="FWM2" s="542"/>
      <c r="FWN2" s="542"/>
      <c r="FWO2" s="542"/>
      <c r="FWP2" s="542"/>
      <c r="FWQ2" s="542"/>
      <c r="FWR2" s="542"/>
      <c r="FWS2" s="542"/>
      <c r="FWT2" s="542"/>
      <c r="FWU2" s="542"/>
      <c r="FWV2" s="542"/>
      <c r="FWW2" s="542"/>
      <c r="FWX2" s="542"/>
      <c r="FWY2" s="542"/>
      <c r="FWZ2" s="542"/>
      <c r="FXA2" s="542"/>
      <c r="FXB2" s="542"/>
      <c r="FXC2" s="542"/>
      <c r="FXD2" s="542"/>
      <c r="FXE2" s="542"/>
      <c r="FXF2" s="542"/>
      <c r="FXG2" s="542"/>
      <c r="FXH2" s="542"/>
      <c r="FXI2" s="542"/>
      <c r="FXJ2" s="542"/>
      <c r="FXK2" s="542"/>
      <c r="FXL2" s="542"/>
      <c r="FXM2" s="542"/>
      <c r="FXN2" s="542"/>
      <c r="FXO2" s="542"/>
      <c r="FXP2" s="542"/>
      <c r="FXQ2" s="542"/>
      <c r="FXR2" s="542"/>
      <c r="FXS2" s="542"/>
      <c r="FXT2" s="542"/>
      <c r="FXU2" s="542"/>
      <c r="FXV2" s="542"/>
      <c r="FXW2" s="542"/>
      <c r="FXX2" s="542"/>
      <c r="FXY2" s="542"/>
      <c r="FXZ2" s="542"/>
      <c r="FYA2" s="542"/>
      <c r="FYB2" s="542"/>
      <c r="FYC2" s="542"/>
      <c r="FYD2" s="542"/>
      <c r="FYE2" s="542"/>
      <c r="FYF2" s="542"/>
      <c r="FYG2" s="542"/>
      <c r="FYH2" s="542"/>
      <c r="FYI2" s="542"/>
      <c r="FYJ2" s="542"/>
      <c r="FYK2" s="542"/>
      <c r="FYL2" s="542"/>
      <c r="FYM2" s="542"/>
      <c r="FYN2" s="542"/>
      <c r="FYO2" s="542"/>
      <c r="FYP2" s="542"/>
      <c r="FYQ2" s="542"/>
      <c r="FYR2" s="542"/>
      <c r="FYS2" s="542"/>
      <c r="FYT2" s="542"/>
      <c r="FYU2" s="542"/>
      <c r="FYV2" s="542"/>
      <c r="FYW2" s="542"/>
      <c r="FYX2" s="542"/>
      <c r="FYY2" s="542"/>
      <c r="FYZ2" s="542"/>
      <c r="FZA2" s="542"/>
      <c r="FZB2" s="542"/>
      <c r="FZC2" s="542"/>
      <c r="FZD2" s="542"/>
      <c r="FZE2" s="542"/>
      <c r="FZF2" s="542"/>
      <c r="FZG2" s="542"/>
      <c r="FZH2" s="542"/>
      <c r="FZI2" s="542"/>
      <c r="FZJ2" s="542"/>
      <c r="FZK2" s="542"/>
      <c r="FZL2" s="542"/>
      <c r="FZM2" s="542"/>
      <c r="FZN2" s="542"/>
      <c r="FZO2" s="542"/>
      <c r="FZP2" s="542"/>
      <c r="FZQ2" s="542"/>
      <c r="FZR2" s="542"/>
      <c r="FZS2" s="542"/>
      <c r="FZT2" s="542"/>
      <c r="FZU2" s="542"/>
      <c r="FZV2" s="542"/>
      <c r="FZW2" s="542"/>
      <c r="FZX2" s="542"/>
      <c r="FZY2" s="542"/>
      <c r="FZZ2" s="542"/>
      <c r="GAA2" s="542"/>
      <c r="GAB2" s="542"/>
      <c r="GAC2" s="542"/>
      <c r="GAD2" s="542"/>
      <c r="GAE2" s="542"/>
      <c r="GAF2" s="542"/>
      <c r="GAG2" s="542"/>
      <c r="GAH2" s="542"/>
      <c r="GAI2" s="542"/>
      <c r="GAJ2" s="542"/>
      <c r="GAK2" s="542"/>
      <c r="GAL2" s="542"/>
      <c r="GAM2" s="542"/>
      <c r="GAN2" s="542"/>
      <c r="GAO2" s="542"/>
      <c r="GAP2" s="542"/>
      <c r="GAQ2" s="542"/>
      <c r="GAR2" s="542"/>
      <c r="GAS2" s="542"/>
      <c r="GAT2" s="542"/>
      <c r="GAU2" s="542"/>
      <c r="GAV2" s="542"/>
      <c r="GAW2" s="542"/>
      <c r="GAX2" s="542"/>
      <c r="GAY2" s="542"/>
      <c r="GAZ2" s="542"/>
      <c r="GBA2" s="542"/>
      <c r="GBB2" s="542"/>
      <c r="GBC2" s="542"/>
      <c r="GBD2" s="542"/>
      <c r="GBE2" s="542"/>
      <c r="GBF2" s="542"/>
      <c r="GBG2" s="542"/>
      <c r="GBH2" s="542"/>
      <c r="GBI2" s="542"/>
      <c r="GBJ2" s="542"/>
      <c r="GBK2" s="542"/>
      <c r="GBL2" s="542"/>
      <c r="GBM2" s="542"/>
      <c r="GBN2" s="542"/>
      <c r="GBO2" s="542"/>
      <c r="GBP2" s="542"/>
      <c r="GBQ2" s="542"/>
      <c r="GBR2" s="542"/>
      <c r="GBS2" s="542"/>
      <c r="GBT2" s="542"/>
      <c r="GBU2" s="542"/>
      <c r="GBV2" s="542"/>
      <c r="GBW2" s="542"/>
      <c r="GBX2" s="542"/>
      <c r="GBY2" s="542"/>
      <c r="GBZ2" s="542"/>
      <c r="GCA2" s="542"/>
      <c r="GCB2" s="542"/>
      <c r="GCC2" s="542"/>
      <c r="GCD2" s="542"/>
      <c r="GCE2" s="542"/>
      <c r="GCF2" s="542"/>
      <c r="GCG2" s="542"/>
      <c r="GCH2" s="542"/>
      <c r="GCI2" s="542"/>
      <c r="GCJ2" s="542"/>
      <c r="GCK2" s="542"/>
      <c r="GCL2" s="542"/>
      <c r="GCM2" s="542"/>
      <c r="GCN2" s="542"/>
      <c r="GCO2" s="542"/>
      <c r="GCP2" s="542"/>
      <c r="GCQ2" s="542"/>
      <c r="GCR2" s="542"/>
      <c r="GCS2" s="542"/>
      <c r="GCT2" s="542"/>
      <c r="GCU2" s="542"/>
      <c r="GCV2" s="542"/>
      <c r="GCW2" s="542"/>
      <c r="GCX2" s="542"/>
      <c r="GCY2" s="542"/>
      <c r="GCZ2" s="542"/>
      <c r="GDA2" s="542"/>
      <c r="GDB2" s="542"/>
      <c r="GDC2" s="542"/>
      <c r="GDD2" s="542"/>
      <c r="GDE2" s="542"/>
      <c r="GDF2" s="542"/>
      <c r="GDG2" s="542"/>
      <c r="GDH2" s="542"/>
      <c r="GDI2" s="542"/>
      <c r="GDJ2" s="542"/>
      <c r="GDK2" s="542"/>
      <c r="GDL2" s="542"/>
      <c r="GDM2" s="542"/>
      <c r="GDN2" s="542"/>
      <c r="GDO2" s="542"/>
      <c r="GDP2" s="542"/>
      <c r="GDQ2" s="542"/>
      <c r="GDR2" s="542"/>
      <c r="GDS2" s="542"/>
      <c r="GDT2" s="542"/>
      <c r="GDU2" s="542"/>
      <c r="GDV2" s="542"/>
      <c r="GDW2" s="542"/>
      <c r="GDX2" s="542"/>
      <c r="GDY2" s="542"/>
      <c r="GDZ2" s="542"/>
      <c r="GEA2" s="542"/>
      <c r="GEB2" s="542"/>
      <c r="GEC2" s="542"/>
      <c r="GED2" s="542"/>
      <c r="GEE2" s="542"/>
      <c r="GEF2" s="542"/>
      <c r="GEG2" s="542"/>
      <c r="GEH2" s="542"/>
      <c r="GEI2" s="542"/>
      <c r="GEJ2" s="542"/>
      <c r="GEK2" s="542"/>
      <c r="GEL2" s="542"/>
      <c r="GEM2" s="542"/>
      <c r="GEN2" s="542"/>
      <c r="GEO2" s="542"/>
      <c r="GEP2" s="542"/>
      <c r="GEQ2" s="542"/>
      <c r="GER2" s="542"/>
      <c r="GES2" s="542"/>
      <c r="GET2" s="542"/>
      <c r="GEU2" s="542"/>
      <c r="GEV2" s="542"/>
      <c r="GEW2" s="542"/>
      <c r="GEX2" s="542"/>
      <c r="GEY2" s="542"/>
      <c r="GEZ2" s="542"/>
      <c r="GFA2" s="542"/>
      <c r="GFB2" s="542"/>
      <c r="GFC2" s="542"/>
      <c r="GFD2" s="542"/>
      <c r="GFE2" s="542"/>
      <c r="GFF2" s="542"/>
      <c r="GFG2" s="542"/>
      <c r="GFH2" s="542"/>
      <c r="GFI2" s="542"/>
      <c r="GFJ2" s="542"/>
      <c r="GFK2" s="542"/>
      <c r="GFL2" s="542"/>
      <c r="GFM2" s="542"/>
      <c r="GFN2" s="542"/>
      <c r="GFO2" s="542"/>
      <c r="GFP2" s="542"/>
      <c r="GFQ2" s="542"/>
      <c r="GFR2" s="542"/>
      <c r="GFS2" s="542"/>
      <c r="GFT2" s="542"/>
      <c r="GFU2" s="542"/>
      <c r="GFV2" s="542"/>
      <c r="GFW2" s="542"/>
      <c r="GFX2" s="542"/>
      <c r="GFY2" s="542"/>
      <c r="GFZ2" s="542"/>
      <c r="GGA2" s="542"/>
      <c r="GGB2" s="542"/>
      <c r="GGC2" s="542"/>
      <c r="GGD2" s="542"/>
      <c r="GGE2" s="542"/>
      <c r="GGF2" s="542"/>
      <c r="GGG2" s="542"/>
      <c r="GGH2" s="542"/>
      <c r="GGI2" s="542"/>
      <c r="GGJ2" s="542"/>
      <c r="GGK2" s="542"/>
      <c r="GGL2" s="542"/>
      <c r="GGM2" s="542"/>
      <c r="GGN2" s="542"/>
      <c r="GGO2" s="542"/>
      <c r="GGP2" s="542"/>
      <c r="GGQ2" s="542"/>
      <c r="GGR2" s="542"/>
      <c r="GGS2" s="542"/>
      <c r="GGT2" s="542"/>
      <c r="GGU2" s="542"/>
      <c r="GGV2" s="542"/>
      <c r="GGW2" s="542"/>
      <c r="GGX2" s="542"/>
      <c r="GGY2" s="542"/>
      <c r="GGZ2" s="542"/>
      <c r="GHA2" s="542"/>
      <c r="GHB2" s="542"/>
      <c r="GHC2" s="542"/>
      <c r="GHD2" s="542"/>
      <c r="GHE2" s="542"/>
      <c r="GHF2" s="542"/>
      <c r="GHG2" s="542"/>
      <c r="GHH2" s="542"/>
      <c r="GHI2" s="542"/>
      <c r="GHJ2" s="542"/>
      <c r="GHK2" s="542"/>
      <c r="GHL2" s="542"/>
      <c r="GHM2" s="542"/>
      <c r="GHN2" s="542"/>
      <c r="GHO2" s="542"/>
      <c r="GHP2" s="542"/>
      <c r="GHQ2" s="542"/>
      <c r="GHR2" s="542"/>
      <c r="GHS2" s="542"/>
      <c r="GHT2" s="542"/>
      <c r="GHU2" s="542"/>
      <c r="GHV2" s="542"/>
      <c r="GHW2" s="542"/>
      <c r="GHX2" s="542"/>
      <c r="GHY2" s="542"/>
      <c r="GHZ2" s="542"/>
      <c r="GIA2" s="542"/>
      <c r="GIB2" s="542"/>
      <c r="GIC2" s="542"/>
      <c r="GID2" s="542"/>
      <c r="GIE2" s="542"/>
      <c r="GIF2" s="542"/>
      <c r="GIG2" s="542"/>
      <c r="GIH2" s="542"/>
      <c r="GII2" s="542"/>
      <c r="GIJ2" s="542"/>
      <c r="GIK2" s="542"/>
      <c r="GIL2" s="542"/>
      <c r="GIM2" s="542"/>
      <c r="GIN2" s="542"/>
      <c r="GIO2" s="542"/>
      <c r="GIP2" s="542"/>
      <c r="GIQ2" s="542"/>
      <c r="GIR2" s="542"/>
      <c r="GIS2" s="542"/>
      <c r="GIT2" s="542"/>
      <c r="GIU2" s="542"/>
      <c r="GIV2" s="542"/>
      <c r="GIW2" s="542"/>
      <c r="GIX2" s="542"/>
      <c r="GIY2" s="542"/>
      <c r="GIZ2" s="542"/>
      <c r="GJA2" s="542"/>
      <c r="GJB2" s="542"/>
      <c r="GJC2" s="542"/>
      <c r="GJD2" s="542"/>
      <c r="GJE2" s="542"/>
      <c r="GJF2" s="542"/>
      <c r="GJG2" s="542"/>
      <c r="GJH2" s="542"/>
      <c r="GJI2" s="542"/>
      <c r="GJJ2" s="542"/>
      <c r="GJK2" s="542"/>
      <c r="GJL2" s="542"/>
      <c r="GJM2" s="542"/>
      <c r="GJN2" s="542"/>
      <c r="GJO2" s="542"/>
      <c r="GJP2" s="542"/>
      <c r="GJQ2" s="542"/>
      <c r="GJR2" s="542"/>
      <c r="GJS2" s="542"/>
      <c r="GJT2" s="542"/>
      <c r="GJU2" s="542"/>
      <c r="GJV2" s="542"/>
      <c r="GJW2" s="542"/>
      <c r="GJX2" s="542"/>
      <c r="GJY2" s="542"/>
      <c r="GJZ2" s="542"/>
      <c r="GKA2" s="542"/>
      <c r="GKB2" s="542"/>
      <c r="GKC2" s="542"/>
      <c r="GKD2" s="542"/>
      <c r="GKE2" s="542"/>
      <c r="GKF2" s="542"/>
      <c r="GKG2" s="542"/>
      <c r="GKH2" s="542"/>
      <c r="GKI2" s="542"/>
      <c r="GKJ2" s="542"/>
      <c r="GKK2" s="542"/>
      <c r="GKL2" s="542"/>
      <c r="GKM2" s="542"/>
      <c r="GKN2" s="542"/>
      <c r="GKO2" s="542"/>
      <c r="GKP2" s="542"/>
      <c r="GKQ2" s="542"/>
      <c r="GKR2" s="542"/>
      <c r="GKS2" s="542"/>
      <c r="GKT2" s="542"/>
      <c r="GKU2" s="542"/>
      <c r="GKV2" s="542"/>
      <c r="GKW2" s="542"/>
      <c r="GKX2" s="542"/>
      <c r="GKY2" s="542"/>
      <c r="GKZ2" s="542"/>
      <c r="GLA2" s="542"/>
      <c r="GLB2" s="542"/>
      <c r="GLC2" s="542"/>
      <c r="GLD2" s="542"/>
      <c r="GLE2" s="542"/>
      <c r="GLF2" s="542"/>
      <c r="GLG2" s="542"/>
      <c r="GLH2" s="542"/>
      <c r="GLI2" s="542"/>
      <c r="GLJ2" s="542"/>
      <c r="GLK2" s="542"/>
      <c r="GLL2" s="542"/>
      <c r="GLM2" s="542"/>
      <c r="GLN2" s="542"/>
      <c r="GLO2" s="542"/>
      <c r="GLP2" s="542"/>
      <c r="GLQ2" s="542"/>
      <c r="GLR2" s="542"/>
      <c r="GLS2" s="542"/>
      <c r="GLT2" s="542"/>
      <c r="GLU2" s="542"/>
      <c r="GLV2" s="542"/>
      <c r="GLW2" s="542"/>
      <c r="GLX2" s="542"/>
      <c r="GLY2" s="542"/>
      <c r="GLZ2" s="542"/>
      <c r="GMA2" s="542"/>
      <c r="GMB2" s="542"/>
      <c r="GMC2" s="542"/>
      <c r="GMD2" s="542"/>
      <c r="GME2" s="542"/>
      <c r="GMF2" s="542"/>
      <c r="GMG2" s="542"/>
      <c r="GMH2" s="542"/>
      <c r="GMI2" s="542"/>
      <c r="GMJ2" s="542"/>
      <c r="GMK2" s="542"/>
      <c r="GML2" s="542"/>
      <c r="GMM2" s="542"/>
      <c r="GMN2" s="542"/>
      <c r="GMO2" s="542"/>
      <c r="GMP2" s="542"/>
      <c r="GMQ2" s="542"/>
      <c r="GMR2" s="542"/>
      <c r="GMS2" s="542"/>
      <c r="GMT2" s="542"/>
      <c r="GMU2" s="542"/>
      <c r="GMV2" s="542"/>
      <c r="GMW2" s="542"/>
      <c r="GMX2" s="542"/>
      <c r="GMY2" s="542"/>
      <c r="GMZ2" s="542"/>
      <c r="GNA2" s="542"/>
      <c r="GNB2" s="542"/>
      <c r="GNC2" s="542"/>
      <c r="GND2" s="542"/>
      <c r="GNE2" s="542"/>
      <c r="GNF2" s="542"/>
      <c r="GNG2" s="542"/>
      <c r="GNH2" s="542"/>
      <c r="GNI2" s="542"/>
      <c r="GNJ2" s="542"/>
      <c r="GNK2" s="542"/>
      <c r="GNL2" s="542"/>
      <c r="GNM2" s="542"/>
      <c r="GNN2" s="542"/>
      <c r="GNO2" s="542"/>
      <c r="GNP2" s="542"/>
      <c r="GNQ2" s="542"/>
      <c r="GNR2" s="542"/>
      <c r="GNS2" s="542"/>
      <c r="GNT2" s="542"/>
      <c r="GNU2" s="542"/>
      <c r="GNV2" s="542"/>
      <c r="GNW2" s="542"/>
      <c r="GNX2" s="542"/>
      <c r="GNY2" s="542"/>
      <c r="GNZ2" s="542"/>
      <c r="GOA2" s="542"/>
      <c r="GOB2" s="542"/>
      <c r="GOC2" s="542"/>
      <c r="GOD2" s="542"/>
      <c r="GOE2" s="542"/>
      <c r="GOF2" s="542"/>
      <c r="GOG2" s="542"/>
      <c r="GOH2" s="542"/>
      <c r="GOI2" s="542"/>
      <c r="GOJ2" s="542"/>
      <c r="GOK2" s="542"/>
      <c r="GOL2" s="542"/>
      <c r="GOM2" s="542"/>
      <c r="GON2" s="542"/>
      <c r="GOO2" s="542"/>
      <c r="GOP2" s="542"/>
      <c r="GOQ2" s="542"/>
      <c r="GOR2" s="542"/>
      <c r="GOS2" s="542"/>
      <c r="GOT2" s="542"/>
      <c r="GOU2" s="542"/>
      <c r="GOV2" s="542"/>
      <c r="GOW2" s="542"/>
      <c r="GOX2" s="542"/>
      <c r="GOY2" s="542"/>
      <c r="GOZ2" s="542"/>
      <c r="GPA2" s="542"/>
      <c r="GPB2" s="542"/>
      <c r="GPC2" s="542"/>
      <c r="GPD2" s="542"/>
      <c r="GPE2" s="542"/>
      <c r="GPF2" s="542"/>
      <c r="GPG2" s="542"/>
      <c r="GPH2" s="542"/>
      <c r="GPI2" s="542"/>
      <c r="GPJ2" s="542"/>
      <c r="GPK2" s="542"/>
      <c r="GPL2" s="542"/>
      <c r="GPM2" s="542"/>
      <c r="GPN2" s="542"/>
      <c r="GPO2" s="542"/>
      <c r="GPP2" s="542"/>
      <c r="GPQ2" s="542"/>
      <c r="GPR2" s="542"/>
      <c r="GPS2" s="542"/>
      <c r="GPT2" s="542"/>
      <c r="GPU2" s="542"/>
      <c r="GPV2" s="542"/>
      <c r="GPW2" s="542"/>
      <c r="GPX2" s="542"/>
      <c r="GPY2" s="542"/>
      <c r="GPZ2" s="542"/>
      <c r="GQA2" s="542"/>
      <c r="GQB2" s="542"/>
      <c r="GQC2" s="542"/>
      <c r="GQD2" s="542"/>
      <c r="GQE2" s="542"/>
      <c r="GQF2" s="542"/>
      <c r="GQG2" s="542"/>
      <c r="GQH2" s="542"/>
      <c r="GQI2" s="542"/>
      <c r="GQJ2" s="542"/>
      <c r="GQK2" s="542"/>
      <c r="GQL2" s="542"/>
      <c r="GQM2" s="542"/>
      <c r="GQN2" s="542"/>
      <c r="GQO2" s="542"/>
      <c r="GQP2" s="542"/>
      <c r="GQQ2" s="542"/>
      <c r="GQR2" s="542"/>
      <c r="GQS2" s="542"/>
      <c r="GQT2" s="542"/>
      <c r="GQU2" s="542"/>
      <c r="GQV2" s="542"/>
      <c r="GQW2" s="542"/>
      <c r="GQX2" s="542"/>
      <c r="GQY2" s="542"/>
      <c r="GQZ2" s="542"/>
      <c r="GRA2" s="542"/>
      <c r="GRB2" s="542"/>
      <c r="GRC2" s="542"/>
      <c r="GRD2" s="542"/>
      <c r="GRE2" s="542"/>
      <c r="GRF2" s="542"/>
      <c r="GRG2" s="542"/>
      <c r="GRH2" s="542"/>
      <c r="GRI2" s="542"/>
      <c r="GRJ2" s="542"/>
      <c r="GRK2" s="542"/>
      <c r="GRL2" s="542"/>
      <c r="GRM2" s="542"/>
      <c r="GRN2" s="542"/>
      <c r="GRO2" s="542"/>
      <c r="GRP2" s="542"/>
      <c r="GRQ2" s="542"/>
      <c r="GRR2" s="542"/>
      <c r="GRS2" s="542"/>
      <c r="GRT2" s="542"/>
      <c r="GRU2" s="542"/>
      <c r="GRV2" s="542"/>
      <c r="GRW2" s="542"/>
      <c r="GRX2" s="542"/>
      <c r="GRY2" s="542"/>
      <c r="GRZ2" s="542"/>
      <c r="GSA2" s="542"/>
      <c r="GSB2" s="542"/>
      <c r="GSC2" s="542"/>
      <c r="GSD2" s="542"/>
      <c r="GSE2" s="542"/>
      <c r="GSF2" s="542"/>
      <c r="GSG2" s="542"/>
      <c r="GSH2" s="542"/>
      <c r="GSI2" s="542"/>
      <c r="GSJ2" s="542"/>
      <c r="GSK2" s="542"/>
      <c r="GSL2" s="542"/>
      <c r="GSM2" s="542"/>
      <c r="GSN2" s="542"/>
      <c r="GSO2" s="542"/>
      <c r="GSP2" s="542"/>
      <c r="GSQ2" s="542"/>
      <c r="GSR2" s="542"/>
      <c r="GSS2" s="542"/>
      <c r="GST2" s="542"/>
      <c r="GSU2" s="542"/>
      <c r="GSV2" s="542"/>
      <c r="GSW2" s="542"/>
      <c r="GSX2" s="542"/>
      <c r="GSY2" s="542"/>
      <c r="GSZ2" s="542"/>
      <c r="GTA2" s="542"/>
      <c r="GTB2" s="542"/>
      <c r="GTC2" s="542"/>
      <c r="GTD2" s="542"/>
      <c r="GTE2" s="542"/>
      <c r="GTF2" s="542"/>
      <c r="GTG2" s="542"/>
      <c r="GTH2" s="542"/>
      <c r="GTI2" s="542"/>
      <c r="GTJ2" s="542"/>
      <c r="GTK2" s="542"/>
      <c r="GTL2" s="542"/>
      <c r="GTM2" s="542"/>
      <c r="GTN2" s="542"/>
      <c r="GTO2" s="542"/>
      <c r="GTP2" s="542"/>
      <c r="GTQ2" s="542"/>
      <c r="GTR2" s="542"/>
      <c r="GTS2" s="542"/>
      <c r="GTT2" s="542"/>
      <c r="GTU2" s="542"/>
      <c r="GTV2" s="542"/>
      <c r="GTW2" s="542"/>
      <c r="GTX2" s="542"/>
      <c r="GTY2" s="542"/>
      <c r="GTZ2" s="542"/>
      <c r="GUA2" s="542"/>
      <c r="GUB2" s="542"/>
      <c r="GUC2" s="542"/>
      <c r="GUD2" s="542"/>
      <c r="GUE2" s="542"/>
      <c r="GUF2" s="542"/>
      <c r="GUG2" s="542"/>
      <c r="GUH2" s="542"/>
      <c r="GUI2" s="542"/>
      <c r="GUJ2" s="542"/>
      <c r="GUK2" s="542"/>
      <c r="GUL2" s="542"/>
      <c r="GUM2" s="542"/>
      <c r="GUN2" s="542"/>
      <c r="GUO2" s="542"/>
      <c r="GUP2" s="542"/>
      <c r="GUQ2" s="542"/>
      <c r="GUR2" s="542"/>
      <c r="GUS2" s="542"/>
      <c r="GUT2" s="542"/>
      <c r="GUU2" s="542"/>
      <c r="GUV2" s="542"/>
      <c r="GUW2" s="542"/>
      <c r="GUX2" s="542"/>
      <c r="GUY2" s="542"/>
      <c r="GUZ2" s="542"/>
      <c r="GVA2" s="542"/>
      <c r="GVB2" s="542"/>
      <c r="GVC2" s="542"/>
      <c r="GVD2" s="542"/>
      <c r="GVE2" s="542"/>
      <c r="GVF2" s="542"/>
      <c r="GVG2" s="542"/>
      <c r="GVH2" s="542"/>
      <c r="GVI2" s="542"/>
      <c r="GVJ2" s="542"/>
      <c r="GVK2" s="542"/>
      <c r="GVL2" s="542"/>
      <c r="GVM2" s="542"/>
      <c r="GVN2" s="542"/>
      <c r="GVO2" s="542"/>
      <c r="GVP2" s="542"/>
      <c r="GVQ2" s="542"/>
      <c r="GVR2" s="542"/>
      <c r="GVS2" s="542"/>
      <c r="GVT2" s="542"/>
      <c r="GVU2" s="542"/>
      <c r="GVV2" s="542"/>
      <c r="GVW2" s="542"/>
      <c r="GVX2" s="542"/>
      <c r="GVY2" s="542"/>
      <c r="GVZ2" s="542"/>
      <c r="GWA2" s="542"/>
      <c r="GWB2" s="542"/>
      <c r="GWC2" s="542"/>
      <c r="GWD2" s="542"/>
      <c r="GWE2" s="542"/>
      <c r="GWF2" s="542"/>
      <c r="GWG2" s="542"/>
      <c r="GWH2" s="542"/>
      <c r="GWI2" s="542"/>
      <c r="GWJ2" s="542"/>
      <c r="GWK2" s="542"/>
      <c r="GWL2" s="542"/>
      <c r="GWM2" s="542"/>
      <c r="GWN2" s="542"/>
      <c r="GWO2" s="542"/>
      <c r="GWP2" s="542"/>
      <c r="GWQ2" s="542"/>
      <c r="GWR2" s="542"/>
      <c r="GWS2" s="542"/>
      <c r="GWT2" s="542"/>
      <c r="GWU2" s="542"/>
      <c r="GWV2" s="542"/>
      <c r="GWW2" s="542"/>
      <c r="GWX2" s="542"/>
      <c r="GWY2" s="542"/>
      <c r="GWZ2" s="542"/>
      <c r="GXA2" s="542"/>
      <c r="GXB2" s="542"/>
      <c r="GXC2" s="542"/>
      <c r="GXD2" s="542"/>
      <c r="GXE2" s="542"/>
      <c r="GXF2" s="542"/>
      <c r="GXG2" s="542"/>
      <c r="GXH2" s="542"/>
      <c r="GXI2" s="542"/>
      <c r="GXJ2" s="542"/>
      <c r="GXK2" s="542"/>
      <c r="GXL2" s="542"/>
      <c r="GXM2" s="542"/>
      <c r="GXN2" s="542"/>
      <c r="GXO2" s="542"/>
      <c r="GXP2" s="542"/>
      <c r="GXQ2" s="542"/>
      <c r="GXR2" s="542"/>
      <c r="GXS2" s="542"/>
      <c r="GXT2" s="542"/>
      <c r="GXU2" s="542"/>
      <c r="GXV2" s="542"/>
      <c r="GXW2" s="542"/>
      <c r="GXX2" s="542"/>
      <c r="GXY2" s="542"/>
      <c r="GXZ2" s="542"/>
      <c r="GYA2" s="542"/>
      <c r="GYB2" s="542"/>
      <c r="GYC2" s="542"/>
      <c r="GYD2" s="542"/>
      <c r="GYE2" s="542"/>
      <c r="GYF2" s="542"/>
      <c r="GYG2" s="542"/>
      <c r="GYH2" s="542"/>
      <c r="GYI2" s="542"/>
      <c r="GYJ2" s="542"/>
      <c r="GYK2" s="542"/>
      <c r="GYL2" s="542"/>
      <c r="GYM2" s="542"/>
      <c r="GYN2" s="542"/>
      <c r="GYO2" s="542"/>
      <c r="GYP2" s="542"/>
      <c r="GYQ2" s="542"/>
      <c r="GYR2" s="542"/>
      <c r="GYS2" s="542"/>
      <c r="GYT2" s="542"/>
      <c r="GYU2" s="542"/>
      <c r="GYV2" s="542"/>
      <c r="GYW2" s="542"/>
      <c r="GYX2" s="542"/>
      <c r="GYY2" s="542"/>
      <c r="GYZ2" s="542"/>
      <c r="GZA2" s="542"/>
      <c r="GZB2" s="542"/>
      <c r="GZC2" s="542"/>
      <c r="GZD2" s="542"/>
      <c r="GZE2" s="542"/>
      <c r="GZF2" s="542"/>
      <c r="GZG2" s="542"/>
      <c r="GZH2" s="542"/>
      <c r="GZI2" s="542"/>
      <c r="GZJ2" s="542"/>
      <c r="GZK2" s="542"/>
      <c r="GZL2" s="542"/>
      <c r="GZM2" s="542"/>
      <c r="GZN2" s="542"/>
      <c r="GZO2" s="542"/>
      <c r="GZP2" s="542"/>
      <c r="GZQ2" s="542"/>
      <c r="GZR2" s="542"/>
      <c r="GZS2" s="542"/>
      <c r="GZT2" s="542"/>
      <c r="GZU2" s="542"/>
      <c r="GZV2" s="542"/>
      <c r="GZW2" s="542"/>
      <c r="GZX2" s="542"/>
      <c r="GZY2" s="542"/>
      <c r="GZZ2" s="542"/>
      <c r="HAA2" s="542"/>
      <c r="HAB2" s="542"/>
      <c r="HAC2" s="542"/>
      <c r="HAD2" s="542"/>
      <c r="HAE2" s="542"/>
      <c r="HAF2" s="542"/>
      <c r="HAG2" s="542"/>
      <c r="HAH2" s="542"/>
      <c r="HAI2" s="542"/>
      <c r="HAJ2" s="542"/>
      <c r="HAK2" s="542"/>
      <c r="HAL2" s="542"/>
      <c r="HAM2" s="542"/>
      <c r="HAN2" s="542"/>
      <c r="HAO2" s="542"/>
      <c r="HAP2" s="542"/>
      <c r="HAQ2" s="542"/>
      <c r="HAR2" s="542"/>
      <c r="HAS2" s="542"/>
      <c r="HAT2" s="542"/>
      <c r="HAU2" s="542"/>
      <c r="HAV2" s="542"/>
      <c r="HAW2" s="542"/>
      <c r="HAX2" s="542"/>
      <c r="HAY2" s="542"/>
      <c r="HAZ2" s="542"/>
      <c r="HBA2" s="542"/>
      <c r="HBB2" s="542"/>
      <c r="HBC2" s="542"/>
      <c r="HBD2" s="542"/>
      <c r="HBE2" s="542"/>
      <c r="HBF2" s="542"/>
      <c r="HBG2" s="542"/>
      <c r="HBH2" s="542"/>
      <c r="HBI2" s="542"/>
      <c r="HBJ2" s="542"/>
      <c r="HBK2" s="542"/>
      <c r="HBL2" s="542"/>
      <c r="HBM2" s="542"/>
      <c r="HBN2" s="542"/>
      <c r="HBO2" s="542"/>
      <c r="HBP2" s="542"/>
      <c r="HBQ2" s="542"/>
      <c r="HBR2" s="542"/>
      <c r="HBS2" s="542"/>
      <c r="HBT2" s="542"/>
      <c r="HBU2" s="542"/>
      <c r="HBV2" s="542"/>
      <c r="HBW2" s="542"/>
      <c r="HBX2" s="542"/>
      <c r="HBY2" s="542"/>
      <c r="HBZ2" s="542"/>
      <c r="HCA2" s="542"/>
      <c r="HCB2" s="542"/>
      <c r="HCC2" s="542"/>
      <c r="HCD2" s="542"/>
      <c r="HCE2" s="542"/>
      <c r="HCF2" s="542"/>
      <c r="HCG2" s="542"/>
      <c r="HCH2" s="542"/>
      <c r="HCI2" s="542"/>
      <c r="HCJ2" s="542"/>
      <c r="HCK2" s="542"/>
      <c r="HCL2" s="542"/>
      <c r="HCM2" s="542"/>
      <c r="HCN2" s="542"/>
      <c r="HCO2" s="542"/>
      <c r="HCP2" s="542"/>
      <c r="HCQ2" s="542"/>
      <c r="HCR2" s="542"/>
      <c r="HCS2" s="542"/>
      <c r="HCT2" s="542"/>
      <c r="HCU2" s="542"/>
      <c r="HCV2" s="542"/>
      <c r="HCW2" s="542"/>
      <c r="HCX2" s="542"/>
      <c r="HCY2" s="542"/>
      <c r="HCZ2" s="542"/>
      <c r="HDA2" s="542"/>
      <c r="HDB2" s="542"/>
      <c r="HDC2" s="542"/>
      <c r="HDD2" s="542"/>
      <c r="HDE2" s="542"/>
      <c r="HDF2" s="542"/>
      <c r="HDG2" s="542"/>
      <c r="HDH2" s="542"/>
      <c r="HDI2" s="542"/>
      <c r="HDJ2" s="542"/>
      <c r="HDK2" s="542"/>
      <c r="HDL2" s="542"/>
      <c r="HDM2" s="542"/>
      <c r="HDN2" s="542"/>
      <c r="HDO2" s="542"/>
      <c r="HDP2" s="542"/>
      <c r="HDQ2" s="542"/>
      <c r="HDR2" s="542"/>
      <c r="HDS2" s="542"/>
      <c r="HDT2" s="542"/>
      <c r="HDU2" s="542"/>
      <c r="HDV2" s="542"/>
      <c r="HDW2" s="542"/>
      <c r="HDX2" s="542"/>
      <c r="HDY2" s="542"/>
      <c r="HDZ2" s="542"/>
      <c r="HEA2" s="542"/>
      <c r="HEB2" s="542"/>
      <c r="HEC2" s="542"/>
      <c r="HED2" s="542"/>
      <c r="HEE2" s="542"/>
      <c r="HEF2" s="542"/>
      <c r="HEG2" s="542"/>
      <c r="HEH2" s="542"/>
      <c r="HEI2" s="542"/>
      <c r="HEJ2" s="542"/>
      <c r="HEK2" s="542"/>
      <c r="HEL2" s="542"/>
      <c r="HEM2" s="542"/>
      <c r="HEN2" s="542"/>
      <c r="HEO2" s="542"/>
      <c r="HEP2" s="542"/>
      <c r="HEQ2" s="542"/>
      <c r="HER2" s="542"/>
      <c r="HES2" s="542"/>
      <c r="HET2" s="542"/>
      <c r="HEU2" s="542"/>
      <c r="HEV2" s="542"/>
      <c r="HEW2" s="542"/>
      <c r="HEX2" s="542"/>
      <c r="HEY2" s="542"/>
      <c r="HEZ2" s="542"/>
      <c r="HFA2" s="542"/>
      <c r="HFB2" s="542"/>
      <c r="HFC2" s="542"/>
      <c r="HFD2" s="542"/>
      <c r="HFE2" s="542"/>
      <c r="HFF2" s="542"/>
      <c r="HFG2" s="542"/>
      <c r="HFH2" s="542"/>
      <c r="HFI2" s="542"/>
      <c r="HFJ2" s="542"/>
      <c r="HFK2" s="542"/>
      <c r="HFL2" s="542"/>
      <c r="HFM2" s="542"/>
      <c r="HFN2" s="542"/>
      <c r="HFO2" s="542"/>
      <c r="HFP2" s="542"/>
      <c r="HFQ2" s="542"/>
      <c r="HFR2" s="542"/>
      <c r="HFS2" s="542"/>
      <c r="HFT2" s="542"/>
      <c r="HFU2" s="542"/>
      <c r="HFV2" s="542"/>
      <c r="HFW2" s="542"/>
      <c r="HFX2" s="542"/>
      <c r="HFY2" s="542"/>
      <c r="HFZ2" s="542"/>
      <c r="HGA2" s="542"/>
      <c r="HGB2" s="542"/>
      <c r="HGC2" s="542"/>
      <c r="HGD2" s="542"/>
      <c r="HGE2" s="542"/>
      <c r="HGF2" s="542"/>
      <c r="HGG2" s="542"/>
      <c r="HGH2" s="542"/>
      <c r="HGI2" s="542"/>
      <c r="HGJ2" s="542"/>
      <c r="HGK2" s="542"/>
      <c r="HGL2" s="542"/>
      <c r="HGM2" s="542"/>
      <c r="HGN2" s="542"/>
      <c r="HGO2" s="542"/>
      <c r="HGP2" s="542"/>
      <c r="HGQ2" s="542"/>
      <c r="HGR2" s="542"/>
      <c r="HGS2" s="542"/>
      <c r="HGT2" s="542"/>
      <c r="HGU2" s="542"/>
      <c r="HGV2" s="542"/>
      <c r="HGW2" s="542"/>
      <c r="HGX2" s="542"/>
      <c r="HGY2" s="542"/>
      <c r="HGZ2" s="542"/>
      <c r="HHA2" s="542"/>
      <c r="HHB2" s="542"/>
      <c r="HHC2" s="542"/>
      <c r="HHD2" s="542"/>
      <c r="HHE2" s="542"/>
      <c r="HHF2" s="542"/>
      <c r="HHG2" s="542"/>
      <c r="HHH2" s="542"/>
      <c r="HHI2" s="542"/>
      <c r="HHJ2" s="542"/>
      <c r="HHK2" s="542"/>
      <c r="HHL2" s="542"/>
      <c r="HHM2" s="542"/>
      <c r="HHN2" s="542"/>
      <c r="HHO2" s="542"/>
      <c r="HHP2" s="542"/>
      <c r="HHQ2" s="542"/>
      <c r="HHR2" s="542"/>
      <c r="HHS2" s="542"/>
      <c r="HHT2" s="542"/>
      <c r="HHU2" s="542"/>
      <c r="HHV2" s="542"/>
      <c r="HHW2" s="542"/>
      <c r="HHX2" s="542"/>
      <c r="HHY2" s="542"/>
      <c r="HHZ2" s="542"/>
      <c r="HIA2" s="542"/>
      <c r="HIB2" s="542"/>
      <c r="HIC2" s="542"/>
      <c r="HID2" s="542"/>
      <c r="HIE2" s="542"/>
      <c r="HIF2" s="542"/>
      <c r="HIG2" s="542"/>
      <c r="HIH2" s="542"/>
      <c r="HII2" s="542"/>
      <c r="HIJ2" s="542"/>
      <c r="HIK2" s="542"/>
      <c r="HIL2" s="542"/>
      <c r="HIM2" s="542"/>
      <c r="HIN2" s="542"/>
      <c r="HIO2" s="542"/>
      <c r="HIP2" s="542"/>
      <c r="HIQ2" s="542"/>
      <c r="HIR2" s="542"/>
      <c r="HIS2" s="542"/>
      <c r="HIT2" s="542"/>
      <c r="HIU2" s="542"/>
      <c r="HIV2" s="542"/>
      <c r="HIW2" s="542"/>
      <c r="HIX2" s="542"/>
      <c r="HIY2" s="542"/>
      <c r="HIZ2" s="542"/>
      <c r="HJA2" s="542"/>
      <c r="HJB2" s="542"/>
      <c r="HJC2" s="542"/>
      <c r="HJD2" s="542"/>
      <c r="HJE2" s="542"/>
      <c r="HJF2" s="542"/>
      <c r="HJG2" s="542"/>
      <c r="HJH2" s="542"/>
      <c r="HJI2" s="542"/>
      <c r="HJJ2" s="542"/>
      <c r="HJK2" s="542"/>
      <c r="HJL2" s="542"/>
      <c r="HJM2" s="542"/>
      <c r="HJN2" s="542"/>
      <c r="HJO2" s="542"/>
      <c r="HJP2" s="542"/>
      <c r="HJQ2" s="542"/>
      <c r="HJR2" s="542"/>
      <c r="HJS2" s="542"/>
      <c r="HJT2" s="542"/>
      <c r="HJU2" s="542"/>
      <c r="HJV2" s="542"/>
      <c r="HJW2" s="542"/>
      <c r="HJX2" s="542"/>
      <c r="HJY2" s="542"/>
      <c r="HJZ2" s="542"/>
      <c r="HKA2" s="542"/>
      <c r="HKB2" s="542"/>
      <c r="HKC2" s="542"/>
      <c r="HKD2" s="542"/>
      <c r="HKE2" s="542"/>
      <c r="HKF2" s="542"/>
      <c r="HKG2" s="542"/>
      <c r="HKH2" s="542"/>
      <c r="HKI2" s="542"/>
      <c r="HKJ2" s="542"/>
      <c r="HKK2" s="542"/>
      <c r="HKL2" s="542"/>
      <c r="HKM2" s="542"/>
      <c r="HKN2" s="542"/>
      <c r="HKO2" s="542"/>
      <c r="HKP2" s="542"/>
      <c r="HKQ2" s="542"/>
      <c r="HKR2" s="542"/>
      <c r="HKS2" s="542"/>
      <c r="HKT2" s="542"/>
      <c r="HKU2" s="542"/>
      <c r="HKV2" s="542"/>
      <c r="HKW2" s="542"/>
      <c r="HKX2" s="542"/>
      <c r="HKY2" s="542"/>
      <c r="HKZ2" s="542"/>
      <c r="HLA2" s="542"/>
      <c r="HLB2" s="542"/>
      <c r="HLC2" s="542"/>
      <c r="HLD2" s="542"/>
      <c r="HLE2" s="542"/>
      <c r="HLF2" s="542"/>
      <c r="HLG2" s="542"/>
      <c r="HLH2" s="542"/>
      <c r="HLI2" s="542"/>
      <c r="HLJ2" s="542"/>
      <c r="HLK2" s="542"/>
      <c r="HLL2" s="542"/>
      <c r="HLM2" s="542"/>
      <c r="HLN2" s="542"/>
      <c r="HLO2" s="542"/>
      <c r="HLP2" s="542"/>
      <c r="HLQ2" s="542"/>
      <c r="HLR2" s="542"/>
      <c r="HLS2" s="542"/>
      <c r="HLT2" s="542"/>
      <c r="HLU2" s="542"/>
      <c r="HLV2" s="542"/>
      <c r="HLW2" s="542"/>
      <c r="HLX2" s="542"/>
      <c r="HLY2" s="542"/>
      <c r="HLZ2" s="542"/>
      <c r="HMA2" s="542"/>
      <c r="HMB2" s="542"/>
      <c r="HMC2" s="542"/>
      <c r="HMD2" s="542"/>
      <c r="HME2" s="542"/>
      <c r="HMF2" s="542"/>
      <c r="HMG2" s="542"/>
      <c r="HMH2" s="542"/>
      <c r="HMI2" s="542"/>
      <c r="HMJ2" s="542"/>
      <c r="HMK2" s="542"/>
      <c r="HML2" s="542"/>
      <c r="HMM2" s="542"/>
      <c r="HMN2" s="542"/>
      <c r="HMO2" s="542"/>
      <c r="HMP2" s="542"/>
      <c r="HMQ2" s="542"/>
      <c r="HMR2" s="542"/>
      <c r="HMS2" s="542"/>
      <c r="HMT2" s="542"/>
      <c r="HMU2" s="542"/>
      <c r="HMV2" s="542"/>
      <c r="HMW2" s="542"/>
      <c r="HMX2" s="542"/>
      <c r="HMY2" s="542"/>
      <c r="HMZ2" s="542"/>
      <c r="HNA2" s="542"/>
      <c r="HNB2" s="542"/>
      <c r="HNC2" s="542"/>
      <c r="HND2" s="542"/>
      <c r="HNE2" s="542"/>
      <c r="HNF2" s="542"/>
      <c r="HNG2" s="542"/>
      <c r="HNH2" s="542"/>
      <c r="HNI2" s="542"/>
      <c r="HNJ2" s="542"/>
      <c r="HNK2" s="542"/>
      <c r="HNL2" s="542"/>
      <c r="HNM2" s="542"/>
      <c r="HNN2" s="542"/>
      <c r="HNO2" s="542"/>
      <c r="HNP2" s="542"/>
      <c r="HNQ2" s="542"/>
      <c r="HNR2" s="542"/>
      <c r="HNS2" s="542"/>
      <c r="HNT2" s="542"/>
      <c r="HNU2" s="542"/>
      <c r="HNV2" s="542"/>
      <c r="HNW2" s="542"/>
      <c r="HNX2" s="542"/>
      <c r="HNY2" s="542"/>
      <c r="HNZ2" s="542"/>
      <c r="HOA2" s="542"/>
      <c r="HOB2" s="542"/>
      <c r="HOC2" s="542"/>
      <c r="HOD2" s="542"/>
      <c r="HOE2" s="542"/>
      <c r="HOF2" s="542"/>
      <c r="HOG2" s="542"/>
      <c r="HOH2" s="542"/>
      <c r="HOI2" s="542"/>
      <c r="HOJ2" s="542"/>
      <c r="HOK2" s="542"/>
      <c r="HOL2" s="542"/>
      <c r="HOM2" s="542"/>
      <c r="HON2" s="542"/>
      <c r="HOO2" s="542"/>
      <c r="HOP2" s="542"/>
      <c r="HOQ2" s="542"/>
      <c r="HOR2" s="542"/>
      <c r="HOS2" s="542"/>
      <c r="HOT2" s="542"/>
      <c r="HOU2" s="542"/>
      <c r="HOV2" s="542"/>
      <c r="HOW2" s="542"/>
      <c r="HOX2" s="542"/>
      <c r="HOY2" s="542"/>
      <c r="HOZ2" s="542"/>
      <c r="HPA2" s="542"/>
      <c r="HPB2" s="542"/>
      <c r="HPC2" s="542"/>
      <c r="HPD2" s="542"/>
      <c r="HPE2" s="542"/>
      <c r="HPF2" s="542"/>
      <c r="HPG2" s="542"/>
      <c r="HPH2" s="542"/>
      <c r="HPI2" s="542"/>
      <c r="HPJ2" s="542"/>
      <c r="HPK2" s="542"/>
      <c r="HPL2" s="542"/>
      <c r="HPM2" s="542"/>
      <c r="HPN2" s="542"/>
      <c r="HPO2" s="542"/>
      <c r="HPP2" s="542"/>
      <c r="HPQ2" s="542"/>
      <c r="HPR2" s="542"/>
      <c r="HPS2" s="542"/>
      <c r="HPT2" s="542"/>
      <c r="HPU2" s="542"/>
      <c r="HPV2" s="542"/>
      <c r="HPW2" s="542"/>
      <c r="HPX2" s="542"/>
      <c r="HPY2" s="542"/>
      <c r="HPZ2" s="542"/>
      <c r="HQA2" s="542"/>
      <c r="HQB2" s="542"/>
      <c r="HQC2" s="542"/>
      <c r="HQD2" s="542"/>
      <c r="HQE2" s="542"/>
      <c r="HQF2" s="542"/>
      <c r="HQG2" s="542"/>
      <c r="HQH2" s="542"/>
      <c r="HQI2" s="542"/>
      <c r="HQJ2" s="542"/>
      <c r="HQK2" s="542"/>
      <c r="HQL2" s="542"/>
      <c r="HQM2" s="542"/>
      <c r="HQN2" s="542"/>
      <c r="HQO2" s="542"/>
      <c r="HQP2" s="542"/>
      <c r="HQQ2" s="542"/>
      <c r="HQR2" s="542"/>
      <c r="HQS2" s="542"/>
      <c r="HQT2" s="542"/>
      <c r="HQU2" s="542"/>
      <c r="HQV2" s="542"/>
      <c r="HQW2" s="542"/>
      <c r="HQX2" s="542"/>
      <c r="HQY2" s="542"/>
      <c r="HQZ2" s="542"/>
      <c r="HRA2" s="542"/>
      <c r="HRB2" s="542"/>
      <c r="HRC2" s="542"/>
      <c r="HRD2" s="542"/>
      <c r="HRE2" s="542"/>
      <c r="HRF2" s="542"/>
      <c r="HRG2" s="542"/>
      <c r="HRH2" s="542"/>
      <c r="HRI2" s="542"/>
      <c r="HRJ2" s="542"/>
      <c r="HRK2" s="542"/>
      <c r="HRL2" s="542"/>
      <c r="HRM2" s="542"/>
      <c r="HRN2" s="542"/>
      <c r="HRO2" s="542"/>
      <c r="HRP2" s="542"/>
      <c r="HRQ2" s="542"/>
      <c r="HRR2" s="542"/>
      <c r="HRS2" s="542"/>
      <c r="HRT2" s="542"/>
      <c r="HRU2" s="542"/>
      <c r="HRV2" s="542"/>
      <c r="HRW2" s="542"/>
      <c r="HRX2" s="542"/>
      <c r="HRY2" s="542"/>
      <c r="HRZ2" s="542"/>
      <c r="HSA2" s="542"/>
      <c r="HSB2" s="542"/>
      <c r="HSC2" s="542"/>
      <c r="HSD2" s="542"/>
      <c r="HSE2" s="542"/>
      <c r="HSF2" s="542"/>
      <c r="HSG2" s="542"/>
      <c r="HSH2" s="542"/>
      <c r="HSI2" s="542"/>
      <c r="HSJ2" s="542"/>
      <c r="HSK2" s="542"/>
      <c r="HSL2" s="542"/>
      <c r="HSM2" s="542"/>
      <c r="HSN2" s="542"/>
      <c r="HSO2" s="542"/>
      <c r="HSP2" s="542"/>
      <c r="HSQ2" s="542"/>
      <c r="HSR2" s="542"/>
      <c r="HSS2" s="542"/>
      <c r="HST2" s="542"/>
      <c r="HSU2" s="542"/>
      <c r="HSV2" s="542"/>
      <c r="HSW2" s="542"/>
      <c r="HSX2" s="542"/>
      <c r="HSY2" s="542"/>
      <c r="HSZ2" s="542"/>
      <c r="HTA2" s="542"/>
      <c r="HTB2" s="542"/>
      <c r="HTC2" s="542"/>
      <c r="HTD2" s="542"/>
      <c r="HTE2" s="542"/>
      <c r="HTF2" s="542"/>
      <c r="HTG2" s="542"/>
      <c r="HTH2" s="542"/>
      <c r="HTI2" s="542"/>
      <c r="HTJ2" s="542"/>
      <c r="HTK2" s="542"/>
      <c r="HTL2" s="542"/>
      <c r="HTM2" s="542"/>
      <c r="HTN2" s="542"/>
      <c r="HTO2" s="542"/>
      <c r="HTP2" s="542"/>
      <c r="HTQ2" s="542"/>
      <c r="HTR2" s="542"/>
      <c r="HTS2" s="542"/>
      <c r="HTT2" s="542"/>
      <c r="HTU2" s="542"/>
      <c r="HTV2" s="542"/>
      <c r="HTW2" s="542"/>
      <c r="HTX2" s="542"/>
      <c r="HTY2" s="542"/>
      <c r="HTZ2" s="542"/>
      <c r="HUA2" s="542"/>
      <c r="HUB2" s="542"/>
      <c r="HUC2" s="542"/>
      <c r="HUD2" s="542"/>
      <c r="HUE2" s="542"/>
      <c r="HUF2" s="542"/>
      <c r="HUG2" s="542"/>
      <c r="HUH2" s="542"/>
      <c r="HUI2" s="542"/>
      <c r="HUJ2" s="542"/>
      <c r="HUK2" s="542"/>
      <c r="HUL2" s="542"/>
      <c r="HUM2" s="542"/>
      <c r="HUN2" s="542"/>
      <c r="HUO2" s="542"/>
      <c r="HUP2" s="542"/>
      <c r="HUQ2" s="542"/>
      <c r="HUR2" s="542"/>
      <c r="HUS2" s="542"/>
      <c r="HUT2" s="542"/>
      <c r="HUU2" s="542"/>
      <c r="HUV2" s="542"/>
      <c r="HUW2" s="542"/>
      <c r="HUX2" s="542"/>
      <c r="HUY2" s="542"/>
      <c r="HUZ2" s="542"/>
      <c r="HVA2" s="542"/>
      <c r="HVB2" s="542"/>
      <c r="HVC2" s="542"/>
      <c r="HVD2" s="542"/>
      <c r="HVE2" s="542"/>
      <c r="HVF2" s="542"/>
      <c r="HVG2" s="542"/>
      <c r="HVH2" s="542"/>
      <c r="HVI2" s="542"/>
      <c r="HVJ2" s="542"/>
      <c r="HVK2" s="542"/>
      <c r="HVL2" s="542"/>
      <c r="HVM2" s="542"/>
      <c r="HVN2" s="542"/>
      <c r="HVO2" s="542"/>
      <c r="HVP2" s="542"/>
      <c r="HVQ2" s="542"/>
      <c r="HVR2" s="542"/>
      <c r="HVS2" s="542"/>
      <c r="HVT2" s="542"/>
      <c r="HVU2" s="542"/>
      <c r="HVV2" s="542"/>
      <c r="HVW2" s="542"/>
      <c r="HVX2" s="542"/>
      <c r="HVY2" s="542"/>
      <c r="HVZ2" s="542"/>
      <c r="HWA2" s="542"/>
      <c r="HWB2" s="542"/>
      <c r="HWC2" s="542"/>
      <c r="HWD2" s="542"/>
      <c r="HWE2" s="542"/>
      <c r="HWF2" s="542"/>
      <c r="HWG2" s="542"/>
      <c r="HWH2" s="542"/>
      <c r="HWI2" s="542"/>
      <c r="HWJ2" s="542"/>
      <c r="HWK2" s="542"/>
      <c r="HWL2" s="542"/>
      <c r="HWM2" s="542"/>
      <c r="HWN2" s="542"/>
      <c r="HWO2" s="542"/>
      <c r="HWP2" s="542"/>
      <c r="HWQ2" s="542"/>
      <c r="HWR2" s="542"/>
      <c r="HWS2" s="542"/>
      <c r="HWT2" s="542"/>
      <c r="HWU2" s="542"/>
      <c r="HWV2" s="542"/>
      <c r="HWW2" s="542"/>
      <c r="HWX2" s="542"/>
      <c r="HWY2" s="542"/>
      <c r="HWZ2" s="542"/>
      <c r="HXA2" s="542"/>
      <c r="HXB2" s="542"/>
      <c r="HXC2" s="542"/>
      <c r="HXD2" s="542"/>
      <c r="HXE2" s="542"/>
      <c r="HXF2" s="542"/>
      <c r="HXG2" s="542"/>
      <c r="HXH2" s="542"/>
      <c r="HXI2" s="542"/>
      <c r="HXJ2" s="542"/>
      <c r="HXK2" s="542"/>
      <c r="HXL2" s="542"/>
      <c r="HXM2" s="542"/>
      <c r="HXN2" s="542"/>
      <c r="HXO2" s="542"/>
      <c r="HXP2" s="542"/>
      <c r="HXQ2" s="542"/>
      <c r="HXR2" s="542"/>
      <c r="HXS2" s="542"/>
      <c r="HXT2" s="542"/>
      <c r="HXU2" s="542"/>
      <c r="HXV2" s="542"/>
      <c r="HXW2" s="542"/>
      <c r="HXX2" s="542"/>
      <c r="HXY2" s="542"/>
      <c r="HXZ2" s="542"/>
      <c r="HYA2" s="542"/>
      <c r="HYB2" s="542"/>
      <c r="HYC2" s="542"/>
      <c r="HYD2" s="542"/>
      <c r="HYE2" s="542"/>
      <c r="HYF2" s="542"/>
      <c r="HYG2" s="542"/>
      <c r="HYH2" s="542"/>
      <c r="HYI2" s="542"/>
      <c r="HYJ2" s="542"/>
      <c r="HYK2" s="542"/>
      <c r="HYL2" s="542"/>
      <c r="HYM2" s="542"/>
      <c r="HYN2" s="542"/>
      <c r="HYO2" s="542"/>
      <c r="HYP2" s="542"/>
      <c r="HYQ2" s="542"/>
      <c r="HYR2" s="542"/>
      <c r="HYS2" s="542"/>
      <c r="HYT2" s="542"/>
      <c r="HYU2" s="542"/>
      <c r="HYV2" s="542"/>
      <c r="HYW2" s="542"/>
      <c r="HYX2" s="542"/>
      <c r="HYY2" s="542"/>
      <c r="HYZ2" s="542"/>
      <c r="HZA2" s="542"/>
      <c r="HZB2" s="542"/>
      <c r="HZC2" s="542"/>
      <c r="HZD2" s="542"/>
      <c r="HZE2" s="542"/>
      <c r="HZF2" s="542"/>
      <c r="HZG2" s="542"/>
      <c r="HZH2" s="542"/>
      <c r="HZI2" s="542"/>
      <c r="HZJ2" s="542"/>
      <c r="HZK2" s="542"/>
      <c r="HZL2" s="542"/>
      <c r="HZM2" s="542"/>
      <c r="HZN2" s="542"/>
      <c r="HZO2" s="542"/>
      <c r="HZP2" s="542"/>
      <c r="HZQ2" s="542"/>
      <c r="HZR2" s="542"/>
      <c r="HZS2" s="542"/>
      <c r="HZT2" s="542"/>
      <c r="HZU2" s="542"/>
      <c r="HZV2" s="542"/>
      <c r="HZW2" s="542"/>
      <c r="HZX2" s="542"/>
      <c r="HZY2" s="542"/>
      <c r="HZZ2" s="542"/>
      <c r="IAA2" s="542"/>
      <c r="IAB2" s="542"/>
      <c r="IAC2" s="542"/>
      <c r="IAD2" s="542"/>
      <c r="IAE2" s="542"/>
      <c r="IAF2" s="542"/>
      <c r="IAG2" s="542"/>
      <c r="IAH2" s="542"/>
      <c r="IAI2" s="542"/>
      <c r="IAJ2" s="542"/>
      <c r="IAK2" s="542"/>
      <c r="IAL2" s="542"/>
      <c r="IAM2" s="542"/>
      <c r="IAN2" s="542"/>
      <c r="IAO2" s="542"/>
      <c r="IAP2" s="542"/>
      <c r="IAQ2" s="542"/>
      <c r="IAR2" s="542"/>
      <c r="IAS2" s="542"/>
      <c r="IAT2" s="542"/>
      <c r="IAU2" s="542"/>
      <c r="IAV2" s="542"/>
      <c r="IAW2" s="542"/>
      <c r="IAX2" s="542"/>
      <c r="IAY2" s="542"/>
      <c r="IAZ2" s="542"/>
      <c r="IBA2" s="542"/>
      <c r="IBB2" s="542"/>
      <c r="IBC2" s="542"/>
      <c r="IBD2" s="542"/>
      <c r="IBE2" s="542"/>
      <c r="IBF2" s="542"/>
      <c r="IBG2" s="542"/>
      <c r="IBH2" s="542"/>
      <c r="IBI2" s="542"/>
      <c r="IBJ2" s="542"/>
      <c r="IBK2" s="542"/>
      <c r="IBL2" s="542"/>
      <c r="IBM2" s="542"/>
      <c r="IBN2" s="542"/>
      <c r="IBO2" s="542"/>
      <c r="IBP2" s="542"/>
      <c r="IBQ2" s="542"/>
      <c r="IBR2" s="542"/>
      <c r="IBS2" s="542"/>
      <c r="IBT2" s="542"/>
      <c r="IBU2" s="542"/>
      <c r="IBV2" s="542"/>
      <c r="IBW2" s="542"/>
      <c r="IBX2" s="542"/>
      <c r="IBY2" s="542"/>
      <c r="IBZ2" s="542"/>
      <c r="ICA2" s="542"/>
      <c r="ICB2" s="542"/>
      <c r="ICC2" s="542"/>
      <c r="ICD2" s="542"/>
      <c r="ICE2" s="542"/>
      <c r="ICF2" s="542"/>
      <c r="ICG2" s="542"/>
      <c r="ICH2" s="542"/>
      <c r="ICI2" s="542"/>
      <c r="ICJ2" s="542"/>
      <c r="ICK2" s="542"/>
      <c r="ICL2" s="542"/>
      <c r="ICM2" s="542"/>
      <c r="ICN2" s="542"/>
      <c r="ICO2" s="542"/>
      <c r="ICP2" s="542"/>
      <c r="ICQ2" s="542"/>
      <c r="ICR2" s="542"/>
      <c r="ICS2" s="542"/>
      <c r="ICT2" s="542"/>
      <c r="ICU2" s="542"/>
      <c r="ICV2" s="542"/>
      <c r="ICW2" s="542"/>
      <c r="ICX2" s="542"/>
      <c r="ICY2" s="542"/>
      <c r="ICZ2" s="542"/>
      <c r="IDA2" s="542"/>
      <c r="IDB2" s="542"/>
      <c r="IDC2" s="542"/>
      <c r="IDD2" s="542"/>
      <c r="IDE2" s="542"/>
      <c r="IDF2" s="542"/>
      <c r="IDG2" s="542"/>
      <c r="IDH2" s="542"/>
      <c r="IDI2" s="542"/>
      <c r="IDJ2" s="542"/>
      <c r="IDK2" s="542"/>
      <c r="IDL2" s="542"/>
      <c r="IDM2" s="542"/>
      <c r="IDN2" s="542"/>
      <c r="IDO2" s="542"/>
      <c r="IDP2" s="542"/>
      <c r="IDQ2" s="542"/>
      <c r="IDR2" s="542"/>
      <c r="IDS2" s="542"/>
      <c r="IDT2" s="542"/>
      <c r="IDU2" s="542"/>
      <c r="IDV2" s="542"/>
      <c r="IDW2" s="542"/>
      <c r="IDX2" s="542"/>
      <c r="IDY2" s="542"/>
      <c r="IDZ2" s="542"/>
      <c r="IEA2" s="542"/>
      <c r="IEB2" s="542"/>
      <c r="IEC2" s="542"/>
      <c r="IED2" s="542"/>
      <c r="IEE2" s="542"/>
      <c r="IEF2" s="542"/>
      <c r="IEG2" s="542"/>
      <c r="IEH2" s="542"/>
      <c r="IEI2" s="542"/>
      <c r="IEJ2" s="542"/>
      <c r="IEK2" s="542"/>
      <c r="IEL2" s="542"/>
      <c r="IEM2" s="542"/>
      <c r="IEN2" s="542"/>
      <c r="IEO2" s="542"/>
      <c r="IEP2" s="542"/>
      <c r="IEQ2" s="542"/>
      <c r="IER2" s="542"/>
      <c r="IES2" s="542"/>
      <c r="IET2" s="542"/>
      <c r="IEU2" s="542"/>
      <c r="IEV2" s="542"/>
      <c r="IEW2" s="542"/>
      <c r="IEX2" s="542"/>
      <c r="IEY2" s="542"/>
      <c r="IEZ2" s="542"/>
      <c r="IFA2" s="542"/>
      <c r="IFB2" s="542"/>
      <c r="IFC2" s="542"/>
      <c r="IFD2" s="542"/>
      <c r="IFE2" s="542"/>
      <c r="IFF2" s="542"/>
      <c r="IFG2" s="542"/>
      <c r="IFH2" s="542"/>
      <c r="IFI2" s="542"/>
      <c r="IFJ2" s="542"/>
      <c r="IFK2" s="542"/>
      <c r="IFL2" s="542"/>
      <c r="IFM2" s="542"/>
      <c r="IFN2" s="542"/>
      <c r="IFO2" s="542"/>
      <c r="IFP2" s="542"/>
      <c r="IFQ2" s="542"/>
      <c r="IFR2" s="542"/>
      <c r="IFS2" s="542"/>
      <c r="IFT2" s="542"/>
      <c r="IFU2" s="542"/>
      <c r="IFV2" s="542"/>
      <c r="IFW2" s="542"/>
      <c r="IFX2" s="542"/>
      <c r="IFY2" s="542"/>
      <c r="IFZ2" s="542"/>
      <c r="IGA2" s="542"/>
      <c r="IGB2" s="542"/>
      <c r="IGC2" s="542"/>
      <c r="IGD2" s="542"/>
      <c r="IGE2" s="542"/>
      <c r="IGF2" s="542"/>
      <c r="IGG2" s="542"/>
      <c r="IGH2" s="542"/>
      <c r="IGI2" s="542"/>
      <c r="IGJ2" s="542"/>
      <c r="IGK2" s="542"/>
      <c r="IGL2" s="542"/>
      <c r="IGM2" s="542"/>
      <c r="IGN2" s="542"/>
      <c r="IGO2" s="542"/>
      <c r="IGP2" s="542"/>
      <c r="IGQ2" s="542"/>
      <c r="IGR2" s="542"/>
      <c r="IGS2" s="542"/>
      <c r="IGT2" s="542"/>
      <c r="IGU2" s="542"/>
      <c r="IGV2" s="542"/>
      <c r="IGW2" s="542"/>
      <c r="IGX2" s="542"/>
      <c r="IGY2" s="542"/>
      <c r="IGZ2" s="542"/>
      <c r="IHA2" s="542"/>
      <c r="IHB2" s="542"/>
      <c r="IHC2" s="542"/>
      <c r="IHD2" s="542"/>
      <c r="IHE2" s="542"/>
      <c r="IHF2" s="542"/>
      <c r="IHG2" s="542"/>
      <c r="IHH2" s="542"/>
      <c r="IHI2" s="542"/>
      <c r="IHJ2" s="542"/>
      <c r="IHK2" s="542"/>
      <c r="IHL2" s="542"/>
      <c r="IHM2" s="542"/>
      <c r="IHN2" s="542"/>
      <c r="IHO2" s="542"/>
      <c r="IHP2" s="542"/>
      <c r="IHQ2" s="542"/>
      <c r="IHR2" s="542"/>
      <c r="IHS2" s="542"/>
      <c r="IHT2" s="542"/>
      <c r="IHU2" s="542"/>
      <c r="IHV2" s="542"/>
      <c r="IHW2" s="542"/>
      <c r="IHX2" s="542"/>
      <c r="IHY2" s="542"/>
      <c r="IHZ2" s="542"/>
      <c r="IIA2" s="542"/>
      <c r="IIB2" s="542"/>
      <c r="IIC2" s="542"/>
      <c r="IID2" s="542"/>
      <c r="IIE2" s="542"/>
      <c r="IIF2" s="542"/>
      <c r="IIG2" s="542"/>
      <c r="IIH2" s="542"/>
      <c r="III2" s="542"/>
      <c r="IIJ2" s="542"/>
      <c r="IIK2" s="542"/>
      <c r="IIL2" s="542"/>
      <c r="IIM2" s="542"/>
      <c r="IIN2" s="542"/>
      <c r="IIO2" s="542"/>
      <c r="IIP2" s="542"/>
      <c r="IIQ2" s="542"/>
      <c r="IIR2" s="542"/>
      <c r="IIS2" s="542"/>
      <c r="IIT2" s="542"/>
      <c r="IIU2" s="542"/>
      <c r="IIV2" s="542"/>
      <c r="IIW2" s="542"/>
      <c r="IIX2" s="542"/>
      <c r="IIY2" s="542"/>
      <c r="IIZ2" s="542"/>
      <c r="IJA2" s="542"/>
      <c r="IJB2" s="542"/>
      <c r="IJC2" s="542"/>
      <c r="IJD2" s="542"/>
      <c r="IJE2" s="542"/>
      <c r="IJF2" s="542"/>
      <c r="IJG2" s="542"/>
      <c r="IJH2" s="542"/>
      <c r="IJI2" s="542"/>
      <c r="IJJ2" s="542"/>
      <c r="IJK2" s="542"/>
      <c r="IJL2" s="542"/>
      <c r="IJM2" s="542"/>
      <c r="IJN2" s="542"/>
      <c r="IJO2" s="542"/>
      <c r="IJP2" s="542"/>
      <c r="IJQ2" s="542"/>
      <c r="IJR2" s="542"/>
      <c r="IJS2" s="542"/>
      <c r="IJT2" s="542"/>
      <c r="IJU2" s="542"/>
      <c r="IJV2" s="542"/>
      <c r="IJW2" s="542"/>
      <c r="IJX2" s="542"/>
      <c r="IJY2" s="542"/>
      <c r="IJZ2" s="542"/>
      <c r="IKA2" s="542"/>
      <c r="IKB2" s="542"/>
      <c r="IKC2" s="542"/>
      <c r="IKD2" s="542"/>
      <c r="IKE2" s="542"/>
      <c r="IKF2" s="542"/>
      <c r="IKG2" s="542"/>
      <c r="IKH2" s="542"/>
      <c r="IKI2" s="542"/>
      <c r="IKJ2" s="542"/>
      <c r="IKK2" s="542"/>
      <c r="IKL2" s="542"/>
      <c r="IKM2" s="542"/>
      <c r="IKN2" s="542"/>
      <c r="IKO2" s="542"/>
      <c r="IKP2" s="542"/>
      <c r="IKQ2" s="542"/>
      <c r="IKR2" s="542"/>
      <c r="IKS2" s="542"/>
      <c r="IKT2" s="542"/>
      <c r="IKU2" s="542"/>
      <c r="IKV2" s="542"/>
      <c r="IKW2" s="542"/>
      <c r="IKX2" s="542"/>
      <c r="IKY2" s="542"/>
      <c r="IKZ2" s="542"/>
      <c r="ILA2" s="542"/>
      <c r="ILB2" s="542"/>
      <c r="ILC2" s="542"/>
      <c r="ILD2" s="542"/>
      <c r="ILE2" s="542"/>
      <c r="ILF2" s="542"/>
      <c r="ILG2" s="542"/>
      <c r="ILH2" s="542"/>
      <c r="ILI2" s="542"/>
      <c r="ILJ2" s="542"/>
      <c r="ILK2" s="542"/>
      <c r="ILL2" s="542"/>
      <c r="ILM2" s="542"/>
      <c r="ILN2" s="542"/>
      <c r="ILO2" s="542"/>
      <c r="ILP2" s="542"/>
      <c r="ILQ2" s="542"/>
      <c r="ILR2" s="542"/>
      <c r="ILS2" s="542"/>
      <c r="ILT2" s="542"/>
      <c r="ILU2" s="542"/>
      <c r="ILV2" s="542"/>
      <c r="ILW2" s="542"/>
      <c r="ILX2" s="542"/>
      <c r="ILY2" s="542"/>
      <c r="ILZ2" s="542"/>
      <c r="IMA2" s="542"/>
      <c r="IMB2" s="542"/>
      <c r="IMC2" s="542"/>
      <c r="IMD2" s="542"/>
      <c r="IME2" s="542"/>
      <c r="IMF2" s="542"/>
      <c r="IMG2" s="542"/>
      <c r="IMH2" s="542"/>
      <c r="IMI2" s="542"/>
      <c r="IMJ2" s="542"/>
      <c r="IMK2" s="542"/>
      <c r="IML2" s="542"/>
      <c r="IMM2" s="542"/>
      <c r="IMN2" s="542"/>
      <c r="IMO2" s="542"/>
      <c r="IMP2" s="542"/>
      <c r="IMQ2" s="542"/>
      <c r="IMR2" s="542"/>
      <c r="IMS2" s="542"/>
      <c r="IMT2" s="542"/>
      <c r="IMU2" s="542"/>
      <c r="IMV2" s="542"/>
      <c r="IMW2" s="542"/>
      <c r="IMX2" s="542"/>
      <c r="IMY2" s="542"/>
      <c r="IMZ2" s="542"/>
      <c r="INA2" s="542"/>
      <c r="INB2" s="542"/>
      <c r="INC2" s="542"/>
      <c r="IND2" s="542"/>
      <c r="INE2" s="542"/>
      <c r="INF2" s="542"/>
      <c r="ING2" s="542"/>
      <c r="INH2" s="542"/>
      <c r="INI2" s="542"/>
      <c r="INJ2" s="542"/>
      <c r="INK2" s="542"/>
      <c r="INL2" s="542"/>
      <c r="INM2" s="542"/>
      <c r="INN2" s="542"/>
      <c r="INO2" s="542"/>
      <c r="INP2" s="542"/>
      <c r="INQ2" s="542"/>
      <c r="INR2" s="542"/>
      <c r="INS2" s="542"/>
      <c r="INT2" s="542"/>
      <c r="INU2" s="542"/>
      <c r="INV2" s="542"/>
      <c r="INW2" s="542"/>
      <c r="INX2" s="542"/>
      <c r="INY2" s="542"/>
      <c r="INZ2" s="542"/>
      <c r="IOA2" s="542"/>
      <c r="IOB2" s="542"/>
      <c r="IOC2" s="542"/>
      <c r="IOD2" s="542"/>
      <c r="IOE2" s="542"/>
      <c r="IOF2" s="542"/>
      <c r="IOG2" s="542"/>
      <c r="IOH2" s="542"/>
      <c r="IOI2" s="542"/>
      <c r="IOJ2" s="542"/>
      <c r="IOK2" s="542"/>
      <c r="IOL2" s="542"/>
      <c r="IOM2" s="542"/>
      <c r="ION2" s="542"/>
      <c r="IOO2" s="542"/>
      <c r="IOP2" s="542"/>
      <c r="IOQ2" s="542"/>
      <c r="IOR2" s="542"/>
      <c r="IOS2" s="542"/>
      <c r="IOT2" s="542"/>
      <c r="IOU2" s="542"/>
      <c r="IOV2" s="542"/>
      <c r="IOW2" s="542"/>
      <c r="IOX2" s="542"/>
      <c r="IOY2" s="542"/>
      <c r="IOZ2" s="542"/>
      <c r="IPA2" s="542"/>
      <c r="IPB2" s="542"/>
      <c r="IPC2" s="542"/>
      <c r="IPD2" s="542"/>
      <c r="IPE2" s="542"/>
      <c r="IPF2" s="542"/>
      <c r="IPG2" s="542"/>
      <c r="IPH2" s="542"/>
      <c r="IPI2" s="542"/>
      <c r="IPJ2" s="542"/>
      <c r="IPK2" s="542"/>
      <c r="IPL2" s="542"/>
      <c r="IPM2" s="542"/>
      <c r="IPN2" s="542"/>
      <c r="IPO2" s="542"/>
      <c r="IPP2" s="542"/>
      <c r="IPQ2" s="542"/>
      <c r="IPR2" s="542"/>
      <c r="IPS2" s="542"/>
      <c r="IPT2" s="542"/>
      <c r="IPU2" s="542"/>
      <c r="IPV2" s="542"/>
      <c r="IPW2" s="542"/>
      <c r="IPX2" s="542"/>
      <c r="IPY2" s="542"/>
      <c r="IPZ2" s="542"/>
      <c r="IQA2" s="542"/>
      <c r="IQB2" s="542"/>
      <c r="IQC2" s="542"/>
      <c r="IQD2" s="542"/>
      <c r="IQE2" s="542"/>
      <c r="IQF2" s="542"/>
      <c r="IQG2" s="542"/>
      <c r="IQH2" s="542"/>
      <c r="IQI2" s="542"/>
      <c r="IQJ2" s="542"/>
      <c r="IQK2" s="542"/>
      <c r="IQL2" s="542"/>
      <c r="IQM2" s="542"/>
      <c r="IQN2" s="542"/>
      <c r="IQO2" s="542"/>
      <c r="IQP2" s="542"/>
      <c r="IQQ2" s="542"/>
      <c r="IQR2" s="542"/>
      <c r="IQS2" s="542"/>
      <c r="IQT2" s="542"/>
      <c r="IQU2" s="542"/>
      <c r="IQV2" s="542"/>
      <c r="IQW2" s="542"/>
      <c r="IQX2" s="542"/>
      <c r="IQY2" s="542"/>
      <c r="IQZ2" s="542"/>
      <c r="IRA2" s="542"/>
      <c r="IRB2" s="542"/>
      <c r="IRC2" s="542"/>
      <c r="IRD2" s="542"/>
      <c r="IRE2" s="542"/>
      <c r="IRF2" s="542"/>
      <c r="IRG2" s="542"/>
      <c r="IRH2" s="542"/>
      <c r="IRI2" s="542"/>
      <c r="IRJ2" s="542"/>
      <c r="IRK2" s="542"/>
      <c r="IRL2" s="542"/>
      <c r="IRM2" s="542"/>
      <c r="IRN2" s="542"/>
      <c r="IRO2" s="542"/>
      <c r="IRP2" s="542"/>
      <c r="IRQ2" s="542"/>
      <c r="IRR2" s="542"/>
      <c r="IRS2" s="542"/>
      <c r="IRT2" s="542"/>
      <c r="IRU2" s="542"/>
      <c r="IRV2" s="542"/>
      <c r="IRW2" s="542"/>
      <c r="IRX2" s="542"/>
      <c r="IRY2" s="542"/>
      <c r="IRZ2" s="542"/>
      <c r="ISA2" s="542"/>
      <c r="ISB2" s="542"/>
      <c r="ISC2" s="542"/>
      <c r="ISD2" s="542"/>
      <c r="ISE2" s="542"/>
      <c r="ISF2" s="542"/>
      <c r="ISG2" s="542"/>
      <c r="ISH2" s="542"/>
      <c r="ISI2" s="542"/>
      <c r="ISJ2" s="542"/>
      <c r="ISK2" s="542"/>
      <c r="ISL2" s="542"/>
      <c r="ISM2" s="542"/>
      <c r="ISN2" s="542"/>
      <c r="ISO2" s="542"/>
      <c r="ISP2" s="542"/>
      <c r="ISQ2" s="542"/>
      <c r="ISR2" s="542"/>
      <c r="ISS2" s="542"/>
      <c r="IST2" s="542"/>
      <c r="ISU2" s="542"/>
      <c r="ISV2" s="542"/>
      <c r="ISW2" s="542"/>
      <c r="ISX2" s="542"/>
      <c r="ISY2" s="542"/>
      <c r="ISZ2" s="542"/>
      <c r="ITA2" s="542"/>
      <c r="ITB2" s="542"/>
      <c r="ITC2" s="542"/>
      <c r="ITD2" s="542"/>
      <c r="ITE2" s="542"/>
      <c r="ITF2" s="542"/>
      <c r="ITG2" s="542"/>
      <c r="ITH2" s="542"/>
      <c r="ITI2" s="542"/>
      <c r="ITJ2" s="542"/>
      <c r="ITK2" s="542"/>
      <c r="ITL2" s="542"/>
      <c r="ITM2" s="542"/>
      <c r="ITN2" s="542"/>
      <c r="ITO2" s="542"/>
      <c r="ITP2" s="542"/>
      <c r="ITQ2" s="542"/>
      <c r="ITR2" s="542"/>
      <c r="ITS2" s="542"/>
      <c r="ITT2" s="542"/>
      <c r="ITU2" s="542"/>
      <c r="ITV2" s="542"/>
      <c r="ITW2" s="542"/>
      <c r="ITX2" s="542"/>
      <c r="ITY2" s="542"/>
      <c r="ITZ2" s="542"/>
      <c r="IUA2" s="542"/>
      <c r="IUB2" s="542"/>
      <c r="IUC2" s="542"/>
      <c r="IUD2" s="542"/>
      <c r="IUE2" s="542"/>
      <c r="IUF2" s="542"/>
      <c r="IUG2" s="542"/>
      <c r="IUH2" s="542"/>
      <c r="IUI2" s="542"/>
      <c r="IUJ2" s="542"/>
      <c r="IUK2" s="542"/>
      <c r="IUL2" s="542"/>
      <c r="IUM2" s="542"/>
      <c r="IUN2" s="542"/>
      <c r="IUO2" s="542"/>
      <c r="IUP2" s="542"/>
      <c r="IUQ2" s="542"/>
      <c r="IUR2" s="542"/>
      <c r="IUS2" s="542"/>
      <c r="IUT2" s="542"/>
      <c r="IUU2" s="542"/>
      <c r="IUV2" s="542"/>
      <c r="IUW2" s="542"/>
      <c r="IUX2" s="542"/>
      <c r="IUY2" s="542"/>
      <c r="IUZ2" s="542"/>
      <c r="IVA2" s="542"/>
      <c r="IVB2" s="542"/>
      <c r="IVC2" s="542"/>
      <c r="IVD2" s="542"/>
      <c r="IVE2" s="542"/>
      <c r="IVF2" s="542"/>
      <c r="IVG2" s="542"/>
      <c r="IVH2" s="542"/>
      <c r="IVI2" s="542"/>
      <c r="IVJ2" s="542"/>
      <c r="IVK2" s="542"/>
      <c r="IVL2" s="542"/>
      <c r="IVM2" s="542"/>
      <c r="IVN2" s="542"/>
      <c r="IVO2" s="542"/>
      <c r="IVP2" s="542"/>
      <c r="IVQ2" s="542"/>
      <c r="IVR2" s="542"/>
      <c r="IVS2" s="542"/>
      <c r="IVT2" s="542"/>
      <c r="IVU2" s="542"/>
      <c r="IVV2" s="542"/>
      <c r="IVW2" s="542"/>
      <c r="IVX2" s="542"/>
      <c r="IVY2" s="542"/>
      <c r="IVZ2" s="542"/>
      <c r="IWA2" s="542"/>
      <c r="IWB2" s="542"/>
      <c r="IWC2" s="542"/>
      <c r="IWD2" s="542"/>
      <c r="IWE2" s="542"/>
      <c r="IWF2" s="542"/>
      <c r="IWG2" s="542"/>
      <c r="IWH2" s="542"/>
      <c r="IWI2" s="542"/>
      <c r="IWJ2" s="542"/>
      <c r="IWK2" s="542"/>
      <c r="IWL2" s="542"/>
      <c r="IWM2" s="542"/>
      <c r="IWN2" s="542"/>
      <c r="IWO2" s="542"/>
      <c r="IWP2" s="542"/>
      <c r="IWQ2" s="542"/>
      <c r="IWR2" s="542"/>
      <c r="IWS2" s="542"/>
      <c r="IWT2" s="542"/>
      <c r="IWU2" s="542"/>
      <c r="IWV2" s="542"/>
      <c r="IWW2" s="542"/>
      <c r="IWX2" s="542"/>
      <c r="IWY2" s="542"/>
      <c r="IWZ2" s="542"/>
      <c r="IXA2" s="542"/>
      <c r="IXB2" s="542"/>
      <c r="IXC2" s="542"/>
      <c r="IXD2" s="542"/>
      <c r="IXE2" s="542"/>
      <c r="IXF2" s="542"/>
      <c r="IXG2" s="542"/>
      <c r="IXH2" s="542"/>
      <c r="IXI2" s="542"/>
      <c r="IXJ2" s="542"/>
      <c r="IXK2" s="542"/>
      <c r="IXL2" s="542"/>
      <c r="IXM2" s="542"/>
      <c r="IXN2" s="542"/>
      <c r="IXO2" s="542"/>
      <c r="IXP2" s="542"/>
      <c r="IXQ2" s="542"/>
      <c r="IXR2" s="542"/>
      <c r="IXS2" s="542"/>
      <c r="IXT2" s="542"/>
      <c r="IXU2" s="542"/>
      <c r="IXV2" s="542"/>
      <c r="IXW2" s="542"/>
      <c r="IXX2" s="542"/>
      <c r="IXY2" s="542"/>
      <c r="IXZ2" s="542"/>
      <c r="IYA2" s="542"/>
      <c r="IYB2" s="542"/>
      <c r="IYC2" s="542"/>
      <c r="IYD2" s="542"/>
      <c r="IYE2" s="542"/>
      <c r="IYF2" s="542"/>
      <c r="IYG2" s="542"/>
      <c r="IYH2" s="542"/>
      <c r="IYI2" s="542"/>
      <c r="IYJ2" s="542"/>
      <c r="IYK2" s="542"/>
      <c r="IYL2" s="542"/>
      <c r="IYM2" s="542"/>
      <c r="IYN2" s="542"/>
      <c r="IYO2" s="542"/>
      <c r="IYP2" s="542"/>
      <c r="IYQ2" s="542"/>
      <c r="IYR2" s="542"/>
      <c r="IYS2" s="542"/>
      <c r="IYT2" s="542"/>
      <c r="IYU2" s="542"/>
      <c r="IYV2" s="542"/>
      <c r="IYW2" s="542"/>
      <c r="IYX2" s="542"/>
      <c r="IYY2" s="542"/>
      <c r="IYZ2" s="542"/>
      <c r="IZA2" s="542"/>
      <c r="IZB2" s="542"/>
      <c r="IZC2" s="542"/>
      <c r="IZD2" s="542"/>
      <c r="IZE2" s="542"/>
      <c r="IZF2" s="542"/>
      <c r="IZG2" s="542"/>
      <c r="IZH2" s="542"/>
      <c r="IZI2" s="542"/>
      <c r="IZJ2" s="542"/>
      <c r="IZK2" s="542"/>
      <c r="IZL2" s="542"/>
      <c r="IZM2" s="542"/>
      <c r="IZN2" s="542"/>
      <c r="IZO2" s="542"/>
      <c r="IZP2" s="542"/>
      <c r="IZQ2" s="542"/>
      <c r="IZR2" s="542"/>
      <c r="IZS2" s="542"/>
      <c r="IZT2" s="542"/>
      <c r="IZU2" s="542"/>
      <c r="IZV2" s="542"/>
      <c r="IZW2" s="542"/>
      <c r="IZX2" s="542"/>
      <c r="IZY2" s="542"/>
      <c r="IZZ2" s="542"/>
      <c r="JAA2" s="542"/>
      <c r="JAB2" s="542"/>
      <c r="JAC2" s="542"/>
      <c r="JAD2" s="542"/>
      <c r="JAE2" s="542"/>
      <c r="JAF2" s="542"/>
      <c r="JAG2" s="542"/>
      <c r="JAH2" s="542"/>
      <c r="JAI2" s="542"/>
      <c r="JAJ2" s="542"/>
      <c r="JAK2" s="542"/>
      <c r="JAL2" s="542"/>
      <c r="JAM2" s="542"/>
      <c r="JAN2" s="542"/>
      <c r="JAO2" s="542"/>
      <c r="JAP2" s="542"/>
      <c r="JAQ2" s="542"/>
      <c r="JAR2" s="542"/>
      <c r="JAS2" s="542"/>
      <c r="JAT2" s="542"/>
      <c r="JAU2" s="542"/>
      <c r="JAV2" s="542"/>
      <c r="JAW2" s="542"/>
      <c r="JAX2" s="542"/>
      <c r="JAY2" s="542"/>
      <c r="JAZ2" s="542"/>
      <c r="JBA2" s="542"/>
      <c r="JBB2" s="542"/>
      <c r="JBC2" s="542"/>
      <c r="JBD2" s="542"/>
      <c r="JBE2" s="542"/>
      <c r="JBF2" s="542"/>
      <c r="JBG2" s="542"/>
      <c r="JBH2" s="542"/>
      <c r="JBI2" s="542"/>
      <c r="JBJ2" s="542"/>
      <c r="JBK2" s="542"/>
      <c r="JBL2" s="542"/>
      <c r="JBM2" s="542"/>
      <c r="JBN2" s="542"/>
      <c r="JBO2" s="542"/>
      <c r="JBP2" s="542"/>
      <c r="JBQ2" s="542"/>
      <c r="JBR2" s="542"/>
      <c r="JBS2" s="542"/>
      <c r="JBT2" s="542"/>
      <c r="JBU2" s="542"/>
      <c r="JBV2" s="542"/>
      <c r="JBW2" s="542"/>
      <c r="JBX2" s="542"/>
      <c r="JBY2" s="542"/>
      <c r="JBZ2" s="542"/>
      <c r="JCA2" s="542"/>
      <c r="JCB2" s="542"/>
      <c r="JCC2" s="542"/>
      <c r="JCD2" s="542"/>
      <c r="JCE2" s="542"/>
      <c r="JCF2" s="542"/>
      <c r="JCG2" s="542"/>
      <c r="JCH2" s="542"/>
      <c r="JCI2" s="542"/>
      <c r="JCJ2" s="542"/>
      <c r="JCK2" s="542"/>
      <c r="JCL2" s="542"/>
      <c r="JCM2" s="542"/>
      <c r="JCN2" s="542"/>
      <c r="JCO2" s="542"/>
      <c r="JCP2" s="542"/>
      <c r="JCQ2" s="542"/>
      <c r="JCR2" s="542"/>
      <c r="JCS2" s="542"/>
      <c r="JCT2" s="542"/>
      <c r="JCU2" s="542"/>
      <c r="JCV2" s="542"/>
      <c r="JCW2" s="542"/>
      <c r="JCX2" s="542"/>
      <c r="JCY2" s="542"/>
      <c r="JCZ2" s="542"/>
      <c r="JDA2" s="542"/>
      <c r="JDB2" s="542"/>
      <c r="JDC2" s="542"/>
      <c r="JDD2" s="542"/>
      <c r="JDE2" s="542"/>
      <c r="JDF2" s="542"/>
      <c r="JDG2" s="542"/>
      <c r="JDH2" s="542"/>
      <c r="JDI2" s="542"/>
      <c r="JDJ2" s="542"/>
      <c r="JDK2" s="542"/>
      <c r="JDL2" s="542"/>
      <c r="JDM2" s="542"/>
      <c r="JDN2" s="542"/>
      <c r="JDO2" s="542"/>
      <c r="JDP2" s="542"/>
      <c r="JDQ2" s="542"/>
      <c r="JDR2" s="542"/>
      <c r="JDS2" s="542"/>
      <c r="JDT2" s="542"/>
      <c r="JDU2" s="542"/>
      <c r="JDV2" s="542"/>
      <c r="JDW2" s="542"/>
      <c r="JDX2" s="542"/>
      <c r="JDY2" s="542"/>
      <c r="JDZ2" s="542"/>
      <c r="JEA2" s="542"/>
      <c r="JEB2" s="542"/>
      <c r="JEC2" s="542"/>
      <c r="JED2" s="542"/>
      <c r="JEE2" s="542"/>
      <c r="JEF2" s="542"/>
      <c r="JEG2" s="542"/>
      <c r="JEH2" s="542"/>
      <c r="JEI2" s="542"/>
      <c r="JEJ2" s="542"/>
      <c r="JEK2" s="542"/>
      <c r="JEL2" s="542"/>
      <c r="JEM2" s="542"/>
      <c r="JEN2" s="542"/>
      <c r="JEO2" s="542"/>
      <c r="JEP2" s="542"/>
      <c r="JEQ2" s="542"/>
      <c r="JER2" s="542"/>
      <c r="JES2" s="542"/>
      <c r="JET2" s="542"/>
      <c r="JEU2" s="542"/>
      <c r="JEV2" s="542"/>
      <c r="JEW2" s="542"/>
      <c r="JEX2" s="542"/>
      <c r="JEY2" s="542"/>
      <c r="JEZ2" s="542"/>
      <c r="JFA2" s="542"/>
      <c r="JFB2" s="542"/>
      <c r="JFC2" s="542"/>
      <c r="JFD2" s="542"/>
      <c r="JFE2" s="542"/>
      <c r="JFF2" s="542"/>
      <c r="JFG2" s="542"/>
      <c r="JFH2" s="542"/>
      <c r="JFI2" s="542"/>
      <c r="JFJ2" s="542"/>
      <c r="JFK2" s="542"/>
      <c r="JFL2" s="542"/>
      <c r="JFM2" s="542"/>
      <c r="JFN2" s="542"/>
      <c r="JFO2" s="542"/>
      <c r="JFP2" s="542"/>
      <c r="JFQ2" s="542"/>
      <c r="JFR2" s="542"/>
      <c r="JFS2" s="542"/>
      <c r="JFT2" s="542"/>
      <c r="JFU2" s="542"/>
      <c r="JFV2" s="542"/>
      <c r="JFW2" s="542"/>
      <c r="JFX2" s="542"/>
      <c r="JFY2" s="542"/>
      <c r="JFZ2" s="542"/>
      <c r="JGA2" s="542"/>
      <c r="JGB2" s="542"/>
      <c r="JGC2" s="542"/>
      <c r="JGD2" s="542"/>
      <c r="JGE2" s="542"/>
      <c r="JGF2" s="542"/>
      <c r="JGG2" s="542"/>
      <c r="JGH2" s="542"/>
      <c r="JGI2" s="542"/>
      <c r="JGJ2" s="542"/>
      <c r="JGK2" s="542"/>
      <c r="JGL2" s="542"/>
      <c r="JGM2" s="542"/>
      <c r="JGN2" s="542"/>
      <c r="JGO2" s="542"/>
      <c r="JGP2" s="542"/>
      <c r="JGQ2" s="542"/>
      <c r="JGR2" s="542"/>
      <c r="JGS2" s="542"/>
      <c r="JGT2" s="542"/>
      <c r="JGU2" s="542"/>
      <c r="JGV2" s="542"/>
      <c r="JGW2" s="542"/>
      <c r="JGX2" s="542"/>
      <c r="JGY2" s="542"/>
      <c r="JGZ2" s="542"/>
      <c r="JHA2" s="542"/>
      <c r="JHB2" s="542"/>
      <c r="JHC2" s="542"/>
      <c r="JHD2" s="542"/>
      <c r="JHE2" s="542"/>
      <c r="JHF2" s="542"/>
      <c r="JHG2" s="542"/>
      <c r="JHH2" s="542"/>
      <c r="JHI2" s="542"/>
      <c r="JHJ2" s="542"/>
      <c r="JHK2" s="542"/>
      <c r="JHL2" s="542"/>
      <c r="JHM2" s="542"/>
      <c r="JHN2" s="542"/>
      <c r="JHO2" s="542"/>
      <c r="JHP2" s="542"/>
      <c r="JHQ2" s="542"/>
      <c r="JHR2" s="542"/>
      <c r="JHS2" s="542"/>
      <c r="JHT2" s="542"/>
      <c r="JHU2" s="542"/>
      <c r="JHV2" s="542"/>
      <c r="JHW2" s="542"/>
      <c r="JHX2" s="542"/>
      <c r="JHY2" s="542"/>
      <c r="JHZ2" s="542"/>
      <c r="JIA2" s="542"/>
      <c r="JIB2" s="542"/>
      <c r="JIC2" s="542"/>
      <c r="JID2" s="542"/>
      <c r="JIE2" s="542"/>
      <c r="JIF2" s="542"/>
      <c r="JIG2" s="542"/>
      <c r="JIH2" s="542"/>
      <c r="JII2" s="542"/>
      <c r="JIJ2" s="542"/>
      <c r="JIK2" s="542"/>
      <c r="JIL2" s="542"/>
      <c r="JIM2" s="542"/>
      <c r="JIN2" s="542"/>
      <c r="JIO2" s="542"/>
      <c r="JIP2" s="542"/>
      <c r="JIQ2" s="542"/>
      <c r="JIR2" s="542"/>
      <c r="JIS2" s="542"/>
      <c r="JIT2" s="542"/>
      <c r="JIU2" s="542"/>
      <c r="JIV2" s="542"/>
      <c r="JIW2" s="542"/>
      <c r="JIX2" s="542"/>
      <c r="JIY2" s="542"/>
      <c r="JIZ2" s="542"/>
      <c r="JJA2" s="542"/>
      <c r="JJB2" s="542"/>
      <c r="JJC2" s="542"/>
      <c r="JJD2" s="542"/>
      <c r="JJE2" s="542"/>
      <c r="JJF2" s="542"/>
      <c r="JJG2" s="542"/>
      <c r="JJH2" s="542"/>
      <c r="JJI2" s="542"/>
      <c r="JJJ2" s="542"/>
      <c r="JJK2" s="542"/>
      <c r="JJL2" s="542"/>
      <c r="JJM2" s="542"/>
      <c r="JJN2" s="542"/>
      <c r="JJO2" s="542"/>
      <c r="JJP2" s="542"/>
      <c r="JJQ2" s="542"/>
      <c r="JJR2" s="542"/>
      <c r="JJS2" s="542"/>
      <c r="JJT2" s="542"/>
      <c r="JJU2" s="542"/>
      <c r="JJV2" s="542"/>
      <c r="JJW2" s="542"/>
      <c r="JJX2" s="542"/>
      <c r="JJY2" s="542"/>
      <c r="JJZ2" s="542"/>
      <c r="JKA2" s="542"/>
      <c r="JKB2" s="542"/>
      <c r="JKC2" s="542"/>
      <c r="JKD2" s="542"/>
      <c r="JKE2" s="542"/>
      <c r="JKF2" s="542"/>
      <c r="JKG2" s="542"/>
      <c r="JKH2" s="542"/>
      <c r="JKI2" s="542"/>
      <c r="JKJ2" s="542"/>
      <c r="JKK2" s="542"/>
      <c r="JKL2" s="542"/>
      <c r="JKM2" s="542"/>
      <c r="JKN2" s="542"/>
      <c r="JKO2" s="542"/>
      <c r="JKP2" s="542"/>
      <c r="JKQ2" s="542"/>
      <c r="JKR2" s="542"/>
      <c r="JKS2" s="542"/>
      <c r="JKT2" s="542"/>
      <c r="JKU2" s="542"/>
      <c r="JKV2" s="542"/>
      <c r="JKW2" s="542"/>
      <c r="JKX2" s="542"/>
      <c r="JKY2" s="542"/>
      <c r="JKZ2" s="542"/>
      <c r="JLA2" s="542"/>
      <c r="JLB2" s="542"/>
      <c r="JLC2" s="542"/>
      <c r="JLD2" s="542"/>
      <c r="JLE2" s="542"/>
      <c r="JLF2" s="542"/>
      <c r="JLG2" s="542"/>
      <c r="JLH2" s="542"/>
      <c r="JLI2" s="542"/>
      <c r="JLJ2" s="542"/>
      <c r="JLK2" s="542"/>
      <c r="JLL2" s="542"/>
      <c r="JLM2" s="542"/>
      <c r="JLN2" s="542"/>
      <c r="JLO2" s="542"/>
      <c r="JLP2" s="542"/>
      <c r="JLQ2" s="542"/>
      <c r="JLR2" s="542"/>
      <c r="JLS2" s="542"/>
      <c r="JLT2" s="542"/>
      <c r="JLU2" s="542"/>
      <c r="JLV2" s="542"/>
      <c r="JLW2" s="542"/>
      <c r="JLX2" s="542"/>
      <c r="JLY2" s="542"/>
      <c r="JLZ2" s="542"/>
      <c r="JMA2" s="542"/>
      <c r="JMB2" s="542"/>
      <c r="JMC2" s="542"/>
      <c r="JMD2" s="542"/>
      <c r="JME2" s="542"/>
      <c r="JMF2" s="542"/>
      <c r="JMG2" s="542"/>
      <c r="JMH2" s="542"/>
      <c r="JMI2" s="542"/>
      <c r="JMJ2" s="542"/>
      <c r="JMK2" s="542"/>
      <c r="JML2" s="542"/>
      <c r="JMM2" s="542"/>
      <c r="JMN2" s="542"/>
      <c r="JMO2" s="542"/>
      <c r="JMP2" s="542"/>
      <c r="JMQ2" s="542"/>
      <c r="JMR2" s="542"/>
      <c r="JMS2" s="542"/>
      <c r="JMT2" s="542"/>
      <c r="JMU2" s="542"/>
      <c r="JMV2" s="542"/>
      <c r="JMW2" s="542"/>
      <c r="JMX2" s="542"/>
      <c r="JMY2" s="542"/>
      <c r="JMZ2" s="542"/>
      <c r="JNA2" s="542"/>
      <c r="JNB2" s="542"/>
      <c r="JNC2" s="542"/>
      <c r="JND2" s="542"/>
      <c r="JNE2" s="542"/>
      <c r="JNF2" s="542"/>
      <c r="JNG2" s="542"/>
      <c r="JNH2" s="542"/>
      <c r="JNI2" s="542"/>
      <c r="JNJ2" s="542"/>
      <c r="JNK2" s="542"/>
      <c r="JNL2" s="542"/>
      <c r="JNM2" s="542"/>
      <c r="JNN2" s="542"/>
      <c r="JNO2" s="542"/>
      <c r="JNP2" s="542"/>
      <c r="JNQ2" s="542"/>
      <c r="JNR2" s="542"/>
      <c r="JNS2" s="542"/>
      <c r="JNT2" s="542"/>
      <c r="JNU2" s="542"/>
      <c r="JNV2" s="542"/>
      <c r="JNW2" s="542"/>
      <c r="JNX2" s="542"/>
      <c r="JNY2" s="542"/>
      <c r="JNZ2" s="542"/>
      <c r="JOA2" s="542"/>
      <c r="JOB2" s="542"/>
      <c r="JOC2" s="542"/>
      <c r="JOD2" s="542"/>
      <c r="JOE2" s="542"/>
      <c r="JOF2" s="542"/>
      <c r="JOG2" s="542"/>
      <c r="JOH2" s="542"/>
      <c r="JOI2" s="542"/>
      <c r="JOJ2" s="542"/>
      <c r="JOK2" s="542"/>
      <c r="JOL2" s="542"/>
      <c r="JOM2" s="542"/>
      <c r="JON2" s="542"/>
      <c r="JOO2" s="542"/>
      <c r="JOP2" s="542"/>
      <c r="JOQ2" s="542"/>
      <c r="JOR2" s="542"/>
      <c r="JOS2" s="542"/>
      <c r="JOT2" s="542"/>
      <c r="JOU2" s="542"/>
      <c r="JOV2" s="542"/>
      <c r="JOW2" s="542"/>
      <c r="JOX2" s="542"/>
      <c r="JOY2" s="542"/>
      <c r="JOZ2" s="542"/>
      <c r="JPA2" s="542"/>
      <c r="JPB2" s="542"/>
      <c r="JPC2" s="542"/>
      <c r="JPD2" s="542"/>
      <c r="JPE2" s="542"/>
      <c r="JPF2" s="542"/>
      <c r="JPG2" s="542"/>
      <c r="JPH2" s="542"/>
      <c r="JPI2" s="542"/>
      <c r="JPJ2" s="542"/>
      <c r="JPK2" s="542"/>
      <c r="JPL2" s="542"/>
      <c r="JPM2" s="542"/>
      <c r="JPN2" s="542"/>
      <c r="JPO2" s="542"/>
      <c r="JPP2" s="542"/>
      <c r="JPQ2" s="542"/>
      <c r="JPR2" s="542"/>
      <c r="JPS2" s="542"/>
      <c r="JPT2" s="542"/>
      <c r="JPU2" s="542"/>
      <c r="JPV2" s="542"/>
      <c r="JPW2" s="542"/>
      <c r="JPX2" s="542"/>
      <c r="JPY2" s="542"/>
      <c r="JPZ2" s="542"/>
      <c r="JQA2" s="542"/>
      <c r="JQB2" s="542"/>
      <c r="JQC2" s="542"/>
      <c r="JQD2" s="542"/>
      <c r="JQE2" s="542"/>
      <c r="JQF2" s="542"/>
      <c r="JQG2" s="542"/>
      <c r="JQH2" s="542"/>
      <c r="JQI2" s="542"/>
      <c r="JQJ2" s="542"/>
      <c r="JQK2" s="542"/>
      <c r="JQL2" s="542"/>
      <c r="JQM2" s="542"/>
      <c r="JQN2" s="542"/>
      <c r="JQO2" s="542"/>
      <c r="JQP2" s="542"/>
      <c r="JQQ2" s="542"/>
      <c r="JQR2" s="542"/>
      <c r="JQS2" s="542"/>
      <c r="JQT2" s="542"/>
      <c r="JQU2" s="542"/>
      <c r="JQV2" s="542"/>
      <c r="JQW2" s="542"/>
      <c r="JQX2" s="542"/>
      <c r="JQY2" s="542"/>
      <c r="JQZ2" s="542"/>
      <c r="JRA2" s="542"/>
      <c r="JRB2" s="542"/>
      <c r="JRC2" s="542"/>
      <c r="JRD2" s="542"/>
      <c r="JRE2" s="542"/>
      <c r="JRF2" s="542"/>
      <c r="JRG2" s="542"/>
      <c r="JRH2" s="542"/>
      <c r="JRI2" s="542"/>
      <c r="JRJ2" s="542"/>
      <c r="JRK2" s="542"/>
      <c r="JRL2" s="542"/>
      <c r="JRM2" s="542"/>
      <c r="JRN2" s="542"/>
      <c r="JRO2" s="542"/>
      <c r="JRP2" s="542"/>
      <c r="JRQ2" s="542"/>
      <c r="JRR2" s="542"/>
      <c r="JRS2" s="542"/>
      <c r="JRT2" s="542"/>
      <c r="JRU2" s="542"/>
      <c r="JRV2" s="542"/>
      <c r="JRW2" s="542"/>
      <c r="JRX2" s="542"/>
      <c r="JRY2" s="542"/>
      <c r="JRZ2" s="542"/>
      <c r="JSA2" s="542"/>
      <c r="JSB2" s="542"/>
      <c r="JSC2" s="542"/>
      <c r="JSD2" s="542"/>
      <c r="JSE2" s="542"/>
      <c r="JSF2" s="542"/>
      <c r="JSG2" s="542"/>
      <c r="JSH2" s="542"/>
      <c r="JSI2" s="542"/>
      <c r="JSJ2" s="542"/>
      <c r="JSK2" s="542"/>
      <c r="JSL2" s="542"/>
      <c r="JSM2" s="542"/>
      <c r="JSN2" s="542"/>
      <c r="JSO2" s="542"/>
      <c r="JSP2" s="542"/>
      <c r="JSQ2" s="542"/>
      <c r="JSR2" s="542"/>
      <c r="JSS2" s="542"/>
      <c r="JST2" s="542"/>
      <c r="JSU2" s="542"/>
      <c r="JSV2" s="542"/>
      <c r="JSW2" s="542"/>
      <c r="JSX2" s="542"/>
      <c r="JSY2" s="542"/>
      <c r="JSZ2" s="542"/>
      <c r="JTA2" s="542"/>
      <c r="JTB2" s="542"/>
      <c r="JTC2" s="542"/>
      <c r="JTD2" s="542"/>
      <c r="JTE2" s="542"/>
      <c r="JTF2" s="542"/>
      <c r="JTG2" s="542"/>
      <c r="JTH2" s="542"/>
      <c r="JTI2" s="542"/>
      <c r="JTJ2" s="542"/>
      <c r="JTK2" s="542"/>
      <c r="JTL2" s="542"/>
      <c r="JTM2" s="542"/>
      <c r="JTN2" s="542"/>
      <c r="JTO2" s="542"/>
      <c r="JTP2" s="542"/>
      <c r="JTQ2" s="542"/>
      <c r="JTR2" s="542"/>
      <c r="JTS2" s="542"/>
      <c r="JTT2" s="542"/>
      <c r="JTU2" s="542"/>
      <c r="JTV2" s="542"/>
      <c r="JTW2" s="542"/>
      <c r="JTX2" s="542"/>
      <c r="JTY2" s="542"/>
      <c r="JTZ2" s="542"/>
      <c r="JUA2" s="542"/>
      <c r="JUB2" s="542"/>
      <c r="JUC2" s="542"/>
      <c r="JUD2" s="542"/>
      <c r="JUE2" s="542"/>
      <c r="JUF2" s="542"/>
      <c r="JUG2" s="542"/>
      <c r="JUH2" s="542"/>
      <c r="JUI2" s="542"/>
      <c r="JUJ2" s="542"/>
      <c r="JUK2" s="542"/>
      <c r="JUL2" s="542"/>
      <c r="JUM2" s="542"/>
      <c r="JUN2" s="542"/>
      <c r="JUO2" s="542"/>
      <c r="JUP2" s="542"/>
      <c r="JUQ2" s="542"/>
      <c r="JUR2" s="542"/>
      <c r="JUS2" s="542"/>
      <c r="JUT2" s="542"/>
      <c r="JUU2" s="542"/>
      <c r="JUV2" s="542"/>
      <c r="JUW2" s="542"/>
      <c r="JUX2" s="542"/>
      <c r="JUY2" s="542"/>
      <c r="JUZ2" s="542"/>
      <c r="JVA2" s="542"/>
      <c r="JVB2" s="542"/>
      <c r="JVC2" s="542"/>
      <c r="JVD2" s="542"/>
      <c r="JVE2" s="542"/>
      <c r="JVF2" s="542"/>
      <c r="JVG2" s="542"/>
      <c r="JVH2" s="542"/>
      <c r="JVI2" s="542"/>
      <c r="JVJ2" s="542"/>
      <c r="JVK2" s="542"/>
      <c r="JVL2" s="542"/>
      <c r="JVM2" s="542"/>
      <c r="JVN2" s="542"/>
      <c r="JVO2" s="542"/>
      <c r="JVP2" s="542"/>
      <c r="JVQ2" s="542"/>
      <c r="JVR2" s="542"/>
      <c r="JVS2" s="542"/>
      <c r="JVT2" s="542"/>
      <c r="JVU2" s="542"/>
      <c r="JVV2" s="542"/>
      <c r="JVW2" s="542"/>
      <c r="JVX2" s="542"/>
      <c r="JVY2" s="542"/>
      <c r="JVZ2" s="542"/>
      <c r="JWA2" s="542"/>
      <c r="JWB2" s="542"/>
      <c r="JWC2" s="542"/>
      <c r="JWD2" s="542"/>
      <c r="JWE2" s="542"/>
      <c r="JWF2" s="542"/>
      <c r="JWG2" s="542"/>
      <c r="JWH2" s="542"/>
      <c r="JWI2" s="542"/>
      <c r="JWJ2" s="542"/>
      <c r="JWK2" s="542"/>
      <c r="JWL2" s="542"/>
      <c r="JWM2" s="542"/>
      <c r="JWN2" s="542"/>
      <c r="JWO2" s="542"/>
      <c r="JWP2" s="542"/>
      <c r="JWQ2" s="542"/>
      <c r="JWR2" s="542"/>
      <c r="JWS2" s="542"/>
      <c r="JWT2" s="542"/>
      <c r="JWU2" s="542"/>
      <c r="JWV2" s="542"/>
      <c r="JWW2" s="542"/>
      <c r="JWX2" s="542"/>
      <c r="JWY2" s="542"/>
      <c r="JWZ2" s="542"/>
      <c r="JXA2" s="542"/>
      <c r="JXB2" s="542"/>
      <c r="JXC2" s="542"/>
      <c r="JXD2" s="542"/>
      <c r="JXE2" s="542"/>
      <c r="JXF2" s="542"/>
      <c r="JXG2" s="542"/>
      <c r="JXH2" s="542"/>
      <c r="JXI2" s="542"/>
      <c r="JXJ2" s="542"/>
      <c r="JXK2" s="542"/>
      <c r="JXL2" s="542"/>
      <c r="JXM2" s="542"/>
      <c r="JXN2" s="542"/>
      <c r="JXO2" s="542"/>
      <c r="JXP2" s="542"/>
      <c r="JXQ2" s="542"/>
      <c r="JXR2" s="542"/>
      <c r="JXS2" s="542"/>
      <c r="JXT2" s="542"/>
      <c r="JXU2" s="542"/>
      <c r="JXV2" s="542"/>
      <c r="JXW2" s="542"/>
      <c r="JXX2" s="542"/>
      <c r="JXY2" s="542"/>
      <c r="JXZ2" s="542"/>
      <c r="JYA2" s="542"/>
      <c r="JYB2" s="542"/>
      <c r="JYC2" s="542"/>
      <c r="JYD2" s="542"/>
      <c r="JYE2" s="542"/>
      <c r="JYF2" s="542"/>
      <c r="JYG2" s="542"/>
      <c r="JYH2" s="542"/>
      <c r="JYI2" s="542"/>
      <c r="JYJ2" s="542"/>
      <c r="JYK2" s="542"/>
      <c r="JYL2" s="542"/>
      <c r="JYM2" s="542"/>
      <c r="JYN2" s="542"/>
      <c r="JYO2" s="542"/>
      <c r="JYP2" s="542"/>
      <c r="JYQ2" s="542"/>
      <c r="JYR2" s="542"/>
      <c r="JYS2" s="542"/>
      <c r="JYT2" s="542"/>
      <c r="JYU2" s="542"/>
      <c r="JYV2" s="542"/>
      <c r="JYW2" s="542"/>
      <c r="JYX2" s="542"/>
      <c r="JYY2" s="542"/>
      <c r="JYZ2" s="542"/>
      <c r="JZA2" s="542"/>
      <c r="JZB2" s="542"/>
      <c r="JZC2" s="542"/>
      <c r="JZD2" s="542"/>
      <c r="JZE2" s="542"/>
      <c r="JZF2" s="542"/>
      <c r="JZG2" s="542"/>
      <c r="JZH2" s="542"/>
      <c r="JZI2" s="542"/>
      <c r="JZJ2" s="542"/>
      <c r="JZK2" s="542"/>
      <c r="JZL2" s="542"/>
      <c r="JZM2" s="542"/>
      <c r="JZN2" s="542"/>
      <c r="JZO2" s="542"/>
      <c r="JZP2" s="542"/>
      <c r="JZQ2" s="542"/>
      <c r="JZR2" s="542"/>
      <c r="JZS2" s="542"/>
      <c r="JZT2" s="542"/>
      <c r="JZU2" s="542"/>
      <c r="JZV2" s="542"/>
      <c r="JZW2" s="542"/>
      <c r="JZX2" s="542"/>
      <c r="JZY2" s="542"/>
      <c r="JZZ2" s="542"/>
      <c r="KAA2" s="542"/>
      <c r="KAB2" s="542"/>
      <c r="KAC2" s="542"/>
      <c r="KAD2" s="542"/>
      <c r="KAE2" s="542"/>
      <c r="KAF2" s="542"/>
      <c r="KAG2" s="542"/>
      <c r="KAH2" s="542"/>
      <c r="KAI2" s="542"/>
      <c r="KAJ2" s="542"/>
      <c r="KAK2" s="542"/>
      <c r="KAL2" s="542"/>
      <c r="KAM2" s="542"/>
      <c r="KAN2" s="542"/>
      <c r="KAO2" s="542"/>
      <c r="KAP2" s="542"/>
      <c r="KAQ2" s="542"/>
      <c r="KAR2" s="542"/>
      <c r="KAS2" s="542"/>
      <c r="KAT2" s="542"/>
      <c r="KAU2" s="542"/>
      <c r="KAV2" s="542"/>
      <c r="KAW2" s="542"/>
      <c r="KAX2" s="542"/>
      <c r="KAY2" s="542"/>
      <c r="KAZ2" s="542"/>
      <c r="KBA2" s="542"/>
      <c r="KBB2" s="542"/>
      <c r="KBC2" s="542"/>
      <c r="KBD2" s="542"/>
      <c r="KBE2" s="542"/>
      <c r="KBF2" s="542"/>
      <c r="KBG2" s="542"/>
      <c r="KBH2" s="542"/>
      <c r="KBI2" s="542"/>
      <c r="KBJ2" s="542"/>
      <c r="KBK2" s="542"/>
      <c r="KBL2" s="542"/>
      <c r="KBM2" s="542"/>
      <c r="KBN2" s="542"/>
      <c r="KBO2" s="542"/>
      <c r="KBP2" s="542"/>
      <c r="KBQ2" s="542"/>
      <c r="KBR2" s="542"/>
      <c r="KBS2" s="542"/>
      <c r="KBT2" s="542"/>
      <c r="KBU2" s="542"/>
      <c r="KBV2" s="542"/>
      <c r="KBW2" s="542"/>
      <c r="KBX2" s="542"/>
      <c r="KBY2" s="542"/>
      <c r="KBZ2" s="542"/>
      <c r="KCA2" s="542"/>
      <c r="KCB2" s="542"/>
      <c r="KCC2" s="542"/>
      <c r="KCD2" s="542"/>
      <c r="KCE2" s="542"/>
      <c r="KCF2" s="542"/>
      <c r="KCG2" s="542"/>
      <c r="KCH2" s="542"/>
      <c r="KCI2" s="542"/>
      <c r="KCJ2" s="542"/>
      <c r="KCK2" s="542"/>
      <c r="KCL2" s="542"/>
      <c r="KCM2" s="542"/>
      <c r="KCN2" s="542"/>
      <c r="KCO2" s="542"/>
      <c r="KCP2" s="542"/>
      <c r="KCQ2" s="542"/>
      <c r="KCR2" s="542"/>
      <c r="KCS2" s="542"/>
      <c r="KCT2" s="542"/>
      <c r="KCU2" s="542"/>
      <c r="KCV2" s="542"/>
      <c r="KCW2" s="542"/>
      <c r="KCX2" s="542"/>
      <c r="KCY2" s="542"/>
      <c r="KCZ2" s="542"/>
      <c r="KDA2" s="542"/>
      <c r="KDB2" s="542"/>
      <c r="KDC2" s="542"/>
      <c r="KDD2" s="542"/>
      <c r="KDE2" s="542"/>
      <c r="KDF2" s="542"/>
      <c r="KDG2" s="542"/>
      <c r="KDH2" s="542"/>
      <c r="KDI2" s="542"/>
      <c r="KDJ2" s="542"/>
      <c r="KDK2" s="542"/>
      <c r="KDL2" s="542"/>
      <c r="KDM2" s="542"/>
      <c r="KDN2" s="542"/>
      <c r="KDO2" s="542"/>
      <c r="KDP2" s="542"/>
      <c r="KDQ2" s="542"/>
      <c r="KDR2" s="542"/>
      <c r="KDS2" s="542"/>
      <c r="KDT2" s="542"/>
      <c r="KDU2" s="542"/>
      <c r="KDV2" s="542"/>
      <c r="KDW2" s="542"/>
      <c r="KDX2" s="542"/>
      <c r="KDY2" s="542"/>
      <c r="KDZ2" s="542"/>
      <c r="KEA2" s="542"/>
      <c r="KEB2" s="542"/>
      <c r="KEC2" s="542"/>
      <c r="KED2" s="542"/>
      <c r="KEE2" s="542"/>
      <c r="KEF2" s="542"/>
      <c r="KEG2" s="542"/>
      <c r="KEH2" s="542"/>
      <c r="KEI2" s="542"/>
      <c r="KEJ2" s="542"/>
      <c r="KEK2" s="542"/>
      <c r="KEL2" s="542"/>
      <c r="KEM2" s="542"/>
      <c r="KEN2" s="542"/>
      <c r="KEO2" s="542"/>
      <c r="KEP2" s="542"/>
      <c r="KEQ2" s="542"/>
      <c r="KER2" s="542"/>
      <c r="KES2" s="542"/>
      <c r="KET2" s="542"/>
      <c r="KEU2" s="542"/>
      <c r="KEV2" s="542"/>
      <c r="KEW2" s="542"/>
      <c r="KEX2" s="542"/>
      <c r="KEY2" s="542"/>
      <c r="KEZ2" s="542"/>
      <c r="KFA2" s="542"/>
      <c r="KFB2" s="542"/>
      <c r="KFC2" s="542"/>
      <c r="KFD2" s="542"/>
      <c r="KFE2" s="542"/>
      <c r="KFF2" s="542"/>
      <c r="KFG2" s="542"/>
      <c r="KFH2" s="542"/>
      <c r="KFI2" s="542"/>
      <c r="KFJ2" s="542"/>
      <c r="KFK2" s="542"/>
      <c r="KFL2" s="542"/>
      <c r="KFM2" s="542"/>
      <c r="KFN2" s="542"/>
      <c r="KFO2" s="542"/>
      <c r="KFP2" s="542"/>
      <c r="KFQ2" s="542"/>
      <c r="KFR2" s="542"/>
      <c r="KFS2" s="542"/>
      <c r="KFT2" s="542"/>
      <c r="KFU2" s="542"/>
      <c r="KFV2" s="542"/>
      <c r="KFW2" s="542"/>
      <c r="KFX2" s="542"/>
      <c r="KFY2" s="542"/>
      <c r="KFZ2" s="542"/>
      <c r="KGA2" s="542"/>
      <c r="KGB2" s="542"/>
      <c r="KGC2" s="542"/>
      <c r="KGD2" s="542"/>
      <c r="KGE2" s="542"/>
      <c r="KGF2" s="542"/>
      <c r="KGG2" s="542"/>
      <c r="KGH2" s="542"/>
      <c r="KGI2" s="542"/>
      <c r="KGJ2" s="542"/>
      <c r="KGK2" s="542"/>
      <c r="KGL2" s="542"/>
      <c r="KGM2" s="542"/>
      <c r="KGN2" s="542"/>
      <c r="KGO2" s="542"/>
      <c r="KGP2" s="542"/>
      <c r="KGQ2" s="542"/>
      <c r="KGR2" s="542"/>
      <c r="KGS2" s="542"/>
      <c r="KGT2" s="542"/>
      <c r="KGU2" s="542"/>
      <c r="KGV2" s="542"/>
      <c r="KGW2" s="542"/>
      <c r="KGX2" s="542"/>
      <c r="KGY2" s="542"/>
      <c r="KGZ2" s="542"/>
      <c r="KHA2" s="542"/>
      <c r="KHB2" s="542"/>
      <c r="KHC2" s="542"/>
      <c r="KHD2" s="542"/>
      <c r="KHE2" s="542"/>
      <c r="KHF2" s="542"/>
      <c r="KHG2" s="542"/>
      <c r="KHH2" s="542"/>
      <c r="KHI2" s="542"/>
      <c r="KHJ2" s="542"/>
      <c r="KHK2" s="542"/>
      <c r="KHL2" s="542"/>
      <c r="KHM2" s="542"/>
      <c r="KHN2" s="542"/>
      <c r="KHO2" s="542"/>
      <c r="KHP2" s="542"/>
      <c r="KHQ2" s="542"/>
      <c r="KHR2" s="542"/>
      <c r="KHS2" s="542"/>
      <c r="KHT2" s="542"/>
      <c r="KHU2" s="542"/>
      <c r="KHV2" s="542"/>
      <c r="KHW2" s="542"/>
      <c r="KHX2" s="542"/>
      <c r="KHY2" s="542"/>
      <c r="KHZ2" s="542"/>
      <c r="KIA2" s="542"/>
      <c r="KIB2" s="542"/>
      <c r="KIC2" s="542"/>
      <c r="KID2" s="542"/>
      <c r="KIE2" s="542"/>
      <c r="KIF2" s="542"/>
      <c r="KIG2" s="542"/>
      <c r="KIH2" s="542"/>
      <c r="KII2" s="542"/>
      <c r="KIJ2" s="542"/>
      <c r="KIK2" s="542"/>
      <c r="KIL2" s="542"/>
      <c r="KIM2" s="542"/>
      <c r="KIN2" s="542"/>
      <c r="KIO2" s="542"/>
      <c r="KIP2" s="542"/>
      <c r="KIQ2" s="542"/>
      <c r="KIR2" s="542"/>
      <c r="KIS2" s="542"/>
      <c r="KIT2" s="542"/>
      <c r="KIU2" s="542"/>
      <c r="KIV2" s="542"/>
      <c r="KIW2" s="542"/>
      <c r="KIX2" s="542"/>
      <c r="KIY2" s="542"/>
      <c r="KIZ2" s="542"/>
      <c r="KJA2" s="542"/>
      <c r="KJB2" s="542"/>
      <c r="KJC2" s="542"/>
      <c r="KJD2" s="542"/>
      <c r="KJE2" s="542"/>
      <c r="KJF2" s="542"/>
      <c r="KJG2" s="542"/>
      <c r="KJH2" s="542"/>
      <c r="KJI2" s="542"/>
      <c r="KJJ2" s="542"/>
      <c r="KJK2" s="542"/>
      <c r="KJL2" s="542"/>
      <c r="KJM2" s="542"/>
      <c r="KJN2" s="542"/>
      <c r="KJO2" s="542"/>
      <c r="KJP2" s="542"/>
      <c r="KJQ2" s="542"/>
      <c r="KJR2" s="542"/>
      <c r="KJS2" s="542"/>
      <c r="KJT2" s="542"/>
      <c r="KJU2" s="542"/>
      <c r="KJV2" s="542"/>
      <c r="KJW2" s="542"/>
      <c r="KJX2" s="542"/>
      <c r="KJY2" s="542"/>
      <c r="KJZ2" s="542"/>
      <c r="KKA2" s="542"/>
      <c r="KKB2" s="542"/>
      <c r="KKC2" s="542"/>
      <c r="KKD2" s="542"/>
      <c r="KKE2" s="542"/>
      <c r="KKF2" s="542"/>
      <c r="KKG2" s="542"/>
      <c r="KKH2" s="542"/>
      <c r="KKI2" s="542"/>
      <c r="KKJ2" s="542"/>
      <c r="KKK2" s="542"/>
      <c r="KKL2" s="542"/>
      <c r="KKM2" s="542"/>
      <c r="KKN2" s="542"/>
      <c r="KKO2" s="542"/>
      <c r="KKP2" s="542"/>
      <c r="KKQ2" s="542"/>
      <c r="KKR2" s="542"/>
      <c r="KKS2" s="542"/>
      <c r="KKT2" s="542"/>
      <c r="KKU2" s="542"/>
      <c r="KKV2" s="542"/>
      <c r="KKW2" s="542"/>
      <c r="KKX2" s="542"/>
      <c r="KKY2" s="542"/>
      <c r="KKZ2" s="542"/>
      <c r="KLA2" s="542"/>
      <c r="KLB2" s="542"/>
      <c r="KLC2" s="542"/>
      <c r="KLD2" s="542"/>
      <c r="KLE2" s="542"/>
      <c r="KLF2" s="542"/>
      <c r="KLG2" s="542"/>
      <c r="KLH2" s="542"/>
      <c r="KLI2" s="542"/>
      <c r="KLJ2" s="542"/>
      <c r="KLK2" s="542"/>
      <c r="KLL2" s="542"/>
      <c r="KLM2" s="542"/>
      <c r="KLN2" s="542"/>
      <c r="KLO2" s="542"/>
      <c r="KLP2" s="542"/>
      <c r="KLQ2" s="542"/>
      <c r="KLR2" s="542"/>
      <c r="KLS2" s="542"/>
      <c r="KLT2" s="542"/>
      <c r="KLU2" s="542"/>
      <c r="KLV2" s="542"/>
      <c r="KLW2" s="542"/>
      <c r="KLX2" s="542"/>
      <c r="KLY2" s="542"/>
      <c r="KLZ2" s="542"/>
      <c r="KMA2" s="542"/>
      <c r="KMB2" s="542"/>
      <c r="KMC2" s="542"/>
      <c r="KMD2" s="542"/>
      <c r="KME2" s="542"/>
      <c r="KMF2" s="542"/>
      <c r="KMG2" s="542"/>
      <c r="KMH2" s="542"/>
      <c r="KMI2" s="542"/>
      <c r="KMJ2" s="542"/>
      <c r="KMK2" s="542"/>
      <c r="KML2" s="542"/>
      <c r="KMM2" s="542"/>
      <c r="KMN2" s="542"/>
      <c r="KMO2" s="542"/>
      <c r="KMP2" s="542"/>
      <c r="KMQ2" s="542"/>
      <c r="KMR2" s="542"/>
      <c r="KMS2" s="542"/>
      <c r="KMT2" s="542"/>
      <c r="KMU2" s="542"/>
      <c r="KMV2" s="542"/>
      <c r="KMW2" s="542"/>
      <c r="KMX2" s="542"/>
      <c r="KMY2" s="542"/>
      <c r="KMZ2" s="542"/>
      <c r="KNA2" s="542"/>
      <c r="KNB2" s="542"/>
      <c r="KNC2" s="542"/>
      <c r="KND2" s="542"/>
      <c r="KNE2" s="542"/>
      <c r="KNF2" s="542"/>
      <c r="KNG2" s="542"/>
      <c r="KNH2" s="542"/>
      <c r="KNI2" s="542"/>
      <c r="KNJ2" s="542"/>
      <c r="KNK2" s="542"/>
      <c r="KNL2" s="542"/>
      <c r="KNM2" s="542"/>
      <c r="KNN2" s="542"/>
      <c r="KNO2" s="542"/>
      <c r="KNP2" s="542"/>
      <c r="KNQ2" s="542"/>
      <c r="KNR2" s="542"/>
      <c r="KNS2" s="542"/>
      <c r="KNT2" s="542"/>
      <c r="KNU2" s="542"/>
      <c r="KNV2" s="542"/>
      <c r="KNW2" s="542"/>
      <c r="KNX2" s="542"/>
      <c r="KNY2" s="542"/>
      <c r="KNZ2" s="542"/>
      <c r="KOA2" s="542"/>
      <c r="KOB2" s="542"/>
      <c r="KOC2" s="542"/>
      <c r="KOD2" s="542"/>
      <c r="KOE2" s="542"/>
      <c r="KOF2" s="542"/>
      <c r="KOG2" s="542"/>
      <c r="KOH2" s="542"/>
      <c r="KOI2" s="542"/>
      <c r="KOJ2" s="542"/>
      <c r="KOK2" s="542"/>
      <c r="KOL2" s="542"/>
      <c r="KOM2" s="542"/>
      <c r="KON2" s="542"/>
      <c r="KOO2" s="542"/>
      <c r="KOP2" s="542"/>
      <c r="KOQ2" s="542"/>
      <c r="KOR2" s="542"/>
      <c r="KOS2" s="542"/>
      <c r="KOT2" s="542"/>
      <c r="KOU2" s="542"/>
      <c r="KOV2" s="542"/>
      <c r="KOW2" s="542"/>
      <c r="KOX2" s="542"/>
      <c r="KOY2" s="542"/>
      <c r="KOZ2" s="542"/>
      <c r="KPA2" s="542"/>
      <c r="KPB2" s="542"/>
      <c r="KPC2" s="542"/>
      <c r="KPD2" s="542"/>
      <c r="KPE2" s="542"/>
      <c r="KPF2" s="542"/>
      <c r="KPG2" s="542"/>
      <c r="KPH2" s="542"/>
      <c r="KPI2" s="542"/>
      <c r="KPJ2" s="542"/>
      <c r="KPK2" s="542"/>
      <c r="KPL2" s="542"/>
      <c r="KPM2" s="542"/>
      <c r="KPN2" s="542"/>
      <c r="KPO2" s="542"/>
      <c r="KPP2" s="542"/>
      <c r="KPQ2" s="542"/>
      <c r="KPR2" s="542"/>
      <c r="KPS2" s="542"/>
      <c r="KPT2" s="542"/>
      <c r="KPU2" s="542"/>
      <c r="KPV2" s="542"/>
      <c r="KPW2" s="542"/>
      <c r="KPX2" s="542"/>
      <c r="KPY2" s="542"/>
      <c r="KPZ2" s="542"/>
      <c r="KQA2" s="542"/>
      <c r="KQB2" s="542"/>
      <c r="KQC2" s="542"/>
      <c r="KQD2" s="542"/>
      <c r="KQE2" s="542"/>
      <c r="KQF2" s="542"/>
      <c r="KQG2" s="542"/>
      <c r="KQH2" s="542"/>
      <c r="KQI2" s="542"/>
      <c r="KQJ2" s="542"/>
      <c r="KQK2" s="542"/>
      <c r="KQL2" s="542"/>
      <c r="KQM2" s="542"/>
      <c r="KQN2" s="542"/>
      <c r="KQO2" s="542"/>
      <c r="KQP2" s="542"/>
      <c r="KQQ2" s="542"/>
      <c r="KQR2" s="542"/>
      <c r="KQS2" s="542"/>
      <c r="KQT2" s="542"/>
      <c r="KQU2" s="542"/>
      <c r="KQV2" s="542"/>
      <c r="KQW2" s="542"/>
      <c r="KQX2" s="542"/>
      <c r="KQY2" s="542"/>
      <c r="KQZ2" s="542"/>
      <c r="KRA2" s="542"/>
      <c r="KRB2" s="542"/>
      <c r="KRC2" s="542"/>
      <c r="KRD2" s="542"/>
      <c r="KRE2" s="542"/>
      <c r="KRF2" s="542"/>
      <c r="KRG2" s="542"/>
      <c r="KRH2" s="542"/>
      <c r="KRI2" s="542"/>
      <c r="KRJ2" s="542"/>
      <c r="KRK2" s="542"/>
      <c r="KRL2" s="542"/>
      <c r="KRM2" s="542"/>
      <c r="KRN2" s="542"/>
      <c r="KRO2" s="542"/>
      <c r="KRP2" s="542"/>
      <c r="KRQ2" s="542"/>
      <c r="KRR2" s="542"/>
      <c r="KRS2" s="542"/>
      <c r="KRT2" s="542"/>
      <c r="KRU2" s="542"/>
      <c r="KRV2" s="542"/>
      <c r="KRW2" s="542"/>
      <c r="KRX2" s="542"/>
      <c r="KRY2" s="542"/>
      <c r="KRZ2" s="542"/>
      <c r="KSA2" s="542"/>
      <c r="KSB2" s="542"/>
      <c r="KSC2" s="542"/>
      <c r="KSD2" s="542"/>
      <c r="KSE2" s="542"/>
      <c r="KSF2" s="542"/>
      <c r="KSG2" s="542"/>
      <c r="KSH2" s="542"/>
      <c r="KSI2" s="542"/>
      <c r="KSJ2" s="542"/>
      <c r="KSK2" s="542"/>
      <c r="KSL2" s="542"/>
      <c r="KSM2" s="542"/>
      <c r="KSN2" s="542"/>
      <c r="KSO2" s="542"/>
      <c r="KSP2" s="542"/>
      <c r="KSQ2" s="542"/>
      <c r="KSR2" s="542"/>
      <c r="KSS2" s="542"/>
      <c r="KST2" s="542"/>
      <c r="KSU2" s="542"/>
      <c r="KSV2" s="542"/>
      <c r="KSW2" s="542"/>
      <c r="KSX2" s="542"/>
      <c r="KSY2" s="542"/>
      <c r="KSZ2" s="542"/>
      <c r="KTA2" s="542"/>
      <c r="KTB2" s="542"/>
      <c r="KTC2" s="542"/>
      <c r="KTD2" s="542"/>
      <c r="KTE2" s="542"/>
      <c r="KTF2" s="542"/>
      <c r="KTG2" s="542"/>
      <c r="KTH2" s="542"/>
      <c r="KTI2" s="542"/>
      <c r="KTJ2" s="542"/>
      <c r="KTK2" s="542"/>
      <c r="KTL2" s="542"/>
      <c r="KTM2" s="542"/>
      <c r="KTN2" s="542"/>
      <c r="KTO2" s="542"/>
      <c r="KTP2" s="542"/>
      <c r="KTQ2" s="542"/>
      <c r="KTR2" s="542"/>
      <c r="KTS2" s="542"/>
      <c r="KTT2" s="542"/>
      <c r="KTU2" s="542"/>
      <c r="KTV2" s="542"/>
      <c r="KTW2" s="542"/>
      <c r="KTX2" s="542"/>
      <c r="KTY2" s="542"/>
      <c r="KTZ2" s="542"/>
      <c r="KUA2" s="542"/>
      <c r="KUB2" s="542"/>
      <c r="KUC2" s="542"/>
      <c r="KUD2" s="542"/>
      <c r="KUE2" s="542"/>
      <c r="KUF2" s="542"/>
      <c r="KUG2" s="542"/>
      <c r="KUH2" s="542"/>
      <c r="KUI2" s="542"/>
      <c r="KUJ2" s="542"/>
      <c r="KUK2" s="542"/>
      <c r="KUL2" s="542"/>
      <c r="KUM2" s="542"/>
      <c r="KUN2" s="542"/>
      <c r="KUO2" s="542"/>
      <c r="KUP2" s="542"/>
      <c r="KUQ2" s="542"/>
      <c r="KUR2" s="542"/>
      <c r="KUS2" s="542"/>
      <c r="KUT2" s="542"/>
      <c r="KUU2" s="542"/>
      <c r="KUV2" s="542"/>
      <c r="KUW2" s="542"/>
      <c r="KUX2" s="542"/>
      <c r="KUY2" s="542"/>
      <c r="KUZ2" s="542"/>
      <c r="KVA2" s="542"/>
      <c r="KVB2" s="542"/>
      <c r="KVC2" s="542"/>
      <c r="KVD2" s="542"/>
      <c r="KVE2" s="542"/>
      <c r="KVF2" s="542"/>
      <c r="KVG2" s="542"/>
      <c r="KVH2" s="542"/>
      <c r="KVI2" s="542"/>
      <c r="KVJ2" s="542"/>
      <c r="KVK2" s="542"/>
      <c r="KVL2" s="542"/>
      <c r="KVM2" s="542"/>
      <c r="KVN2" s="542"/>
      <c r="KVO2" s="542"/>
      <c r="KVP2" s="542"/>
      <c r="KVQ2" s="542"/>
      <c r="KVR2" s="542"/>
      <c r="KVS2" s="542"/>
      <c r="KVT2" s="542"/>
      <c r="KVU2" s="542"/>
      <c r="KVV2" s="542"/>
      <c r="KVW2" s="542"/>
      <c r="KVX2" s="542"/>
      <c r="KVY2" s="542"/>
      <c r="KVZ2" s="542"/>
      <c r="KWA2" s="542"/>
      <c r="KWB2" s="542"/>
      <c r="KWC2" s="542"/>
      <c r="KWD2" s="542"/>
      <c r="KWE2" s="542"/>
      <c r="KWF2" s="542"/>
      <c r="KWG2" s="542"/>
      <c r="KWH2" s="542"/>
      <c r="KWI2" s="542"/>
      <c r="KWJ2" s="542"/>
      <c r="KWK2" s="542"/>
      <c r="KWL2" s="542"/>
      <c r="KWM2" s="542"/>
      <c r="KWN2" s="542"/>
      <c r="KWO2" s="542"/>
      <c r="KWP2" s="542"/>
      <c r="KWQ2" s="542"/>
      <c r="KWR2" s="542"/>
      <c r="KWS2" s="542"/>
      <c r="KWT2" s="542"/>
      <c r="KWU2" s="542"/>
      <c r="KWV2" s="542"/>
      <c r="KWW2" s="542"/>
      <c r="KWX2" s="542"/>
      <c r="KWY2" s="542"/>
      <c r="KWZ2" s="542"/>
      <c r="KXA2" s="542"/>
      <c r="KXB2" s="542"/>
      <c r="KXC2" s="542"/>
      <c r="KXD2" s="542"/>
      <c r="KXE2" s="542"/>
      <c r="KXF2" s="542"/>
      <c r="KXG2" s="542"/>
      <c r="KXH2" s="542"/>
      <c r="KXI2" s="542"/>
      <c r="KXJ2" s="542"/>
      <c r="KXK2" s="542"/>
      <c r="KXL2" s="542"/>
      <c r="KXM2" s="542"/>
      <c r="KXN2" s="542"/>
      <c r="KXO2" s="542"/>
      <c r="KXP2" s="542"/>
      <c r="KXQ2" s="542"/>
      <c r="KXR2" s="542"/>
      <c r="KXS2" s="542"/>
      <c r="KXT2" s="542"/>
      <c r="KXU2" s="542"/>
      <c r="KXV2" s="542"/>
      <c r="KXW2" s="542"/>
      <c r="KXX2" s="542"/>
      <c r="KXY2" s="542"/>
      <c r="KXZ2" s="542"/>
      <c r="KYA2" s="542"/>
      <c r="KYB2" s="542"/>
      <c r="KYC2" s="542"/>
      <c r="KYD2" s="542"/>
      <c r="KYE2" s="542"/>
      <c r="KYF2" s="542"/>
      <c r="KYG2" s="542"/>
      <c r="KYH2" s="542"/>
      <c r="KYI2" s="542"/>
      <c r="KYJ2" s="542"/>
      <c r="KYK2" s="542"/>
      <c r="KYL2" s="542"/>
      <c r="KYM2" s="542"/>
      <c r="KYN2" s="542"/>
      <c r="KYO2" s="542"/>
      <c r="KYP2" s="542"/>
      <c r="KYQ2" s="542"/>
      <c r="KYR2" s="542"/>
      <c r="KYS2" s="542"/>
      <c r="KYT2" s="542"/>
      <c r="KYU2" s="542"/>
      <c r="KYV2" s="542"/>
      <c r="KYW2" s="542"/>
      <c r="KYX2" s="542"/>
      <c r="KYY2" s="542"/>
      <c r="KYZ2" s="542"/>
      <c r="KZA2" s="542"/>
      <c r="KZB2" s="542"/>
      <c r="KZC2" s="542"/>
      <c r="KZD2" s="542"/>
      <c r="KZE2" s="542"/>
      <c r="KZF2" s="542"/>
      <c r="KZG2" s="542"/>
      <c r="KZH2" s="542"/>
      <c r="KZI2" s="542"/>
      <c r="KZJ2" s="542"/>
      <c r="KZK2" s="542"/>
      <c r="KZL2" s="542"/>
      <c r="KZM2" s="542"/>
      <c r="KZN2" s="542"/>
      <c r="KZO2" s="542"/>
      <c r="KZP2" s="542"/>
      <c r="KZQ2" s="542"/>
      <c r="KZR2" s="542"/>
      <c r="KZS2" s="542"/>
      <c r="KZT2" s="542"/>
      <c r="KZU2" s="542"/>
      <c r="KZV2" s="542"/>
      <c r="KZW2" s="542"/>
      <c r="KZX2" s="542"/>
      <c r="KZY2" s="542"/>
      <c r="KZZ2" s="542"/>
      <c r="LAA2" s="542"/>
      <c r="LAB2" s="542"/>
      <c r="LAC2" s="542"/>
      <c r="LAD2" s="542"/>
      <c r="LAE2" s="542"/>
      <c r="LAF2" s="542"/>
      <c r="LAG2" s="542"/>
      <c r="LAH2" s="542"/>
      <c r="LAI2" s="542"/>
      <c r="LAJ2" s="542"/>
      <c r="LAK2" s="542"/>
      <c r="LAL2" s="542"/>
      <c r="LAM2" s="542"/>
      <c r="LAN2" s="542"/>
      <c r="LAO2" s="542"/>
      <c r="LAP2" s="542"/>
      <c r="LAQ2" s="542"/>
      <c r="LAR2" s="542"/>
      <c r="LAS2" s="542"/>
      <c r="LAT2" s="542"/>
      <c r="LAU2" s="542"/>
      <c r="LAV2" s="542"/>
      <c r="LAW2" s="542"/>
      <c r="LAX2" s="542"/>
      <c r="LAY2" s="542"/>
      <c r="LAZ2" s="542"/>
      <c r="LBA2" s="542"/>
      <c r="LBB2" s="542"/>
      <c r="LBC2" s="542"/>
      <c r="LBD2" s="542"/>
      <c r="LBE2" s="542"/>
      <c r="LBF2" s="542"/>
      <c r="LBG2" s="542"/>
      <c r="LBH2" s="542"/>
      <c r="LBI2" s="542"/>
      <c r="LBJ2" s="542"/>
      <c r="LBK2" s="542"/>
      <c r="LBL2" s="542"/>
      <c r="LBM2" s="542"/>
      <c r="LBN2" s="542"/>
      <c r="LBO2" s="542"/>
      <c r="LBP2" s="542"/>
      <c r="LBQ2" s="542"/>
      <c r="LBR2" s="542"/>
      <c r="LBS2" s="542"/>
      <c r="LBT2" s="542"/>
      <c r="LBU2" s="542"/>
      <c r="LBV2" s="542"/>
      <c r="LBW2" s="542"/>
      <c r="LBX2" s="542"/>
      <c r="LBY2" s="542"/>
      <c r="LBZ2" s="542"/>
      <c r="LCA2" s="542"/>
      <c r="LCB2" s="542"/>
      <c r="LCC2" s="542"/>
      <c r="LCD2" s="542"/>
      <c r="LCE2" s="542"/>
      <c r="LCF2" s="542"/>
      <c r="LCG2" s="542"/>
      <c r="LCH2" s="542"/>
      <c r="LCI2" s="542"/>
      <c r="LCJ2" s="542"/>
      <c r="LCK2" s="542"/>
      <c r="LCL2" s="542"/>
      <c r="LCM2" s="542"/>
      <c r="LCN2" s="542"/>
      <c r="LCO2" s="542"/>
      <c r="LCP2" s="542"/>
      <c r="LCQ2" s="542"/>
      <c r="LCR2" s="542"/>
      <c r="LCS2" s="542"/>
      <c r="LCT2" s="542"/>
      <c r="LCU2" s="542"/>
      <c r="LCV2" s="542"/>
      <c r="LCW2" s="542"/>
      <c r="LCX2" s="542"/>
      <c r="LCY2" s="542"/>
      <c r="LCZ2" s="542"/>
      <c r="LDA2" s="542"/>
      <c r="LDB2" s="542"/>
      <c r="LDC2" s="542"/>
      <c r="LDD2" s="542"/>
      <c r="LDE2" s="542"/>
      <c r="LDF2" s="542"/>
      <c r="LDG2" s="542"/>
      <c r="LDH2" s="542"/>
      <c r="LDI2" s="542"/>
      <c r="LDJ2" s="542"/>
      <c r="LDK2" s="542"/>
      <c r="LDL2" s="542"/>
      <c r="LDM2" s="542"/>
      <c r="LDN2" s="542"/>
      <c r="LDO2" s="542"/>
      <c r="LDP2" s="542"/>
      <c r="LDQ2" s="542"/>
      <c r="LDR2" s="542"/>
      <c r="LDS2" s="542"/>
      <c r="LDT2" s="542"/>
      <c r="LDU2" s="542"/>
      <c r="LDV2" s="542"/>
      <c r="LDW2" s="542"/>
      <c r="LDX2" s="542"/>
      <c r="LDY2" s="542"/>
      <c r="LDZ2" s="542"/>
      <c r="LEA2" s="542"/>
      <c r="LEB2" s="542"/>
      <c r="LEC2" s="542"/>
      <c r="LED2" s="542"/>
      <c r="LEE2" s="542"/>
      <c r="LEF2" s="542"/>
      <c r="LEG2" s="542"/>
      <c r="LEH2" s="542"/>
      <c r="LEI2" s="542"/>
      <c r="LEJ2" s="542"/>
      <c r="LEK2" s="542"/>
      <c r="LEL2" s="542"/>
      <c r="LEM2" s="542"/>
      <c r="LEN2" s="542"/>
      <c r="LEO2" s="542"/>
      <c r="LEP2" s="542"/>
      <c r="LEQ2" s="542"/>
      <c r="LER2" s="542"/>
      <c r="LES2" s="542"/>
      <c r="LET2" s="542"/>
      <c r="LEU2" s="542"/>
      <c r="LEV2" s="542"/>
      <c r="LEW2" s="542"/>
      <c r="LEX2" s="542"/>
      <c r="LEY2" s="542"/>
      <c r="LEZ2" s="542"/>
      <c r="LFA2" s="542"/>
      <c r="LFB2" s="542"/>
      <c r="LFC2" s="542"/>
      <c r="LFD2" s="542"/>
      <c r="LFE2" s="542"/>
      <c r="LFF2" s="542"/>
      <c r="LFG2" s="542"/>
      <c r="LFH2" s="542"/>
      <c r="LFI2" s="542"/>
      <c r="LFJ2" s="542"/>
      <c r="LFK2" s="542"/>
      <c r="LFL2" s="542"/>
      <c r="LFM2" s="542"/>
      <c r="LFN2" s="542"/>
      <c r="LFO2" s="542"/>
      <c r="LFP2" s="542"/>
      <c r="LFQ2" s="542"/>
      <c r="LFR2" s="542"/>
      <c r="LFS2" s="542"/>
      <c r="LFT2" s="542"/>
      <c r="LFU2" s="542"/>
      <c r="LFV2" s="542"/>
      <c r="LFW2" s="542"/>
      <c r="LFX2" s="542"/>
      <c r="LFY2" s="542"/>
      <c r="LFZ2" s="542"/>
      <c r="LGA2" s="542"/>
      <c r="LGB2" s="542"/>
      <c r="LGC2" s="542"/>
      <c r="LGD2" s="542"/>
      <c r="LGE2" s="542"/>
      <c r="LGF2" s="542"/>
      <c r="LGG2" s="542"/>
      <c r="LGH2" s="542"/>
      <c r="LGI2" s="542"/>
      <c r="LGJ2" s="542"/>
      <c r="LGK2" s="542"/>
      <c r="LGL2" s="542"/>
      <c r="LGM2" s="542"/>
      <c r="LGN2" s="542"/>
      <c r="LGO2" s="542"/>
      <c r="LGP2" s="542"/>
      <c r="LGQ2" s="542"/>
      <c r="LGR2" s="542"/>
      <c r="LGS2" s="542"/>
      <c r="LGT2" s="542"/>
      <c r="LGU2" s="542"/>
      <c r="LGV2" s="542"/>
      <c r="LGW2" s="542"/>
      <c r="LGX2" s="542"/>
      <c r="LGY2" s="542"/>
      <c r="LGZ2" s="542"/>
      <c r="LHA2" s="542"/>
      <c r="LHB2" s="542"/>
      <c r="LHC2" s="542"/>
      <c r="LHD2" s="542"/>
      <c r="LHE2" s="542"/>
      <c r="LHF2" s="542"/>
      <c r="LHG2" s="542"/>
      <c r="LHH2" s="542"/>
      <c r="LHI2" s="542"/>
      <c r="LHJ2" s="542"/>
      <c r="LHK2" s="542"/>
      <c r="LHL2" s="542"/>
      <c r="LHM2" s="542"/>
      <c r="LHN2" s="542"/>
      <c r="LHO2" s="542"/>
      <c r="LHP2" s="542"/>
      <c r="LHQ2" s="542"/>
      <c r="LHR2" s="542"/>
      <c r="LHS2" s="542"/>
      <c r="LHT2" s="542"/>
      <c r="LHU2" s="542"/>
      <c r="LHV2" s="542"/>
      <c r="LHW2" s="542"/>
      <c r="LHX2" s="542"/>
      <c r="LHY2" s="542"/>
      <c r="LHZ2" s="542"/>
      <c r="LIA2" s="542"/>
      <c r="LIB2" s="542"/>
      <c r="LIC2" s="542"/>
      <c r="LID2" s="542"/>
      <c r="LIE2" s="542"/>
      <c r="LIF2" s="542"/>
      <c r="LIG2" s="542"/>
      <c r="LIH2" s="542"/>
      <c r="LII2" s="542"/>
      <c r="LIJ2" s="542"/>
      <c r="LIK2" s="542"/>
      <c r="LIL2" s="542"/>
      <c r="LIM2" s="542"/>
      <c r="LIN2" s="542"/>
      <c r="LIO2" s="542"/>
      <c r="LIP2" s="542"/>
      <c r="LIQ2" s="542"/>
      <c r="LIR2" s="542"/>
      <c r="LIS2" s="542"/>
      <c r="LIT2" s="542"/>
      <c r="LIU2" s="542"/>
      <c r="LIV2" s="542"/>
      <c r="LIW2" s="542"/>
      <c r="LIX2" s="542"/>
      <c r="LIY2" s="542"/>
      <c r="LIZ2" s="542"/>
      <c r="LJA2" s="542"/>
      <c r="LJB2" s="542"/>
      <c r="LJC2" s="542"/>
      <c r="LJD2" s="542"/>
      <c r="LJE2" s="542"/>
      <c r="LJF2" s="542"/>
      <c r="LJG2" s="542"/>
      <c r="LJH2" s="542"/>
      <c r="LJI2" s="542"/>
      <c r="LJJ2" s="542"/>
      <c r="LJK2" s="542"/>
      <c r="LJL2" s="542"/>
      <c r="LJM2" s="542"/>
      <c r="LJN2" s="542"/>
      <c r="LJO2" s="542"/>
      <c r="LJP2" s="542"/>
      <c r="LJQ2" s="542"/>
      <c r="LJR2" s="542"/>
      <c r="LJS2" s="542"/>
      <c r="LJT2" s="542"/>
      <c r="LJU2" s="542"/>
      <c r="LJV2" s="542"/>
      <c r="LJW2" s="542"/>
      <c r="LJX2" s="542"/>
      <c r="LJY2" s="542"/>
      <c r="LJZ2" s="542"/>
      <c r="LKA2" s="542"/>
      <c r="LKB2" s="542"/>
      <c r="LKC2" s="542"/>
      <c r="LKD2" s="542"/>
      <c r="LKE2" s="542"/>
      <c r="LKF2" s="542"/>
      <c r="LKG2" s="542"/>
      <c r="LKH2" s="542"/>
      <c r="LKI2" s="542"/>
      <c r="LKJ2" s="542"/>
      <c r="LKK2" s="542"/>
      <c r="LKL2" s="542"/>
      <c r="LKM2" s="542"/>
      <c r="LKN2" s="542"/>
      <c r="LKO2" s="542"/>
      <c r="LKP2" s="542"/>
      <c r="LKQ2" s="542"/>
      <c r="LKR2" s="542"/>
      <c r="LKS2" s="542"/>
      <c r="LKT2" s="542"/>
      <c r="LKU2" s="542"/>
      <c r="LKV2" s="542"/>
      <c r="LKW2" s="542"/>
      <c r="LKX2" s="542"/>
      <c r="LKY2" s="542"/>
      <c r="LKZ2" s="542"/>
      <c r="LLA2" s="542"/>
      <c r="LLB2" s="542"/>
      <c r="LLC2" s="542"/>
      <c r="LLD2" s="542"/>
      <c r="LLE2" s="542"/>
      <c r="LLF2" s="542"/>
      <c r="LLG2" s="542"/>
      <c r="LLH2" s="542"/>
      <c r="LLI2" s="542"/>
      <c r="LLJ2" s="542"/>
      <c r="LLK2" s="542"/>
      <c r="LLL2" s="542"/>
      <c r="LLM2" s="542"/>
      <c r="LLN2" s="542"/>
      <c r="LLO2" s="542"/>
      <c r="LLP2" s="542"/>
      <c r="LLQ2" s="542"/>
      <c r="LLR2" s="542"/>
      <c r="LLS2" s="542"/>
      <c r="LLT2" s="542"/>
      <c r="LLU2" s="542"/>
      <c r="LLV2" s="542"/>
      <c r="LLW2" s="542"/>
      <c r="LLX2" s="542"/>
      <c r="LLY2" s="542"/>
      <c r="LLZ2" s="542"/>
      <c r="LMA2" s="542"/>
      <c r="LMB2" s="542"/>
      <c r="LMC2" s="542"/>
      <c r="LMD2" s="542"/>
      <c r="LME2" s="542"/>
      <c r="LMF2" s="542"/>
      <c r="LMG2" s="542"/>
      <c r="LMH2" s="542"/>
      <c r="LMI2" s="542"/>
      <c r="LMJ2" s="542"/>
      <c r="LMK2" s="542"/>
      <c r="LML2" s="542"/>
      <c r="LMM2" s="542"/>
      <c r="LMN2" s="542"/>
      <c r="LMO2" s="542"/>
      <c r="LMP2" s="542"/>
      <c r="LMQ2" s="542"/>
      <c r="LMR2" s="542"/>
      <c r="LMS2" s="542"/>
      <c r="LMT2" s="542"/>
      <c r="LMU2" s="542"/>
      <c r="LMV2" s="542"/>
      <c r="LMW2" s="542"/>
      <c r="LMX2" s="542"/>
      <c r="LMY2" s="542"/>
      <c r="LMZ2" s="542"/>
      <c r="LNA2" s="542"/>
      <c r="LNB2" s="542"/>
      <c r="LNC2" s="542"/>
      <c r="LND2" s="542"/>
      <c r="LNE2" s="542"/>
      <c r="LNF2" s="542"/>
      <c r="LNG2" s="542"/>
      <c r="LNH2" s="542"/>
      <c r="LNI2" s="542"/>
      <c r="LNJ2" s="542"/>
      <c r="LNK2" s="542"/>
      <c r="LNL2" s="542"/>
      <c r="LNM2" s="542"/>
      <c r="LNN2" s="542"/>
      <c r="LNO2" s="542"/>
      <c r="LNP2" s="542"/>
      <c r="LNQ2" s="542"/>
      <c r="LNR2" s="542"/>
      <c r="LNS2" s="542"/>
      <c r="LNT2" s="542"/>
      <c r="LNU2" s="542"/>
      <c r="LNV2" s="542"/>
      <c r="LNW2" s="542"/>
      <c r="LNX2" s="542"/>
      <c r="LNY2" s="542"/>
      <c r="LNZ2" s="542"/>
      <c r="LOA2" s="542"/>
      <c r="LOB2" s="542"/>
      <c r="LOC2" s="542"/>
      <c r="LOD2" s="542"/>
      <c r="LOE2" s="542"/>
      <c r="LOF2" s="542"/>
      <c r="LOG2" s="542"/>
      <c r="LOH2" s="542"/>
      <c r="LOI2" s="542"/>
      <c r="LOJ2" s="542"/>
      <c r="LOK2" s="542"/>
      <c r="LOL2" s="542"/>
      <c r="LOM2" s="542"/>
      <c r="LON2" s="542"/>
      <c r="LOO2" s="542"/>
      <c r="LOP2" s="542"/>
      <c r="LOQ2" s="542"/>
      <c r="LOR2" s="542"/>
      <c r="LOS2" s="542"/>
      <c r="LOT2" s="542"/>
      <c r="LOU2" s="542"/>
      <c r="LOV2" s="542"/>
      <c r="LOW2" s="542"/>
      <c r="LOX2" s="542"/>
      <c r="LOY2" s="542"/>
      <c r="LOZ2" s="542"/>
      <c r="LPA2" s="542"/>
      <c r="LPB2" s="542"/>
      <c r="LPC2" s="542"/>
      <c r="LPD2" s="542"/>
      <c r="LPE2" s="542"/>
      <c r="LPF2" s="542"/>
      <c r="LPG2" s="542"/>
      <c r="LPH2" s="542"/>
      <c r="LPI2" s="542"/>
      <c r="LPJ2" s="542"/>
      <c r="LPK2" s="542"/>
      <c r="LPL2" s="542"/>
      <c r="LPM2" s="542"/>
      <c r="LPN2" s="542"/>
      <c r="LPO2" s="542"/>
      <c r="LPP2" s="542"/>
      <c r="LPQ2" s="542"/>
      <c r="LPR2" s="542"/>
      <c r="LPS2" s="542"/>
      <c r="LPT2" s="542"/>
      <c r="LPU2" s="542"/>
      <c r="LPV2" s="542"/>
      <c r="LPW2" s="542"/>
      <c r="LPX2" s="542"/>
      <c r="LPY2" s="542"/>
      <c r="LPZ2" s="542"/>
      <c r="LQA2" s="542"/>
      <c r="LQB2" s="542"/>
      <c r="LQC2" s="542"/>
      <c r="LQD2" s="542"/>
      <c r="LQE2" s="542"/>
      <c r="LQF2" s="542"/>
      <c r="LQG2" s="542"/>
      <c r="LQH2" s="542"/>
      <c r="LQI2" s="542"/>
      <c r="LQJ2" s="542"/>
      <c r="LQK2" s="542"/>
      <c r="LQL2" s="542"/>
      <c r="LQM2" s="542"/>
      <c r="LQN2" s="542"/>
      <c r="LQO2" s="542"/>
      <c r="LQP2" s="542"/>
      <c r="LQQ2" s="542"/>
      <c r="LQR2" s="542"/>
      <c r="LQS2" s="542"/>
      <c r="LQT2" s="542"/>
      <c r="LQU2" s="542"/>
      <c r="LQV2" s="542"/>
      <c r="LQW2" s="542"/>
      <c r="LQX2" s="542"/>
      <c r="LQY2" s="542"/>
      <c r="LQZ2" s="542"/>
      <c r="LRA2" s="542"/>
      <c r="LRB2" s="542"/>
      <c r="LRC2" s="542"/>
      <c r="LRD2" s="542"/>
      <c r="LRE2" s="542"/>
      <c r="LRF2" s="542"/>
      <c r="LRG2" s="542"/>
      <c r="LRH2" s="542"/>
      <c r="LRI2" s="542"/>
      <c r="LRJ2" s="542"/>
      <c r="LRK2" s="542"/>
      <c r="LRL2" s="542"/>
      <c r="LRM2" s="542"/>
      <c r="LRN2" s="542"/>
      <c r="LRO2" s="542"/>
      <c r="LRP2" s="542"/>
      <c r="LRQ2" s="542"/>
      <c r="LRR2" s="542"/>
      <c r="LRS2" s="542"/>
      <c r="LRT2" s="542"/>
      <c r="LRU2" s="542"/>
      <c r="LRV2" s="542"/>
      <c r="LRW2" s="542"/>
      <c r="LRX2" s="542"/>
      <c r="LRY2" s="542"/>
      <c r="LRZ2" s="542"/>
      <c r="LSA2" s="542"/>
      <c r="LSB2" s="542"/>
      <c r="LSC2" s="542"/>
      <c r="LSD2" s="542"/>
      <c r="LSE2" s="542"/>
      <c r="LSF2" s="542"/>
      <c r="LSG2" s="542"/>
      <c r="LSH2" s="542"/>
      <c r="LSI2" s="542"/>
      <c r="LSJ2" s="542"/>
      <c r="LSK2" s="542"/>
      <c r="LSL2" s="542"/>
      <c r="LSM2" s="542"/>
      <c r="LSN2" s="542"/>
      <c r="LSO2" s="542"/>
      <c r="LSP2" s="542"/>
      <c r="LSQ2" s="542"/>
      <c r="LSR2" s="542"/>
      <c r="LSS2" s="542"/>
      <c r="LST2" s="542"/>
      <c r="LSU2" s="542"/>
      <c r="LSV2" s="542"/>
      <c r="LSW2" s="542"/>
      <c r="LSX2" s="542"/>
      <c r="LSY2" s="542"/>
      <c r="LSZ2" s="542"/>
      <c r="LTA2" s="542"/>
      <c r="LTB2" s="542"/>
      <c r="LTC2" s="542"/>
      <c r="LTD2" s="542"/>
      <c r="LTE2" s="542"/>
      <c r="LTF2" s="542"/>
      <c r="LTG2" s="542"/>
      <c r="LTH2" s="542"/>
      <c r="LTI2" s="542"/>
      <c r="LTJ2" s="542"/>
      <c r="LTK2" s="542"/>
      <c r="LTL2" s="542"/>
      <c r="LTM2" s="542"/>
      <c r="LTN2" s="542"/>
      <c r="LTO2" s="542"/>
      <c r="LTP2" s="542"/>
      <c r="LTQ2" s="542"/>
      <c r="LTR2" s="542"/>
      <c r="LTS2" s="542"/>
      <c r="LTT2" s="542"/>
      <c r="LTU2" s="542"/>
      <c r="LTV2" s="542"/>
      <c r="LTW2" s="542"/>
      <c r="LTX2" s="542"/>
      <c r="LTY2" s="542"/>
      <c r="LTZ2" s="542"/>
      <c r="LUA2" s="542"/>
      <c r="LUB2" s="542"/>
      <c r="LUC2" s="542"/>
      <c r="LUD2" s="542"/>
      <c r="LUE2" s="542"/>
      <c r="LUF2" s="542"/>
      <c r="LUG2" s="542"/>
      <c r="LUH2" s="542"/>
      <c r="LUI2" s="542"/>
      <c r="LUJ2" s="542"/>
      <c r="LUK2" s="542"/>
      <c r="LUL2" s="542"/>
      <c r="LUM2" s="542"/>
      <c r="LUN2" s="542"/>
      <c r="LUO2" s="542"/>
      <c r="LUP2" s="542"/>
      <c r="LUQ2" s="542"/>
      <c r="LUR2" s="542"/>
      <c r="LUS2" s="542"/>
      <c r="LUT2" s="542"/>
      <c r="LUU2" s="542"/>
      <c r="LUV2" s="542"/>
      <c r="LUW2" s="542"/>
      <c r="LUX2" s="542"/>
      <c r="LUY2" s="542"/>
      <c r="LUZ2" s="542"/>
      <c r="LVA2" s="542"/>
      <c r="LVB2" s="542"/>
      <c r="LVC2" s="542"/>
      <c r="LVD2" s="542"/>
      <c r="LVE2" s="542"/>
      <c r="LVF2" s="542"/>
      <c r="LVG2" s="542"/>
      <c r="LVH2" s="542"/>
      <c r="LVI2" s="542"/>
      <c r="LVJ2" s="542"/>
      <c r="LVK2" s="542"/>
      <c r="LVL2" s="542"/>
      <c r="LVM2" s="542"/>
      <c r="LVN2" s="542"/>
      <c r="LVO2" s="542"/>
      <c r="LVP2" s="542"/>
      <c r="LVQ2" s="542"/>
      <c r="LVR2" s="542"/>
      <c r="LVS2" s="542"/>
      <c r="LVT2" s="542"/>
      <c r="LVU2" s="542"/>
      <c r="LVV2" s="542"/>
      <c r="LVW2" s="542"/>
      <c r="LVX2" s="542"/>
      <c r="LVY2" s="542"/>
      <c r="LVZ2" s="542"/>
      <c r="LWA2" s="542"/>
      <c r="LWB2" s="542"/>
      <c r="LWC2" s="542"/>
      <c r="LWD2" s="542"/>
      <c r="LWE2" s="542"/>
      <c r="LWF2" s="542"/>
      <c r="LWG2" s="542"/>
      <c r="LWH2" s="542"/>
      <c r="LWI2" s="542"/>
      <c r="LWJ2" s="542"/>
      <c r="LWK2" s="542"/>
      <c r="LWL2" s="542"/>
      <c r="LWM2" s="542"/>
      <c r="LWN2" s="542"/>
      <c r="LWO2" s="542"/>
      <c r="LWP2" s="542"/>
      <c r="LWQ2" s="542"/>
      <c r="LWR2" s="542"/>
      <c r="LWS2" s="542"/>
      <c r="LWT2" s="542"/>
      <c r="LWU2" s="542"/>
      <c r="LWV2" s="542"/>
      <c r="LWW2" s="542"/>
      <c r="LWX2" s="542"/>
      <c r="LWY2" s="542"/>
      <c r="LWZ2" s="542"/>
      <c r="LXA2" s="542"/>
      <c r="LXB2" s="542"/>
      <c r="LXC2" s="542"/>
      <c r="LXD2" s="542"/>
      <c r="LXE2" s="542"/>
      <c r="LXF2" s="542"/>
      <c r="LXG2" s="542"/>
      <c r="LXH2" s="542"/>
      <c r="LXI2" s="542"/>
      <c r="LXJ2" s="542"/>
      <c r="LXK2" s="542"/>
      <c r="LXL2" s="542"/>
      <c r="LXM2" s="542"/>
      <c r="LXN2" s="542"/>
      <c r="LXO2" s="542"/>
      <c r="LXP2" s="542"/>
      <c r="LXQ2" s="542"/>
      <c r="LXR2" s="542"/>
      <c r="LXS2" s="542"/>
      <c r="LXT2" s="542"/>
      <c r="LXU2" s="542"/>
      <c r="LXV2" s="542"/>
      <c r="LXW2" s="542"/>
      <c r="LXX2" s="542"/>
      <c r="LXY2" s="542"/>
      <c r="LXZ2" s="542"/>
      <c r="LYA2" s="542"/>
      <c r="LYB2" s="542"/>
      <c r="LYC2" s="542"/>
      <c r="LYD2" s="542"/>
      <c r="LYE2" s="542"/>
      <c r="LYF2" s="542"/>
      <c r="LYG2" s="542"/>
      <c r="LYH2" s="542"/>
      <c r="LYI2" s="542"/>
      <c r="LYJ2" s="542"/>
      <c r="LYK2" s="542"/>
      <c r="LYL2" s="542"/>
      <c r="LYM2" s="542"/>
      <c r="LYN2" s="542"/>
      <c r="LYO2" s="542"/>
      <c r="LYP2" s="542"/>
      <c r="LYQ2" s="542"/>
      <c r="LYR2" s="542"/>
      <c r="LYS2" s="542"/>
      <c r="LYT2" s="542"/>
      <c r="LYU2" s="542"/>
      <c r="LYV2" s="542"/>
      <c r="LYW2" s="542"/>
      <c r="LYX2" s="542"/>
      <c r="LYY2" s="542"/>
      <c r="LYZ2" s="542"/>
      <c r="LZA2" s="542"/>
      <c r="LZB2" s="542"/>
      <c r="LZC2" s="542"/>
      <c r="LZD2" s="542"/>
      <c r="LZE2" s="542"/>
      <c r="LZF2" s="542"/>
      <c r="LZG2" s="542"/>
      <c r="LZH2" s="542"/>
      <c r="LZI2" s="542"/>
      <c r="LZJ2" s="542"/>
      <c r="LZK2" s="542"/>
      <c r="LZL2" s="542"/>
      <c r="LZM2" s="542"/>
      <c r="LZN2" s="542"/>
      <c r="LZO2" s="542"/>
      <c r="LZP2" s="542"/>
      <c r="LZQ2" s="542"/>
      <c r="LZR2" s="542"/>
      <c r="LZS2" s="542"/>
      <c r="LZT2" s="542"/>
      <c r="LZU2" s="542"/>
      <c r="LZV2" s="542"/>
      <c r="LZW2" s="542"/>
      <c r="LZX2" s="542"/>
      <c r="LZY2" s="542"/>
      <c r="LZZ2" s="542"/>
      <c r="MAA2" s="542"/>
      <c r="MAB2" s="542"/>
      <c r="MAC2" s="542"/>
      <c r="MAD2" s="542"/>
      <c r="MAE2" s="542"/>
      <c r="MAF2" s="542"/>
      <c r="MAG2" s="542"/>
      <c r="MAH2" s="542"/>
      <c r="MAI2" s="542"/>
      <c r="MAJ2" s="542"/>
      <c r="MAK2" s="542"/>
      <c r="MAL2" s="542"/>
      <c r="MAM2" s="542"/>
      <c r="MAN2" s="542"/>
      <c r="MAO2" s="542"/>
      <c r="MAP2" s="542"/>
      <c r="MAQ2" s="542"/>
      <c r="MAR2" s="542"/>
      <c r="MAS2" s="542"/>
      <c r="MAT2" s="542"/>
      <c r="MAU2" s="542"/>
      <c r="MAV2" s="542"/>
      <c r="MAW2" s="542"/>
      <c r="MAX2" s="542"/>
      <c r="MAY2" s="542"/>
      <c r="MAZ2" s="542"/>
      <c r="MBA2" s="542"/>
      <c r="MBB2" s="542"/>
      <c r="MBC2" s="542"/>
      <c r="MBD2" s="542"/>
      <c r="MBE2" s="542"/>
      <c r="MBF2" s="542"/>
      <c r="MBG2" s="542"/>
      <c r="MBH2" s="542"/>
      <c r="MBI2" s="542"/>
      <c r="MBJ2" s="542"/>
      <c r="MBK2" s="542"/>
      <c r="MBL2" s="542"/>
      <c r="MBM2" s="542"/>
      <c r="MBN2" s="542"/>
      <c r="MBO2" s="542"/>
      <c r="MBP2" s="542"/>
      <c r="MBQ2" s="542"/>
      <c r="MBR2" s="542"/>
      <c r="MBS2" s="542"/>
      <c r="MBT2" s="542"/>
      <c r="MBU2" s="542"/>
      <c r="MBV2" s="542"/>
      <c r="MBW2" s="542"/>
      <c r="MBX2" s="542"/>
      <c r="MBY2" s="542"/>
      <c r="MBZ2" s="542"/>
      <c r="MCA2" s="542"/>
      <c r="MCB2" s="542"/>
      <c r="MCC2" s="542"/>
      <c r="MCD2" s="542"/>
      <c r="MCE2" s="542"/>
      <c r="MCF2" s="542"/>
      <c r="MCG2" s="542"/>
      <c r="MCH2" s="542"/>
      <c r="MCI2" s="542"/>
      <c r="MCJ2" s="542"/>
      <c r="MCK2" s="542"/>
      <c r="MCL2" s="542"/>
      <c r="MCM2" s="542"/>
      <c r="MCN2" s="542"/>
      <c r="MCO2" s="542"/>
      <c r="MCP2" s="542"/>
      <c r="MCQ2" s="542"/>
      <c r="MCR2" s="542"/>
      <c r="MCS2" s="542"/>
      <c r="MCT2" s="542"/>
      <c r="MCU2" s="542"/>
      <c r="MCV2" s="542"/>
      <c r="MCW2" s="542"/>
      <c r="MCX2" s="542"/>
      <c r="MCY2" s="542"/>
      <c r="MCZ2" s="542"/>
      <c r="MDA2" s="542"/>
      <c r="MDB2" s="542"/>
      <c r="MDC2" s="542"/>
      <c r="MDD2" s="542"/>
      <c r="MDE2" s="542"/>
      <c r="MDF2" s="542"/>
      <c r="MDG2" s="542"/>
      <c r="MDH2" s="542"/>
      <c r="MDI2" s="542"/>
      <c r="MDJ2" s="542"/>
      <c r="MDK2" s="542"/>
      <c r="MDL2" s="542"/>
      <c r="MDM2" s="542"/>
      <c r="MDN2" s="542"/>
      <c r="MDO2" s="542"/>
      <c r="MDP2" s="542"/>
      <c r="MDQ2" s="542"/>
      <c r="MDR2" s="542"/>
      <c r="MDS2" s="542"/>
      <c r="MDT2" s="542"/>
      <c r="MDU2" s="542"/>
      <c r="MDV2" s="542"/>
      <c r="MDW2" s="542"/>
      <c r="MDX2" s="542"/>
      <c r="MDY2" s="542"/>
      <c r="MDZ2" s="542"/>
      <c r="MEA2" s="542"/>
      <c r="MEB2" s="542"/>
      <c r="MEC2" s="542"/>
      <c r="MED2" s="542"/>
      <c r="MEE2" s="542"/>
      <c r="MEF2" s="542"/>
      <c r="MEG2" s="542"/>
      <c r="MEH2" s="542"/>
      <c r="MEI2" s="542"/>
      <c r="MEJ2" s="542"/>
      <c r="MEK2" s="542"/>
      <c r="MEL2" s="542"/>
      <c r="MEM2" s="542"/>
      <c r="MEN2" s="542"/>
      <c r="MEO2" s="542"/>
      <c r="MEP2" s="542"/>
      <c r="MEQ2" s="542"/>
      <c r="MER2" s="542"/>
      <c r="MES2" s="542"/>
      <c r="MET2" s="542"/>
      <c r="MEU2" s="542"/>
      <c r="MEV2" s="542"/>
      <c r="MEW2" s="542"/>
      <c r="MEX2" s="542"/>
      <c r="MEY2" s="542"/>
      <c r="MEZ2" s="542"/>
      <c r="MFA2" s="542"/>
      <c r="MFB2" s="542"/>
      <c r="MFC2" s="542"/>
      <c r="MFD2" s="542"/>
      <c r="MFE2" s="542"/>
      <c r="MFF2" s="542"/>
      <c r="MFG2" s="542"/>
      <c r="MFH2" s="542"/>
      <c r="MFI2" s="542"/>
      <c r="MFJ2" s="542"/>
      <c r="MFK2" s="542"/>
      <c r="MFL2" s="542"/>
      <c r="MFM2" s="542"/>
      <c r="MFN2" s="542"/>
      <c r="MFO2" s="542"/>
      <c r="MFP2" s="542"/>
      <c r="MFQ2" s="542"/>
      <c r="MFR2" s="542"/>
      <c r="MFS2" s="542"/>
      <c r="MFT2" s="542"/>
      <c r="MFU2" s="542"/>
      <c r="MFV2" s="542"/>
      <c r="MFW2" s="542"/>
      <c r="MFX2" s="542"/>
      <c r="MFY2" s="542"/>
      <c r="MFZ2" s="542"/>
      <c r="MGA2" s="542"/>
      <c r="MGB2" s="542"/>
      <c r="MGC2" s="542"/>
      <c r="MGD2" s="542"/>
      <c r="MGE2" s="542"/>
      <c r="MGF2" s="542"/>
      <c r="MGG2" s="542"/>
      <c r="MGH2" s="542"/>
      <c r="MGI2" s="542"/>
      <c r="MGJ2" s="542"/>
      <c r="MGK2" s="542"/>
      <c r="MGL2" s="542"/>
      <c r="MGM2" s="542"/>
      <c r="MGN2" s="542"/>
      <c r="MGO2" s="542"/>
      <c r="MGP2" s="542"/>
      <c r="MGQ2" s="542"/>
      <c r="MGR2" s="542"/>
      <c r="MGS2" s="542"/>
      <c r="MGT2" s="542"/>
      <c r="MGU2" s="542"/>
      <c r="MGV2" s="542"/>
      <c r="MGW2" s="542"/>
      <c r="MGX2" s="542"/>
      <c r="MGY2" s="542"/>
      <c r="MGZ2" s="542"/>
      <c r="MHA2" s="542"/>
      <c r="MHB2" s="542"/>
      <c r="MHC2" s="542"/>
      <c r="MHD2" s="542"/>
      <c r="MHE2" s="542"/>
      <c r="MHF2" s="542"/>
      <c r="MHG2" s="542"/>
      <c r="MHH2" s="542"/>
      <c r="MHI2" s="542"/>
      <c r="MHJ2" s="542"/>
      <c r="MHK2" s="542"/>
      <c r="MHL2" s="542"/>
      <c r="MHM2" s="542"/>
      <c r="MHN2" s="542"/>
      <c r="MHO2" s="542"/>
      <c r="MHP2" s="542"/>
      <c r="MHQ2" s="542"/>
      <c r="MHR2" s="542"/>
      <c r="MHS2" s="542"/>
      <c r="MHT2" s="542"/>
      <c r="MHU2" s="542"/>
      <c r="MHV2" s="542"/>
      <c r="MHW2" s="542"/>
      <c r="MHX2" s="542"/>
      <c r="MHY2" s="542"/>
      <c r="MHZ2" s="542"/>
      <c r="MIA2" s="542"/>
      <c r="MIB2" s="542"/>
      <c r="MIC2" s="542"/>
      <c r="MID2" s="542"/>
      <c r="MIE2" s="542"/>
      <c r="MIF2" s="542"/>
      <c r="MIG2" s="542"/>
      <c r="MIH2" s="542"/>
      <c r="MII2" s="542"/>
      <c r="MIJ2" s="542"/>
      <c r="MIK2" s="542"/>
      <c r="MIL2" s="542"/>
      <c r="MIM2" s="542"/>
      <c r="MIN2" s="542"/>
      <c r="MIO2" s="542"/>
      <c r="MIP2" s="542"/>
      <c r="MIQ2" s="542"/>
      <c r="MIR2" s="542"/>
      <c r="MIS2" s="542"/>
      <c r="MIT2" s="542"/>
      <c r="MIU2" s="542"/>
      <c r="MIV2" s="542"/>
      <c r="MIW2" s="542"/>
      <c r="MIX2" s="542"/>
      <c r="MIY2" s="542"/>
      <c r="MIZ2" s="542"/>
      <c r="MJA2" s="542"/>
      <c r="MJB2" s="542"/>
      <c r="MJC2" s="542"/>
      <c r="MJD2" s="542"/>
      <c r="MJE2" s="542"/>
      <c r="MJF2" s="542"/>
      <c r="MJG2" s="542"/>
      <c r="MJH2" s="542"/>
      <c r="MJI2" s="542"/>
      <c r="MJJ2" s="542"/>
      <c r="MJK2" s="542"/>
      <c r="MJL2" s="542"/>
      <c r="MJM2" s="542"/>
      <c r="MJN2" s="542"/>
      <c r="MJO2" s="542"/>
      <c r="MJP2" s="542"/>
      <c r="MJQ2" s="542"/>
      <c r="MJR2" s="542"/>
      <c r="MJS2" s="542"/>
      <c r="MJT2" s="542"/>
      <c r="MJU2" s="542"/>
      <c r="MJV2" s="542"/>
      <c r="MJW2" s="542"/>
      <c r="MJX2" s="542"/>
      <c r="MJY2" s="542"/>
      <c r="MJZ2" s="542"/>
      <c r="MKA2" s="542"/>
      <c r="MKB2" s="542"/>
      <c r="MKC2" s="542"/>
      <c r="MKD2" s="542"/>
      <c r="MKE2" s="542"/>
      <c r="MKF2" s="542"/>
      <c r="MKG2" s="542"/>
      <c r="MKH2" s="542"/>
      <c r="MKI2" s="542"/>
      <c r="MKJ2" s="542"/>
      <c r="MKK2" s="542"/>
      <c r="MKL2" s="542"/>
      <c r="MKM2" s="542"/>
      <c r="MKN2" s="542"/>
      <c r="MKO2" s="542"/>
      <c r="MKP2" s="542"/>
      <c r="MKQ2" s="542"/>
      <c r="MKR2" s="542"/>
      <c r="MKS2" s="542"/>
      <c r="MKT2" s="542"/>
      <c r="MKU2" s="542"/>
      <c r="MKV2" s="542"/>
      <c r="MKW2" s="542"/>
      <c r="MKX2" s="542"/>
      <c r="MKY2" s="542"/>
      <c r="MKZ2" s="542"/>
      <c r="MLA2" s="542"/>
      <c r="MLB2" s="542"/>
      <c r="MLC2" s="542"/>
      <c r="MLD2" s="542"/>
      <c r="MLE2" s="542"/>
      <c r="MLF2" s="542"/>
      <c r="MLG2" s="542"/>
      <c r="MLH2" s="542"/>
      <c r="MLI2" s="542"/>
      <c r="MLJ2" s="542"/>
      <c r="MLK2" s="542"/>
      <c r="MLL2" s="542"/>
      <c r="MLM2" s="542"/>
      <c r="MLN2" s="542"/>
      <c r="MLO2" s="542"/>
      <c r="MLP2" s="542"/>
      <c r="MLQ2" s="542"/>
      <c r="MLR2" s="542"/>
      <c r="MLS2" s="542"/>
      <c r="MLT2" s="542"/>
      <c r="MLU2" s="542"/>
      <c r="MLV2" s="542"/>
      <c r="MLW2" s="542"/>
      <c r="MLX2" s="542"/>
      <c r="MLY2" s="542"/>
      <c r="MLZ2" s="542"/>
      <c r="MMA2" s="542"/>
      <c r="MMB2" s="542"/>
      <c r="MMC2" s="542"/>
      <c r="MMD2" s="542"/>
      <c r="MME2" s="542"/>
      <c r="MMF2" s="542"/>
      <c r="MMG2" s="542"/>
      <c r="MMH2" s="542"/>
      <c r="MMI2" s="542"/>
      <c r="MMJ2" s="542"/>
      <c r="MMK2" s="542"/>
      <c r="MML2" s="542"/>
      <c r="MMM2" s="542"/>
      <c r="MMN2" s="542"/>
      <c r="MMO2" s="542"/>
      <c r="MMP2" s="542"/>
      <c r="MMQ2" s="542"/>
      <c r="MMR2" s="542"/>
      <c r="MMS2" s="542"/>
      <c r="MMT2" s="542"/>
      <c r="MMU2" s="542"/>
      <c r="MMV2" s="542"/>
      <c r="MMW2" s="542"/>
      <c r="MMX2" s="542"/>
      <c r="MMY2" s="542"/>
      <c r="MMZ2" s="542"/>
      <c r="MNA2" s="542"/>
      <c r="MNB2" s="542"/>
      <c r="MNC2" s="542"/>
      <c r="MND2" s="542"/>
      <c r="MNE2" s="542"/>
      <c r="MNF2" s="542"/>
      <c r="MNG2" s="542"/>
      <c r="MNH2" s="542"/>
      <c r="MNI2" s="542"/>
      <c r="MNJ2" s="542"/>
      <c r="MNK2" s="542"/>
      <c r="MNL2" s="542"/>
      <c r="MNM2" s="542"/>
      <c r="MNN2" s="542"/>
      <c r="MNO2" s="542"/>
      <c r="MNP2" s="542"/>
      <c r="MNQ2" s="542"/>
      <c r="MNR2" s="542"/>
      <c r="MNS2" s="542"/>
      <c r="MNT2" s="542"/>
      <c r="MNU2" s="542"/>
      <c r="MNV2" s="542"/>
      <c r="MNW2" s="542"/>
      <c r="MNX2" s="542"/>
      <c r="MNY2" s="542"/>
      <c r="MNZ2" s="542"/>
      <c r="MOA2" s="542"/>
      <c r="MOB2" s="542"/>
      <c r="MOC2" s="542"/>
      <c r="MOD2" s="542"/>
      <c r="MOE2" s="542"/>
      <c r="MOF2" s="542"/>
      <c r="MOG2" s="542"/>
      <c r="MOH2" s="542"/>
      <c r="MOI2" s="542"/>
      <c r="MOJ2" s="542"/>
      <c r="MOK2" s="542"/>
      <c r="MOL2" s="542"/>
      <c r="MOM2" s="542"/>
      <c r="MON2" s="542"/>
      <c r="MOO2" s="542"/>
      <c r="MOP2" s="542"/>
      <c r="MOQ2" s="542"/>
      <c r="MOR2" s="542"/>
      <c r="MOS2" s="542"/>
      <c r="MOT2" s="542"/>
      <c r="MOU2" s="542"/>
      <c r="MOV2" s="542"/>
      <c r="MOW2" s="542"/>
      <c r="MOX2" s="542"/>
      <c r="MOY2" s="542"/>
      <c r="MOZ2" s="542"/>
      <c r="MPA2" s="542"/>
      <c r="MPB2" s="542"/>
      <c r="MPC2" s="542"/>
      <c r="MPD2" s="542"/>
      <c r="MPE2" s="542"/>
      <c r="MPF2" s="542"/>
      <c r="MPG2" s="542"/>
      <c r="MPH2" s="542"/>
      <c r="MPI2" s="542"/>
      <c r="MPJ2" s="542"/>
      <c r="MPK2" s="542"/>
      <c r="MPL2" s="542"/>
      <c r="MPM2" s="542"/>
      <c r="MPN2" s="542"/>
      <c r="MPO2" s="542"/>
      <c r="MPP2" s="542"/>
      <c r="MPQ2" s="542"/>
      <c r="MPR2" s="542"/>
      <c r="MPS2" s="542"/>
      <c r="MPT2" s="542"/>
      <c r="MPU2" s="542"/>
      <c r="MPV2" s="542"/>
      <c r="MPW2" s="542"/>
      <c r="MPX2" s="542"/>
      <c r="MPY2" s="542"/>
      <c r="MPZ2" s="542"/>
      <c r="MQA2" s="542"/>
      <c r="MQB2" s="542"/>
      <c r="MQC2" s="542"/>
      <c r="MQD2" s="542"/>
      <c r="MQE2" s="542"/>
      <c r="MQF2" s="542"/>
      <c r="MQG2" s="542"/>
      <c r="MQH2" s="542"/>
      <c r="MQI2" s="542"/>
      <c r="MQJ2" s="542"/>
      <c r="MQK2" s="542"/>
      <c r="MQL2" s="542"/>
      <c r="MQM2" s="542"/>
      <c r="MQN2" s="542"/>
      <c r="MQO2" s="542"/>
      <c r="MQP2" s="542"/>
      <c r="MQQ2" s="542"/>
      <c r="MQR2" s="542"/>
      <c r="MQS2" s="542"/>
      <c r="MQT2" s="542"/>
      <c r="MQU2" s="542"/>
      <c r="MQV2" s="542"/>
      <c r="MQW2" s="542"/>
      <c r="MQX2" s="542"/>
      <c r="MQY2" s="542"/>
      <c r="MQZ2" s="542"/>
      <c r="MRA2" s="542"/>
      <c r="MRB2" s="542"/>
      <c r="MRC2" s="542"/>
      <c r="MRD2" s="542"/>
      <c r="MRE2" s="542"/>
      <c r="MRF2" s="542"/>
      <c r="MRG2" s="542"/>
      <c r="MRH2" s="542"/>
      <c r="MRI2" s="542"/>
      <c r="MRJ2" s="542"/>
      <c r="MRK2" s="542"/>
      <c r="MRL2" s="542"/>
      <c r="MRM2" s="542"/>
      <c r="MRN2" s="542"/>
      <c r="MRO2" s="542"/>
      <c r="MRP2" s="542"/>
      <c r="MRQ2" s="542"/>
      <c r="MRR2" s="542"/>
      <c r="MRS2" s="542"/>
      <c r="MRT2" s="542"/>
      <c r="MRU2" s="542"/>
      <c r="MRV2" s="542"/>
      <c r="MRW2" s="542"/>
      <c r="MRX2" s="542"/>
      <c r="MRY2" s="542"/>
      <c r="MRZ2" s="542"/>
      <c r="MSA2" s="542"/>
      <c r="MSB2" s="542"/>
      <c r="MSC2" s="542"/>
      <c r="MSD2" s="542"/>
      <c r="MSE2" s="542"/>
      <c r="MSF2" s="542"/>
      <c r="MSG2" s="542"/>
      <c r="MSH2" s="542"/>
      <c r="MSI2" s="542"/>
      <c r="MSJ2" s="542"/>
      <c r="MSK2" s="542"/>
      <c r="MSL2" s="542"/>
      <c r="MSM2" s="542"/>
      <c r="MSN2" s="542"/>
      <c r="MSO2" s="542"/>
      <c r="MSP2" s="542"/>
      <c r="MSQ2" s="542"/>
      <c r="MSR2" s="542"/>
      <c r="MSS2" s="542"/>
      <c r="MST2" s="542"/>
      <c r="MSU2" s="542"/>
      <c r="MSV2" s="542"/>
      <c r="MSW2" s="542"/>
      <c r="MSX2" s="542"/>
      <c r="MSY2" s="542"/>
      <c r="MSZ2" s="542"/>
      <c r="MTA2" s="542"/>
      <c r="MTB2" s="542"/>
      <c r="MTC2" s="542"/>
      <c r="MTD2" s="542"/>
      <c r="MTE2" s="542"/>
      <c r="MTF2" s="542"/>
      <c r="MTG2" s="542"/>
      <c r="MTH2" s="542"/>
      <c r="MTI2" s="542"/>
      <c r="MTJ2" s="542"/>
      <c r="MTK2" s="542"/>
      <c r="MTL2" s="542"/>
      <c r="MTM2" s="542"/>
      <c r="MTN2" s="542"/>
      <c r="MTO2" s="542"/>
      <c r="MTP2" s="542"/>
      <c r="MTQ2" s="542"/>
      <c r="MTR2" s="542"/>
      <c r="MTS2" s="542"/>
      <c r="MTT2" s="542"/>
      <c r="MTU2" s="542"/>
      <c r="MTV2" s="542"/>
      <c r="MTW2" s="542"/>
      <c r="MTX2" s="542"/>
      <c r="MTY2" s="542"/>
      <c r="MTZ2" s="542"/>
      <c r="MUA2" s="542"/>
      <c r="MUB2" s="542"/>
      <c r="MUC2" s="542"/>
      <c r="MUD2" s="542"/>
      <c r="MUE2" s="542"/>
      <c r="MUF2" s="542"/>
      <c r="MUG2" s="542"/>
      <c r="MUH2" s="542"/>
      <c r="MUI2" s="542"/>
      <c r="MUJ2" s="542"/>
      <c r="MUK2" s="542"/>
      <c r="MUL2" s="542"/>
      <c r="MUM2" s="542"/>
      <c r="MUN2" s="542"/>
      <c r="MUO2" s="542"/>
      <c r="MUP2" s="542"/>
      <c r="MUQ2" s="542"/>
      <c r="MUR2" s="542"/>
      <c r="MUS2" s="542"/>
      <c r="MUT2" s="542"/>
      <c r="MUU2" s="542"/>
      <c r="MUV2" s="542"/>
      <c r="MUW2" s="542"/>
      <c r="MUX2" s="542"/>
      <c r="MUY2" s="542"/>
      <c r="MUZ2" s="542"/>
      <c r="MVA2" s="542"/>
      <c r="MVB2" s="542"/>
      <c r="MVC2" s="542"/>
      <c r="MVD2" s="542"/>
      <c r="MVE2" s="542"/>
      <c r="MVF2" s="542"/>
      <c r="MVG2" s="542"/>
      <c r="MVH2" s="542"/>
      <c r="MVI2" s="542"/>
      <c r="MVJ2" s="542"/>
      <c r="MVK2" s="542"/>
      <c r="MVL2" s="542"/>
      <c r="MVM2" s="542"/>
      <c r="MVN2" s="542"/>
      <c r="MVO2" s="542"/>
      <c r="MVP2" s="542"/>
      <c r="MVQ2" s="542"/>
      <c r="MVR2" s="542"/>
      <c r="MVS2" s="542"/>
      <c r="MVT2" s="542"/>
      <c r="MVU2" s="542"/>
      <c r="MVV2" s="542"/>
      <c r="MVW2" s="542"/>
      <c r="MVX2" s="542"/>
      <c r="MVY2" s="542"/>
      <c r="MVZ2" s="542"/>
      <c r="MWA2" s="542"/>
      <c r="MWB2" s="542"/>
      <c r="MWC2" s="542"/>
      <c r="MWD2" s="542"/>
      <c r="MWE2" s="542"/>
      <c r="MWF2" s="542"/>
      <c r="MWG2" s="542"/>
      <c r="MWH2" s="542"/>
      <c r="MWI2" s="542"/>
      <c r="MWJ2" s="542"/>
      <c r="MWK2" s="542"/>
      <c r="MWL2" s="542"/>
      <c r="MWM2" s="542"/>
      <c r="MWN2" s="542"/>
      <c r="MWO2" s="542"/>
      <c r="MWP2" s="542"/>
      <c r="MWQ2" s="542"/>
      <c r="MWR2" s="542"/>
      <c r="MWS2" s="542"/>
      <c r="MWT2" s="542"/>
      <c r="MWU2" s="542"/>
      <c r="MWV2" s="542"/>
      <c r="MWW2" s="542"/>
      <c r="MWX2" s="542"/>
      <c r="MWY2" s="542"/>
      <c r="MWZ2" s="542"/>
      <c r="MXA2" s="542"/>
      <c r="MXB2" s="542"/>
      <c r="MXC2" s="542"/>
      <c r="MXD2" s="542"/>
      <c r="MXE2" s="542"/>
      <c r="MXF2" s="542"/>
      <c r="MXG2" s="542"/>
      <c r="MXH2" s="542"/>
      <c r="MXI2" s="542"/>
      <c r="MXJ2" s="542"/>
      <c r="MXK2" s="542"/>
      <c r="MXL2" s="542"/>
      <c r="MXM2" s="542"/>
      <c r="MXN2" s="542"/>
      <c r="MXO2" s="542"/>
      <c r="MXP2" s="542"/>
      <c r="MXQ2" s="542"/>
      <c r="MXR2" s="542"/>
      <c r="MXS2" s="542"/>
      <c r="MXT2" s="542"/>
      <c r="MXU2" s="542"/>
      <c r="MXV2" s="542"/>
      <c r="MXW2" s="542"/>
      <c r="MXX2" s="542"/>
      <c r="MXY2" s="542"/>
      <c r="MXZ2" s="542"/>
      <c r="MYA2" s="542"/>
      <c r="MYB2" s="542"/>
      <c r="MYC2" s="542"/>
      <c r="MYD2" s="542"/>
      <c r="MYE2" s="542"/>
      <c r="MYF2" s="542"/>
      <c r="MYG2" s="542"/>
      <c r="MYH2" s="542"/>
      <c r="MYI2" s="542"/>
      <c r="MYJ2" s="542"/>
      <c r="MYK2" s="542"/>
      <c r="MYL2" s="542"/>
      <c r="MYM2" s="542"/>
      <c r="MYN2" s="542"/>
      <c r="MYO2" s="542"/>
      <c r="MYP2" s="542"/>
      <c r="MYQ2" s="542"/>
      <c r="MYR2" s="542"/>
      <c r="MYS2" s="542"/>
      <c r="MYT2" s="542"/>
      <c r="MYU2" s="542"/>
      <c r="MYV2" s="542"/>
      <c r="MYW2" s="542"/>
      <c r="MYX2" s="542"/>
      <c r="MYY2" s="542"/>
      <c r="MYZ2" s="542"/>
      <c r="MZA2" s="542"/>
      <c r="MZB2" s="542"/>
      <c r="MZC2" s="542"/>
      <c r="MZD2" s="542"/>
      <c r="MZE2" s="542"/>
      <c r="MZF2" s="542"/>
      <c r="MZG2" s="542"/>
      <c r="MZH2" s="542"/>
      <c r="MZI2" s="542"/>
      <c r="MZJ2" s="542"/>
      <c r="MZK2" s="542"/>
      <c r="MZL2" s="542"/>
      <c r="MZM2" s="542"/>
      <c r="MZN2" s="542"/>
      <c r="MZO2" s="542"/>
      <c r="MZP2" s="542"/>
      <c r="MZQ2" s="542"/>
      <c r="MZR2" s="542"/>
      <c r="MZS2" s="542"/>
      <c r="MZT2" s="542"/>
      <c r="MZU2" s="542"/>
      <c r="MZV2" s="542"/>
      <c r="MZW2" s="542"/>
      <c r="MZX2" s="542"/>
      <c r="MZY2" s="542"/>
      <c r="MZZ2" s="542"/>
      <c r="NAA2" s="542"/>
      <c r="NAB2" s="542"/>
      <c r="NAC2" s="542"/>
      <c r="NAD2" s="542"/>
      <c r="NAE2" s="542"/>
      <c r="NAF2" s="542"/>
      <c r="NAG2" s="542"/>
      <c r="NAH2" s="542"/>
      <c r="NAI2" s="542"/>
      <c r="NAJ2" s="542"/>
      <c r="NAK2" s="542"/>
      <c r="NAL2" s="542"/>
      <c r="NAM2" s="542"/>
      <c r="NAN2" s="542"/>
      <c r="NAO2" s="542"/>
      <c r="NAP2" s="542"/>
      <c r="NAQ2" s="542"/>
      <c r="NAR2" s="542"/>
      <c r="NAS2" s="542"/>
      <c r="NAT2" s="542"/>
      <c r="NAU2" s="542"/>
      <c r="NAV2" s="542"/>
      <c r="NAW2" s="542"/>
      <c r="NAX2" s="542"/>
      <c r="NAY2" s="542"/>
      <c r="NAZ2" s="542"/>
      <c r="NBA2" s="542"/>
      <c r="NBB2" s="542"/>
      <c r="NBC2" s="542"/>
      <c r="NBD2" s="542"/>
      <c r="NBE2" s="542"/>
      <c r="NBF2" s="542"/>
      <c r="NBG2" s="542"/>
      <c r="NBH2" s="542"/>
      <c r="NBI2" s="542"/>
      <c r="NBJ2" s="542"/>
      <c r="NBK2" s="542"/>
      <c r="NBL2" s="542"/>
      <c r="NBM2" s="542"/>
      <c r="NBN2" s="542"/>
      <c r="NBO2" s="542"/>
      <c r="NBP2" s="542"/>
      <c r="NBQ2" s="542"/>
      <c r="NBR2" s="542"/>
      <c r="NBS2" s="542"/>
      <c r="NBT2" s="542"/>
      <c r="NBU2" s="542"/>
      <c r="NBV2" s="542"/>
      <c r="NBW2" s="542"/>
      <c r="NBX2" s="542"/>
      <c r="NBY2" s="542"/>
      <c r="NBZ2" s="542"/>
      <c r="NCA2" s="542"/>
      <c r="NCB2" s="542"/>
      <c r="NCC2" s="542"/>
      <c r="NCD2" s="542"/>
      <c r="NCE2" s="542"/>
      <c r="NCF2" s="542"/>
      <c r="NCG2" s="542"/>
      <c r="NCH2" s="542"/>
      <c r="NCI2" s="542"/>
      <c r="NCJ2" s="542"/>
      <c r="NCK2" s="542"/>
      <c r="NCL2" s="542"/>
      <c r="NCM2" s="542"/>
      <c r="NCN2" s="542"/>
      <c r="NCO2" s="542"/>
      <c r="NCP2" s="542"/>
      <c r="NCQ2" s="542"/>
      <c r="NCR2" s="542"/>
      <c r="NCS2" s="542"/>
      <c r="NCT2" s="542"/>
      <c r="NCU2" s="542"/>
      <c r="NCV2" s="542"/>
      <c r="NCW2" s="542"/>
      <c r="NCX2" s="542"/>
      <c r="NCY2" s="542"/>
      <c r="NCZ2" s="542"/>
      <c r="NDA2" s="542"/>
      <c r="NDB2" s="542"/>
      <c r="NDC2" s="542"/>
      <c r="NDD2" s="542"/>
      <c r="NDE2" s="542"/>
      <c r="NDF2" s="542"/>
      <c r="NDG2" s="542"/>
      <c r="NDH2" s="542"/>
      <c r="NDI2" s="542"/>
      <c r="NDJ2" s="542"/>
      <c r="NDK2" s="542"/>
      <c r="NDL2" s="542"/>
      <c r="NDM2" s="542"/>
      <c r="NDN2" s="542"/>
      <c r="NDO2" s="542"/>
      <c r="NDP2" s="542"/>
      <c r="NDQ2" s="542"/>
      <c r="NDR2" s="542"/>
      <c r="NDS2" s="542"/>
      <c r="NDT2" s="542"/>
      <c r="NDU2" s="542"/>
      <c r="NDV2" s="542"/>
      <c r="NDW2" s="542"/>
      <c r="NDX2" s="542"/>
      <c r="NDY2" s="542"/>
      <c r="NDZ2" s="542"/>
      <c r="NEA2" s="542"/>
      <c r="NEB2" s="542"/>
      <c r="NEC2" s="542"/>
      <c r="NED2" s="542"/>
      <c r="NEE2" s="542"/>
      <c r="NEF2" s="542"/>
      <c r="NEG2" s="542"/>
      <c r="NEH2" s="542"/>
      <c r="NEI2" s="542"/>
      <c r="NEJ2" s="542"/>
      <c r="NEK2" s="542"/>
      <c r="NEL2" s="542"/>
      <c r="NEM2" s="542"/>
      <c r="NEN2" s="542"/>
      <c r="NEO2" s="542"/>
      <c r="NEP2" s="542"/>
      <c r="NEQ2" s="542"/>
      <c r="NER2" s="542"/>
      <c r="NES2" s="542"/>
      <c r="NET2" s="542"/>
      <c r="NEU2" s="542"/>
      <c r="NEV2" s="542"/>
      <c r="NEW2" s="542"/>
      <c r="NEX2" s="542"/>
      <c r="NEY2" s="542"/>
      <c r="NEZ2" s="542"/>
      <c r="NFA2" s="542"/>
      <c r="NFB2" s="542"/>
      <c r="NFC2" s="542"/>
      <c r="NFD2" s="542"/>
      <c r="NFE2" s="542"/>
      <c r="NFF2" s="542"/>
      <c r="NFG2" s="542"/>
      <c r="NFH2" s="542"/>
      <c r="NFI2" s="542"/>
      <c r="NFJ2" s="542"/>
      <c r="NFK2" s="542"/>
      <c r="NFL2" s="542"/>
      <c r="NFM2" s="542"/>
      <c r="NFN2" s="542"/>
      <c r="NFO2" s="542"/>
      <c r="NFP2" s="542"/>
      <c r="NFQ2" s="542"/>
      <c r="NFR2" s="542"/>
      <c r="NFS2" s="542"/>
      <c r="NFT2" s="542"/>
      <c r="NFU2" s="542"/>
      <c r="NFV2" s="542"/>
      <c r="NFW2" s="542"/>
      <c r="NFX2" s="542"/>
      <c r="NFY2" s="542"/>
      <c r="NFZ2" s="542"/>
      <c r="NGA2" s="542"/>
      <c r="NGB2" s="542"/>
      <c r="NGC2" s="542"/>
      <c r="NGD2" s="542"/>
      <c r="NGE2" s="542"/>
      <c r="NGF2" s="542"/>
      <c r="NGG2" s="542"/>
      <c r="NGH2" s="542"/>
      <c r="NGI2" s="542"/>
      <c r="NGJ2" s="542"/>
      <c r="NGK2" s="542"/>
      <c r="NGL2" s="542"/>
      <c r="NGM2" s="542"/>
      <c r="NGN2" s="542"/>
      <c r="NGO2" s="542"/>
      <c r="NGP2" s="542"/>
      <c r="NGQ2" s="542"/>
      <c r="NGR2" s="542"/>
      <c r="NGS2" s="542"/>
      <c r="NGT2" s="542"/>
      <c r="NGU2" s="542"/>
      <c r="NGV2" s="542"/>
      <c r="NGW2" s="542"/>
      <c r="NGX2" s="542"/>
      <c r="NGY2" s="542"/>
      <c r="NGZ2" s="542"/>
      <c r="NHA2" s="542"/>
      <c r="NHB2" s="542"/>
      <c r="NHC2" s="542"/>
      <c r="NHD2" s="542"/>
      <c r="NHE2" s="542"/>
      <c r="NHF2" s="542"/>
      <c r="NHG2" s="542"/>
      <c r="NHH2" s="542"/>
      <c r="NHI2" s="542"/>
      <c r="NHJ2" s="542"/>
      <c r="NHK2" s="542"/>
      <c r="NHL2" s="542"/>
      <c r="NHM2" s="542"/>
      <c r="NHN2" s="542"/>
      <c r="NHO2" s="542"/>
      <c r="NHP2" s="542"/>
      <c r="NHQ2" s="542"/>
      <c r="NHR2" s="542"/>
      <c r="NHS2" s="542"/>
      <c r="NHT2" s="542"/>
      <c r="NHU2" s="542"/>
      <c r="NHV2" s="542"/>
      <c r="NHW2" s="542"/>
      <c r="NHX2" s="542"/>
      <c r="NHY2" s="542"/>
      <c r="NHZ2" s="542"/>
      <c r="NIA2" s="542"/>
      <c r="NIB2" s="542"/>
      <c r="NIC2" s="542"/>
      <c r="NID2" s="542"/>
      <c r="NIE2" s="542"/>
      <c r="NIF2" s="542"/>
      <c r="NIG2" s="542"/>
      <c r="NIH2" s="542"/>
      <c r="NII2" s="542"/>
      <c r="NIJ2" s="542"/>
      <c r="NIK2" s="542"/>
      <c r="NIL2" s="542"/>
      <c r="NIM2" s="542"/>
      <c r="NIN2" s="542"/>
      <c r="NIO2" s="542"/>
      <c r="NIP2" s="542"/>
      <c r="NIQ2" s="542"/>
      <c r="NIR2" s="542"/>
      <c r="NIS2" s="542"/>
      <c r="NIT2" s="542"/>
      <c r="NIU2" s="542"/>
      <c r="NIV2" s="542"/>
      <c r="NIW2" s="542"/>
      <c r="NIX2" s="542"/>
      <c r="NIY2" s="542"/>
      <c r="NIZ2" s="542"/>
      <c r="NJA2" s="542"/>
      <c r="NJB2" s="542"/>
      <c r="NJC2" s="542"/>
      <c r="NJD2" s="542"/>
      <c r="NJE2" s="542"/>
      <c r="NJF2" s="542"/>
      <c r="NJG2" s="542"/>
      <c r="NJH2" s="542"/>
      <c r="NJI2" s="542"/>
      <c r="NJJ2" s="542"/>
      <c r="NJK2" s="542"/>
      <c r="NJL2" s="542"/>
      <c r="NJM2" s="542"/>
      <c r="NJN2" s="542"/>
      <c r="NJO2" s="542"/>
      <c r="NJP2" s="542"/>
      <c r="NJQ2" s="542"/>
      <c r="NJR2" s="542"/>
      <c r="NJS2" s="542"/>
      <c r="NJT2" s="542"/>
      <c r="NJU2" s="542"/>
      <c r="NJV2" s="542"/>
      <c r="NJW2" s="542"/>
      <c r="NJX2" s="542"/>
      <c r="NJY2" s="542"/>
      <c r="NJZ2" s="542"/>
      <c r="NKA2" s="542"/>
      <c r="NKB2" s="542"/>
      <c r="NKC2" s="542"/>
      <c r="NKD2" s="542"/>
      <c r="NKE2" s="542"/>
      <c r="NKF2" s="542"/>
      <c r="NKG2" s="542"/>
      <c r="NKH2" s="542"/>
      <c r="NKI2" s="542"/>
      <c r="NKJ2" s="542"/>
      <c r="NKK2" s="542"/>
      <c r="NKL2" s="542"/>
      <c r="NKM2" s="542"/>
      <c r="NKN2" s="542"/>
      <c r="NKO2" s="542"/>
      <c r="NKP2" s="542"/>
      <c r="NKQ2" s="542"/>
      <c r="NKR2" s="542"/>
      <c r="NKS2" s="542"/>
      <c r="NKT2" s="542"/>
      <c r="NKU2" s="542"/>
      <c r="NKV2" s="542"/>
      <c r="NKW2" s="542"/>
      <c r="NKX2" s="542"/>
      <c r="NKY2" s="542"/>
      <c r="NKZ2" s="542"/>
      <c r="NLA2" s="542"/>
      <c r="NLB2" s="542"/>
      <c r="NLC2" s="542"/>
      <c r="NLD2" s="542"/>
      <c r="NLE2" s="542"/>
      <c r="NLF2" s="542"/>
      <c r="NLG2" s="542"/>
      <c r="NLH2" s="542"/>
      <c r="NLI2" s="542"/>
      <c r="NLJ2" s="542"/>
      <c r="NLK2" s="542"/>
      <c r="NLL2" s="542"/>
      <c r="NLM2" s="542"/>
      <c r="NLN2" s="542"/>
      <c r="NLO2" s="542"/>
      <c r="NLP2" s="542"/>
      <c r="NLQ2" s="542"/>
      <c r="NLR2" s="542"/>
      <c r="NLS2" s="542"/>
      <c r="NLT2" s="542"/>
      <c r="NLU2" s="542"/>
      <c r="NLV2" s="542"/>
      <c r="NLW2" s="542"/>
      <c r="NLX2" s="542"/>
      <c r="NLY2" s="542"/>
      <c r="NLZ2" s="542"/>
      <c r="NMA2" s="542"/>
      <c r="NMB2" s="542"/>
      <c r="NMC2" s="542"/>
      <c r="NMD2" s="542"/>
      <c r="NME2" s="542"/>
      <c r="NMF2" s="542"/>
      <c r="NMG2" s="542"/>
      <c r="NMH2" s="542"/>
      <c r="NMI2" s="542"/>
      <c r="NMJ2" s="542"/>
      <c r="NMK2" s="542"/>
      <c r="NML2" s="542"/>
      <c r="NMM2" s="542"/>
      <c r="NMN2" s="542"/>
      <c r="NMO2" s="542"/>
      <c r="NMP2" s="542"/>
      <c r="NMQ2" s="542"/>
      <c r="NMR2" s="542"/>
      <c r="NMS2" s="542"/>
      <c r="NMT2" s="542"/>
      <c r="NMU2" s="542"/>
      <c r="NMV2" s="542"/>
      <c r="NMW2" s="542"/>
      <c r="NMX2" s="542"/>
      <c r="NMY2" s="542"/>
      <c r="NMZ2" s="542"/>
      <c r="NNA2" s="542"/>
      <c r="NNB2" s="542"/>
      <c r="NNC2" s="542"/>
      <c r="NND2" s="542"/>
      <c r="NNE2" s="542"/>
      <c r="NNF2" s="542"/>
      <c r="NNG2" s="542"/>
      <c r="NNH2" s="542"/>
      <c r="NNI2" s="542"/>
      <c r="NNJ2" s="542"/>
      <c r="NNK2" s="542"/>
      <c r="NNL2" s="542"/>
      <c r="NNM2" s="542"/>
      <c r="NNN2" s="542"/>
      <c r="NNO2" s="542"/>
      <c r="NNP2" s="542"/>
      <c r="NNQ2" s="542"/>
      <c r="NNR2" s="542"/>
      <c r="NNS2" s="542"/>
      <c r="NNT2" s="542"/>
      <c r="NNU2" s="542"/>
      <c r="NNV2" s="542"/>
      <c r="NNW2" s="542"/>
      <c r="NNX2" s="542"/>
      <c r="NNY2" s="542"/>
      <c r="NNZ2" s="542"/>
      <c r="NOA2" s="542"/>
      <c r="NOB2" s="542"/>
      <c r="NOC2" s="542"/>
      <c r="NOD2" s="542"/>
      <c r="NOE2" s="542"/>
      <c r="NOF2" s="542"/>
      <c r="NOG2" s="542"/>
      <c r="NOH2" s="542"/>
      <c r="NOI2" s="542"/>
      <c r="NOJ2" s="542"/>
      <c r="NOK2" s="542"/>
      <c r="NOL2" s="542"/>
      <c r="NOM2" s="542"/>
      <c r="NON2" s="542"/>
      <c r="NOO2" s="542"/>
      <c r="NOP2" s="542"/>
      <c r="NOQ2" s="542"/>
      <c r="NOR2" s="542"/>
      <c r="NOS2" s="542"/>
      <c r="NOT2" s="542"/>
      <c r="NOU2" s="542"/>
      <c r="NOV2" s="542"/>
      <c r="NOW2" s="542"/>
      <c r="NOX2" s="542"/>
      <c r="NOY2" s="542"/>
      <c r="NOZ2" s="542"/>
      <c r="NPA2" s="542"/>
      <c r="NPB2" s="542"/>
      <c r="NPC2" s="542"/>
      <c r="NPD2" s="542"/>
      <c r="NPE2" s="542"/>
      <c r="NPF2" s="542"/>
      <c r="NPG2" s="542"/>
      <c r="NPH2" s="542"/>
      <c r="NPI2" s="542"/>
      <c r="NPJ2" s="542"/>
      <c r="NPK2" s="542"/>
      <c r="NPL2" s="542"/>
      <c r="NPM2" s="542"/>
      <c r="NPN2" s="542"/>
      <c r="NPO2" s="542"/>
      <c r="NPP2" s="542"/>
      <c r="NPQ2" s="542"/>
      <c r="NPR2" s="542"/>
      <c r="NPS2" s="542"/>
      <c r="NPT2" s="542"/>
      <c r="NPU2" s="542"/>
      <c r="NPV2" s="542"/>
      <c r="NPW2" s="542"/>
      <c r="NPX2" s="542"/>
      <c r="NPY2" s="542"/>
      <c r="NPZ2" s="542"/>
      <c r="NQA2" s="542"/>
      <c r="NQB2" s="542"/>
      <c r="NQC2" s="542"/>
      <c r="NQD2" s="542"/>
      <c r="NQE2" s="542"/>
      <c r="NQF2" s="542"/>
      <c r="NQG2" s="542"/>
      <c r="NQH2" s="542"/>
      <c r="NQI2" s="542"/>
      <c r="NQJ2" s="542"/>
      <c r="NQK2" s="542"/>
      <c r="NQL2" s="542"/>
      <c r="NQM2" s="542"/>
      <c r="NQN2" s="542"/>
      <c r="NQO2" s="542"/>
      <c r="NQP2" s="542"/>
      <c r="NQQ2" s="542"/>
      <c r="NQR2" s="542"/>
      <c r="NQS2" s="542"/>
      <c r="NQT2" s="542"/>
      <c r="NQU2" s="542"/>
      <c r="NQV2" s="542"/>
      <c r="NQW2" s="542"/>
      <c r="NQX2" s="542"/>
      <c r="NQY2" s="542"/>
      <c r="NQZ2" s="542"/>
      <c r="NRA2" s="542"/>
      <c r="NRB2" s="542"/>
      <c r="NRC2" s="542"/>
      <c r="NRD2" s="542"/>
      <c r="NRE2" s="542"/>
      <c r="NRF2" s="542"/>
      <c r="NRG2" s="542"/>
      <c r="NRH2" s="542"/>
      <c r="NRI2" s="542"/>
      <c r="NRJ2" s="542"/>
      <c r="NRK2" s="542"/>
      <c r="NRL2" s="542"/>
      <c r="NRM2" s="542"/>
      <c r="NRN2" s="542"/>
      <c r="NRO2" s="542"/>
      <c r="NRP2" s="542"/>
      <c r="NRQ2" s="542"/>
      <c r="NRR2" s="542"/>
      <c r="NRS2" s="542"/>
      <c r="NRT2" s="542"/>
      <c r="NRU2" s="542"/>
      <c r="NRV2" s="542"/>
      <c r="NRW2" s="542"/>
      <c r="NRX2" s="542"/>
      <c r="NRY2" s="542"/>
      <c r="NRZ2" s="542"/>
      <c r="NSA2" s="542"/>
      <c r="NSB2" s="542"/>
      <c r="NSC2" s="542"/>
      <c r="NSD2" s="542"/>
      <c r="NSE2" s="542"/>
      <c r="NSF2" s="542"/>
      <c r="NSG2" s="542"/>
      <c r="NSH2" s="542"/>
      <c r="NSI2" s="542"/>
      <c r="NSJ2" s="542"/>
      <c r="NSK2" s="542"/>
      <c r="NSL2" s="542"/>
      <c r="NSM2" s="542"/>
      <c r="NSN2" s="542"/>
      <c r="NSO2" s="542"/>
      <c r="NSP2" s="542"/>
      <c r="NSQ2" s="542"/>
      <c r="NSR2" s="542"/>
      <c r="NSS2" s="542"/>
      <c r="NST2" s="542"/>
      <c r="NSU2" s="542"/>
      <c r="NSV2" s="542"/>
      <c r="NSW2" s="542"/>
      <c r="NSX2" s="542"/>
      <c r="NSY2" s="542"/>
      <c r="NSZ2" s="542"/>
      <c r="NTA2" s="542"/>
      <c r="NTB2" s="542"/>
      <c r="NTC2" s="542"/>
      <c r="NTD2" s="542"/>
      <c r="NTE2" s="542"/>
      <c r="NTF2" s="542"/>
      <c r="NTG2" s="542"/>
      <c r="NTH2" s="542"/>
      <c r="NTI2" s="542"/>
      <c r="NTJ2" s="542"/>
      <c r="NTK2" s="542"/>
      <c r="NTL2" s="542"/>
      <c r="NTM2" s="542"/>
      <c r="NTN2" s="542"/>
      <c r="NTO2" s="542"/>
      <c r="NTP2" s="542"/>
      <c r="NTQ2" s="542"/>
      <c r="NTR2" s="542"/>
      <c r="NTS2" s="542"/>
      <c r="NTT2" s="542"/>
      <c r="NTU2" s="542"/>
      <c r="NTV2" s="542"/>
      <c r="NTW2" s="542"/>
      <c r="NTX2" s="542"/>
      <c r="NTY2" s="542"/>
      <c r="NTZ2" s="542"/>
      <c r="NUA2" s="542"/>
      <c r="NUB2" s="542"/>
      <c r="NUC2" s="542"/>
      <c r="NUD2" s="542"/>
      <c r="NUE2" s="542"/>
      <c r="NUF2" s="542"/>
      <c r="NUG2" s="542"/>
      <c r="NUH2" s="542"/>
      <c r="NUI2" s="542"/>
      <c r="NUJ2" s="542"/>
      <c r="NUK2" s="542"/>
      <c r="NUL2" s="542"/>
      <c r="NUM2" s="542"/>
      <c r="NUN2" s="542"/>
      <c r="NUO2" s="542"/>
      <c r="NUP2" s="542"/>
      <c r="NUQ2" s="542"/>
      <c r="NUR2" s="542"/>
      <c r="NUS2" s="542"/>
      <c r="NUT2" s="542"/>
      <c r="NUU2" s="542"/>
      <c r="NUV2" s="542"/>
      <c r="NUW2" s="542"/>
      <c r="NUX2" s="542"/>
      <c r="NUY2" s="542"/>
      <c r="NUZ2" s="542"/>
      <c r="NVA2" s="542"/>
      <c r="NVB2" s="542"/>
      <c r="NVC2" s="542"/>
      <c r="NVD2" s="542"/>
      <c r="NVE2" s="542"/>
      <c r="NVF2" s="542"/>
      <c r="NVG2" s="542"/>
      <c r="NVH2" s="542"/>
      <c r="NVI2" s="542"/>
      <c r="NVJ2" s="542"/>
      <c r="NVK2" s="542"/>
      <c r="NVL2" s="542"/>
      <c r="NVM2" s="542"/>
      <c r="NVN2" s="542"/>
      <c r="NVO2" s="542"/>
      <c r="NVP2" s="542"/>
      <c r="NVQ2" s="542"/>
      <c r="NVR2" s="542"/>
      <c r="NVS2" s="542"/>
      <c r="NVT2" s="542"/>
      <c r="NVU2" s="542"/>
      <c r="NVV2" s="542"/>
      <c r="NVW2" s="542"/>
      <c r="NVX2" s="542"/>
      <c r="NVY2" s="542"/>
      <c r="NVZ2" s="542"/>
      <c r="NWA2" s="542"/>
      <c r="NWB2" s="542"/>
      <c r="NWC2" s="542"/>
      <c r="NWD2" s="542"/>
      <c r="NWE2" s="542"/>
      <c r="NWF2" s="542"/>
      <c r="NWG2" s="542"/>
      <c r="NWH2" s="542"/>
      <c r="NWI2" s="542"/>
      <c r="NWJ2" s="542"/>
      <c r="NWK2" s="542"/>
      <c r="NWL2" s="542"/>
      <c r="NWM2" s="542"/>
      <c r="NWN2" s="542"/>
      <c r="NWO2" s="542"/>
      <c r="NWP2" s="542"/>
      <c r="NWQ2" s="542"/>
      <c r="NWR2" s="542"/>
      <c r="NWS2" s="542"/>
      <c r="NWT2" s="542"/>
      <c r="NWU2" s="542"/>
      <c r="NWV2" s="542"/>
      <c r="NWW2" s="542"/>
      <c r="NWX2" s="542"/>
      <c r="NWY2" s="542"/>
      <c r="NWZ2" s="542"/>
      <c r="NXA2" s="542"/>
      <c r="NXB2" s="542"/>
      <c r="NXC2" s="542"/>
      <c r="NXD2" s="542"/>
      <c r="NXE2" s="542"/>
      <c r="NXF2" s="542"/>
      <c r="NXG2" s="542"/>
      <c r="NXH2" s="542"/>
      <c r="NXI2" s="542"/>
      <c r="NXJ2" s="542"/>
      <c r="NXK2" s="542"/>
      <c r="NXL2" s="542"/>
      <c r="NXM2" s="542"/>
      <c r="NXN2" s="542"/>
      <c r="NXO2" s="542"/>
      <c r="NXP2" s="542"/>
      <c r="NXQ2" s="542"/>
      <c r="NXR2" s="542"/>
      <c r="NXS2" s="542"/>
      <c r="NXT2" s="542"/>
      <c r="NXU2" s="542"/>
      <c r="NXV2" s="542"/>
      <c r="NXW2" s="542"/>
      <c r="NXX2" s="542"/>
      <c r="NXY2" s="542"/>
      <c r="NXZ2" s="542"/>
      <c r="NYA2" s="542"/>
      <c r="NYB2" s="542"/>
      <c r="NYC2" s="542"/>
      <c r="NYD2" s="542"/>
      <c r="NYE2" s="542"/>
      <c r="NYF2" s="542"/>
      <c r="NYG2" s="542"/>
      <c r="NYH2" s="542"/>
      <c r="NYI2" s="542"/>
      <c r="NYJ2" s="542"/>
      <c r="NYK2" s="542"/>
      <c r="NYL2" s="542"/>
      <c r="NYM2" s="542"/>
      <c r="NYN2" s="542"/>
      <c r="NYO2" s="542"/>
      <c r="NYP2" s="542"/>
      <c r="NYQ2" s="542"/>
      <c r="NYR2" s="542"/>
      <c r="NYS2" s="542"/>
      <c r="NYT2" s="542"/>
      <c r="NYU2" s="542"/>
      <c r="NYV2" s="542"/>
      <c r="NYW2" s="542"/>
      <c r="NYX2" s="542"/>
      <c r="NYY2" s="542"/>
      <c r="NYZ2" s="542"/>
      <c r="NZA2" s="542"/>
      <c r="NZB2" s="542"/>
      <c r="NZC2" s="542"/>
      <c r="NZD2" s="542"/>
      <c r="NZE2" s="542"/>
      <c r="NZF2" s="542"/>
      <c r="NZG2" s="542"/>
      <c r="NZH2" s="542"/>
      <c r="NZI2" s="542"/>
      <c r="NZJ2" s="542"/>
      <c r="NZK2" s="542"/>
      <c r="NZL2" s="542"/>
      <c r="NZM2" s="542"/>
      <c r="NZN2" s="542"/>
      <c r="NZO2" s="542"/>
      <c r="NZP2" s="542"/>
      <c r="NZQ2" s="542"/>
      <c r="NZR2" s="542"/>
      <c r="NZS2" s="542"/>
      <c r="NZT2" s="542"/>
      <c r="NZU2" s="542"/>
      <c r="NZV2" s="542"/>
      <c r="NZW2" s="542"/>
      <c r="NZX2" s="542"/>
      <c r="NZY2" s="542"/>
      <c r="NZZ2" s="542"/>
      <c r="OAA2" s="542"/>
      <c r="OAB2" s="542"/>
      <c r="OAC2" s="542"/>
      <c r="OAD2" s="542"/>
      <c r="OAE2" s="542"/>
      <c r="OAF2" s="542"/>
      <c r="OAG2" s="542"/>
      <c r="OAH2" s="542"/>
      <c r="OAI2" s="542"/>
      <c r="OAJ2" s="542"/>
      <c r="OAK2" s="542"/>
      <c r="OAL2" s="542"/>
      <c r="OAM2" s="542"/>
      <c r="OAN2" s="542"/>
      <c r="OAO2" s="542"/>
      <c r="OAP2" s="542"/>
      <c r="OAQ2" s="542"/>
      <c r="OAR2" s="542"/>
      <c r="OAS2" s="542"/>
      <c r="OAT2" s="542"/>
      <c r="OAU2" s="542"/>
      <c r="OAV2" s="542"/>
      <c r="OAW2" s="542"/>
      <c r="OAX2" s="542"/>
      <c r="OAY2" s="542"/>
      <c r="OAZ2" s="542"/>
      <c r="OBA2" s="542"/>
      <c r="OBB2" s="542"/>
      <c r="OBC2" s="542"/>
      <c r="OBD2" s="542"/>
      <c r="OBE2" s="542"/>
      <c r="OBF2" s="542"/>
      <c r="OBG2" s="542"/>
      <c r="OBH2" s="542"/>
      <c r="OBI2" s="542"/>
      <c r="OBJ2" s="542"/>
      <c r="OBK2" s="542"/>
      <c r="OBL2" s="542"/>
      <c r="OBM2" s="542"/>
      <c r="OBN2" s="542"/>
      <c r="OBO2" s="542"/>
      <c r="OBP2" s="542"/>
      <c r="OBQ2" s="542"/>
      <c r="OBR2" s="542"/>
      <c r="OBS2" s="542"/>
      <c r="OBT2" s="542"/>
      <c r="OBU2" s="542"/>
      <c r="OBV2" s="542"/>
      <c r="OBW2" s="542"/>
      <c r="OBX2" s="542"/>
      <c r="OBY2" s="542"/>
      <c r="OBZ2" s="542"/>
      <c r="OCA2" s="542"/>
      <c r="OCB2" s="542"/>
      <c r="OCC2" s="542"/>
      <c r="OCD2" s="542"/>
      <c r="OCE2" s="542"/>
      <c r="OCF2" s="542"/>
      <c r="OCG2" s="542"/>
      <c r="OCH2" s="542"/>
      <c r="OCI2" s="542"/>
      <c r="OCJ2" s="542"/>
      <c r="OCK2" s="542"/>
      <c r="OCL2" s="542"/>
      <c r="OCM2" s="542"/>
      <c r="OCN2" s="542"/>
      <c r="OCO2" s="542"/>
      <c r="OCP2" s="542"/>
      <c r="OCQ2" s="542"/>
      <c r="OCR2" s="542"/>
      <c r="OCS2" s="542"/>
      <c r="OCT2" s="542"/>
      <c r="OCU2" s="542"/>
      <c r="OCV2" s="542"/>
      <c r="OCW2" s="542"/>
      <c r="OCX2" s="542"/>
      <c r="OCY2" s="542"/>
      <c r="OCZ2" s="542"/>
      <c r="ODA2" s="542"/>
      <c r="ODB2" s="542"/>
      <c r="ODC2" s="542"/>
      <c r="ODD2" s="542"/>
      <c r="ODE2" s="542"/>
      <c r="ODF2" s="542"/>
      <c r="ODG2" s="542"/>
      <c r="ODH2" s="542"/>
      <c r="ODI2" s="542"/>
      <c r="ODJ2" s="542"/>
      <c r="ODK2" s="542"/>
      <c r="ODL2" s="542"/>
      <c r="ODM2" s="542"/>
      <c r="ODN2" s="542"/>
      <c r="ODO2" s="542"/>
      <c r="ODP2" s="542"/>
      <c r="ODQ2" s="542"/>
      <c r="ODR2" s="542"/>
      <c r="ODS2" s="542"/>
      <c r="ODT2" s="542"/>
      <c r="ODU2" s="542"/>
      <c r="ODV2" s="542"/>
      <c r="ODW2" s="542"/>
      <c r="ODX2" s="542"/>
      <c r="ODY2" s="542"/>
      <c r="ODZ2" s="542"/>
      <c r="OEA2" s="542"/>
      <c r="OEB2" s="542"/>
      <c r="OEC2" s="542"/>
      <c r="OED2" s="542"/>
      <c r="OEE2" s="542"/>
      <c r="OEF2" s="542"/>
      <c r="OEG2" s="542"/>
      <c r="OEH2" s="542"/>
      <c r="OEI2" s="542"/>
      <c r="OEJ2" s="542"/>
      <c r="OEK2" s="542"/>
      <c r="OEL2" s="542"/>
      <c r="OEM2" s="542"/>
      <c r="OEN2" s="542"/>
      <c r="OEO2" s="542"/>
      <c r="OEP2" s="542"/>
      <c r="OEQ2" s="542"/>
      <c r="OER2" s="542"/>
      <c r="OES2" s="542"/>
      <c r="OET2" s="542"/>
      <c r="OEU2" s="542"/>
      <c r="OEV2" s="542"/>
      <c r="OEW2" s="542"/>
      <c r="OEX2" s="542"/>
      <c r="OEY2" s="542"/>
      <c r="OEZ2" s="542"/>
      <c r="OFA2" s="542"/>
      <c r="OFB2" s="542"/>
      <c r="OFC2" s="542"/>
      <c r="OFD2" s="542"/>
      <c r="OFE2" s="542"/>
      <c r="OFF2" s="542"/>
      <c r="OFG2" s="542"/>
      <c r="OFH2" s="542"/>
      <c r="OFI2" s="542"/>
      <c r="OFJ2" s="542"/>
      <c r="OFK2" s="542"/>
      <c r="OFL2" s="542"/>
      <c r="OFM2" s="542"/>
      <c r="OFN2" s="542"/>
      <c r="OFO2" s="542"/>
      <c r="OFP2" s="542"/>
      <c r="OFQ2" s="542"/>
      <c r="OFR2" s="542"/>
      <c r="OFS2" s="542"/>
      <c r="OFT2" s="542"/>
      <c r="OFU2" s="542"/>
      <c r="OFV2" s="542"/>
      <c r="OFW2" s="542"/>
      <c r="OFX2" s="542"/>
      <c r="OFY2" s="542"/>
      <c r="OFZ2" s="542"/>
      <c r="OGA2" s="542"/>
      <c r="OGB2" s="542"/>
      <c r="OGC2" s="542"/>
      <c r="OGD2" s="542"/>
      <c r="OGE2" s="542"/>
      <c r="OGF2" s="542"/>
      <c r="OGG2" s="542"/>
      <c r="OGH2" s="542"/>
      <c r="OGI2" s="542"/>
      <c r="OGJ2" s="542"/>
      <c r="OGK2" s="542"/>
      <c r="OGL2" s="542"/>
      <c r="OGM2" s="542"/>
      <c r="OGN2" s="542"/>
      <c r="OGO2" s="542"/>
      <c r="OGP2" s="542"/>
      <c r="OGQ2" s="542"/>
      <c r="OGR2" s="542"/>
      <c r="OGS2" s="542"/>
      <c r="OGT2" s="542"/>
      <c r="OGU2" s="542"/>
      <c r="OGV2" s="542"/>
      <c r="OGW2" s="542"/>
      <c r="OGX2" s="542"/>
      <c r="OGY2" s="542"/>
      <c r="OGZ2" s="542"/>
      <c r="OHA2" s="542"/>
      <c r="OHB2" s="542"/>
      <c r="OHC2" s="542"/>
      <c r="OHD2" s="542"/>
      <c r="OHE2" s="542"/>
      <c r="OHF2" s="542"/>
      <c r="OHG2" s="542"/>
      <c r="OHH2" s="542"/>
      <c r="OHI2" s="542"/>
      <c r="OHJ2" s="542"/>
      <c r="OHK2" s="542"/>
      <c r="OHL2" s="542"/>
      <c r="OHM2" s="542"/>
      <c r="OHN2" s="542"/>
      <c r="OHO2" s="542"/>
      <c r="OHP2" s="542"/>
      <c r="OHQ2" s="542"/>
      <c r="OHR2" s="542"/>
      <c r="OHS2" s="542"/>
      <c r="OHT2" s="542"/>
      <c r="OHU2" s="542"/>
      <c r="OHV2" s="542"/>
      <c r="OHW2" s="542"/>
      <c r="OHX2" s="542"/>
      <c r="OHY2" s="542"/>
      <c r="OHZ2" s="542"/>
      <c r="OIA2" s="542"/>
      <c r="OIB2" s="542"/>
      <c r="OIC2" s="542"/>
      <c r="OID2" s="542"/>
      <c r="OIE2" s="542"/>
      <c r="OIF2" s="542"/>
      <c r="OIG2" s="542"/>
      <c r="OIH2" s="542"/>
      <c r="OII2" s="542"/>
      <c r="OIJ2" s="542"/>
      <c r="OIK2" s="542"/>
      <c r="OIL2" s="542"/>
      <c r="OIM2" s="542"/>
      <c r="OIN2" s="542"/>
      <c r="OIO2" s="542"/>
      <c r="OIP2" s="542"/>
      <c r="OIQ2" s="542"/>
      <c r="OIR2" s="542"/>
      <c r="OIS2" s="542"/>
      <c r="OIT2" s="542"/>
      <c r="OIU2" s="542"/>
      <c r="OIV2" s="542"/>
      <c r="OIW2" s="542"/>
      <c r="OIX2" s="542"/>
      <c r="OIY2" s="542"/>
      <c r="OIZ2" s="542"/>
      <c r="OJA2" s="542"/>
      <c r="OJB2" s="542"/>
      <c r="OJC2" s="542"/>
      <c r="OJD2" s="542"/>
      <c r="OJE2" s="542"/>
      <c r="OJF2" s="542"/>
      <c r="OJG2" s="542"/>
      <c r="OJH2" s="542"/>
      <c r="OJI2" s="542"/>
      <c r="OJJ2" s="542"/>
      <c r="OJK2" s="542"/>
      <c r="OJL2" s="542"/>
      <c r="OJM2" s="542"/>
      <c r="OJN2" s="542"/>
      <c r="OJO2" s="542"/>
      <c r="OJP2" s="542"/>
      <c r="OJQ2" s="542"/>
      <c r="OJR2" s="542"/>
      <c r="OJS2" s="542"/>
      <c r="OJT2" s="542"/>
      <c r="OJU2" s="542"/>
      <c r="OJV2" s="542"/>
      <c r="OJW2" s="542"/>
      <c r="OJX2" s="542"/>
      <c r="OJY2" s="542"/>
      <c r="OJZ2" s="542"/>
      <c r="OKA2" s="542"/>
      <c r="OKB2" s="542"/>
      <c r="OKC2" s="542"/>
      <c r="OKD2" s="542"/>
      <c r="OKE2" s="542"/>
      <c r="OKF2" s="542"/>
      <c r="OKG2" s="542"/>
      <c r="OKH2" s="542"/>
      <c r="OKI2" s="542"/>
      <c r="OKJ2" s="542"/>
      <c r="OKK2" s="542"/>
      <c r="OKL2" s="542"/>
      <c r="OKM2" s="542"/>
      <c r="OKN2" s="542"/>
      <c r="OKO2" s="542"/>
      <c r="OKP2" s="542"/>
      <c r="OKQ2" s="542"/>
      <c r="OKR2" s="542"/>
      <c r="OKS2" s="542"/>
      <c r="OKT2" s="542"/>
      <c r="OKU2" s="542"/>
      <c r="OKV2" s="542"/>
      <c r="OKW2" s="542"/>
      <c r="OKX2" s="542"/>
      <c r="OKY2" s="542"/>
      <c r="OKZ2" s="542"/>
      <c r="OLA2" s="542"/>
      <c r="OLB2" s="542"/>
      <c r="OLC2" s="542"/>
      <c r="OLD2" s="542"/>
      <c r="OLE2" s="542"/>
      <c r="OLF2" s="542"/>
      <c r="OLG2" s="542"/>
      <c r="OLH2" s="542"/>
      <c r="OLI2" s="542"/>
      <c r="OLJ2" s="542"/>
      <c r="OLK2" s="542"/>
      <c r="OLL2" s="542"/>
      <c r="OLM2" s="542"/>
      <c r="OLN2" s="542"/>
      <c r="OLO2" s="542"/>
      <c r="OLP2" s="542"/>
      <c r="OLQ2" s="542"/>
      <c r="OLR2" s="542"/>
      <c r="OLS2" s="542"/>
      <c r="OLT2" s="542"/>
      <c r="OLU2" s="542"/>
      <c r="OLV2" s="542"/>
      <c r="OLW2" s="542"/>
      <c r="OLX2" s="542"/>
      <c r="OLY2" s="542"/>
      <c r="OLZ2" s="542"/>
      <c r="OMA2" s="542"/>
      <c r="OMB2" s="542"/>
      <c r="OMC2" s="542"/>
      <c r="OMD2" s="542"/>
      <c r="OME2" s="542"/>
      <c r="OMF2" s="542"/>
      <c r="OMG2" s="542"/>
      <c r="OMH2" s="542"/>
      <c r="OMI2" s="542"/>
      <c r="OMJ2" s="542"/>
      <c r="OMK2" s="542"/>
      <c r="OML2" s="542"/>
      <c r="OMM2" s="542"/>
      <c r="OMN2" s="542"/>
      <c r="OMO2" s="542"/>
      <c r="OMP2" s="542"/>
      <c r="OMQ2" s="542"/>
      <c r="OMR2" s="542"/>
      <c r="OMS2" s="542"/>
      <c r="OMT2" s="542"/>
      <c r="OMU2" s="542"/>
      <c r="OMV2" s="542"/>
      <c r="OMW2" s="542"/>
      <c r="OMX2" s="542"/>
      <c r="OMY2" s="542"/>
      <c r="OMZ2" s="542"/>
      <c r="ONA2" s="542"/>
      <c r="ONB2" s="542"/>
      <c r="ONC2" s="542"/>
      <c r="OND2" s="542"/>
      <c r="ONE2" s="542"/>
      <c r="ONF2" s="542"/>
      <c r="ONG2" s="542"/>
      <c r="ONH2" s="542"/>
      <c r="ONI2" s="542"/>
      <c r="ONJ2" s="542"/>
      <c r="ONK2" s="542"/>
      <c r="ONL2" s="542"/>
      <c r="ONM2" s="542"/>
      <c r="ONN2" s="542"/>
      <c r="ONO2" s="542"/>
      <c r="ONP2" s="542"/>
      <c r="ONQ2" s="542"/>
      <c r="ONR2" s="542"/>
      <c r="ONS2" s="542"/>
      <c r="ONT2" s="542"/>
      <c r="ONU2" s="542"/>
      <c r="ONV2" s="542"/>
      <c r="ONW2" s="542"/>
      <c r="ONX2" s="542"/>
      <c r="ONY2" s="542"/>
      <c r="ONZ2" s="542"/>
      <c r="OOA2" s="542"/>
      <c r="OOB2" s="542"/>
      <c r="OOC2" s="542"/>
      <c r="OOD2" s="542"/>
      <c r="OOE2" s="542"/>
      <c r="OOF2" s="542"/>
      <c r="OOG2" s="542"/>
      <c r="OOH2" s="542"/>
      <c r="OOI2" s="542"/>
      <c r="OOJ2" s="542"/>
      <c r="OOK2" s="542"/>
      <c r="OOL2" s="542"/>
      <c r="OOM2" s="542"/>
      <c r="OON2" s="542"/>
      <c r="OOO2" s="542"/>
      <c r="OOP2" s="542"/>
      <c r="OOQ2" s="542"/>
      <c r="OOR2" s="542"/>
      <c r="OOS2" s="542"/>
      <c r="OOT2" s="542"/>
      <c r="OOU2" s="542"/>
      <c r="OOV2" s="542"/>
      <c r="OOW2" s="542"/>
      <c r="OOX2" s="542"/>
      <c r="OOY2" s="542"/>
      <c r="OOZ2" s="542"/>
      <c r="OPA2" s="542"/>
      <c r="OPB2" s="542"/>
      <c r="OPC2" s="542"/>
      <c r="OPD2" s="542"/>
      <c r="OPE2" s="542"/>
      <c r="OPF2" s="542"/>
      <c r="OPG2" s="542"/>
      <c r="OPH2" s="542"/>
      <c r="OPI2" s="542"/>
      <c r="OPJ2" s="542"/>
      <c r="OPK2" s="542"/>
      <c r="OPL2" s="542"/>
      <c r="OPM2" s="542"/>
      <c r="OPN2" s="542"/>
      <c r="OPO2" s="542"/>
      <c r="OPP2" s="542"/>
      <c r="OPQ2" s="542"/>
      <c r="OPR2" s="542"/>
      <c r="OPS2" s="542"/>
      <c r="OPT2" s="542"/>
      <c r="OPU2" s="542"/>
      <c r="OPV2" s="542"/>
      <c r="OPW2" s="542"/>
      <c r="OPX2" s="542"/>
      <c r="OPY2" s="542"/>
      <c r="OPZ2" s="542"/>
      <c r="OQA2" s="542"/>
      <c r="OQB2" s="542"/>
      <c r="OQC2" s="542"/>
      <c r="OQD2" s="542"/>
      <c r="OQE2" s="542"/>
      <c r="OQF2" s="542"/>
      <c r="OQG2" s="542"/>
      <c r="OQH2" s="542"/>
      <c r="OQI2" s="542"/>
      <c r="OQJ2" s="542"/>
      <c r="OQK2" s="542"/>
      <c r="OQL2" s="542"/>
      <c r="OQM2" s="542"/>
      <c r="OQN2" s="542"/>
      <c r="OQO2" s="542"/>
      <c r="OQP2" s="542"/>
      <c r="OQQ2" s="542"/>
      <c r="OQR2" s="542"/>
      <c r="OQS2" s="542"/>
      <c r="OQT2" s="542"/>
      <c r="OQU2" s="542"/>
      <c r="OQV2" s="542"/>
      <c r="OQW2" s="542"/>
      <c r="OQX2" s="542"/>
      <c r="OQY2" s="542"/>
      <c r="OQZ2" s="542"/>
      <c r="ORA2" s="542"/>
      <c r="ORB2" s="542"/>
      <c r="ORC2" s="542"/>
      <c r="ORD2" s="542"/>
      <c r="ORE2" s="542"/>
      <c r="ORF2" s="542"/>
      <c r="ORG2" s="542"/>
      <c r="ORH2" s="542"/>
      <c r="ORI2" s="542"/>
      <c r="ORJ2" s="542"/>
      <c r="ORK2" s="542"/>
      <c r="ORL2" s="542"/>
      <c r="ORM2" s="542"/>
      <c r="ORN2" s="542"/>
      <c r="ORO2" s="542"/>
      <c r="ORP2" s="542"/>
      <c r="ORQ2" s="542"/>
      <c r="ORR2" s="542"/>
      <c r="ORS2" s="542"/>
      <c r="ORT2" s="542"/>
      <c r="ORU2" s="542"/>
      <c r="ORV2" s="542"/>
      <c r="ORW2" s="542"/>
      <c r="ORX2" s="542"/>
      <c r="ORY2" s="542"/>
      <c r="ORZ2" s="542"/>
      <c r="OSA2" s="542"/>
      <c r="OSB2" s="542"/>
      <c r="OSC2" s="542"/>
      <c r="OSD2" s="542"/>
      <c r="OSE2" s="542"/>
      <c r="OSF2" s="542"/>
      <c r="OSG2" s="542"/>
      <c r="OSH2" s="542"/>
      <c r="OSI2" s="542"/>
      <c r="OSJ2" s="542"/>
      <c r="OSK2" s="542"/>
      <c r="OSL2" s="542"/>
      <c r="OSM2" s="542"/>
      <c r="OSN2" s="542"/>
      <c r="OSO2" s="542"/>
      <c r="OSP2" s="542"/>
      <c r="OSQ2" s="542"/>
      <c r="OSR2" s="542"/>
      <c r="OSS2" s="542"/>
      <c r="OST2" s="542"/>
      <c r="OSU2" s="542"/>
      <c r="OSV2" s="542"/>
      <c r="OSW2" s="542"/>
      <c r="OSX2" s="542"/>
      <c r="OSY2" s="542"/>
      <c r="OSZ2" s="542"/>
      <c r="OTA2" s="542"/>
      <c r="OTB2" s="542"/>
      <c r="OTC2" s="542"/>
      <c r="OTD2" s="542"/>
      <c r="OTE2" s="542"/>
      <c r="OTF2" s="542"/>
      <c r="OTG2" s="542"/>
      <c r="OTH2" s="542"/>
      <c r="OTI2" s="542"/>
      <c r="OTJ2" s="542"/>
      <c r="OTK2" s="542"/>
      <c r="OTL2" s="542"/>
      <c r="OTM2" s="542"/>
      <c r="OTN2" s="542"/>
      <c r="OTO2" s="542"/>
      <c r="OTP2" s="542"/>
      <c r="OTQ2" s="542"/>
      <c r="OTR2" s="542"/>
      <c r="OTS2" s="542"/>
      <c r="OTT2" s="542"/>
      <c r="OTU2" s="542"/>
      <c r="OTV2" s="542"/>
      <c r="OTW2" s="542"/>
      <c r="OTX2" s="542"/>
      <c r="OTY2" s="542"/>
      <c r="OTZ2" s="542"/>
      <c r="OUA2" s="542"/>
      <c r="OUB2" s="542"/>
      <c r="OUC2" s="542"/>
      <c r="OUD2" s="542"/>
      <c r="OUE2" s="542"/>
      <c r="OUF2" s="542"/>
      <c r="OUG2" s="542"/>
      <c r="OUH2" s="542"/>
      <c r="OUI2" s="542"/>
      <c r="OUJ2" s="542"/>
      <c r="OUK2" s="542"/>
      <c r="OUL2" s="542"/>
      <c r="OUM2" s="542"/>
      <c r="OUN2" s="542"/>
      <c r="OUO2" s="542"/>
      <c r="OUP2" s="542"/>
      <c r="OUQ2" s="542"/>
      <c r="OUR2" s="542"/>
      <c r="OUS2" s="542"/>
      <c r="OUT2" s="542"/>
      <c r="OUU2" s="542"/>
      <c r="OUV2" s="542"/>
      <c r="OUW2" s="542"/>
      <c r="OUX2" s="542"/>
      <c r="OUY2" s="542"/>
      <c r="OUZ2" s="542"/>
      <c r="OVA2" s="542"/>
      <c r="OVB2" s="542"/>
      <c r="OVC2" s="542"/>
      <c r="OVD2" s="542"/>
      <c r="OVE2" s="542"/>
      <c r="OVF2" s="542"/>
      <c r="OVG2" s="542"/>
      <c r="OVH2" s="542"/>
      <c r="OVI2" s="542"/>
      <c r="OVJ2" s="542"/>
      <c r="OVK2" s="542"/>
      <c r="OVL2" s="542"/>
      <c r="OVM2" s="542"/>
      <c r="OVN2" s="542"/>
      <c r="OVO2" s="542"/>
      <c r="OVP2" s="542"/>
      <c r="OVQ2" s="542"/>
      <c r="OVR2" s="542"/>
      <c r="OVS2" s="542"/>
      <c r="OVT2" s="542"/>
      <c r="OVU2" s="542"/>
      <c r="OVV2" s="542"/>
      <c r="OVW2" s="542"/>
      <c r="OVX2" s="542"/>
      <c r="OVY2" s="542"/>
      <c r="OVZ2" s="542"/>
      <c r="OWA2" s="542"/>
      <c r="OWB2" s="542"/>
      <c r="OWC2" s="542"/>
      <c r="OWD2" s="542"/>
      <c r="OWE2" s="542"/>
      <c r="OWF2" s="542"/>
      <c r="OWG2" s="542"/>
      <c r="OWH2" s="542"/>
      <c r="OWI2" s="542"/>
      <c r="OWJ2" s="542"/>
      <c r="OWK2" s="542"/>
      <c r="OWL2" s="542"/>
      <c r="OWM2" s="542"/>
      <c r="OWN2" s="542"/>
      <c r="OWO2" s="542"/>
      <c r="OWP2" s="542"/>
      <c r="OWQ2" s="542"/>
      <c r="OWR2" s="542"/>
      <c r="OWS2" s="542"/>
      <c r="OWT2" s="542"/>
      <c r="OWU2" s="542"/>
      <c r="OWV2" s="542"/>
      <c r="OWW2" s="542"/>
      <c r="OWX2" s="542"/>
      <c r="OWY2" s="542"/>
      <c r="OWZ2" s="542"/>
      <c r="OXA2" s="542"/>
      <c r="OXB2" s="542"/>
      <c r="OXC2" s="542"/>
      <c r="OXD2" s="542"/>
      <c r="OXE2" s="542"/>
      <c r="OXF2" s="542"/>
      <c r="OXG2" s="542"/>
      <c r="OXH2" s="542"/>
      <c r="OXI2" s="542"/>
      <c r="OXJ2" s="542"/>
      <c r="OXK2" s="542"/>
      <c r="OXL2" s="542"/>
      <c r="OXM2" s="542"/>
      <c r="OXN2" s="542"/>
      <c r="OXO2" s="542"/>
      <c r="OXP2" s="542"/>
      <c r="OXQ2" s="542"/>
      <c r="OXR2" s="542"/>
      <c r="OXS2" s="542"/>
      <c r="OXT2" s="542"/>
      <c r="OXU2" s="542"/>
      <c r="OXV2" s="542"/>
      <c r="OXW2" s="542"/>
      <c r="OXX2" s="542"/>
      <c r="OXY2" s="542"/>
      <c r="OXZ2" s="542"/>
      <c r="OYA2" s="542"/>
      <c r="OYB2" s="542"/>
      <c r="OYC2" s="542"/>
      <c r="OYD2" s="542"/>
      <c r="OYE2" s="542"/>
      <c r="OYF2" s="542"/>
      <c r="OYG2" s="542"/>
      <c r="OYH2" s="542"/>
      <c r="OYI2" s="542"/>
      <c r="OYJ2" s="542"/>
      <c r="OYK2" s="542"/>
      <c r="OYL2" s="542"/>
      <c r="OYM2" s="542"/>
      <c r="OYN2" s="542"/>
      <c r="OYO2" s="542"/>
      <c r="OYP2" s="542"/>
      <c r="OYQ2" s="542"/>
      <c r="OYR2" s="542"/>
      <c r="OYS2" s="542"/>
      <c r="OYT2" s="542"/>
      <c r="OYU2" s="542"/>
      <c r="OYV2" s="542"/>
      <c r="OYW2" s="542"/>
      <c r="OYX2" s="542"/>
      <c r="OYY2" s="542"/>
      <c r="OYZ2" s="542"/>
      <c r="OZA2" s="542"/>
      <c r="OZB2" s="542"/>
      <c r="OZC2" s="542"/>
      <c r="OZD2" s="542"/>
      <c r="OZE2" s="542"/>
      <c r="OZF2" s="542"/>
      <c r="OZG2" s="542"/>
      <c r="OZH2" s="542"/>
      <c r="OZI2" s="542"/>
      <c r="OZJ2" s="542"/>
      <c r="OZK2" s="542"/>
      <c r="OZL2" s="542"/>
      <c r="OZM2" s="542"/>
      <c r="OZN2" s="542"/>
      <c r="OZO2" s="542"/>
      <c r="OZP2" s="542"/>
      <c r="OZQ2" s="542"/>
      <c r="OZR2" s="542"/>
      <c r="OZS2" s="542"/>
      <c r="OZT2" s="542"/>
      <c r="OZU2" s="542"/>
      <c r="OZV2" s="542"/>
      <c r="OZW2" s="542"/>
      <c r="OZX2" s="542"/>
      <c r="OZY2" s="542"/>
      <c r="OZZ2" s="542"/>
      <c r="PAA2" s="542"/>
      <c r="PAB2" s="542"/>
      <c r="PAC2" s="542"/>
      <c r="PAD2" s="542"/>
      <c r="PAE2" s="542"/>
      <c r="PAF2" s="542"/>
      <c r="PAG2" s="542"/>
      <c r="PAH2" s="542"/>
      <c r="PAI2" s="542"/>
      <c r="PAJ2" s="542"/>
      <c r="PAK2" s="542"/>
      <c r="PAL2" s="542"/>
      <c r="PAM2" s="542"/>
      <c r="PAN2" s="542"/>
      <c r="PAO2" s="542"/>
      <c r="PAP2" s="542"/>
      <c r="PAQ2" s="542"/>
      <c r="PAR2" s="542"/>
      <c r="PAS2" s="542"/>
      <c r="PAT2" s="542"/>
      <c r="PAU2" s="542"/>
      <c r="PAV2" s="542"/>
      <c r="PAW2" s="542"/>
      <c r="PAX2" s="542"/>
      <c r="PAY2" s="542"/>
      <c r="PAZ2" s="542"/>
      <c r="PBA2" s="542"/>
      <c r="PBB2" s="542"/>
      <c r="PBC2" s="542"/>
      <c r="PBD2" s="542"/>
      <c r="PBE2" s="542"/>
      <c r="PBF2" s="542"/>
      <c r="PBG2" s="542"/>
      <c r="PBH2" s="542"/>
      <c r="PBI2" s="542"/>
      <c r="PBJ2" s="542"/>
      <c r="PBK2" s="542"/>
      <c r="PBL2" s="542"/>
      <c r="PBM2" s="542"/>
      <c r="PBN2" s="542"/>
      <c r="PBO2" s="542"/>
      <c r="PBP2" s="542"/>
      <c r="PBQ2" s="542"/>
      <c r="PBR2" s="542"/>
      <c r="PBS2" s="542"/>
      <c r="PBT2" s="542"/>
      <c r="PBU2" s="542"/>
      <c r="PBV2" s="542"/>
      <c r="PBW2" s="542"/>
      <c r="PBX2" s="542"/>
      <c r="PBY2" s="542"/>
      <c r="PBZ2" s="542"/>
      <c r="PCA2" s="542"/>
      <c r="PCB2" s="542"/>
      <c r="PCC2" s="542"/>
      <c r="PCD2" s="542"/>
      <c r="PCE2" s="542"/>
      <c r="PCF2" s="542"/>
      <c r="PCG2" s="542"/>
      <c r="PCH2" s="542"/>
      <c r="PCI2" s="542"/>
      <c r="PCJ2" s="542"/>
      <c r="PCK2" s="542"/>
      <c r="PCL2" s="542"/>
      <c r="PCM2" s="542"/>
      <c r="PCN2" s="542"/>
      <c r="PCO2" s="542"/>
      <c r="PCP2" s="542"/>
      <c r="PCQ2" s="542"/>
      <c r="PCR2" s="542"/>
      <c r="PCS2" s="542"/>
      <c r="PCT2" s="542"/>
      <c r="PCU2" s="542"/>
      <c r="PCV2" s="542"/>
      <c r="PCW2" s="542"/>
      <c r="PCX2" s="542"/>
      <c r="PCY2" s="542"/>
      <c r="PCZ2" s="542"/>
      <c r="PDA2" s="542"/>
      <c r="PDB2" s="542"/>
      <c r="PDC2" s="542"/>
      <c r="PDD2" s="542"/>
      <c r="PDE2" s="542"/>
      <c r="PDF2" s="542"/>
      <c r="PDG2" s="542"/>
      <c r="PDH2" s="542"/>
      <c r="PDI2" s="542"/>
      <c r="PDJ2" s="542"/>
      <c r="PDK2" s="542"/>
      <c r="PDL2" s="542"/>
      <c r="PDM2" s="542"/>
      <c r="PDN2" s="542"/>
      <c r="PDO2" s="542"/>
      <c r="PDP2" s="542"/>
      <c r="PDQ2" s="542"/>
      <c r="PDR2" s="542"/>
      <c r="PDS2" s="542"/>
      <c r="PDT2" s="542"/>
      <c r="PDU2" s="542"/>
      <c r="PDV2" s="542"/>
      <c r="PDW2" s="542"/>
      <c r="PDX2" s="542"/>
      <c r="PDY2" s="542"/>
      <c r="PDZ2" s="542"/>
      <c r="PEA2" s="542"/>
      <c r="PEB2" s="542"/>
      <c r="PEC2" s="542"/>
      <c r="PED2" s="542"/>
      <c r="PEE2" s="542"/>
      <c r="PEF2" s="542"/>
      <c r="PEG2" s="542"/>
      <c r="PEH2" s="542"/>
      <c r="PEI2" s="542"/>
      <c r="PEJ2" s="542"/>
      <c r="PEK2" s="542"/>
      <c r="PEL2" s="542"/>
      <c r="PEM2" s="542"/>
      <c r="PEN2" s="542"/>
      <c r="PEO2" s="542"/>
      <c r="PEP2" s="542"/>
      <c r="PEQ2" s="542"/>
      <c r="PER2" s="542"/>
      <c r="PES2" s="542"/>
      <c r="PET2" s="542"/>
      <c r="PEU2" s="542"/>
      <c r="PEV2" s="542"/>
      <c r="PEW2" s="542"/>
      <c r="PEX2" s="542"/>
      <c r="PEY2" s="542"/>
      <c r="PEZ2" s="542"/>
      <c r="PFA2" s="542"/>
      <c r="PFB2" s="542"/>
      <c r="PFC2" s="542"/>
      <c r="PFD2" s="542"/>
      <c r="PFE2" s="542"/>
      <c r="PFF2" s="542"/>
      <c r="PFG2" s="542"/>
      <c r="PFH2" s="542"/>
      <c r="PFI2" s="542"/>
      <c r="PFJ2" s="542"/>
      <c r="PFK2" s="542"/>
      <c r="PFL2" s="542"/>
      <c r="PFM2" s="542"/>
      <c r="PFN2" s="542"/>
      <c r="PFO2" s="542"/>
      <c r="PFP2" s="542"/>
      <c r="PFQ2" s="542"/>
      <c r="PFR2" s="542"/>
      <c r="PFS2" s="542"/>
      <c r="PFT2" s="542"/>
      <c r="PFU2" s="542"/>
      <c r="PFV2" s="542"/>
      <c r="PFW2" s="542"/>
      <c r="PFX2" s="542"/>
      <c r="PFY2" s="542"/>
      <c r="PFZ2" s="542"/>
      <c r="PGA2" s="542"/>
      <c r="PGB2" s="542"/>
      <c r="PGC2" s="542"/>
      <c r="PGD2" s="542"/>
      <c r="PGE2" s="542"/>
      <c r="PGF2" s="542"/>
      <c r="PGG2" s="542"/>
      <c r="PGH2" s="542"/>
      <c r="PGI2" s="542"/>
      <c r="PGJ2" s="542"/>
      <c r="PGK2" s="542"/>
      <c r="PGL2" s="542"/>
      <c r="PGM2" s="542"/>
      <c r="PGN2" s="542"/>
      <c r="PGO2" s="542"/>
      <c r="PGP2" s="542"/>
      <c r="PGQ2" s="542"/>
      <c r="PGR2" s="542"/>
      <c r="PGS2" s="542"/>
      <c r="PGT2" s="542"/>
      <c r="PGU2" s="542"/>
      <c r="PGV2" s="542"/>
      <c r="PGW2" s="542"/>
      <c r="PGX2" s="542"/>
      <c r="PGY2" s="542"/>
      <c r="PGZ2" s="542"/>
      <c r="PHA2" s="542"/>
      <c r="PHB2" s="542"/>
      <c r="PHC2" s="542"/>
      <c r="PHD2" s="542"/>
      <c r="PHE2" s="542"/>
      <c r="PHF2" s="542"/>
      <c r="PHG2" s="542"/>
      <c r="PHH2" s="542"/>
      <c r="PHI2" s="542"/>
      <c r="PHJ2" s="542"/>
      <c r="PHK2" s="542"/>
      <c r="PHL2" s="542"/>
      <c r="PHM2" s="542"/>
      <c r="PHN2" s="542"/>
      <c r="PHO2" s="542"/>
      <c r="PHP2" s="542"/>
      <c r="PHQ2" s="542"/>
      <c r="PHR2" s="542"/>
      <c r="PHS2" s="542"/>
      <c r="PHT2" s="542"/>
      <c r="PHU2" s="542"/>
      <c r="PHV2" s="542"/>
      <c r="PHW2" s="542"/>
      <c r="PHX2" s="542"/>
      <c r="PHY2" s="542"/>
      <c r="PHZ2" s="542"/>
      <c r="PIA2" s="542"/>
      <c r="PIB2" s="542"/>
      <c r="PIC2" s="542"/>
      <c r="PID2" s="542"/>
      <c r="PIE2" s="542"/>
      <c r="PIF2" s="542"/>
      <c r="PIG2" s="542"/>
      <c r="PIH2" s="542"/>
      <c r="PII2" s="542"/>
      <c r="PIJ2" s="542"/>
      <c r="PIK2" s="542"/>
      <c r="PIL2" s="542"/>
      <c r="PIM2" s="542"/>
      <c r="PIN2" s="542"/>
      <c r="PIO2" s="542"/>
      <c r="PIP2" s="542"/>
      <c r="PIQ2" s="542"/>
      <c r="PIR2" s="542"/>
      <c r="PIS2" s="542"/>
      <c r="PIT2" s="542"/>
      <c r="PIU2" s="542"/>
      <c r="PIV2" s="542"/>
      <c r="PIW2" s="542"/>
      <c r="PIX2" s="542"/>
      <c r="PIY2" s="542"/>
      <c r="PIZ2" s="542"/>
      <c r="PJA2" s="542"/>
      <c r="PJB2" s="542"/>
      <c r="PJC2" s="542"/>
      <c r="PJD2" s="542"/>
      <c r="PJE2" s="542"/>
      <c r="PJF2" s="542"/>
      <c r="PJG2" s="542"/>
      <c r="PJH2" s="542"/>
      <c r="PJI2" s="542"/>
      <c r="PJJ2" s="542"/>
      <c r="PJK2" s="542"/>
      <c r="PJL2" s="542"/>
      <c r="PJM2" s="542"/>
      <c r="PJN2" s="542"/>
      <c r="PJO2" s="542"/>
      <c r="PJP2" s="542"/>
      <c r="PJQ2" s="542"/>
      <c r="PJR2" s="542"/>
      <c r="PJS2" s="542"/>
      <c r="PJT2" s="542"/>
      <c r="PJU2" s="542"/>
      <c r="PJV2" s="542"/>
      <c r="PJW2" s="542"/>
      <c r="PJX2" s="542"/>
      <c r="PJY2" s="542"/>
      <c r="PJZ2" s="542"/>
      <c r="PKA2" s="542"/>
      <c r="PKB2" s="542"/>
      <c r="PKC2" s="542"/>
      <c r="PKD2" s="542"/>
      <c r="PKE2" s="542"/>
      <c r="PKF2" s="542"/>
      <c r="PKG2" s="542"/>
      <c r="PKH2" s="542"/>
      <c r="PKI2" s="542"/>
      <c r="PKJ2" s="542"/>
      <c r="PKK2" s="542"/>
      <c r="PKL2" s="542"/>
      <c r="PKM2" s="542"/>
      <c r="PKN2" s="542"/>
      <c r="PKO2" s="542"/>
      <c r="PKP2" s="542"/>
      <c r="PKQ2" s="542"/>
      <c r="PKR2" s="542"/>
      <c r="PKS2" s="542"/>
      <c r="PKT2" s="542"/>
      <c r="PKU2" s="542"/>
      <c r="PKV2" s="542"/>
      <c r="PKW2" s="542"/>
      <c r="PKX2" s="542"/>
      <c r="PKY2" s="542"/>
      <c r="PKZ2" s="542"/>
      <c r="PLA2" s="542"/>
      <c r="PLB2" s="542"/>
      <c r="PLC2" s="542"/>
      <c r="PLD2" s="542"/>
      <c r="PLE2" s="542"/>
      <c r="PLF2" s="542"/>
      <c r="PLG2" s="542"/>
      <c r="PLH2" s="542"/>
      <c r="PLI2" s="542"/>
      <c r="PLJ2" s="542"/>
      <c r="PLK2" s="542"/>
      <c r="PLL2" s="542"/>
      <c r="PLM2" s="542"/>
      <c r="PLN2" s="542"/>
      <c r="PLO2" s="542"/>
      <c r="PLP2" s="542"/>
      <c r="PLQ2" s="542"/>
      <c r="PLR2" s="542"/>
      <c r="PLS2" s="542"/>
      <c r="PLT2" s="542"/>
      <c r="PLU2" s="542"/>
      <c r="PLV2" s="542"/>
      <c r="PLW2" s="542"/>
      <c r="PLX2" s="542"/>
      <c r="PLY2" s="542"/>
      <c r="PLZ2" s="542"/>
      <c r="PMA2" s="542"/>
      <c r="PMB2" s="542"/>
      <c r="PMC2" s="542"/>
      <c r="PMD2" s="542"/>
      <c r="PME2" s="542"/>
      <c r="PMF2" s="542"/>
      <c r="PMG2" s="542"/>
      <c r="PMH2" s="542"/>
      <c r="PMI2" s="542"/>
      <c r="PMJ2" s="542"/>
      <c r="PMK2" s="542"/>
      <c r="PML2" s="542"/>
      <c r="PMM2" s="542"/>
      <c r="PMN2" s="542"/>
      <c r="PMO2" s="542"/>
      <c r="PMP2" s="542"/>
      <c r="PMQ2" s="542"/>
      <c r="PMR2" s="542"/>
      <c r="PMS2" s="542"/>
      <c r="PMT2" s="542"/>
      <c r="PMU2" s="542"/>
      <c r="PMV2" s="542"/>
      <c r="PMW2" s="542"/>
      <c r="PMX2" s="542"/>
      <c r="PMY2" s="542"/>
      <c r="PMZ2" s="542"/>
      <c r="PNA2" s="542"/>
      <c r="PNB2" s="542"/>
      <c r="PNC2" s="542"/>
      <c r="PND2" s="542"/>
      <c r="PNE2" s="542"/>
      <c r="PNF2" s="542"/>
      <c r="PNG2" s="542"/>
      <c r="PNH2" s="542"/>
      <c r="PNI2" s="542"/>
      <c r="PNJ2" s="542"/>
      <c r="PNK2" s="542"/>
      <c r="PNL2" s="542"/>
      <c r="PNM2" s="542"/>
      <c r="PNN2" s="542"/>
      <c r="PNO2" s="542"/>
      <c r="PNP2" s="542"/>
      <c r="PNQ2" s="542"/>
      <c r="PNR2" s="542"/>
      <c r="PNS2" s="542"/>
      <c r="PNT2" s="542"/>
      <c r="PNU2" s="542"/>
      <c r="PNV2" s="542"/>
      <c r="PNW2" s="542"/>
      <c r="PNX2" s="542"/>
      <c r="PNY2" s="542"/>
      <c r="PNZ2" s="542"/>
      <c r="POA2" s="542"/>
      <c r="POB2" s="542"/>
      <c r="POC2" s="542"/>
      <c r="POD2" s="542"/>
      <c r="POE2" s="542"/>
      <c r="POF2" s="542"/>
      <c r="POG2" s="542"/>
      <c r="POH2" s="542"/>
      <c r="POI2" s="542"/>
      <c r="POJ2" s="542"/>
      <c r="POK2" s="542"/>
      <c r="POL2" s="542"/>
      <c r="POM2" s="542"/>
      <c r="PON2" s="542"/>
      <c r="POO2" s="542"/>
      <c r="POP2" s="542"/>
      <c r="POQ2" s="542"/>
      <c r="POR2" s="542"/>
      <c r="POS2" s="542"/>
      <c r="POT2" s="542"/>
      <c r="POU2" s="542"/>
      <c r="POV2" s="542"/>
      <c r="POW2" s="542"/>
      <c r="POX2" s="542"/>
      <c r="POY2" s="542"/>
      <c r="POZ2" s="542"/>
      <c r="PPA2" s="542"/>
      <c r="PPB2" s="542"/>
      <c r="PPC2" s="542"/>
      <c r="PPD2" s="542"/>
      <c r="PPE2" s="542"/>
      <c r="PPF2" s="542"/>
      <c r="PPG2" s="542"/>
      <c r="PPH2" s="542"/>
      <c r="PPI2" s="542"/>
      <c r="PPJ2" s="542"/>
      <c r="PPK2" s="542"/>
      <c r="PPL2" s="542"/>
      <c r="PPM2" s="542"/>
      <c r="PPN2" s="542"/>
      <c r="PPO2" s="542"/>
      <c r="PPP2" s="542"/>
      <c r="PPQ2" s="542"/>
      <c r="PPR2" s="542"/>
      <c r="PPS2" s="542"/>
      <c r="PPT2" s="542"/>
      <c r="PPU2" s="542"/>
      <c r="PPV2" s="542"/>
      <c r="PPW2" s="542"/>
      <c r="PPX2" s="542"/>
      <c r="PPY2" s="542"/>
      <c r="PPZ2" s="542"/>
      <c r="PQA2" s="542"/>
      <c r="PQB2" s="542"/>
      <c r="PQC2" s="542"/>
      <c r="PQD2" s="542"/>
      <c r="PQE2" s="542"/>
      <c r="PQF2" s="542"/>
      <c r="PQG2" s="542"/>
      <c r="PQH2" s="542"/>
      <c r="PQI2" s="542"/>
      <c r="PQJ2" s="542"/>
      <c r="PQK2" s="542"/>
      <c r="PQL2" s="542"/>
      <c r="PQM2" s="542"/>
      <c r="PQN2" s="542"/>
      <c r="PQO2" s="542"/>
      <c r="PQP2" s="542"/>
      <c r="PQQ2" s="542"/>
      <c r="PQR2" s="542"/>
      <c r="PQS2" s="542"/>
      <c r="PQT2" s="542"/>
      <c r="PQU2" s="542"/>
      <c r="PQV2" s="542"/>
      <c r="PQW2" s="542"/>
      <c r="PQX2" s="542"/>
      <c r="PQY2" s="542"/>
      <c r="PQZ2" s="542"/>
      <c r="PRA2" s="542"/>
      <c r="PRB2" s="542"/>
      <c r="PRC2" s="542"/>
      <c r="PRD2" s="542"/>
      <c r="PRE2" s="542"/>
      <c r="PRF2" s="542"/>
      <c r="PRG2" s="542"/>
      <c r="PRH2" s="542"/>
      <c r="PRI2" s="542"/>
      <c r="PRJ2" s="542"/>
      <c r="PRK2" s="542"/>
      <c r="PRL2" s="542"/>
      <c r="PRM2" s="542"/>
      <c r="PRN2" s="542"/>
      <c r="PRO2" s="542"/>
      <c r="PRP2" s="542"/>
      <c r="PRQ2" s="542"/>
      <c r="PRR2" s="542"/>
      <c r="PRS2" s="542"/>
      <c r="PRT2" s="542"/>
      <c r="PRU2" s="542"/>
      <c r="PRV2" s="542"/>
      <c r="PRW2" s="542"/>
      <c r="PRX2" s="542"/>
      <c r="PRY2" s="542"/>
      <c r="PRZ2" s="542"/>
      <c r="PSA2" s="542"/>
      <c r="PSB2" s="542"/>
      <c r="PSC2" s="542"/>
      <c r="PSD2" s="542"/>
      <c r="PSE2" s="542"/>
      <c r="PSF2" s="542"/>
      <c r="PSG2" s="542"/>
      <c r="PSH2" s="542"/>
      <c r="PSI2" s="542"/>
      <c r="PSJ2" s="542"/>
      <c r="PSK2" s="542"/>
      <c r="PSL2" s="542"/>
      <c r="PSM2" s="542"/>
      <c r="PSN2" s="542"/>
      <c r="PSO2" s="542"/>
      <c r="PSP2" s="542"/>
      <c r="PSQ2" s="542"/>
      <c r="PSR2" s="542"/>
      <c r="PSS2" s="542"/>
      <c r="PST2" s="542"/>
      <c r="PSU2" s="542"/>
      <c r="PSV2" s="542"/>
      <c r="PSW2" s="542"/>
      <c r="PSX2" s="542"/>
      <c r="PSY2" s="542"/>
      <c r="PSZ2" s="542"/>
      <c r="PTA2" s="542"/>
      <c r="PTB2" s="542"/>
      <c r="PTC2" s="542"/>
      <c r="PTD2" s="542"/>
      <c r="PTE2" s="542"/>
      <c r="PTF2" s="542"/>
      <c r="PTG2" s="542"/>
      <c r="PTH2" s="542"/>
      <c r="PTI2" s="542"/>
      <c r="PTJ2" s="542"/>
      <c r="PTK2" s="542"/>
      <c r="PTL2" s="542"/>
      <c r="PTM2" s="542"/>
      <c r="PTN2" s="542"/>
      <c r="PTO2" s="542"/>
      <c r="PTP2" s="542"/>
      <c r="PTQ2" s="542"/>
      <c r="PTR2" s="542"/>
      <c r="PTS2" s="542"/>
      <c r="PTT2" s="542"/>
      <c r="PTU2" s="542"/>
      <c r="PTV2" s="542"/>
      <c r="PTW2" s="542"/>
      <c r="PTX2" s="542"/>
      <c r="PTY2" s="542"/>
      <c r="PTZ2" s="542"/>
      <c r="PUA2" s="542"/>
      <c r="PUB2" s="542"/>
      <c r="PUC2" s="542"/>
      <c r="PUD2" s="542"/>
      <c r="PUE2" s="542"/>
      <c r="PUF2" s="542"/>
      <c r="PUG2" s="542"/>
      <c r="PUH2" s="542"/>
      <c r="PUI2" s="542"/>
      <c r="PUJ2" s="542"/>
      <c r="PUK2" s="542"/>
      <c r="PUL2" s="542"/>
      <c r="PUM2" s="542"/>
      <c r="PUN2" s="542"/>
      <c r="PUO2" s="542"/>
      <c r="PUP2" s="542"/>
      <c r="PUQ2" s="542"/>
      <c r="PUR2" s="542"/>
      <c r="PUS2" s="542"/>
      <c r="PUT2" s="542"/>
      <c r="PUU2" s="542"/>
      <c r="PUV2" s="542"/>
      <c r="PUW2" s="542"/>
      <c r="PUX2" s="542"/>
      <c r="PUY2" s="542"/>
      <c r="PUZ2" s="542"/>
      <c r="PVA2" s="542"/>
      <c r="PVB2" s="542"/>
      <c r="PVC2" s="542"/>
      <c r="PVD2" s="542"/>
      <c r="PVE2" s="542"/>
      <c r="PVF2" s="542"/>
      <c r="PVG2" s="542"/>
      <c r="PVH2" s="542"/>
      <c r="PVI2" s="542"/>
      <c r="PVJ2" s="542"/>
      <c r="PVK2" s="542"/>
      <c r="PVL2" s="542"/>
      <c r="PVM2" s="542"/>
      <c r="PVN2" s="542"/>
      <c r="PVO2" s="542"/>
      <c r="PVP2" s="542"/>
      <c r="PVQ2" s="542"/>
      <c r="PVR2" s="542"/>
      <c r="PVS2" s="542"/>
      <c r="PVT2" s="542"/>
      <c r="PVU2" s="542"/>
      <c r="PVV2" s="542"/>
      <c r="PVW2" s="542"/>
      <c r="PVX2" s="542"/>
      <c r="PVY2" s="542"/>
      <c r="PVZ2" s="542"/>
      <c r="PWA2" s="542"/>
      <c r="PWB2" s="542"/>
      <c r="PWC2" s="542"/>
      <c r="PWD2" s="542"/>
      <c r="PWE2" s="542"/>
      <c r="PWF2" s="542"/>
      <c r="PWG2" s="542"/>
      <c r="PWH2" s="542"/>
      <c r="PWI2" s="542"/>
      <c r="PWJ2" s="542"/>
      <c r="PWK2" s="542"/>
      <c r="PWL2" s="542"/>
      <c r="PWM2" s="542"/>
      <c r="PWN2" s="542"/>
      <c r="PWO2" s="542"/>
      <c r="PWP2" s="542"/>
      <c r="PWQ2" s="542"/>
      <c r="PWR2" s="542"/>
      <c r="PWS2" s="542"/>
      <c r="PWT2" s="542"/>
      <c r="PWU2" s="542"/>
      <c r="PWV2" s="542"/>
      <c r="PWW2" s="542"/>
      <c r="PWX2" s="542"/>
      <c r="PWY2" s="542"/>
      <c r="PWZ2" s="542"/>
      <c r="PXA2" s="542"/>
      <c r="PXB2" s="542"/>
      <c r="PXC2" s="542"/>
      <c r="PXD2" s="542"/>
      <c r="PXE2" s="542"/>
      <c r="PXF2" s="542"/>
      <c r="PXG2" s="542"/>
      <c r="PXH2" s="542"/>
      <c r="PXI2" s="542"/>
      <c r="PXJ2" s="542"/>
      <c r="PXK2" s="542"/>
      <c r="PXL2" s="542"/>
      <c r="PXM2" s="542"/>
      <c r="PXN2" s="542"/>
      <c r="PXO2" s="542"/>
      <c r="PXP2" s="542"/>
      <c r="PXQ2" s="542"/>
      <c r="PXR2" s="542"/>
      <c r="PXS2" s="542"/>
      <c r="PXT2" s="542"/>
      <c r="PXU2" s="542"/>
      <c r="PXV2" s="542"/>
      <c r="PXW2" s="542"/>
      <c r="PXX2" s="542"/>
      <c r="PXY2" s="542"/>
      <c r="PXZ2" s="542"/>
      <c r="PYA2" s="542"/>
      <c r="PYB2" s="542"/>
      <c r="PYC2" s="542"/>
      <c r="PYD2" s="542"/>
      <c r="PYE2" s="542"/>
      <c r="PYF2" s="542"/>
      <c r="PYG2" s="542"/>
      <c r="PYH2" s="542"/>
      <c r="PYI2" s="542"/>
      <c r="PYJ2" s="542"/>
      <c r="PYK2" s="542"/>
      <c r="PYL2" s="542"/>
      <c r="PYM2" s="542"/>
      <c r="PYN2" s="542"/>
      <c r="PYO2" s="542"/>
      <c r="PYP2" s="542"/>
      <c r="PYQ2" s="542"/>
      <c r="PYR2" s="542"/>
      <c r="PYS2" s="542"/>
      <c r="PYT2" s="542"/>
      <c r="PYU2" s="542"/>
      <c r="PYV2" s="542"/>
      <c r="PYW2" s="542"/>
      <c r="PYX2" s="542"/>
      <c r="PYY2" s="542"/>
      <c r="PYZ2" s="542"/>
      <c r="PZA2" s="542"/>
      <c r="PZB2" s="542"/>
      <c r="PZC2" s="542"/>
      <c r="PZD2" s="542"/>
      <c r="PZE2" s="542"/>
      <c r="PZF2" s="542"/>
      <c r="PZG2" s="542"/>
      <c r="PZH2" s="542"/>
      <c r="PZI2" s="542"/>
      <c r="PZJ2" s="542"/>
      <c r="PZK2" s="542"/>
      <c r="PZL2" s="542"/>
      <c r="PZM2" s="542"/>
      <c r="PZN2" s="542"/>
      <c r="PZO2" s="542"/>
      <c r="PZP2" s="542"/>
      <c r="PZQ2" s="542"/>
      <c r="PZR2" s="542"/>
      <c r="PZS2" s="542"/>
      <c r="PZT2" s="542"/>
      <c r="PZU2" s="542"/>
      <c r="PZV2" s="542"/>
      <c r="PZW2" s="542"/>
      <c r="PZX2" s="542"/>
      <c r="PZY2" s="542"/>
      <c r="PZZ2" s="542"/>
      <c r="QAA2" s="542"/>
      <c r="QAB2" s="542"/>
      <c r="QAC2" s="542"/>
      <c r="QAD2" s="542"/>
      <c r="QAE2" s="542"/>
      <c r="QAF2" s="542"/>
      <c r="QAG2" s="542"/>
      <c r="QAH2" s="542"/>
      <c r="QAI2" s="542"/>
      <c r="QAJ2" s="542"/>
      <c r="QAK2" s="542"/>
      <c r="QAL2" s="542"/>
      <c r="QAM2" s="542"/>
      <c r="QAN2" s="542"/>
      <c r="QAO2" s="542"/>
      <c r="QAP2" s="542"/>
      <c r="QAQ2" s="542"/>
      <c r="QAR2" s="542"/>
      <c r="QAS2" s="542"/>
      <c r="QAT2" s="542"/>
      <c r="QAU2" s="542"/>
      <c r="QAV2" s="542"/>
      <c r="QAW2" s="542"/>
      <c r="QAX2" s="542"/>
      <c r="QAY2" s="542"/>
      <c r="QAZ2" s="542"/>
      <c r="QBA2" s="542"/>
      <c r="QBB2" s="542"/>
      <c r="QBC2" s="542"/>
      <c r="QBD2" s="542"/>
      <c r="QBE2" s="542"/>
      <c r="QBF2" s="542"/>
      <c r="QBG2" s="542"/>
      <c r="QBH2" s="542"/>
      <c r="QBI2" s="542"/>
      <c r="QBJ2" s="542"/>
      <c r="QBK2" s="542"/>
      <c r="QBL2" s="542"/>
      <c r="QBM2" s="542"/>
      <c r="QBN2" s="542"/>
      <c r="QBO2" s="542"/>
      <c r="QBP2" s="542"/>
      <c r="QBQ2" s="542"/>
      <c r="QBR2" s="542"/>
      <c r="QBS2" s="542"/>
      <c r="QBT2" s="542"/>
      <c r="QBU2" s="542"/>
      <c r="QBV2" s="542"/>
      <c r="QBW2" s="542"/>
      <c r="QBX2" s="542"/>
      <c r="QBY2" s="542"/>
      <c r="QBZ2" s="542"/>
      <c r="QCA2" s="542"/>
      <c r="QCB2" s="542"/>
      <c r="QCC2" s="542"/>
      <c r="QCD2" s="542"/>
      <c r="QCE2" s="542"/>
      <c r="QCF2" s="542"/>
      <c r="QCG2" s="542"/>
      <c r="QCH2" s="542"/>
      <c r="QCI2" s="542"/>
      <c r="QCJ2" s="542"/>
      <c r="QCK2" s="542"/>
      <c r="QCL2" s="542"/>
      <c r="QCM2" s="542"/>
      <c r="QCN2" s="542"/>
      <c r="QCO2" s="542"/>
      <c r="QCP2" s="542"/>
      <c r="QCQ2" s="542"/>
      <c r="QCR2" s="542"/>
      <c r="QCS2" s="542"/>
      <c r="QCT2" s="542"/>
      <c r="QCU2" s="542"/>
      <c r="QCV2" s="542"/>
      <c r="QCW2" s="542"/>
      <c r="QCX2" s="542"/>
      <c r="QCY2" s="542"/>
      <c r="QCZ2" s="542"/>
      <c r="QDA2" s="542"/>
      <c r="QDB2" s="542"/>
      <c r="QDC2" s="542"/>
      <c r="QDD2" s="542"/>
      <c r="QDE2" s="542"/>
      <c r="QDF2" s="542"/>
      <c r="QDG2" s="542"/>
      <c r="QDH2" s="542"/>
      <c r="QDI2" s="542"/>
      <c r="QDJ2" s="542"/>
      <c r="QDK2" s="542"/>
      <c r="QDL2" s="542"/>
      <c r="QDM2" s="542"/>
      <c r="QDN2" s="542"/>
      <c r="QDO2" s="542"/>
      <c r="QDP2" s="542"/>
      <c r="QDQ2" s="542"/>
      <c r="QDR2" s="542"/>
      <c r="QDS2" s="542"/>
      <c r="QDT2" s="542"/>
      <c r="QDU2" s="542"/>
      <c r="QDV2" s="542"/>
      <c r="QDW2" s="542"/>
      <c r="QDX2" s="542"/>
      <c r="QDY2" s="542"/>
      <c r="QDZ2" s="542"/>
      <c r="QEA2" s="542"/>
      <c r="QEB2" s="542"/>
      <c r="QEC2" s="542"/>
      <c r="QED2" s="542"/>
      <c r="QEE2" s="542"/>
      <c r="QEF2" s="542"/>
      <c r="QEG2" s="542"/>
      <c r="QEH2" s="542"/>
      <c r="QEI2" s="542"/>
      <c r="QEJ2" s="542"/>
      <c r="QEK2" s="542"/>
      <c r="QEL2" s="542"/>
      <c r="QEM2" s="542"/>
      <c r="QEN2" s="542"/>
      <c r="QEO2" s="542"/>
      <c r="QEP2" s="542"/>
      <c r="QEQ2" s="542"/>
      <c r="QER2" s="542"/>
      <c r="QES2" s="542"/>
      <c r="QET2" s="542"/>
      <c r="QEU2" s="542"/>
      <c r="QEV2" s="542"/>
      <c r="QEW2" s="542"/>
      <c r="QEX2" s="542"/>
      <c r="QEY2" s="542"/>
      <c r="QEZ2" s="542"/>
      <c r="QFA2" s="542"/>
      <c r="QFB2" s="542"/>
      <c r="QFC2" s="542"/>
      <c r="QFD2" s="542"/>
      <c r="QFE2" s="542"/>
      <c r="QFF2" s="542"/>
      <c r="QFG2" s="542"/>
      <c r="QFH2" s="542"/>
      <c r="QFI2" s="542"/>
      <c r="QFJ2" s="542"/>
      <c r="QFK2" s="542"/>
      <c r="QFL2" s="542"/>
      <c r="QFM2" s="542"/>
      <c r="QFN2" s="542"/>
      <c r="QFO2" s="542"/>
      <c r="QFP2" s="542"/>
      <c r="QFQ2" s="542"/>
      <c r="QFR2" s="542"/>
      <c r="QFS2" s="542"/>
      <c r="QFT2" s="542"/>
      <c r="QFU2" s="542"/>
      <c r="QFV2" s="542"/>
      <c r="QFW2" s="542"/>
      <c r="QFX2" s="542"/>
      <c r="QFY2" s="542"/>
      <c r="QFZ2" s="542"/>
      <c r="QGA2" s="542"/>
      <c r="QGB2" s="542"/>
      <c r="QGC2" s="542"/>
      <c r="QGD2" s="542"/>
      <c r="QGE2" s="542"/>
      <c r="QGF2" s="542"/>
      <c r="QGG2" s="542"/>
      <c r="QGH2" s="542"/>
      <c r="QGI2" s="542"/>
      <c r="QGJ2" s="542"/>
      <c r="QGK2" s="542"/>
      <c r="QGL2" s="542"/>
      <c r="QGM2" s="542"/>
      <c r="QGN2" s="542"/>
      <c r="QGO2" s="542"/>
      <c r="QGP2" s="542"/>
      <c r="QGQ2" s="542"/>
      <c r="QGR2" s="542"/>
      <c r="QGS2" s="542"/>
      <c r="QGT2" s="542"/>
      <c r="QGU2" s="542"/>
      <c r="QGV2" s="542"/>
      <c r="QGW2" s="542"/>
      <c r="QGX2" s="542"/>
      <c r="QGY2" s="542"/>
      <c r="QGZ2" s="542"/>
      <c r="QHA2" s="542"/>
      <c r="QHB2" s="542"/>
      <c r="QHC2" s="542"/>
      <c r="QHD2" s="542"/>
      <c r="QHE2" s="542"/>
      <c r="QHF2" s="542"/>
      <c r="QHG2" s="542"/>
      <c r="QHH2" s="542"/>
      <c r="QHI2" s="542"/>
      <c r="QHJ2" s="542"/>
      <c r="QHK2" s="542"/>
      <c r="QHL2" s="542"/>
      <c r="QHM2" s="542"/>
      <c r="QHN2" s="542"/>
      <c r="QHO2" s="542"/>
      <c r="QHP2" s="542"/>
      <c r="QHQ2" s="542"/>
      <c r="QHR2" s="542"/>
      <c r="QHS2" s="542"/>
      <c r="QHT2" s="542"/>
      <c r="QHU2" s="542"/>
      <c r="QHV2" s="542"/>
      <c r="QHW2" s="542"/>
      <c r="QHX2" s="542"/>
      <c r="QHY2" s="542"/>
      <c r="QHZ2" s="542"/>
      <c r="QIA2" s="542"/>
      <c r="QIB2" s="542"/>
      <c r="QIC2" s="542"/>
      <c r="QID2" s="542"/>
      <c r="QIE2" s="542"/>
      <c r="QIF2" s="542"/>
      <c r="QIG2" s="542"/>
      <c r="QIH2" s="542"/>
      <c r="QII2" s="542"/>
      <c r="QIJ2" s="542"/>
      <c r="QIK2" s="542"/>
      <c r="QIL2" s="542"/>
      <c r="QIM2" s="542"/>
      <c r="QIN2" s="542"/>
      <c r="QIO2" s="542"/>
      <c r="QIP2" s="542"/>
      <c r="QIQ2" s="542"/>
      <c r="QIR2" s="542"/>
      <c r="QIS2" s="542"/>
      <c r="QIT2" s="542"/>
      <c r="QIU2" s="542"/>
      <c r="QIV2" s="542"/>
      <c r="QIW2" s="542"/>
      <c r="QIX2" s="542"/>
      <c r="QIY2" s="542"/>
      <c r="QIZ2" s="542"/>
      <c r="QJA2" s="542"/>
      <c r="QJB2" s="542"/>
      <c r="QJC2" s="542"/>
      <c r="QJD2" s="542"/>
      <c r="QJE2" s="542"/>
      <c r="QJF2" s="542"/>
      <c r="QJG2" s="542"/>
      <c r="QJH2" s="542"/>
      <c r="QJI2" s="542"/>
      <c r="QJJ2" s="542"/>
      <c r="QJK2" s="542"/>
      <c r="QJL2" s="542"/>
      <c r="QJM2" s="542"/>
      <c r="QJN2" s="542"/>
      <c r="QJO2" s="542"/>
      <c r="QJP2" s="542"/>
      <c r="QJQ2" s="542"/>
      <c r="QJR2" s="542"/>
      <c r="QJS2" s="542"/>
      <c r="QJT2" s="542"/>
      <c r="QJU2" s="542"/>
      <c r="QJV2" s="542"/>
      <c r="QJW2" s="542"/>
      <c r="QJX2" s="542"/>
      <c r="QJY2" s="542"/>
      <c r="QJZ2" s="542"/>
      <c r="QKA2" s="542"/>
      <c r="QKB2" s="542"/>
      <c r="QKC2" s="542"/>
      <c r="QKD2" s="542"/>
      <c r="QKE2" s="542"/>
      <c r="QKF2" s="542"/>
      <c r="QKG2" s="542"/>
      <c r="QKH2" s="542"/>
      <c r="QKI2" s="542"/>
      <c r="QKJ2" s="542"/>
      <c r="QKK2" s="542"/>
      <c r="QKL2" s="542"/>
      <c r="QKM2" s="542"/>
      <c r="QKN2" s="542"/>
      <c r="QKO2" s="542"/>
      <c r="QKP2" s="542"/>
      <c r="QKQ2" s="542"/>
      <c r="QKR2" s="542"/>
      <c r="QKS2" s="542"/>
      <c r="QKT2" s="542"/>
      <c r="QKU2" s="542"/>
      <c r="QKV2" s="542"/>
      <c r="QKW2" s="542"/>
      <c r="QKX2" s="542"/>
      <c r="QKY2" s="542"/>
      <c r="QKZ2" s="542"/>
      <c r="QLA2" s="542"/>
      <c r="QLB2" s="542"/>
      <c r="QLC2" s="542"/>
      <c r="QLD2" s="542"/>
      <c r="QLE2" s="542"/>
      <c r="QLF2" s="542"/>
      <c r="QLG2" s="542"/>
      <c r="QLH2" s="542"/>
      <c r="QLI2" s="542"/>
      <c r="QLJ2" s="542"/>
      <c r="QLK2" s="542"/>
      <c r="QLL2" s="542"/>
      <c r="QLM2" s="542"/>
      <c r="QLN2" s="542"/>
      <c r="QLO2" s="542"/>
      <c r="QLP2" s="542"/>
      <c r="QLQ2" s="542"/>
      <c r="QLR2" s="542"/>
      <c r="QLS2" s="542"/>
      <c r="QLT2" s="542"/>
      <c r="QLU2" s="542"/>
      <c r="QLV2" s="542"/>
      <c r="QLW2" s="542"/>
      <c r="QLX2" s="542"/>
      <c r="QLY2" s="542"/>
      <c r="QLZ2" s="542"/>
      <c r="QMA2" s="542"/>
      <c r="QMB2" s="542"/>
      <c r="QMC2" s="542"/>
      <c r="QMD2" s="542"/>
      <c r="QME2" s="542"/>
      <c r="QMF2" s="542"/>
      <c r="QMG2" s="542"/>
      <c r="QMH2" s="542"/>
      <c r="QMI2" s="542"/>
      <c r="QMJ2" s="542"/>
      <c r="QMK2" s="542"/>
      <c r="QML2" s="542"/>
      <c r="QMM2" s="542"/>
      <c r="QMN2" s="542"/>
      <c r="QMO2" s="542"/>
      <c r="QMP2" s="542"/>
      <c r="QMQ2" s="542"/>
      <c r="QMR2" s="542"/>
      <c r="QMS2" s="542"/>
      <c r="QMT2" s="542"/>
      <c r="QMU2" s="542"/>
      <c r="QMV2" s="542"/>
      <c r="QMW2" s="542"/>
      <c r="QMX2" s="542"/>
      <c r="QMY2" s="542"/>
      <c r="QMZ2" s="542"/>
      <c r="QNA2" s="542"/>
      <c r="QNB2" s="542"/>
      <c r="QNC2" s="542"/>
      <c r="QND2" s="542"/>
      <c r="QNE2" s="542"/>
      <c r="QNF2" s="542"/>
      <c r="QNG2" s="542"/>
      <c r="QNH2" s="542"/>
      <c r="QNI2" s="542"/>
      <c r="QNJ2" s="542"/>
      <c r="QNK2" s="542"/>
      <c r="QNL2" s="542"/>
      <c r="QNM2" s="542"/>
      <c r="QNN2" s="542"/>
      <c r="QNO2" s="542"/>
      <c r="QNP2" s="542"/>
      <c r="QNQ2" s="542"/>
      <c r="QNR2" s="542"/>
      <c r="QNS2" s="542"/>
      <c r="QNT2" s="542"/>
      <c r="QNU2" s="542"/>
      <c r="QNV2" s="542"/>
      <c r="QNW2" s="542"/>
      <c r="QNX2" s="542"/>
      <c r="QNY2" s="542"/>
      <c r="QNZ2" s="542"/>
      <c r="QOA2" s="542"/>
      <c r="QOB2" s="542"/>
      <c r="QOC2" s="542"/>
      <c r="QOD2" s="542"/>
      <c r="QOE2" s="542"/>
      <c r="QOF2" s="542"/>
      <c r="QOG2" s="542"/>
      <c r="QOH2" s="542"/>
      <c r="QOI2" s="542"/>
      <c r="QOJ2" s="542"/>
      <c r="QOK2" s="542"/>
      <c r="QOL2" s="542"/>
      <c r="QOM2" s="542"/>
      <c r="QON2" s="542"/>
      <c r="QOO2" s="542"/>
      <c r="QOP2" s="542"/>
      <c r="QOQ2" s="542"/>
      <c r="QOR2" s="542"/>
      <c r="QOS2" s="542"/>
      <c r="QOT2" s="542"/>
      <c r="QOU2" s="542"/>
      <c r="QOV2" s="542"/>
      <c r="QOW2" s="542"/>
      <c r="QOX2" s="542"/>
      <c r="QOY2" s="542"/>
      <c r="QOZ2" s="542"/>
      <c r="QPA2" s="542"/>
      <c r="QPB2" s="542"/>
      <c r="QPC2" s="542"/>
      <c r="QPD2" s="542"/>
      <c r="QPE2" s="542"/>
      <c r="QPF2" s="542"/>
      <c r="QPG2" s="542"/>
      <c r="QPH2" s="542"/>
      <c r="QPI2" s="542"/>
      <c r="QPJ2" s="542"/>
      <c r="QPK2" s="542"/>
      <c r="QPL2" s="542"/>
      <c r="QPM2" s="542"/>
      <c r="QPN2" s="542"/>
      <c r="QPO2" s="542"/>
      <c r="QPP2" s="542"/>
      <c r="QPQ2" s="542"/>
      <c r="QPR2" s="542"/>
      <c r="QPS2" s="542"/>
      <c r="QPT2" s="542"/>
      <c r="QPU2" s="542"/>
      <c r="QPV2" s="542"/>
      <c r="QPW2" s="542"/>
      <c r="QPX2" s="542"/>
      <c r="QPY2" s="542"/>
      <c r="QPZ2" s="542"/>
      <c r="QQA2" s="542"/>
      <c r="QQB2" s="542"/>
      <c r="QQC2" s="542"/>
      <c r="QQD2" s="542"/>
      <c r="QQE2" s="542"/>
      <c r="QQF2" s="542"/>
      <c r="QQG2" s="542"/>
      <c r="QQH2" s="542"/>
      <c r="QQI2" s="542"/>
      <c r="QQJ2" s="542"/>
      <c r="QQK2" s="542"/>
      <c r="QQL2" s="542"/>
      <c r="QQM2" s="542"/>
      <c r="QQN2" s="542"/>
      <c r="QQO2" s="542"/>
      <c r="QQP2" s="542"/>
      <c r="QQQ2" s="542"/>
      <c r="QQR2" s="542"/>
      <c r="QQS2" s="542"/>
      <c r="QQT2" s="542"/>
      <c r="QQU2" s="542"/>
      <c r="QQV2" s="542"/>
      <c r="QQW2" s="542"/>
      <c r="QQX2" s="542"/>
      <c r="QQY2" s="542"/>
      <c r="QQZ2" s="542"/>
      <c r="QRA2" s="542"/>
      <c r="QRB2" s="542"/>
      <c r="QRC2" s="542"/>
      <c r="QRD2" s="542"/>
      <c r="QRE2" s="542"/>
      <c r="QRF2" s="542"/>
      <c r="QRG2" s="542"/>
      <c r="QRH2" s="542"/>
      <c r="QRI2" s="542"/>
      <c r="QRJ2" s="542"/>
      <c r="QRK2" s="542"/>
      <c r="QRL2" s="542"/>
      <c r="QRM2" s="542"/>
      <c r="QRN2" s="542"/>
      <c r="QRO2" s="542"/>
      <c r="QRP2" s="542"/>
      <c r="QRQ2" s="542"/>
      <c r="QRR2" s="542"/>
      <c r="QRS2" s="542"/>
      <c r="QRT2" s="542"/>
      <c r="QRU2" s="542"/>
      <c r="QRV2" s="542"/>
      <c r="QRW2" s="542"/>
      <c r="QRX2" s="542"/>
      <c r="QRY2" s="542"/>
      <c r="QRZ2" s="542"/>
      <c r="QSA2" s="542"/>
      <c r="QSB2" s="542"/>
      <c r="QSC2" s="542"/>
      <c r="QSD2" s="542"/>
      <c r="QSE2" s="542"/>
      <c r="QSF2" s="542"/>
      <c r="QSG2" s="542"/>
      <c r="QSH2" s="542"/>
      <c r="QSI2" s="542"/>
      <c r="QSJ2" s="542"/>
      <c r="QSK2" s="542"/>
      <c r="QSL2" s="542"/>
      <c r="QSM2" s="542"/>
      <c r="QSN2" s="542"/>
      <c r="QSO2" s="542"/>
      <c r="QSP2" s="542"/>
      <c r="QSQ2" s="542"/>
      <c r="QSR2" s="542"/>
      <c r="QSS2" s="542"/>
      <c r="QST2" s="542"/>
      <c r="QSU2" s="542"/>
      <c r="QSV2" s="542"/>
      <c r="QSW2" s="542"/>
      <c r="QSX2" s="542"/>
      <c r="QSY2" s="542"/>
      <c r="QSZ2" s="542"/>
      <c r="QTA2" s="542"/>
      <c r="QTB2" s="542"/>
      <c r="QTC2" s="542"/>
      <c r="QTD2" s="542"/>
      <c r="QTE2" s="542"/>
      <c r="QTF2" s="542"/>
      <c r="QTG2" s="542"/>
      <c r="QTH2" s="542"/>
      <c r="QTI2" s="542"/>
      <c r="QTJ2" s="542"/>
      <c r="QTK2" s="542"/>
      <c r="QTL2" s="542"/>
      <c r="QTM2" s="542"/>
      <c r="QTN2" s="542"/>
      <c r="QTO2" s="542"/>
      <c r="QTP2" s="542"/>
      <c r="QTQ2" s="542"/>
      <c r="QTR2" s="542"/>
      <c r="QTS2" s="542"/>
      <c r="QTT2" s="542"/>
      <c r="QTU2" s="542"/>
      <c r="QTV2" s="542"/>
      <c r="QTW2" s="542"/>
      <c r="QTX2" s="542"/>
      <c r="QTY2" s="542"/>
      <c r="QTZ2" s="542"/>
      <c r="QUA2" s="542"/>
      <c r="QUB2" s="542"/>
      <c r="QUC2" s="542"/>
      <c r="QUD2" s="542"/>
      <c r="QUE2" s="542"/>
      <c r="QUF2" s="542"/>
      <c r="QUG2" s="542"/>
      <c r="QUH2" s="542"/>
      <c r="QUI2" s="542"/>
      <c r="QUJ2" s="542"/>
      <c r="QUK2" s="542"/>
      <c r="QUL2" s="542"/>
      <c r="QUM2" s="542"/>
      <c r="QUN2" s="542"/>
      <c r="QUO2" s="542"/>
      <c r="QUP2" s="542"/>
      <c r="QUQ2" s="542"/>
      <c r="QUR2" s="542"/>
      <c r="QUS2" s="542"/>
      <c r="QUT2" s="542"/>
      <c r="QUU2" s="542"/>
      <c r="QUV2" s="542"/>
      <c r="QUW2" s="542"/>
      <c r="QUX2" s="542"/>
      <c r="QUY2" s="542"/>
      <c r="QUZ2" s="542"/>
      <c r="QVA2" s="542"/>
      <c r="QVB2" s="542"/>
      <c r="QVC2" s="542"/>
      <c r="QVD2" s="542"/>
      <c r="QVE2" s="542"/>
      <c r="QVF2" s="542"/>
      <c r="QVG2" s="542"/>
      <c r="QVH2" s="542"/>
      <c r="QVI2" s="542"/>
      <c r="QVJ2" s="542"/>
      <c r="QVK2" s="542"/>
      <c r="QVL2" s="542"/>
      <c r="QVM2" s="542"/>
      <c r="QVN2" s="542"/>
      <c r="QVO2" s="542"/>
      <c r="QVP2" s="542"/>
      <c r="QVQ2" s="542"/>
      <c r="QVR2" s="542"/>
      <c r="QVS2" s="542"/>
      <c r="QVT2" s="542"/>
      <c r="QVU2" s="542"/>
      <c r="QVV2" s="542"/>
      <c r="QVW2" s="542"/>
      <c r="QVX2" s="542"/>
      <c r="QVY2" s="542"/>
      <c r="QVZ2" s="542"/>
      <c r="QWA2" s="542"/>
      <c r="QWB2" s="542"/>
      <c r="QWC2" s="542"/>
      <c r="QWD2" s="542"/>
      <c r="QWE2" s="542"/>
      <c r="QWF2" s="542"/>
      <c r="QWG2" s="542"/>
      <c r="QWH2" s="542"/>
      <c r="QWI2" s="542"/>
      <c r="QWJ2" s="542"/>
      <c r="QWK2" s="542"/>
      <c r="QWL2" s="542"/>
      <c r="QWM2" s="542"/>
      <c r="QWN2" s="542"/>
      <c r="QWO2" s="542"/>
      <c r="QWP2" s="542"/>
      <c r="QWQ2" s="542"/>
      <c r="QWR2" s="542"/>
      <c r="QWS2" s="542"/>
      <c r="QWT2" s="542"/>
      <c r="QWU2" s="542"/>
      <c r="QWV2" s="542"/>
      <c r="QWW2" s="542"/>
      <c r="QWX2" s="542"/>
      <c r="QWY2" s="542"/>
      <c r="QWZ2" s="542"/>
      <c r="QXA2" s="542"/>
      <c r="QXB2" s="542"/>
      <c r="QXC2" s="542"/>
      <c r="QXD2" s="542"/>
      <c r="QXE2" s="542"/>
      <c r="QXF2" s="542"/>
      <c r="QXG2" s="542"/>
      <c r="QXH2" s="542"/>
      <c r="QXI2" s="542"/>
      <c r="QXJ2" s="542"/>
      <c r="QXK2" s="542"/>
      <c r="QXL2" s="542"/>
      <c r="QXM2" s="542"/>
      <c r="QXN2" s="542"/>
      <c r="QXO2" s="542"/>
      <c r="QXP2" s="542"/>
      <c r="QXQ2" s="542"/>
      <c r="QXR2" s="542"/>
      <c r="QXS2" s="542"/>
      <c r="QXT2" s="542"/>
      <c r="QXU2" s="542"/>
      <c r="QXV2" s="542"/>
      <c r="QXW2" s="542"/>
      <c r="QXX2" s="542"/>
      <c r="QXY2" s="542"/>
      <c r="QXZ2" s="542"/>
      <c r="QYA2" s="542"/>
      <c r="QYB2" s="542"/>
      <c r="QYC2" s="542"/>
      <c r="QYD2" s="542"/>
      <c r="QYE2" s="542"/>
      <c r="QYF2" s="542"/>
      <c r="QYG2" s="542"/>
      <c r="QYH2" s="542"/>
      <c r="QYI2" s="542"/>
      <c r="QYJ2" s="542"/>
      <c r="QYK2" s="542"/>
      <c r="QYL2" s="542"/>
      <c r="QYM2" s="542"/>
      <c r="QYN2" s="542"/>
      <c r="QYO2" s="542"/>
      <c r="QYP2" s="542"/>
      <c r="QYQ2" s="542"/>
      <c r="QYR2" s="542"/>
      <c r="QYS2" s="542"/>
      <c r="QYT2" s="542"/>
      <c r="QYU2" s="542"/>
      <c r="QYV2" s="542"/>
      <c r="QYW2" s="542"/>
      <c r="QYX2" s="542"/>
      <c r="QYY2" s="542"/>
      <c r="QYZ2" s="542"/>
      <c r="QZA2" s="542"/>
      <c r="QZB2" s="542"/>
      <c r="QZC2" s="542"/>
      <c r="QZD2" s="542"/>
      <c r="QZE2" s="542"/>
      <c r="QZF2" s="542"/>
      <c r="QZG2" s="542"/>
      <c r="QZH2" s="542"/>
      <c r="QZI2" s="542"/>
      <c r="QZJ2" s="542"/>
      <c r="QZK2" s="542"/>
      <c r="QZL2" s="542"/>
      <c r="QZM2" s="542"/>
      <c r="QZN2" s="542"/>
      <c r="QZO2" s="542"/>
      <c r="QZP2" s="542"/>
      <c r="QZQ2" s="542"/>
      <c r="QZR2" s="542"/>
      <c r="QZS2" s="542"/>
      <c r="QZT2" s="542"/>
      <c r="QZU2" s="542"/>
      <c r="QZV2" s="542"/>
      <c r="QZW2" s="542"/>
      <c r="QZX2" s="542"/>
      <c r="QZY2" s="542"/>
      <c r="QZZ2" s="542"/>
      <c r="RAA2" s="542"/>
      <c r="RAB2" s="542"/>
      <c r="RAC2" s="542"/>
      <c r="RAD2" s="542"/>
      <c r="RAE2" s="542"/>
      <c r="RAF2" s="542"/>
      <c r="RAG2" s="542"/>
      <c r="RAH2" s="542"/>
      <c r="RAI2" s="542"/>
      <c r="RAJ2" s="542"/>
      <c r="RAK2" s="542"/>
      <c r="RAL2" s="542"/>
      <c r="RAM2" s="542"/>
      <c r="RAN2" s="542"/>
      <c r="RAO2" s="542"/>
      <c r="RAP2" s="542"/>
      <c r="RAQ2" s="542"/>
      <c r="RAR2" s="542"/>
      <c r="RAS2" s="542"/>
      <c r="RAT2" s="542"/>
      <c r="RAU2" s="542"/>
      <c r="RAV2" s="542"/>
      <c r="RAW2" s="542"/>
      <c r="RAX2" s="542"/>
      <c r="RAY2" s="542"/>
      <c r="RAZ2" s="542"/>
      <c r="RBA2" s="542"/>
      <c r="RBB2" s="542"/>
      <c r="RBC2" s="542"/>
      <c r="RBD2" s="542"/>
      <c r="RBE2" s="542"/>
      <c r="RBF2" s="542"/>
      <c r="RBG2" s="542"/>
      <c r="RBH2" s="542"/>
      <c r="RBI2" s="542"/>
      <c r="RBJ2" s="542"/>
      <c r="RBK2" s="542"/>
      <c r="RBL2" s="542"/>
      <c r="RBM2" s="542"/>
      <c r="RBN2" s="542"/>
      <c r="RBO2" s="542"/>
      <c r="RBP2" s="542"/>
      <c r="RBQ2" s="542"/>
      <c r="RBR2" s="542"/>
      <c r="RBS2" s="542"/>
      <c r="RBT2" s="542"/>
      <c r="RBU2" s="542"/>
      <c r="RBV2" s="542"/>
      <c r="RBW2" s="542"/>
      <c r="RBX2" s="542"/>
      <c r="RBY2" s="542"/>
      <c r="RBZ2" s="542"/>
      <c r="RCA2" s="542"/>
      <c r="RCB2" s="542"/>
      <c r="RCC2" s="542"/>
      <c r="RCD2" s="542"/>
      <c r="RCE2" s="542"/>
      <c r="RCF2" s="542"/>
      <c r="RCG2" s="542"/>
      <c r="RCH2" s="542"/>
      <c r="RCI2" s="542"/>
      <c r="RCJ2" s="542"/>
      <c r="RCK2" s="542"/>
      <c r="RCL2" s="542"/>
      <c r="RCM2" s="542"/>
      <c r="RCN2" s="542"/>
      <c r="RCO2" s="542"/>
      <c r="RCP2" s="542"/>
      <c r="RCQ2" s="542"/>
      <c r="RCR2" s="542"/>
      <c r="RCS2" s="542"/>
      <c r="RCT2" s="542"/>
      <c r="RCU2" s="542"/>
      <c r="RCV2" s="542"/>
      <c r="RCW2" s="542"/>
      <c r="RCX2" s="542"/>
      <c r="RCY2" s="542"/>
      <c r="RCZ2" s="542"/>
      <c r="RDA2" s="542"/>
      <c r="RDB2" s="542"/>
      <c r="RDC2" s="542"/>
      <c r="RDD2" s="542"/>
      <c r="RDE2" s="542"/>
      <c r="RDF2" s="542"/>
      <c r="RDG2" s="542"/>
      <c r="RDH2" s="542"/>
      <c r="RDI2" s="542"/>
      <c r="RDJ2" s="542"/>
      <c r="RDK2" s="542"/>
      <c r="RDL2" s="542"/>
      <c r="RDM2" s="542"/>
      <c r="RDN2" s="542"/>
      <c r="RDO2" s="542"/>
      <c r="RDP2" s="542"/>
      <c r="RDQ2" s="542"/>
      <c r="RDR2" s="542"/>
      <c r="RDS2" s="542"/>
      <c r="RDT2" s="542"/>
      <c r="RDU2" s="542"/>
      <c r="RDV2" s="542"/>
      <c r="RDW2" s="542"/>
      <c r="RDX2" s="542"/>
      <c r="RDY2" s="542"/>
      <c r="RDZ2" s="542"/>
      <c r="REA2" s="542"/>
      <c r="REB2" s="542"/>
      <c r="REC2" s="542"/>
      <c r="RED2" s="542"/>
      <c r="REE2" s="542"/>
      <c r="REF2" s="542"/>
      <c r="REG2" s="542"/>
      <c r="REH2" s="542"/>
      <c r="REI2" s="542"/>
      <c r="REJ2" s="542"/>
      <c r="REK2" s="542"/>
      <c r="REL2" s="542"/>
      <c r="REM2" s="542"/>
      <c r="REN2" s="542"/>
      <c r="REO2" s="542"/>
      <c r="REP2" s="542"/>
      <c r="REQ2" s="542"/>
      <c r="RER2" s="542"/>
      <c r="RES2" s="542"/>
      <c r="RET2" s="542"/>
      <c r="REU2" s="542"/>
      <c r="REV2" s="542"/>
      <c r="REW2" s="542"/>
      <c r="REX2" s="542"/>
      <c r="REY2" s="542"/>
      <c r="REZ2" s="542"/>
      <c r="RFA2" s="542"/>
      <c r="RFB2" s="542"/>
      <c r="RFC2" s="542"/>
      <c r="RFD2" s="542"/>
      <c r="RFE2" s="542"/>
      <c r="RFF2" s="542"/>
      <c r="RFG2" s="542"/>
      <c r="RFH2" s="542"/>
      <c r="RFI2" s="542"/>
      <c r="RFJ2" s="542"/>
      <c r="RFK2" s="542"/>
      <c r="RFL2" s="542"/>
      <c r="RFM2" s="542"/>
      <c r="RFN2" s="542"/>
      <c r="RFO2" s="542"/>
      <c r="RFP2" s="542"/>
      <c r="RFQ2" s="542"/>
      <c r="RFR2" s="542"/>
      <c r="RFS2" s="542"/>
      <c r="RFT2" s="542"/>
      <c r="RFU2" s="542"/>
      <c r="RFV2" s="542"/>
      <c r="RFW2" s="542"/>
      <c r="RFX2" s="542"/>
      <c r="RFY2" s="542"/>
      <c r="RFZ2" s="542"/>
      <c r="RGA2" s="542"/>
      <c r="RGB2" s="542"/>
      <c r="RGC2" s="542"/>
      <c r="RGD2" s="542"/>
      <c r="RGE2" s="542"/>
      <c r="RGF2" s="542"/>
      <c r="RGG2" s="542"/>
      <c r="RGH2" s="542"/>
      <c r="RGI2" s="542"/>
      <c r="RGJ2" s="542"/>
      <c r="RGK2" s="542"/>
      <c r="RGL2" s="542"/>
      <c r="RGM2" s="542"/>
      <c r="RGN2" s="542"/>
      <c r="RGO2" s="542"/>
      <c r="RGP2" s="542"/>
      <c r="RGQ2" s="542"/>
      <c r="RGR2" s="542"/>
      <c r="RGS2" s="542"/>
      <c r="RGT2" s="542"/>
      <c r="RGU2" s="542"/>
      <c r="RGV2" s="542"/>
      <c r="RGW2" s="542"/>
      <c r="RGX2" s="542"/>
      <c r="RGY2" s="542"/>
      <c r="RGZ2" s="542"/>
      <c r="RHA2" s="542"/>
      <c r="RHB2" s="542"/>
      <c r="RHC2" s="542"/>
      <c r="RHD2" s="542"/>
      <c r="RHE2" s="542"/>
      <c r="RHF2" s="542"/>
      <c r="RHG2" s="542"/>
      <c r="RHH2" s="542"/>
      <c r="RHI2" s="542"/>
      <c r="RHJ2" s="542"/>
      <c r="RHK2" s="542"/>
      <c r="RHL2" s="542"/>
      <c r="RHM2" s="542"/>
      <c r="RHN2" s="542"/>
      <c r="RHO2" s="542"/>
      <c r="RHP2" s="542"/>
      <c r="RHQ2" s="542"/>
      <c r="RHR2" s="542"/>
      <c r="RHS2" s="542"/>
      <c r="RHT2" s="542"/>
      <c r="RHU2" s="542"/>
      <c r="RHV2" s="542"/>
      <c r="RHW2" s="542"/>
      <c r="RHX2" s="542"/>
      <c r="RHY2" s="542"/>
      <c r="RHZ2" s="542"/>
      <c r="RIA2" s="542"/>
      <c r="RIB2" s="542"/>
      <c r="RIC2" s="542"/>
      <c r="RID2" s="542"/>
      <c r="RIE2" s="542"/>
      <c r="RIF2" s="542"/>
      <c r="RIG2" s="542"/>
      <c r="RIH2" s="542"/>
      <c r="RII2" s="542"/>
      <c r="RIJ2" s="542"/>
      <c r="RIK2" s="542"/>
      <c r="RIL2" s="542"/>
      <c r="RIM2" s="542"/>
      <c r="RIN2" s="542"/>
      <c r="RIO2" s="542"/>
      <c r="RIP2" s="542"/>
      <c r="RIQ2" s="542"/>
      <c r="RIR2" s="542"/>
      <c r="RIS2" s="542"/>
      <c r="RIT2" s="542"/>
      <c r="RIU2" s="542"/>
      <c r="RIV2" s="542"/>
      <c r="RIW2" s="542"/>
      <c r="RIX2" s="542"/>
      <c r="RIY2" s="542"/>
      <c r="RIZ2" s="542"/>
      <c r="RJA2" s="542"/>
      <c r="RJB2" s="542"/>
      <c r="RJC2" s="542"/>
      <c r="RJD2" s="542"/>
      <c r="RJE2" s="542"/>
      <c r="RJF2" s="542"/>
      <c r="RJG2" s="542"/>
      <c r="RJH2" s="542"/>
      <c r="RJI2" s="542"/>
      <c r="RJJ2" s="542"/>
      <c r="RJK2" s="542"/>
      <c r="RJL2" s="542"/>
      <c r="RJM2" s="542"/>
      <c r="RJN2" s="542"/>
      <c r="RJO2" s="542"/>
      <c r="RJP2" s="542"/>
      <c r="RJQ2" s="542"/>
      <c r="RJR2" s="542"/>
      <c r="RJS2" s="542"/>
      <c r="RJT2" s="542"/>
      <c r="RJU2" s="542"/>
      <c r="RJV2" s="542"/>
      <c r="RJW2" s="542"/>
      <c r="RJX2" s="542"/>
      <c r="RJY2" s="542"/>
      <c r="RJZ2" s="542"/>
      <c r="RKA2" s="542"/>
      <c r="RKB2" s="542"/>
      <c r="RKC2" s="542"/>
      <c r="RKD2" s="542"/>
      <c r="RKE2" s="542"/>
      <c r="RKF2" s="542"/>
      <c r="RKG2" s="542"/>
      <c r="RKH2" s="542"/>
      <c r="RKI2" s="542"/>
      <c r="RKJ2" s="542"/>
      <c r="RKK2" s="542"/>
      <c r="RKL2" s="542"/>
      <c r="RKM2" s="542"/>
      <c r="RKN2" s="542"/>
      <c r="RKO2" s="542"/>
      <c r="RKP2" s="542"/>
      <c r="RKQ2" s="542"/>
      <c r="RKR2" s="542"/>
      <c r="RKS2" s="542"/>
      <c r="RKT2" s="542"/>
      <c r="RKU2" s="542"/>
      <c r="RKV2" s="542"/>
      <c r="RKW2" s="542"/>
      <c r="RKX2" s="542"/>
      <c r="RKY2" s="542"/>
      <c r="RKZ2" s="542"/>
      <c r="RLA2" s="542"/>
      <c r="RLB2" s="542"/>
      <c r="RLC2" s="542"/>
      <c r="RLD2" s="542"/>
      <c r="RLE2" s="542"/>
      <c r="RLF2" s="542"/>
      <c r="RLG2" s="542"/>
      <c r="RLH2" s="542"/>
      <c r="RLI2" s="542"/>
      <c r="RLJ2" s="542"/>
      <c r="RLK2" s="542"/>
      <c r="RLL2" s="542"/>
      <c r="RLM2" s="542"/>
      <c r="RLN2" s="542"/>
      <c r="RLO2" s="542"/>
      <c r="RLP2" s="542"/>
      <c r="RLQ2" s="542"/>
      <c r="RLR2" s="542"/>
      <c r="RLS2" s="542"/>
      <c r="RLT2" s="542"/>
      <c r="RLU2" s="542"/>
      <c r="RLV2" s="542"/>
      <c r="RLW2" s="542"/>
      <c r="RLX2" s="542"/>
      <c r="RLY2" s="542"/>
      <c r="RLZ2" s="542"/>
      <c r="RMA2" s="542"/>
      <c r="RMB2" s="542"/>
      <c r="RMC2" s="542"/>
      <c r="RMD2" s="542"/>
      <c r="RME2" s="542"/>
      <c r="RMF2" s="542"/>
      <c r="RMG2" s="542"/>
      <c r="RMH2" s="542"/>
      <c r="RMI2" s="542"/>
      <c r="RMJ2" s="542"/>
      <c r="RMK2" s="542"/>
      <c r="RML2" s="542"/>
      <c r="RMM2" s="542"/>
      <c r="RMN2" s="542"/>
      <c r="RMO2" s="542"/>
      <c r="RMP2" s="542"/>
      <c r="RMQ2" s="542"/>
      <c r="RMR2" s="542"/>
      <c r="RMS2" s="542"/>
      <c r="RMT2" s="542"/>
      <c r="RMU2" s="542"/>
      <c r="RMV2" s="542"/>
      <c r="RMW2" s="542"/>
      <c r="RMX2" s="542"/>
      <c r="RMY2" s="542"/>
      <c r="RMZ2" s="542"/>
      <c r="RNA2" s="542"/>
      <c r="RNB2" s="542"/>
      <c r="RNC2" s="542"/>
      <c r="RND2" s="542"/>
      <c r="RNE2" s="542"/>
      <c r="RNF2" s="542"/>
      <c r="RNG2" s="542"/>
      <c r="RNH2" s="542"/>
      <c r="RNI2" s="542"/>
      <c r="RNJ2" s="542"/>
      <c r="RNK2" s="542"/>
      <c r="RNL2" s="542"/>
      <c r="RNM2" s="542"/>
      <c r="RNN2" s="542"/>
      <c r="RNO2" s="542"/>
      <c r="RNP2" s="542"/>
      <c r="RNQ2" s="542"/>
      <c r="RNR2" s="542"/>
      <c r="RNS2" s="542"/>
      <c r="RNT2" s="542"/>
      <c r="RNU2" s="542"/>
      <c r="RNV2" s="542"/>
      <c r="RNW2" s="542"/>
      <c r="RNX2" s="542"/>
      <c r="RNY2" s="542"/>
      <c r="RNZ2" s="542"/>
      <c r="ROA2" s="542"/>
      <c r="ROB2" s="542"/>
      <c r="ROC2" s="542"/>
      <c r="ROD2" s="542"/>
      <c r="ROE2" s="542"/>
      <c r="ROF2" s="542"/>
      <c r="ROG2" s="542"/>
      <c r="ROH2" s="542"/>
      <c r="ROI2" s="542"/>
      <c r="ROJ2" s="542"/>
      <c r="ROK2" s="542"/>
      <c r="ROL2" s="542"/>
      <c r="ROM2" s="542"/>
      <c r="RON2" s="542"/>
      <c r="ROO2" s="542"/>
      <c r="ROP2" s="542"/>
      <c r="ROQ2" s="542"/>
      <c r="ROR2" s="542"/>
      <c r="ROS2" s="542"/>
      <c r="ROT2" s="542"/>
      <c r="ROU2" s="542"/>
      <c r="ROV2" s="542"/>
      <c r="ROW2" s="542"/>
      <c r="ROX2" s="542"/>
      <c r="ROY2" s="542"/>
      <c r="ROZ2" s="542"/>
      <c r="RPA2" s="542"/>
      <c r="RPB2" s="542"/>
      <c r="RPC2" s="542"/>
      <c r="RPD2" s="542"/>
      <c r="RPE2" s="542"/>
      <c r="RPF2" s="542"/>
      <c r="RPG2" s="542"/>
      <c r="RPH2" s="542"/>
      <c r="RPI2" s="542"/>
      <c r="RPJ2" s="542"/>
      <c r="RPK2" s="542"/>
      <c r="RPL2" s="542"/>
      <c r="RPM2" s="542"/>
      <c r="RPN2" s="542"/>
      <c r="RPO2" s="542"/>
      <c r="RPP2" s="542"/>
      <c r="RPQ2" s="542"/>
      <c r="RPR2" s="542"/>
      <c r="RPS2" s="542"/>
      <c r="RPT2" s="542"/>
      <c r="RPU2" s="542"/>
      <c r="RPV2" s="542"/>
      <c r="RPW2" s="542"/>
      <c r="RPX2" s="542"/>
      <c r="RPY2" s="542"/>
      <c r="RPZ2" s="542"/>
      <c r="RQA2" s="542"/>
      <c r="RQB2" s="542"/>
      <c r="RQC2" s="542"/>
      <c r="RQD2" s="542"/>
      <c r="RQE2" s="542"/>
      <c r="RQF2" s="542"/>
      <c r="RQG2" s="542"/>
      <c r="RQH2" s="542"/>
      <c r="RQI2" s="542"/>
      <c r="RQJ2" s="542"/>
      <c r="RQK2" s="542"/>
      <c r="RQL2" s="542"/>
      <c r="RQM2" s="542"/>
      <c r="RQN2" s="542"/>
      <c r="RQO2" s="542"/>
      <c r="RQP2" s="542"/>
      <c r="RQQ2" s="542"/>
      <c r="RQR2" s="542"/>
      <c r="RQS2" s="542"/>
      <c r="RQT2" s="542"/>
      <c r="RQU2" s="542"/>
      <c r="RQV2" s="542"/>
      <c r="RQW2" s="542"/>
      <c r="RQX2" s="542"/>
      <c r="RQY2" s="542"/>
      <c r="RQZ2" s="542"/>
      <c r="RRA2" s="542"/>
      <c r="RRB2" s="542"/>
      <c r="RRC2" s="542"/>
      <c r="RRD2" s="542"/>
      <c r="RRE2" s="542"/>
      <c r="RRF2" s="542"/>
      <c r="RRG2" s="542"/>
      <c r="RRH2" s="542"/>
      <c r="RRI2" s="542"/>
      <c r="RRJ2" s="542"/>
      <c r="RRK2" s="542"/>
      <c r="RRL2" s="542"/>
      <c r="RRM2" s="542"/>
      <c r="RRN2" s="542"/>
      <c r="RRO2" s="542"/>
      <c r="RRP2" s="542"/>
      <c r="RRQ2" s="542"/>
      <c r="RRR2" s="542"/>
      <c r="RRS2" s="542"/>
      <c r="RRT2" s="542"/>
      <c r="RRU2" s="542"/>
      <c r="RRV2" s="542"/>
      <c r="RRW2" s="542"/>
      <c r="RRX2" s="542"/>
      <c r="RRY2" s="542"/>
      <c r="RRZ2" s="542"/>
      <c r="RSA2" s="542"/>
      <c r="RSB2" s="542"/>
      <c r="RSC2" s="542"/>
      <c r="RSD2" s="542"/>
      <c r="RSE2" s="542"/>
      <c r="RSF2" s="542"/>
      <c r="RSG2" s="542"/>
      <c r="RSH2" s="542"/>
      <c r="RSI2" s="542"/>
      <c r="RSJ2" s="542"/>
      <c r="RSK2" s="542"/>
      <c r="RSL2" s="542"/>
      <c r="RSM2" s="542"/>
      <c r="RSN2" s="542"/>
      <c r="RSO2" s="542"/>
      <c r="RSP2" s="542"/>
      <c r="RSQ2" s="542"/>
      <c r="RSR2" s="542"/>
      <c r="RSS2" s="542"/>
      <c r="RST2" s="542"/>
      <c r="RSU2" s="542"/>
      <c r="RSV2" s="542"/>
      <c r="RSW2" s="542"/>
      <c r="RSX2" s="542"/>
      <c r="RSY2" s="542"/>
      <c r="RSZ2" s="542"/>
      <c r="RTA2" s="542"/>
      <c r="RTB2" s="542"/>
      <c r="RTC2" s="542"/>
      <c r="RTD2" s="542"/>
      <c r="RTE2" s="542"/>
      <c r="RTF2" s="542"/>
      <c r="RTG2" s="542"/>
      <c r="RTH2" s="542"/>
      <c r="RTI2" s="542"/>
      <c r="RTJ2" s="542"/>
      <c r="RTK2" s="542"/>
      <c r="RTL2" s="542"/>
      <c r="RTM2" s="542"/>
      <c r="RTN2" s="542"/>
      <c r="RTO2" s="542"/>
      <c r="RTP2" s="542"/>
      <c r="RTQ2" s="542"/>
      <c r="RTR2" s="542"/>
      <c r="RTS2" s="542"/>
      <c r="RTT2" s="542"/>
      <c r="RTU2" s="542"/>
      <c r="RTV2" s="542"/>
      <c r="RTW2" s="542"/>
      <c r="RTX2" s="542"/>
      <c r="RTY2" s="542"/>
      <c r="RTZ2" s="542"/>
      <c r="RUA2" s="542"/>
      <c r="RUB2" s="542"/>
      <c r="RUC2" s="542"/>
      <c r="RUD2" s="542"/>
      <c r="RUE2" s="542"/>
      <c r="RUF2" s="542"/>
      <c r="RUG2" s="542"/>
      <c r="RUH2" s="542"/>
      <c r="RUI2" s="542"/>
      <c r="RUJ2" s="542"/>
      <c r="RUK2" s="542"/>
      <c r="RUL2" s="542"/>
      <c r="RUM2" s="542"/>
      <c r="RUN2" s="542"/>
      <c r="RUO2" s="542"/>
      <c r="RUP2" s="542"/>
      <c r="RUQ2" s="542"/>
      <c r="RUR2" s="542"/>
      <c r="RUS2" s="542"/>
      <c r="RUT2" s="542"/>
      <c r="RUU2" s="542"/>
      <c r="RUV2" s="542"/>
      <c r="RUW2" s="542"/>
      <c r="RUX2" s="542"/>
      <c r="RUY2" s="542"/>
      <c r="RUZ2" s="542"/>
      <c r="RVA2" s="542"/>
      <c r="RVB2" s="542"/>
      <c r="RVC2" s="542"/>
      <c r="RVD2" s="542"/>
      <c r="RVE2" s="542"/>
      <c r="RVF2" s="542"/>
      <c r="RVG2" s="542"/>
      <c r="RVH2" s="542"/>
      <c r="RVI2" s="542"/>
      <c r="RVJ2" s="542"/>
      <c r="RVK2" s="542"/>
      <c r="RVL2" s="542"/>
      <c r="RVM2" s="542"/>
      <c r="RVN2" s="542"/>
      <c r="RVO2" s="542"/>
      <c r="RVP2" s="542"/>
      <c r="RVQ2" s="542"/>
      <c r="RVR2" s="542"/>
      <c r="RVS2" s="542"/>
      <c r="RVT2" s="542"/>
      <c r="RVU2" s="542"/>
      <c r="RVV2" s="542"/>
      <c r="RVW2" s="542"/>
      <c r="RVX2" s="542"/>
      <c r="RVY2" s="542"/>
      <c r="RVZ2" s="542"/>
      <c r="RWA2" s="542"/>
      <c r="RWB2" s="542"/>
      <c r="RWC2" s="542"/>
      <c r="RWD2" s="542"/>
      <c r="RWE2" s="542"/>
      <c r="RWF2" s="542"/>
      <c r="RWG2" s="542"/>
      <c r="RWH2" s="542"/>
      <c r="RWI2" s="542"/>
      <c r="RWJ2" s="542"/>
      <c r="RWK2" s="542"/>
      <c r="RWL2" s="542"/>
      <c r="RWM2" s="542"/>
      <c r="RWN2" s="542"/>
      <c r="RWO2" s="542"/>
      <c r="RWP2" s="542"/>
      <c r="RWQ2" s="542"/>
      <c r="RWR2" s="542"/>
      <c r="RWS2" s="542"/>
      <c r="RWT2" s="542"/>
      <c r="RWU2" s="542"/>
      <c r="RWV2" s="542"/>
      <c r="RWW2" s="542"/>
      <c r="RWX2" s="542"/>
      <c r="RWY2" s="542"/>
      <c r="RWZ2" s="542"/>
      <c r="RXA2" s="542"/>
      <c r="RXB2" s="542"/>
      <c r="RXC2" s="542"/>
      <c r="RXD2" s="542"/>
      <c r="RXE2" s="542"/>
      <c r="RXF2" s="542"/>
      <c r="RXG2" s="542"/>
      <c r="RXH2" s="542"/>
      <c r="RXI2" s="542"/>
      <c r="RXJ2" s="542"/>
      <c r="RXK2" s="542"/>
      <c r="RXL2" s="542"/>
      <c r="RXM2" s="542"/>
      <c r="RXN2" s="542"/>
      <c r="RXO2" s="542"/>
      <c r="RXP2" s="542"/>
      <c r="RXQ2" s="542"/>
      <c r="RXR2" s="542"/>
      <c r="RXS2" s="542"/>
      <c r="RXT2" s="542"/>
      <c r="RXU2" s="542"/>
      <c r="RXV2" s="542"/>
      <c r="RXW2" s="542"/>
      <c r="RXX2" s="542"/>
      <c r="RXY2" s="542"/>
      <c r="RXZ2" s="542"/>
      <c r="RYA2" s="542"/>
      <c r="RYB2" s="542"/>
      <c r="RYC2" s="542"/>
      <c r="RYD2" s="542"/>
      <c r="RYE2" s="542"/>
      <c r="RYF2" s="542"/>
      <c r="RYG2" s="542"/>
      <c r="RYH2" s="542"/>
      <c r="RYI2" s="542"/>
      <c r="RYJ2" s="542"/>
      <c r="RYK2" s="542"/>
      <c r="RYL2" s="542"/>
      <c r="RYM2" s="542"/>
      <c r="RYN2" s="542"/>
      <c r="RYO2" s="542"/>
      <c r="RYP2" s="542"/>
      <c r="RYQ2" s="542"/>
      <c r="RYR2" s="542"/>
      <c r="RYS2" s="542"/>
      <c r="RYT2" s="542"/>
      <c r="RYU2" s="542"/>
      <c r="RYV2" s="542"/>
      <c r="RYW2" s="542"/>
      <c r="RYX2" s="542"/>
      <c r="RYY2" s="542"/>
      <c r="RYZ2" s="542"/>
      <c r="RZA2" s="542"/>
      <c r="RZB2" s="542"/>
      <c r="RZC2" s="542"/>
      <c r="RZD2" s="542"/>
      <c r="RZE2" s="542"/>
      <c r="RZF2" s="542"/>
      <c r="RZG2" s="542"/>
      <c r="RZH2" s="542"/>
      <c r="RZI2" s="542"/>
      <c r="RZJ2" s="542"/>
      <c r="RZK2" s="542"/>
      <c r="RZL2" s="542"/>
      <c r="RZM2" s="542"/>
      <c r="RZN2" s="542"/>
      <c r="RZO2" s="542"/>
      <c r="RZP2" s="542"/>
      <c r="RZQ2" s="542"/>
      <c r="RZR2" s="542"/>
      <c r="RZS2" s="542"/>
      <c r="RZT2" s="542"/>
      <c r="RZU2" s="542"/>
      <c r="RZV2" s="542"/>
      <c r="RZW2" s="542"/>
      <c r="RZX2" s="542"/>
      <c r="RZY2" s="542"/>
      <c r="RZZ2" s="542"/>
      <c r="SAA2" s="542"/>
      <c r="SAB2" s="542"/>
      <c r="SAC2" s="542"/>
      <c r="SAD2" s="542"/>
      <c r="SAE2" s="542"/>
      <c r="SAF2" s="542"/>
      <c r="SAG2" s="542"/>
      <c r="SAH2" s="542"/>
      <c r="SAI2" s="542"/>
      <c r="SAJ2" s="542"/>
      <c r="SAK2" s="542"/>
      <c r="SAL2" s="542"/>
      <c r="SAM2" s="542"/>
      <c r="SAN2" s="542"/>
      <c r="SAO2" s="542"/>
      <c r="SAP2" s="542"/>
      <c r="SAQ2" s="542"/>
      <c r="SAR2" s="542"/>
      <c r="SAS2" s="542"/>
      <c r="SAT2" s="542"/>
      <c r="SAU2" s="542"/>
      <c r="SAV2" s="542"/>
      <c r="SAW2" s="542"/>
      <c r="SAX2" s="542"/>
      <c r="SAY2" s="542"/>
      <c r="SAZ2" s="542"/>
      <c r="SBA2" s="542"/>
      <c r="SBB2" s="542"/>
      <c r="SBC2" s="542"/>
      <c r="SBD2" s="542"/>
      <c r="SBE2" s="542"/>
      <c r="SBF2" s="542"/>
      <c r="SBG2" s="542"/>
      <c r="SBH2" s="542"/>
      <c r="SBI2" s="542"/>
      <c r="SBJ2" s="542"/>
      <c r="SBK2" s="542"/>
      <c r="SBL2" s="542"/>
      <c r="SBM2" s="542"/>
      <c r="SBN2" s="542"/>
      <c r="SBO2" s="542"/>
      <c r="SBP2" s="542"/>
      <c r="SBQ2" s="542"/>
      <c r="SBR2" s="542"/>
      <c r="SBS2" s="542"/>
      <c r="SBT2" s="542"/>
      <c r="SBU2" s="542"/>
      <c r="SBV2" s="542"/>
      <c r="SBW2" s="542"/>
      <c r="SBX2" s="542"/>
      <c r="SBY2" s="542"/>
      <c r="SBZ2" s="542"/>
      <c r="SCA2" s="542"/>
      <c r="SCB2" s="542"/>
      <c r="SCC2" s="542"/>
      <c r="SCD2" s="542"/>
      <c r="SCE2" s="542"/>
      <c r="SCF2" s="542"/>
      <c r="SCG2" s="542"/>
      <c r="SCH2" s="542"/>
      <c r="SCI2" s="542"/>
      <c r="SCJ2" s="542"/>
      <c r="SCK2" s="542"/>
      <c r="SCL2" s="542"/>
      <c r="SCM2" s="542"/>
      <c r="SCN2" s="542"/>
      <c r="SCO2" s="542"/>
      <c r="SCP2" s="542"/>
      <c r="SCQ2" s="542"/>
      <c r="SCR2" s="542"/>
      <c r="SCS2" s="542"/>
      <c r="SCT2" s="542"/>
      <c r="SCU2" s="542"/>
      <c r="SCV2" s="542"/>
      <c r="SCW2" s="542"/>
      <c r="SCX2" s="542"/>
      <c r="SCY2" s="542"/>
      <c r="SCZ2" s="542"/>
      <c r="SDA2" s="542"/>
      <c r="SDB2" s="542"/>
      <c r="SDC2" s="542"/>
      <c r="SDD2" s="542"/>
      <c r="SDE2" s="542"/>
      <c r="SDF2" s="542"/>
      <c r="SDG2" s="542"/>
      <c r="SDH2" s="542"/>
      <c r="SDI2" s="542"/>
      <c r="SDJ2" s="542"/>
      <c r="SDK2" s="542"/>
      <c r="SDL2" s="542"/>
      <c r="SDM2" s="542"/>
      <c r="SDN2" s="542"/>
      <c r="SDO2" s="542"/>
      <c r="SDP2" s="542"/>
      <c r="SDQ2" s="542"/>
      <c r="SDR2" s="542"/>
      <c r="SDS2" s="542"/>
      <c r="SDT2" s="542"/>
      <c r="SDU2" s="542"/>
      <c r="SDV2" s="542"/>
      <c r="SDW2" s="542"/>
      <c r="SDX2" s="542"/>
      <c r="SDY2" s="542"/>
      <c r="SDZ2" s="542"/>
      <c r="SEA2" s="542"/>
      <c r="SEB2" s="542"/>
      <c r="SEC2" s="542"/>
      <c r="SED2" s="542"/>
      <c r="SEE2" s="542"/>
      <c r="SEF2" s="542"/>
      <c r="SEG2" s="542"/>
      <c r="SEH2" s="542"/>
      <c r="SEI2" s="542"/>
      <c r="SEJ2" s="542"/>
      <c r="SEK2" s="542"/>
      <c r="SEL2" s="542"/>
      <c r="SEM2" s="542"/>
      <c r="SEN2" s="542"/>
      <c r="SEO2" s="542"/>
      <c r="SEP2" s="542"/>
      <c r="SEQ2" s="542"/>
      <c r="SER2" s="542"/>
      <c r="SES2" s="542"/>
      <c r="SET2" s="542"/>
      <c r="SEU2" s="542"/>
      <c r="SEV2" s="542"/>
      <c r="SEW2" s="542"/>
      <c r="SEX2" s="542"/>
      <c r="SEY2" s="542"/>
      <c r="SEZ2" s="542"/>
      <c r="SFA2" s="542"/>
      <c r="SFB2" s="542"/>
      <c r="SFC2" s="542"/>
      <c r="SFD2" s="542"/>
      <c r="SFE2" s="542"/>
      <c r="SFF2" s="542"/>
      <c r="SFG2" s="542"/>
      <c r="SFH2" s="542"/>
      <c r="SFI2" s="542"/>
      <c r="SFJ2" s="542"/>
      <c r="SFK2" s="542"/>
      <c r="SFL2" s="542"/>
      <c r="SFM2" s="542"/>
      <c r="SFN2" s="542"/>
      <c r="SFO2" s="542"/>
      <c r="SFP2" s="542"/>
      <c r="SFQ2" s="542"/>
      <c r="SFR2" s="542"/>
      <c r="SFS2" s="542"/>
      <c r="SFT2" s="542"/>
      <c r="SFU2" s="542"/>
      <c r="SFV2" s="542"/>
      <c r="SFW2" s="542"/>
      <c r="SFX2" s="542"/>
      <c r="SFY2" s="542"/>
      <c r="SFZ2" s="542"/>
      <c r="SGA2" s="542"/>
      <c r="SGB2" s="542"/>
      <c r="SGC2" s="542"/>
      <c r="SGD2" s="542"/>
      <c r="SGE2" s="542"/>
      <c r="SGF2" s="542"/>
      <c r="SGG2" s="542"/>
      <c r="SGH2" s="542"/>
      <c r="SGI2" s="542"/>
      <c r="SGJ2" s="542"/>
      <c r="SGK2" s="542"/>
      <c r="SGL2" s="542"/>
      <c r="SGM2" s="542"/>
      <c r="SGN2" s="542"/>
      <c r="SGO2" s="542"/>
      <c r="SGP2" s="542"/>
      <c r="SGQ2" s="542"/>
      <c r="SGR2" s="542"/>
      <c r="SGS2" s="542"/>
      <c r="SGT2" s="542"/>
      <c r="SGU2" s="542"/>
      <c r="SGV2" s="542"/>
      <c r="SGW2" s="542"/>
      <c r="SGX2" s="542"/>
      <c r="SGY2" s="542"/>
      <c r="SGZ2" s="542"/>
      <c r="SHA2" s="542"/>
      <c r="SHB2" s="542"/>
      <c r="SHC2" s="542"/>
      <c r="SHD2" s="542"/>
      <c r="SHE2" s="542"/>
      <c r="SHF2" s="542"/>
      <c r="SHG2" s="542"/>
      <c r="SHH2" s="542"/>
      <c r="SHI2" s="542"/>
      <c r="SHJ2" s="542"/>
      <c r="SHK2" s="542"/>
      <c r="SHL2" s="542"/>
      <c r="SHM2" s="542"/>
      <c r="SHN2" s="542"/>
      <c r="SHO2" s="542"/>
      <c r="SHP2" s="542"/>
      <c r="SHQ2" s="542"/>
      <c r="SHR2" s="542"/>
      <c r="SHS2" s="542"/>
      <c r="SHT2" s="542"/>
      <c r="SHU2" s="542"/>
      <c r="SHV2" s="542"/>
      <c r="SHW2" s="542"/>
      <c r="SHX2" s="542"/>
      <c r="SHY2" s="542"/>
      <c r="SHZ2" s="542"/>
      <c r="SIA2" s="542"/>
      <c r="SIB2" s="542"/>
      <c r="SIC2" s="542"/>
      <c r="SID2" s="542"/>
      <c r="SIE2" s="542"/>
      <c r="SIF2" s="542"/>
      <c r="SIG2" s="542"/>
      <c r="SIH2" s="542"/>
      <c r="SII2" s="542"/>
      <c r="SIJ2" s="542"/>
      <c r="SIK2" s="542"/>
      <c r="SIL2" s="542"/>
      <c r="SIM2" s="542"/>
      <c r="SIN2" s="542"/>
      <c r="SIO2" s="542"/>
      <c r="SIP2" s="542"/>
      <c r="SIQ2" s="542"/>
      <c r="SIR2" s="542"/>
      <c r="SIS2" s="542"/>
      <c r="SIT2" s="542"/>
      <c r="SIU2" s="542"/>
      <c r="SIV2" s="542"/>
      <c r="SIW2" s="542"/>
      <c r="SIX2" s="542"/>
      <c r="SIY2" s="542"/>
      <c r="SIZ2" s="542"/>
      <c r="SJA2" s="542"/>
      <c r="SJB2" s="542"/>
      <c r="SJC2" s="542"/>
      <c r="SJD2" s="542"/>
      <c r="SJE2" s="542"/>
      <c r="SJF2" s="542"/>
      <c r="SJG2" s="542"/>
      <c r="SJH2" s="542"/>
      <c r="SJI2" s="542"/>
      <c r="SJJ2" s="542"/>
      <c r="SJK2" s="542"/>
      <c r="SJL2" s="542"/>
      <c r="SJM2" s="542"/>
      <c r="SJN2" s="542"/>
      <c r="SJO2" s="542"/>
      <c r="SJP2" s="542"/>
      <c r="SJQ2" s="542"/>
      <c r="SJR2" s="542"/>
      <c r="SJS2" s="542"/>
      <c r="SJT2" s="542"/>
      <c r="SJU2" s="542"/>
      <c r="SJV2" s="542"/>
      <c r="SJW2" s="542"/>
      <c r="SJX2" s="542"/>
      <c r="SJY2" s="542"/>
      <c r="SJZ2" s="542"/>
      <c r="SKA2" s="542"/>
      <c r="SKB2" s="542"/>
      <c r="SKC2" s="542"/>
      <c r="SKD2" s="542"/>
      <c r="SKE2" s="542"/>
      <c r="SKF2" s="542"/>
      <c r="SKG2" s="542"/>
      <c r="SKH2" s="542"/>
      <c r="SKI2" s="542"/>
      <c r="SKJ2" s="542"/>
      <c r="SKK2" s="542"/>
      <c r="SKL2" s="542"/>
      <c r="SKM2" s="542"/>
      <c r="SKN2" s="542"/>
      <c r="SKO2" s="542"/>
      <c r="SKP2" s="542"/>
      <c r="SKQ2" s="542"/>
      <c r="SKR2" s="542"/>
      <c r="SKS2" s="542"/>
      <c r="SKT2" s="542"/>
      <c r="SKU2" s="542"/>
      <c r="SKV2" s="542"/>
      <c r="SKW2" s="542"/>
      <c r="SKX2" s="542"/>
      <c r="SKY2" s="542"/>
      <c r="SKZ2" s="542"/>
      <c r="SLA2" s="542"/>
      <c r="SLB2" s="542"/>
      <c r="SLC2" s="542"/>
      <c r="SLD2" s="542"/>
      <c r="SLE2" s="542"/>
      <c r="SLF2" s="542"/>
      <c r="SLG2" s="542"/>
      <c r="SLH2" s="542"/>
      <c r="SLI2" s="542"/>
      <c r="SLJ2" s="542"/>
      <c r="SLK2" s="542"/>
      <c r="SLL2" s="542"/>
      <c r="SLM2" s="542"/>
      <c r="SLN2" s="542"/>
      <c r="SLO2" s="542"/>
      <c r="SLP2" s="542"/>
      <c r="SLQ2" s="542"/>
      <c r="SLR2" s="542"/>
      <c r="SLS2" s="542"/>
      <c r="SLT2" s="542"/>
      <c r="SLU2" s="542"/>
      <c r="SLV2" s="542"/>
      <c r="SLW2" s="542"/>
      <c r="SLX2" s="542"/>
      <c r="SLY2" s="542"/>
      <c r="SLZ2" s="542"/>
      <c r="SMA2" s="542"/>
      <c r="SMB2" s="542"/>
      <c r="SMC2" s="542"/>
      <c r="SMD2" s="542"/>
      <c r="SME2" s="542"/>
      <c r="SMF2" s="542"/>
      <c r="SMG2" s="542"/>
      <c r="SMH2" s="542"/>
      <c r="SMI2" s="542"/>
      <c r="SMJ2" s="542"/>
      <c r="SMK2" s="542"/>
      <c r="SML2" s="542"/>
      <c r="SMM2" s="542"/>
      <c r="SMN2" s="542"/>
      <c r="SMO2" s="542"/>
      <c r="SMP2" s="542"/>
      <c r="SMQ2" s="542"/>
      <c r="SMR2" s="542"/>
      <c r="SMS2" s="542"/>
      <c r="SMT2" s="542"/>
      <c r="SMU2" s="542"/>
      <c r="SMV2" s="542"/>
      <c r="SMW2" s="542"/>
      <c r="SMX2" s="542"/>
      <c r="SMY2" s="542"/>
      <c r="SMZ2" s="542"/>
      <c r="SNA2" s="542"/>
      <c r="SNB2" s="542"/>
      <c r="SNC2" s="542"/>
      <c r="SND2" s="542"/>
      <c r="SNE2" s="542"/>
      <c r="SNF2" s="542"/>
      <c r="SNG2" s="542"/>
      <c r="SNH2" s="542"/>
      <c r="SNI2" s="542"/>
      <c r="SNJ2" s="542"/>
      <c r="SNK2" s="542"/>
      <c r="SNL2" s="542"/>
      <c r="SNM2" s="542"/>
      <c r="SNN2" s="542"/>
      <c r="SNO2" s="542"/>
      <c r="SNP2" s="542"/>
      <c r="SNQ2" s="542"/>
      <c r="SNR2" s="542"/>
      <c r="SNS2" s="542"/>
      <c r="SNT2" s="542"/>
      <c r="SNU2" s="542"/>
      <c r="SNV2" s="542"/>
      <c r="SNW2" s="542"/>
      <c r="SNX2" s="542"/>
      <c r="SNY2" s="542"/>
      <c r="SNZ2" s="542"/>
      <c r="SOA2" s="542"/>
      <c r="SOB2" s="542"/>
      <c r="SOC2" s="542"/>
      <c r="SOD2" s="542"/>
      <c r="SOE2" s="542"/>
      <c r="SOF2" s="542"/>
      <c r="SOG2" s="542"/>
      <c r="SOH2" s="542"/>
      <c r="SOI2" s="542"/>
      <c r="SOJ2" s="542"/>
      <c r="SOK2" s="542"/>
      <c r="SOL2" s="542"/>
      <c r="SOM2" s="542"/>
      <c r="SON2" s="542"/>
      <c r="SOO2" s="542"/>
      <c r="SOP2" s="542"/>
      <c r="SOQ2" s="542"/>
      <c r="SOR2" s="542"/>
      <c r="SOS2" s="542"/>
      <c r="SOT2" s="542"/>
      <c r="SOU2" s="542"/>
      <c r="SOV2" s="542"/>
      <c r="SOW2" s="542"/>
      <c r="SOX2" s="542"/>
      <c r="SOY2" s="542"/>
      <c r="SOZ2" s="542"/>
      <c r="SPA2" s="542"/>
      <c r="SPB2" s="542"/>
      <c r="SPC2" s="542"/>
      <c r="SPD2" s="542"/>
      <c r="SPE2" s="542"/>
      <c r="SPF2" s="542"/>
      <c r="SPG2" s="542"/>
      <c r="SPH2" s="542"/>
      <c r="SPI2" s="542"/>
      <c r="SPJ2" s="542"/>
      <c r="SPK2" s="542"/>
      <c r="SPL2" s="542"/>
      <c r="SPM2" s="542"/>
      <c r="SPN2" s="542"/>
      <c r="SPO2" s="542"/>
      <c r="SPP2" s="542"/>
      <c r="SPQ2" s="542"/>
      <c r="SPR2" s="542"/>
      <c r="SPS2" s="542"/>
      <c r="SPT2" s="542"/>
      <c r="SPU2" s="542"/>
      <c r="SPV2" s="542"/>
      <c r="SPW2" s="542"/>
      <c r="SPX2" s="542"/>
      <c r="SPY2" s="542"/>
      <c r="SPZ2" s="542"/>
      <c r="SQA2" s="542"/>
      <c r="SQB2" s="542"/>
      <c r="SQC2" s="542"/>
      <c r="SQD2" s="542"/>
      <c r="SQE2" s="542"/>
      <c r="SQF2" s="542"/>
      <c r="SQG2" s="542"/>
      <c r="SQH2" s="542"/>
      <c r="SQI2" s="542"/>
      <c r="SQJ2" s="542"/>
      <c r="SQK2" s="542"/>
      <c r="SQL2" s="542"/>
      <c r="SQM2" s="542"/>
      <c r="SQN2" s="542"/>
      <c r="SQO2" s="542"/>
      <c r="SQP2" s="542"/>
      <c r="SQQ2" s="542"/>
      <c r="SQR2" s="542"/>
      <c r="SQS2" s="542"/>
      <c r="SQT2" s="542"/>
      <c r="SQU2" s="542"/>
      <c r="SQV2" s="542"/>
      <c r="SQW2" s="542"/>
      <c r="SQX2" s="542"/>
      <c r="SQY2" s="542"/>
      <c r="SQZ2" s="542"/>
      <c r="SRA2" s="542"/>
      <c r="SRB2" s="542"/>
      <c r="SRC2" s="542"/>
      <c r="SRD2" s="542"/>
      <c r="SRE2" s="542"/>
      <c r="SRF2" s="542"/>
      <c r="SRG2" s="542"/>
      <c r="SRH2" s="542"/>
      <c r="SRI2" s="542"/>
      <c r="SRJ2" s="542"/>
      <c r="SRK2" s="542"/>
      <c r="SRL2" s="542"/>
      <c r="SRM2" s="542"/>
      <c r="SRN2" s="542"/>
      <c r="SRO2" s="542"/>
      <c r="SRP2" s="542"/>
      <c r="SRQ2" s="542"/>
      <c r="SRR2" s="542"/>
      <c r="SRS2" s="542"/>
      <c r="SRT2" s="542"/>
      <c r="SRU2" s="542"/>
      <c r="SRV2" s="542"/>
      <c r="SRW2" s="542"/>
      <c r="SRX2" s="542"/>
      <c r="SRY2" s="542"/>
      <c r="SRZ2" s="542"/>
      <c r="SSA2" s="542"/>
      <c r="SSB2" s="542"/>
      <c r="SSC2" s="542"/>
      <c r="SSD2" s="542"/>
      <c r="SSE2" s="542"/>
      <c r="SSF2" s="542"/>
      <c r="SSG2" s="542"/>
      <c r="SSH2" s="542"/>
      <c r="SSI2" s="542"/>
      <c r="SSJ2" s="542"/>
      <c r="SSK2" s="542"/>
      <c r="SSL2" s="542"/>
      <c r="SSM2" s="542"/>
      <c r="SSN2" s="542"/>
      <c r="SSO2" s="542"/>
      <c r="SSP2" s="542"/>
      <c r="SSQ2" s="542"/>
      <c r="SSR2" s="542"/>
      <c r="SSS2" s="542"/>
      <c r="SST2" s="542"/>
      <c r="SSU2" s="542"/>
      <c r="SSV2" s="542"/>
      <c r="SSW2" s="542"/>
      <c r="SSX2" s="542"/>
      <c r="SSY2" s="542"/>
      <c r="SSZ2" s="542"/>
      <c r="STA2" s="542"/>
      <c r="STB2" s="542"/>
      <c r="STC2" s="542"/>
      <c r="STD2" s="542"/>
      <c r="STE2" s="542"/>
      <c r="STF2" s="542"/>
      <c r="STG2" s="542"/>
      <c r="STH2" s="542"/>
      <c r="STI2" s="542"/>
      <c r="STJ2" s="542"/>
      <c r="STK2" s="542"/>
      <c r="STL2" s="542"/>
      <c r="STM2" s="542"/>
      <c r="STN2" s="542"/>
      <c r="STO2" s="542"/>
      <c r="STP2" s="542"/>
      <c r="STQ2" s="542"/>
      <c r="STR2" s="542"/>
      <c r="STS2" s="542"/>
      <c r="STT2" s="542"/>
      <c r="STU2" s="542"/>
      <c r="STV2" s="542"/>
      <c r="STW2" s="542"/>
      <c r="STX2" s="542"/>
      <c r="STY2" s="542"/>
      <c r="STZ2" s="542"/>
      <c r="SUA2" s="542"/>
      <c r="SUB2" s="542"/>
      <c r="SUC2" s="542"/>
      <c r="SUD2" s="542"/>
      <c r="SUE2" s="542"/>
      <c r="SUF2" s="542"/>
      <c r="SUG2" s="542"/>
      <c r="SUH2" s="542"/>
      <c r="SUI2" s="542"/>
      <c r="SUJ2" s="542"/>
      <c r="SUK2" s="542"/>
      <c r="SUL2" s="542"/>
      <c r="SUM2" s="542"/>
      <c r="SUN2" s="542"/>
      <c r="SUO2" s="542"/>
      <c r="SUP2" s="542"/>
      <c r="SUQ2" s="542"/>
      <c r="SUR2" s="542"/>
      <c r="SUS2" s="542"/>
      <c r="SUT2" s="542"/>
      <c r="SUU2" s="542"/>
      <c r="SUV2" s="542"/>
      <c r="SUW2" s="542"/>
      <c r="SUX2" s="542"/>
      <c r="SUY2" s="542"/>
      <c r="SUZ2" s="542"/>
      <c r="SVA2" s="542"/>
      <c r="SVB2" s="542"/>
      <c r="SVC2" s="542"/>
      <c r="SVD2" s="542"/>
      <c r="SVE2" s="542"/>
      <c r="SVF2" s="542"/>
      <c r="SVG2" s="542"/>
      <c r="SVH2" s="542"/>
      <c r="SVI2" s="542"/>
      <c r="SVJ2" s="542"/>
      <c r="SVK2" s="542"/>
      <c r="SVL2" s="542"/>
      <c r="SVM2" s="542"/>
      <c r="SVN2" s="542"/>
      <c r="SVO2" s="542"/>
      <c r="SVP2" s="542"/>
      <c r="SVQ2" s="542"/>
      <c r="SVR2" s="542"/>
      <c r="SVS2" s="542"/>
      <c r="SVT2" s="542"/>
      <c r="SVU2" s="542"/>
      <c r="SVV2" s="542"/>
      <c r="SVW2" s="542"/>
      <c r="SVX2" s="542"/>
      <c r="SVY2" s="542"/>
      <c r="SVZ2" s="542"/>
      <c r="SWA2" s="542"/>
      <c r="SWB2" s="542"/>
      <c r="SWC2" s="542"/>
      <c r="SWD2" s="542"/>
      <c r="SWE2" s="542"/>
      <c r="SWF2" s="542"/>
      <c r="SWG2" s="542"/>
      <c r="SWH2" s="542"/>
      <c r="SWI2" s="542"/>
      <c r="SWJ2" s="542"/>
      <c r="SWK2" s="542"/>
      <c r="SWL2" s="542"/>
      <c r="SWM2" s="542"/>
      <c r="SWN2" s="542"/>
      <c r="SWO2" s="542"/>
      <c r="SWP2" s="542"/>
      <c r="SWQ2" s="542"/>
      <c r="SWR2" s="542"/>
      <c r="SWS2" s="542"/>
      <c r="SWT2" s="542"/>
      <c r="SWU2" s="542"/>
      <c r="SWV2" s="542"/>
      <c r="SWW2" s="542"/>
      <c r="SWX2" s="542"/>
      <c r="SWY2" s="542"/>
      <c r="SWZ2" s="542"/>
      <c r="SXA2" s="542"/>
      <c r="SXB2" s="542"/>
      <c r="SXC2" s="542"/>
      <c r="SXD2" s="542"/>
      <c r="SXE2" s="542"/>
      <c r="SXF2" s="542"/>
      <c r="SXG2" s="542"/>
      <c r="SXH2" s="542"/>
      <c r="SXI2" s="542"/>
      <c r="SXJ2" s="542"/>
      <c r="SXK2" s="542"/>
      <c r="SXL2" s="542"/>
      <c r="SXM2" s="542"/>
      <c r="SXN2" s="542"/>
      <c r="SXO2" s="542"/>
      <c r="SXP2" s="542"/>
      <c r="SXQ2" s="542"/>
      <c r="SXR2" s="542"/>
      <c r="SXS2" s="542"/>
      <c r="SXT2" s="542"/>
      <c r="SXU2" s="542"/>
      <c r="SXV2" s="542"/>
      <c r="SXW2" s="542"/>
      <c r="SXX2" s="542"/>
      <c r="SXY2" s="542"/>
      <c r="SXZ2" s="542"/>
      <c r="SYA2" s="542"/>
      <c r="SYB2" s="542"/>
      <c r="SYC2" s="542"/>
      <c r="SYD2" s="542"/>
      <c r="SYE2" s="542"/>
      <c r="SYF2" s="542"/>
      <c r="SYG2" s="542"/>
      <c r="SYH2" s="542"/>
      <c r="SYI2" s="542"/>
      <c r="SYJ2" s="542"/>
      <c r="SYK2" s="542"/>
      <c r="SYL2" s="542"/>
      <c r="SYM2" s="542"/>
      <c r="SYN2" s="542"/>
      <c r="SYO2" s="542"/>
      <c r="SYP2" s="542"/>
      <c r="SYQ2" s="542"/>
      <c r="SYR2" s="542"/>
      <c r="SYS2" s="542"/>
      <c r="SYT2" s="542"/>
      <c r="SYU2" s="542"/>
      <c r="SYV2" s="542"/>
      <c r="SYW2" s="542"/>
      <c r="SYX2" s="542"/>
      <c r="SYY2" s="542"/>
      <c r="SYZ2" s="542"/>
      <c r="SZA2" s="542"/>
      <c r="SZB2" s="542"/>
      <c r="SZC2" s="542"/>
      <c r="SZD2" s="542"/>
      <c r="SZE2" s="542"/>
      <c r="SZF2" s="542"/>
      <c r="SZG2" s="542"/>
      <c r="SZH2" s="542"/>
      <c r="SZI2" s="542"/>
      <c r="SZJ2" s="542"/>
      <c r="SZK2" s="542"/>
      <c r="SZL2" s="542"/>
      <c r="SZM2" s="542"/>
      <c r="SZN2" s="542"/>
      <c r="SZO2" s="542"/>
      <c r="SZP2" s="542"/>
      <c r="SZQ2" s="542"/>
      <c r="SZR2" s="542"/>
      <c r="SZS2" s="542"/>
      <c r="SZT2" s="542"/>
      <c r="SZU2" s="542"/>
      <c r="SZV2" s="542"/>
      <c r="SZW2" s="542"/>
      <c r="SZX2" s="542"/>
      <c r="SZY2" s="542"/>
      <c r="SZZ2" s="542"/>
      <c r="TAA2" s="542"/>
      <c r="TAB2" s="542"/>
      <c r="TAC2" s="542"/>
      <c r="TAD2" s="542"/>
      <c r="TAE2" s="542"/>
      <c r="TAF2" s="542"/>
      <c r="TAG2" s="542"/>
      <c r="TAH2" s="542"/>
      <c r="TAI2" s="542"/>
      <c r="TAJ2" s="542"/>
      <c r="TAK2" s="542"/>
      <c r="TAL2" s="542"/>
      <c r="TAM2" s="542"/>
      <c r="TAN2" s="542"/>
      <c r="TAO2" s="542"/>
      <c r="TAP2" s="542"/>
      <c r="TAQ2" s="542"/>
      <c r="TAR2" s="542"/>
      <c r="TAS2" s="542"/>
      <c r="TAT2" s="542"/>
      <c r="TAU2" s="542"/>
      <c r="TAV2" s="542"/>
      <c r="TAW2" s="542"/>
      <c r="TAX2" s="542"/>
      <c r="TAY2" s="542"/>
      <c r="TAZ2" s="542"/>
      <c r="TBA2" s="542"/>
      <c r="TBB2" s="542"/>
      <c r="TBC2" s="542"/>
      <c r="TBD2" s="542"/>
      <c r="TBE2" s="542"/>
      <c r="TBF2" s="542"/>
      <c r="TBG2" s="542"/>
      <c r="TBH2" s="542"/>
      <c r="TBI2" s="542"/>
      <c r="TBJ2" s="542"/>
      <c r="TBK2" s="542"/>
      <c r="TBL2" s="542"/>
      <c r="TBM2" s="542"/>
      <c r="TBN2" s="542"/>
      <c r="TBO2" s="542"/>
      <c r="TBP2" s="542"/>
      <c r="TBQ2" s="542"/>
      <c r="TBR2" s="542"/>
      <c r="TBS2" s="542"/>
      <c r="TBT2" s="542"/>
      <c r="TBU2" s="542"/>
      <c r="TBV2" s="542"/>
      <c r="TBW2" s="542"/>
      <c r="TBX2" s="542"/>
      <c r="TBY2" s="542"/>
      <c r="TBZ2" s="542"/>
      <c r="TCA2" s="542"/>
      <c r="TCB2" s="542"/>
      <c r="TCC2" s="542"/>
      <c r="TCD2" s="542"/>
      <c r="TCE2" s="542"/>
      <c r="TCF2" s="542"/>
      <c r="TCG2" s="542"/>
      <c r="TCH2" s="542"/>
      <c r="TCI2" s="542"/>
      <c r="TCJ2" s="542"/>
      <c r="TCK2" s="542"/>
      <c r="TCL2" s="542"/>
      <c r="TCM2" s="542"/>
      <c r="TCN2" s="542"/>
      <c r="TCO2" s="542"/>
      <c r="TCP2" s="542"/>
      <c r="TCQ2" s="542"/>
      <c r="TCR2" s="542"/>
      <c r="TCS2" s="542"/>
      <c r="TCT2" s="542"/>
      <c r="TCU2" s="542"/>
      <c r="TCV2" s="542"/>
      <c r="TCW2" s="542"/>
      <c r="TCX2" s="542"/>
      <c r="TCY2" s="542"/>
      <c r="TCZ2" s="542"/>
      <c r="TDA2" s="542"/>
      <c r="TDB2" s="542"/>
      <c r="TDC2" s="542"/>
      <c r="TDD2" s="542"/>
      <c r="TDE2" s="542"/>
      <c r="TDF2" s="542"/>
      <c r="TDG2" s="542"/>
      <c r="TDH2" s="542"/>
      <c r="TDI2" s="542"/>
      <c r="TDJ2" s="542"/>
      <c r="TDK2" s="542"/>
      <c r="TDL2" s="542"/>
      <c r="TDM2" s="542"/>
      <c r="TDN2" s="542"/>
      <c r="TDO2" s="542"/>
      <c r="TDP2" s="542"/>
      <c r="TDQ2" s="542"/>
      <c r="TDR2" s="542"/>
      <c r="TDS2" s="542"/>
      <c r="TDT2" s="542"/>
      <c r="TDU2" s="542"/>
      <c r="TDV2" s="542"/>
      <c r="TDW2" s="542"/>
      <c r="TDX2" s="542"/>
      <c r="TDY2" s="542"/>
      <c r="TDZ2" s="542"/>
      <c r="TEA2" s="542"/>
      <c r="TEB2" s="542"/>
      <c r="TEC2" s="542"/>
      <c r="TED2" s="542"/>
      <c r="TEE2" s="542"/>
      <c r="TEF2" s="542"/>
      <c r="TEG2" s="542"/>
      <c r="TEH2" s="542"/>
      <c r="TEI2" s="542"/>
      <c r="TEJ2" s="542"/>
      <c r="TEK2" s="542"/>
      <c r="TEL2" s="542"/>
      <c r="TEM2" s="542"/>
      <c r="TEN2" s="542"/>
      <c r="TEO2" s="542"/>
      <c r="TEP2" s="542"/>
      <c r="TEQ2" s="542"/>
      <c r="TER2" s="542"/>
      <c r="TES2" s="542"/>
      <c r="TET2" s="542"/>
      <c r="TEU2" s="542"/>
      <c r="TEV2" s="542"/>
      <c r="TEW2" s="542"/>
      <c r="TEX2" s="542"/>
      <c r="TEY2" s="542"/>
      <c r="TEZ2" s="542"/>
      <c r="TFA2" s="542"/>
      <c r="TFB2" s="542"/>
      <c r="TFC2" s="542"/>
      <c r="TFD2" s="542"/>
      <c r="TFE2" s="542"/>
      <c r="TFF2" s="542"/>
      <c r="TFG2" s="542"/>
      <c r="TFH2" s="542"/>
      <c r="TFI2" s="542"/>
      <c r="TFJ2" s="542"/>
      <c r="TFK2" s="542"/>
      <c r="TFL2" s="542"/>
      <c r="TFM2" s="542"/>
      <c r="TFN2" s="542"/>
      <c r="TFO2" s="542"/>
      <c r="TFP2" s="542"/>
      <c r="TFQ2" s="542"/>
      <c r="TFR2" s="542"/>
      <c r="TFS2" s="542"/>
      <c r="TFT2" s="542"/>
      <c r="TFU2" s="542"/>
      <c r="TFV2" s="542"/>
      <c r="TFW2" s="542"/>
      <c r="TFX2" s="542"/>
      <c r="TFY2" s="542"/>
      <c r="TFZ2" s="542"/>
      <c r="TGA2" s="542"/>
      <c r="TGB2" s="542"/>
      <c r="TGC2" s="542"/>
      <c r="TGD2" s="542"/>
      <c r="TGE2" s="542"/>
      <c r="TGF2" s="542"/>
      <c r="TGG2" s="542"/>
      <c r="TGH2" s="542"/>
      <c r="TGI2" s="542"/>
      <c r="TGJ2" s="542"/>
      <c r="TGK2" s="542"/>
      <c r="TGL2" s="542"/>
      <c r="TGM2" s="542"/>
      <c r="TGN2" s="542"/>
      <c r="TGO2" s="542"/>
      <c r="TGP2" s="542"/>
      <c r="TGQ2" s="542"/>
      <c r="TGR2" s="542"/>
      <c r="TGS2" s="542"/>
      <c r="TGT2" s="542"/>
      <c r="TGU2" s="542"/>
      <c r="TGV2" s="542"/>
      <c r="TGW2" s="542"/>
      <c r="TGX2" s="542"/>
      <c r="TGY2" s="542"/>
      <c r="TGZ2" s="542"/>
      <c r="THA2" s="542"/>
      <c r="THB2" s="542"/>
      <c r="THC2" s="542"/>
      <c r="THD2" s="542"/>
      <c r="THE2" s="542"/>
      <c r="THF2" s="542"/>
      <c r="THG2" s="542"/>
      <c r="THH2" s="542"/>
      <c r="THI2" s="542"/>
      <c r="THJ2" s="542"/>
      <c r="THK2" s="542"/>
      <c r="THL2" s="542"/>
      <c r="THM2" s="542"/>
      <c r="THN2" s="542"/>
      <c r="THO2" s="542"/>
      <c r="THP2" s="542"/>
      <c r="THQ2" s="542"/>
      <c r="THR2" s="542"/>
      <c r="THS2" s="542"/>
      <c r="THT2" s="542"/>
      <c r="THU2" s="542"/>
      <c r="THV2" s="542"/>
      <c r="THW2" s="542"/>
      <c r="THX2" s="542"/>
      <c r="THY2" s="542"/>
      <c r="THZ2" s="542"/>
      <c r="TIA2" s="542"/>
      <c r="TIB2" s="542"/>
      <c r="TIC2" s="542"/>
      <c r="TID2" s="542"/>
      <c r="TIE2" s="542"/>
      <c r="TIF2" s="542"/>
      <c r="TIG2" s="542"/>
      <c r="TIH2" s="542"/>
      <c r="TII2" s="542"/>
      <c r="TIJ2" s="542"/>
      <c r="TIK2" s="542"/>
      <c r="TIL2" s="542"/>
      <c r="TIM2" s="542"/>
      <c r="TIN2" s="542"/>
      <c r="TIO2" s="542"/>
      <c r="TIP2" s="542"/>
      <c r="TIQ2" s="542"/>
      <c r="TIR2" s="542"/>
      <c r="TIS2" s="542"/>
      <c r="TIT2" s="542"/>
      <c r="TIU2" s="542"/>
      <c r="TIV2" s="542"/>
      <c r="TIW2" s="542"/>
      <c r="TIX2" s="542"/>
      <c r="TIY2" s="542"/>
      <c r="TIZ2" s="542"/>
      <c r="TJA2" s="542"/>
      <c r="TJB2" s="542"/>
      <c r="TJC2" s="542"/>
      <c r="TJD2" s="542"/>
      <c r="TJE2" s="542"/>
      <c r="TJF2" s="542"/>
      <c r="TJG2" s="542"/>
      <c r="TJH2" s="542"/>
      <c r="TJI2" s="542"/>
      <c r="TJJ2" s="542"/>
      <c r="TJK2" s="542"/>
      <c r="TJL2" s="542"/>
      <c r="TJM2" s="542"/>
      <c r="TJN2" s="542"/>
      <c r="TJO2" s="542"/>
      <c r="TJP2" s="542"/>
      <c r="TJQ2" s="542"/>
      <c r="TJR2" s="542"/>
      <c r="TJS2" s="542"/>
      <c r="TJT2" s="542"/>
      <c r="TJU2" s="542"/>
      <c r="TJV2" s="542"/>
      <c r="TJW2" s="542"/>
      <c r="TJX2" s="542"/>
      <c r="TJY2" s="542"/>
      <c r="TJZ2" s="542"/>
      <c r="TKA2" s="542"/>
      <c r="TKB2" s="542"/>
      <c r="TKC2" s="542"/>
      <c r="TKD2" s="542"/>
      <c r="TKE2" s="542"/>
      <c r="TKF2" s="542"/>
      <c r="TKG2" s="542"/>
      <c r="TKH2" s="542"/>
      <c r="TKI2" s="542"/>
      <c r="TKJ2" s="542"/>
      <c r="TKK2" s="542"/>
      <c r="TKL2" s="542"/>
      <c r="TKM2" s="542"/>
      <c r="TKN2" s="542"/>
      <c r="TKO2" s="542"/>
      <c r="TKP2" s="542"/>
      <c r="TKQ2" s="542"/>
      <c r="TKR2" s="542"/>
      <c r="TKS2" s="542"/>
      <c r="TKT2" s="542"/>
      <c r="TKU2" s="542"/>
      <c r="TKV2" s="542"/>
      <c r="TKW2" s="542"/>
      <c r="TKX2" s="542"/>
      <c r="TKY2" s="542"/>
      <c r="TKZ2" s="542"/>
      <c r="TLA2" s="542"/>
      <c r="TLB2" s="542"/>
      <c r="TLC2" s="542"/>
      <c r="TLD2" s="542"/>
      <c r="TLE2" s="542"/>
      <c r="TLF2" s="542"/>
      <c r="TLG2" s="542"/>
      <c r="TLH2" s="542"/>
      <c r="TLI2" s="542"/>
      <c r="TLJ2" s="542"/>
      <c r="TLK2" s="542"/>
      <c r="TLL2" s="542"/>
      <c r="TLM2" s="542"/>
      <c r="TLN2" s="542"/>
      <c r="TLO2" s="542"/>
      <c r="TLP2" s="542"/>
      <c r="TLQ2" s="542"/>
      <c r="TLR2" s="542"/>
      <c r="TLS2" s="542"/>
      <c r="TLT2" s="542"/>
      <c r="TLU2" s="542"/>
      <c r="TLV2" s="542"/>
      <c r="TLW2" s="542"/>
      <c r="TLX2" s="542"/>
      <c r="TLY2" s="542"/>
      <c r="TLZ2" s="542"/>
      <c r="TMA2" s="542"/>
      <c r="TMB2" s="542"/>
      <c r="TMC2" s="542"/>
      <c r="TMD2" s="542"/>
      <c r="TME2" s="542"/>
      <c r="TMF2" s="542"/>
      <c r="TMG2" s="542"/>
      <c r="TMH2" s="542"/>
      <c r="TMI2" s="542"/>
      <c r="TMJ2" s="542"/>
      <c r="TMK2" s="542"/>
      <c r="TML2" s="542"/>
      <c r="TMM2" s="542"/>
      <c r="TMN2" s="542"/>
      <c r="TMO2" s="542"/>
      <c r="TMP2" s="542"/>
      <c r="TMQ2" s="542"/>
      <c r="TMR2" s="542"/>
      <c r="TMS2" s="542"/>
      <c r="TMT2" s="542"/>
      <c r="TMU2" s="542"/>
      <c r="TMV2" s="542"/>
      <c r="TMW2" s="542"/>
      <c r="TMX2" s="542"/>
      <c r="TMY2" s="542"/>
      <c r="TMZ2" s="542"/>
      <c r="TNA2" s="542"/>
      <c r="TNB2" s="542"/>
      <c r="TNC2" s="542"/>
      <c r="TND2" s="542"/>
      <c r="TNE2" s="542"/>
      <c r="TNF2" s="542"/>
      <c r="TNG2" s="542"/>
      <c r="TNH2" s="542"/>
      <c r="TNI2" s="542"/>
      <c r="TNJ2" s="542"/>
      <c r="TNK2" s="542"/>
      <c r="TNL2" s="542"/>
      <c r="TNM2" s="542"/>
      <c r="TNN2" s="542"/>
      <c r="TNO2" s="542"/>
      <c r="TNP2" s="542"/>
      <c r="TNQ2" s="542"/>
      <c r="TNR2" s="542"/>
      <c r="TNS2" s="542"/>
      <c r="TNT2" s="542"/>
      <c r="TNU2" s="542"/>
      <c r="TNV2" s="542"/>
      <c r="TNW2" s="542"/>
      <c r="TNX2" s="542"/>
      <c r="TNY2" s="542"/>
      <c r="TNZ2" s="542"/>
      <c r="TOA2" s="542"/>
      <c r="TOB2" s="542"/>
      <c r="TOC2" s="542"/>
      <c r="TOD2" s="542"/>
      <c r="TOE2" s="542"/>
      <c r="TOF2" s="542"/>
      <c r="TOG2" s="542"/>
      <c r="TOH2" s="542"/>
      <c r="TOI2" s="542"/>
      <c r="TOJ2" s="542"/>
      <c r="TOK2" s="542"/>
      <c r="TOL2" s="542"/>
      <c r="TOM2" s="542"/>
      <c r="TON2" s="542"/>
      <c r="TOO2" s="542"/>
      <c r="TOP2" s="542"/>
      <c r="TOQ2" s="542"/>
      <c r="TOR2" s="542"/>
      <c r="TOS2" s="542"/>
      <c r="TOT2" s="542"/>
      <c r="TOU2" s="542"/>
      <c r="TOV2" s="542"/>
      <c r="TOW2" s="542"/>
      <c r="TOX2" s="542"/>
      <c r="TOY2" s="542"/>
      <c r="TOZ2" s="542"/>
      <c r="TPA2" s="542"/>
      <c r="TPB2" s="542"/>
      <c r="TPC2" s="542"/>
      <c r="TPD2" s="542"/>
      <c r="TPE2" s="542"/>
      <c r="TPF2" s="542"/>
      <c r="TPG2" s="542"/>
      <c r="TPH2" s="542"/>
      <c r="TPI2" s="542"/>
      <c r="TPJ2" s="542"/>
      <c r="TPK2" s="542"/>
      <c r="TPL2" s="542"/>
      <c r="TPM2" s="542"/>
      <c r="TPN2" s="542"/>
      <c r="TPO2" s="542"/>
      <c r="TPP2" s="542"/>
      <c r="TPQ2" s="542"/>
      <c r="TPR2" s="542"/>
      <c r="TPS2" s="542"/>
      <c r="TPT2" s="542"/>
      <c r="TPU2" s="542"/>
      <c r="TPV2" s="542"/>
      <c r="TPW2" s="542"/>
      <c r="TPX2" s="542"/>
      <c r="TPY2" s="542"/>
      <c r="TPZ2" s="542"/>
      <c r="TQA2" s="542"/>
      <c r="TQB2" s="542"/>
      <c r="TQC2" s="542"/>
      <c r="TQD2" s="542"/>
      <c r="TQE2" s="542"/>
      <c r="TQF2" s="542"/>
      <c r="TQG2" s="542"/>
      <c r="TQH2" s="542"/>
      <c r="TQI2" s="542"/>
      <c r="TQJ2" s="542"/>
      <c r="TQK2" s="542"/>
      <c r="TQL2" s="542"/>
      <c r="TQM2" s="542"/>
      <c r="TQN2" s="542"/>
      <c r="TQO2" s="542"/>
      <c r="TQP2" s="542"/>
      <c r="TQQ2" s="542"/>
      <c r="TQR2" s="542"/>
      <c r="TQS2" s="542"/>
      <c r="TQT2" s="542"/>
      <c r="TQU2" s="542"/>
      <c r="TQV2" s="542"/>
      <c r="TQW2" s="542"/>
      <c r="TQX2" s="542"/>
      <c r="TQY2" s="542"/>
      <c r="TQZ2" s="542"/>
      <c r="TRA2" s="542"/>
      <c r="TRB2" s="542"/>
      <c r="TRC2" s="542"/>
      <c r="TRD2" s="542"/>
      <c r="TRE2" s="542"/>
      <c r="TRF2" s="542"/>
      <c r="TRG2" s="542"/>
      <c r="TRH2" s="542"/>
      <c r="TRI2" s="542"/>
      <c r="TRJ2" s="542"/>
      <c r="TRK2" s="542"/>
      <c r="TRL2" s="542"/>
      <c r="TRM2" s="542"/>
      <c r="TRN2" s="542"/>
      <c r="TRO2" s="542"/>
      <c r="TRP2" s="542"/>
      <c r="TRQ2" s="542"/>
      <c r="TRR2" s="542"/>
      <c r="TRS2" s="542"/>
      <c r="TRT2" s="542"/>
      <c r="TRU2" s="542"/>
      <c r="TRV2" s="542"/>
      <c r="TRW2" s="542"/>
      <c r="TRX2" s="542"/>
      <c r="TRY2" s="542"/>
      <c r="TRZ2" s="542"/>
      <c r="TSA2" s="542"/>
      <c r="TSB2" s="542"/>
      <c r="TSC2" s="542"/>
      <c r="TSD2" s="542"/>
      <c r="TSE2" s="542"/>
      <c r="TSF2" s="542"/>
      <c r="TSG2" s="542"/>
      <c r="TSH2" s="542"/>
      <c r="TSI2" s="542"/>
      <c r="TSJ2" s="542"/>
      <c r="TSK2" s="542"/>
      <c r="TSL2" s="542"/>
      <c r="TSM2" s="542"/>
      <c r="TSN2" s="542"/>
      <c r="TSO2" s="542"/>
      <c r="TSP2" s="542"/>
      <c r="TSQ2" s="542"/>
      <c r="TSR2" s="542"/>
      <c r="TSS2" s="542"/>
      <c r="TST2" s="542"/>
      <c r="TSU2" s="542"/>
      <c r="TSV2" s="542"/>
      <c r="TSW2" s="542"/>
      <c r="TSX2" s="542"/>
      <c r="TSY2" s="542"/>
      <c r="TSZ2" s="542"/>
      <c r="TTA2" s="542"/>
      <c r="TTB2" s="542"/>
      <c r="TTC2" s="542"/>
      <c r="TTD2" s="542"/>
      <c r="TTE2" s="542"/>
      <c r="TTF2" s="542"/>
      <c r="TTG2" s="542"/>
      <c r="TTH2" s="542"/>
      <c r="TTI2" s="542"/>
      <c r="TTJ2" s="542"/>
      <c r="TTK2" s="542"/>
      <c r="TTL2" s="542"/>
      <c r="TTM2" s="542"/>
      <c r="TTN2" s="542"/>
      <c r="TTO2" s="542"/>
      <c r="TTP2" s="542"/>
      <c r="TTQ2" s="542"/>
      <c r="TTR2" s="542"/>
      <c r="TTS2" s="542"/>
      <c r="TTT2" s="542"/>
      <c r="TTU2" s="542"/>
      <c r="TTV2" s="542"/>
      <c r="TTW2" s="542"/>
      <c r="TTX2" s="542"/>
      <c r="TTY2" s="542"/>
      <c r="TTZ2" s="542"/>
      <c r="TUA2" s="542"/>
      <c r="TUB2" s="542"/>
      <c r="TUC2" s="542"/>
      <c r="TUD2" s="542"/>
      <c r="TUE2" s="542"/>
      <c r="TUF2" s="542"/>
      <c r="TUG2" s="542"/>
      <c r="TUH2" s="542"/>
      <c r="TUI2" s="542"/>
      <c r="TUJ2" s="542"/>
      <c r="TUK2" s="542"/>
      <c r="TUL2" s="542"/>
      <c r="TUM2" s="542"/>
      <c r="TUN2" s="542"/>
      <c r="TUO2" s="542"/>
      <c r="TUP2" s="542"/>
      <c r="TUQ2" s="542"/>
      <c r="TUR2" s="542"/>
      <c r="TUS2" s="542"/>
      <c r="TUT2" s="542"/>
      <c r="TUU2" s="542"/>
      <c r="TUV2" s="542"/>
      <c r="TUW2" s="542"/>
      <c r="TUX2" s="542"/>
      <c r="TUY2" s="542"/>
      <c r="TUZ2" s="542"/>
      <c r="TVA2" s="542"/>
      <c r="TVB2" s="542"/>
      <c r="TVC2" s="542"/>
      <c r="TVD2" s="542"/>
      <c r="TVE2" s="542"/>
      <c r="TVF2" s="542"/>
      <c r="TVG2" s="542"/>
      <c r="TVH2" s="542"/>
      <c r="TVI2" s="542"/>
      <c r="TVJ2" s="542"/>
      <c r="TVK2" s="542"/>
      <c r="TVL2" s="542"/>
      <c r="TVM2" s="542"/>
      <c r="TVN2" s="542"/>
      <c r="TVO2" s="542"/>
      <c r="TVP2" s="542"/>
      <c r="TVQ2" s="542"/>
      <c r="TVR2" s="542"/>
      <c r="TVS2" s="542"/>
      <c r="TVT2" s="542"/>
      <c r="TVU2" s="542"/>
      <c r="TVV2" s="542"/>
      <c r="TVW2" s="542"/>
      <c r="TVX2" s="542"/>
      <c r="TVY2" s="542"/>
      <c r="TVZ2" s="542"/>
      <c r="TWA2" s="542"/>
      <c r="TWB2" s="542"/>
      <c r="TWC2" s="542"/>
      <c r="TWD2" s="542"/>
      <c r="TWE2" s="542"/>
      <c r="TWF2" s="542"/>
      <c r="TWG2" s="542"/>
      <c r="TWH2" s="542"/>
      <c r="TWI2" s="542"/>
      <c r="TWJ2" s="542"/>
      <c r="TWK2" s="542"/>
      <c r="TWL2" s="542"/>
      <c r="TWM2" s="542"/>
      <c r="TWN2" s="542"/>
      <c r="TWO2" s="542"/>
      <c r="TWP2" s="542"/>
      <c r="TWQ2" s="542"/>
      <c r="TWR2" s="542"/>
      <c r="TWS2" s="542"/>
      <c r="TWT2" s="542"/>
      <c r="TWU2" s="542"/>
      <c r="TWV2" s="542"/>
      <c r="TWW2" s="542"/>
      <c r="TWX2" s="542"/>
      <c r="TWY2" s="542"/>
      <c r="TWZ2" s="542"/>
      <c r="TXA2" s="542"/>
      <c r="TXB2" s="542"/>
      <c r="TXC2" s="542"/>
      <c r="TXD2" s="542"/>
      <c r="TXE2" s="542"/>
      <c r="TXF2" s="542"/>
      <c r="TXG2" s="542"/>
      <c r="TXH2" s="542"/>
      <c r="TXI2" s="542"/>
      <c r="TXJ2" s="542"/>
      <c r="TXK2" s="542"/>
      <c r="TXL2" s="542"/>
      <c r="TXM2" s="542"/>
      <c r="TXN2" s="542"/>
      <c r="TXO2" s="542"/>
      <c r="TXP2" s="542"/>
      <c r="TXQ2" s="542"/>
      <c r="TXR2" s="542"/>
      <c r="TXS2" s="542"/>
      <c r="TXT2" s="542"/>
      <c r="TXU2" s="542"/>
      <c r="TXV2" s="542"/>
      <c r="TXW2" s="542"/>
      <c r="TXX2" s="542"/>
      <c r="TXY2" s="542"/>
      <c r="TXZ2" s="542"/>
      <c r="TYA2" s="542"/>
      <c r="TYB2" s="542"/>
      <c r="TYC2" s="542"/>
      <c r="TYD2" s="542"/>
      <c r="TYE2" s="542"/>
      <c r="TYF2" s="542"/>
      <c r="TYG2" s="542"/>
      <c r="TYH2" s="542"/>
      <c r="TYI2" s="542"/>
      <c r="TYJ2" s="542"/>
      <c r="TYK2" s="542"/>
      <c r="TYL2" s="542"/>
      <c r="TYM2" s="542"/>
      <c r="TYN2" s="542"/>
      <c r="TYO2" s="542"/>
      <c r="TYP2" s="542"/>
      <c r="TYQ2" s="542"/>
      <c r="TYR2" s="542"/>
      <c r="TYS2" s="542"/>
      <c r="TYT2" s="542"/>
      <c r="TYU2" s="542"/>
      <c r="TYV2" s="542"/>
      <c r="TYW2" s="542"/>
      <c r="TYX2" s="542"/>
      <c r="TYY2" s="542"/>
      <c r="TYZ2" s="542"/>
      <c r="TZA2" s="542"/>
      <c r="TZB2" s="542"/>
      <c r="TZC2" s="542"/>
      <c r="TZD2" s="542"/>
      <c r="TZE2" s="542"/>
      <c r="TZF2" s="542"/>
      <c r="TZG2" s="542"/>
      <c r="TZH2" s="542"/>
      <c r="TZI2" s="542"/>
      <c r="TZJ2" s="542"/>
      <c r="TZK2" s="542"/>
      <c r="TZL2" s="542"/>
      <c r="TZM2" s="542"/>
      <c r="TZN2" s="542"/>
      <c r="TZO2" s="542"/>
      <c r="TZP2" s="542"/>
      <c r="TZQ2" s="542"/>
      <c r="TZR2" s="542"/>
      <c r="TZS2" s="542"/>
      <c r="TZT2" s="542"/>
      <c r="TZU2" s="542"/>
      <c r="TZV2" s="542"/>
      <c r="TZW2" s="542"/>
      <c r="TZX2" s="542"/>
      <c r="TZY2" s="542"/>
      <c r="TZZ2" s="542"/>
      <c r="UAA2" s="542"/>
      <c r="UAB2" s="542"/>
      <c r="UAC2" s="542"/>
      <c r="UAD2" s="542"/>
      <c r="UAE2" s="542"/>
      <c r="UAF2" s="542"/>
      <c r="UAG2" s="542"/>
      <c r="UAH2" s="542"/>
      <c r="UAI2" s="542"/>
      <c r="UAJ2" s="542"/>
      <c r="UAK2" s="542"/>
      <c r="UAL2" s="542"/>
      <c r="UAM2" s="542"/>
      <c r="UAN2" s="542"/>
      <c r="UAO2" s="542"/>
      <c r="UAP2" s="542"/>
      <c r="UAQ2" s="542"/>
      <c r="UAR2" s="542"/>
      <c r="UAS2" s="542"/>
      <c r="UAT2" s="542"/>
      <c r="UAU2" s="542"/>
      <c r="UAV2" s="542"/>
      <c r="UAW2" s="542"/>
      <c r="UAX2" s="542"/>
      <c r="UAY2" s="542"/>
      <c r="UAZ2" s="542"/>
      <c r="UBA2" s="542"/>
      <c r="UBB2" s="542"/>
      <c r="UBC2" s="542"/>
      <c r="UBD2" s="542"/>
      <c r="UBE2" s="542"/>
      <c r="UBF2" s="542"/>
      <c r="UBG2" s="542"/>
      <c r="UBH2" s="542"/>
      <c r="UBI2" s="542"/>
      <c r="UBJ2" s="542"/>
      <c r="UBK2" s="542"/>
      <c r="UBL2" s="542"/>
      <c r="UBM2" s="542"/>
      <c r="UBN2" s="542"/>
      <c r="UBO2" s="542"/>
      <c r="UBP2" s="542"/>
      <c r="UBQ2" s="542"/>
      <c r="UBR2" s="542"/>
      <c r="UBS2" s="542"/>
      <c r="UBT2" s="542"/>
      <c r="UBU2" s="542"/>
      <c r="UBV2" s="542"/>
      <c r="UBW2" s="542"/>
      <c r="UBX2" s="542"/>
      <c r="UBY2" s="542"/>
      <c r="UBZ2" s="542"/>
      <c r="UCA2" s="542"/>
      <c r="UCB2" s="542"/>
      <c r="UCC2" s="542"/>
      <c r="UCD2" s="542"/>
      <c r="UCE2" s="542"/>
      <c r="UCF2" s="542"/>
      <c r="UCG2" s="542"/>
      <c r="UCH2" s="542"/>
      <c r="UCI2" s="542"/>
      <c r="UCJ2" s="542"/>
      <c r="UCK2" s="542"/>
      <c r="UCL2" s="542"/>
      <c r="UCM2" s="542"/>
      <c r="UCN2" s="542"/>
      <c r="UCO2" s="542"/>
      <c r="UCP2" s="542"/>
      <c r="UCQ2" s="542"/>
      <c r="UCR2" s="542"/>
      <c r="UCS2" s="542"/>
      <c r="UCT2" s="542"/>
      <c r="UCU2" s="542"/>
      <c r="UCV2" s="542"/>
      <c r="UCW2" s="542"/>
      <c r="UCX2" s="542"/>
      <c r="UCY2" s="542"/>
      <c r="UCZ2" s="542"/>
      <c r="UDA2" s="542"/>
      <c r="UDB2" s="542"/>
      <c r="UDC2" s="542"/>
      <c r="UDD2" s="542"/>
      <c r="UDE2" s="542"/>
      <c r="UDF2" s="542"/>
      <c r="UDG2" s="542"/>
      <c r="UDH2" s="542"/>
      <c r="UDI2" s="542"/>
      <c r="UDJ2" s="542"/>
      <c r="UDK2" s="542"/>
      <c r="UDL2" s="542"/>
      <c r="UDM2" s="542"/>
      <c r="UDN2" s="542"/>
      <c r="UDO2" s="542"/>
      <c r="UDP2" s="542"/>
      <c r="UDQ2" s="542"/>
      <c r="UDR2" s="542"/>
      <c r="UDS2" s="542"/>
      <c r="UDT2" s="542"/>
      <c r="UDU2" s="542"/>
      <c r="UDV2" s="542"/>
      <c r="UDW2" s="542"/>
      <c r="UDX2" s="542"/>
      <c r="UDY2" s="542"/>
      <c r="UDZ2" s="542"/>
      <c r="UEA2" s="542"/>
      <c r="UEB2" s="542"/>
      <c r="UEC2" s="542"/>
      <c r="UED2" s="542"/>
      <c r="UEE2" s="542"/>
      <c r="UEF2" s="542"/>
      <c r="UEG2" s="542"/>
      <c r="UEH2" s="542"/>
      <c r="UEI2" s="542"/>
      <c r="UEJ2" s="542"/>
      <c r="UEK2" s="542"/>
      <c r="UEL2" s="542"/>
      <c r="UEM2" s="542"/>
      <c r="UEN2" s="542"/>
      <c r="UEO2" s="542"/>
      <c r="UEP2" s="542"/>
      <c r="UEQ2" s="542"/>
      <c r="UER2" s="542"/>
      <c r="UES2" s="542"/>
      <c r="UET2" s="542"/>
      <c r="UEU2" s="542"/>
      <c r="UEV2" s="542"/>
      <c r="UEW2" s="542"/>
      <c r="UEX2" s="542"/>
      <c r="UEY2" s="542"/>
      <c r="UEZ2" s="542"/>
      <c r="UFA2" s="542"/>
      <c r="UFB2" s="542"/>
      <c r="UFC2" s="542"/>
      <c r="UFD2" s="542"/>
      <c r="UFE2" s="542"/>
      <c r="UFF2" s="542"/>
      <c r="UFG2" s="542"/>
      <c r="UFH2" s="542"/>
      <c r="UFI2" s="542"/>
      <c r="UFJ2" s="542"/>
      <c r="UFK2" s="542"/>
      <c r="UFL2" s="542"/>
      <c r="UFM2" s="542"/>
      <c r="UFN2" s="542"/>
      <c r="UFO2" s="542"/>
      <c r="UFP2" s="542"/>
      <c r="UFQ2" s="542"/>
      <c r="UFR2" s="542"/>
      <c r="UFS2" s="542"/>
      <c r="UFT2" s="542"/>
      <c r="UFU2" s="542"/>
      <c r="UFV2" s="542"/>
      <c r="UFW2" s="542"/>
      <c r="UFX2" s="542"/>
      <c r="UFY2" s="542"/>
      <c r="UFZ2" s="542"/>
      <c r="UGA2" s="542"/>
      <c r="UGB2" s="542"/>
      <c r="UGC2" s="542"/>
      <c r="UGD2" s="542"/>
      <c r="UGE2" s="542"/>
      <c r="UGF2" s="542"/>
      <c r="UGG2" s="542"/>
      <c r="UGH2" s="542"/>
      <c r="UGI2" s="542"/>
      <c r="UGJ2" s="542"/>
      <c r="UGK2" s="542"/>
      <c r="UGL2" s="542"/>
      <c r="UGM2" s="542"/>
      <c r="UGN2" s="542"/>
      <c r="UGO2" s="542"/>
      <c r="UGP2" s="542"/>
      <c r="UGQ2" s="542"/>
      <c r="UGR2" s="542"/>
      <c r="UGS2" s="542"/>
      <c r="UGT2" s="542"/>
      <c r="UGU2" s="542"/>
      <c r="UGV2" s="542"/>
      <c r="UGW2" s="542"/>
      <c r="UGX2" s="542"/>
      <c r="UGY2" s="542"/>
      <c r="UGZ2" s="542"/>
      <c r="UHA2" s="542"/>
      <c r="UHB2" s="542"/>
      <c r="UHC2" s="542"/>
      <c r="UHD2" s="542"/>
      <c r="UHE2" s="542"/>
      <c r="UHF2" s="542"/>
      <c r="UHG2" s="542"/>
      <c r="UHH2" s="542"/>
      <c r="UHI2" s="542"/>
      <c r="UHJ2" s="542"/>
      <c r="UHK2" s="542"/>
      <c r="UHL2" s="542"/>
      <c r="UHM2" s="542"/>
      <c r="UHN2" s="542"/>
      <c r="UHO2" s="542"/>
      <c r="UHP2" s="542"/>
      <c r="UHQ2" s="542"/>
      <c r="UHR2" s="542"/>
      <c r="UHS2" s="542"/>
      <c r="UHT2" s="542"/>
      <c r="UHU2" s="542"/>
      <c r="UHV2" s="542"/>
      <c r="UHW2" s="542"/>
      <c r="UHX2" s="542"/>
      <c r="UHY2" s="542"/>
      <c r="UHZ2" s="542"/>
      <c r="UIA2" s="542"/>
      <c r="UIB2" s="542"/>
      <c r="UIC2" s="542"/>
      <c r="UID2" s="542"/>
      <c r="UIE2" s="542"/>
      <c r="UIF2" s="542"/>
      <c r="UIG2" s="542"/>
      <c r="UIH2" s="542"/>
      <c r="UII2" s="542"/>
      <c r="UIJ2" s="542"/>
      <c r="UIK2" s="542"/>
      <c r="UIL2" s="542"/>
      <c r="UIM2" s="542"/>
      <c r="UIN2" s="542"/>
      <c r="UIO2" s="542"/>
      <c r="UIP2" s="542"/>
      <c r="UIQ2" s="542"/>
      <c r="UIR2" s="542"/>
      <c r="UIS2" s="542"/>
      <c r="UIT2" s="542"/>
      <c r="UIU2" s="542"/>
      <c r="UIV2" s="542"/>
      <c r="UIW2" s="542"/>
      <c r="UIX2" s="542"/>
      <c r="UIY2" s="542"/>
      <c r="UIZ2" s="542"/>
      <c r="UJA2" s="542"/>
      <c r="UJB2" s="542"/>
      <c r="UJC2" s="542"/>
      <c r="UJD2" s="542"/>
      <c r="UJE2" s="542"/>
      <c r="UJF2" s="542"/>
      <c r="UJG2" s="542"/>
      <c r="UJH2" s="542"/>
      <c r="UJI2" s="542"/>
      <c r="UJJ2" s="542"/>
      <c r="UJK2" s="542"/>
      <c r="UJL2" s="542"/>
      <c r="UJM2" s="542"/>
      <c r="UJN2" s="542"/>
      <c r="UJO2" s="542"/>
      <c r="UJP2" s="542"/>
      <c r="UJQ2" s="542"/>
      <c r="UJR2" s="542"/>
      <c r="UJS2" s="542"/>
      <c r="UJT2" s="542"/>
      <c r="UJU2" s="542"/>
      <c r="UJV2" s="542"/>
      <c r="UJW2" s="542"/>
      <c r="UJX2" s="542"/>
      <c r="UJY2" s="542"/>
      <c r="UJZ2" s="542"/>
      <c r="UKA2" s="542"/>
      <c r="UKB2" s="542"/>
      <c r="UKC2" s="542"/>
      <c r="UKD2" s="542"/>
      <c r="UKE2" s="542"/>
      <c r="UKF2" s="542"/>
      <c r="UKG2" s="542"/>
      <c r="UKH2" s="542"/>
      <c r="UKI2" s="542"/>
      <c r="UKJ2" s="542"/>
      <c r="UKK2" s="542"/>
      <c r="UKL2" s="542"/>
      <c r="UKM2" s="542"/>
      <c r="UKN2" s="542"/>
      <c r="UKO2" s="542"/>
      <c r="UKP2" s="542"/>
      <c r="UKQ2" s="542"/>
      <c r="UKR2" s="542"/>
      <c r="UKS2" s="542"/>
      <c r="UKT2" s="542"/>
      <c r="UKU2" s="542"/>
      <c r="UKV2" s="542"/>
      <c r="UKW2" s="542"/>
      <c r="UKX2" s="542"/>
      <c r="UKY2" s="542"/>
      <c r="UKZ2" s="542"/>
      <c r="ULA2" s="542"/>
      <c r="ULB2" s="542"/>
      <c r="ULC2" s="542"/>
      <c r="ULD2" s="542"/>
      <c r="ULE2" s="542"/>
      <c r="ULF2" s="542"/>
      <c r="ULG2" s="542"/>
      <c r="ULH2" s="542"/>
      <c r="ULI2" s="542"/>
      <c r="ULJ2" s="542"/>
      <c r="ULK2" s="542"/>
      <c r="ULL2" s="542"/>
      <c r="ULM2" s="542"/>
      <c r="ULN2" s="542"/>
      <c r="ULO2" s="542"/>
      <c r="ULP2" s="542"/>
      <c r="ULQ2" s="542"/>
      <c r="ULR2" s="542"/>
      <c r="ULS2" s="542"/>
      <c r="ULT2" s="542"/>
      <c r="ULU2" s="542"/>
      <c r="ULV2" s="542"/>
      <c r="ULW2" s="542"/>
      <c r="ULX2" s="542"/>
      <c r="ULY2" s="542"/>
      <c r="ULZ2" s="542"/>
      <c r="UMA2" s="542"/>
      <c r="UMB2" s="542"/>
      <c r="UMC2" s="542"/>
      <c r="UMD2" s="542"/>
      <c r="UME2" s="542"/>
      <c r="UMF2" s="542"/>
      <c r="UMG2" s="542"/>
      <c r="UMH2" s="542"/>
      <c r="UMI2" s="542"/>
      <c r="UMJ2" s="542"/>
      <c r="UMK2" s="542"/>
      <c r="UML2" s="542"/>
      <c r="UMM2" s="542"/>
      <c r="UMN2" s="542"/>
      <c r="UMO2" s="542"/>
      <c r="UMP2" s="542"/>
      <c r="UMQ2" s="542"/>
      <c r="UMR2" s="542"/>
      <c r="UMS2" s="542"/>
      <c r="UMT2" s="542"/>
      <c r="UMU2" s="542"/>
      <c r="UMV2" s="542"/>
      <c r="UMW2" s="542"/>
      <c r="UMX2" s="542"/>
      <c r="UMY2" s="542"/>
      <c r="UMZ2" s="542"/>
      <c r="UNA2" s="542"/>
      <c r="UNB2" s="542"/>
      <c r="UNC2" s="542"/>
      <c r="UND2" s="542"/>
      <c r="UNE2" s="542"/>
      <c r="UNF2" s="542"/>
      <c r="UNG2" s="542"/>
      <c r="UNH2" s="542"/>
      <c r="UNI2" s="542"/>
      <c r="UNJ2" s="542"/>
      <c r="UNK2" s="542"/>
      <c r="UNL2" s="542"/>
      <c r="UNM2" s="542"/>
      <c r="UNN2" s="542"/>
      <c r="UNO2" s="542"/>
      <c r="UNP2" s="542"/>
      <c r="UNQ2" s="542"/>
      <c r="UNR2" s="542"/>
      <c r="UNS2" s="542"/>
      <c r="UNT2" s="542"/>
      <c r="UNU2" s="542"/>
      <c r="UNV2" s="542"/>
      <c r="UNW2" s="542"/>
      <c r="UNX2" s="542"/>
      <c r="UNY2" s="542"/>
      <c r="UNZ2" s="542"/>
      <c r="UOA2" s="542"/>
      <c r="UOB2" s="542"/>
      <c r="UOC2" s="542"/>
      <c r="UOD2" s="542"/>
      <c r="UOE2" s="542"/>
      <c r="UOF2" s="542"/>
      <c r="UOG2" s="542"/>
      <c r="UOH2" s="542"/>
      <c r="UOI2" s="542"/>
      <c r="UOJ2" s="542"/>
      <c r="UOK2" s="542"/>
      <c r="UOL2" s="542"/>
      <c r="UOM2" s="542"/>
      <c r="UON2" s="542"/>
      <c r="UOO2" s="542"/>
      <c r="UOP2" s="542"/>
      <c r="UOQ2" s="542"/>
      <c r="UOR2" s="542"/>
      <c r="UOS2" s="542"/>
      <c r="UOT2" s="542"/>
      <c r="UOU2" s="542"/>
      <c r="UOV2" s="542"/>
      <c r="UOW2" s="542"/>
      <c r="UOX2" s="542"/>
      <c r="UOY2" s="542"/>
      <c r="UOZ2" s="542"/>
      <c r="UPA2" s="542"/>
      <c r="UPB2" s="542"/>
      <c r="UPC2" s="542"/>
      <c r="UPD2" s="542"/>
      <c r="UPE2" s="542"/>
      <c r="UPF2" s="542"/>
      <c r="UPG2" s="542"/>
      <c r="UPH2" s="542"/>
      <c r="UPI2" s="542"/>
      <c r="UPJ2" s="542"/>
      <c r="UPK2" s="542"/>
      <c r="UPL2" s="542"/>
      <c r="UPM2" s="542"/>
      <c r="UPN2" s="542"/>
      <c r="UPO2" s="542"/>
      <c r="UPP2" s="542"/>
      <c r="UPQ2" s="542"/>
      <c r="UPR2" s="542"/>
      <c r="UPS2" s="542"/>
      <c r="UPT2" s="542"/>
      <c r="UPU2" s="542"/>
      <c r="UPV2" s="542"/>
      <c r="UPW2" s="542"/>
      <c r="UPX2" s="542"/>
      <c r="UPY2" s="542"/>
      <c r="UPZ2" s="542"/>
      <c r="UQA2" s="542"/>
      <c r="UQB2" s="542"/>
      <c r="UQC2" s="542"/>
      <c r="UQD2" s="542"/>
      <c r="UQE2" s="542"/>
      <c r="UQF2" s="542"/>
      <c r="UQG2" s="542"/>
      <c r="UQH2" s="542"/>
      <c r="UQI2" s="542"/>
      <c r="UQJ2" s="542"/>
      <c r="UQK2" s="542"/>
      <c r="UQL2" s="542"/>
      <c r="UQM2" s="542"/>
      <c r="UQN2" s="542"/>
      <c r="UQO2" s="542"/>
      <c r="UQP2" s="542"/>
      <c r="UQQ2" s="542"/>
      <c r="UQR2" s="542"/>
      <c r="UQS2" s="542"/>
      <c r="UQT2" s="542"/>
      <c r="UQU2" s="542"/>
      <c r="UQV2" s="542"/>
      <c r="UQW2" s="542"/>
      <c r="UQX2" s="542"/>
      <c r="UQY2" s="542"/>
      <c r="UQZ2" s="542"/>
      <c r="URA2" s="542"/>
      <c r="URB2" s="542"/>
      <c r="URC2" s="542"/>
      <c r="URD2" s="542"/>
      <c r="URE2" s="542"/>
      <c r="URF2" s="542"/>
      <c r="URG2" s="542"/>
      <c r="URH2" s="542"/>
      <c r="URI2" s="542"/>
      <c r="URJ2" s="542"/>
      <c r="URK2" s="542"/>
      <c r="URL2" s="542"/>
      <c r="URM2" s="542"/>
      <c r="URN2" s="542"/>
      <c r="URO2" s="542"/>
      <c r="URP2" s="542"/>
      <c r="URQ2" s="542"/>
      <c r="URR2" s="542"/>
      <c r="URS2" s="542"/>
      <c r="URT2" s="542"/>
      <c r="URU2" s="542"/>
      <c r="URV2" s="542"/>
      <c r="URW2" s="542"/>
      <c r="URX2" s="542"/>
      <c r="URY2" s="542"/>
      <c r="URZ2" s="542"/>
      <c r="USA2" s="542"/>
      <c r="USB2" s="542"/>
      <c r="USC2" s="542"/>
      <c r="USD2" s="542"/>
      <c r="USE2" s="542"/>
      <c r="USF2" s="542"/>
      <c r="USG2" s="542"/>
      <c r="USH2" s="542"/>
      <c r="USI2" s="542"/>
      <c r="USJ2" s="542"/>
      <c r="USK2" s="542"/>
      <c r="USL2" s="542"/>
      <c r="USM2" s="542"/>
      <c r="USN2" s="542"/>
      <c r="USO2" s="542"/>
      <c r="USP2" s="542"/>
      <c r="USQ2" s="542"/>
      <c r="USR2" s="542"/>
      <c r="USS2" s="542"/>
      <c r="UST2" s="542"/>
      <c r="USU2" s="542"/>
      <c r="USV2" s="542"/>
      <c r="USW2" s="542"/>
      <c r="USX2" s="542"/>
      <c r="USY2" s="542"/>
      <c r="USZ2" s="542"/>
      <c r="UTA2" s="542"/>
      <c r="UTB2" s="542"/>
      <c r="UTC2" s="542"/>
      <c r="UTD2" s="542"/>
      <c r="UTE2" s="542"/>
      <c r="UTF2" s="542"/>
      <c r="UTG2" s="542"/>
      <c r="UTH2" s="542"/>
      <c r="UTI2" s="542"/>
      <c r="UTJ2" s="542"/>
      <c r="UTK2" s="542"/>
      <c r="UTL2" s="542"/>
      <c r="UTM2" s="542"/>
      <c r="UTN2" s="542"/>
      <c r="UTO2" s="542"/>
      <c r="UTP2" s="542"/>
      <c r="UTQ2" s="542"/>
      <c r="UTR2" s="542"/>
      <c r="UTS2" s="542"/>
      <c r="UTT2" s="542"/>
      <c r="UTU2" s="542"/>
      <c r="UTV2" s="542"/>
      <c r="UTW2" s="542"/>
      <c r="UTX2" s="542"/>
      <c r="UTY2" s="542"/>
      <c r="UTZ2" s="542"/>
      <c r="UUA2" s="542"/>
      <c r="UUB2" s="542"/>
      <c r="UUC2" s="542"/>
      <c r="UUD2" s="542"/>
      <c r="UUE2" s="542"/>
      <c r="UUF2" s="542"/>
      <c r="UUG2" s="542"/>
      <c r="UUH2" s="542"/>
      <c r="UUI2" s="542"/>
      <c r="UUJ2" s="542"/>
      <c r="UUK2" s="542"/>
      <c r="UUL2" s="542"/>
      <c r="UUM2" s="542"/>
      <c r="UUN2" s="542"/>
      <c r="UUO2" s="542"/>
      <c r="UUP2" s="542"/>
      <c r="UUQ2" s="542"/>
      <c r="UUR2" s="542"/>
      <c r="UUS2" s="542"/>
      <c r="UUT2" s="542"/>
      <c r="UUU2" s="542"/>
      <c r="UUV2" s="542"/>
      <c r="UUW2" s="542"/>
      <c r="UUX2" s="542"/>
      <c r="UUY2" s="542"/>
      <c r="UUZ2" s="542"/>
      <c r="UVA2" s="542"/>
      <c r="UVB2" s="542"/>
      <c r="UVC2" s="542"/>
      <c r="UVD2" s="542"/>
      <c r="UVE2" s="542"/>
      <c r="UVF2" s="542"/>
      <c r="UVG2" s="542"/>
      <c r="UVH2" s="542"/>
      <c r="UVI2" s="542"/>
      <c r="UVJ2" s="542"/>
      <c r="UVK2" s="542"/>
      <c r="UVL2" s="542"/>
      <c r="UVM2" s="542"/>
      <c r="UVN2" s="542"/>
      <c r="UVO2" s="542"/>
      <c r="UVP2" s="542"/>
      <c r="UVQ2" s="542"/>
      <c r="UVR2" s="542"/>
      <c r="UVS2" s="542"/>
      <c r="UVT2" s="542"/>
      <c r="UVU2" s="542"/>
      <c r="UVV2" s="542"/>
      <c r="UVW2" s="542"/>
      <c r="UVX2" s="542"/>
      <c r="UVY2" s="542"/>
      <c r="UVZ2" s="542"/>
      <c r="UWA2" s="542"/>
      <c r="UWB2" s="542"/>
      <c r="UWC2" s="542"/>
      <c r="UWD2" s="542"/>
      <c r="UWE2" s="542"/>
      <c r="UWF2" s="542"/>
      <c r="UWG2" s="542"/>
      <c r="UWH2" s="542"/>
      <c r="UWI2" s="542"/>
      <c r="UWJ2" s="542"/>
      <c r="UWK2" s="542"/>
      <c r="UWL2" s="542"/>
      <c r="UWM2" s="542"/>
      <c r="UWN2" s="542"/>
      <c r="UWO2" s="542"/>
      <c r="UWP2" s="542"/>
      <c r="UWQ2" s="542"/>
      <c r="UWR2" s="542"/>
      <c r="UWS2" s="542"/>
      <c r="UWT2" s="542"/>
      <c r="UWU2" s="542"/>
      <c r="UWV2" s="542"/>
      <c r="UWW2" s="542"/>
      <c r="UWX2" s="542"/>
      <c r="UWY2" s="542"/>
      <c r="UWZ2" s="542"/>
      <c r="UXA2" s="542"/>
      <c r="UXB2" s="542"/>
      <c r="UXC2" s="542"/>
      <c r="UXD2" s="542"/>
      <c r="UXE2" s="542"/>
      <c r="UXF2" s="542"/>
      <c r="UXG2" s="542"/>
      <c r="UXH2" s="542"/>
      <c r="UXI2" s="542"/>
      <c r="UXJ2" s="542"/>
      <c r="UXK2" s="542"/>
      <c r="UXL2" s="542"/>
      <c r="UXM2" s="542"/>
      <c r="UXN2" s="542"/>
      <c r="UXO2" s="542"/>
      <c r="UXP2" s="542"/>
      <c r="UXQ2" s="542"/>
      <c r="UXR2" s="542"/>
      <c r="UXS2" s="542"/>
      <c r="UXT2" s="542"/>
      <c r="UXU2" s="542"/>
      <c r="UXV2" s="542"/>
      <c r="UXW2" s="542"/>
      <c r="UXX2" s="542"/>
      <c r="UXY2" s="542"/>
      <c r="UXZ2" s="542"/>
      <c r="UYA2" s="542"/>
      <c r="UYB2" s="542"/>
      <c r="UYC2" s="542"/>
      <c r="UYD2" s="542"/>
      <c r="UYE2" s="542"/>
      <c r="UYF2" s="542"/>
      <c r="UYG2" s="542"/>
      <c r="UYH2" s="542"/>
      <c r="UYI2" s="542"/>
      <c r="UYJ2" s="542"/>
      <c r="UYK2" s="542"/>
      <c r="UYL2" s="542"/>
      <c r="UYM2" s="542"/>
      <c r="UYN2" s="542"/>
      <c r="UYO2" s="542"/>
      <c r="UYP2" s="542"/>
      <c r="UYQ2" s="542"/>
      <c r="UYR2" s="542"/>
      <c r="UYS2" s="542"/>
      <c r="UYT2" s="542"/>
      <c r="UYU2" s="542"/>
      <c r="UYV2" s="542"/>
      <c r="UYW2" s="542"/>
      <c r="UYX2" s="542"/>
      <c r="UYY2" s="542"/>
      <c r="UYZ2" s="542"/>
      <c r="UZA2" s="542"/>
      <c r="UZB2" s="542"/>
      <c r="UZC2" s="542"/>
      <c r="UZD2" s="542"/>
      <c r="UZE2" s="542"/>
      <c r="UZF2" s="542"/>
      <c r="UZG2" s="542"/>
      <c r="UZH2" s="542"/>
      <c r="UZI2" s="542"/>
      <c r="UZJ2" s="542"/>
      <c r="UZK2" s="542"/>
      <c r="UZL2" s="542"/>
      <c r="UZM2" s="542"/>
      <c r="UZN2" s="542"/>
      <c r="UZO2" s="542"/>
      <c r="UZP2" s="542"/>
      <c r="UZQ2" s="542"/>
      <c r="UZR2" s="542"/>
      <c r="UZS2" s="542"/>
      <c r="UZT2" s="542"/>
      <c r="UZU2" s="542"/>
      <c r="UZV2" s="542"/>
      <c r="UZW2" s="542"/>
      <c r="UZX2" s="542"/>
      <c r="UZY2" s="542"/>
      <c r="UZZ2" s="542"/>
      <c r="VAA2" s="542"/>
      <c r="VAB2" s="542"/>
      <c r="VAC2" s="542"/>
      <c r="VAD2" s="542"/>
      <c r="VAE2" s="542"/>
      <c r="VAF2" s="542"/>
      <c r="VAG2" s="542"/>
      <c r="VAH2" s="542"/>
      <c r="VAI2" s="542"/>
      <c r="VAJ2" s="542"/>
      <c r="VAK2" s="542"/>
      <c r="VAL2" s="542"/>
      <c r="VAM2" s="542"/>
      <c r="VAN2" s="542"/>
      <c r="VAO2" s="542"/>
      <c r="VAP2" s="542"/>
      <c r="VAQ2" s="542"/>
      <c r="VAR2" s="542"/>
      <c r="VAS2" s="542"/>
      <c r="VAT2" s="542"/>
      <c r="VAU2" s="542"/>
      <c r="VAV2" s="542"/>
      <c r="VAW2" s="542"/>
      <c r="VAX2" s="542"/>
      <c r="VAY2" s="542"/>
      <c r="VAZ2" s="542"/>
      <c r="VBA2" s="542"/>
      <c r="VBB2" s="542"/>
      <c r="VBC2" s="542"/>
      <c r="VBD2" s="542"/>
      <c r="VBE2" s="542"/>
      <c r="VBF2" s="542"/>
      <c r="VBG2" s="542"/>
      <c r="VBH2" s="542"/>
      <c r="VBI2" s="542"/>
      <c r="VBJ2" s="542"/>
      <c r="VBK2" s="542"/>
      <c r="VBL2" s="542"/>
      <c r="VBM2" s="542"/>
      <c r="VBN2" s="542"/>
      <c r="VBO2" s="542"/>
      <c r="VBP2" s="542"/>
      <c r="VBQ2" s="542"/>
      <c r="VBR2" s="542"/>
      <c r="VBS2" s="542"/>
      <c r="VBT2" s="542"/>
      <c r="VBU2" s="542"/>
      <c r="VBV2" s="542"/>
      <c r="VBW2" s="542"/>
      <c r="VBX2" s="542"/>
      <c r="VBY2" s="542"/>
      <c r="VBZ2" s="542"/>
      <c r="VCA2" s="542"/>
      <c r="VCB2" s="542"/>
      <c r="VCC2" s="542"/>
      <c r="VCD2" s="542"/>
      <c r="VCE2" s="542"/>
      <c r="VCF2" s="542"/>
      <c r="VCG2" s="542"/>
      <c r="VCH2" s="542"/>
      <c r="VCI2" s="542"/>
      <c r="VCJ2" s="542"/>
      <c r="VCK2" s="542"/>
      <c r="VCL2" s="542"/>
      <c r="VCM2" s="542"/>
      <c r="VCN2" s="542"/>
      <c r="VCO2" s="542"/>
      <c r="VCP2" s="542"/>
      <c r="VCQ2" s="542"/>
      <c r="VCR2" s="542"/>
      <c r="VCS2" s="542"/>
      <c r="VCT2" s="542"/>
      <c r="VCU2" s="542"/>
      <c r="VCV2" s="542"/>
      <c r="VCW2" s="542"/>
      <c r="VCX2" s="542"/>
      <c r="VCY2" s="542"/>
      <c r="VCZ2" s="542"/>
      <c r="VDA2" s="542"/>
      <c r="VDB2" s="542"/>
      <c r="VDC2" s="542"/>
      <c r="VDD2" s="542"/>
      <c r="VDE2" s="542"/>
      <c r="VDF2" s="542"/>
      <c r="VDG2" s="542"/>
      <c r="VDH2" s="542"/>
      <c r="VDI2" s="542"/>
      <c r="VDJ2" s="542"/>
      <c r="VDK2" s="542"/>
      <c r="VDL2" s="542"/>
      <c r="VDM2" s="542"/>
      <c r="VDN2" s="542"/>
      <c r="VDO2" s="542"/>
      <c r="VDP2" s="542"/>
      <c r="VDQ2" s="542"/>
      <c r="VDR2" s="542"/>
      <c r="VDS2" s="542"/>
      <c r="VDT2" s="542"/>
      <c r="VDU2" s="542"/>
      <c r="VDV2" s="542"/>
      <c r="VDW2" s="542"/>
      <c r="VDX2" s="542"/>
      <c r="VDY2" s="542"/>
      <c r="VDZ2" s="542"/>
      <c r="VEA2" s="542"/>
      <c r="VEB2" s="542"/>
      <c r="VEC2" s="542"/>
      <c r="VED2" s="542"/>
      <c r="VEE2" s="542"/>
      <c r="VEF2" s="542"/>
      <c r="VEG2" s="542"/>
      <c r="VEH2" s="542"/>
      <c r="VEI2" s="542"/>
      <c r="VEJ2" s="542"/>
      <c r="VEK2" s="542"/>
      <c r="VEL2" s="542"/>
      <c r="VEM2" s="542"/>
      <c r="VEN2" s="542"/>
      <c r="VEO2" s="542"/>
      <c r="VEP2" s="542"/>
      <c r="VEQ2" s="542"/>
      <c r="VER2" s="542"/>
      <c r="VES2" s="542"/>
      <c r="VET2" s="542"/>
      <c r="VEU2" s="542"/>
      <c r="VEV2" s="542"/>
      <c r="VEW2" s="542"/>
      <c r="VEX2" s="542"/>
      <c r="VEY2" s="542"/>
      <c r="VEZ2" s="542"/>
      <c r="VFA2" s="542"/>
      <c r="VFB2" s="542"/>
      <c r="VFC2" s="542"/>
      <c r="VFD2" s="542"/>
      <c r="VFE2" s="542"/>
      <c r="VFF2" s="542"/>
      <c r="VFG2" s="542"/>
      <c r="VFH2" s="542"/>
      <c r="VFI2" s="542"/>
      <c r="VFJ2" s="542"/>
      <c r="VFK2" s="542"/>
      <c r="VFL2" s="542"/>
      <c r="VFM2" s="542"/>
      <c r="VFN2" s="542"/>
      <c r="VFO2" s="542"/>
      <c r="VFP2" s="542"/>
      <c r="VFQ2" s="542"/>
      <c r="VFR2" s="542"/>
      <c r="VFS2" s="542"/>
      <c r="VFT2" s="542"/>
      <c r="VFU2" s="542"/>
      <c r="VFV2" s="542"/>
      <c r="VFW2" s="542"/>
      <c r="VFX2" s="542"/>
      <c r="VFY2" s="542"/>
      <c r="VFZ2" s="542"/>
      <c r="VGA2" s="542"/>
      <c r="VGB2" s="542"/>
      <c r="VGC2" s="542"/>
      <c r="VGD2" s="542"/>
      <c r="VGE2" s="542"/>
      <c r="VGF2" s="542"/>
      <c r="VGG2" s="542"/>
      <c r="VGH2" s="542"/>
      <c r="VGI2" s="542"/>
      <c r="VGJ2" s="542"/>
      <c r="VGK2" s="542"/>
      <c r="VGL2" s="542"/>
      <c r="VGM2" s="542"/>
      <c r="VGN2" s="542"/>
      <c r="VGO2" s="542"/>
      <c r="VGP2" s="542"/>
      <c r="VGQ2" s="542"/>
      <c r="VGR2" s="542"/>
      <c r="VGS2" s="542"/>
      <c r="VGT2" s="542"/>
      <c r="VGU2" s="542"/>
      <c r="VGV2" s="542"/>
      <c r="VGW2" s="542"/>
      <c r="VGX2" s="542"/>
      <c r="VGY2" s="542"/>
      <c r="VGZ2" s="542"/>
      <c r="VHA2" s="542"/>
      <c r="VHB2" s="542"/>
      <c r="VHC2" s="542"/>
      <c r="VHD2" s="542"/>
      <c r="VHE2" s="542"/>
      <c r="VHF2" s="542"/>
      <c r="VHG2" s="542"/>
      <c r="VHH2" s="542"/>
      <c r="VHI2" s="542"/>
      <c r="VHJ2" s="542"/>
      <c r="VHK2" s="542"/>
      <c r="VHL2" s="542"/>
      <c r="VHM2" s="542"/>
      <c r="VHN2" s="542"/>
      <c r="VHO2" s="542"/>
      <c r="VHP2" s="542"/>
      <c r="VHQ2" s="542"/>
      <c r="VHR2" s="542"/>
      <c r="VHS2" s="542"/>
      <c r="VHT2" s="542"/>
      <c r="VHU2" s="542"/>
      <c r="VHV2" s="542"/>
      <c r="VHW2" s="542"/>
      <c r="VHX2" s="542"/>
      <c r="VHY2" s="542"/>
      <c r="VHZ2" s="542"/>
      <c r="VIA2" s="542"/>
      <c r="VIB2" s="542"/>
      <c r="VIC2" s="542"/>
      <c r="VID2" s="542"/>
      <c r="VIE2" s="542"/>
      <c r="VIF2" s="542"/>
      <c r="VIG2" s="542"/>
      <c r="VIH2" s="542"/>
      <c r="VII2" s="542"/>
      <c r="VIJ2" s="542"/>
      <c r="VIK2" s="542"/>
      <c r="VIL2" s="542"/>
      <c r="VIM2" s="542"/>
      <c r="VIN2" s="542"/>
      <c r="VIO2" s="542"/>
      <c r="VIP2" s="542"/>
      <c r="VIQ2" s="542"/>
      <c r="VIR2" s="542"/>
      <c r="VIS2" s="542"/>
      <c r="VIT2" s="542"/>
      <c r="VIU2" s="542"/>
      <c r="VIV2" s="542"/>
      <c r="VIW2" s="542"/>
      <c r="VIX2" s="542"/>
      <c r="VIY2" s="542"/>
      <c r="VIZ2" s="542"/>
      <c r="VJA2" s="542"/>
      <c r="VJB2" s="542"/>
      <c r="VJC2" s="542"/>
      <c r="VJD2" s="542"/>
      <c r="VJE2" s="542"/>
      <c r="VJF2" s="542"/>
      <c r="VJG2" s="542"/>
      <c r="VJH2" s="542"/>
      <c r="VJI2" s="542"/>
      <c r="VJJ2" s="542"/>
      <c r="VJK2" s="542"/>
      <c r="VJL2" s="542"/>
      <c r="VJM2" s="542"/>
      <c r="VJN2" s="542"/>
      <c r="VJO2" s="542"/>
      <c r="VJP2" s="542"/>
      <c r="VJQ2" s="542"/>
      <c r="VJR2" s="542"/>
      <c r="VJS2" s="542"/>
      <c r="VJT2" s="542"/>
      <c r="VJU2" s="542"/>
      <c r="VJV2" s="542"/>
      <c r="VJW2" s="542"/>
      <c r="VJX2" s="542"/>
      <c r="VJY2" s="542"/>
      <c r="VJZ2" s="542"/>
      <c r="VKA2" s="542"/>
      <c r="VKB2" s="542"/>
      <c r="VKC2" s="542"/>
      <c r="VKD2" s="542"/>
      <c r="VKE2" s="542"/>
      <c r="VKF2" s="542"/>
      <c r="VKG2" s="542"/>
      <c r="VKH2" s="542"/>
      <c r="VKI2" s="542"/>
      <c r="VKJ2" s="542"/>
      <c r="VKK2" s="542"/>
      <c r="VKL2" s="542"/>
      <c r="VKM2" s="542"/>
      <c r="VKN2" s="542"/>
      <c r="VKO2" s="542"/>
      <c r="VKP2" s="542"/>
      <c r="VKQ2" s="542"/>
      <c r="VKR2" s="542"/>
      <c r="VKS2" s="542"/>
      <c r="VKT2" s="542"/>
      <c r="VKU2" s="542"/>
      <c r="VKV2" s="542"/>
      <c r="VKW2" s="542"/>
      <c r="VKX2" s="542"/>
      <c r="VKY2" s="542"/>
      <c r="VKZ2" s="542"/>
      <c r="VLA2" s="542"/>
      <c r="VLB2" s="542"/>
      <c r="VLC2" s="542"/>
      <c r="VLD2" s="542"/>
      <c r="VLE2" s="542"/>
      <c r="VLF2" s="542"/>
      <c r="VLG2" s="542"/>
      <c r="VLH2" s="542"/>
      <c r="VLI2" s="542"/>
      <c r="VLJ2" s="542"/>
      <c r="VLK2" s="542"/>
      <c r="VLL2" s="542"/>
      <c r="VLM2" s="542"/>
      <c r="VLN2" s="542"/>
      <c r="VLO2" s="542"/>
      <c r="VLP2" s="542"/>
      <c r="VLQ2" s="542"/>
      <c r="VLR2" s="542"/>
      <c r="VLS2" s="542"/>
      <c r="VLT2" s="542"/>
      <c r="VLU2" s="542"/>
      <c r="VLV2" s="542"/>
      <c r="VLW2" s="542"/>
      <c r="VLX2" s="542"/>
      <c r="VLY2" s="542"/>
      <c r="VLZ2" s="542"/>
      <c r="VMA2" s="542"/>
      <c r="VMB2" s="542"/>
      <c r="VMC2" s="542"/>
      <c r="VMD2" s="542"/>
      <c r="VME2" s="542"/>
      <c r="VMF2" s="542"/>
      <c r="VMG2" s="542"/>
      <c r="VMH2" s="542"/>
      <c r="VMI2" s="542"/>
      <c r="VMJ2" s="542"/>
      <c r="VMK2" s="542"/>
      <c r="VML2" s="542"/>
      <c r="VMM2" s="542"/>
      <c r="VMN2" s="542"/>
      <c r="VMO2" s="542"/>
      <c r="VMP2" s="542"/>
      <c r="VMQ2" s="542"/>
      <c r="VMR2" s="542"/>
      <c r="VMS2" s="542"/>
      <c r="VMT2" s="542"/>
      <c r="VMU2" s="542"/>
      <c r="VMV2" s="542"/>
      <c r="VMW2" s="542"/>
      <c r="VMX2" s="542"/>
      <c r="VMY2" s="542"/>
      <c r="VMZ2" s="542"/>
      <c r="VNA2" s="542"/>
      <c r="VNB2" s="542"/>
      <c r="VNC2" s="542"/>
      <c r="VND2" s="542"/>
      <c r="VNE2" s="542"/>
      <c r="VNF2" s="542"/>
      <c r="VNG2" s="542"/>
      <c r="VNH2" s="542"/>
      <c r="VNI2" s="542"/>
      <c r="VNJ2" s="542"/>
      <c r="VNK2" s="542"/>
      <c r="VNL2" s="542"/>
      <c r="VNM2" s="542"/>
      <c r="VNN2" s="542"/>
      <c r="VNO2" s="542"/>
      <c r="VNP2" s="542"/>
      <c r="VNQ2" s="542"/>
      <c r="VNR2" s="542"/>
      <c r="VNS2" s="542"/>
      <c r="VNT2" s="542"/>
      <c r="VNU2" s="542"/>
      <c r="VNV2" s="542"/>
      <c r="VNW2" s="542"/>
      <c r="VNX2" s="542"/>
      <c r="VNY2" s="542"/>
      <c r="VNZ2" s="542"/>
      <c r="VOA2" s="542"/>
      <c r="VOB2" s="542"/>
      <c r="VOC2" s="542"/>
      <c r="VOD2" s="542"/>
      <c r="VOE2" s="542"/>
      <c r="VOF2" s="542"/>
      <c r="VOG2" s="542"/>
      <c r="VOH2" s="542"/>
      <c r="VOI2" s="542"/>
      <c r="VOJ2" s="542"/>
      <c r="VOK2" s="542"/>
      <c r="VOL2" s="542"/>
      <c r="VOM2" s="542"/>
      <c r="VON2" s="542"/>
      <c r="VOO2" s="542"/>
      <c r="VOP2" s="542"/>
      <c r="VOQ2" s="542"/>
      <c r="VOR2" s="542"/>
      <c r="VOS2" s="542"/>
      <c r="VOT2" s="542"/>
      <c r="VOU2" s="542"/>
      <c r="VOV2" s="542"/>
      <c r="VOW2" s="542"/>
      <c r="VOX2" s="542"/>
      <c r="VOY2" s="542"/>
      <c r="VOZ2" s="542"/>
      <c r="VPA2" s="542"/>
      <c r="VPB2" s="542"/>
      <c r="VPC2" s="542"/>
      <c r="VPD2" s="542"/>
      <c r="VPE2" s="542"/>
      <c r="VPF2" s="542"/>
      <c r="VPG2" s="542"/>
      <c r="VPH2" s="542"/>
      <c r="VPI2" s="542"/>
      <c r="VPJ2" s="542"/>
      <c r="VPK2" s="542"/>
      <c r="VPL2" s="542"/>
      <c r="VPM2" s="542"/>
      <c r="VPN2" s="542"/>
      <c r="VPO2" s="542"/>
      <c r="VPP2" s="542"/>
      <c r="VPQ2" s="542"/>
      <c r="VPR2" s="542"/>
      <c r="VPS2" s="542"/>
      <c r="VPT2" s="542"/>
      <c r="VPU2" s="542"/>
      <c r="VPV2" s="542"/>
      <c r="VPW2" s="542"/>
      <c r="VPX2" s="542"/>
      <c r="VPY2" s="542"/>
      <c r="VPZ2" s="542"/>
      <c r="VQA2" s="542"/>
      <c r="VQB2" s="542"/>
      <c r="VQC2" s="542"/>
      <c r="VQD2" s="542"/>
      <c r="VQE2" s="542"/>
      <c r="VQF2" s="542"/>
      <c r="VQG2" s="542"/>
      <c r="VQH2" s="542"/>
      <c r="VQI2" s="542"/>
      <c r="VQJ2" s="542"/>
      <c r="VQK2" s="542"/>
      <c r="VQL2" s="542"/>
      <c r="VQM2" s="542"/>
      <c r="VQN2" s="542"/>
      <c r="VQO2" s="542"/>
      <c r="VQP2" s="542"/>
      <c r="VQQ2" s="542"/>
      <c r="VQR2" s="542"/>
      <c r="VQS2" s="542"/>
      <c r="VQT2" s="542"/>
      <c r="VQU2" s="542"/>
      <c r="VQV2" s="542"/>
      <c r="VQW2" s="542"/>
      <c r="VQX2" s="542"/>
      <c r="VQY2" s="542"/>
      <c r="VQZ2" s="542"/>
      <c r="VRA2" s="542"/>
      <c r="VRB2" s="542"/>
      <c r="VRC2" s="542"/>
      <c r="VRD2" s="542"/>
      <c r="VRE2" s="542"/>
      <c r="VRF2" s="542"/>
      <c r="VRG2" s="542"/>
      <c r="VRH2" s="542"/>
      <c r="VRI2" s="542"/>
      <c r="VRJ2" s="542"/>
      <c r="VRK2" s="542"/>
      <c r="VRL2" s="542"/>
      <c r="VRM2" s="542"/>
      <c r="VRN2" s="542"/>
      <c r="VRO2" s="542"/>
      <c r="VRP2" s="542"/>
      <c r="VRQ2" s="542"/>
      <c r="VRR2" s="542"/>
      <c r="VRS2" s="542"/>
      <c r="VRT2" s="542"/>
      <c r="VRU2" s="542"/>
      <c r="VRV2" s="542"/>
      <c r="VRW2" s="542"/>
      <c r="VRX2" s="542"/>
      <c r="VRY2" s="542"/>
      <c r="VRZ2" s="542"/>
      <c r="VSA2" s="542"/>
      <c r="VSB2" s="542"/>
      <c r="VSC2" s="542"/>
      <c r="VSD2" s="542"/>
      <c r="VSE2" s="542"/>
      <c r="VSF2" s="542"/>
      <c r="VSG2" s="542"/>
      <c r="VSH2" s="542"/>
      <c r="VSI2" s="542"/>
      <c r="VSJ2" s="542"/>
      <c r="VSK2" s="542"/>
      <c r="VSL2" s="542"/>
      <c r="VSM2" s="542"/>
      <c r="VSN2" s="542"/>
      <c r="VSO2" s="542"/>
      <c r="VSP2" s="542"/>
      <c r="VSQ2" s="542"/>
      <c r="VSR2" s="542"/>
      <c r="VSS2" s="542"/>
      <c r="VST2" s="542"/>
      <c r="VSU2" s="542"/>
      <c r="VSV2" s="542"/>
      <c r="VSW2" s="542"/>
      <c r="VSX2" s="542"/>
      <c r="VSY2" s="542"/>
      <c r="VSZ2" s="542"/>
      <c r="VTA2" s="542"/>
      <c r="VTB2" s="542"/>
      <c r="VTC2" s="542"/>
      <c r="VTD2" s="542"/>
      <c r="VTE2" s="542"/>
      <c r="VTF2" s="542"/>
      <c r="VTG2" s="542"/>
      <c r="VTH2" s="542"/>
      <c r="VTI2" s="542"/>
      <c r="VTJ2" s="542"/>
      <c r="VTK2" s="542"/>
      <c r="VTL2" s="542"/>
      <c r="VTM2" s="542"/>
      <c r="VTN2" s="542"/>
      <c r="VTO2" s="542"/>
      <c r="VTP2" s="542"/>
      <c r="VTQ2" s="542"/>
      <c r="VTR2" s="542"/>
      <c r="VTS2" s="542"/>
      <c r="VTT2" s="542"/>
      <c r="VTU2" s="542"/>
      <c r="VTV2" s="542"/>
      <c r="VTW2" s="542"/>
      <c r="VTX2" s="542"/>
      <c r="VTY2" s="542"/>
      <c r="VTZ2" s="542"/>
      <c r="VUA2" s="542"/>
      <c r="VUB2" s="542"/>
      <c r="VUC2" s="542"/>
      <c r="VUD2" s="542"/>
      <c r="VUE2" s="542"/>
      <c r="VUF2" s="542"/>
      <c r="VUG2" s="542"/>
      <c r="VUH2" s="542"/>
      <c r="VUI2" s="542"/>
      <c r="VUJ2" s="542"/>
      <c r="VUK2" s="542"/>
      <c r="VUL2" s="542"/>
      <c r="VUM2" s="542"/>
      <c r="VUN2" s="542"/>
      <c r="VUO2" s="542"/>
      <c r="VUP2" s="542"/>
      <c r="VUQ2" s="542"/>
      <c r="VUR2" s="542"/>
      <c r="VUS2" s="542"/>
      <c r="VUT2" s="542"/>
      <c r="VUU2" s="542"/>
      <c r="VUV2" s="542"/>
      <c r="VUW2" s="542"/>
      <c r="VUX2" s="542"/>
      <c r="VUY2" s="542"/>
      <c r="VUZ2" s="542"/>
      <c r="VVA2" s="542"/>
      <c r="VVB2" s="542"/>
      <c r="VVC2" s="542"/>
      <c r="VVD2" s="542"/>
      <c r="VVE2" s="542"/>
      <c r="VVF2" s="542"/>
      <c r="VVG2" s="542"/>
      <c r="VVH2" s="542"/>
      <c r="VVI2" s="542"/>
      <c r="VVJ2" s="542"/>
      <c r="VVK2" s="542"/>
      <c r="VVL2" s="542"/>
      <c r="VVM2" s="542"/>
      <c r="VVN2" s="542"/>
      <c r="VVO2" s="542"/>
      <c r="VVP2" s="542"/>
      <c r="VVQ2" s="542"/>
      <c r="VVR2" s="542"/>
      <c r="VVS2" s="542"/>
      <c r="VVT2" s="542"/>
      <c r="VVU2" s="542"/>
      <c r="VVV2" s="542"/>
      <c r="VVW2" s="542"/>
      <c r="VVX2" s="542"/>
      <c r="VVY2" s="542"/>
      <c r="VVZ2" s="542"/>
      <c r="VWA2" s="542"/>
      <c r="VWB2" s="542"/>
      <c r="VWC2" s="542"/>
      <c r="VWD2" s="542"/>
      <c r="VWE2" s="542"/>
      <c r="VWF2" s="542"/>
      <c r="VWG2" s="542"/>
      <c r="VWH2" s="542"/>
      <c r="VWI2" s="542"/>
      <c r="VWJ2" s="542"/>
      <c r="VWK2" s="542"/>
      <c r="VWL2" s="542"/>
      <c r="VWM2" s="542"/>
      <c r="VWN2" s="542"/>
      <c r="VWO2" s="542"/>
      <c r="VWP2" s="542"/>
      <c r="VWQ2" s="542"/>
      <c r="VWR2" s="542"/>
      <c r="VWS2" s="542"/>
      <c r="VWT2" s="542"/>
      <c r="VWU2" s="542"/>
      <c r="VWV2" s="542"/>
      <c r="VWW2" s="542"/>
      <c r="VWX2" s="542"/>
      <c r="VWY2" s="542"/>
      <c r="VWZ2" s="542"/>
      <c r="VXA2" s="542"/>
      <c r="VXB2" s="542"/>
      <c r="VXC2" s="542"/>
      <c r="VXD2" s="542"/>
      <c r="VXE2" s="542"/>
      <c r="VXF2" s="542"/>
      <c r="VXG2" s="542"/>
      <c r="VXH2" s="542"/>
      <c r="VXI2" s="542"/>
      <c r="VXJ2" s="542"/>
      <c r="VXK2" s="542"/>
      <c r="VXL2" s="542"/>
      <c r="VXM2" s="542"/>
      <c r="VXN2" s="542"/>
      <c r="VXO2" s="542"/>
      <c r="VXP2" s="542"/>
      <c r="VXQ2" s="542"/>
      <c r="VXR2" s="542"/>
      <c r="VXS2" s="542"/>
      <c r="VXT2" s="542"/>
      <c r="VXU2" s="542"/>
      <c r="VXV2" s="542"/>
      <c r="VXW2" s="542"/>
      <c r="VXX2" s="542"/>
      <c r="VXY2" s="542"/>
      <c r="VXZ2" s="542"/>
      <c r="VYA2" s="542"/>
      <c r="VYB2" s="542"/>
      <c r="VYC2" s="542"/>
      <c r="VYD2" s="542"/>
      <c r="VYE2" s="542"/>
      <c r="VYF2" s="542"/>
      <c r="VYG2" s="542"/>
      <c r="VYH2" s="542"/>
      <c r="VYI2" s="542"/>
      <c r="VYJ2" s="542"/>
      <c r="VYK2" s="542"/>
      <c r="VYL2" s="542"/>
      <c r="VYM2" s="542"/>
      <c r="VYN2" s="542"/>
      <c r="VYO2" s="542"/>
      <c r="VYP2" s="542"/>
      <c r="VYQ2" s="542"/>
      <c r="VYR2" s="542"/>
      <c r="VYS2" s="542"/>
      <c r="VYT2" s="542"/>
      <c r="VYU2" s="542"/>
      <c r="VYV2" s="542"/>
      <c r="VYW2" s="542"/>
      <c r="VYX2" s="542"/>
      <c r="VYY2" s="542"/>
      <c r="VYZ2" s="542"/>
      <c r="VZA2" s="542"/>
      <c r="VZB2" s="542"/>
      <c r="VZC2" s="542"/>
      <c r="VZD2" s="542"/>
      <c r="VZE2" s="542"/>
      <c r="VZF2" s="542"/>
      <c r="VZG2" s="542"/>
      <c r="VZH2" s="542"/>
      <c r="VZI2" s="542"/>
      <c r="VZJ2" s="542"/>
      <c r="VZK2" s="542"/>
      <c r="VZL2" s="542"/>
      <c r="VZM2" s="542"/>
      <c r="VZN2" s="542"/>
      <c r="VZO2" s="542"/>
      <c r="VZP2" s="542"/>
      <c r="VZQ2" s="542"/>
      <c r="VZR2" s="542"/>
      <c r="VZS2" s="542"/>
      <c r="VZT2" s="542"/>
      <c r="VZU2" s="542"/>
      <c r="VZV2" s="542"/>
      <c r="VZW2" s="542"/>
      <c r="VZX2" s="542"/>
      <c r="VZY2" s="542"/>
      <c r="VZZ2" s="542"/>
      <c r="WAA2" s="542"/>
      <c r="WAB2" s="542"/>
      <c r="WAC2" s="542"/>
      <c r="WAD2" s="542"/>
      <c r="WAE2" s="542"/>
      <c r="WAF2" s="542"/>
      <c r="WAG2" s="542"/>
      <c r="WAH2" s="542"/>
      <c r="WAI2" s="542"/>
      <c r="WAJ2" s="542"/>
      <c r="WAK2" s="542"/>
      <c r="WAL2" s="542"/>
      <c r="WAM2" s="542"/>
      <c r="WAN2" s="542"/>
      <c r="WAO2" s="542"/>
      <c r="WAP2" s="542"/>
      <c r="WAQ2" s="542"/>
      <c r="WAR2" s="542"/>
      <c r="WAS2" s="542"/>
      <c r="WAT2" s="542"/>
      <c r="WAU2" s="542"/>
      <c r="WAV2" s="542"/>
      <c r="WAW2" s="542"/>
      <c r="WAX2" s="542"/>
      <c r="WAY2" s="542"/>
      <c r="WAZ2" s="542"/>
      <c r="WBA2" s="542"/>
      <c r="WBB2" s="542"/>
      <c r="WBC2" s="542"/>
      <c r="WBD2" s="542"/>
      <c r="WBE2" s="542"/>
      <c r="WBF2" s="542"/>
      <c r="WBG2" s="542"/>
      <c r="WBH2" s="542"/>
      <c r="WBI2" s="542"/>
      <c r="WBJ2" s="542"/>
      <c r="WBK2" s="542"/>
      <c r="WBL2" s="542"/>
      <c r="WBM2" s="542"/>
      <c r="WBN2" s="542"/>
      <c r="WBO2" s="542"/>
      <c r="WBP2" s="542"/>
      <c r="WBQ2" s="542"/>
      <c r="WBR2" s="542"/>
      <c r="WBS2" s="542"/>
      <c r="WBT2" s="542"/>
      <c r="WBU2" s="542"/>
      <c r="WBV2" s="542"/>
      <c r="WBW2" s="542"/>
      <c r="WBX2" s="542"/>
      <c r="WBY2" s="542"/>
      <c r="WBZ2" s="542"/>
      <c r="WCA2" s="542"/>
      <c r="WCB2" s="542"/>
      <c r="WCC2" s="542"/>
      <c r="WCD2" s="542"/>
      <c r="WCE2" s="542"/>
      <c r="WCF2" s="542"/>
      <c r="WCG2" s="542"/>
      <c r="WCH2" s="542"/>
      <c r="WCI2" s="542"/>
      <c r="WCJ2" s="542"/>
      <c r="WCK2" s="542"/>
      <c r="WCL2" s="542"/>
      <c r="WCM2" s="542"/>
      <c r="WCN2" s="542"/>
      <c r="WCO2" s="542"/>
      <c r="WCP2" s="542"/>
      <c r="WCQ2" s="542"/>
      <c r="WCR2" s="542"/>
      <c r="WCS2" s="542"/>
      <c r="WCT2" s="542"/>
      <c r="WCU2" s="542"/>
      <c r="WCV2" s="542"/>
      <c r="WCW2" s="542"/>
      <c r="WCX2" s="542"/>
      <c r="WCY2" s="542"/>
      <c r="WCZ2" s="542"/>
      <c r="WDA2" s="542"/>
      <c r="WDB2" s="542"/>
      <c r="WDC2" s="542"/>
      <c r="WDD2" s="542"/>
      <c r="WDE2" s="542"/>
      <c r="WDF2" s="542"/>
      <c r="WDG2" s="542"/>
      <c r="WDH2" s="542"/>
      <c r="WDI2" s="542"/>
      <c r="WDJ2" s="542"/>
      <c r="WDK2" s="542"/>
      <c r="WDL2" s="542"/>
      <c r="WDM2" s="542"/>
      <c r="WDN2" s="542"/>
      <c r="WDO2" s="542"/>
      <c r="WDP2" s="542"/>
      <c r="WDQ2" s="542"/>
      <c r="WDR2" s="542"/>
      <c r="WDS2" s="542"/>
      <c r="WDT2" s="542"/>
      <c r="WDU2" s="542"/>
      <c r="WDV2" s="542"/>
      <c r="WDW2" s="542"/>
      <c r="WDX2" s="542"/>
      <c r="WDY2" s="542"/>
      <c r="WDZ2" s="542"/>
      <c r="WEA2" s="542"/>
      <c r="WEB2" s="542"/>
      <c r="WEC2" s="542"/>
      <c r="WED2" s="542"/>
      <c r="WEE2" s="542"/>
      <c r="WEF2" s="542"/>
      <c r="WEG2" s="542"/>
      <c r="WEH2" s="542"/>
      <c r="WEI2" s="542"/>
      <c r="WEJ2" s="542"/>
      <c r="WEK2" s="542"/>
      <c r="WEL2" s="542"/>
      <c r="WEM2" s="542"/>
      <c r="WEN2" s="542"/>
      <c r="WEO2" s="542"/>
      <c r="WEP2" s="542"/>
      <c r="WEQ2" s="542"/>
      <c r="WER2" s="542"/>
      <c r="WES2" s="542"/>
      <c r="WET2" s="542"/>
      <c r="WEU2" s="542"/>
      <c r="WEV2" s="542"/>
      <c r="WEW2" s="542"/>
      <c r="WEX2" s="542"/>
      <c r="WEY2" s="542"/>
      <c r="WEZ2" s="542"/>
      <c r="WFA2" s="542"/>
      <c r="WFB2" s="542"/>
      <c r="WFC2" s="542"/>
      <c r="WFD2" s="542"/>
      <c r="WFE2" s="542"/>
      <c r="WFF2" s="542"/>
      <c r="WFG2" s="542"/>
      <c r="WFH2" s="542"/>
      <c r="WFI2" s="542"/>
      <c r="WFJ2" s="542"/>
      <c r="WFK2" s="542"/>
      <c r="WFL2" s="542"/>
      <c r="WFM2" s="542"/>
      <c r="WFN2" s="542"/>
      <c r="WFO2" s="542"/>
      <c r="WFP2" s="542"/>
      <c r="WFQ2" s="542"/>
      <c r="WFR2" s="542"/>
      <c r="WFS2" s="542"/>
      <c r="WFT2" s="542"/>
      <c r="WFU2" s="542"/>
      <c r="WFV2" s="542"/>
      <c r="WFW2" s="542"/>
      <c r="WFX2" s="542"/>
      <c r="WFY2" s="542"/>
      <c r="WFZ2" s="542"/>
      <c r="WGA2" s="542"/>
      <c r="WGB2" s="542"/>
      <c r="WGC2" s="542"/>
      <c r="WGD2" s="542"/>
      <c r="WGE2" s="542"/>
      <c r="WGF2" s="542"/>
      <c r="WGG2" s="542"/>
      <c r="WGH2" s="542"/>
      <c r="WGI2" s="542"/>
      <c r="WGJ2" s="542"/>
      <c r="WGK2" s="542"/>
      <c r="WGL2" s="542"/>
      <c r="WGM2" s="542"/>
      <c r="WGN2" s="542"/>
      <c r="WGO2" s="542"/>
      <c r="WGP2" s="542"/>
      <c r="WGQ2" s="542"/>
      <c r="WGR2" s="542"/>
      <c r="WGS2" s="542"/>
      <c r="WGT2" s="542"/>
      <c r="WGU2" s="542"/>
      <c r="WGV2" s="542"/>
      <c r="WGW2" s="542"/>
      <c r="WGX2" s="542"/>
      <c r="WGY2" s="542"/>
      <c r="WGZ2" s="542"/>
      <c r="WHA2" s="542"/>
      <c r="WHB2" s="542"/>
      <c r="WHC2" s="542"/>
      <c r="WHD2" s="542"/>
      <c r="WHE2" s="542"/>
      <c r="WHF2" s="542"/>
      <c r="WHG2" s="542"/>
      <c r="WHH2" s="542"/>
      <c r="WHI2" s="542"/>
      <c r="WHJ2" s="542"/>
      <c r="WHK2" s="542"/>
      <c r="WHL2" s="542"/>
      <c r="WHM2" s="542"/>
      <c r="WHN2" s="542"/>
      <c r="WHO2" s="542"/>
      <c r="WHP2" s="542"/>
      <c r="WHQ2" s="542"/>
      <c r="WHR2" s="542"/>
      <c r="WHS2" s="542"/>
      <c r="WHT2" s="542"/>
      <c r="WHU2" s="542"/>
      <c r="WHV2" s="542"/>
      <c r="WHW2" s="542"/>
      <c r="WHX2" s="542"/>
      <c r="WHY2" s="542"/>
      <c r="WHZ2" s="542"/>
      <c r="WIA2" s="542"/>
      <c r="WIB2" s="542"/>
      <c r="WIC2" s="542"/>
      <c r="WID2" s="542"/>
      <c r="WIE2" s="542"/>
      <c r="WIF2" s="542"/>
      <c r="WIG2" s="542"/>
      <c r="WIH2" s="542"/>
      <c r="WII2" s="542"/>
      <c r="WIJ2" s="542"/>
      <c r="WIK2" s="542"/>
      <c r="WIL2" s="542"/>
      <c r="WIM2" s="542"/>
      <c r="WIN2" s="542"/>
      <c r="WIO2" s="542"/>
      <c r="WIP2" s="542"/>
      <c r="WIQ2" s="542"/>
      <c r="WIR2" s="542"/>
      <c r="WIS2" s="542"/>
      <c r="WIT2" s="542"/>
      <c r="WIU2" s="542"/>
      <c r="WIV2" s="542"/>
      <c r="WIW2" s="542"/>
      <c r="WIX2" s="542"/>
      <c r="WIY2" s="542"/>
      <c r="WIZ2" s="542"/>
      <c r="WJA2" s="542"/>
      <c r="WJB2" s="542"/>
      <c r="WJC2" s="542"/>
      <c r="WJD2" s="542"/>
      <c r="WJE2" s="542"/>
      <c r="WJF2" s="542"/>
      <c r="WJG2" s="542"/>
      <c r="WJH2" s="542"/>
      <c r="WJI2" s="542"/>
      <c r="WJJ2" s="542"/>
      <c r="WJK2" s="542"/>
      <c r="WJL2" s="542"/>
      <c r="WJM2" s="542"/>
      <c r="WJN2" s="542"/>
      <c r="WJO2" s="542"/>
      <c r="WJP2" s="542"/>
      <c r="WJQ2" s="542"/>
      <c r="WJR2" s="542"/>
      <c r="WJS2" s="542"/>
      <c r="WJT2" s="542"/>
      <c r="WJU2" s="542"/>
      <c r="WJV2" s="542"/>
      <c r="WJW2" s="542"/>
      <c r="WJX2" s="542"/>
      <c r="WJY2" s="542"/>
      <c r="WJZ2" s="542"/>
      <c r="WKA2" s="542"/>
      <c r="WKB2" s="542"/>
      <c r="WKC2" s="542"/>
      <c r="WKD2" s="542"/>
      <c r="WKE2" s="542"/>
      <c r="WKF2" s="542"/>
      <c r="WKG2" s="542"/>
      <c r="WKH2" s="542"/>
      <c r="WKI2" s="542"/>
      <c r="WKJ2" s="542"/>
      <c r="WKK2" s="542"/>
      <c r="WKL2" s="542"/>
      <c r="WKM2" s="542"/>
      <c r="WKN2" s="542"/>
      <c r="WKO2" s="542"/>
      <c r="WKP2" s="542"/>
      <c r="WKQ2" s="542"/>
      <c r="WKR2" s="542"/>
      <c r="WKS2" s="542"/>
      <c r="WKT2" s="542"/>
      <c r="WKU2" s="542"/>
      <c r="WKV2" s="542"/>
      <c r="WKW2" s="542"/>
      <c r="WKX2" s="542"/>
      <c r="WKY2" s="542"/>
      <c r="WKZ2" s="542"/>
      <c r="WLA2" s="542"/>
      <c r="WLB2" s="542"/>
      <c r="WLC2" s="542"/>
      <c r="WLD2" s="542"/>
      <c r="WLE2" s="542"/>
      <c r="WLF2" s="542"/>
      <c r="WLG2" s="542"/>
      <c r="WLH2" s="542"/>
      <c r="WLI2" s="542"/>
      <c r="WLJ2" s="542"/>
      <c r="WLK2" s="542"/>
      <c r="WLL2" s="542"/>
      <c r="WLM2" s="542"/>
      <c r="WLN2" s="542"/>
      <c r="WLO2" s="542"/>
      <c r="WLP2" s="542"/>
      <c r="WLQ2" s="542"/>
      <c r="WLR2" s="542"/>
      <c r="WLS2" s="542"/>
      <c r="WLT2" s="542"/>
      <c r="WLU2" s="542"/>
      <c r="WLV2" s="542"/>
      <c r="WLW2" s="542"/>
      <c r="WLX2" s="542"/>
      <c r="WLY2" s="542"/>
      <c r="WLZ2" s="542"/>
      <c r="WMA2" s="542"/>
      <c r="WMB2" s="542"/>
      <c r="WMC2" s="542"/>
      <c r="WMD2" s="542"/>
      <c r="WME2" s="542"/>
      <c r="WMF2" s="542"/>
      <c r="WMG2" s="542"/>
      <c r="WMH2" s="542"/>
      <c r="WMI2" s="542"/>
      <c r="WMJ2" s="542"/>
      <c r="WMK2" s="542"/>
      <c r="WML2" s="542"/>
      <c r="WMM2" s="542"/>
      <c r="WMN2" s="542"/>
      <c r="WMO2" s="542"/>
      <c r="WMP2" s="542"/>
      <c r="WMQ2" s="542"/>
      <c r="WMR2" s="542"/>
      <c r="WMS2" s="542"/>
      <c r="WMT2" s="542"/>
      <c r="WMU2" s="542"/>
      <c r="WMV2" s="542"/>
      <c r="WMW2" s="542"/>
      <c r="WMX2" s="542"/>
      <c r="WMY2" s="542"/>
      <c r="WMZ2" s="542"/>
      <c r="WNA2" s="542"/>
      <c r="WNB2" s="542"/>
      <c r="WNC2" s="542"/>
      <c r="WND2" s="542"/>
      <c r="WNE2" s="542"/>
      <c r="WNF2" s="542"/>
      <c r="WNG2" s="542"/>
      <c r="WNH2" s="542"/>
      <c r="WNI2" s="542"/>
      <c r="WNJ2" s="542"/>
      <c r="WNK2" s="542"/>
      <c r="WNL2" s="542"/>
      <c r="WNM2" s="542"/>
      <c r="WNN2" s="542"/>
      <c r="WNO2" s="542"/>
      <c r="WNP2" s="542"/>
      <c r="WNQ2" s="542"/>
      <c r="WNR2" s="542"/>
      <c r="WNS2" s="542"/>
      <c r="WNT2" s="542"/>
      <c r="WNU2" s="542"/>
      <c r="WNV2" s="542"/>
      <c r="WNW2" s="542"/>
      <c r="WNX2" s="542"/>
      <c r="WNY2" s="542"/>
      <c r="WNZ2" s="542"/>
      <c r="WOA2" s="542"/>
      <c r="WOB2" s="542"/>
      <c r="WOC2" s="542"/>
      <c r="WOD2" s="542"/>
      <c r="WOE2" s="542"/>
      <c r="WOF2" s="542"/>
      <c r="WOG2" s="542"/>
      <c r="WOH2" s="542"/>
      <c r="WOI2" s="542"/>
      <c r="WOJ2" s="542"/>
      <c r="WOK2" s="542"/>
      <c r="WOL2" s="542"/>
      <c r="WOM2" s="542"/>
      <c r="WON2" s="542"/>
      <c r="WOO2" s="542"/>
      <c r="WOP2" s="542"/>
      <c r="WOQ2" s="542"/>
      <c r="WOR2" s="542"/>
      <c r="WOS2" s="542"/>
      <c r="WOT2" s="542"/>
      <c r="WOU2" s="542"/>
      <c r="WOV2" s="542"/>
      <c r="WOW2" s="542"/>
      <c r="WOX2" s="542"/>
      <c r="WOY2" s="542"/>
      <c r="WOZ2" s="542"/>
      <c r="WPA2" s="542"/>
      <c r="WPB2" s="542"/>
      <c r="WPC2" s="542"/>
      <c r="WPD2" s="542"/>
      <c r="WPE2" s="542"/>
      <c r="WPF2" s="542"/>
      <c r="WPG2" s="542"/>
      <c r="WPH2" s="542"/>
      <c r="WPI2" s="542"/>
      <c r="WPJ2" s="542"/>
      <c r="WPK2" s="542"/>
      <c r="WPL2" s="542"/>
      <c r="WPM2" s="542"/>
      <c r="WPN2" s="542"/>
      <c r="WPO2" s="542"/>
      <c r="WPP2" s="542"/>
      <c r="WPQ2" s="542"/>
      <c r="WPR2" s="542"/>
      <c r="WPS2" s="542"/>
      <c r="WPT2" s="542"/>
      <c r="WPU2" s="542"/>
      <c r="WPV2" s="542"/>
      <c r="WPW2" s="542"/>
      <c r="WPX2" s="542"/>
      <c r="WPY2" s="542"/>
      <c r="WPZ2" s="542"/>
      <c r="WQA2" s="542"/>
      <c r="WQB2" s="542"/>
      <c r="WQC2" s="542"/>
      <c r="WQD2" s="542"/>
      <c r="WQE2" s="542"/>
      <c r="WQF2" s="542"/>
      <c r="WQG2" s="542"/>
      <c r="WQH2" s="542"/>
      <c r="WQI2" s="542"/>
      <c r="WQJ2" s="542"/>
      <c r="WQK2" s="542"/>
      <c r="WQL2" s="542"/>
      <c r="WQM2" s="542"/>
      <c r="WQN2" s="542"/>
      <c r="WQO2" s="542"/>
      <c r="WQP2" s="542"/>
      <c r="WQQ2" s="542"/>
      <c r="WQR2" s="542"/>
      <c r="WQS2" s="542"/>
      <c r="WQT2" s="542"/>
      <c r="WQU2" s="542"/>
      <c r="WQV2" s="542"/>
      <c r="WQW2" s="542"/>
      <c r="WQX2" s="542"/>
      <c r="WQY2" s="542"/>
      <c r="WQZ2" s="542"/>
      <c r="WRA2" s="542"/>
      <c r="WRB2" s="542"/>
      <c r="WRC2" s="542"/>
      <c r="WRD2" s="542"/>
      <c r="WRE2" s="542"/>
      <c r="WRF2" s="542"/>
      <c r="WRG2" s="542"/>
      <c r="WRH2" s="542"/>
      <c r="WRI2" s="542"/>
      <c r="WRJ2" s="542"/>
      <c r="WRK2" s="542"/>
      <c r="WRL2" s="542"/>
      <c r="WRM2" s="542"/>
      <c r="WRN2" s="542"/>
      <c r="WRO2" s="542"/>
      <c r="WRP2" s="542"/>
      <c r="WRQ2" s="542"/>
      <c r="WRR2" s="542"/>
      <c r="WRS2" s="542"/>
      <c r="WRT2" s="542"/>
      <c r="WRU2" s="542"/>
      <c r="WRV2" s="542"/>
      <c r="WRW2" s="542"/>
      <c r="WRX2" s="542"/>
      <c r="WRY2" s="542"/>
      <c r="WRZ2" s="542"/>
      <c r="WSA2" s="542"/>
      <c r="WSB2" s="542"/>
      <c r="WSC2" s="542"/>
      <c r="WSD2" s="542"/>
      <c r="WSE2" s="542"/>
      <c r="WSF2" s="542"/>
      <c r="WSG2" s="542"/>
      <c r="WSH2" s="542"/>
      <c r="WSI2" s="542"/>
      <c r="WSJ2" s="542"/>
      <c r="WSK2" s="542"/>
      <c r="WSL2" s="542"/>
      <c r="WSM2" s="542"/>
      <c r="WSN2" s="542"/>
      <c r="WSO2" s="542"/>
      <c r="WSP2" s="542"/>
      <c r="WSQ2" s="542"/>
      <c r="WSR2" s="542"/>
      <c r="WSS2" s="542"/>
      <c r="WST2" s="542"/>
      <c r="WSU2" s="542"/>
      <c r="WSV2" s="542"/>
      <c r="WSW2" s="542"/>
      <c r="WSX2" s="542"/>
      <c r="WSY2" s="542"/>
      <c r="WSZ2" s="542"/>
      <c r="WTA2" s="542"/>
      <c r="WTB2" s="542"/>
      <c r="WTC2" s="542"/>
      <c r="WTD2" s="542"/>
      <c r="WTE2" s="542"/>
      <c r="WTF2" s="542"/>
      <c r="WTG2" s="542"/>
      <c r="WTH2" s="542"/>
      <c r="WTI2" s="542"/>
      <c r="WTJ2" s="542"/>
      <c r="WTK2" s="542"/>
      <c r="WTL2" s="542"/>
      <c r="WTM2" s="542"/>
      <c r="WTN2" s="542"/>
      <c r="WTO2" s="542"/>
      <c r="WTP2" s="542"/>
      <c r="WTQ2" s="542"/>
      <c r="WTR2" s="542"/>
      <c r="WTS2" s="542"/>
      <c r="WTT2" s="542"/>
      <c r="WTU2" s="542"/>
      <c r="WTV2" s="542"/>
      <c r="WTW2" s="542"/>
      <c r="WTX2" s="542"/>
      <c r="WTY2" s="542"/>
      <c r="WTZ2" s="542"/>
      <c r="WUA2" s="542"/>
      <c r="WUB2" s="542"/>
      <c r="WUC2" s="542"/>
      <c r="WUD2" s="542"/>
      <c r="WUE2" s="542"/>
      <c r="WUF2" s="542"/>
      <c r="WUG2" s="542"/>
      <c r="WUH2" s="542"/>
      <c r="WUI2" s="542"/>
      <c r="WUJ2" s="542"/>
      <c r="WUK2" s="542"/>
      <c r="WUL2" s="542"/>
      <c r="WUM2" s="542"/>
      <c r="WUN2" s="542"/>
      <c r="WUO2" s="542"/>
      <c r="WUP2" s="542"/>
      <c r="WUQ2" s="542"/>
      <c r="WUR2" s="542"/>
      <c r="WUS2" s="542"/>
      <c r="WUT2" s="542"/>
      <c r="WUU2" s="542"/>
      <c r="WUV2" s="542"/>
      <c r="WUW2" s="542"/>
      <c r="WUX2" s="542"/>
      <c r="WUY2" s="542"/>
      <c r="WUZ2" s="542"/>
      <c r="WVA2" s="542"/>
      <c r="WVB2" s="542"/>
      <c r="WVC2" s="542"/>
      <c r="WVD2" s="542"/>
      <c r="WVE2" s="542"/>
      <c r="WVF2" s="542"/>
      <c r="WVG2" s="542"/>
      <c r="WVH2" s="542"/>
      <c r="WVI2" s="542"/>
      <c r="WVJ2" s="542"/>
      <c r="WVK2" s="542"/>
      <c r="WVL2" s="542"/>
      <c r="WVM2" s="542"/>
      <c r="WVN2" s="542"/>
      <c r="WVO2" s="542"/>
      <c r="WVP2" s="542"/>
      <c r="WVQ2" s="542"/>
      <c r="WVR2" s="542"/>
      <c r="WVS2" s="542"/>
      <c r="WVT2" s="542"/>
      <c r="WVU2" s="542"/>
      <c r="WVV2" s="542"/>
      <c r="WVW2" s="542"/>
      <c r="WVX2" s="542"/>
      <c r="WVY2" s="542"/>
      <c r="WVZ2" s="542"/>
      <c r="WWA2" s="542"/>
      <c r="WWB2" s="542"/>
      <c r="WWC2" s="542"/>
      <c r="WWD2" s="542"/>
      <c r="WWE2" s="542"/>
      <c r="WWF2" s="542"/>
      <c r="WWG2" s="542"/>
      <c r="WWH2" s="542"/>
      <c r="WWI2" s="542"/>
      <c r="WWJ2" s="542"/>
      <c r="WWK2" s="542"/>
      <c r="WWL2" s="542"/>
      <c r="WWM2" s="542"/>
      <c r="WWN2" s="542"/>
      <c r="WWO2" s="542"/>
      <c r="WWP2" s="542"/>
      <c r="WWQ2" s="542"/>
      <c r="WWR2" s="542"/>
      <c r="WWS2" s="542"/>
      <c r="WWT2" s="542"/>
      <c r="WWU2" s="542"/>
      <c r="WWV2" s="542"/>
      <c r="WWW2" s="542"/>
      <c r="WWX2" s="542"/>
      <c r="WWY2" s="542"/>
      <c r="WWZ2" s="542"/>
      <c r="WXA2" s="542"/>
      <c r="WXB2" s="542"/>
      <c r="WXC2" s="542"/>
      <c r="WXD2" s="542"/>
      <c r="WXE2" s="542"/>
      <c r="WXF2" s="542"/>
      <c r="WXG2" s="542"/>
      <c r="WXH2" s="542"/>
      <c r="WXI2" s="542"/>
      <c r="WXJ2" s="542"/>
      <c r="WXK2" s="542"/>
      <c r="WXL2" s="542"/>
      <c r="WXM2" s="542"/>
      <c r="WXN2" s="542"/>
      <c r="WXO2" s="542"/>
      <c r="WXP2" s="542"/>
      <c r="WXQ2" s="542"/>
      <c r="WXR2" s="542"/>
      <c r="WXS2" s="542"/>
      <c r="WXT2" s="542"/>
      <c r="WXU2" s="542"/>
      <c r="WXV2" s="542"/>
      <c r="WXW2" s="542"/>
      <c r="WXX2" s="542"/>
      <c r="WXY2" s="542"/>
      <c r="WXZ2" s="542"/>
      <c r="WYA2" s="542"/>
      <c r="WYB2" s="542"/>
      <c r="WYC2" s="542"/>
      <c r="WYD2" s="542"/>
      <c r="WYE2" s="542"/>
      <c r="WYF2" s="542"/>
      <c r="WYG2" s="542"/>
      <c r="WYH2" s="542"/>
      <c r="WYI2" s="542"/>
      <c r="WYJ2" s="542"/>
      <c r="WYK2" s="542"/>
      <c r="WYL2" s="542"/>
      <c r="WYM2" s="542"/>
      <c r="WYN2" s="542"/>
      <c r="WYO2" s="542"/>
      <c r="WYP2" s="542"/>
      <c r="WYQ2" s="542"/>
      <c r="WYR2" s="542"/>
      <c r="WYS2" s="542"/>
      <c r="WYT2" s="542"/>
      <c r="WYU2" s="542"/>
      <c r="WYV2" s="542"/>
      <c r="WYW2" s="542"/>
      <c r="WYX2" s="542"/>
      <c r="WYY2" s="542"/>
      <c r="WYZ2" s="542"/>
      <c r="WZA2" s="542"/>
      <c r="WZB2" s="542"/>
      <c r="WZC2" s="542"/>
      <c r="WZD2" s="542"/>
      <c r="WZE2" s="542"/>
      <c r="WZF2" s="542"/>
      <c r="WZG2" s="542"/>
      <c r="WZH2" s="542"/>
      <c r="WZI2" s="542"/>
      <c r="WZJ2" s="542"/>
      <c r="WZK2" s="542"/>
      <c r="WZL2" s="542"/>
      <c r="WZM2" s="542"/>
      <c r="WZN2" s="542"/>
      <c r="WZO2" s="542"/>
      <c r="WZP2" s="542"/>
      <c r="WZQ2" s="542"/>
      <c r="WZR2" s="542"/>
      <c r="WZS2" s="542"/>
      <c r="WZT2" s="542"/>
      <c r="WZU2" s="542"/>
      <c r="WZV2" s="542"/>
      <c r="WZW2" s="542"/>
      <c r="WZX2" s="542"/>
      <c r="WZY2" s="542"/>
      <c r="WZZ2" s="542"/>
      <c r="XAA2" s="542"/>
      <c r="XAB2" s="542"/>
      <c r="XAC2" s="542"/>
      <c r="XAD2" s="542"/>
      <c r="XAE2" s="542"/>
      <c r="XAF2" s="542"/>
      <c r="XAG2" s="542"/>
      <c r="XAH2" s="542"/>
      <c r="XAI2" s="542"/>
      <c r="XAJ2" s="542"/>
      <c r="XAK2" s="542"/>
      <c r="XAL2" s="542"/>
      <c r="XAM2" s="542"/>
      <c r="XAN2" s="542"/>
      <c r="XAO2" s="542"/>
      <c r="XAP2" s="542"/>
      <c r="XAQ2" s="542"/>
      <c r="XAR2" s="542"/>
      <c r="XAS2" s="542"/>
      <c r="XAT2" s="542"/>
      <c r="XAU2" s="542"/>
      <c r="XAV2" s="542"/>
      <c r="XAW2" s="542"/>
      <c r="XAX2" s="542"/>
      <c r="XAY2" s="542"/>
      <c r="XAZ2" s="542"/>
      <c r="XBA2" s="542"/>
      <c r="XBB2" s="542"/>
      <c r="XBC2" s="542"/>
      <c r="XBD2" s="542"/>
      <c r="XBE2" s="542"/>
      <c r="XBF2" s="542"/>
      <c r="XBG2" s="542"/>
      <c r="XBH2" s="542"/>
      <c r="XBI2" s="542"/>
      <c r="XBJ2" s="542"/>
      <c r="XBK2" s="542"/>
      <c r="XBL2" s="542"/>
      <c r="XBM2" s="542"/>
      <c r="XBN2" s="542"/>
      <c r="XBO2" s="542"/>
      <c r="XBP2" s="542"/>
      <c r="XBQ2" s="542"/>
      <c r="XBR2" s="542"/>
      <c r="XBS2" s="542"/>
      <c r="XBT2" s="542"/>
      <c r="XBU2" s="542"/>
      <c r="XBV2" s="542"/>
      <c r="XBW2" s="542"/>
      <c r="XBX2" s="542"/>
      <c r="XBY2" s="542"/>
      <c r="XBZ2" s="542"/>
      <c r="XCA2" s="542"/>
      <c r="XCB2" s="542"/>
      <c r="XCC2" s="542"/>
      <c r="XCD2" s="542"/>
      <c r="XCE2" s="542"/>
      <c r="XCF2" s="542"/>
      <c r="XCG2" s="542"/>
      <c r="XCH2" s="542"/>
      <c r="XCI2" s="542"/>
      <c r="XCJ2" s="542"/>
      <c r="XCK2" s="542"/>
      <c r="XCL2" s="542"/>
      <c r="XCM2" s="542"/>
      <c r="XCN2" s="542"/>
      <c r="XCO2" s="542"/>
      <c r="XCP2" s="542"/>
      <c r="XCQ2" s="542"/>
      <c r="XCR2" s="542"/>
      <c r="XCS2" s="542"/>
      <c r="XCT2" s="542"/>
      <c r="XCU2" s="542"/>
      <c r="XCV2" s="542"/>
      <c r="XCW2" s="542"/>
      <c r="XCX2" s="542"/>
      <c r="XCY2" s="542"/>
      <c r="XCZ2" s="542"/>
      <c r="XDA2" s="542"/>
      <c r="XDB2" s="542"/>
      <c r="XDC2" s="542"/>
      <c r="XDD2" s="542"/>
      <c r="XDE2" s="542"/>
      <c r="XDF2" s="542"/>
      <c r="XDG2" s="542"/>
      <c r="XDH2" s="542"/>
      <c r="XDI2" s="542"/>
      <c r="XDJ2" s="542"/>
      <c r="XDK2" s="542"/>
      <c r="XDL2" s="542"/>
      <c r="XDM2" s="542"/>
      <c r="XDN2" s="542"/>
      <c r="XDO2" s="542"/>
      <c r="XDP2" s="542"/>
      <c r="XDQ2" s="542"/>
      <c r="XDR2" s="542"/>
      <c r="XDS2" s="542"/>
      <c r="XDT2" s="542"/>
      <c r="XDU2" s="542"/>
      <c r="XDV2" s="542"/>
      <c r="XDW2" s="542"/>
      <c r="XDX2" s="542"/>
      <c r="XDY2" s="542"/>
      <c r="XDZ2" s="542"/>
      <c r="XEA2" s="542"/>
      <c r="XEB2" s="542"/>
      <c r="XEC2" s="542"/>
      <c r="XED2" s="542"/>
      <c r="XEE2" s="542"/>
      <c r="XEF2" s="542"/>
      <c r="XEG2" s="542"/>
      <c r="XEH2" s="542"/>
      <c r="XEI2" s="542"/>
      <c r="XEJ2" s="542"/>
      <c r="XEK2" s="542"/>
      <c r="XEL2" s="542"/>
      <c r="XEM2" s="542"/>
      <c r="XEN2" s="542"/>
      <c r="XEO2" s="542"/>
      <c r="XEP2" s="542"/>
      <c r="XEQ2" s="542"/>
      <c r="XER2" s="542"/>
      <c r="XES2" s="542"/>
      <c r="XET2" s="542"/>
      <c r="XEU2" s="542"/>
      <c r="XEV2" s="542"/>
      <c r="XEW2" s="542"/>
      <c r="XEX2" s="542"/>
    </row>
    <row r="3" spans="1:16378" ht="15.75" customHeight="1" x14ac:dyDescent="0.25">
      <c r="A3" s="542" t="s">
        <v>792</v>
      </c>
      <c r="B3" s="542"/>
      <c r="C3" s="542"/>
      <c r="D3" s="542"/>
      <c r="E3" s="542"/>
      <c r="F3" s="542"/>
      <c r="G3" s="542"/>
      <c r="H3" s="542"/>
      <c r="I3" s="542"/>
      <c r="J3" s="315"/>
      <c r="K3" s="315"/>
      <c r="L3" s="315"/>
      <c r="M3" s="315"/>
      <c r="N3" s="315"/>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2"/>
      <c r="AP3" s="542"/>
      <c r="AQ3" s="542"/>
      <c r="AR3" s="542"/>
      <c r="AS3" s="542"/>
      <c r="AT3" s="542"/>
      <c r="AU3" s="542"/>
      <c r="AV3" s="542"/>
      <c r="AW3" s="542"/>
      <c r="AX3" s="542"/>
      <c r="AY3" s="542"/>
      <c r="AZ3" s="542"/>
      <c r="BA3" s="542"/>
      <c r="BB3" s="542"/>
      <c r="BC3" s="542"/>
      <c r="BD3" s="542"/>
      <c r="BE3" s="542"/>
      <c r="BF3" s="542"/>
      <c r="BG3" s="542"/>
      <c r="BH3" s="542"/>
      <c r="BI3" s="542"/>
      <c r="BJ3" s="542"/>
      <c r="BK3" s="542"/>
      <c r="BL3" s="542"/>
      <c r="BM3" s="542"/>
      <c r="BN3" s="542"/>
      <c r="BO3" s="542"/>
      <c r="BP3" s="542"/>
      <c r="BQ3" s="542"/>
      <c r="BR3" s="542"/>
      <c r="BS3" s="542"/>
      <c r="BT3" s="542"/>
      <c r="BU3" s="542"/>
      <c r="BV3" s="542"/>
      <c r="BW3" s="542"/>
      <c r="BX3" s="542"/>
      <c r="BY3" s="542"/>
      <c r="BZ3" s="542"/>
      <c r="CA3" s="542"/>
      <c r="CB3" s="542"/>
      <c r="CC3" s="542"/>
      <c r="CD3" s="542"/>
      <c r="CE3" s="542"/>
      <c r="CF3" s="542"/>
      <c r="CG3" s="542"/>
      <c r="CH3" s="542"/>
      <c r="CI3" s="542"/>
      <c r="CJ3" s="542"/>
      <c r="CK3" s="542"/>
      <c r="CL3" s="542"/>
      <c r="CM3" s="542"/>
      <c r="CN3" s="542"/>
      <c r="CO3" s="542"/>
      <c r="CP3" s="542"/>
      <c r="CQ3" s="542"/>
      <c r="CR3" s="542"/>
      <c r="CS3" s="542"/>
      <c r="CT3" s="542"/>
      <c r="CU3" s="542"/>
      <c r="CV3" s="542"/>
      <c r="CW3" s="542"/>
      <c r="CX3" s="542"/>
      <c r="CY3" s="542"/>
      <c r="CZ3" s="542"/>
      <c r="DA3" s="542"/>
      <c r="DB3" s="542"/>
      <c r="DC3" s="542"/>
      <c r="DD3" s="542"/>
      <c r="DE3" s="542"/>
      <c r="DF3" s="542"/>
      <c r="DG3" s="542"/>
      <c r="DH3" s="542"/>
      <c r="DI3" s="542"/>
      <c r="DJ3" s="542"/>
      <c r="DK3" s="542"/>
      <c r="DL3" s="542"/>
      <c r="DM3" s="542"/>
      <c r="DN3" s="542"/>
      <c r="DO3" s="542"/>
      <c r="DP3" s="542"/>
      <c r="DQ3" s="542"/>
      <c r="DR3" s="542"/>
      <c r="DS3" s="542"/>
      <c r="DT3" s="542"/>
      <c r="DU3" s="542"/>
      <c r="DV3" s="542"/>
      <c r="DW3" s="542"/>
      <c r="DX3" s="542"/>
      <c r="DY3" s="542"/>
      <c r="DZ3" s="542"/>
      <c r="EA3" s="542"/>
      <c r="EB3" s="542"/>
      <c r="EC3" s="542"/>
      <c r="ED3" s="542"/>
      <c r="EE3" s="542"/>
      <c r="EF3" s="542"/>
      <c r="EG3" s="542"/>
      <c r="EH3" s="542"/>
      <c r="EI3" s="542"/>
      <c r="EJ3" s="542"/>
      <c r="EK3" s="542"/>
      <c r="EL3" s="542"/>
      <c r="EM3" s="542"/>
      <c r="EN3" s="542"/>
      <c r="EO3" s="542"/>
      <c r="EP3" s="542"/>
      <c r="EQ3" s="542"/>
      <c r="ER3" s="542"/>
      <c r="ES3" s="542"/>
      <c r="ET3" s="542"/>
      <c r="EU3" s="542"/>
      <c r="EV3" s="542"/>
      <c r="EW3" s="542"/>
      <c r="EX3" s="542"/>
      <c r="EY3" s="542"/>
      <c r="EZ3" s="542"/>
      <c r="FA3" s="542"/>
      <c r="FB3" s="542"/>
      <c r="FC3" s="542"/>
      <c r="FD3" s="542"/>
      <c r="FE3" s="542"/>
      <c r="FF3" s="542"/>
      <c r="FG3" s="542"/>
      <c r="FH3" s="542"/>
      <c r="FI3" s="542"/>
      <c r="FJ3" s="542"/>
      <c r="FK3" s="542"/>
      <c r="FL3" s="542"/>
      <c r="FM3" s="542"/>
      <c r="FN3" s="542"/>
      <c r="FO3" s="542"/>
      <c r="FP3" s="542"/>
      <c r="FQ3" s="542"/>
      <c r="FR3" s="542"/>
      <c r="FS3" s="542"/>
      <c r="FT3" s="542"/>
      <c r="FU3" s="542"/>
      <c r="FV3" s="542"/>
      <c r="FW3" s="542"/>
      <c r="FX3" s="542"/>
      <c r="FY3" s="542"/>
      <c r="FZ3" s="542"/>
      <c r="GA3" s="542"/>
      <c r="GB3" s="542"/>
      <c r="GC3" s="542"/>
      <c r="GD3" s="542"/>
      <c r="GE3" s="542"/>
      <c r="GF3" s="542"/>
      <c r="GG3" s="542"/>
      <c r="GH3" s="542"/>
      <c r="GI3" s="542"/>
      <c r="GJ3" s="542"/>
      <c r="GK3" s="542"/>
      <c r="GL3" s="542"/>
      <c r="GM3" s="542"/>
      <c r="GN3" s="542"/>
      <c r="GO3" s="542"/>
      <c r="GP3" s="542"/>
      <c r="GQ3" s="542"/>
      <c r="GR3" s="542"/>
      <c r="GS3" s="542"/>
      <c r="GT3" s="542"/>
      <c r="GU3" s="542"/>
      <c r="GV3" s="542"/>
      <c r="GW3" s="542"/>
      <c r="GX3" s="542"/>
      <c r="GY3" s="542"/>
      <c r="GZ3" s="542"/>
      <c r="HA3" s="542"/>
      <c r="HB3" s="542"/>
      <c r="HC3" s="542"/>
      <c r="HD3" s="542"/>
      <c r="HE3" s="542"/>
      <c r="HF3" s="542"/>
      <c r="HG3" s="542"/>
      <c r="HH3" s="542"/>
      <c r="HI3" s="542"/>
      <c r="HJ3" s="542"/>
      <c r="HK3" s="542"/>
      <c r="HL3" s="542"/>
      <c r="HM3" s="542"/>
      <c r="HN3" s="542"/>
      <c r="HO3" s="542"/>
      <c r="HP3" s="542"/>
      <c r="HQ3" s="542"/>
      <c r="HR3" s="542"/>
      <c r="HS3" s="542"/>
      <c r="HT3" s="542"/>
      <c r="HU3" s="542"/>
      <c r="HV3" s="542"/>
      <c r="HW3" s="542"/>
      <c r="HX3" s="542"/>
      <c r="HY3" s="542"/>
      <c r="HZ3" s="542"/>
      <c r="IA3" s="542"/>
      <c r="IB3" s="542"/>
      <c r="IC3" s="542"/>
      <c r="ID3" s="542"/>
      <c r="IE3" s="542"/>
      <c r="IF3" s="542"/>
      <c r="IG3" s="542"/>
      <c r="IH3" s="542"/>
      <c r="II3" s="542"/>
      <c r="IJ3" s="542"/>
      <c r="IK3" s="542"/>
      <c r="IL3" s="542"/>
      <c r="IM3" s="542"/>
      <c r="IN3" s="542"/>
      <c r="IO3" s="542"/>
      <c r="IP3" s="542"/>
      <c r="IQ3" s="542"/>
      <c r="IR3" s="542"/>
      <c r="IS3" s="542"/>
      <c r="IT3" s="542"/>
      <c r="IU3" s="542"/>
      <c r="IV3" s="542"/>
      <c r="IW3" s="542"/>
      <c r="IX3" s="542"/>
      <c r="IY3" s="542"/>
      <c r="IZ3" s="542"/>
      <c r="JA3" s="542"/>
      <c r="JB3" s="542"/>
      <c r="JC3" s="542"/>
      <c r="JD3" s="542"/>
      <c r="JE3" s="542"/>
      <c r="JF3" s="542"/>
      <c r="JG3" s="542"/>
      <c r="JH3" s="542"/>
      <c r="JI3" s="542"/>
      <c r="JJ3" s="542"/>
      <c r="JK3" s="542"/>
      <c r="JL3" s="542"/>
      <c r="JM3" s="542"/>
      <c r="JN3" s="542"/>
      <c r="JO3" s="542"/>
      <c r="JP3" s="542"/>
      <c r="JQ3" s="542"/>
      <c r="JR3" s="542"/>
      <c r="JS3" s="542"/>
      <c r="JT3" s="542"/>
      <c r="JU3" s="542"/>
      <c r="JV3" s="542"/>
      <c r="JW3" s="542"/>
      <c r="JX3" s="542"/>
      <c r="JY3" s="542"/>
      <c r="JZ3" s="542"/>
      <c r="KA3" s="542"/>
      <c r="KB3" s="542"/>
      <c r="KC3" s="542"/>
      <c r="KD3" s="542"/>
      <c r="KE3" s="542"/>
      <c r="KF3" s="542"/>
      <c r="KG3" s="542"/>
      <c r="KH3" s="542"/>
      <c r="KI3" s="542"/>
      <c r="KJ3" s="542"/>
      <c r="KK3" s="542"/>
      <c r="KL3" s="542"/>
      <c r="KM3" s="542"/>
      <c r="KN3" s="542"/>
      <c r="KO3" s="542"/>
      <c r="KP3" s="542"/>
      <c r="KQ3" s="542"/>
      <c r="KR3" s="542"/>
      <c r="KS3" s="542"/>
      <c r="KT3" s="542"/>
      <c r="KU3" s="542"/>
      <c r="KV3" s="542"/>
      <c r="KW3" s="542"/>
      <c r="KX3" s="542"/>
      <c r="KY3" s="542"/>
      <c r="KZ3" s="542"/>
      <c r="LA3" s="542"/>
      <c r="LB3" s="542"/>
      <c r="LC3" s="542"/>
      <c r="LD3" s="542"/>
      <c r="LE3" s="542"/>
      <c r="LF3" s="542"/>
      <c r="LG3" s="542"/>
      <c r="LH3" s="542"/>
      <c r="LI3" s="542"/>
      <c r="LJ3" s="542"/>
      <c r="LK3" s="542"/>
      <c r="LL3" s="542"/>
      <c r="LM3" s="542"/>
      <c r="LN3" s="542"/>
      <c r="LO3" s="542"/>
      <c r="LP3" s="542"/>
      <c r="LQ3" s="542"/>
      <c r="LR3" s="542"/>
      <c r="LS3" s="542"/>
      <c r="LT3" s="542"/>
      <c r="LU3" s="542"/>
      <c r="LV3" s="542"/>
      <c r="LW3" s="542"/>
      <c r="LX3" s="542"/>
      <c r="LY3" s="542"/>
      <c r="LZ3" s="542"/>
      <c r="MA3" s="542"/>
      <c r="MB3" s="542"/>
      <c r="MC3" s="542"/>
      <c r="MD3" s="542"/>
      <c r="ME3" s="542"/>
      <c r="MF3" s="542"/>
      <c r="MG3" s="542"/>
      <c r="MH3" s="542"/>
      <c r="MI3" s="542"/>
      <c r="MJ3" s="542"/>
      <c r="MK3" s="542"/>
      <c r="ML3" s="542"/>
      <c r="MM3" s="542"/>
      <c r="MN3" s="542"/>
      <c r="MO3" s="542"/>
      <c r="MP3" s="542"/>
      <c r="MQ3" s="542"/>
      <c r="MR3" s="542"/>
      <c r="MS3" s="542"/>
      <c r="MT3" s="542"/>
      <c r="MU3" s="542"/>
      <c r="MV3" s="542"/>
      <c r="MW3" s="542"/>
      <c r="MX3" s="542"/>
      <c r="MY3" s="542"/>
      <c r="MZ3" s="542"/>
      <c r="NA3" s="542"/>
      <c r="NB3" s="542"/>
      <c r="NC3" s="542"/>
      <c r="ND3" s="542"/>
      <c r="NE3" s="542"/>
      <c r="NF3" s="542"/>
      <c r="NG3" s="542"/>
      <c r="NH3" s="542"/>
      <c r="NI3" s="542"/>
      <c r="NJ3" s="542"/>
      <c r="NK3" s="542"/>
      <c r="NL3" s="542"/>
      <c r="NM3" s="542"/>
      <c r="NN3" s="542"/>
      <c r="NO3" s="542"/>
      <c r="NP3" s="542"/>
      <c r="NQ3" s="542"/>
      <c r="NR3" s="542"/>
      <c r="NS3" s="542"/>
      <c r="NT3" s="542"/>
      <c r="NU3" s="542"/>
      <c r="NV3" s="542"/>
      <c r="NW3" s="542"/>
      <c r="NX3" s="542"/>
      <c r="NY3" s="542"/>
      <c r="NZ3" s="542"/>
      <c r="OA3" s="542"/>
      <c r="OB3" s="542"/>
      <c r="OC3" s="542"/>
      <c r="OD3" s="542"/>
      <c r="OE3" s="542"/>
      <c r="OF3" s="542"/>
      <c r="OG3" s="542"/>
      <c r="OH3" s="542"/>
      <c r="OI3" s="542"/>
      <c r="OJ3" s="542"/>
      <c r="OK3" s="542"/>
      <c r="OL3" s="542"/>
      <c r="OM3" s="542"/>
      <c r="ON3" s="542"/>
      <c r="OO3" s="542"/>
      <c r="OP3" s="542"/>
      <c r="OQ3" s="542"/>
      <c r="OR3" s="542"/>
      <c r="OS3" s="542"/>
      <c r="OT3" s="542"/>
      <c r="OU3" s="542"/>
      <c r="OV3" s="542"/>
      <c r="OW3" s="542"/>
      <c r="OX3" s="542"/>
      <c r="OY3" s="542"/>
      <c r="OZ3" s="542"/>
      <c r="PA3" s="542"/>
      <c r="PB3" s="542"/>
      <c r="PC3" s="542"/>
      <c r="PD3" s="542"/>
      <c r="PE3" s="542"/>
      <c r="PF3" s="542"/>
      <c r="PG3" s="542"/>
      <c r="PH3" s="542"/>
      <c r="PI3" s="542"/>
      <c r="PJ3" s="542"/>
      <c r="PK3" s="542"/>
      <c r="PL3" s="542"/>
      <c r="PM3" s="542"/>
      <c r="PN3" s="542"/>
      <c r="PO3" s="542"/>
      <c r="PP3" s="542"/>
      <c r="PQ3" s="542"/>
      <c r="PR3" s="542"/>
      <c r="PS3" s="542"/>
      <c r="PT3" s="542"/>
      <c r="PU3" s="542"/>
      <c r="PV3" s="542"/>
      <c r="PW3" s="542"/>
      <c r="PX3" s="542"/>
      <c r="PY3" s="542"/>
      <c r="PZ3" s="542"/>
      <c r="QA3" s="542"/>
      <c r="QB3" s="542"/>
      <c r="QC3" s="542"/>
      <c r="QD3" s="542"/>
      <c r="QE3" s="542"/>
      <c r="QF3" s="542"/>
      <c r="QG3" s="542"/>
      <c r="QH3" s="542"/>
      <c r="QI3" s="542"/>
      <c r="QJ3" s="542"/>
      <c r="QK3" s="542"/>
      <c r="QL3" s="542"/>
      <c r="QM3" s="542"/>
      <c r="QN3" s="542"/>
      <c r="QO3" s="542"/>
      <c r="QP3" s="542"/>
      <c r="QQ3" s="542"/>
      <c r="QR3" s="542"/>
      <c r="QS3" s="542"/>
      <c r="QT3" s="542"/>
      <c r="QU3" s="542"/>
      <c r="QV3" s="542"/>
      <c r="QW3" s="542"/>
      <c r="QX3" s="542"/>
      <c r="QY3" s="542"/>
      <c r="QZ3" s="542"/>
      <c r="RA3" s="542"/>
      <c r="RB3" s="542"/>
      <c r="RC3" s="542"/>
      <c r="RD3" s="542"/>
      <c r="RE3" s="542"/>
      <c r="RF3" s="542"/>
      <c r="RG3" s="542"/>
      <c r="RH3" s="542"/>
      <c r="RI3" s="542"/>
      <c r="RJ3" s="542"/>
      <c r="RK3" s="542"/>
      <c r="RL3" s="542"/>
      <c r="RM3" s="542"/>
      <c r="RN3" s="542"/>
      <c r="RO3" s="542"/>
      <c r="RP3" s="542"/>
      <c r="RQ3" s="542"/>
      <c r="RR3" s="542"/>
      <c r="RS3" s="542"/>
      <c r="RT3" s="542"/>
      <c r="RU3" s="542"/>
      <c r="RV3" s="542"/>
      <c r="RW3" s="542"/>
      <c r="RX3" s="542"/>
      <c r="RY3" s="542"/>
      <c r="RZ3" s="542"/>
      <c r="SA3" s="542"/>
      <c r="SB3" s="542"/>
      <c r="SC3" s="542"/>
      <c r="SD3" s="542"/>
      <c r="SE3" s="542"/>
      <c r="SF3" s="542"/>
      <c r="SG3" s="542"/>
      <c r="SH3" s="542"/>
      <c r="SI3" s="542"/>
      <c r="SJ3" s="542"/>
      <c r="SK3" s="542"/>
      <c r="SL3" s="542"/>
      <c r="SM3" s="542"/>
      <c r="SN3" s="542"/>
      <c r="SO3" s="542"/>
      <c r="SP3" s="542"/>
      <c r="SQ3" s="542"/>
      <c r="SR3" s="542"/>
      <c r="SS3" s="542"/>
      <c r="ST3" s="542"/>
      <c r="SU3" s="542"/>
      <c r="SV3" s="542"/>
      <c r="SW3" s="542"/>
      <c r="SX3" s="542"/>
      <c r="SY3" s="542"/>
      <c r="SZ3" s="542"/>
      <c r="TA3" s="542"/>
      <c r="TB3" s="542"/>
      <c r="TC3" s="542"/>
      <c r="TD3" s="542"/>
      <c r="TE3" s="542"/>
      <c r="TF3" s="542"/>
      <c r="TG3" s="542"/>
      <c r="TH3" s="542"/>
      <c r="TI3" s="542"/>
      <c r="TJ3" s="542"/>
      <c r="TK3" s="542"/>
      <c r="TL3" s="542"/>
      <c r="TM3" s="542"/>
      <c r="TN3" s="542"/>
      <c r="TO3" s="542"/>
      <c r="TP3" s="542"/>
      <c r="TQ3" s="542"/>
      <c r="TR3" s="542"/>
      <c r="TS3" s="542"/>
      <c r="TT3" s="542"/>
      <c r="TU3" s="542"/>
      <c r="TV3" s="542"/>
      <c r="TW3" s="542"/>
      <c r="TX3" s="542"/>
      <c r="TY3" s="542"/>
      <c r="TZ3" s="542"/>
      <c r="UA3" s="542"/>
      <c r="UB3" s="542"/>
      <c r="UC3" s="542"/>
      <c r="UD3" s="542"/>
      <c r="UE3" s="542"/>
      <c r="UF3" s="542"/>
      <c r="UG3" s="542"/>
      <c r="UH3" s="542"/>
      <c r="UI3" s="542"/>
      <c r="UJ3" s="542"/>
      <c r="UK3" s="542"/>
      <c r="UL3" s="542"/>
      <c r="UM3" s="542"/>
      <c r="UN3" s="542"/>
      <c r="UO3" s="542"/>
      <c r="UP3" s="542"/>
      <c r="UQ3" s="542"/>
      <c r="UR3" s="542"/>
      <c r="US3" s="542"/>
      <c r="UT3" s="542"/>
      <c r="UU3" s="542"/>
      <c r="UV3" s="542"/>
      <c r="UW3" s="542"/>
      <c r="UX3" s="542"/>
      <c r="UY3" s="542"/>
      <c r="UZ3" s="542"/>
      <c r="VA3" s="542"/>
      <c r="VB3" s="542"/>
      <c r="VC3" s="542"/>
      <c r="VD3" s="542"/>
      <c r="VE3" s="542"/>
      <c r="VF3" s="542"/>
      <c r="VG3" s="542"/>
      <c r="VH3" s="542"/>
      <c r="VI3" s="542"/>
      <c r="VJ3" s="542"/>
      <c r="VK3" s="542"/>
      <c r="VL3" s="542"/>
      <c r="VM3" s="542"/>
      <c r="VN3" s="542"/>
      <c r="VO3" s="542"/>
      <c r="VP3" s="542"/>
      <c r="VQ3" s="542"/>
      <c r="VR3" s="542"/>
      <c r="VS3" s="542"/>
      <c r="VT3" s="542"/>
      <c r="VU3" s="542"/>
      <c r="VV3" s="542"/>
      <c r="VW3" s="542"/>
      <c r="VX3" s="542"/>
      <c r="VY3" s="542"/>
      <c r="VZ3" s="542"/>
      <c r="WA3" s="542"/>
      <c r="WB3" s="542"/>
      <c r="WC3" s="542"/>
      <c r="WD3" s="542"/>
      <c r="WE3" s="542"/>
      <c r="WF3" s="542"/>
      <c r="WG3" s="542"/>
      <c r="WH3" s="542"/>
      <c r="WI3" s="542"/>
      <c r="WJ3" s="542"/>
      <c r="WK3" s="542"/>
      <c r="WL3" s="542"/>
      <c r="WM3" s="542"/>
      <c r="WN3" s="542"/>
      <c r="WO3" s="542"/>
      <c r="WP3" s="542"/>
      <c r="WQ3" s="542"/>
      <c r="WR3" s="542"/>
      <c r="WS3" s="542"/>
      <c r="WT3" s="542"/>
      <c r="WU3" s="542"/>
      <c r="WV3" s="542"/>
      <c r="WW3" s="542"/>
      <c r="WX3" s="542"/>
      <c r="WY3" s="542"/>
      <c r="WZ3" s="542"/>
      <c r="XA3" s="542"/>
      <c r="XB3" s="542"/>
      <c r="XC3" s="542"/>
      <c r="XD3" s="542"/>
      <c r="XE3" s="542"/>
      <c r="XF3" s="542"/>
      <c r="XG3" s="542"/>
      <c r="XH3" s="542"/>
      <c r="XI3" s="542"/>
      <c r="XJ3" s="542"/>
      <c r="XK3" s="542"/>
      <c r="XL3" s="542"/>
      <c r="XM3" s="542"/>
      <c r="XN3" s="542"/>
      <c r="XO3" s="542"/>
      <c r="XP3" s="542"/>
      <c r="XQ3" s="542"/>
      <c r="XR3" s="542"/>
      <c r="XS3" s="542"/>
      <c r="XT3" s="542"/>
      <c r="XU3" s="542"/>
      <c r="XV3" s="542"/>
      <c r="XW3" s="542"/>
      <c r="XX3" s="542"/>
      <c r="XY3" s="542"/>
      <c r="XZ3" s="542"/>
      <c r="YA3" s="542"/>
      <c r="YB3" s="542"/>
      <c r="YC3" s="542"/>
      <c r="YD3" s="542"/>
      <c r="YE3" s="542"/>
      <c r="YF3" s="542"/>
      <c r="YG3" s="542"/>
      <c r="YH3" s="542"/>
      <c r="YI3" s="542"/>
      <c r="YJ3" s="542"/>
      <c r="YK3" s="542"/>
      <c r="YL3" s="542"/>
      <c r="YM3" s="542"/>
      <c r="YN3" s="542"/>
      <c r="YO3" s="542"/>
      <c r="YP3" s="542"/>
      <c r="YQ3" s="542"/>
      <c r="YR3" s="542"/>
      <c r="YS3" s="542"/>
      <c r="YT3" s="542"/>
      <c r="YU3" s="542"/>
      <c r="YV3" s="542"/>
      <c r="YW3" s="542"/>
      <c r="YX3" s="542"/>
      <c r="YY3" s="542"/>
      <c r="YZ3" s="542"/>
      <c r="ZA3" s="542"/>
      <c r="ZB3" s="542"/>
      <c r="ZC3" s="542"/>
      <c r="ZD3" s="542"/>
      <c r="ZE3" s="542"/>
      <c r="ZF3" s="542"/>
      <c r="ZG3" s="542"/>
      <c r="ZH3" s="542"/>
      <c r="ZI3" s="542"/>
      <c r="ZJ3" s="542"/>
      <c r="ZK3" s="542"/>
      <c r="ZL3" s="542"/>
      <c r="ZM3" s="542"/>
      <c r="ZN3" s="542"/>
      <c r="ZO3" s="542"/>
      <c r="ZP3" s="542"/>
      <c r="ZQ3" s="542"/>
      <c r="ZR3" s="542"/>
      <c r="ZS3" s="542"/>
      <c r="ZT3" s="542"/>
      <c r="ZU3" s="542"/>
      <c r="ZV3" s="542"/>
      <c r="ZW3" s="542"/>
      <c r="ZX3" s="542"/>
      <c r="ZY3" s="542"/>
      <c r="ZZ3" s="542"/>
      <c r="AAA3" s="542"/>
      <c r="AAB3" s="542"/>
      <c r="AAC3" s="542"/>
      <c r="AAD3" s="542"/>
      <c r="AAE3" s="542"/>
      <c r="AAF3" s="542"/>
      <c r="AAG3" s="542"/>
      <c r="AAH3" s="542"/>
      <c r="AAI3" s="542"/>
      <c r="AAJ3" s="542"/>
      <c r="AAK3" s="542"/>
      <c r="AAL3" s="542"/>
      <c r="AAM3" s="542"/>
      <c r="AAN3" s="542"/>
      <c r="AAO3" s="542"/>
      <c r="AAP3" s="542"/>
      <c r="AAQ3" s="542"/>
      <c r="AAR3" s="542"/>
      <c r="AAS3" s="542"/>
      <c r="AAT3" s="542"/>
      <c r="AAU3" s="542"/>
      <c r="AAV3" s="542"/>
      <c r="AAW3" s="542"/>
      <c r="AAX3" s="542"/>
      <c r="AAY3" s="542"/>
      <c r="AAZ3" s="542"/>
      <c r="ABA3" s="542"/>
      <c r="ABB3" s="542"/>
      <c r="ABC3" s="542"/>
      <c r="ABD3" s="542"/>
      <c r="ABE3" s="542"/>
      <c r="ABF3" s="542"/>
      <c r="ABG3" s="542"/>
      <c r="ABH3" s="542"/>
      <c r="ABI3" s="542"/>
      <c r="ABJ3" s="542"/>
      <c r="ABK3" s="542"/>
      <c r="ABL3" s="542"/>
      <c r="ABM3" s="542"/>
      <c r="ABN3" s="542"/>
      <c r="ABO3" s="542"/>
      <c r="ABP3" s="542"/>
      <c r="ABQ3" s="542"/>
      <c r="ABR3" s="542"/>
      <c r="ABS3" s="542"/>
      <c r="ABT3" s="542"/>
      <c r="ABU3" s="542"/>
      <c r="ABV3" s="542"/>
      <c r="ABW3" s="542"/>
      <c r="ABX3" s="542"/>
      <c r="ABY3" s="542"/>
      <c r="ABZ3" s="542"/>
      <c r="ACA3" s="542"/>
      <c r="ACB3" s="542"/>
      <c r="ACC3" s="542"/>
      <c r="ACD3" s="542"/>
      <c r="ACE3" s="542"/>
      <c r="ACF3" s="542"/>
      <c r="ACG3" s="542"/>
      <c r="ACH3" s="542"/>
      <c r="ACI3" s="542"/>
      <c r="ACJ3" s="542"/>
      <c r="ACK3" s="542"/>
      <c r="ACL3" s="542"/>
      <c r="ACM3" s="542"/>
      <c r="ACN3" s="542"/>
      <c r="ACO3" s="542"/>
      <c r="ACP3" s="542"/>
      <c r="ACQ3" s="542"/>
      <c r="ACR3" s="542"/>
      <c r="ACS3" s="542"/>
      <c r="ACT3" s="542"/>
      <c r="ACU3" s="542"/>
      <c r="ACV3" s="542"/>
      <c r="ACW3" s="542"/>
      <c r="ACX3" s="542"/>
      <c r="ACY3" s="542"/>
      <c r="ACZ3" s="542"/>
      <c r="ADA3" s="542"/>
      <c r="ADB3" s="542"/>
      <c r="ADC3" s="542"/>
      <c r="ADD3" s="542"/>
      <c r="ADE3" s="542"/>
      <c r="ADF3" s="542"/>
      <c r="ADG3" s="542"/>
      <c r="ADH3" s="542"/>
      <c r="ADI3" s="542"/>
      <c r="ADJ3" s="542"/>
      <c r="ADK3" s="542"/>
      <c r="ADL3" s="542"/>
      <c r="ADM3" s="542"/>
      <c r="ADN3" s="542"/>
      <c r="ADO3" s="542"/>
      <c r="ADP3" s="542"/>
      <c r="ADQ3" s="542"/>
      <c r="ADR3" s="542"/>
      <c r="ADS3" s="542"/>
      <c r="ADT3" s="542"/>
      <c r="ADU3" s="542"/>
      <c r="ADV3" s="542"/>
      <c r="ADW3" s="542"/>
      <c r="ADX3" s="542"/>
      <c r="ADY3" s="542"/>
      <c r="ADZ3" s="542"/>
      <c r="AEA3" s="542"/>
      <c r="AEB3" s="542"/>
      <c r="AEC3" s="542"/>
      <c r="AED3" s="542"/>
      <c r="AEE3" s="542"/>
      <c r="AEF3" s="542"/>
      <c r="AEG3" s="542"/>
      <c r="AEH3" s="542"/>
      <c r="AEI3" s="542"/>
      <c r="AEJ3" s="542"/>
      <c r="AEK3" s="542"/>
      <c r="AEL3" s="542"/>
      <c r="AEM3" s="542"/>
      <c r="AEN3" s="542"/>
      <c r="AEO3" s="542"/>
      <c r="AEP3" s="542"/>
      <c r="AEQ3" s="542"/>
      <c r="AER3" s="542"/>
      <c r="AES3" s="542"/>
      <c r="AET3" s="542"/>
      <c r="AEU3" s="542"/>
      <c r="AEV3" s="542"/>
      <c r="AEW3" s="542"/>
      <c r="AEX3" s="542"/>
      <c r="AEY3" s="542"/>
      <c r="AEZ3" s="542"/>
      <c r="AFA3" s="542"/>
      <c r="AFB3" s="542"/>
      <c r="AFC3" s="542"/>
      <c r="AFD3" s="542"/>
      <c r="AFE3" s="542"/>
      <c r="AFF3" s="542"/>
      <c r="AFG3" s="542"/>
      <c r="AFH3" s="542"/>
      <c r="AFI3" s="542"/>
      <c r="AFJ3" s="542"/>
      <c r="AFK3" s="542"/>
      <c r="AFL3" s="542"/>
      <c r="AFM3" s="542"/>
      <c r="AFN3" s="542"/>
      <c r="AFO3" s="542"/>
      <c r="AFP3" s="542"/>
      <c r="AFQ3" s="542"/>
      <c r="AFR3" s="542"/>
      <c r="AFS3" s="542"/>
      <c r="AFT3" s="542"/>
      <c r="AFU3" s="542"/>
      <c r="AFV3" s="542"/>
      <c r="AFW3" s="542"/>
      <c r="AFX3" s="542"/>
      <c r="AFY3" s="542"/>
      <c r="AFZ3" s="542"/>
      <c r="AGA3" s="542"/>
      <c r="AGB3" s="542"/>
      <c r="AGC3" s="542"/>
      <c r="AGD3" s="542"/>
      <c r="AGE3" s="542"/>
      <c r="AGF3" s="542"/>
      <c r="AGG3" s="542"/>
      <c r="AGH3" s="542"/>
      <c r="AGI3" s="542"/>
      <c r="AGJ3" s="542"/>
      <c r="AGK3" s="542"/>
      <c r="AGL3" s="542"/>
      <c r="AGM3" s="542"/>
      <c r="AGN3" s="542"/>
      <c r="AGO3" s="542"/>
      <c r="AGP3" s="542"/>
      <c r="AGQ3" s="542"/>
      <c r="AGR3" s="542"/>
      <c r="AGS3" s="542"/>
      <c r="AGT3" s="542"/>
      <c r="AGU3" s="542"/>
      <c r="AGV3" s="542"/>
      <c r="AGW3" s="542"/>
      <c r="AGX3" s="542"/>
      <c r="AGY3" s="542"/>
      <c r="AGZ3" s="542"/>
      <c r="AHA3" s="542"/>
      <c r="AHB3" s="542"/>
      <c r="AHC3" s="542"/>
      <c r="AHD3" s="542"/>
      <c r="AHE3" s="542"/>
      <c r="AHF3" s="542"/>
      <c r="AHG3" s="542"/>
      <c r="AHH3" s="542"/>
      <c r="AHI3" s="542"/>
      <c r="AHJ3" s="542"/>
      <c r="AHK3" s="542"/>
      <c r="AHL3" s="542"/>
      <c r="AHM3" s="542"/>
      <c r="AHN3" s="542"/>
      <c r="AHO3" s="542"/>
      <c r="AHP3" s="542"/>
      <c r="AHQ3" s="542"/>
      <c r="AHR3" s="542"/>
      <c r="AHS3" s="542"/>
      <c r="AHT3" s="542"/>
      <c r="AHU3" s="542"/>
      <c r="AHV3" s="542"/>
      <c r="AHW3" s="542"/>
      <c r="AHX3" s="542"/>
      <c r="AHY3" s="542"/>
      <c r="AHZ3" s="542"/>
      <c r="AIA3" s="542"/>
      <c r="AIB3" s="542"/>
      <c r="AIC3" s="542"/>
      <c r="AID3" s="542"/>
      <c r="AIE3" s="542"/>
      <c r="AIF3" s="542"/>
      <c r="AIG3" s="542"/>
      <c r="AIH3" s="542"/>
      <c r="AII3" s="542"/>
      <c r="AIJ3" s="542"/>
      <c r="AIK3" s="542"/>
      <c r="AIL3" s="542"/>
      <c r="AIM3" s="542"/>
      <c r="AIN3" s="542"/>
      <c r="AIO3" s="542"/>
      <c r="AIP3" s="542"/>
      <c r="AIQ3" s="542"/>
      <c r="AIR3" s="542"/>
      <c r="AIS3" s="542"/>
      <c r="AIT3" s="542"/>
      <c r="AIU3" s="542"/>
      <c r="AIV3" s="542"/>
      <c r="AIW3" s="542"/>
      <c r="AIX3" s="542"/>
      <c r="AIY3" s="542"/>
      <c r="AIZ3" s="542"/>
      <c r="AJA3" s="542"/>
      <c r="AJB3" s="542"/>
      <c r="AJC3" s="542"/>
      <c r="AJD3" s="542"/>
      <c r="AJE3" s="542"/>
      <c r="AJF3" s="542"/>
      <c r="AJG3" s="542"/>
      <c r="AJH3" s="542"/>
      <c r="AJI3" s="542"/>
      <c r="AJJ3" s="542"/>
      <c r="AJK3" s="542"/>
      <c r="AJL3" s="542"/>
      <c r="AJM3" s="542"/>
      <c r="AJN3" s="542"/>
      <c r="AJO3" s="542"/>
      <c r="AJP3" s="542"/>
      <c r="AJQ3" s="542"/>
      <c r="AJR3" s="542"/>
      <c r="AJS3" s="542"/>
      <c r="AJT3" s="542"/>
      <c r="AJU3" s="542"/>
      <c r="AJV3" s="542"/>
      <c r="AJW3" s="542"/>
      <c r="AJX3" s="542"/>
      <c r="AJY3" s="542"/>
      <c r="AJZ3" s="542"/>
      <c r="AKA3" s="542"/>
      <c r="AKB3" s="542"/>
      <c r="AKC3" s="542"/>
      <c r="AKD3" s="542"/>
      <c r="AKE3" s="542"/>
      <c r="AKF3" s="542"/>
      <c r="AKG3" s="542"/>
      <c r="AKH3" s="542"/>
      <c r="AKI3" s="542"/>
      <c r="AKJ3" s="542"/>
      <c r="AKK3" s="542"/>
      <c r="AKL3" s="542"/>
      <c r="AKM3" s="542"/>
      <c r="AKN3" s="542"/>
      <c r="AKO3" s="542"/>
      <c r="AKP3" s="542"/>
      <c r="AKQ3" s="542"/>
      <c r="AKR3" s="542"/>
      <c r="AKS3" s="542"/>
      <c r="AKT3" s="542"/>
      <c r="AKU3" s="542"/>
      <c r="AKV3" s="542"/>
      <c r="AKW3" s="542"/>
      <c r="AKX3" s="542"/>
      <c r="AKY3" s="542"/>
      <c r="AKZ3" s="542"/>
      <c r="ALA3" s="542"/>
      <c r="ALB3" s="542"/>
      <c r="ALC3" s="542"/>
      <c r="ALD3" s="542"/>
      <c r="ALE3" s="542"/>
      <c r="ALF3" s="542"/>
      <c r="ALG3" s="542"/>
      <c r="ALH3" s="542"/>
      <c r="ALI3" s="542"/>
      <c r="ALJ3" s="542"/>
      <c r="ALK3" s="542"/>
      <c r="ALL3" s="542"/>
      <c r="ALM3" s="542"/>
      <c r="ALN3" s="542"/>
      <c r="ALO3" s="542"/>
      <c r="ALP3" s="542"/>
      <c r="ALQ3" s="542"/>
      <c r="ALR3" s="542"/>
      <c r="ALS3" s="542"/>
      <c r="ALT3" s="542"/>
      <c r="ALU3" s="542"/>
      <c r="ALV3" s="542"/>
      <c r="ALW3" s="542"/>
      <c r="ALX3" s="542"/>
      <c r="ALY3" s="542"/>
      <c r="ALZ3" s="542"/>
      <c r="AMA3" s="542"/>
      <c r="AMB3" s="542"/>
      <c r="AMC3" s="542"/>
      <c r="AMD3" s="542"/>
      <c r="AME3" s="542"/>
      <c r="AMF3" s="542"/>
      <c r="AMG3" s="542"/>
      <c r="AMH3" s="542"/>
      <c r="AMI3" s="542"/>
      <c r="AMJ3" s="542"/>
      <c r="AMK3" s="542"/>
      <c r="AML3" s="542"/>
      <c r="AMM3" s="542"/>
      <c r="AMN3" s="542"/>
      <c r="AMO3" s="542"/>
      <c r="AMP3" s="542"/>
      <c r="AMQ3" s="542"/>
      <c r="AMR3" s="542"/>
      <c r="AMS3" s="542"/>
      <c r="AMT3" s="542"/>
      <c r="AMU3" s="542"/>
      <c r="AMV3" s="542"/>
      <c r="AMW3" s="542"/>
      <c r="AMX3" s="542"/>
      <c r="AMY3" s="542"/>
      <c r="AMZ3" s="542"/>
      <c r="ANA3" s="542"/>
      <c r="ANB3" s="542"/>
      <c r="ANC3" s="542"/>
      <c r="AND3" s="542"/>
      <c r="ANE3" s="542"/>
      <c r="ANF3" s="542"/>
      <c r="ANG3" s="542"/>
      <c r="ANH3" s="542"/>
      <c r="ANI3" s="542"/>
      <c r="ANJ3" s="542"/>
      <c r="ANK3" s="542"/>
      <c r="ANL3" s="542"/>
      <c r="ANM3" s="542"/>
      <c r="ANN3" s="542"/>
      <c r="ANO3" s="542"/>
      <c r="ANP3" s="542"/>
      <c r="ANQ3" s="542"/>
      <c r="ANR3" s="542"/>
      <c r="ANS3" s="542"/>
      <c r="ANT3" s="542"/>
      <c r="ANU3" s="542"/>
      <c r="ANV3" s="542"/>
      <c r="ANW3" s="542"/>
      <c r="ANX3" s="542"/>
      <c r="ANY3" s="542"/>
      <c r="ANZ3" s="542"/>
      <c r="AOA3" s="542"/>
      <c r="AOB3" s="542"/>
      <c r="AOC3" s="542"/>
      <c r="AOD3" s="542"/>
      <c r="AOE3" s="542"/>
      <c r="AOF3" s="542"/>
      <c r="AOG3" s="542"/>
      <c r="AOH3" s="542"/>
      <c r="AOI3" s="542"/>
      <c r="AOJ3" s="542"/>
      <c r="AOK3" s="542"/>
      <c r="AOL3" s="542"/>
      <c r="AOM3" s="542"/>
      <c r="AON3" s="542"/>
      <c r="AOO3" s="542"/>
      <c r="AOP3" s="542"/>
      <c r="AOQ3" s="542"/>
      <c r="AOR3" s="542"/>
      <c r="AOS3" s="542"/>
      <c r="AOT3" s="542"/>
      <c r="AOU3" s="542"/>
      <c r="AOV3" s="542"/>
      <c r="AOW3" s="542"/>
      <c r="AOX3" s="542"/>
      <c r="AOY3" s="542"/>
      <c r="AOZ3" s="542"/>
      <c r="APA3" s="542"/>
      <c r="APB3" s="542"/>
      <c r="APC3" s="542"/>
      <c r="APD3" s="542"/>
      <c r="APE3" s="542"/>
      <c r="APF3" s="542"/>
      <c r="APG3" s="542"/>
      <c r="APH3" s="542"/>
      <c r="API3" s="542"/>
      <c r="APJ3" s="542"/>
      <c r="APK3" s="542"/>
      <c r="APL3" s="542"/>
      <c r="APM3" s="542"/>
      <c r="APN3" s="542"/>
      <c r="APO3" s="542"/>
      <c r="APP3" s="542"/>
      <c r="APQ3" s="542"/>
      <c r="APR3" s="542"/>
      <c r="APS3" s="542"/>
      <c r="APT3" s="542"/>
      <c r="APU3" s="542"/>
      <c r="APV3" s="542"/>
      <c r="APW3" s="542"/>
      <c r="APX3" s="542"/>
      <c r="APY3" s="542"/>
      <c r="APZ3" s="542"/>
      <c r="AQA3" s="542"/>
      <c r="AQB3" s="542"/>
      <c r="AQC3" s="542"/>
      <c r="AQD3" s="542"/>
      <c r="AQE3" s="542"/>
      <c r="AQF3" s="542"/>
      <c r="AQG3" s="542"/>
      <c r="AQH3" s="542"/>
      <c r="AQI3" s="542"/>
      <c r="AQJ3" s="542"/>
      <c r="AQK3" s="542"/>
      <c r="AQL3" s="542"/>
      <c r="AQM3" s="542"/>
      <c r="AQN3" s="542"/>
      <c r="AQO3" s="542"/>
      <c r="AQP3" s="542"/>
      <c r="AQQ3" s="542"/>
      <c r="AQR3" s="542"/>
      <c r="AQS3" s="542"/>
      <c r="AQT3" s="542"/>
      <c r="AQU3" s="542"/>
      <c r="AQV3" s="542"/>
      <c r="AQW3" s="542"/>
      <c r="AQX3" s="542"/>
      <c r="AQY3" s="542"/>
      <c r="AQZ3" s="542"/>
      <c r="ARA3" s="542"/>
      <c r="ARB3" s="542"/>
      <c r="ARC3" s="542"/>
      <c r="ARD3" s="542"/>
      <c r="ARE3" s="542"/>
      <c r="ARF3" s="542"/>
      <c r="ARG3" s="542"/>
      <c r="ARH3" s="542"/>
      <c r="ARI3" s="542"/>
      <c r="ARJ3" s="542"/>
      <c r="ARK3" s="542"/>
      <c r="ARL3" s="542"/>
      <c r="ARM3" s="542"/>
      <c r="ARN3" s="542"/>
      <c r="ARO3" s="542"/>
      <c r="ARP3" s="542"/>
      <c r="ARQ3" s="542"/>
      <c r="ARR3" s="542"/>
      <c r="ARS3" s="542"/>
      <c r="ART3" s="542"/>
      <c r="ARU3" s="542"/>
      <c r="ARV3" s="542"/>
      <c r="ARW3" s="542"/>
      <c r="ARX3" s="542"/>
      <c r="ARY3" s="542"/>
      <c r="ARZ3" s="542"/>
      <c r="ASA3" s="542"/>
      <c r="ASB3" s="542"/>
      <c r="ASC3" s="542"/>
      <c r="ASD3" s="542"/>
      <c r="ASE3" s="542"/>
      <c r="ASF3" s="542"/>
      <c r="ASG3" s="542"/>
      <c r="ASH3" s="542"/>
      <c r="ASI3" s="542"/>
      <c r="ASJ3" s="542"/>
      <c r="ASK3" s="542"/>
      <c r="ASL3" s="542"/>
      <c r="ASM3" s="542"/>
      <c r="ASN3" s="542"/>
      <c r="ASO3" s="542"/>
      <c r="ASP3" s="542"/>
      <c r="ASQ3" s="542"/>
      <c r="ASR3" s="542"/>
      <c r="ASS3" s="542"/>
      <c r="AST3" s="542"/>
      <c r="ASU3" s="542"/>
      <c r="ASV3" s="542"/>
      <c r="ASW3" s="542"/>
      <c r="ASX3" s="542"/>
      <c r="ASY3" s="542"/>
      <c r="ASZ3" s="542"/>
      <c r="ATA3" s="542"/>
      <c r="ATB3" s="542"/>
      <c r="ATC3" s="542"/>
      <c r="ATD3" s="542"/>
      <c r="ATE3" s="542"/>
      <c r="ATF3" s="542"/>
      <c r="ATG3" s="542"/>
      <c r="ATH3" s="542"/>
      <c r="ATI3" s="542"/>
      <c r="ATJ3" s="542"/>
      <c r="ATK3" s="542"/>
      <c r="ATL3" s="542"/>
      <c r="ATM3" s="542"/>
      <c r="ATN3" s="542"/>
      <c r="ATO3" s="542"/>
      <c r="ATP3" s="542"/>
      <c r="ATQ3" s="542"/>
      <c r="ATR3" s="542"/>
      <c r="ATS3" s="542"/>
      <c r="ATT3" s="542"/>
      <c r="ATU3" s="542"/>
      <c r="ATV3" s="542"/>
      <c r="ATW3" s="542"/>
      <c r="ATX3" s="542"/>
      <c r="ATY3" s="542"/>
      <c r="ATZ3" s="542"/>
      <c r="AUA3" s="542"/>
      <c r="AUB3" s="542"/>
      <c r="AUC3" s="542"/>
      <c r="AUD3" s="542"/>
      <c r="AUE3" s="542"/>
      <c r="AUF3" s="542"/>
      <c r="AUG3" s="542"/>
      <c r="AUH3" s="542"/>
      <c r="AUI3" s="542"/>
      <c r="AUJ3" s="542"/>
      <c r="AUK3" s="542"/>
      <c r="AUL3" s="542"/>
      <c r="AUM3" s="542"/>
      <c r="AUN3" s="542"/>
      <c r="AUO3" s="542"/>
      <c r="AUP3" s="542"/>
      <c r="AUQ3" s="542"/>
      <c r="AUR3" s="542"/>
      <c r="AUS3" s="542"/>
      <c r="AUT3" s="542"/>
      <c r="AUU3" s="542"/>
      <c r="AUV3" s="542"/>
      <c r="AUW3" s="542"/>
      <c r="AUX3" s="542"/>
      <c r="AUY3" s="542"/>
      <c r="AUZ3" s="542"/>
      <c r="AVA3" s="542"/>
      <c r="AVB3" s="542"/>
      <c r="AVC3" s="542"/>
      <c r="AVD3" s="542"/>
      <c r="AVE3" s="542"/>
      <c r="AVF3" s="542"/>
      <c r="AVG3" s="542"/>
      <c r="AVH3" s="542"/>
      <c r="AVI3" s="542"/>
      <c r="AVJ3" s="542"/>
      <c r="AVK3" s="542"/>
      <c r="AVL3" s="542"/>
      <c r="AVM3" s="542"/>
      <c r="AVN3" s="542"/>
      <c r="AVO3" s="542"/>
      <c r="AVP3" s="542"/>
      <c r="AVQ3" s="542"/>
      <c r="AVR3" s="542"/>
      <c r="AVS3" s="542"/>
      <c r="AVT3" s="542"/>
      <c r="AVU3" s="542"/>
      <c r="AVV3" s="542"/>
      <c r="AVW3" s="542"/>
      <c r="AVX3" s="542"/>
      <c r="AVY3" s="542"/>
      <c r="AVZ3" s="542"/>
      <c r="AWA3" s="542"/>
      <c r="AWB3" s="542"/>
      <c r="AWC3" s="542"/>
      <c r="AWD3" s="542"/>
      <c r="AWE3" s="542"/>
      <c r="AWF3" s="542"/>
      <c r="AWG3" s="542"/>
      <c r="AWH3" s="542"/>
      <c r="AWI3" s="542"/>
      <c r="AWJ3" s="542"/>
      <c r="AWK3" s="542"/>
      <c r="AWL3" s="542"/>
      <c r="AWM3" s="542"/>
      <c r="AWN3" s="542"/>
      <c r="AWO3" s="542"/>
      <c r="AWP3" s="542"/>
      <c r="AWQ3" s="542"/>
      <c r="AWR3" s="542"/>
      <c r="AWS3" s="542"/>
      <c r="AWT3" s="542"/>
      <c r="AWU3" s="542"/>
      <c r="AWV3" s="542"/>
      <c r="AWW3" s="542"/>
      <c r="AWX3" s="542"/>
      <c r="AWY3" s="542"/>
      <c r="AWZ3" s="542"/>
      <c r="AXA3" s="542"/>
      <c r="AXB3" s="542"/>
      <c r="AXC3" s="542"/>
      <c r="AXD3" s="542"/>
      <c r="AXE3" s="542"/>
      <c r="AXF3" s="542"/>
      <c r="AXG3" s="542"/>
      <c r="AXH3" s="542"/>
      <c r="AXI3" s="542"/>
      <c r="AXJ3" s="542"/>
      <c r="AXK3" s="542"/>
      <c r="AXL3" s="542"/>
      <c r="AXM3" s="542"/>
      <c r="AXN3" s="542"/>
      <c r="AXO3" s="542"/>
      <c r="AXP3" s="542"/>
      <c r="AXQ3" s="542"/>
      <c r="AXR3" s="542"/>
      <c r="AXS3" s="542"/>
      <c r="AXT3" s="542"/>
      <c r="AXU3" s="542"/>
      <c r="AXV3" s="542"/>
      <c r="AXW3" s="542"/>
      <c r="AXX3" s="542"/>
      <c r="AXY3" s="542"/>
      <c r="AXZ3" s="542"/>
      <c r="AYA3" s="542"/>
      <c r="AYB3" s="542"/>
      <c r="AYC3" s="542"/>
      <c r="AYD3" s="542"/>
      <c r="AYE3" s="542"/>
      <c r="AYF3" s="542"/>
      <c r="AYG3" s="542"/>
      <c r="AYH3" s="542"/>
      <c r="AYI3" s="542"/>
      <c r="AYJ3" s="542"/>
      <c r="AYK3" s="542"/>
      <c r="AYL3" s="542"/>
      <c r="AYM3" s="542"/>
      <c r="AYN3" s="542"/>
      <c r="AYO3" s="542"/>
      <c r="AYP3" s="542"/>
      <c r="AYQ3" s="542"/>
      <c r="AYR3" s="542"/>
      <c r="AYS3" s="542"/>
      <c r="AYT3" s="542"/>
      <c r="AYU3" s="542"/>
      <c r="AYV3" s="542"/>
      <c r="AYW3" s="542"/>
      <c r="AYX3" s="542"/>
      <c r="AYY3" s="542"/>
      <c r="AYZ3" s="542"/>
      <c r="AZA3" s="542"/>
      <c r="AZB3" s="542"/>
      <c r="AZC3" s="542"/>
      <c r="AZD3" s="542"/>
      <c r="AZE3" s="542"/>
      <c r="AZF3" s="542"/>
      <c r="AZG3" s="542"/>
      <c r="AZH3" s="542"/>
      <c r="AZI3" s="542"/>
      <c r="AZJ3" s="542"/>
      <c r="AZK3" s="542"/>
      <c r="AZL3" s="542"/>
      <c r="AZM3" s="542"/>
      <c r="AZN3" s="542"/>
      <c r="AZO3" s="542"/>
      <c r="AZP3" s="542"/>
      <c r="AZQ3" s="542"/>
      <c r="AZR3" s="542"/>
      <c r="AZS3" s="542"/>
      <c r="AZT3" s="542"/>
      <c r="AZU3" s="542"/>
      <c r="AZV3" s="542"/>
      <c r="AZW3" s="542"/>
      <c r="AZX3" s="542"/>
      <c r="AZY3" s="542"/>
      <c r="AZZ3" s="542"/>
      <c r="BAA3" s="542"/>
      <c r="BAB3" s="542"/>
      <c r="BAC3" s="542"/>
      <c r="BAD3" s="542"/>
      <c r="BAE3" s="542"/>
      <c r="BAF3" s="542"/>
      <c r="BAG3" s="542"/>
      <c r="BAH3" s="542"/>
      <c r="BAI3" s="542"/>
      <c r="BAJ3" s="542"/>
      <c r="BAK3" s="542"/>
      <c r="BAL3" s="542"/>
      <c r="BAM3" s="542"/>
      <c r="BAN3" s="542"/>
      <c r="BAO3" s="542"/>
      <c r="BAP3" s="542"/>
      <c r="BAQ3" s="542"/>
      <c r="BAR3" s="542"/>
      <c r="BAS3" s="542"/>
      <c r="BAT3" s="542"/>
      <c r="BAU3" s="542"/>
      <c r="BAV3" s="542"/>
      <c r="BAW3" s="542"/>
      <c r="BAX3" s="542"/>
      <c r="BAY3" s="542"/>
      <c r="BAZ3" s="542"/>
      <c r="BBA3" s="542"/>
      <c r="BBB3" s="542"/>
      <c r="BBC3" s="542"/>
      <c r="BBD3" s="542"/>
      <c r="BBE3" s="542"/>
      <c r="BBF3" s="542"/>
      <c r="BBG3" s="542"/>
      <c r="BBH3" s="542"/>
      <c r="BBI3" s="542"/>
      <c r="BBJ3" s="542"/>
      <c r="BBK3" s="542"/>
      <c r="BBL3" s="542"/>
      <c r="BBM3" s="542"/>
      <c r="BBN3" s="542"/>
      <c r="BBO3" s="542"/>
      <c r="BBP3" s="542"/>
      <c r="BBQ3" s="542"/>
      <c r="BBR3" s="542"/>
      <c r="BBS3" s="542"/>
      <c r="BBT3" s="542"/>
      <c r="BBU3" s="542"/>
      <c r="BBV3" s="542"/>
      <c r="BBW3" s="542"/>
      <c r="BBX3" s="542"/>
      <c r="BBY3" s="542"/>
      <c r="BBZ3" s="542"/>
      <c r="BCA3" s="542"/>
      <c r="BCB3" s="542"/>
      <c r="BCC3" s="542"/>
      <c r="BCD3" s="542"/>
      <c r="BCE3" s="542"/>
      <c r="BCF3" s="542"/>
      <c r="BCG3" s="542"/>
      <c r="BCH3" s="542"/>
      <c r="BCI3" s="542"/>
      <c r="BCJ3" s="542"/>
      <c r="BCK3" s="542"/>
      <c r="BCL3" s="542"/>
      <c r="BCM3" s="542"/>
      <c r="BCN3" s="542"/>
      <c r="BCO3" s="542"/>
      <c r="BCP3" s="542"/>
      <c r="BCQ3" s="542"/>
      <c r="BCR3" s="542"/>
      <c r="BCS3" s="542"/>
      <c r="BCT3" s="542"/>
      <c r="BCU3" s="542"/>
      <c r="BCV3" s="542"/>
      <c r="BCW3" s="542"/>
      <c r="BCX3" s="542"/>
      <c r="BCY3" s="542"/>
      <c r="BCZ3" s="542"/>
      <c r="BDA3" s="542"/>
      <c r="BDB3" s="542"/>
      <c r="BDC3" s="542"/>
      <c r="BDD3" s="542"/>
      <c r="BDE3" s="542"/>
      <c r="BDF3" s="542"/>
      <c r="BDG3" s="542"/>
      <c r="BDH3" s="542"/>
      <c r="BDI3" s="542"/>
      <c r="BDJ3" s="542"/>
      <c r="BDK3" s="542"/>
      <c r="BDL3" s="542"/>
      <c r="BDM3" s="542"/>
      <c r="BDN3" s="542"/>
      <c r="BDO3" s="542"/>
      <c r="BDP3" s="542"/>
      <c r="BDQ3" s="542"/>
      <c r="BDR3" s="542"/>
      <c r="BDS3" s="542"/>
      <c r="BDT3" s="542"/>
      <c r="BDU3" s="542"/>
      <c r="BDV3" s="542"/>
      <c r="BDW3" s="542"/>
      <c r="BDX3" s="542"/>
      <c r="BDY3" s="542"/>
      <c r="BDZ3" s="542"/>
      <c r="BEA3" s="542"/>
      <c r="BEB3" s="542"/>
      <c r="BEC3" s="542"/>
      <c r="BED3" s="542"/>
      <c r="BEE3" s="542"/>
      <c r="BEF3" s="542"/>
      <c r="BEG3" s="542"/>
      <c r="BEH3" s="542"/>
      <c r="BEI3" s="542"/>
      <c r="BEJ3" s="542"/>
      <c r="BEK3" s="542"/>
      <c r="BEL3" s="542"/>
      <c r="BEM3" s="542"/>
      <c r="BEN3" s="542"/>
      <c r="BEO3" s="542"/>
      <c r="BEP3" s="542"/>
      <c r="BEQ3" s="542"/>
      <c r="BER3" s="542"/>
      <c r="BES3" s="542"/>
      <c r="BET3" s="542"/>
      <c r="BEU3" s="542"/>
      <c r="BEV3" s="542"/>
      <c r="BEW3" s="542"/>
      <c r="BEX3" s="542"/>
      <c r="BEY3" s="542"/>
      <c r="BEZ3" s="542"/>
      <c r="BFA3" s="542"/>
      <c r="BFB3" s="542"/>
      <c r="BFC3" s="542"/>
      <c r="BFD3" s="542"/>
      <c r="BFE3" s="542"/>
      <c r="BFF3" s="542"/>
      <c r="BFG3" s="542"/>
      <c r="BFH3" s="542"/>
      <c r="BFI3" s="542"/>
      <c r="BFJ3" s="542"/>
      <c r="BFK3" s="542"/>
      <c r="BFL3" s="542"/>
      <c r="BFM3" s="542"/>
      <c r="BFN3" s="542"/>
      <c r="BFO3" s="542"/>
      <c r="BFP3" s="542"/>
      <c r="BFQ3" s="542"/>
      <c r="BFR3" s="542"/>
      <c r="BFS3" s="542"/>
      <c r="BFT3" s="542"/>
      <c r="BFU3" s="542"/>
      <c r="BFV3" s="542"/>
      <c r="BFW3" s="542"/>
      <c r="BFX3" s="542"/>
      <c r="BFY3" s="542"/>
      <c r="BFZ3" s="542"/>
      <c r="BGA3" s="542"/>
      <c r="BGB3" s="542"/>
      <c r="BGC3" s="542"/>
      <c r="BGD3" s="542"/>
      <c r="BGE3" s="542"/>
      <c r="BGF3" s="542"/>
      <c r="BGG3" s="542"/>
      <c r="BGH3" s="542"/>
      <c r="BGI3" s="542"/>
      <c r="BGJ3" s="542"/>
      <c r="BGK3" s="542"/>
      <c r="BGL3" s="542"/>
      <c r="BGM3" s="542"/>
      <c r="BGN3" s="542"/>
      <c r="BGO3" s="542"/>
      <c r="BGP3" s="542"/>
      <c r="BGQ3" s="542"/>
      <c r="BGR3" s="542"/>
      <c r="BGS3" s="542"/>
      <c r="BGT3" s="542"/>
      <c r="BGU3" s="542"/>
      <c r="BGV3" s="542"/>
      <c r="BGW3" s="542"/>
      <c r="BGX3" s="542"/>
      <c r="BGY3" s="542"/>
      <c r="BGZ3" s="542"/>
      <c r="BHA3" s="542"/>
      <c r="BHB3" s="542"/>
      <c r="BHC3" s="542"/>
      <c r="BHD3" s="542"/>
      <c r="BHE3" s="542"/>
      <c r="BHF3" s="542"/>
      <c r="BHG3" s="542"/>
      <c r="BHH3" s="542"/>
      <c r="BHI3" s="542"/>
      <c r="BHJ3" s="542"/>
      <c r="BHK3" s="542"/>
      <c r="BHL3" s="542"/>
      <c r="BHM3" s="542"/>
      <c r="BHN3" s="542"/>
      <c r="BHO3" s="542"/>
      <c r="BHP3" s="542"/>
      <c r="BHQ3" s="542"/>
      <c r="BHR3" s="542"/>
      <c r="BHS3" s="542"/>
      <c r="BHT3" s="542"/>
      <c r="BHU3" s="542"/>
      <c r="BHV3" s="542"/>
      <c r="BHW3" s="542"/>
      <c r="BHX3" s="542"/>
      <c r="BHY3" s="542"/>
      <c r="BHZ3" s="542"/>
      <c r="BIA3" s="542"/>
      <c r="BIB3" s="542"/>
      <c r="BIC3" s="542"/>
      <c r="BID3" s="542"/>
      <c r="BIE3" s="542"/>
      <c r="BIF3" s="542"/>
      <c r="BIG3" s="542"/>
      <c r="BIH3" s="542"/>
      <c r="BII3" s="542"/>
      <c r="BIJ3" s="542"/>
      <c r="BIK3" s="542"/>
      <c r="BIL3" s="542"/>
      <c r="BIM3" s="542"/>
      <c r="BIN3" s="542"/>
      <c r="BIO3" s="542"/>
      <c r="BIP3" s="542"/>
      <c r="BIQ3" s="542"/>
      <c r="BIR3" s="542"/>
      <c r="BIS3" s="542"/>
      <c r="BIT3" s="542"/>
      <c r="BIU3" s="542"/>
      <c r="BIV3" s="542"/>
      <c r="BIW3" s="542"/>
      <c r="BIX3" s="542"/>
      <c r="BIY3" s="542"/>
      <c r="BIZ3" s="542"/>
      <c r="BJA3" s="542"/>
      <c r="BJB3" s="542"/>
      <c r="BJC3" s="542"/>
      <c r="BJD3" s="542"/>
      <c r="BJE3" s="542"/>
      <c r="BJF3" s="542"/>
      <c r="BJG3" s="542"/>
      <c r="BJH3" s="542"/>
      <c r="BJI3" s="542"/>
      <c r="BJJ3" s="542"/>
      <c r="BJK3" s="542"/>
      <c r="BJL3" s="542"/>
      <c r="BJM3" s="542"/>
      <c r="BJN3" s="542"/>
      <c r="BJO3" s="542"/>
      <c r="BJP3" s="542"/>
      <c r="BJQ3" s="542"/>
      <c r="BJR3" s="542"/>
      <c r="BJS3" s="542"/>
      <c r="BJT3" s="542"/>
      <c r="BJU3" s="542"/>
      <c r="BJV3" s="542"/>
      <c r="BJW3" s="542"/>
      <c r="BJX3" s="542"/>
      <c r="BJY3" s="542"/>
      <c r="BJZ3" s="542"/>
      <c r="BKA3" s="542"/>
      <c r="BKB3" s="542"/>
      <c r="BKC3" s="542"/>
      <c r="BKD3" s="542"/>
      <c r="BKE3" s="542"/>
      <c r="BKF3" s="542"/>
      <c r="BKG3" s="542"/>
      <c r="BKH3" s="542"/>
      <c r="BKI3" s="542"/>
      <c r="BKJ3" s="542"/>
      <c r="BKK3" s="542"/>
      <c r="BKL3" s="542"/>
      <c r="BKM3" s="542"/>
      <c r="BKN3" s="542"/>
      <c r="BKO3" s="542"/>
      <c r="BKP3" s="542"/>
      <c r="BKQ3" s="542"/>
      <c r="BKR3" s="542"/>
      <c r="BKS3" s="542"/>
      <c r="BKT3" s="542"/>
      <c r="BKU3" s="542"/>
      <c r="BKV3" s="542"/>
      <c r="BKW3" s="542"/>
      <c r="BKX3" s="542"/>
      <c r="BKY3" s="542"/>
      <c r="BKZ3" s="542"/>
      <c r="BLA3" s="542"/>
      <c r="BLB3" s="542"/>
      <c r="BLC3" s="542"/>
      <c r="BLD3" s="542"/>
      <c r="BLE3" s="542"/>
      <c r="BLF3" s="542"/>
      <c r="BLG3" s="542"/>
      <c r="BLH3" s="542"/>
      <c r="BLI3" s="542"/>
      <c r="BLJ3" s="542"/>
      <c r="BLK3" s="542"/>
      <c r="BLL3" s="542"/>
      <c r="BLM3" s="542"/>
      <c r="BLN3" s="542"/>
      <c r="BLO3" s="542"/>
      <c r="BLP3" s="542"/>
      <c r="BLQ3" s="542"/>
      <c r="BLR3" s="542"/>
      <c r="BLS3" s="542"/>
      <c r="BLT3" s="542"/>
      <c r="BLU3" s="542"/>
      <c r="BLV3" s="542"/>
      <c r="BLW3" s="542"/>
      <c r="BLX3" s="542"/>
      <c r="BLY3" s="542"/>
      <c r="BLZ3" s="542"/>
      <c r="BMA3" s="542"/>
      <c r="BMB3" s="542"/>
      <c r="BMC3" s="542"/>
      <c r="BMD3" s="542"/>
      <c r="BME3" s="542"/>
      <c r="BMF3" s="542"/>
      <c r="BMG3" s="542"/>
      <c r="BMH3" s="542"/>
      <c r="BMI3" s="542"/>
      <c r="BMJ3" s="542"/>
      <c r="BMK3" s="542"/>
      <c r="BML3" s="542"/>
      <c r="BMM3" s="542"/>
      <c r="BMN3" s="542"/>
      <c r="BMO3" s="542"/>
      <c r="BMP3" s="542"/>
      <c r="BMQ3" s="542"/>
      <c r="BMR3" s="542"/>
      <c r="BMS3" s="542"/>
      <c r="BMT3" s="542"/>
      <c r="BMU3" s="542"/>
      <c r="BMV3" s="542"/>
      <c r="BMW3" s="542"/>
      <c r="BMX3" s="542"/>
      <c r="BMY3" s="542"/>
      <c r="BMZ3" s="542"/>
      <c r="BNA3" s="542"/>
      <c r="BNB3" s="542"/>
      <c r="BNC3" s="542"/>
      <c r="BND3" s="542"/>
      <c r="BNE3" s="542"/>
      <c r="BNF3" s="542"/>
      <c r="BNG3" s="542"/>
      <c r="BNH3" s="542"/>
      <c r="BNI3" s="542"/>
      <c r="BNJ3" s="542"/>
      <c r="BNK3" s="542"/>
      <c r="BNL3" s="542"/>
      <c r="BNM3" s="542"/>
      <c r="BNN3" s="542"/>
      <c r="BNO3" s="542"/>
      <c r="BNP3" s="542"/>
      <c r="BNQ3" s="542"/>
      <c r="BNR3" s="542"/>
      <c r="BNS3" s="542"/>
      <c r="BNT3" s="542"/>
      <c r="BNU3" s="542"/>
      <c r="BNV3" s="542"/>
      <c r="BNW3" s="542"/>
      <c r="BNX3" s="542"/>
      <c r="BNY3" s="542"/>
      <c r="BNZ3" s="542"/>
      <c r="BOA3" s="542"/>
      <c r="BOB3" s="542"/>
      <c r="BOC3" s="542"/>
      <c r="BOD3" s="542"/>
      <c r="BOE3" s="542"/>
      <c r="BOF3" s="542"/>
      <c r="BOG3" s="542"/>
      <c r="BOH3" s="542"/>
      <c r="BOI3" s="542"/>
      <c r="BOJ3" s="542"/>
      <c r="BOK3" s="542"/>
      <c r="BOL3" s="542"/>
      <c r="BOM3" s="542"/>
      <c r="BON3" s="542"/>
      <c r="BOO3" s="542"/>
      <c r="BOP3" s="542"/>
      <c r="BOQ3" s="542"/>
      <c r="BOR3" s="542"/>
      <c r="BOS3" s="542"/>
      <c r="BOT3" s="542"/>
      <c r="BOU3" s="542"/>
      <c r="BOV3" s="542"/>
      <c r="BOW3" s="542"/>
      <c r="BOX3" s="542"/>
      <c r="BOY3" s="542"/>
      <c r="BOZ3" s="542"/>
      <c r="BPA3" s="542"/>
      <c r="BPB3" s="542"/>
      <c r="BPC3" s="542"/>
      <c r="BPD3" s="542"/>
      <c r="BPE3" s="542"/>
      <c r="BPF3" s="542"/>
      <c r="BPG3" s="542"/>
      <c r="BPH3" s="542"/>
      <c r="BPI3" s="542"/>
      <c r="BPJ3" s="542"/>
      <c r="BPK3" s="542"/>
      <c r="BPL3" s="542"/>
      <c r="BPM3" s="542"/>
      <c r="BPN3" s="542"/>
      <c r="BPO3" s="542"/>
      <c r="BPP3" s="542"/>
      <c r="BPQ3" s="542"/>
      <c r="BPR3" s="542"/>
      <c r="BPS3" s="542"/>
      <c r="BPT3" s="542"/>
      <c r="BPU3" s="542"/>
      <c r="BPV3" s="542"/>
      <c r="BPW3" s="542"/>
      <c r="BPX3" s="542"/>
      <c r="BPY3" s="542"/>
      <c r="BPZ3" s="542"/>
      <c r="BQA3" s="542"/>
      <c r="BQB3" s="542"/>
      <c r="BQC3" s="542"/>
      <c r="BQD3" s="542"/>
      <c r="BQE3" s="542"/>
      <c r="BQF3" s="542"/>
      <c r="BQG3" s="542"/>
      <c r="BQH3" s="542"/>
      <c r="BQI3" s="542"/>
      <c r="BQJ3" s="542"/>
      <c r="BQK3" s="542"/>
      <c r="BQL3" s="542"/>
      <c r="BQM3" s="542"/>
      <c r="BQN3" s="542"/>
      <c r="BQO3" s="542"/>
      <c r="BQP3" s="542"/>
      <c r="BQQ3" s="542"/>
      <c r="BQR3" s="542"/>
      <c r="BQS3" s="542"/>
      <c r="BQT3" s="542"/>
      <c r="BQU3" s="542"/>
      <c r="BQV3" s="542"/>
      <c r="BQW3" s="542"/>
      <c r="BQX3" s="542"/>
      <c r="BQY3" s="542"/>
      <c r="BQZ3" s="542"/>
      <c r="BRA3" s="542"/>
      <c r="BRB3" s="542"/>
      <c r="BRC3" s="542"/>
      <c r="BRD3" s="542"/>
      <c r="BRE3" s="542"/>
      <c r="BRF3" s="542"/>
      <c r="BRG3" s="542"/>
      <c r="BRH3" s="542"/>
      <c r="BRI3" s="542"/>
      <c r="BRJ3" s="542"/>
      <c r="BRK3" s="542"/>
      <c r="BRL3" s="542"/>
      <c r="BRM3" s="542"/>
      <c r="BRN3" s="542"/>
      <c r="BRO3" s="542"/>
      <c r="BRP3" s="542"/>
      <c r="BRQ3" s="542"/>
      <c r="BRR3" s="542"/>
      <c r="BRS3" s="542"/>
      <c r="BRT3" s="542"/>
      <c r="BRU3" s="542"/>
      <c r="BRV3" s="542"/>
      <c r="BRW3" s="542"/>
      <c r="BRX3" s="542"/>
      <c r="BRY3" s="542"/>
      <c r="BRZ3" s="542"/>
      <c r="BSA3" s="542"/>
      <c r="BSB3" s="542"/>
      <c r="BSC3" s="542"/>
      <c r="BSD3" s="542"/>
      <c r="BSE3" s="542"/>
      <c r="BSF3" s="542"/>
      <c r="BSG3" s="542"/>
      <c r="BSH3" s="542"/>
      <c r="BSI3" s="542"/>
      <c r="BSJ3" s="542"/>
      <c r="BSK3" s="542"/>
      <c r="BSL3" s="542"/>
      <c r="BSM3" s="542"/>
      <c r="BSN3" s="542"/>
      <c r="BSO3" s="542"/>
      <c r="BSP3" s="542"/>
      <c r="BSQ3" s="542"/>
      <c r="BSR3" s="542"/>
      <c r="BSS3" s="542"/>
      <c r="BST3" s="542"/>
      <c r="BSU3" s="542"/>
      <c r="BSV3" s="542"/>
      <c r="BSW3" s="542"/>
      <c r="BSX3" s="542"/>
      <c r="BSY3" s="542"/>
      <c r="BSZ3" s="542"/>
      <c r="BTA3" s="542"/>
      <c r="BTB3" s="542"/>
      <c r="BTC3" s="542"/>
      <c r="BTD3" s="542"/>
      <c r="BTE3" s="542"/>
      <c r="BTF3" s="542"/>
      <c r="BTG3" s="542"/>
      <c r="BTH3" s="542"/>
      <c r="BTI3" s="542"/>
      <c r="BTJ3" s="542"/>
      <c r="BTK3" s="542"/>
      <c r="BTL3" s="542"/>
      <c r="BTM3" s="542"/>
      <c r="BTN3" s="542"/>
      <c r="BTO3" s="542"/>
      <c r="BTP3" s="542"/>
      <c r="BTQ3" s="542"/>
      <c r="BTR3" s="542"/>
      <c r="BTS3" s="542"/>
      <c r="BTT3" s="542"/>
      <c r="BTU3" s="542"/>
      <c r="BTV3" s="542"/>
      <c r="BTW3" s="542"/>
      <c r="BTX3" s="542"/>
      <c r="BTY3" s="542"/>
      <c r="BTZ3" s="542"/>
      <c r="BUA3" s="542"/>
      <c r="BUB3" s="542"/>
      <c r="BUC3" s="542"/>
      <c r="BUD3" s="542"/>
      <c r="BUE3" s="542"/>
      <c r="BUF3" s="542"/>
      <c r="BUG3" s="542"/>
      <c r="BUH3" s="542"/>
      <c r="BUI3" s="542"/>
      <c r="BUJ3" s="542"/>
      <c r="BUK3" s="542"/>
      <c r="BUL3" s="542"/>
      <c r="BUM3" s="542"/>
      <c r="BUN3" s="542"/>
      <c r="BUO3" s="542"/>
      <c r="BUP3" s="542"/>
      <c r="BUQ3" s="542"/>
      <c r="BUR3" s="542"/>
      <c r="BUS3" s="542"/>
      <c r="BUT3" s="542"/>
      <c r="BUU3" s="542"/>
      <c r="BUV3" s="542"/>
      <c r="BUW3" s="542"/>
      <c r="BUX3" s="542"/>
      <c r="BUY3" s="542"/>
      <c r="BUZ3" s="542"/>
      <c r="BVA3" s="542"/>
      <c r="BVB3" s="542"/>
      <c r="BVC3" s="542"/>
      <c r="BVD3" s="542"/>
      <c r="BVE3" s="542"/>
      <c r="BVF3" s="542"/>
      <c r="BVG3" s="542"/>
      <c r="BVH3" s="542"/>
      <c r="BVI3" s="542"/>
      <c r="BVJ3" s="542"/>
      <c r="BVK3" s="542"/>
      <c r="BVL3" s="542"/>
      <c r="BVM3" s="542"/>
      <c r="BVN3" s="542"/>
      <c r="BVO3" s="542"/>
      <c r="BVP3" s="542"/>
      <c r="BVQ3" s="542"/>
      <c r="BVR3" s="542"/>
      <c r="BVS3" s="542"/>
      <c r="BVT3" s="542"/>
      <c r="BVU3" s="542"/>
      <c r="BVV3" s="542"/>
      <c r="BVW3" s="542"/>
      <c r="BVX3" s="542"/>
      <c r="BVY3" s="542"/>
      <c r="BVZ3" s="542"/>
      <c r="BWA3" s="542"/>
      <c r="BWB3" s="542"/>
      <c r="BWC3" s="542"/>
      <c r="BWD3" s="542"/>
      <c r="BWE3" s="542"/>
      <c r="BWF3" s="542"/>
      <c r="BWG3" s="542"/>
      <c r="BWH3" s="542"/>
      <c r="BWI3" s="542"/>
      <c r="BWJ3" s="542"/>
      <c r="BWK3" s="542"/>
      <c r="BWL3" s="542"/>
      <c r="BWM3" s="542"/>
      <c r="BWN3" s="542"/>
      <c r="BWO3" s="542"/>
      <c r="BWP3" s="542"/>
      <c r="BWQ3" s="542"/>
      <c r="BWR3" s="542"/>
      <c r="BWS3" s="542"/>
      <c r="BWT3" s="542"/>
      <c r="BWU3" s="542"/>
      <c r="BWV3" s="542"/>
      <c r="BWW3" s="542"/>
      <c r="BWX3" s="542"/>
      <c r="BWY3" s="542"/>
      <c r="BWZ3" s="542"/>
      <c r="BXA3" s="542"/>
      <c r="BXB3" s="542"/>
      <c r="BXC3" s="542"/>
      <c r="BXD3" s="542"/>
      <c r="BXE3" s="542"/>
      <c r="BXF3" s="542"/>
      <c r="BXG3" s="542"/>
      <c r="BXH3" s="542"/>
      <c r="BXI3" s="542"/>
      <c r="BXJ3" s="542"/>
      <c r="BXK3" s="542"/>
      <c r="BXL3" s="542"/>
      <c r="BXM3" s="542"/>
      <c r="BXN3" s="542"/>
      <c r="BXO3" s="542"/>
      <c r="BXP3" s="542"/>
      <c r="BXQ3" s="542"/>
      <c r="BXR3" s="542"/>
      <c r="BXS3" s="542"/>
      <c r="BXT3" s="542"/>
      <c r="BXU3" s="542"/>
      <c r="BXV3" s="542"/>
      <c r="BXW3" s="542"/>
      <c r="BXX3" s="542"/>
      <c r="BXY3" s="542"/>
      <c r="BXZ3" s="542"/>
      <c r="BYA3" s="542"/>
      <c r="BYB3" s="542"/>
      <c r="BYC3" s="542"/>
      <c r="BYD3" s="542"/>
      <c r="BYE3" s="542"/>
      <c r="BYF3" s="542"/>
      <c r="BYG3" s="542"/>
      <c r="BYH3" s="542"/>
      <c r="BYI3" s="542"/>
      <c r="BYJ3" s="542"/>
      <c r="BYK3" s="542"/>
      <c r="BYL3" s="542"/>
      <c r="BYM3" s="542"/>
      <c r="BYN3" s="542"/>
      <c r="BYO3" s="542"/>
      <c r="BYP3" s="542"/>
      <c r="BYQ3" s="542"/>
      <c r="BYR3" s="542"/>
      <c r="BYS3" s="542"/>
      <c r="BYT3" s="542"/>
      <c r="BYU3" s="542"/>
      <c r="BYV3" s="542"/>
      <c r="BYW3" s="542"/>
      <c r="BYX3" s="542"/>
      <c r="BYY3" s="542"/>
      <c r="BYZ3" s="542"/>
      <c r="BZA3" s="542"/>
      <c r="BZB3" s="542"/>
      <c r="BZC3" s="542"/>
      <c r="BZD3" s="542"/>
      <c r="BZE3" s="542"/>
      <c r="BZF3" s="542"/>
      <c r="BZG3" s="542"/>
      <c r="BZH3" s="542"/>
      <c r="BZI3" s="542"/>
      <c r="BZJ3" s="542"/>
      <c r="BZK3" s="542"/>
      <c r="BZL3" s="542"/>
      <c r="BZM3" s="542"/>
      <c r="BZN3" s="542"/>
      <c r="BZO3" s="542"/>
      <c r="BZP3" s="542"/>
      <c r="BZQ3" s="542"/>
      <c r="BZR3" s="542"/>
      <c r="BZS3" s="542"/>
      <c r="BZT3" s="542"/>
      <c r="BZU3" s="542"/>
      <c r="BZV3" s="542"/>
      <c r="BZW3" s="542"/>
      <c r="BZX3" s="542"/>
      <c r="BZY3" s="542"/>
      <c r="BZZ3" s="542"/>
      <c r="CAA3" s="542"/>
      <c r="CAB3" s="542"/>
      <c r="CAC3" s="542"/>
      <c r="CAD3" s="542"/>
      <c r="CAE3" s="542"/>
      <c r="CAF3" s="542"/>
      <c r="CAG3" s="542"/>
      <c r="CAH3" s="542"/>
      <c r="CAI3" s="542"/>
      <c r="CAJ3" s="542"/>
      <c r="CAK3" s="542"/>
      <c r="CAL3" s="542"/>
      <c r="CAM3" s="542"/>
      <c r="CAN3" s="542"/>
      <c r="CAO3" s="542"/>
      <c r="CAP3" s="542"/>
      <c r="CAQ3" s="542"/>
      <c r="CAR3" s="542"/>
      <c r="CAS3" s="542"/>
      <c r="CAT3" s="542"/>
      <c r="CAU3" s="542"/>
      <c r="CAV3" s="542"/>
      <c r="CAW3" s="542"/>
      <c r="CAX3" s="542"/>
      <c r="CAY3" s="542"/>
      <c r="CAZ3" s="542"/>
      <c r="CBA3" s="542"/>
      <c r="CBB3" s="542"/>
      <c r="CBC3" s="542"/>
      <c r="CBD3" s="542"/>
      <c r="CBE3" s="542"/>
      <c r="CBF3" s="542"/>
      <c r="CBG3" s="542"/>
      <c r="CBH3" s="542"/>
      <c r="CBI3" s="542"/>
      <c r="CBJ3" s="542"/>
      <c r="CBK3" s="542"/>
      <c r="CBL3" s="542"/>
      <c r="CBM3" s="542"/>
      <c r="CBN3" s="542"/>
      <c r="CBO3" s="542"/>
      <c r="CBP3" s="542"/>
      <c r="CBQ3" s="542"/>
      <c r="CBR3" s="542"/>
      <c r="CBS3" s="542"/>
      <c r="CBT3" s="542"/>
      <c r="CBU3" s="542"/>
      <c r="CBV3" s="542"/>
      <c r="CBW3" s="542"/>
      <c r="CBX3" s="542"/>
      <c r="CBY3" s="542"/>
      <c r="CBZ3" s="542"/>
      <c r="CCA3" s="542"/>
      <c r="CCB3" s="542"/>
      <c r="CCC3" s="542"/>
      <c r="CCD3" s="542"/>
      <c r="CCE3" s="542"/>
      <c r="CCF3" s="542"/>
      <c r="CCG3" s="542"/>
      <c r="CCH3" s="542"/>
      <c r="CCI3" s="542"/>
      <c r="CCJ3" s="542"/>
      <c r="CCK3" s="542"/>
      <c r="CCL3" s="542"/>
      <c r="CCM3" s="542"/>
      <c r="CCN3" s="542"/>
      <c r="CCO3" s="542"/>
      <c r="CCP3" s="542"/>
      <c r="CCQ3" s="542"/>
      <c r="CCR3" s="542"/>
      <c r="CCS3" s="542"/>
      <c r="CCT3" s="542"/>
      <c r="CCU3" s="542"/>
      <c r="CCV3" s="542"/>
      <c r="CCW3" s="542"/>
      <c r="CCX3" s="542"/>
      <c r="CCY3" s="542"/>
      <c r="CCZ3" s="542"/>
      <c r="CDA3" s="542"/>
      <c r="CDB3" s="542"/>
      <c r="CDC3" s="542"/>
      <c r="CDD3" s="542"/>
      <c r="CDE3" s="542"/>
      <c r="CDF3" s="542"/>
      <c r="CDG3" s="542"/>
      <c r="CDH3" s="542"/>
      <c r="CDI3" s="542"/>
      <c r="CDJ3" s="542"/>
      <c r="CDK3" s="542"/>
      <c r="CDL3" s="542"/>
      <c r="CDM3" s="542"/>
      <c r="CDN3" s="542"/>
      <c r="CDO3" s="542"/>
      <c r="CDP3" s="542"/>
      <c r="CDQ3" s="542"/>
      <c r="CDR3" s="542"/>
      <c r="CDS3" s="542"/>
      <c r="CDT3" s="542"/>
      <c r="CDU3" s="542"/>
      <c r="CDV3" s="542"/>
      <c r="CDW3" s="542"/>
      <c r="CDX3" s="542"/>
      <c r="CDY3" s="542"/>
      <c r="CDZ3" s="542"/>
      <c r="CEA3" s="542"/>
      <c r="CEB3" s="542"/>
      <c r="CEC3" s="542"/>
      <c r="CED3" s="542"/>
      <c r="CEE3" s="542"/>
      <c r="CEF3" s="542"/>
      <c r="CEG3" s="542"/>
      <c r="CEH3" s="542"/>
      <c r="CEI3" s="542"/>
      <c r="CEJ3" s="542"/>
      <c r="CEK3" s="542"/>
      <c r="CEL3" s="542"/>
      <c r="CEM3" s="542"/>
      <c r="CEN3" s="542"/>
      <c r="CEO3" s="542"/>
      <c r="CEP3" s="542"/>
      <c r="CEQ3" s="542"/>
      <c r="CER3" s="542"/>
      <c r="CES3" s="542"/>
      <c r="CET3" s="542"/>
      <c r="CEU3" s="542"/>
      <c r="CEV3" s="542"/>
      <c r="CEW3" s="542"/>
      <c r="CEX3" s="542"/>
      <c r="CEY3" s="542"/>
      <c r="CEZ3" s="542"/>
      <c r="CFA3" s="542"/>
      <c r="CFB3" s="542"/>
      <c r="CFC3" s="542"/>
      <c r="CFD3" s="542"/>
      <c r="CFE3" s="542"/>
      <c r="CFF3" s="542"/>
      <c r="CFG3" s="542"/>
      <c r="CFH3" s="542"/>
      <c r="CFI3" s="542"/>
      <c r="CFJ3" s="542"/>
      <c r="CFK3" s="542"/>
      <c r="CFL3" s="542"/>
      <c r="CFM3" s="542"/>
      <c r="CFN3" s="542"/>
      <c r="CFO3" s="542"/>
      <c r="CFP3" s="542"/>
      <c r="CFQ3" s="542"/>
      <c r="CFR3" s="542"/>
      <c r="CFS3" s="542"/>
      <c r="CFT3" s="542"/>
      <c r="CFU3" s="542"/>
      <c r="CFV3" s="542"/>
      <c r="CFW3" s="542"/>
      <c r="CFX3" s="542"/>
      <c r="CFY3" s="542"/>
      <c r="CFZ3" s="542"/>
      <c r="CGA3" s="542"/>
      <c r="CGB3" s="542"/>
      <c r="CGC3" s="542"/>
      <c r="CGD3" s="542"/>
      <c r="CGE3" s="542"/>
      <c r="CGF3" s="542"/>
      <c r="CGG3" s="542"/>
      <c r="CGH3" s="542"/>
      <c r="CGI3" s="542"/>
      <c r="CGJ3" s="542"/>
      <c r="CGK3" s="542"/>
      <c r="CGL3" s="542"/>
      <c r="CGM3" s="542"/>
      <c r="CGN3" s="542"/>
      <c r="CGO3" s="542"/>
      <c r="CGP3" s="542"/>
      <c r="CGQ3" s="542"/>
      <c r="CGR3" s="542"/>
      <c r="CGS3" s="542"/>
      <c r="CGT3" s="542"/>
      <c r="CGU3" s="542"/>
      <c r="CGV3" s="542"/>
      <c r="CGW3" s="542"/>
      <c r="CGX3" s="542"/>
      <c r="CGY3" s="542"/>
      <c r="CGZ3" s="542"/>
      <c r="CHA3" s="542"/>
      <c r="CHB3" s="542"/>
      <c r="CHC3" s="542"/>
      <c r="CHD3" s="542"/>
      <c r="CHE3" s="542"/>
      <c r="CHF3" s="542"/>
      <c r="CHG3" s="542"/>
      <c r="CHH3" s="542"/>
      <c r="CHI3" s="542"/>
      <c r="CHJ3" s="542"/>
      <c r="CHK3" s="542"/>
      <c r="CHL3" s="542"/>
      <c r="CHM3" s="542"/>
      <c r="CHN3" s="542"/>
      <c r="CHO3" s="542"/>
      <c r="CHP3" s="542"/>
      <c r="CHQ3" s="542"/>
      <c r="CHR3" s="542"/>
      <c r="CHS3" s="542"/>
      <c r="CHT3" s="542"/>
      <c r="CHU3" s="542"/>
      <c r="CHV3" s="542"/>
      <c r="CHW3" s="542"/>
      <c r="CHX3" s="542"/>
      <c r="CHY3" s="542"/>
      <c r="CHZ3" s="542"/>
      <c r="CIA3" s="542"/>
      <c r="CIB3" s="542"/>
      <c r="CIC3" s="542"/>
      <c r="CID3" s="542"/>
      <c r="CIE3" s="542"/>
      <c r="CIF3" s="542"/>
      <c r="CIG3" s="542"/>
      <c r="CIH3" s="542"/>
      <c r="CII3" s="542"/>
      <c r="CIJ3" s="542"/>
      <c r="CIK3" s="542"/>
      <c r="CIL3" s="542"/>
      <c r="CIM3" s="542"/>
      <c r="CIN3" s="542"/>
      <c r="CIO3" s="542"/>
      <c r="CIP3" s="542"/>
      <c r="CIQ3" s="542"/>
      <c r="CIR3" s="542"/>
      <c r="CIS3" s="542"/>
      <c r="CIT3" s="542"/>
      <c r="CIU3" s="542"/>
      <c r="CIV3" s="542"/>
      <c r="CIW3" s="542"/>
      <c r="CIX3" s="542"/>
      <c r="CIY3" s="542"/>
      <c r="CIZ3" s="542"/>
      <c r="CJA3" s="542"/>
      <c r="CJB3" s="542"/>
      <c r="CJC3" s="542"/>
      <c r="CJD3" s="542"/>
      <c r="CJE3" s="542"/>
      <c r="CJF3" s="542"/>
      <c r="CJG3" s="542"/>
      <c r="CJH3" s="542"/>
      <c r="CJI3" s="542"/>
      <c r="CJJ3" s="542"/>
      <c r="CJK3" s="542"/>
      <c r="CJL3" s="542"/>
      <c r="CJM3" s="542"/>
      <c r="CJN3" s="542"/>
      <c r="CJO3" s="542"/>
      <c r="CJP3" s="542"/>
      <c r="CJQ3" s="542"/>
      <c r="CJR3" s="542"/>
      <c r="CJS3" s="542"/>
      <c r="CJT3" s="542"/>
      <c r="CJU3" s="542"/>
      <c r="CJV3" s="542"/>
      <c r="CJW3" s="542"/>
      <c r="CJX3" s="542"/>
      <c r="CJY3" s="542"/>
      <c r="CJZ3" s="542"/>
      <c r="CKA3" s="542"/>
      <c r="CKB3" s="542"/>
      <c r="CKC3" s="542"/>
      <c r="CKD3" s="542"/>
      <c r="CKE3" s="542"/>
      <c r="CKF3" s="542"/>
      <c r="CKG3" s="542"/>
      <c r="CKH3" s="542"/>
      <c r="CKI3" s="542"/>
      <c r="CKJ3" s="542"/>
      <c r="CKK3" s="542"/>
      <c r="CKL3" s="542"/>
      <c r="CKM3" s="542"/>
      <c r="CKN3" s="542"/>
      <c r="CKO3" s="542"/>
      <c r="CKP3" s="542"/>
      <c r="CKQ3" s="542"/>
      <c r="CKR3" s="542"/>
      <c r="CKS3" s="542"/>
      <c r="CKT3" s="542"/>
      <c r="CKU3" s="542"/>
      <c r="CKV3" s="542"/>
      <c r="CKW3" s="542"/>
      <c r="CKX3" s="542"/>
      <c r="CKY3" s="542"/>
      <c r="CKZ3" s="542"/>
      <c r="CLA3" s="542"/>
      <c r="CLB3" s="542"/>
      <c r="CLC3" s="542"/>
      <c r="CLD3" s="542"/>
      <c r="CLE3" s="542"/>
      <c r="CLF3" s="542"/>
      <c r="CLG3" s="542"/>
      <c r="CLH3" s="542"/>
      <c r="CLI3" s="542"/>
      <c r="CLJ3" s="542"/>
      <c r="CLK3" s="542"/>
      <c r="CLL3" s="542"/>
      <c r="CLM3" s="542"/>
      <c r="CLN3" s="542"/>
      <c r="CLO3" s="542"/>
      <c r="CLP3" s="542"/>
      <c r="CLQ3" s="542"/>
      <c r="CLR3" s="542"/>
      <c r="CLS3" s="542"/>
      <c r="CLT3" s="542"/>
      <c r="CLU3" s="542"/>
      <c r="CLV3" s="542"/>
      <c r="CLW3" s="542"/>
      <c r="CLX3" s="542"/>
      <c r="CLY3" s="542"/>
      <c r="CLZ3" s="542"/>
      <c r="CMA3" s="542"/>
      <c r="CMB3" s="542"/>
      <c r="CMC3" s="542"/>
      <c r="CMD3" s="542"/>
      <c r="CME3" s="542"/>
      <c r="CMF3" s="542"/>
      <c r="CMG3" s="542"/>
      <c r="CMH3" s="542"/>
      <c r="CMI3" s="542"/>
      <c r="CMJ3" s="542"/>
      <c r="CMK3" s="542"/>
      <c r="CML3" s="542"/>
      <c r="CMM3" s="542"/>
      <c r="CMN3" s="542"/>
      <c r="CMO3" s="542"/>
      <c r="CMP3" s="542"/>
      <c r="CMQ3" s="542"/>
      <c r="CMR3" s="542"/>
      <c r="CMS3" s="542"/>
      <c r="CMT3" s="542"/>
      <c r="CMU3" s="542"/>
      <c r="CMV3" s="542"/>
      <c r="CMW3" s="542"/>
      <c r="CMX3" s="542"/>
      <c r="CMY3" s="542"/>
      <c r="CMZ3" s="542"/>
      <c r="CNA3" s="542"/>
      <c r="CNB3" s="542"/>
      <c r="CNC3" s="542"/>
      <c r="CND3" s="542"/>
      <c r="CNE3" s="542"/>
      <c r="CNF3" s="542"/>
      <c r="CNG3" s="542"/>
      <c r="CNH3" s="542"/>
      <c r="CNI3" s="542"/>
      <c r="CNJ3" s="542"/>
      <c r="CNK3" s="542"/>
      <c r="CNL3" s="542"/>
      <c r="CNM3" s="542"/>
      <c r="CNN3" s="542"/>
      <c r="CNO3" s="542"/>
      <c r="CNP3" s="542"/>
      <c r="CNQ3" s="542"/>
      <c r="CNR3" s="542"/>
      <c r="CNS3" s="542"/>
      <c r="CNT3" s="542"/>
      <c r="CNU3" s="542"/>
      <c r="CNV3" s="542"/>
      <c r="CNW3" s="542"/>
      <c r="CNX3" s="542"/>
      <c r="CNY3" s="542"/>
      <c r="CNZ3" s="542"/>
      <c r="COA3" s="542"/>
      <c r="COB3" s="542"/>
      <c r="COC3" s="542"/>
      <c r="COD3" s="542"/>
      <c r="COE3" s="542"/>
      <c r="COF3" s="542"/>
      <c r="COG3" s="542"/>
      <c r="COH3" s="542"/>
      <c r="COI3" s="542"/>
      <c r="COJ3" s="542"/>
      <c r="COK3" s="542"/>
      <c r="COL3" s="542"/>
      <c r="COM3" s="542"/>
      <c r="CON3" s="542"/>
      <c r="COO3" s="542"/>
      <c r="COP3" s="542"/>
      <c r="COQ3" s="542"/>
      <c r="COR3" s="542"/>
      <c r="COS3" s="542"/>
      <c r="COT3" s="542"/>
      <c r="COU3" s="542"/>
      <c r="COV3" s="542"/>
      <c r="COW3" s="542"/>
      <c r="COX3" s="542"/>
      <c r="COY3" s="542"/>
      <c r="COZ3" s="542"/>
      <c r="CPA3" s="542"/>
      <c r="CPB3" s="542"/>
      <c r="CPC3" s="542"/>
      <c r="CPD3" s="542"/>
      <c r="CPE3" s="542"/>
      <c r="CPF3" s="542"/>
      <c r="CPG3" s="542"/>
      <c r="CPH3" s="542"/>
      <c r="CPI3" s="542"/>
      <c r="CPJ3" s="542"/>
      <c r="CPK3" s="542"/>
      <c r="CPL3" s="542"/>
      <c r="CPM3" s="542"/>
      <c r="CPN3" s="542"/>
      <c r="CPO3" s="542"/>
      <c r="CPP3" s="542"/>
      <c r="CPQ3" s="542"/>
      <c r="CPR3" s="542"/>
      <c r="CPS3" s="542"/>
      <c r="CPT3" s="542"/>
      <c r="CPU3" s="542"/>
      <c r="CPV3" s="542"/>
      <c r="CPW3" s="542"/>
      <c r="CPX3" s="542"/>
      <c r="CPY3" s="542"/>
      <c r="CPZ3" s="542"/>
      <c r="CQA3" s="542"/>
      <c r="CQB3" s="542"/>
      <c r="CQC3" s="542"/>
      <c r="CQD3" s="542"/>
      <c r="CQE3" s="542"/>
      <c r="CQF3" s="542"/>
      <c r="CQG3" s="542"/>
      <c r="CQH3" s="542"/>
      <c r="CQI3" s="542"/>
      <c r="CQJ3" s="542"/>
      <c r="CQK3" s="542"/>
      <c r="CQL3" s="542"/>
      <c r="CQM3" s="542"/>
      <c r="CQN3" s="542"/>
      <c r="CQO3" s="542"/>
      <c r="CQP3" s="542"/>
      <c r="CQQ3" s="542"/>
      <c r="CQR3" s="542"/>
      <c r="CQS3" s="542"/>
      <c r="CQT3" s="542"/>
      <c r="CQU3" s="542"/>
      <c r="CQV3" s="542"/>
      <c r="CQW3" s="542"/>
      <c r="CQX3" s="542"/>
      <c r="CQY3" s="542"/>
      <c r="CQZ3" s="542"/>
      <c r="CRA3" s="542"/>
      <c r="CRB3" s="542"/>
      <c r="CRC3" s="542"/>
      <c r="CRD3" s="542"/>
      <c r="CRE3" s="542"/>
      <c r="CRF3" s="542"/>
      <c r="CRG3" s="542"/>
      <c r="CRH3" s="542"/>
      <c r="CRI3" s="542"/>
      <c r="CRJ3" s="542"/>
      <c r="CRK3" s="542"/>
      <c r="CRL3" s="542"/>
      <c r="CRM3" s="542"/>
      <c r="CRN3" s="542"/>
      <c r="CRO3" s="542"/>
      <c r="CRP3" s="542"/>
      <c r="CRQ3" s="542"/>
      <c r="CRR3" s="542"/>
      <c r="CRS3" s="542"/>
      <c r="CRT3" s="542"/>
      <c r="CRU3" s="542"/>
      <c r="CRV3" s="542"/>
      <c r="CRW3" s="542"/>
      <c r="CRX3" s="542"/>
      <c r="CRY3" s="542"/>
      <c r="CRZ3" s="542"/>
      <c r="CSA3" s="542"/>
      <c r="CSB3" s="542"/>
      <c r="CSC3" s="542"/>
      <c r="CSD3" s="542"/>
      <c r="CSE3" s="542"/>
      <c r="CSF3" s="542"/>
      <c r="CSG3" s="542"/>
      <c r="CSH3" s="542"/>
      <c r="CSI3" s="542"/>
      <c r="CSJ3" s="542"/>
      <c r="CSK3" s="542"/>
      <c r="CSL3" s="542"/>
      <c r="CSM3" s="542"/>
      <c r="CSN3" s="542"/>
      <c r="CSO3" s="542"/>
      <c r="CSP3" s="542"/>
      <c r="CSQ3" s="542"/>
      <c r="CSR3" s="542"/>
      <c r="CSS3" s="542"/>
      <c r="CST3" s="542"/>
      <c r="CSU3" s="542"/>
      <c r="CSV3" s="542"/>
      <c r="CSW3" s="542"/>
      <c r="CSX3" s="542"/>
      <c r="CSY3" s="542"/>
      <c r="CSZ3" s="542"/>
      <c r="CTA3" s="542"/>
      <c r="CTB3" s="542"/>
      <c r="CTC3" s="542"/>
      <c r="CTD3" s="542"/>
      <c r="CTE3" s="542"/>
      <c r="CTF3" s="542"/>
      <c r="CTG3" s="542"/>
      <c r="CTH3" s="542"/>
      <c r="CTI3" s="542"/>
      <c r="CTJ3" s="542"/>
      <c r="CTK3" s="542"/>
      <c r="CTL3" s="542"/>
      <c r="CTM3" s="542"/>
      <c r="CTN3" s="542"/>
      <c r="CTO3" s="542"/>
      <c r="CTP3" s="542"/>
      <c r="CTQ3" s="542"/>
      <c r="CTR3" s="542"/>
      <c r="CTS3" s="542"/>
      <c r="CTT3" s="542"/>
      <c r="CTU3" s="542"/>
      <c r="CTV3" s="542"/>
      <c r="CTW3" s="542"/>
      <c r="CTX3" s="542"/>
      <c r="CTY3" s="542"/>
      <c r="CTZ3" s="542"/>
      <c r="CUA3" s="542"/>
      <c r="CUB3" s="542"/>
      <c r="CUC3" s="542"/>
      <c r="CUD3" s="542"/>
      <c r="CUE3" s="542"/>
      <c r="CUF3" s="542"/>
      <c r="CUG3" s="542"/>
      <c r="CUH3" s="542"/>
      <c r="CUI3" s="542"/>
      <c r="CUJ3" s="542"/>
      <c r="CUK3" s="542"/>
      <c r="CUL3" s="542"/>
      <c r="CUM3" s="542"/>
      <c r="CUN3" s="542"/>
      <c r="CUO3" s="542"/>
      <c r="CUP3" s="542"/>
      <c r="CUQ3" s="542"/>
      <c r="CUR3" s="542"/>
      <c r="CUS3" s="542"/>
      <c r="CUT3" s="542"/>
      <c r="CUU3" s="542"/>
      <c r="CUV3" s="542"/>
      <c r="CUW3" s="542"/>
      <c r="CUX3" s="542"/>
      <c r="CUY3" s="542"/>
      <c r="CUZ3" s="542"/>
      <c r="CVA3" s="542"/>
      <c r="CVB3" s="542"/>
      <c r="CVC3" s="542"/>
      <c r="CVD3" s="542"/>
      <c r="CVE3" s="542"/>
      <c r="CVF3" s="542"/>
      <c r="CVG3" s="542"/>
      <c r="CVH3" s="542"/>
      <c r="CVI3" s="542"/>
      <c r="CVJ3" s="542"/>
      <c r="CVK3" s="542"/>
      <c r="CVL3" s="542"/>
      <c r="CVM3" s="542"/>
      <c r="CVN3" s="542"/>
      <c r="CVO3" s="542"/>
      <c r="CVP3" s="542"/>
      <c r="CVQ3" s="542"/>
      <c r="CVR3" s="542"/>
      <c r="CVS3" s="542"/>
      <c r="CVT3" s="542"/>
      <c r="CVU3" s="542"/>
      <c r="CVV3" s="542"/>
      <c r="CVW3" s="542"/>
      <c r="CVX3" s="542"/>
      <c r="CVY3" s="542"/>
      <c r="CVZ3" s="542"/>
      <c r="CWA3" s="542"/>
      <c r="CWB3" s="542"/>
      <c r="CWC3" s="542"/>
      <c r="CWD3" s="542"/>
      <c r="CWE3" s="542"/>
      <c r="CWF3" s="542"/>
      <c r="CWG3" s="542"/>
      <c r="CWH3" s="542"/>
      <c r="CWI3" s="542"/>
      <c r="CWJ3" s="542"/>
      <c r="CWK3" s="542"/>
      <c r="CWL3" s="542"/>
      <c r="CWM3" s="542"/>
      <c r="CWN3" s="542"/>
      <c r="CWO3" s="542"/>
      <c r="CWP3" s="542"/>
      <c r="CWQ3" s="542"/>
      <c r="CWR3" s="542"/>
      <c r="CWS3" s="542"/>
      <c r="CWT3" s="542"/>
      <c r="CWU3" s="542"/>
      <c r="CWV3" s="542"/>
      <c r="CWW3" s="542"/>
      <c r="CWX3" s="542"/>
      <c r="CWY3" s="542"/>
      <c r="CWZ3" s="542"/>
      <c r="CXA3" s="542"/>
      <c r="CXB3" s="542"/>
      <c r="CXC3" s="542"/>
      <c r="CXD3" s="542"/>
      <c r="CXE3" s="542"/>
      <c r="CXF3" s="542"/>
      <c r="CXG3" s="542"/>
      <c r="CXH3" s="542"/>
      <c r="CXI3" s="542"/>
      <c r="CXJ3" s="542"/>
      <c r="CXK3" s="542"/>
      <c r="CXL3" s="542"/>
      <c r="CXM3" s="542"/>
      <c r="CXN3" s="542"/>
      <c r="CXO3" s="542"/>
      <c r="CXP3" s="542"/>
      <c r="CXQ3" s="542"/>
      <c r="CXR3" s="542"/>
      <c r="CXS3" s="542"/>
      <c r="CXT3" s="542"/>
      <c r="CXU3" s="542"/>
      <c r="CXV3" s="542"/>
      <c r="CXW3" s="542"/>
      <c r="CXX3" s="542"/>
      <c r="CXY3" s="542"/>
      <c r="CXZ3" s="542"/>
      <c r="CYA3" s="542"/>
      <c r="CYB3" s="542"/>
      <c r="CYC3" s="542"/>
      <c r="CYD3" s="542"/>
      <c r="CYE3" s="542"/>
      <c r="CYF3" s="542"/>
      <c r="CYG3" s="542"/>
      <c r="CYH3" s="542"/>
      <c r="CYI3" s="542"/>
      <c r="CYJ3" s="542"/>
      <c r="CYK3" s="542"/>
      <c r="CYL3" s="542"/>
      <c r="CYM3" s="542"/>
      <c r="CYN3" s="542"/>
      <c r="CYO3" s="542"/>
      <c r="CYP3" s="542"/>
      <c r="CYQ3" s="542"/>
      <c r="CYR3" s="542"/>
      <c r="CYS3" s="542"/>
      <c r="CYT3" s="542"/>
      <c r="CYU3" s="542"/>
      <c r="CYV3" s="542"/>
      <c r="CYW3" s="542"/>
      <c r="CYX3" s="542"/>
      <c r="CYY3" s="542"/>
      <c r="CYZ3" s="542"/>
      <c r="CZA3" s="542"/>
      <c r="CZB3" s="542"/>
      <c r="CZC3" s="542"/>
      <c r="CZD3" s="542"/>
      <c r="CZE3" s="542"/>
      <c r="CZF3" s="542"/>
      <c r="CZG3" s="542"/>
      <c r="CZH3" s="542"/>
      <c r="CZI3" s="542"/>
      <c r="CZJ3" s="542"/>
      <c r="CZK3" s="542"/>
      <c r="CZL3" s="542"/>
      <c r="CZM3" s="542"/>
      <c r="CZN3" s="542"/>
      <c r="CZO3" s="542"/>
      <c r="CZP3" s="542"/>
      <c r="CZQ3" s="542"/>
      <c r="CZR3" s="542"/>
      <c r="CZS3" s="542"/>
      <c r="CZT3" s="542"/>
      <c r="CZU3" s="542"/>
      <c r="CZV3" s="542"/>
      <c r="CZW3" s="542"/>
      <c r="CZX3" s="542"/>
      <c r="CZY3" s="542"/>
      <c r="CZZ3" s="542"/>
      <c r="DAA3" s="542"/>
      <c r="DAB3" s="542"/>
      <c r="DAC3" s="542"/>
      <c r="DAD3" s="542"/>
      <c r="DAE3" s="542"/>
      <c r="DAF3" s="542"/>
      <c r="DAG3" s="542"/>
      <c r="DAH3" s="542"/>
      <c r="DAI3" s="542"/>
      <c r="DAJ3" s="542"/>
      <c r="DAK3" s="542"/>
      <c r="DAL3" s="542"/>
      <c r="DAM3" s="542"/>
      <c r="DAN3" s="542"/>
      <c r="DAO3" s="542"/>
      <c r="DAP3" s="542"/>
      <c r="DAQ3" s="542"/>
      <c r="DAR3" s="542"/>
      <c r="DAS3" s="542"/>
      <c r="DAT3" s="542"/>
      <c r="DAU3" s="542"/>
      <c r="DAV3" s="542"/>
      <c r="DAW3" s="542"/>
      <c r="DAX3" s="542"/>
      <c r="DAY3" s="542"/>
      <c r="DAZ3" s="542"/>
      <c r="DBA3" s="542"/>
      <c r="DBB3" s="542"/>
      <c r="DBC3" s="542"/>
      <c r="DBD3" s="542"/>
      <c r="DBE3" s="542"/>
      <c r="DBF3" s="542"/>
      <c r="DBG3" s="542"/>
      <c r="DBH3" s="542"/>
      <c r="DBI3" s="542"/>
      <c r="DBJ3" s="542"/>
      <c r="DBK3" s="542"/>
      <c r="DBL3" s="542"/>
      <c r="DBM3" s="542"/>
      <c r="DBN3" s="542"/>
      <c r="DBO3" s="542"/>
      <c r="DBP3" s="542"/>
      <c r="DBQ3" s="542"/>
      <c r="DBR3" s="542"/>
      <c r="DBS3" s="542"/>
      <c r="DBT3" s="542"/>
      <c r="DBU3" s="542"/>
      <c r="DBV3" s="542"/>
      <c r="DBW3" s="542"/>
      <c r="DBX3" s="542"/>
      <c r="DBY3" s="542"/>
      <c r="DBZ3" s="542"/>
      <c r="DCA3" s="542"/>
      <c r="DCB3" s="542"/>
      <c r="DCC3" s="542"/>
      <c r="DCD3" s="542"/>
      <c r="DCE3" s="542"/>
      <c r="DCF3" s="542"/>
      <c r="DCG3" s="542"/>
      <c r="DCH3" s="542"/>
      <c r="DCI3" s="542"/>
      <c r="DCJ3" s="542"/>
      <c r="DCK3" s="542"/>
      <c r="DCL3" s="542"/>
      <c r="DCM3" s="542"/>
      <c r="DCN3" s="542"/>
      <c r="DCO3" s="542"/>
      <c r="DCP3" s="542"/>
      <c r="DCQ3" s="542"/>
      <c r="DCR3" s="542"/>
      <c r="DCS3" s="542"/>
      <c r="DCT3" s="542"/>
      <c r="DCU3" s="542"/>
      <c r="DCV3" s="542"/>
      <c r="DCW3" s="542"/>
      <c r="DCX3" s="542"/>
      <c r="DCY3" s="542"/>
      <c r="DCZ3" s="542"/>
      <c r="DDA3" s="542"/>
      <c r="DDB3" s="542"/>
      <c r="DDC3" s="542"/>
      <c r="DDD3" s="542"/>
      <c r="DDE3" s="542"/>
      <c r="DDF3" s="542"/>
      <c r="DDG3" s="542"/>
      <c r="DDH3" s="542"/>
      <c r="DDI3" s="542"/>
      <c r="DDJ3" s="542"/>
      <c r="DDK3" s="542"/>
      <c r="DDL3" s="542"/>
      <c r="DDM3" s="542"/>
      <c r="DDN3" s="542"/>
      <c r="DDO3" s="542"/>
      <c r="DDP3" s="542"/>
      <c r="DDQ3" s="542"/>
      <c r="DDR3" s="542"/>
      <c r="DDS3" s="542"/>
      <c r="DDT3" s="542"/>
      <c r="DDU3" s="542"/>
      <c r="DDV3" s="542"/>
      <c r="DDW3" s="542"/>
      <c r="DDX3" s="542"/>
      <c r="DDY3" s="542"/>
      <c r="DDZ3" s="542"/>
      <c r="DEA3" s="542"/>
      <c r="DEB3" s="542"/>
      <c r="DEC3" s="542"/>
      <c r="DED3" s="542"/>
      <c r="DEE3" s="542"/>
      <c r="DEF3" s="542"/>
      <c r="DEG3" s="542"/>
      <c r="DEH3" s="542"/>
      <c r="DEI3" s="542"/>
      <c r="DEJ3" s="542"/>
      <c r="DEK3" s="542"/>
      <c r="DEL3" s="542"/>
      <c r="DEM3" s="542"/>
      <c r="DEN3" s="542"/>
      <c r="DEO3" s="542"/>
      <c r="DEP3" s="542"/>
      <c r="DEQ3" s="542"/>
      <c r="DER3" s="542"/>
      <c r="DES3" s="542"/>
      <c r="DET3" s="542"/>
      <c r="DEU3" s="542"/>
      <c r="DEV3" s="542"/>
      <c r="DEW3" s="542"/>
      <c r="DEX3" s="542"/>
      <c r="DEY3" s="542"/>
      <c r="DEZ3" s="542"/>
      <c r="DFA3" s="542"/>
      <c r="DFB3" s="542"/>
      <c r="DFC3" s="542"/>
      <c r="DFD3" s="542"/>
      <c r="DFE3" s="542"/>
      <c r="DFF3" s="542"/>
      <c r="DFG3" s="542"/>
      <c r="DFH3" s="542"/>
      <c r="DFI3" s="542"/>
      <c r="DFJ3" s="542"/>
      <c r="DFK3" s="542"/>
      <c r="DFL3" s="542"/>
      <c r="DFM3" s="542"/>
      <c r="DFN3" s="542"/>
      <c r="DFO3" s="542"/>
      <c r="DFP3" s="542"/>
      <c r="DFQ3" s="542"/>
      <c r="DFR3" s="542"/>
      <c r="DFS3" s="542"/>
      <c r="DFT3" s="542"/>
      <c r="DFU3" s="542"/>
      <c r="DFV3" s="542"/>
      <c r="DFW3" s="542"/>
      <c r="DFX3" s="542"/>
      <c r="DFY3" s="542"/>
      <c r="DFZ3" s="542"/>
      <c r="DGA3" s="542"/>
      <c r="DGB3" s="542"/>
      <c r="DGC3" s="542"/>
      <c r="DGD3" s="542"/>
      <c r="DGE3" s="542"/>
      <c r="DGF3" s="542"/>
      <c r="DGG3" s="542"/>
      <c r="DGH3" s="542"/>
      <c r="DGI3" s="542"/>
      <c r="DGJ3" s="542"/>
      <c r="DGK3" s="542"/>
      <c r="DGL3" s="542"/>
      <c r="DGM3" s="542"/>
      <c r="DGN3" s="542"/>
      <c r="DGO3" s="542"/>
      <c r="DGP3" s="542"/>
      <c r="DGQ3" s="542"/>
      <c r="DGR3" s="542"/>
      <c r="DGS3" s="542"/>
      <c r="DGT3" s="542"/>
      <c r="DGU3" s="542"/>
      <c r="DGV3" s="542"/>
      <c r="DGW3" s="542"/>
      <c r="DGX3" s="542"/>
      <c r="DGY3" s="542"/>
      <c r="DGZ3" s="542"/>
      <c r="DHA3" s="542"/>
      <c r="DHB3" s="542"/>
      <c r="DHC3" s="542"/>
      <c r="DHD3" s="542"/>
      <c r="DHE3" s="542"/>
      <c r="DHF3" s="542"/>
      <c r="DHG3" s="542"/>
      <c r="DHH3" s="542"/>
      <c r="DHI3" s="542"/>
      <c r="DHJ3" s="542"/>
      <c r="DHK3" s="542"/>
      <c r="DHL3" s="542"/>
      <c r="DHM3" s="542"/>
      <c r="DHN3" s="542"/>
      <c r="DHO3" s="542"/>
      <c r="DHP3" s="542"/>
      <c r="DHQ3" s="542"/>
      <c r="DHR3" s="542"/>
      <c r="DHS3" s="542"/>
      <c r="DHT3" s="542"/>
      <c r="DHU3" s="542"/>
      <c r="DHV3" s="542"/>
      <c r="DHW3" s="542"/>
      <c r="DHX3" s="542"/>
      <c r="DHY3" s="542"/>
      <c r="DHZ3" s="542"/>
      <c r="DIA3" s="542"/>
      <c r="DIB3" s="542"/>
      <c r="DIC3" s="542"/>
      <c r="DID3" s="542"/>
      <c r="DIE3" s="542"/>
      <c r="DIF3" s="542"/>
      <c r="DIG3" s="542"/>
      <c r="DIH3" s="542"/>
      <c r="DII3" s="542"/>
      <c r="DIJ3" s="542"/>
      <c r="DIK3" s="542"/>
      <c r="DIL3" s="542"/>
      <c r="DIM3" s="542"/>
      <c r="DIN3" s="542"/>
      <c r="DIO3" s="542"/>
      <c r="DIP3" s="542"/>
      <c r="DIQ3" s="542"/>
      <c r="DIR3" s="542"/>
      <c r="DIS3" s="542"/>
      <c r="DIT3" s="542"/>
      <c r="DIU3" s="542"/>
      <c r="DIV3" s="542"/>
      <c r="DIW3" s="542"/>
      <c r="DIX3" s="542"/>
      <c r="DIY3" s="542"/>
      <c r="DIZ3" s="542"/>
      <c r="DJA3" s="542"/>
      <c r="DJB3" s="542"/>
      <c r="DJC3" s="542"/>
      <c r="DJD3" s="542"/>
      <c r="DJE3" s="542"/>
      <c r="DJF3" s="542"/>
      <c r="DJG3" s="542"/>
      <c r="DJH3" s="542"/>
      <c r="DJI3" s="542"/>
      <c r="DJJ3" s="542"/>
      <c r="DJK3" s="542"/>
      <c r="DJL3" s="542"/>
      <c r="DJM3" s="542"/>
      <c r="DJN3" s="542"/>
      <c r="DJO3" s="542"/>
      <c r="DJP3" s="542"/>
      <c r="DJQ3" s="542"/>
      <c r="DJR3" s="542"/>
      <c r="DJS3" s="542"/>
      <c r="DJT3" s="542"/>
      <c r="DJU3" s="542"/>
      <c r="DJV3" s="542"/>
      <c r="DJW3" s="542"/>
      <c r="DJX3" s="542"/>
      <c r="DJY3" s="542"/>
      <c r="DJZ3" s="542"/>
      <c r="DKA3" s="542"/>
      <c r="DKB3" s="542"/>
      <c r="DKC3" s="542"/>
      <c r="DKD3" s="542"/>
      <c r="DKE3" s="542"/>
      <c r="DKF3" s="542"/>
      <c r="DKG3" s="542"/>
      <c r="DKH3" s="542"/>
      <c r="DKI3" s="542"/>
      <c r="DKJ3" s="542"/>
      <c r="DKK3" s="542"/>
      <c r="DKL3" s="542"/>
      <c r="DKM3" s="542"/>
      <c r="DKN3" s="542"/>
      <c r="DKO3" s="542"/>
      <c r="DKP3" s="542"/>
      <c r="DKQ3" s="542"/>
      <c r="DKR3" s="542"/>
      <c r="DKS3" s="542"/>
      <c r="DKT3" s="542"/>
      <c r="DKU3" s="542"/>
      <c r="DKV3" s="542"/>
      <c r="DKW3" s="542"/>
      <c r="DKX3" s="542"/>
      <c r="DKY3" s="542"/>
      <c r="DKZ3" s="542"/>
      <c r="DLA3" s="542"/>
      <c r="DLB3" s="542"/>
      <c r="DLC3" s="542"/>
      <c r="DLD3" s="542"/>
      <c r="DLE3" s="542"/>
      <c r="DLF3" s="542"/>
      <c r="DLG3" s="542"/>
      <c r="DLH3" s="542"/>
      <c r="DLI3" s="542"/>
      <c r="DLJ3" s="542"/>
      <c r="DLK3" s="542"/>
      <c r="DLL3" s="542"/>
      <c r="DLM3" s="542"/>
      <c r="DLN3" s="542"/>
      <c r="DLO3" s="542"/>
      <c r="DLP3" s="542"/>
      <c r="DLQ3" s="542"/>
      <c r="DLR3" s="542"/>
      <c r="DLS3" s="542"/>
      <c r="DLT3" s="542"/>
      <c r="DLU3" s="542"/>
      <c r="DLV3" s="542"/>
      <c r="DLW3" s="542"/>
      <c r="DLX3" s="542"/>
      <c r="DLY3" s="542"/>
      <c r="DLZ3" s="542"/>
      <c r="DMA3" s="542"/>
      <c r="DMB3" s="542"/>
      <c r="DMC3" s="542"/>
      <c r="DMD3" s="542"/>
      <c r="DME3" s="542"/>
      <c r="DMF3" s="542"/>
      <c r="DMG3" s="542"/>
      <c r="DMH3" s="542"/>
      <c r="DMI3" s="542"/>
      <c r="DMJ3" s="542"/>
      <c r="DMK3" s="542"/>
      <c r="DML3" s="542"/>
      <c r="DMM3" s="542"/>
      <c r="DMN3" s="542"/>
      <c r="DMO3" s="542"/>
      <c r="DMP3" s="542"/>
      <c r="DMQ3" s="542"/>
      <c r="DMR3" s="542"/>
      <c r="DMS3" s="542"/>
      <c r="DMT3" s="542"/>
      <c r="DMU3" s="542"/>
      <c r="DMV3" s="542"/>
      <c r="DMW3" s="542"/>
      <c r="DMX3" s="542"/>
      <c r="DMY3" s="542"/>
      <c r="DMZ3" s="542"/>
      <c r="DNA3" s="542"/>
      <c r="DNB3" s="542"/>
      <c r="DNC3" s="542"/>
      <c r="DND3" s="542"/>
      <c r="DNE3" s="542"/>
      <c r="DNF3" s="542"/>
      <c r="DNG3" s="542"/>
      <c r="DNH3" s="542"/>
      <c r="DNI3" s="542"/>
      <c r="DNJ3" s="542"/>
      <c r="DNK3" s="542"/>
      <c r="DNL3" s="542"/>
      <c r="DNM3" s="542"/>
      <c r="DNN3" s="542"/>
      <c r="DNO3" s="542"/>
      <c r="DNP3" s="542"/>
      <c r="DNQ3" s="542"/>
      <c r="DNR3" s="542"/>
      <c r="DNS3" s="542"/>
      <c r="DNT3" s="542"/>
      <c r="DNU3" s="542"/>
      <c r="DNV3" s="542"/>
      <c r="DNW3" s="542"/>
      <c r="DNX3" s="542"/>
      <c r="DNY3" s="542"/>
      <c r="DNZ3" s="542"/>
      <c r="DOA3" s="542"/>
      <c r="DOB3" s="542"/>
      <c r="DOC3" s="542"/>
      <c r="DOD3" s="542"/>
      <c r="DOE3" s="542"/>
      <c r="DOF3" s="542"/>
      <c r="DOG3" s="542"/>
      <c r="DOH3" s="542"/>
      <c r="DOI3" s="542"/>
      <c r="DOJ3" s="542"/>
      <c r="DOK3" s="542"/>
      <c r="DOL3" s="542"/>
      <c r="DOM3" s="542"/>
      <c r="DON3" s="542"/>
      <c r="DOO3" s="542"/>
      <c r="DOP3" s="542"/>
      <c r="DOQ3" s="542"/>
      <c r="DOR3" s="542"/>
      <c r="DOS3" s="542"/>
      <c r="DOT3" s="542"/>
      <c r="DOU3" s="542"/>
      <c r="DOV3" s="542"/>
      <c r="DOW3" s="542"/>
      <c r="DOX3" s="542"/>
      <c r="DOY3" s="542"/>
      <c r="DOZ3" s="542"/>
      <c r="DPA3" s="542"/>
      <c r="DPB3" s="542"/>
      <c r="DPC3" s="542"/>
      <c r="DPD3" s="542"/>
      <c r="DPE3" s="542"/>
      <c r="DPF3" s="542"/>
      <c r="DPG3" s="542"/>
      <c r="DPH3" s="542"/>
      <c r="DPI3" s="542"/>
      <c r="DPJ3" s="542"/>
      <c r="DPK3" s="542"/>
      <c r="DPL3" s="542"/>
      <c r="DPM3" s="542"/>
      <c r="DPN3" s="542"/>
      <c r="DPO3" s="542"/>
      <c r="DPP3" s="542"/>
      <c r="DPQ3" s="542"/>
      <c r="DPR3" s="542"/>
      <c r="DPS3" s="542"/>
      <c r="DPT3" s="542"/>
      <c r="DPU3" s="542"/>
      <c r="DPV3" s="542"/>
      <c r="DPW3" s="542"/>
      <c r="DPX3" s="542"/>
      <c r="DPY3" s="542"/>
      <c r="DPZ3" s="542"/>
      <c r="DQA3" s="542"/>
      <c r="DQB3" s="542"/>
      <c r="DQC3" s="542"/>
      <c r="DQD3" s="542"/>
      <c r="DQE3" s="542"/>
      <c r="DQF3" s="542"/>
      <c r="DQG3" s="542"/>
      <c r="DQH3" s="542"/>
      <c r="DQI3" s="542"/>
      <c r="DQJ3" s="542"/>
      <c r="DQK3" s="542"/>
      <c r="DQL3" s="542"/>
      <c r="DQM3" s="542"/>
      <c r="DQN3" s="542"/>
      <c r="DQO3" s="542"/>
      <c r="DQP3" s="542"/>
      <c r="DQQ3" s="542"/>
      <c r="DQR3" s="542"/>
      <c r="DQS3" s="542"/>
      <c r="DQT3" s="542"/>
      <c r="DQU3" s="542"/>
      <c r="DQV3" s="542"/>
      <c r="DQW3" s="542"/>
      <c r="DQX3" s="542"/>
      <c r="DQY3" s="542"/>
      <c r="DQZ3" s="542"/>
      <c r="DRA3" s="542"/>
      <c r="DRB3" s="542"/>
      <c r="DRC3" s="542"/>
      <c r="DRD3" s="542"/>
      <c r="DRE3" s="542"/>
      <c r="DRF3" s="542"/>
      <c r="DRG3" s="542"/>
      <c r="DRH3" s="542"/>
      <c r="DRI3" s="542"/>
      <c r="DRJ3" s="542"/>
      <c r="DRK3" s="542"/>
      <c r="DRL3" s="542"/>
      <c r="DRM3" s="542"/>
      <c r="DRN3" s="542"/>
      <c r="DRO3" s="542"/>
      <c r="DRP3" s="542"/>
      <c r="DRQ3" s="542"/>
      <c r="DRR3" s="542"/>
      <c r="DRS3" s="542"/>
      <c r="DRT3" s="542"/>
      <c r="DRU3" s="542"/>
      <c r="DRV3" s="542"/>
      <c r="DRW3" s="542"/>
      <c r="DRX3" s="542"/>
      <c r="DRY3" s="542"/>
      <c r="DRZ3" s="542"/>
      <c r="DSA3" s="542"/>
      <c r="DSB3" s="542"/>
      <c r="DSC3" s="542"/>
      <c r="DSD3" s="542"/>
      <c r="DSE3" s="542"/>
      <c r="DSF3" s="542"/>
      <c r="DSG3" s="542"/>
      <c r="DSH3" s="542"/>
      <c r="DSI3" s="542"/>
      <c r="DSJ3" s="542"/>
      <c r="DSK3" s="542"/>
      <c r="DSL3" s="542"/>
      <c r="DSM3" s="542"/>
      <c r="DSN3" s="542"/>
      <c r="DSO3" s="542"/>
      <c r="DSP3" s="542"/>
      <c r="DSQ3" s="542"/>
      <c r="DSR3" s="542"/>
      <c r="DSS3" s="542"/>
      <c r="DST3" s="542"/>
      <c r="DSU3" s="542"/>
      <c r="DSV3" s="542"/>
      <c r="DSW3" s="542"/>
      <c r="DSX3" s="542"/>
      <c r="DSY3" s="542"/>
      <c r="DSZ3" s="542"/>
      <c r="DTA3" s="542"/>
      <c r="DTB3" s="542"/>
      <c r="DTC3" s="542"/>
      <c r="DTD3" s="542"/>
      <c r="DTE3" s="542"/>
      <c r="DTF3" s="542"/>
      <c r="DTG3" s="542"/>
      <c r="DTH3" s="542"/>
      <c r="DTI3" s="542"/>
      <c r="DTJ3" s="542"/>
      <c r="DTK3" s="542"/>
      <c r="DTL3" s="542"/>
      <c r="DTM3" s="542"/>
      <c r="DTN3" s="542"/>
      <c r="DTO3" s="542"/>
      <c r="DTP3" s="542"/>
      <c r="DTQ3" s="542"/>
      <c r="DTR3" s="542"/>
      <c r="DTS3" s="542"/>
      <c r="DTT3" s="542"/>
      <c r="DTU3" s="542"/>
      <c r="DTV3" s="542"/>
      <c r="DTW3" s="542"/>
      <c r="DTX3" s="542"/>
      <c r="DTY3" s="542"/>
      <c r="DTZ3" s="542"/>
      <c r="DUA3" s="542"/>
      <c r="DUB3" s="542"/>
      <c r="DUC3" s="542"/>
      <c r="DUD3" s="542"/>
      <c r="DUE3" s="542"/>
      <c r="DUF3" s="542"/>
      <c r="DUG3" s="542"/>
      <c r="DUH3" s="542"/>
      <c r="DUI3" s="542"/>
      <c r="DUJ3" s="542"/>
      <c r="DUK3" s="542"/>
      <c r="DUL3" s="542"/>
      <c r="DUM3" s="542"/>
      <c r="DUN3" s="542"/>
      <c r="DUO3" s="542"/>
      <c r="DUP3" s="542"/>
      <c r="DUQ3" s="542"/>
      <c r="DUR3" s="542"/>
      <c r="DUS3" s="542"/>
      <c r="DUT3" s="542"/>
      <c r="DUU3" s="542"/>
      <c r="DUV3" s="542"/>
      <c r="DUW3" s="542"/>
      <c r="DUX3" s="542"/>
      <c r="DUY3" s="542"/>
      <c r="DUZ3" s="542"/>
      <c r="DVA3" s="542"/>
      <c r="DVB3" s="542"/>
      <c r="DVC3" s="542"/>
      <c r="DVD3" s="542"/>
      <c r="DVE3" s="542"/>
      <c r="DVF3" s="542"/>
      <c r="DVG3" s="542"/>
      <c r="DVH3" s="542"/>
      <c r="DVI3" s="542"/>
      <c r="DVJ3" s="542"/>
      <c r="DVK3" s="542"/>
      <c r="DVL3" s="542"/>
      <c r="DVM3" s="542"/>
      <c r="DVN3" s="542"/>
      <c r="DVO3" s="542"/>
      <c r="DVP3" s="542"/>
      <c r="DVQ3" s="542"/>
      <c r="DVR3" s="542"/>
      <c r="DVS3" s="542"/>
      <c r="DVT3" s="542"/>
      <c r="DVU3" s="542"/>
      <c r="DVV3" s="542"/>
      <c r="DVW3" s="542"/>
      <c r="DVX3" s="542"/>
      <c r="DVY3" s="542"/>
      <c r="DVZ3" s="542"/>
      <c r="DWA3" s="542"/>
      <c r="DWB3" s="542"/>
      <c r="DWC3" s="542"/>
      <c r="DWD3" s="542"/>
      <c r="DWE3" s="542"/>
      <c r="DWF3" s="542"/>
      <c r="DWG3" s="542"/>
      <c r="DWH3" s="542"/>
      <c r="DWI3" s="542"/>
      <c r="DWJ3" s="542"/>
      <c r="DWK3" s="542"/>
      <c r="DWL3" s="542"/>
      <c r="DWM3" s="542"/>
      <c r="DWN3" s="542"/>
      <c r="DWO3" s="542"/>
      <c r="DWP3" s="542"/>
      <c r="DWQ3" s="542"/>
      <c r="DWR3" s="542"/>
      <c r="DWS3" s="542"/>
      <c r="DWT3" s="542"/>
      <c r="DWU3" s="542"/>
      <c r="DWV3" s="542"/>
      <c r="DWW3" s="542"/>
      <c r="DWX3" s="542"/>
      <c r="DWY3" s="542"/>
      <c r="DWZ3" s="542"/>
      <c r="DXA3" s="542"/>
      <c r="DXB3" s="542"/>
      <c r="DXC3" s="542"/>
      <c r="DXD3" s="542"/>
      <c r="DXE3" s="542"/>
      <c r="DXF3" s="542"/>
      <c r="DXG3" s="542"/>
      <c r="DXH3" s="542"/>
      <c r="DXI3" s="542"/>
      <c r="DXJ3" s="542"/>
      <c r="DXK3" s="542"/>
      <c r="DXL3" s="542"/>
      <c r="DXM3" s="542"/>
      <c r="DXN3" s="542"/>
      <c r="DXO3" s="542"/>
      <c r="DXP3" s="542"/>
      <c r="DXQ3" s="542"/>
      <c r="DXR3" s="542"/>
      <c r="DXS3" s="542"/>
      <c r="DXT3" s="542"/>
      <c r="DXU3" s="542"/>
      <c r="DXV3" s="542"/>
      <c r="DXW3" s="542"/>
      <c r="DXX3" s="542"/>
      <c r="DXY3" s="542"/>
      <c r="DXZ3" s="542"/>
      <c r="DYA3" s="542"/>
      <c r="DYB3" s="542"/>
      <c r="DYC3" s="542"/>
      <c r="DYD3" s="542"/>
      <c r="DYE3" s="542"/>
      <c r="DYF3" s="542"/>
      <c r="DYG3" s="542"/>
      <c r="DYH3" s="542"/>
      <c r="DYI3" s="542"/>
      <c r="DYJ3" s="542"/>
      <c r="DYK3" s="542"/>
      <c r="DYL3" s="542"/>
      <c r="DYM3" s="542"/>
      <c r="DYN3" s="542"/>
      <c r="DYO3" s="542"/>
      <c r="DYP3" s="542"/>
      <c r="DYQ3" s="542"/>
      <c r="DYR3" s="542"/>
      <c r="DYS3" s="542"/>
      <c r="DYT3" s="542"/>
      <c r="DYU3" s="542"/>
      <c r="DYV3" s="542"/>
      <c r="DYW3" s="542"/>
      <c r="DYX3" s="542"/>
      <c r="DYY3" s="542"/>
      <c r="DYZ3" s="542"/>
      <c r="DZA3" s="542"/>
      <c r="DZB3" s="542"/>
      <c r="DZC3" s="542"/>
      <c r="DZD3" s="542"/>
      <c r="DZE3" s="542"/>
      <c r="DZF3" s="542"/>
      <c r="DZG3" s="542"/>
      <c r="DZH3" s="542"/>
      <c r="DZI3" s="542"/>
      <c r="DZJ3" s="542"/>
      <c r="DZK3" s="542"/>
      <c r="DZL3" s="542"/>
      <c r="DZM3" s="542"/>
      <c r="DZN3" s="542"/>
      <c r="DZO3" s="542"/>
      <c r="DZP3" s="542"/>
      <c r="DZQ3" s="542"/>
      <c r="DZR3" s="542"/>
      <c r="DZS3" s="542"/>
      <c r="DZT3" s="542"/>
      <c r="DZU3" s="542"/>
      <c r="DZV3" s="542"/>
      <c r="DZW3" s="542"/>
      <c r="DZX3" s="542"/>
      <c r="DZY3" s="542"/>
      <c r="DZZ3" s="542"/>
      <c r="EAA3" s="542"/>
      <c r="EAB3" s="542"/>
      <c r="EAC3" s="542"/>
      <c r="EAD3" s="542"/>
      <c r="EAE3" s="542"/>
      <c r="EAF3" s="542"/>
      <c r="EAG3" s="542"/>
      <c r="EAH3" s="542"/>
      <c r="EAI3" s="542"/>
      <c r="EAJ3" s="542"/>
      <c r="EAK3" s="542"/>
      <c r="EAL3" s="542"/>
      <c r="EAM3" s="542"/>
      <c r="EAN3" s="542"/>
      <c r="EAO3" s="542"/>
      <c r="EAP3" s="542"/>
      <c r="EAQ3" s="542"/>
      <c r="EAR3" s="542"/>
      <c r="EAS3" s="542"/>
      <c r="EAT3" s="542"/>
      <c r="EAU3" s="542"/>
      <c r="EAV3" s="542"/>
      <c r="EAW3" s="542"/>
      <c r="EAX3" s="542"/>
      <c r="EAY3" s="542"/>
      <c r="EAZ3" s="542"/>
      <c r="EBA3" s="542"/>
      <c r="EBB3" s="542"/>
      <c r="EBC3" s="542"/>
      <c r="EBD3" s="542"/>
      <c r="EBE3" s="542"/>
      <c r="EBF3" s="542"/>
      <c r="EBG3" s="542"/>
      <c r="EBH3" s="542"/>
      <c r="EBI3" s="542"/>
      <c r="EBJ3" s="542"/>
      <c r="EBK3" s="542"/>
      <c r="EBL3" s="542"/>
      <c r="EBM3" s="542"/>
      <c r="EBN3" s="542"/>
      <c r="EBO3" s="542"/>
      <c r="EBP3" s="542"/>
      <c r="EBQ3" s="542"/>
      <c r="EBR3" s="542"/>
      <c r="EBS3" s="542"/>
      <c r="EBT3" s="542"/>
      <c r="EBU3" s="542"/>
      <c r="EBV3" s="542"/>
      <c r="EBW3" s="542"/>
      <c r="EBX3" s="542"/>
      <c r="EBY3" s="542"/>
      <c r="EBZ3" s="542"/>
      <c r="ECA3" s="542"/>
      <c r="ECB3" s="542"/>
      <c r="ECC3" s="542"/>
      <c r="ECD3" s="542"/>
      <c r="ECE3" s="542"/>
      <c r="ECF3" s="542"/>
      <c r="ECG3" s="542"/>
      <c r="ECH3" s="542"/>
      <c r="ECI3" s="542"/>
      <c r="ECJ3" s="542"/>
      <c r="ECK3" s="542"/>
      <c r="ECL3" s="542"/>
      <c r="ECM3" s="542"/>
      <c r="ECN3" s="542"/>
      <c r="ECO3" s="542"/>
      <c r="ECP3" s="542"/>
      <c r="ECQ3" s="542"/>
      <c r="ECR3" s="542"/>
      <c r="ECS3" s="542"/>
      <c r="ECT3" s="542"/>
      <c r="ECU3" s="542"/>
      <c r="ECV3" s="542"/>
      <c r="ECW3" s="542"/>
      <c r="ECX3" s="542"/>
      <c r="ECY3" s="542"/>
      <c r="ECZ3" s="542"/>
      <c r="EDA3" s="542"/>
      <c r="EDB3" s="542"/>
      <c r="EDC3" s="542"/>
      <c r="EDD3" s="542"/>
      <c r="EDE3" s="542"/>
      <c r="EDF3" s="542"/>
      <c r="EDG3" s="542"/>
      <c r="EDH3" s="542"/>
      <c r="EDI3" s="542"/>
      <c r="EDJ3" s="542"/>
      <c r="EDK3" s="542"/>
      <c r="EDL3" s="542"/>
      <c r="EDM3" s="542"/>
      <c r="EDN3" s="542"/>
      <c r="EDO3" s="542"/>
      <c r="EDP3" s="542"/>
      <c r="EDQ3" s="542"/>
      <c r="EDR3" s="542"/>
      <c r="EDS3" s="542"/>
      <c r="EDT3" s="542"/>
      <c r="EDU3" s="542"/>
      <c r="EDV3" s="542"/>
      <c r="EDW3" s="542"/>
      <c r="EDX3" s="542"/>
      <c r="EDY3" s="542"/>
      <c r="EDZ3" s="542"/>
      <c r="EEA3" s="542"/>
      <c r="EEB3" s="542"/>
      <c r="EEC3" s="542"/>
      <c r="EED3" s="542"/>
      <c r="EEE3" s="542"/>
      <c r="EEF3" s="542"/>
      <c r="EEG3" s="542"/>
      <c r="EEH3" s="542"/>
      <c r="EEI3" s="542"/>
      <c r="EEJ3" s="542"/>
      <c r="EEK3" s="542"/>
      <c r="EEL3" s="542"/>
      <c r="EEM3" s="542"/>
      <c r="EEN3" s="542"/>
      <c r="EEO3" s="542"/>
      <c r="EEP3" s="542"/>
      <c r="EEQ3" s="542"/>
      <c r="EER3" s="542"/>
      <c r="EES3" s="542"/>
      <c r="EET3" s="542"/>
      <c r="EEU3" s="542"/>
      <c r="EEV3" s="542"/>
      <c r="EEW3" s="542"/>
      <c r="EEX3" s="542"/>
      <c r="EEY3" s="542"/>
      <c r="EEZ3" s="542"/>
      <c r="EFA3" s="542"/>
      <c r="EFB3" s="542"/>
      <c r="EFC3" s="542"/>
      <c r="EFD3" s="542"/>
      <c r="EFE3" s="542"/>
      <c r="EFF3" s="542"/>
      <c r="EFG3" s="542"/>
      <c r="EFH3" s="542"/>
      <c r="EFI3" s="542"/>
      <c r="EFJ3" s="542"/>
      <c r="EFK3" s="542"/>
      <c r="EFL3" s="542"/>
      <c r="EFM3" s="542"/>
      <c r="EFN3" s="542"/>
      <c r="EFO3" s="542"/>
      <c r="EFP3" s="542"/>
      <c r="EFQ3" s="542"/>
      <c r="EFR3" s="542"/>
      <c r="EFS3" s="542"/>
      <c r="EFT3" s="542"/>
      <c r="EFU3" s="542"/>
      <c r="EFV3" s="542"/>
      <c r="EFW3" s="542"/>
      <c r="EFX3" s="542"/>
      <c r="EFY3" s="542"/>
      <c r="EFZ3" s="542"/>
      <c r="EGA3" s="542"/>
      <c r="EGB3" s="542"/>
      <c r="EGC3" s="542"/>
      <c r="EGD3" s="542"/>
      <c r="EGE3" s="542"/>
      <c r="EGF3" s="542"/>
      <c r="EGG3" s="542"/>
      <c r="EGH3" s="542"/>
      <c r="EGI3" s="542"/>
      <c r="EGJ3" s="542"/>
      <c r="EGK3" s="542"/>
      <c r="EGL3" s="542"/>
      <c r="EGM3" s="542"/>
      <c r="EGN3" s="542"/>
      <c r="EGO3" s="542"/>
      <c r="EGP3" s="542"/>
      <c r="EGQ3" s="542"/>
      <c r="EGR3" s="542"/>
      <c r="EGS3" s="542"/>
      <c r="EGT3" s="542"/>
      <c r="EGU3" s="542"/>
      <c r="EGV3" s="542"/>
      <c r="EGW3" s="542"/>
      <c r="EGX3" s="542"/>
      <c r="EGY3" s="542"/>
      <c r="EGZ3" s="542"/>
      <c r="EHA3" s="542"/>
      <c r="EHB3" s="542"/>
      <c r="EHC3" s="542"/>
      <c r="EHD3" s="542"/>
      <c r="EHE3" s="542"/>
      <c r="EHF3" s="542"/>
      <c r="EHG3" s="542"/>
      <c r="EHH3" s="542"/>
      <c r="EHI3" s="542"/>
      <c r="EHJ3" s="542"/>
      <c r="EHK3" s="542"/>
      <c r="EHL3" s="542"/>
      <c r="EHM3" s="542"/>
      <c r="EHN3" s="542"/>
      <c r="EHO3" s="542"/>
      <c r="EHP3" s="542"/>
      <c r="EHQ3" s="542"/>
      <c r="EHR3" s="542"/>
      <c r="EHS3" s="542"/>
      <c r="EHT3" s="542"/>
      <c r="EHU3" s="542"/>
      <c r="EHV3" s="542"/>
      <c r="EHW3" s="542"/>
      <c r="EHX3" s="542"/>
      <c r="EHY3" s="542"/>
      <c r="EHZ3" s="542"/>
      <c r="EIA3" s="542"/>
      <c r="EIB3" s="542"/>
      <c r="EIC3" s="542"/>
      <c r="EID3" s="542"/>
      <c r="EIE3" s="542"/>
      <c r="EIF3" s="542"/>
      <c r="EIG3" s="542"/>
      <c r="EIH3" s="542"/>
      <c r="EII3" s="542"/>
      <c r="EIJ3" s="542"/>
      <c r="EIK3" s="542"/>
      <c r="EIL3" s="542"/>
      <c r="EIM3" s="542"/>
      <c r="EIN3" s="542"/>
      <c r="EIO3" s="542"/>
      <c r="EIP3" s="542"/>
      <c r="EIQ3" s="542"/>
      <c r="EIR3" s="542"/>
      <c r="EIS3" s="542"/>
      <c r="EIT3" s="542"/>
      <c r="EIU3" s="542"/>
      <c r="EIV3" s="542"/>
      <c r="EIW3" s="542"/>
      <c r="EIX3" s="542"/>
      <c r="EIY3" s="542"/>
      <c r="EIZ3" s="542"/>
      <c r="EJA3" s="542"/>
      <c r="EJB3" s="542"/>
      <c r="EJC3" s="542"/>
      <c r="EJD3" s="542"/>
      <c r="EJE3" s="542"/>
      <c r="EJF3" s="542"/>
      <c r="EJG3" s="542"/>
      <c r="EJH3" s="542"/>
      <c r="EJI3" s="542"/>
      <c r="EJJ3" s="542"/>
      <c r="EJK3" s="542"/>
      <c r="EJL3" s="542"/>
      <c r="EJM3" s="542"/>
      <c r="EJN3" s="542"/>
      <c r="EJO3" s="542"/>
      <c r="EJP3" s="542"/>
      <c r="EJQ3" s="542"/>
      <c r="EJR3" s="542"/>
      <c r="EJS3" s="542"/>
      <c r="EJT3" s="542"/>
      <c r="EJU3" s="542"/>
      <c r="EJV3" s="542"/>
      <c r="EJW3" s="542"/>
      <c r="EJX3" s="542"/>
      <c r="EJY3" s="542"/>
      <c r="EJZ3" s="542"/>
      <c r="EKA3" s="542"/>
      <c r="EKB3" s="542"/>
      <c r="EKC3" s="542"/>
      <c r="EKD3" s="542"/>
      <c r="EKE3" s="542"/>
      <c r="EKF3" s="542"/>
      <c r="EKG3" s="542"/>
      <c r="EKH3" s="542"/>
      <c r="EKI3" s="542"/>
      <c r="EKJ3" s="542"/>
      <c r="EKK3" s="542"/>
      <c r="EKL3" s="542"/>
      <c r="EKM3" s="542"/>
      <c r="EKN3" s="542"/>
      <c r="EKO3" s="542"/>
      <c r="EKP3" s="542"/>
      <c r="EKQ3" s="542"/>
      <c r="EKR3" s="542"/>
      <c r="EKS3" s="542"/>
      <c r="EKT3" s="542"/>
      <c r="EKU3" s="542"/>
      <c r="EKV3" s="542"/>
      <c r="EKW3" s="542"/>
      <c r="EKX3" s="542"/>
      <c r="EKY3" s="542"/>
      <c r="EKZ3" s="542"/>
      <c r="ELA3" s="542"/>
      <c r="ELB3" s="542"/>
      <c r="ELC3" s="542"/>
      <c r="ELD3" s="542"/>
      <c r="ELE3" s="542"/>
      <c r="ELF3" s="542"/>
      <c r="ELG3" s="542"/>
      <c r="ELH3" s="542"/>
      <c r="ELI3" s="542"/>
      <c r="ELJ3" s="542"/>
      <c r="ELK3" s="542"/>
      <c r="ELL3" s="542"/>
      <c r="ELM3" s="542"/>
      <c r="ELN3" s="542"/>
      <c r="ELO3" s="542"/>
      <c r="ELP3" s="542"/>
      <c r="ELQ3" s="542"/>
      <c r="ELR3" s="542"/>
      <c r="ELS3" s="542"/>
      <c r="ELT3" s="542"/>
      <c r="ELU3" s="542"/>
      <c r="ELV3" s="542"/>
      <c r="ELW3" s="542"/>
      <c r="ELX3" s="542"/>
      <c r="ELY3" s="542"/>
      <c r="ELZ3" s="542"/>
      <c r="EMA3" s="542"/>
      <c r="EMB3" s="542"/>
      <c r="EMC3" s="542"/>
      <c r="EMD3" s="542"/>
      <c r="EME3" s="542"/>
      <c r="EMF3" s="542"/>
      <c r="EMG3" s="542"/>
      <c r="EMH3" s="542"/>
      <c r="EMI3" s="542"/>
      <c r="EMJ3" s="542"/>
      <c r="EMK3" s="542"/>
      <c r="EML3" s="542"/>
      <c r="EMM3" s="542"/>
      <c r="EMN3" s="542"/>
      <c r="EMO3" s="542"/>
      <c r="EMP3" s="542"/>
      <c r="EMQ3" s="542"/>
      <c r="EMR3" s="542"/>
      <c r="EMS3" s="542"/>
      <c r="EMT3" s="542"/>
      <c r="EMU3" s="542"/>
      <c r="EMV3" s="542"/>
      <c r="EMW3" s="542"/>
      <c r="EMX3" s="542"/>
      <c r="EMY3" s="542"/>
      <c r="EMZ3" s="542"/>
      <c r="ENA3" s="542"/>
      <c r="ENB3" s="542"/>
      <c r="ENC3" s="542"/>
      <c r="END3" s="542"/>
      <c r="ENE3" s="542"/>
      <c r="ENF3" s="542"/>
      <c r="ENG3" s="542"/>
      <c r="ENH3" s="542"/>
      <c r="ENI3" s="542"/>
      <c r="ENJ3" s="542"/>
      <c r="ENK3" s="542"/>
      <c r="ENL3" s="542"/>
      <c r="ENM3" s="542"/>
      <c r="ENN3" s="542"/>
      <c r="ENO3" s="542"/>
      <c r="ENP3" s="542"/>
      <c r="ENQ3" s="542"/>
      <c r="ENR3" s="542"/>
      <c r="ENS3" s="542"/>
      <c r="ENT3" s="542"/>
      <c r="ENU3" s="542"/>
      <c r="ENV3" s="542"/>
      <c r="ENW3" s="542"/>
      <c r="ENX3" s="542"/>
      <c r="ENY3" s="542"/>
      <c r="ENZ3" s="542"/>
      <c r="EOA3" s="542"/>
      <c r="EOB3" s="542"/>
      <c r="EOC3" s="542"/>
      <c r="EOD3" s="542"/>
      <c r="EOE3" s="542"/>
      <c r="EOF3" s="542"/>
      <c r="EOG3" s="542"/>
      <c r="EOH3" s="542"/>
      <c r="EOI3" s="542"/>
      <c r="EOJ3" s="542"/>
      <c r="EOK3" s="542"/>
      <c r="EOL3" s="542"/>
      <c r="EOM3" s="542"/>
      <c r="EON3" s="542"/>
      <c r="EOO3" s="542"/>
      <c r="EOP3" s="542"/>
      <c r="EOQ3" s="542"/>
      <c r="EOR3" s="542"/>
      <c r="EOS3" s="542"/>
      <c r="EOT3" s="542"/>
      <c r="EOU3" s="542"/>
      <c r="EOV3" s="542"/>
      <c r="EOW3" s="542"/>
      <c r="EOX3" s="542"/>
      <c r="EOY3" s="542"/>
      <c r="EOZ3" s="542"/>
      <c r="EPA3" s="542"/>
      <c r="EPB3" s="542"/>
      <c r="EPC3" s="542"/>
      <c r="EPD3" s="542"/>
      <c r="EPE3" s="542"/>
      <c r="EPF3" s="542"/>
      <c r="EPG3" s="542"/>
      <c r="EPH3" s="542"/>
      <c r="EPI3" s="542"/>
      <c r="EPJ3" s="542"/>
      <c r="EPK3" s="542"/>
      <c r="EPL3" s="542"/>
      <c r="EPM3" s="542"/>
      <c r="EPN3" s="542"/>
      <c r="EPO3" s="542"/>
      <c r="EPP3" s="542"/>
      <c r="EPQ3" s="542"/>
      <c r="EPR3" s="542"/>
      <c r="EPS3" s="542"/>
      <c r="EPT3" s="542"/>
      <c r="EPU3" s="542"/>
      <c r="EPV3" s="542"/>
      <c r="EPW3" s="542"/>
      <c r="EPX3" s="542"/>
      <c r="EPY3" s="542"/>
      <c r="EPZ3" s="542"/>
      <c r="EQA3" s="542"/>
      <c r="EQB3" s="542"/>
      <c r="EQC3" s="542"/>
      <c r="EQD3" s="542"/>
      <c r="EQE3" s="542"/>
      <c r="EQF3" s="542"/>
      <c r="EQG3" s="542"/>
      <c r="EQH3" s="542"/>
      <c r="EQI3" s="542"/>
      <c r="EQJ3" s="542"/>
      <c r="EQK3" s="542"/>
      <c r="EQL3" s="542"/>
      <c r="EQM3" s="542"/>
      <c r="EQN3" s="542"/>
      <c r="EQO3" s="542"/>
      <c r="EQP3" s="542"/>
      <c r="EQQ3" s="542"/>
      <c r="EQR3" s="542"/>
      <c r="EQS3" s="542"/>
      <c r="EQT3" s="542"/>
      <c r="EQU3" s="542"/>
      <c r="EQV3" s="542"/>
      <c r="EQW3" s="542"/>
      <c r="EQX3" s="542"/>
      <c r="EQY3" s="542"/>
      <c r="EQZ3" s="542"/>
      <c r="ERA3" s="542"/>
      <c r="ERB3" s="542"/>
      <c r="ERC3" s="542"/>
      <c r="ERD3" s="542"/>
      <c r="ERE3" s="542"/>
      <c r="ERF3" s="542"/>
      <c r="ERG3" s="542"/>
      <c r="ERH3" s="542"/>
      <c r="ERI3" s="542"/>
      <c r="ERJ3" s="542"/>
      <c r="ERK3" s="542"/>
      <c r="ERL3" s="542"/>
      <c r="ERM3" s="542"/>
      <c r="ERN3" s="542"/>
      <c r="ERO3" s="542"/>
      <c r="ERP3" s="542"/>
      <c r="ERQ3" s="542"/>
      <c r="ERR3" s="542"/>
      <c r="ERS3" s="542"/>
      <c r="ERT3" s="542"/>
      <c r="ERU3" s="542"/>
      <c r="ERV3" s="542"/>
      <c r="ERW3" s="542"/>
      <c r="ERX3" s="542"/>
      <c r="ERY3" s="542"/>
      <c r="ERZ3" s="542"/>
      <c r="ESA3" s="542"/>
      <c r="ESB3" s="542"/>
      <c r="ESC3" s="542"/>
      <c r="ESD3" s="542"/>
      <c r="ESE3" s="542"/>
      <c r="ESF3" s="542"/>
      <c r="ESG3" s="542"/>
      <c r="ESH3" s="542"/>
      <c r="ESI3" s="542"/>
      <c r="ESJ3" s="542"/>
      <c r="ESK3" s="542"/>
      <c r="ESL3" s="542"/>
      <c r="ESM3" s="542"/>
      <c r="ESN3" s="542"/>
      <c r="ESO3" s="542"/>
      <c r="ESP3" s="542"/>
      <c r="ESQ3" s="542"/>
      <c r="ESR3" s="542"/>
      <c r="ESS3" s="542"/>
      <c r="EST3" s="542"/>
      <c r="ESU3" s="542"/>
      <c r="ESV3" s="542"/>
      <c r="ESW3" s="542"/>
      <c r="ESX3" s="542"/>
      <c r="ESY3" s="542"/>
      <c r="ESZ3" s="542"/>
      <c r="ETA3" s="542"/>
      <c r="ETB3" s="542"/>
      <c r="ETC3" s="542"/>
      <c r="ETD3" s="542"/>
      <c r="ETE3" s="542"/>
      <c r="ETF3" s="542"/>
      <c r="ETG3" s="542"/>
      <c r="ETH3" s="542"/>
      <c r="ETI3" s="542"/>
      <c r="ETJ3" s="542"/>
      <c r="ETK3" s="542"/>
      <c r="ETL3" s="542"/>
      <c r="ETM3" s="542"/>
      <c r="ETN3" s="542"/>
      <c r="ETO3" s="542"/>
      <c r="ETP3" s="542"/>
      <c r="ETQ3" s="542"/>
      <c r="ETR3" s="542"/>
      <c r="ETS3" s="542"/>
      <c r="ETT3" s="542"/>
      <c r="ETU3" s="542"/>
      <c r="ETV3" s="542"/>
      <c r="ETW3" s="542"/>
      <c r="ETX3" s="542"/>
      <c r="ETY3" s="542"/>
      <c r="ETZ3" s="542"/>
      <c r="EUA3" s="542"/>
      <c r="EUB3" s="542"/>
      <c r="EUC3" s="542"/>
      <c r="EUD3" s="542"/>
      <c r="EUE3" s="542"/>
      <c r="EUF3" s="542"/>
      <c r="EUG3" s="542"/>
      <c r="EUH3" s="542"/>
      <c r="EUI3" s="542"/>
      <c r="EUJ3" s="542"/>
      <c r="EUK3" s="542"/>
      <c r="EUL3" s="542"/>
      <c r="EUM3" s="542"/>
      <c r="EUN3" s="542"/>
      <c r="EUO3" s="542"/>
      <c r="EUP3" s="542"/>
      <c r="EUQ3" s="542"/>
      <c r="EUR3" s="542"/>
      <c r="EUS3" s="542"/>
      <c r="EUT3" s="542"/>
      <c r="EUU3" s="542"/>
      <c r="EUV3" s="542"/>
      <c r="EUW3" s="542"/>
      <c r="EUX3" s="542"/>
      <c r="EUY3" s="542"/>
      <c r="EUZ3" s="542"/>
      <c r="EVA3" s="542"/>
      <c r="EVB3" s="542"/>
      <c r="EVC3" s="542"/>
      <c r="EVD3" s="542"/>
      <c r="EVE3" s="542"/>
      <c r="EVF3" s="542"/>
      <c r="EVG3" s="542"/>
      <c r="EVH3" s="542"/>
      <c r="EVI3" s="542"/>
      <c r="EVJ3" s="542"/>
      <c r="EVK3" s="542"/>
      <c r="EVL3" s="542"/>
      <c r="EVM3" s="542"/>
      <c r="EVN3" s="542"/>
      <c r="EVO3" s="542"/>
      <c r="EVP3" s="542"/>
      <c r="EVQ3" s="542"/>
      <c r="EVR3" s="542"/>
      <c r="EVS3" s="542"/>
      <c r="EVT3" s="542"/>
      <c r="EVU3" s="542"/>
      <c r="EVV3" s="542"/>
      <c r="EVW3" s="542"/>
      <c r="EVX3" s="542"/>
      <c r="EVY3" s="542"/>
      <c r="EVZ3" s="542"/>
      <c r="EWA3" s="542"/>
      <c r="EWB3" s="542"/>
      <c r="EWC3" s="542"/>
      <c r="EWD3" s="542"/>
      <c r="EWE3" s="542"/>
      <c r="EWF3" s="542"/>
      <c r="EWG3" s="542"/>
      <c r="EWH3" s="542"/>
      <c r="EWI3" s="542"/>
      <c r="EWJ3" s="542"/>
      <c r="EWK3" s="542"/>
      <c r="EWL3" s="542"/>
      <c r="EWM3" s="542"/>
      <c r="EWN3" s="542"/>
      <c r="EWO3" s="542"/>
      <c r="EWP3" s="542"/>
      <c r="EWQ3" s="542"/>
      <c r="EWR3" s="542"/>
      <c r="EWS3" s="542"/>
      <c r="EWT3" s="542"/>
      <c r="EWU3" s="542"/>
      <c r="EWV3" s="542"/>
      <c r="EWW3" s="542"/>
      <c r="EWX3" s="542"/>
      <c r="EWY3" s="542"/>
      <c r="EWZ3" s="542"/>
      <c r="EXA3" s="542"/>
      <c r="EXB3" s="542"/>
      <c r="EXC3" s="542"/>
      <c r="EXD3" s="542"/>
      <c r="EXE3" s="542"/>
      <c r="EXF3" s="542"/>
      <c r="EXG3" s="542"/>
      <c r="EXH3" s="542"/>
      <c r="EXI3" s="542"/>
      <c r="EXJ3" s="542"/>
      <c r="EXK3" s="542"/>
      <c r="EXL3" s="542"/>
      <c r="EXM3" s="542"/>
      <c r="EXN3" s="542"/>
      <c r="EXO3" s="542"/>
      <c r="EXP3" s="542"/>
      <c r="EXQ3" s="542"/>
      <c r="EXR3" s="542"/>
      <c r="EXS3" s="542"/>
      <c r="EXT3" s="542"/>
      <c r="EXU3" s="542"/>
      <c r="EXV3" s="542"/>
      <c r="EXW3" s="542"/>
      <c r="EXX3" s="542"/>
      <c r="EXY3" s="542"/>
      <c r="EXZ3" s="542"/>
      <c r="EYA3" s="542"/>
      <c r="EYB3" s="542"/>
      <c r="EYC3" s="542"/>
      <c r="EYD3" s="542"/>
      <c r="EYE3" s="542"/>
      <c r="EYF3" s="542"/>
      <c r="EYG3" s="542"/>
      <c r="EYH3" s="542"/>
      <c r="EYI3" s="542"/>
      <c r="EYJ3" s="542"/>
      <c r="EYK3" s="542"/>
      <c r="EYL3" s="542"/>
      <c r="EYM3" s="542"/>
      <c r="EYN3" s="542"/>
      <c r="EYO3" s="542"/>
      <c r="EYP3" s="542"/>
      <c r="EYQ3" s="542"/>
      <c r="EYR3" s="542"/>
      <c r="EYS3" s="542"/>
      <c r="EYT3" s="542"/>
      <c r="EYU3" s="542"/>
      <c r="EYV3" s="542"/>
      <c r="EYW3" s="542"/>
      <c r="EYX3" s="542"/>
      <c r="EYY3" s="542"/>
      <c r="EYZ3" s="542"/>
      <c r="EZA3" s="542"/>
      <c r="EZB3" s="542"/>
      <c r="EZC3" s="542"/>
      <c r="EZD3" s="542"/>
      <c r="EZE3" s="542"/>
      <c r="EZF3" s="542"/>
      <c r="EZG3" s="542"/>
      <c r="EZH3" s="542"/>
      <c r="EZI3" s="542"/>
      <c r="EZJ3" s="542"/>
      <c r="EZK3" s="542"/>
      <c r="EZL3" s="542"/>
      <c r="EZM3" s="542"/>
      <c r="EZN3" s="542"/>
      <c r="EZO3" s="542"/>
      <c r="EZP3" s="542"/>
      <c r="EZQ3" s="542"/>
      <c r="EZR3" s="542"/>
      <c r="EZS3" s="542"/>
      <c r="EZT3" s="542"/>
      <c r="EZU3" s="542"/>
      <c r="EZV3" s="542"/>
      <c r="EZW3" s="542"/>
      <c r="EZX3" s="542"/>
      <c r="EZY3" s="542"/>
      <c r="EZZ3" s="542"/>
      <c r="FAA3" s="542"/>
      <c r="FAB3" s="542"/>
      <c r="FAC3" s="542"/>
      <c r="FAD3" s="542"/>
      <c r="FAE3" s="542"/>
      <c r="FAF3" s="542"/>
      <c r="FAG3" s="542"/>
      <c r="FAH3" s="542"/>
      <c r="FAI3" s="542"/>
      <c r="FAJ3" s="542"/>
      <c r="FAK3" s="542"/>
      <c r="FAL3" s="542"/>
      <c r="FAM3" s="542"/>
      <c r="FAN3" s="542"/>
      <c r="FAO3" s="542"/>
      <c r="FAP3" s="542"/>
      <c r="FAQ3" s="542"/>
      <c r="FAR3" s="542"/>
      <c r="FAS3" s="542"/>
      <c r="FAT3" s="542"/>
      <c r="FAU3" s="542"/>
      <c r="FAV3" s="542"/>
      <c r="FAW3" s="542"/>
      <c r="FAX3" s="542"/>
      <c r="FAY3" s="542"/>
      <c r="FAZ3" s="542"/>
      <c r="FBA3" s="542"/>
      <c r="FBB3" s="542"/>
      <c r="FBC3" s="542"/>
      <c r="FBD3" s="542"/>
      <c r="FBE3" s="542"/>
      <c r="FBF3" s="542"/>
      <c r="FBG3" s="542"/>
      <c r="FBH3" s="542"/>
      <c r="FBI3" s="542"/>
      <c r="FBJ3" s="542"/>
      <c r="FBK3" s="542"/>
      <c r="FBL3" s="542"/>
      <c r="FBM3" s="542"/>
      <c r="FBN3" s="542"/>
      <c r="FBO3" s="542"/>
      <c r="FBP3" s="542"/>
      <c r="FBQ3" s="542"/>
      <c r="FBR3" s="542"/>
      <c r="FBS3" s="542"/>
      <c r="FBT3" s="542"/>
      <c r="FBU3" s="542"/>
      <c r="FBV3" s="542"/>
      <c r="FBW3" s="542"/>
      <c r="FBX3" s="542"/>
      <c r="FBY3" s="542"/>
      <c r="FBZ3" s="542"/>
      <c r="FCA3" s="542"/>
      <c r="FCB3" s="542"/>
      <c r="FCC3" s="542"/>
      <c r="FCD3" s="542"/>
      <c r="FCE3" s="542"/>
      <c r="FCF3" s="542"/>
      <c r="FCG3" s="542"/>
      <c r="FCH3" s="542"/>
      <c r="FCI3" s="542"/>
      <c r="FCJ3" s="542"/>
      <c r="FCK3" s="542"/>
      <c r="FCL3" s="542"/>
      <c r="FCM3" s="542"/>
      <c r="FCN3" s="542"/>
      <c r="FCO3" s="542"/>
      <c r="FCP3" s="542"/>
      <c r="FCQ3" s="542"/>
      <c r="FCR3" s="542"/>
      <c r="FCS3" s="542"/>
      <c r="FCT3" s="542"/>
      <c r="FCU3" s="542"/>
      <c r="FCV3" s="542"/>
      <c r="FCW3" s="542"/>
      <c r="FCX3" s="542"/>
      <c r="FCY3" s="542"/>
      <c r="FCZ3" s="542"/>
      <c r="FDA3" s="542"/>
      <c r="FDB3" s="542"/>
      <c r="FDC3" s="542"/>
      <c r="FDD3" s="542"/>
      <c r="FDE3" s="542"/>
      <c r="FDF3" s="542"/>
      <c r="FDG3" s="542"/>
      <c r="FDH3" s="542"/>
      <c r="FDI3" s="542"/>
      <c r="FDJ3" s="542"/>
      <c r="FDK3" s="542"/>
      <c r="FDL3" s="542"/>
      <c r="FDM3" s="542"/>
      <c r="FDN3" s="542"/>
      <c r="FDO3" s="542"/>
      <c r="FDP3" s="542"/>
      <c r="FDQ3" s="542"/>
      <c r="FDR3" s="542"/>
      <c r="FDS3" s="542"/>
      <c r="FDT3" s="542"/>
      <c r="FDU3" s="542"/>
      <c r="FDV3" s="542"/>
      <c r="FDW3" s="542"/>
      <c r="FDX3" s="542"/>
      <c r="FDY3" s="542"/>
      <c r="FDZ3" s="542"/>
      <c r="FEA3" s="542"/>
      <c r="FEB3" s="542"/>
      <c r="FEC3" s="542"/>
      <c r="FED3" s="542"/>
      <c r="FEE3" s="542"/>
      <c r="FEF3" s="542"/>
      <c r="FEG3" s="542"/>
      <c r="FEH3" s="542"/>
      <c r="FEI3" s="542"/>
      <c r="FEJ3" s="542"/>
      <c r="FEK3" s="542"/>
      <c r="FEL3" s="542"/>
      <c r="FEM3" s="542"/>
      <c r="FEN3" s="542"/>
      <c r="FEO3" s="542"/>
      <c r="FEP3" s="542"/>
      <c r="FEQ3" s="542"/>
      <c r="FER3" s="542"/>
      <c r="FES3" s="542"/>
      <c r="FET3" s="542"/>
      <c r="FEU3" s="542"/>
      <c r="FEV3" s="542"/>
      <c r="FEW3" s="542"/>
      <c r="FEX3" s="542"/>
      <c r="FEY3" s="542"/>
      <c r="FEZ3" s="542"/>
      <c r="FFA3" s="542"/>
      <c r="FFB3" s="542"/>
      <c r="FFC3" s="542"/>
      <c r="FFD3" s="542"/>
      <c r="FFE3" s="542"/>
      <c r="FFF3" s="542"/>
      <c r="FFG3" s="542"/>
      <c r="FFH3" s="542"/>
      <c r="FFI3" s="542"/>
      <c r="FFJ3" s="542"/>
      <c r="FFK3" s="542"/>
      <c r="FFL3" s="542"/>
      <c r="FFM3" s="542"/>
      <c r="FFN3" s="542"/>
      <c r="FFO3" s="542"/>
      <c r="FFP3" s="542"/>
      <c r="FFQ3" s="542"/>
      <c r="FFR3" s="542"/>
      <c r="FFS3" s="542"/>
      <c r="FFT3" s="542"/>
      <c r="FFU3" s="542"/>
      <c r="FFV3" s="542"/>
      <c r="FFW3" s="542"/>
      <c r="FFX3" s="542"/>
      <c r="FFY3" s="542"/>
      <c r="FFZ3" s="542"/>
      <c r="FGA3" s="542"/>
      <c r="FGB3" s="542"/>
      <c r="FGC3" s="542"/>
      <c r="FGD3" s="542"/>
      <c r="FGE3" s="542"/>
      <c r="FGF3" s="542"/>
      <c r="FGG3" s="542"/>
      <c r="FGH3" s="542"/>
      <c r="FGI3" s="542"/>
      <c r="FGJ3" s="542"/>
      <c r="FGK3" s="542"/>
      <c r="FGL3" s="542"/>
      <c r="FGM3" s="542"/>
      <c r="FGN3" s="542"/>
      <c r="FGO3" s="542"/>
      <c r="FGP3" s="542"/>
      <c r="FGQ3" s="542"/>
      <c r="FGR3" s="542"/>
      <c r="FGS3" s="542"/>
      <c r="FGT3" s="542"/>
      <c r="FGU3" s="542"/>
      <c r="FGV3" s="542"/>
      <c r="FGW3" s="542"/>
      <c r="FGX3" s="542"/>
      <c r="FGY3" s="542"/>
      <c r="FGZ3" s="542"/>
      <c r="FHA3" s="542"/>
      <c r="FHB3" s="542"/>
      <c r="FHC3" s="542"/>
      <c r="FHD3" s="542"/>
      <c r="FHE3" s="542"/>
      <c r="FHF3" s="542"/>
      <c r="FHG3" s="542"/>
      <c r="FHH3" s="542"/>
      <c r="FHI3" s="542"/>
      <c r="FHJ3" s="542"/>
      <c r="FHK3" s="542"/>
      <c r="FHL3" s="542"/>
      <c r="FHM3" s="542"/>
      <c r="FHN3" s="542"/>
      <c r="FHO3" s="542"/>
      <c r="FHP3" s="542"/>
      <c r="FHQ3" s="542"/>
      <c r="FHR3" s="542"/>
      <c r="FHS3" s="542"/>
      <c r="FHT3" s="542"/>
      <c r="FHU3" s="542"/>
      <c r="FHV3" s="542"/>
      <c r="FHW3" s="542"/>
      <c r="FHX3" s="542"/>
      <c r="FHY3" s="542"/>
      <c r="FHZ3" s="542"/>
      <c r="FIA3" s="542"/>
      <c r="FIB3" s="542"/>
      <c r="FIC3" s="542"/>
      <c r="FID3" s="542"/>
      <c r="FIE3" s="542"/>
      <c r="FIF3" s="542"/>
      <c r="FIG3" s="542"/>
      <c r="FIH3" s="542"/>
      <c r="FII3" s="542"/>
      <c r="FIJ3" s="542"/>
      <c r="FIK3" s="542"/>
      <c r="FIL3" s="542"/>
      <c r="FIM3" s="542"/>
      <c r="FIN3" s="542"/>
      <c r="FIO3" s="542"/>
      <c r="FIP3" s="542"/>
      <c r="FIQ3" s="542"/>
      <c r="FIR3" s="542"/>
      <c r="FIS3" s="542"/>
      <c r="FIT3" s="542"/>
      <c r="FIU3" s="542"/>
      <c r="FIV3" s="542"/>
      <c r="FIW3" s="542"/>
      <c r="FIX3" s="542"/>
      <c r="FIY3" s="542"/>
      <c r="FIZ3" s="542"/>
      <c r="FJA3" s="542"/>
      <c r="FJB3" s="542"/>
      <c r="FJC3" s="542"/>
      <c r="FJD3" s="542"/>
      <c r="FJE3" s="542"/>
      <c r="FJF3" s="542"/>
      <c r="FJG3" s="542"/>
      <c r="FJH3" s="542"/>
      <c r="FJI3" s="542"/>
      <c r="FJJ3" s="542"/>
      <c r="FJK3" s="542"/>
      <c r="FJL3" s="542"/>
      <c r="FJM3" s="542"/>
      <c r="FJN3" s="542"/>
      <c r="FJO3" s="542"/>
      <c r="FJP3" s="542"/>
      <c r="FJQ3" s="542"/>
      <c r="FJR3" s="542"/>
      <c r="FJS3" s="542"/>
      <c r="FJT3" s="542"/>
      <c r="FJU3" s="542"/>
      <c r="FJV3" s="542"/>
      <c r="FJW3" s="542"/>
      <c r="FJX3" s="542"/>
      <c r="FJY3" s="542"/>
      <c r="FJZ3" s="542"/>
      <c r="FKA3" s="542"/>
      <c r="FKB3" s="542"/>
      <c r="FKC3" s="542"/>
      <c r="FKD3" s="542"/>
      <c r="FKE3" s="542"/>
      <c r="FKF3" s="542"/>
      <c r="FKG3" s="542"/>
      <c r="FKH3" s="542"/>
      <c r="FKI3" s="542"/>
      <c r="FKJ3" s="542"/>
      <c r="FKK3" s="542"/>
      <c r="FKL3" s="542"/>
      <c r="FKM3" s="542"/>
      <c r="FKN3" s="542"/>
      <c r="FKO3" s="542"/>
      <c r="FKP3" s="542"/>
      <c r="FKQ3" s="542"/>
      <c r="FKR3" s="542"/>
      <c r="FKS3" s="542"/>
      <c r="FKT3" s="542"/>
      <c r="FKU3" s="542"/>
      <c r="FKV3" s="542"/>
      <c r="FKW3" s="542"/>
      <c r="FKX3" s="542"/>
      <c r="FKY3" s="542"/>
      <c r="FKZ3" s="542"/>
      <c r="FLA3" s="542"/>
      <c r="FLB3" s="542"/>
      <c r="FLC3" s="542"/>
      <c r="FLD3" s="542"/>
      <c r="FLE3" s="542"/>
      <c r="FLF3" s="542"/>
      <c r="FLG3" s="542"/>
      <c r="FLH3" s="542"/>
      <c r="FLI3" s="542"/>
      <c r="FLJ3" s="542"/>
      <c r="FLK3" s="542"/>
      <c r="FLL3" s="542"/>
      <c r="FLM3" s="542"/>
      <c r="FLN3" s="542"/>
      <c r="FLO3" s="542"/>
      <c r="FLP3" s="542"/>
      <c r="FLQ3" s="542"/>
      <c r="FLR3" s="542"/>
      <c r="FLS3" s="542"/>
      <c r="FLT3" s="542"/>
      <c r="FLU3" s="542"/>
      <c r="FLV3" s="542"/>
      <c r="FLW3" s="542"/>
      <c r="FLX3" s="542"/>
      <c r="FLY3" s="542"/>
      <c r="FLZ3" s="542"/>
      <c r="FMA3" s="542"/>
      <c r="FMB3" s="542"/>
      <c r="FMC3" s="542"/>
      <c r="FMD3" s="542"/>
      <c r="FME3" s="542"/>
      <c r="FMF3" s="542"/>
      <c r="FMG3" s="542"/>
      <c r="FMH3" s="542"/>
      <c r="FMI3" s="542"/>
      <c r="FMJ3" s="542"/>
      <c r="FMK3" s="542"/>
      <c r="FML3" s="542"/>
      <c r="FMM3" s="542"/>
      <c r="FMN3" s="542"/>
      <c r="FMO3" s="542"/>
      <c r="FMP3" s="542"/>
      <c r="FMQ3" s="542"/>
      <c r="FMR3" s="542"/>
      <c r="FMS3" s="542"/>
      <c r="FMT3" s="542"/>
      <c r="FMU3" s="542"/>
      <c r="FMV3" s="542"/>
      <c r="FMW3" s="542"/>
      <c r="FMX3" s="542"/>
      <c r="FMY3" s="542"/>
      <c r="FMZ3" s="542"/>
      <c r="FNA3" s="542"/>
      <c r="FNB3" s="542"/>
      <c r="FNC3" s="542"/>
      <c r="FND3" s="542"/>
      <c r="FNE3" s="542"/>
      <c r="FNF3" s="542"/>
      <c r="FNG3" s="542"/>
      <c r="FNH3" s="542"/>
      <c r="FNI3" s="542"/>
      <c r="FNJ3" s="542"/>
      <c r="FNK3" s="542"/>
      <c r="FNL3" s="542"/>
      <c r="FNM3" s="542"/>
      <c r="FNN3" s="542"/>
      <c r="FNO3" s="542"/>
      <c r="FNP3" s="542"/>
      <c r="FNQ3" s="542"/>
      <c r="FNR3" s="542"/>
      <c r="FNS3" s="542"/>
      <c r="FNT3" s="542"/>
      <c r="FNU3" s="542"/>
      <c r="FNV3" s="542"/>
      <c r="FNW3" s="542"/>
      <c r="FNX3" s="542"/>
      <c r="FNY3" s="542"/>
      <c r="FNZ3" s="542"/>
      <c r="FOA3" s="542"/>
      <c r="FOB3" s="542"/>
      <c r="FOC3" s="542"/>
      <c r="FOD3" s="542"/>
      <c r="FOE3" s="542"/>
      <c r="FOF3" s="542"/>
      <c r="FOG3" s="542"/>
      <c r="FOH3" s="542"/>
      <c r="FOI3" s="542"/>
      <c r="FOJ3" s="542"/>
      <c r="FOK3" s="542"/>
      <c r="FOL3" s="542"/>
      <c r="FOM3" s="542"/>
      <c r="FON3" s="542"/>
      <c r="FOO3" s="542"/>
      <c r="FOP3" s="542"/>
      <c r="FOQ3" s="542"/>
      <c r="FOR3" s="542"/>
      <c r="FOS3" s="542"/>
      <c r="FOT3" s="542"/>
      <c r="FOU3" s="542"/>
      <c r="FOV3" s="542"/>
      <c r="FOW3" s="542"/>
      <c r="FOX3" s="542"/>
      <c r="FOY3" s="542"/>
      <c r="FOZ3" s="542"/>
      <c r="FPA3" s="542"/>
      <c r="FPB3" s="542"/>
      <c r="FPC3" s="542"/>
      <c r="FPD3" s="542"/>
      <c r="FPE3" s="542"/>
      <c r="FPF3" s="542"/>
      <c r="FPG3" s="542"/>
      <c r="FPH3" s="542"/>
      <c r="FPI3" s="542"/>
      <c r="FPJ3" s="542"/>
      <c r="FPK3" s="542"/>
      <c r="FPL3" s="542"/>
      <c r="FPM3" s="542"/>
      <c r="FPN3" s="542"/>
      <c r="FPO3" s="542"/>
      <c r="FPP3" s="542"/>
      <c r="FPQ3" s="542"/>
      <c r="FPR3" s="542"/>
      <c r="FPS3" s="542"/>
      <c r="FPT3" s="542"/>
      <c r="FPU3" s="542"/>
      <c r="FPV3" s="542"/>
      <c r="FPW3" s="542"/>
      <c r="FPX3" s="542"/>
      <c r="FPY3" s="542"/>
      <c r="FPZ3" s="542"/>
      <c r="FQA3" s="542"/>
      <c r="FQB3" s="542"/>
      <c r="FQC3" s="542"/>
      <c r="FQD3" s="542"/>
      <c r="FQE3" s="542"/>
      <c r="FQF3" s="542"/>
      <c r="FQG3" s="542"/>
      <c r="FQH3" s="542"/>
      <c r="FQI3" s="542"/>
      <c r="FQJ3" s="542"/>
      <c r="FQK3" s="542"/>
      <c r="FQL3" s="542"/>
      <c r="FQM3" s="542"/>
      <c r="FQN3" s="542"/>
      <c r="FQO3" s="542"/>
      <c r="FQP3" s="542"/>
      <c r="FQQ3" s="542"/>
      <c r="FQR3" s="542"/>
      <c r="FQS3" s="542"/>
      <c r="FQT3" s="542"/>
      <c r="FQU3" s="542"/>
      <c r="FQV3" s="542"/>
      <c r="FQW3" s="542"/>
      <c r="FQX3" s="542"/>
      <c r="FQY3" s="542"/>
      <c r="FQZ3" s="542"/>
      <c r="FRA3" s="542"/>
      <c r="FRB3" s="542"/>
      <c r="FRC3" s="542"/>
      <c r="FRD3" s="542"/>
      <c r="FRE3" s="542"/>
      <c r="FRF3" s="542"/>
      <c r="FRG3" s="542"/>
      <c r="FRH3" s="542"/>
      <c r="FRI3" s="542"/>
      <c r="FRJ3" s="542"/>
      <c r="FRK3" s="542"/>
      <c r="FRL3" s="542"/>
      <c r="FRM3" s="542"/>
      <c r="FRN3" s="542"/>
      <c r="FRO3" s="542"/>
      <c r="FRP3" s="542"/>
      <c r="FRQ3" s="542"/>
      <c r="FRR3" s="542"/>
      <c r="FRS3" s="542"/>
      <c r="FRT3" s="542"/>
      <c r="FRU3" s="542"/>
      <c r="FRV3" s="542"/>
      <c r="FRW3" s="542"/>
      <c r="FRX3" s="542"/>
      <c r="FRY3" s="542"/>
      <c r="FRZ3" s="542"/>
      <c r="FSA3" s="542"/>
      <c r="FSB3" s="542"/>
      <c r="FSC3" s="542"/>
      <c r="FSD3" s="542"/>
      <c r="FSE3" s="542"/>
      <c r="FSF3" s="542"/>
      <c r="FSG3" s="542"/>
      <c r="FSH3" s="542"/>
      <c r="FSI3" s="542"/>
      <c r="FSJ3" s="542"/>
      <c r="FSK3" s="542"/>
      <c r="FSL3" s="542"/>
      <c r="FSM3" s="542"/>
      <c r="FSN3" s="542"/>
      <c r="FSO3" s="542"/>
      <c r="FSP3" s="542"/>
      <c r="FSQ3" s="542"/>
      <c r="FSR3" s="542"/>
      <c r="FSS3" s="542"/>
      <c r="FST3" s="542"/>
      <c r="FSU3" s="542"/>
      <c r="FSV3" s="542"/>
      <c r="FSW3" s="542"/>
      <c r="FSX3" s="542"/>
      <c r="FSY3" s="542"/>
      <c r="FSZ3" s="542"/>
      <c r="FTA3" s="542"/>
      <c r="FTB3" s="542"/>
      <c r="FTC3" s="542"/>
      <c r="FTD3" s="542"/>
      <c r="FTE3" s="542"/>
      <c r="FTF3" s="542"/>
      <c r="FTG3" s="542"/>
      <c r="FTH3" s="542"/>
      <c r="FTI3" s="542"/>
      <c r="FTJ3" s="542"/>
      <c r="FTK3" s="542"/>
      <c r="FTL3" s="542"/>
      <c r="FTM3" s="542"/>
      <c r="FTN3" s="542"/>
      <c r="FTO3" s="542"/>
      <c r="FTP3" s="542"/>
      <c r="FTQ3" s="542"/>
      <c r="FTR3" s="542"/>
      <c r="FTS3" s="542"/>
      <c r="FTT3" s="542"/>
      <c r="FTU3" s="542"/>
      <c r="FTV3" s="542"/>
      <c r="FTW3" s="542"/>
      <c r="FTX3" s="542"/>
      <c r="FTY3" s="542"/>
      <c r="FTZ3" s="542"/>
      <c r="FUA3" s="542"/>
      <c r="FUB3" s="542"/>
      <c r="FUC3" s="542"/>
      <c r="FUD3" s="542"/>
      <c r="FUE3" s="542"/>
      <c r="FUF3" s="542"/>
      <c r="FUG3" s="542"/>
      <c r="FUH3" s="542"/>
      <c r="FUI3" s="542"/>
      <c r="FUJ3" s="542"/>
      <c r="FUK3" s="542"/>
      <c r="FUL3" s="542"/>
      <c r="FUM3" s="542"/>
      <c r="FUN3" s="542"/>
      <c r="FUO3" s="542"/>
      <c r="FUP3" s="542"/>
      <c r="FUQ3" s="542"/>
      <c r="FUR3" s="542"/>
      <c r="FUS3" s="542"/>
      <c r="FUT3" s="542"/>
      <c r="FUU3" s="542"/>
      <c r="FUV3" s="542"/>
      <c r="FUW3" s="542"/>
      <c r="FUX3" s="542"/>
      <c r="FUY3" s="542"/>
      <c r="FUZ3" s="542"/>
      <c r="FVA3" s="542"/>
      <c r="FVB3" s="542"/>
      <c r="FVC3" s="542"/>
      <c r="FVD3" s="542"/>
      <c r="FVE3" s="542"/>
      <c r="FVF3" s="542"/>
      <c r="FVG3" s="542"/>
      <c r="FVH3" s="542"/>
      <c r="FVI3" s="542"/>
      <c r="FVJ3" s="542"/>
      <c r="FVK3" s="542"/>
      <c r="FVL3" s="542"/>
      <c r="FVM3" s="542"/>
      <c r="FVN3" s="542"/>
      <c r="FVO3" s="542"/>
      <c r="FVP3" s="542"/>
      <c r="FVQ3" s="542"/>
      <c r="FVR3" s="542"/>
      <c r="FVS3" s="542"/>
      <c r="FVT3" s="542"/>
      <c r="FVU3" s="542"/>
      <c r="FVV3" s="542"/>
      <c r="FVW3" s="542"/>
      <c r="FVX3" s="542"/>
      <c r="FVY3" s="542"/>
      <c r="FVZ3" s="542"/>
      <c r="FWA3" s="542"/>
      <c r="FWB3" s="542"/>
      <c r="FWC3" s="542"/>
      <c r="FWD3" s="542"/>
      <c r="FWE3" s="542"/>
      <c r="FWF3" s="542"/>
      <c r="FWG3" s="542"/>
      <c r="FWH3" s="542"/>
      <c r="FWI3" s="542"/>
      <c r="FWJ3" s="542"/>
      <c r="FWK3" s="542"/>
      <c r="FWL3" s="542"/>
      <c r="FWM3" s="542"/>
      <c r="FWN3" s="542"/>
      <c r="FWO3" s="542"/>
      <c r="FWP3" s="542"/>
      <c r="FWQ3" s="542"/>
      <c r="FWR3" s="542"/>
      <c r="FWS3" s="542"/>
      <c r="FWT3" s="542"/>
      <c r="FWU3" s="542"/>
      <c r="FWV3" s="542"/>
      <c r="FWW3" s="542"/>
      <c r="FWX3" s="542"/>
      <c r="FWY3" s="542"/>
      <c r="FWZ3" s="542"/>
      <c r="FXA3" s="542"/>
      <c r="FXB3" s="542"/>
      <c r="FXC3" s="542"/>
      <c r="FXD3" s="542"/>
      <c r="FXE3" s="542"/>
      <c r="FXF3" s="542"/>
      <c r="FXG3" s="542"/>
      <c r="FXH3" s="542"/>
      <c r="FXI3" s="542"/>
      <c r="FXJ3" s="542"/>
      <c r="FXK3" s="542"/>
      <c r="FXL3" s="542"/>
      <c r="FXM3" s="542"/>
      <c r="FXN3" s="542"/>
      <c r="FXO3" s="542"/>
      <c r="FXP3" s="542"/>
      <c r="FXQ3" s="542"/>
      <c r="FXR3" s="542"/>
      <c r="FXS3" s="542"/>
      <c r="FXT3" s="542"/>
      <c r="FXU3" s="542"/>
      <c r="FXV3" s="542"/>
      <c r="FXW3" s="542"/>
      <c r="FXX3" s="542"/>
      <c r="FXY3" s="542"/>
      <c r="FXZ3" s="542"/>
      <c r="FYA3" s="542"/>
      <c r="FYB3" s="542"/>
      <c r="FYC3" s="542"/>
      <c r="FYD3" s="542"/>
      <c r="FYE3" s="542"/>
      <c r="FYF3" s="542"/>
      <c r="FYG3" s="542"/>
      <c r="FYH3" s="542"/>
      <c r="FYI3" s="542"/>
      <c r="FYJ3" s="542"/>
      <c r="FYK3" s="542"/>
      <c r="FYL3" s="542"/>
      <c r="FYM3" s="542"/>
      <c r="FYN3" s="542"/>
      <c r="FYO3" s="542"/>
      <c r="FYP3" s="542"/>
      <c r="FYQ3" s="542"/>
      <c r="FYR3" s="542"/>
      <c r="FYS3" s="542"/>
      <c r="FYT3" s="542"/>
      <c r="FYU3" s="542"/>
      <c r="FYV3" s="542"/>
      <c r="FYW3" s="542"/>
      <c r="FYX3" s="542"/>
      <c r="FYY3" s="542"/>
      <c r="FYZ3" s="542"/>
      <c r="FZA3" s="542"/>
      <c r="FZB3" s="542"/>
      <c r="FZC3" s="542"/>
      <c r="FZD3" s="542"/>
      <c r="FZE3" s="542"/>
      <c r="FZF3" s="542"/>
      <c r="FZG3" s="542"/>
      <c r="FZH3" s="542"/>
      <c r="FZI3" s="542"/>
      <c r="FZJ3" s="542"/>
      <c r="FZK3" s="542"/>
      <c r="FZL3" s="542"/>
      <c r="FZM3" s="542"/>
      <c r="FZN3" s="542"/>
      <c r="FZO3" s="542"/>
      <c r="FZP3" s="542"/>
      <c r="FZQ3" s="542"/>
      <c r="FZR3" s="542"/>
      <c r="FZS3" s="542"/>
      <c r="FZT3" s="542"/>
      <c r="FZU3" s="542"/>
      <c r="FZV3" s="542"/>
      <c r="FZW3" s="542"/>
      <c r="FZX3" s="542"/>
      <c r="FZY3" s="542"/>
      <c r="FZZ3" s="542"/>
      <c r="GAA3" s="542"/>
      <c r="GAB3" s="542"/>
      <c r="GAC3" s="542"/>
      <c r="GAD3" s="542"/>
      <c r="GAE3" s="542"/>
      <c r="GAF3" s="542"/>
      <c r="GAG3" s="542"/>
      <c r="GAH3" s="542"/>
      <c r="GAI3" s="542"/>
      <c r="GAJ3" s="542"/>
      <c r="GAK3" s="542"/>
      <c r="GAL3" s="542"/>
      <c r="GAM3" s="542"/>
      <c r="GAN3" s="542"/>
      <c r="GAO3" s="542"/>
      <c r="GAP3" s="542"/>
      <c r="GAQ3" s="542"/>
      <c r="GAR3" s="542"/>
      <c r="GAS3" s="542"/>
      <c r="GAT3" s="542"/>
      <c r="GAU3" s="542"/>
      <c r="GAV3" s="542"/>
      <c r="GAW3" s="542"/>
      <c r="GAX3" s="542"/>
      <c r="GAY3" s="542"/>
      <c r="GAZ3" s="542"/>
      <c r="GBA3" s="542"/>
      <c r="GBB3" s="542"/>
      <c r="GBC3" s="542"/>
      <c r="GBD3" s="542"/>
      <c r="GBE3" s="542"/>
      <c r="GBF3" s="542"/>
      <c r="GBG3" s="542"/>
      <c r="GBH3" s="542"/>
      <c r="GBI3" s="542"/>
      <c r="GBJ3" s="542"/>
      <c r="GBK3" s="542"/>
      <c r="GBL3" s="542"/>
      <c r="GBM3" s="542"/>
      <c r="GBN3" s="542"/>
      <c r="GBO3" s="542"/>
      <c r="GBP3" s="542"/>
      <c r="GBQ3" s="542"/>
      <c r="GBR3" s="542"/>
      <c r="GBS3" s="542"/>
      <c r="GBT3" s="542"/>
      <c r="GBU3" s="542"/>
      <c r="GBV3" s="542"/>
      <c r="GBW3" s="542"/>
      <c r="GBX3" s="542"/>
      <c r="GBY3" s="542"/>
      <c r="GBZ3" s="542"/>
      <c r="GCA3" s="542"/>
      <c r="GCB3" s="542"/>
      <c r="GCC3" s="542"/>
      <c r="GCD3" s="542"/>
      <c r="GCE3" s="542"/>
      <c r="GCF3" s="542"/>
      <c r="GCG3" s="542"/>
      <c r="GCH3" s="542"/>
      <c r="GCI3" s="542"/>
      <c r="GCJ3" s="542"/>
      <c r="GCK3" s="542"/>
      <c r="GCL3" s="542"/>
      <c r="GCM3" s="542"/>
      <c r="GCN3" s="542"/>
      <c r="GCO3" s="542"/>
      <c r="GCP3" s="542"/>
      <c r="GCQ3" s="542"/>
      <c r="GCR3" s="542"/>
      <c r="GCS3" s="542"/>
      <c r="GCT3" s="542"/>
      <c r="GCU3" s="542"/>
      <c r="GCV3" s="542"/>
      <c r="GCW3" s="542"/>
      <c r="GCX3" s="542"/>
      <c r="GCY3" s="542"/>
      <c r="GCZ3" s="542"/>
      <c r="GDA3" s="542"/>
      <c r="GDB3" s="542"/>
      <c r="GDC3" s="542"/>
      <c r="GDD3" s="542"/>
      <c r="GDE3" s="542"/>
      <c r="GDF3" s="542"/>
      <c r="GDG3" s="542"/>
      <c r="GDH3" s="542"/>
      <c r="GDI3" s="542"/>
      <c r="GDJ3" s="542"/>
      <c r="GDK3" s="542"/>
      <c r="GDL3" s="542"/>
      <c r="GDM3" s="542"/>
      <c r="GDN3" s="542"/>
      <c r="GDO3" s="542"/>
      <c r="GDP3" s="542"/>
      <c r="GDQ3" s="542"/>
      <c r="GDR3" s="542"/>
      <c r="GDS3" s="542"/>
      <c r="GDT3" s="542"/>
      <c r="GDU3" s="542"/>
      <c r="GDV3" s="542"/>
      <c r="GDW3" s="542"/>
      <c r="GDX3" s="542"/>
      <c r="GDY3" s="542"/>
      <c r="GDZ3" s="542"/>
      <c r="GEA3" s="542"/>
      <c r="GEB3" s="542"/>
      <c r="GEC3" s="542"/>
      <c r="GED3" s="542"/>
      <c r="GEE3" s="542"/>
      <c r="GEF3" s="542"/>
      <c r="GEG3" s="542"/>
      <c r="GEH3" s="542"/>
      <c r="GEI3" s="542"/>
      <c r="GEJ3" s="542"/>
      <c r="GEK3" s="542"/>
      <c r="GEL3" s="542"/>
      <c r="GEM3" s="542"/>
      <c r="GEN3" s="542"/>
      <c r="GEO3" s="542"/>
      <c r="GEP3" s="542"/>
      <c r="GEQ3" s="542"/>
      <c r="GER3" s="542"/>
      <c r="GES3" s="542"/>
      <c r="GET3" s="542"/>
      <c r="GEU3" s="542"/>
      <c r="GEV3" s="542"/>
      <c r="GEW3" s="542"/>
      <c r="GEX3" s="542"/>
      <c r="GEY3" s="542"/>
      <c r="GEZ3" s="542"/>
      <c r="GFA3" s="542"/>
      <c r="GFB3" s="542"/>
      <c r="GFC3" s="542"/>
      <c r="GFD3" s="542"/>
      <c r="GFE3" s="542"/>
      <c r="GFF3" s="542"/>
      <c r="GFG3" s="542"/>
      <c r="GFH3" s="542"/>
      <c r="GFI3" s="542"/>
      <c r="GFJ3" s="542"/>
      <c r="GFK3" s="542"/>
      <c r="GFL3" s="542"/>
      <c r="GFM3" s="542"/>
      <c r="GFN3" s="542"/>
      <c r="GFO3" s="542"/>
      <c r="GFP3" s="542"/>
      <c r="GFQ3" s="542"/>
      <c r="GFR3" s="542"/>
      <c r="GFS3" s="542"/>
      <c r="GFT3" s="542"/>
      <c r="GFU3" s="542"/>
      <c r="GFV3" s="542"/>
      <c r="GFW3" s="542"/>
      <c r="GFX3" s="542"/>
      <c r="GFY3" s="542"/>
      <c r="GFZ3" s="542"/>
      <c r="GGA3" s="542"/>
      <c r="GGB3" s="542"/>
      <c r="GGC3" s="542"/>
      <c r="GGD3" s="542"/>
      <c r="GGE3" s="542"/>
      <c r="GGF3" s="542"/>
      <c r="GGG3" s="542"/>
      <c r="GGH3" s="542"/>
      <c r="GGI3" s="542"/>
      <c r="GGJ3" s="542"/>
      <c r="GGK3" s="542"/>
      <c r="GGL3" s="542"/>
      <c r="GGM3" s="542"/>
      <c r="GGN3" s="542"/>
      <c r="GGO3" s="542"/>
      <c r="GGP3" s="542"/>
      <c r="GGQ3" s="542"/>
      <c r="GGR3" s="542"/>
      <c r="GGS3" s="542"/>
      <c r="GGT3" s="542"/>
      <c r="GGU3" s="542"/>
      <c r="GGV3" s="542"/>
      <c r="GGW3" s="542"/>
      <c r="GGX3" s="542"/>
      <c r="GGY3" s="542"/>
      <c r="GGZ3" s="542"/>
      <c r="GHA3" s="542"/>
      <c r="GHB3" s="542"/>
      <c r="GHC3" s="542"/>
      <c r="GHD3" s="542"/>
      <c r="GHE3" s="542"/>
      <c r="GHF3" s="542"/>
      <c r="GHG3" s="542"/>
      <c r="GHH3" s="542"/>
      <c r="GHI3" s="542"/>
      <c r="GHJ3" s="542"/>
      <c r="GHK3" s="542"/>
      <c r="GHL3" s="542"/>
      <c r="GHM3" s="542"/>
      <c r="GHN3" s="542"/>
      <c r="GHO3" s="542"/>
      <c r="GHP3" s="542"/>
      <c r="GHQ3" s="542"/>
      <c r="GHR3" s="542"/>
      <c r="GHS3" s="542"/>
      <c r="GHT3" s="542"/>
      <c r="GHU3" s="542"/>
      <c r="GHV3" s="542"/>
      <c r="GHW3" s="542"/>
      <c r="GHX3" s="542"/>
      <c r="GHY3" s="542"/>
      <c r="GHZ3" s="542"/>
      <c r="GIA3" s="542"/>
      <c r="GIB3" s="542"/>
      <c r="GIC3" s="542"/>
      <c r="GID3" s="542"/>
      <c r="GIE3" s="542"/>
      <c r="GIF3" s="542"/>
      <c r="GIG3" s="542"/>
      <c r="GIH3" s="542"/>
      <c r="GII3" s="542"/>
      <c r="GIJ3" s="542"/>
      <c r="GIK3" s="542"/>
      <c r="GIL3" s="542"/>
      <c r="GIM3" s="542"/>
      <c r="GIN3" s="542"/>
      <c r="GIO3" s="542"/>
      <c r="GIP3" s="542"/>
      <c r="GIQ3" s="542"/>
      <c r="GIR3" s="542"/>
      <c r="GIS3" s="542"/>
      <c r="GIT3" s="542"/>
      <c r="GIU3" s="542"/>
      <c r="GIV3" s="542"/>
      <c r="GIW3" s="542"/>
      <c r="GIX3" s="542"/>
      <c r="GIY3" s="542"/>
      <c r="GIZ3" s="542"/>
      <c r="GJA3" s="542"/>
      <c r="GJB3" s="542"/>
      <c r="GJC3" s="542"/>
      <c r="GJD3" s="542"/>
      <c r="GJE3" s="542"/>
      <c r="GJF3" s="542"/>
      <c r="GJG3" s="542"/>
      <c r="GJH3" s="542"/>
      <c r="GJI3" s="542"/>
      <c r="GJJ3" s="542"/>
      <c r="GJK3" s="542"/>
      <c r="GJL3" s="542"/>
      <c r="GJM3" s="542"/>
      <c r="GJN3" s="542"/>
      <c r="GJO3" s="542"/>
      <c r="GJP3" s="542"/>
      <c r="GJQ3" s="542"/>
      <c r="GJR3" s="542"/>
      <c r="GJS3" s="542"/>
      <c r="GJT3" s="542"/>
      <c r="GJU3" s="542"/>
      <c r="GJV3" s="542"/>
      <c r="GJW3" s="542"/>
      <c r="GJX3" s="542"/>
      <c r="GJY3" s="542"/>
      <c r="GJZ3" s="542"/>
      <c r="GKA3" s="542"/>
      <c r="GKB3" s="542"/>
      <c r="GKC3" s="542"/>
      <c r="GKD3" s="542"/>
      <c r="GKE3" s="542"/>
      <c r="GKF3" s="542"/>
      <c r="GKG3" s="542"/>
      <c r="GKH3" s="542"/>
      <c r="GKI3" s="542"/>
      <c r="GKJ3" s="542"/>
      <c r="GKK3" s="542"/>
      <c r="GKL3" s="542"/>
      <c r="GKM3" s="542"/>
      <c r="GKN3" s="542"/>
      <c r="GKO3" s="542"/>
      <c r="GKP3" s="542"/>
      <c r="GKQ3" s="542"/>
      <c r="GKR3" s="542"/>
      <c r="GKS3" s="542"/>
      <c r="GKT3" s="542"/>
      <c r="GKU3" s="542"/>
      <c r="GKV3" s="542"/>
      <c r="GKW3" s="542"/>
      <c r="GKX3" s="542"/>
      <c r="GKY3" s="542"/>
      <c r="GKZ3" s="542"/>
      <c r="GLA3" s="542"/>
      <c r="GLB3" s="542"/>
      <c r="GLC3" s="542"/>
      <c r="GLD3" s="542"/>
      <c r="GLE3" s="542"/>
      <c r="GLF3" s="542"/>
      <c r="GLG3" s="542"/>
      <c r="GLH3" s="542"/>
      <c r="GLI3" s="542"/>
      <c r="GLJ3" s="542"/>
      <c r="GLK3" s="542"/>
      <c r="GLL3" s="542"/>
      <c r="GLM3" s="542"/>
      <c r="GLN3" s="542"/>
      <c r="GLO3" s="542"/>
      <c r="GLP3" s="542"/>
      <c r="GLQ3" s="542"/>
      <c r="GLR3" s="542"/>
      <c r="GLS3" s="542"/>
      <c r="GLT3" s="542"/>
      <c r="GLU3" s="542"/>
      <c r="GLV3" s="542"/>
      <c r="GLW3" s="542"/>
      <c r="GLX3" s="542"/>
      <c r="GLY3" s="542"/>
      <c r="GLZ3" s="542"/>
      <c r="GMA3" s="542"/>
      <c r="GMB3" s="542"/>
      <c r="GMC3" s="542"/>
      <c r="GMD3" s="542"/>
      <c r="GME3" s="542"/>
      <c r="GMF3" s="542"/>
      <c r="GMG3" s="542"/>
      <c r="GMH3" s="542"/>
      <c r="GMI3" s="542"/>
      <c r="GMJ3" s="542"/>
      <c r="GMK3" s="542"/>
      <c r="GML3" s="542"/>
      <c r="GMM3" s="542"/>
      <c r="GMN3" s="542"/>
      <c r="GMO3" s="542"/>
      <c r="GMP3" s="542"/>
      <c r="GMQ3" s="542"/>
      <c r="GMR3" s="542"/>
      <c r="GMS3" s="542"/>
      <c r="GMT3" s="542"/>
      <c r="GMU3" s="542"/>
      <c r="GMV3" s="542"/>
      <c r="GMW3" s="542"/>
      <c r="GMX3" s="542"/>
      <c r="GMY3" s="542"/>
      <c r="GMZ3" s="542"/>
      <c r="GNA3" s="542"/>
      <c r="GNB3" s="542"/>
      <c r="GNC3" s="542"/>
      <c r="GND3" s="542"/>
      <c r="GNE3" s="542"/>
      <c r="GNF3" s="542"/>
      <c r="GNG3" s="542"/>
      <c r="GNH3" s="542"/>
      <c r="GNI3" s="542"/>
      <c r="GNJ3" s="542"/>
      <c r="GNK3" s="542"/>
      <c r="GNL3" s="542"/>
      <c r="GNM3" s="542"/>
      <c r="GNN3" s="542"/>
      <c r="GNO3" s="542"/>
      <c r="GNP3" s="542"/>
      <c r="GNQ3" s="542"/>
      <c r="GNR3" s="542"/>
      <c r="GNS3" s="542"/>
      <c r="GNT3" s="542"/>
      <c r="GNU3" s="542"/>
      <c r="GNV3" s="542"/>
      <c r="GNW3" s="542"/>
      <c r="GNX3" s="542"/>
      <c r="GNY3" s="542"/>
      <c r="GNZ3" s="542"/>
      <c r="GOA3" s="542"/>
      <c r="GOB3" s="542"/>
      <c r="GOC3" s="542"/>
      <c r="GOD3" s="542"/>
      <c r="GOE3" s="542"/>
      <c r="GOF3" s="542"/>
      <c r="GOG3" s="542"/>
      <c r="GOH3" s="542"/>
      <c r="GOI3" s="542"/>
      <c r="GOJ3" s="542"/>
      <c r="GOK3" s="542"/>
      <c r="GOL3" s="542"/>
      <c r="GOM3" s="542"/>
      <c r="GON3" s="542"/>
      <c r="GOO3" s="542"/>
      <c r="GOP3" s="542"/>
      <c r="GOQ3" s="542"/>
      <c r="GOR3" s="542"/>
      <c r="GOS3" s="542"/>
      <c r="GOT3" s="542"/>
      <c r="GOU3" s="542"/>
      <c r="GOV3" s="542"/>
      <c r="GOW3" s="542"/>
      <c r="GOX3" s="542"/>
      <c r="GOY3" s="542"/>
      <c r="GOZ3" s="542"/>
      <c r="GPA3" s="542"/>
      <c r="GPB3" s="542"/>
      <c r="GPC3" s="542"/>
      <c r="GPD3" s="542"/>
      <c r="GPE3" s="542"/>
      <c r="GPF3" s="542"/>
      <c r="GPG3" s="542"/>
      <c r="GPH3" s="542"/>
      <c r="GPI3" s="542"/>
      <c r="GPJ3" s="542"/>
      <c r="GPK3" s="542"/>
      <c r="GPL3" s="542"/>
      <c r="GPM3" s="542"/>
      <c r="GPN3" s="542"/>
      <c r="GPO3" s="542"/>
      <c r="GPP3" s="542"/>
      <c r="GPQ3" s="542"/>
      <c r="GPR3" s="542"/>
      <c r="GPS3" s="542"/>
      <c r="GPT3" s="542"/>
      <c r="GPU3" s="542"/>
      <c r="GPV3" s="542"/>
      <c r="GPW3" s="542"/>
      <c r="GPX3" s="542"/>
      <c r="GPY3" s="542"/>
      <c r="GPZ3" s="542"/>
      <c r="GQA3" s="542"/>
      <c r="GQB3" s="542"/>
      <c r="GQC3" s="542"/>
      <c r="GQD3" s="542"/>
      <c r="GQE3" s="542"/>
      <c r="GQF3" s="542"/>
      <c r="GQG3" s="542"/>
      <c r="GQH3" s="542"/>
      <c r="GQI3" s="542"/>
      <c r="GQJ3" s="542"/>
      <c r="GQK3" s="542"/>
      <c r="GQL3" s="542"/>
      <c r="GQM3" s="542"/>
      <c r="GQN3" s="542"/>
      <c r="GQO3" s="542"/>
      <c r="GQP3" s="542"/>
      <c r="GQQ3" s="542"/>
      <c r="GQR3" s="542"/>
      <c r="GQS3" s="542"/>
      <c r="GQT3" s="542"/>
      <c r="GQU3" s="542"/>
      <c r="GQV3" s="542"/>
      <c r="GQW3" s="542"/>
      <c r="GQX3" s="542"/>
      <c r="GQY3" s="542"/>
      <c r="GQZ3" s="542"/>
      <c r="GRA3" s="542"/>
      <c r="GRB3" s="542"/>
      <c r="GRC3" s="542"/>
      <c r="GRD3" s="542"/>
      <c r="GRE3" s="542"/>
      <c r="GRF3" s="542"/>
      <c r="GRG3" s="542"/>
      <c r="GRH3" s="542"/>
      <c r="GRI3" s="542"/>
      <c r="GRJ3" s="542"/>
      <c r="GRK3" s="542"/>
      <c r="GRL3" s="542"/>
      <c r="GRM3" s="542"/>
      <c r="GRN3" s="542"/>
      <c r="GRO3" s="542"/>
      <c r="GRP3" s="542"/>
      <c r="GRQ3" s="542"/>
      <c r="GRR3" s="542"/>
      <c r="GRS3" s="542"/>
      <c r="GRT3" s="542"/>
      <c r="GRU3" s="542"/>
      <c r="GRV3" s="542"/>
      <c r="GRW3" s="542"/>
      <c r="GRX3" s="542"/>
      <c r="GRY3" s="542"/>
      <c r="GRZ3" s="542"/>
      <c r="GSA3" s="542"/>
      <c r="GSB3" s="542"/>
      <c r="GSC3" s="542"/>
      <c r="GSD3" s="542"/>
      <c r="GSE3" s="542"/>
      <c r="GSF3" s="542"/>
      <c r="GSG3" s="542"/>
      <c r="GSH3" s="542"/>
      <c r="GSI3" s="542"/>
      <c r="GSJ3" s="542"/>
      <c r="GSK3" s="542"/>
      <c r="GSL3" s="542"/>
      <c r="GSM3" s="542"/>
      <c r="GSN3" s="542"/>
      <c r="GSO3" s="542"/>
      <c r="GSP3" s="542"/>
      <c r="GSQ3" s="542"/>
      <c r="GSR3" s="542"/>
      <c r="GSS3" s="542"/>
      <c r="GST3" s="542"/>
      <c r="GSU3" s="542"/>
      <c r="GSV3" s="542"/>
      <c r="GSW3" s="542"/>
      <c r="GSX3" s="542"/>
      <c r="GSY3" s="542"/>
      <c r="GSZ3" s="542"/>
      <c r="GTA3" s="542"/>
      <c r="GTB3" s="542"/>
      <c r="GTC3" s="542"/>
      <c r="GTD3" s="542"/>
      <c r="GTE3" s="542"/>
      <c r="GTF3" s="542"/>
      <c r="GTG3" s="542"/>
      <c r="GTH3" s="542"/>
      <c r="GTI3" s="542"/>
      <c r="GTJ3" s="542"/>
      <c r="GTK3" s="542"/>
      <c r="GTL3" s="542"/>
      <c r="GTM3" s="542"/>
      <c r="GTN3" s="542"/>
      <c r="GTO3" s="542"/>
      <c r="GTP3" s="542"/>
      <c r="GTQ3" s="542"/>
      <c r="GTR3" s="542"/>
      <c r="GTS3" s="542"/>
      <c r="GTT3" s="542"/>
      <c r="GTU3" s="542"/>
      <c r="GTV3" s="542"/>
      <c r="GTW3" s="542"/>
      <c r="GTX3" s="542"/>
      <c r="GTY3" s="542"/>
      <c r="GTZ3" s="542"/>
      <c r="GUA3" s="542"/>
      <c r="GUB3" s="542"/>
      <c r="GUC3" s="542"/>
      <c r="GUD3" s="542"/>
      <c r="GUE3" s="542"/>
      <c r="GUF3" s="542"/>
      <c r="GUG3" s="542"/>
      <c r="GUH3" s="542"/>
      <c r="GUI3" s="542"/>
      <c r="GUJ3" s="542"/>
      <c r="GUK3" s="542"/>
      <c r="GUL3" s="542"/>
      <c r="GUM3" s="542"/>
      <c r="GUN3" s="542"/>
      <c r="GUO3" s="542"/>
      <c r="GUP3" s="542"/>
      <c r="GUQ3" s="542"/>
      <c r="GUR3" s="542"/>
      <c r="GUS3" s="542"/>
      <c r="GUT3" s="542"/>
      <c r="GUU3" s="542"/>
      <c r="GUV3" s="542"/>
      <c r="GUW3" s="542"/>
      <c r="GUX3" s="542"/>
      <c r="GUY3" s="542"/>
      <c r="GUZ3" s="542"/>
      <c r="GVA3" s="542"/>
      <c r="GVB3" s="542"/>
      <c r="GVC3" s="542"/>
      <c r="GVD3" s="542"/>
      <c r="GVE3" s="542"/>
      <c r="GVF3" s="542"/>
      <c r="GVG3" s="542"/>
      <c r="GVH3" s="542"/>
      <c r="GVI3" s="542"/>
      <c r="GVJ3" s="542"/>
      <c r="GVK3" s="542"/>
      <c r="GVL3" s="542"/>
      <c r="GVM3" s="542"/>
      <c r="GVN3" s="542"/>
      <c r="GVO3" s="542"/>
      <c r="GVP3" s="542"/>
      <c r="GVQ3" s="542"/>
      <c r="GVR3" s="542"/>
      <c r="GVS3" s="542"/>
      <c r="GVT3" s="542"/>
      <c r="GVU3" s="542"/>
      <c r="GVV3" s="542"/>
      <c r="GVW3" s="542"/>
      <c r="GVX3" s="542"/>
      <c r="GVY3" s="542"/>
      <c r="GVZ3" s="542"/>
      <c r="GWA3" s="542"/>
      <c r="GWB3" s="542"/>
      <c r="GWC3" s="542"/>
      <c r="GWD3" s="542"/>
      <c r="GWE3" s="542"/>
      <c r="GWF3" s="542"/>
      <c r="GWG3" s="542"/>
      <c r="GWH3" s="542"/>
      <c r="GWI3" s="542"/>
      <c r="GWJ3" s="542"/>
      <c r="GWK3" s="542"/>
      <c r="GWL3" s="542"/>
      <c r="GWM3" s="542"/>
      <c r="GWN3" s="542"/>
      <c r="GWO3" s="542"/>
      <c r="GWP3" s="542"/>
      <c r="GWQ3" s="542"/>
      <c r="GWR3" s="542"/>
      <c r="GWS3" s="542"/>
      <c r="GWT3" s="542"/>
      <c r="GWU3" s="542"/>
      <c r="GWV3" s="542"/>
      <c r="GWW3" s="542"/>
      <c r="GWX3" s="542"/>
      <c r="GWY3" s="542"/>
      <c r="GWZ3" s="542"/>
      <c r="GXA3" s="542"/>
      <c r="GXB3" s="542"/>
      <c r="GXC3" s="542"/>
      <c r="GXD3" s="542"/>
      <c r="GXE3" s="542"/>
      <c r="GXF3" s="542"/>
      <c r="GXG3" s="542"/>
      <c r="GXH3" s="542"/>
      <c r="GXI3" s="542"/>
      <c r="GXJ3" s="542"/>
      <c r="GXK3" s="542"/>
      <c r="GXL3" s="542"/>
      <c r="GXM3" s="542"/>
      <c r="GXN3" s="542"/>
      <c r="GXO3" s="542"/>
      <c r="GXP3" s="542"/>
      <c r="GXQ3" s="542"/>
      <c r="GXR3" s="542"/>
      <c r="GXS3" s="542"/>
      <c r="GXT3" s="542"/>
      <c r="GXU3" s="542"/>
      <c r="GXV3" s="542"/>
      <c r="GXW3" s="542"/>
      <c r="GXX3" s="542"/>
      <c r="GXY3" s="542"/>
      <c r="GXZ3" s="542"/>
      <c r="GYA3" s="542"/>
      <c r="GYB3" s="542"/>
      <c r="GYC3" s="542"/>
      <c r="GYD3" s="542"/>
      <c r="GYE3" s="542"/>
      <c r="GYF3" s="542"/>
      <c r="GYG3" s="542"/>
      <c r="GYH3" s="542"/>
      <c r="GYI3" s="542"/>
      <c r="GYJ3" s="542"/>
      <c r="GYK3" s="542"/>
      <c r="GYL3" s="542"/>
      <c r="GYM3" s="542"/>
      <c r="GYN3" s="542"/>
      <c r="GYO3" s="542"/>
      <c r="GYP3" s="542"/>
      <c r="GYQ3" s="542"/>
      <c r="GYR3" s="542"/>
      <c r="GYS3" s="542"/>
      <c r="GYT3" s="542"/>
      <c r="GYU3" s="542"/>
      <c r="GYV3" s="542"/>
      <c r="GYW3" s="542"/>
      <c r="GYX3" s="542"/>
      <c r="GYY3" s="542"/>
      <c r="GYZ3" s="542"/>
      <c r="GZA3" s="542"/>
      <c r="GZB3" s="542"/>
      <c r="GZC3" s="542"/>
      <c r="GZD3" s="542"/>
      <c r="GZE3" s="542"/>
      <c r="GZF3" s="542"/>
      <c r="GZG3" s="542"/>
      <c r="GZH3" s="542"/>
      <c r="GZI3" s="542"/>
      <c r="GZJ3" s="542"/>
      <c r="GZK3" s="542"/>
      <c r="GZL3" s="542"/>
      <c r="GZM3" s="542"/>
      <c r="GZN3" s="542"/>
      <c r="GZO3" s="542"/>
      <c r="GZP3" s="542"/>
      <c r="GZQ3" s="542"/>
      <c r="GZR3" s="542"/>
      <c r="GZS3" s="542"/>
      <c r="GZT3" s="542"/>
      <c r="GZU3" s="542"/>
      <c r="GZV3" s="542"/>
      <c r="GZW3" s="542"/>
      <c r="GZX3" s="542"/>
      <c r="GZY3" s="542"/>
      <c r="GZZ3" s="542"/>
      <c r="HAA3" s="542"/>
      <c r="HAB3" s="542"/>
      <c r="HAC3" s="542"/>
      <c r="HAD3" s="542"/>
      <c r="HAE3" s="542"/>
      <c r="HAF3" s="542"/>
      <c r="HAG3" s="542"/>
      <c r="HAH3" s="542"/>
      <c r="HAI3" s="542"/>
      <c r="HAJ3" s="542"/>
      <c r="HAK3" s="542"/>
      <c r="HAL3" s="542"/>
      <c r="HAM3" s="542"/>
      <c r="HAN3" s="542"/>
      <c r="HAO3" s="542"/>
      <c r="HAP3" s="542"/>
      <c r="HAQ3" s="542"/>
      <c r="HAR3" s="542"/>
      <c r="HAS3" s="542"/>
      <c r="HAT3" s="542"/>
      <c r="HAU3" s="542"/>
      <c r="HAV3" s="542"/>
      <c r="HAW3" s="542"/>
      <c r="HAX3" s="542"/>
      <c r="HAY3" s="542"/>
      <c r="HAZ3" s="542"/>
      <c r="HBA3" s="542"/>
      <c r="HBB3" s="542"/>
      <c r="HBC3" s="542"/>
      <c r="HBD3" s="542"/>
      <c r="HBE3" s="542"/>
      <c r="HBF3" s="542"/>
      <c r="HBG3" s="542"/>
      <c r="HBH3" s="542"/>
      <c r="HBI3" s="542"/>
      <c r="HBJ3" s="542"/>
      <c r="HBK3" s="542"/>
      <c r="HBL3" s="542"/>
      <c r="HBM3" s="542"/>
      <c r="HBN3" s="542"/>
      <c r="HBO3" s="542"/>
      <c r="HBP3" s="542"/>
      <c r="HBQ3" s="542"/>
      <c r="HBR3" s="542"/>
      <c r="HBS3" s="542"/>
      <c r="HBT3" s="542"/>
      <c r="HBU3" s="542"/>
      <c r="HBV3" s="542"/>
      <c r="HBW3" s="542"/>
      <c r="HBX3" s="542"/>
      <c r="HBY3" s="542"/>
      <c r="HBZ3" s="542"/>
      <c r="HCA3" s="542"/>
      <c r="HCB3" s="542"/>
      <c r="HCC3" s="542"/>
      <c r="HCD3" s="542"/>
      <c r="HCE3" s="542"/>
      <c r="HCF3" s="542"/>
      <c r="HCG3" s="542"/>
      <c r="HCH3" s="542"/>
      <c r="HCI3" s="542"/>
      <c r="HCJ3" s="542"/>
      <c r="HCK3" s="542"/>
      <c r="HCL3" s="542"/>
      <c r="HCM3" s="542"/>
      <c r="HCN3" s="542"/>
      <c r="HCO3" s="542"/>
      <c r="HCP3" s="542"/>
      <c r="HCQ3" s="542"/>
      <c r="HCR3" s="542"/>
      <c r="HCS3" s="542"/>
      <c r="HCT3" s="542"/>
      <c r="HCU3" s="542"/>
      <c r="HCV3" s="542"/>
      <c r="HCW3" s="542"/>
      <c r="HCX3" s="542"/>
      <c r="HCY3" s="542"/>
      <c r="HCZ3" s="542"/>
      <c r="HDA3" s="542"/>
      <c r="HDB3" s="542"/>
      <c r="HDC3" s="542"/>
      <c r="HDD3" s="542"/>
      <c r="HDE3" s="542"/>
      <c r="HDF3" s="542"/>
      <c r="HDG3" s="542"/>
      <c r="HDH3" s="542"/>
      <c r="HDI3" s="542"/>
      <c r="HDJ3" s="542"/>
      <c r="HDK3" s="542"/>
      <c r="HDL3" s="542"/>
      <c r="HDM3" s="542"/>
      <c r="HDN3" s="542"/>
      <c r="HDO3" s="542"/>
      <c r="HDP3" s="542"/>
      <c r="HDQ3" s="542"/>
      <c r="HDR3" s="542"/>
      <c r="HDS3" s="542"/>
      <c r="HDT3" s="542"/>
      <c r="HDU3" s="542"/>
      <c r="HDV3" s="542"/>
      <c r="HDW3" s="542"/>
      <c r="HDX3" s="542"/>
      <c r="HDY3" s="542"/>
      <c r="HDZ3" s="542"/>
      <c r="HEA3" s="542"/>
      <c r="HEB3" s="542"/>
      <c r="HEC3" s="542"/>
      <c r="HED3" s="542"/>
      <c r="HEE3" s="542"/>
      <c r="HEF3" s="542"/>
      <c r="HEG3" s="542"/>
      <c r="HEH3" s="542"/>
      <c r="HEI3" s="542"/>
      <c r="HEJ3" s="542"/>
      <c r="HEK3" s="542"/>
      <c r="HEL3" s="542"/>
      <c r="HEM3" s="542"/>
      <c r="HEN3" s="542"/>
      <c r="HEO3" s="542"/>
      <c r="HEP3" s="542"/>
      <c r="HEQ3" s="542"/>
      <c r="HER3" s="542"/>
      <c r="HES3" s="542"/>
      <c r="HET3" s="542"/>
      <c r="HEU3" s="542"/>
      <c r="HEV3" s="542"/>
      <c r="HEW3" s="542"/>
      <c r="HEX3" s="542"/>
      <c r="HEY3" s="542"/>
      <c r="HEZ3" s="542"/>
      <c r="HFA3" s="542"/>
      <c r="HFB3" s="542"/>
      <c r="HFC3" s="542"/>
      <c r="HFD3" s="542"/>
      <c r="HFE3" s="542"/>
      <c r="HFF3" s="542"/>
      <c r="HFG3" s="542"/>
      <c r="HFH3" s="542"/>
      <c r="HFI3" s="542"/>
      <c r="HFJ3" s="542"/>
      <c r="HFK3" s="542"/>
      <c r="HFL3" s="542"/>
      <c r="HFM3" s="542"/>
      <c r="HFN3" s="542"/>
      <c r="HFO3" s="542"/>
      <c r="HFP3" s="542"/>
      <c r="HFQ3" s="542"/>
      <c r="HFR3" s="542"/>
      <c r="HFS3" s="542"/>
      <c r="HFT3" s="542"/>
      <c r="HFU3" s="542"/>
      <c r="HFV3" s="542"/>
      <c r="HFW3" s="542"/>
      <c r="HFX3" s="542"/>
      <c r="HFY3" s="542"/>
      <c r="HFZ3" s="542"/>
      <c r="HGA3" s="542"/>
      <c r="HGB3" s="542"/>
      <c r="HGC3" s="542"/>
      <c r="HGD3" s="542"/>
      <c r="HGE3" s="542"/>
      <c r="HGF3" s="542"/>
      <c r="HGG3" s="542"/>
      <c r="HGH3" s="542"/>
      <c r="HGI3" s="542"/>
      <c r="HGJ3" s="542"/>
      <c r="HGK3" s="542"/>
      <c r="HGL3" s="542"/>
      <c r="HGM3" s="542"/>
      <c r="HGN3" s="542"/>
      <c r="HGO3" s="542"/>
      <c r="HGP3" s="542"/>
      <c r="HGQ3" s="542"/>
      <c r="HGR3" s="542"/>
      <c r="HGS3" s="542"/>
      <c r="HGT3" s="542"/>
      <c r="HGU3" s="542"/>
      <c r="HGV3" s="542"/>
      <c r="HGW3" s="542"/>
      <c r="HGX3" s="542"/>
      <c r="HGY3" s="542"/>
      <c r="HGZ3" s="542"/>
      <c r="HHA3" s="542"/>
      <c r="HHB3" s="542"/>
      <c r="HHC3" s="542"/>
      <c r="HHD3" s="542"/>
      <c r="HHE3" s="542"/>
      <c r="HHF3" s="542"/>
      <c r="HHG3" s="542"/>
      <c r="HHH3" s="542"/>
      <c r="HHI3" s="542"/>
      <c r="HHJ3" s="542"/>
      <c r="HHK3" s="542"/>
      <c r="HHL3" s="542"/>
      <c r="HHM3" s="542"/>
      <c r="HHN3" s="542"/>
      <c r="HHO3" s="542"/>
      <c r="HHP3" s="542"/>
      <c r="HHQ3" s="542"/>
      <c r="HHR3" s="542"/>
      <c r="HHS3" s="542"/>
      <c r="HHT3" s="542"/>
      <c r="HHU3" s="542"/>
      <c r="HHV3" s="542"/>
      <c r="HHW3" s="542"/>
      <c r="HHX3" s="542"/>
      <c r="HHY3" s="542"/>
      <c r="HHZ3" s="542"/>
      <c r="HIA3" s="542"/>
      <c r="HIB3" s="542"/>
      <c r="HIC3" s="542"/>
      <c r="HID3" s="542"/>
      <c r="HIE3" s="542"/>
      <c r="HIF3" s="542"/>
      <c r="HIG3" s="542"/>
      <c r="HIH3" s="542"/>
      <c r="HII3" s="542"/>
      <c r="HIJ3" s="542"/>
      <c r="HIK3" s="542"/>
      <c r="HIL3" s="542"/>
      <c r="HIM3" s="542"/>
      <c r="HIN3" s="542"/>
      <c r="HIO3" s="542"/>
      <c r="HIP3" s="542"/>
      <c r="HIQ3" s="542"/>
      <c r="HIR3" s="542"/>
      <c r="HIS3" s="542"/>
      <c r="HIT3" s="542"/>
      <c r="HIU3" s="542"/>
      <c r="HIV3" s="542"/>
      <c r="HIW3" s="542"/>
      <c r="HIX3" s="542"/>
      <c r="HIY3" s="542"/>
      <c r="HIZ3" s="542"/>
      <c r="HJA3" s="542"/>
      <c r="HJB3" s="542"/>
      <c r="HJC3" s="542"/>
      <c r="HJD3" s="542"/>
      <c r="HJE3" s="542"/>
      <c r="HJF3" s="542"/>
      <c r="HJG3" s="542"/>
      <c r="HJH3" s="542"/>
      <c r="HJI3" s="542"/>
      <c r="HJJ3" s="542"/>
      <c r="HJK3" s="542"/>
      <c r="HJL3" s="542"/>
      <c r="HJM3" s="542"/>
      <c r="HJN3" s="542"/>
      <c r="HJO3" s="542"/>
      <c r="HJP3" s="542"/>
      <c r="HJQ3" s="542"/>
      <c r="HJR3" s="542"/>
      <c r="HJS3" s="542"/>
      <c r="HJT3" s="542"/>
      <c r="HJU3" s="542"/>
      <c r="HJV3" s="542"/>
      <c r="HJW3" s="542"/>
      <c r="HJX3" s="542"/>
      <c r="HJY3" s="542"/>
      <c r="HJZ3" s="542"/>
      <c r="HKA3" s="542"/>
      <c r="HKB3" s="542"/>
      <c r="HKC3" s="542"/>
      <c r="HKD3" s="542"/>
      <c r="HKE3" s="542"/>
      <c r="HKF3" s="542"/>
      <c r="HKG3" s="542"/>
      <c r="HKH3" s="542"/>
      <c r="HKI3" s="542"/>
      <c r="HKJ3" s="542"/>
      <c r="HKK3" s="542"/>
      <c r="HKL3" s="542"/>
      <c r="HKM3" s="542"/>
      <c r="HKN3" s="542"/>
      <c r="HKO3" s="542"/>
      <c r="HKP3" s="542"/>
      <c r="HKQ3" s="542"/>
      <c r="HKR3" s="542"/>
      <c r="HKS3" s="542"/>
      <c r="HKT3" s="542"/>
      <c r="HKU3" s="542"/>
      <c r="HKV3" s="542"/>
      <c r="HKW3" s="542"/>
      <c r="HKX3" s="542"/>
      <c r="HKY3" s="542"/>
      <c r="HKZ3" s="542"/>
      <c r="HLA3" s="542"/>
      <c r="HLB3" s="542"/>
      <c r="HLC3" s="542"/>
      <c r="HLD3" s="542"/>
      <c r="HLE3" s="542"/>
      <c r="HLF3" s="542"/>
      <c r="HLG3" s="542"/>
      <c r="HLH3" s="542"/>
      <c r="HLI3" s="542"/>
      <c r="HLJ3" s="542"/>
      <c r="HLK3" s="542"/>
      <c r="HLL3" s="542"/>
      <c r="HLM3" s="542"/>
      <c r="HLN3" s="542"/>
      <c r="HLO3" s="542"/>
      <c r="HLP3" s="542"/>
      <c r="HLQ3" s="542"/>
      <c r="HLR3" s="542"/>
      <c r="HLS3" s="542"/>
      <c r="HLT3" s="542"/>
      <c r="HLU3" s="542"/>
      <c r="HLV3" s="542"/>
      <c r="HLW3" s="542"/>
      <c r="HLX3" s="542"/>
      <c r="HLY3" s="542"/>
      <c r="HLZ3" s="542"/>
      <c r="HMA3" s="542"/>
      <c r="HMB3" s="542"/>
      <c r="HMC3" s="542"/>
      <c r="HMD3" s="542"/>
      <c r="HME3" s="542"/>
      <c r="HMF3" s="542"/>
      <c r="HMG3" s="542"/>
      <c r="HMH3" s="542"/>
      <c r="HMI3" s="542"/>
      <c r="HMJ3" s="542"/>
      <c r="HMK3" s="542"/>
      <c r="HML3" s="542"/>
      <c r="HMM3" s="542"/>
      <c r="HMN3" s="542"/>
      <c r="HMO3" s="542"/>
      <c r="HMP3" s="542"/>
      <c r="HMQ3" s="542"/>
      <c r="HMR3" s="542"/>
      <c r="HMS3" s="542"/>
      <c r="HMT3" s="542"/>
      <c r="HMU3" s="542"/>
      <c r="HMV3" s="542"/>
      <c r="HMW3" s="542"/>
      <c r="HMX3" s="542"/>
      <c r="HMY3" s="542"/>
      <c r="HMZ3" s="542"/>
      <c r="HNA3" s="542"/>
      <c r="HNB3" s="542"/>
      <c r="HNC3" s="542"/>
      <c r="HND3" s="542"/>
      <c r="HNE3" s="542"/>
      <c r="HNF3" s="542"/>
      <c r="HNG3" s="542"/>
      <c r="HNH3" s="542"/>
      <c r="HNI3" s="542"/>
      <c r="HNJ3" s="542"/>
      <c r="HNK3" s="542"/>
      <c r="HNL3" s="542"/>
      <c r="HNM3" s="542"/>
      <c r="HNN3" s="542"/>
      <c r="HNO3" s="542"/>
      <c r="HNP3" s="542"/>
      <c r="HNQ3" s="542"/>
      <c r="HNR3" s="542"/>
      <c r="HNS3" s="542"/>
      <c r="HNT3" s="542"/>
      <c r="HNU3" s="542"/>
      <c r="HNV3" s="542"/>
      <c r="HNW3" s="542"/>
      <c r="HNX3" s="542"/>
      <c r="HNY3" s="542"/>
      <c r="HNZ3" s="542"/>
      <c r="HOA3" s="542"/>
      <c r="HOB3" s="542"/>
      <c r="HOC3" s="542"/>
      <c r="HOD3" s="542"/>
      <c r="HOE3" s="542"/>
      <c r="HOF3" s="542"/>
      <c r="HOG3" s="542"/>
      <c r="HOH3" s="542"/>
      <c r="HOI3" s="542"/>
      <c r="HOJ3" s="542"/>
      <c r="HOK3" s="542"/>
      <c r="HOL3" s="542"/>
      <c r="HOM3" s="542"/>
      <c r="HON3" s="542"/>
      <c r="HOO3" s="542"/>
      <c r="HOP3" s="542"/>
      <c r="HOQ3" s="542"/>
      <c r="HOR3" s="542"/>
      <c r="HOS3" s="542"/>
      <c r="HOT3" s="542"/>
      <c r="HOU3" s="542"/>
      <c r="HOV3" s="542"/>
      <c r="HOW3" s="542"/>
      <c r="HOX3" s="542"/>
      <c r="HOY3" s="542"/>
      <c r="HOZ3" s="542"/>
      <c r="HPA3" s="542"/>
      <c r="HPB3" s="542"/>
      <c r="HPC3" s="542"/>
      <c r="HPD3" s="542"/>
      <c r="HPE3" s="542"/>
      <c r="HPF3" s="542"/>
      <c r="HPG3" s="542"/>
      <c r="HPH3" s="542"/>
      <c r="HPI3" s="542"/>
      <c r="HPJ3" s="542"/>
      <c r="HPK3" s="542"/>
      <c r="HPL3" s="542"/>
      <c r="HPM3" s="542"/>
      <c r="HPN3" s="542"/>
      <c r="HPO3" s="542"/>
      <c r="HPP3" s="542"/>
      <c r="HPQ3" s="542"/>
      <c r="HPR3" s="542"/>
      <c r="HPS3" s="542"/>
      <c r="HPT3" s="542"/>
      <c r="HPU3" s="542"/>
      <c r="HPV3" s="542"/>
      <c r="HPW3" s="542"/>
      <c r="HPX3" s="542"/>
      <c r="HPY3" s="542"/>
      <c r="HPZ3" s="542"/>
      <c r="HQA3" s="542"/>
      <c r="HQB3" s="542"/>
      <c r="HQC3" s="542"/>
      <c r="HQD3" s="542"/>
      <c r="HQE3" s="542"/>
      <c r="HQF3" s="542"/>
      <c r="HQG3" s="542"/>
      <c r="HQH3" s="542"/>
      <c r="HQI3" s="542"/>
      <c r="HQJ3" s="542"/>
      <c r="HQK3" s="542"/>
      <c r="HQL3" s="542"/>
      <c r="HQM3" s="542"/>
      <c r="HQN3" s="542"/>
      <c r="HQO3" s="542"/>
      <c r="HQP3" s="542"/>
      <c r="HQQ3" s="542"/>
      <c r="HQR3" s="542"/>
      <c r="HQS3" s="542"/>
      <c r="HQT3" s="542"/>
      <c r="HQU3" s="542"/>
      <c r="HQV3" s="542"/>
      <c r="HQW3" s="542"/>
      <c r="HQX3" s="542"/>
      <c r="HQY3" s="542"/>
      <c r="HQZ3" s="542"/>
      <c r="HRA3" s="542"/>
      <c r="HRB3" s="542"/>
      <c r="HRC3" s="542"/>
      <c r="HRD3" s="542"/>
      <c r="HRE3" s="542"/>
      <c r="HRF3" s="542"/>
      <c r="HRG3" s="542"/>
      <c r="HRH3" s="542"/>
      <c r="HRI3" s="542"/>
      <c r="HRJ3" s="542"/>
      <c r="HRK3" s="542"/>
      <c r="HRL3" s="542"/>
      <c r="HRM3" s="542"/>
      <c r="HRN3" s="542"/>
      <c r="HRO3" s="542"/>
      <c r="HRP3" s="542"/>
      <c r="HRQ3" s="542"/>
      <c r="HRR3" s="542"/>
      <c r="HRS3" s="542"/>
      <c r="HRT3" s="542"/>
      <c r="HRU3" s="542"/>
      <c r="HRV3" s="542"/>
      <c r="HRW3" s="542"/>
      <c r="HRX3" s="542"/>
      <c r="HRY3" s="542"/>
      <c r="HRZ3" s="542"/>
      <c r="HSA3" s="542"/>
      <c r="HSB3" s="542"/>
      <c r="HSC3" s="542"/>
      <c r="HSD3" s="542"/>
      <c r="HSE3" s="542"/>
      <c r="HSF3" s="542"/>
      <c r="HSG3" s="542"/>
      <c r="HSH3" s="542"/>
      <c r="HSI3" s="542"/>
      <c r="HSJ3" s="542"/>
      <c r="HSK3" s="542"/>
      <c r="HSL3" s="542"/>
      <c r="HSM3" s="542"/>
      <c r="HSN3" s="542"/>
      <c r="HSO3" s="542"/>
      <c r="HSP3" s="542"/>
      <c r="HSQ3" s="542"/>
      <c r="HSR3" s="542"/>
      <c r="HSS3" s="542"/>
      <c r="HST3" s="542"/>
      <c r="HSU3" s="542"/>
      <c r="HSV3" s="542"/>
      <c r="HSW3" s="542"/>
      <c r="HSX3" s="542"/>
      <c r="HSY3" s="542"/>
      <c r="HSZ3" s="542"/>
      <c r="HTA3" s="542"/>
      <c r="HTB3" s="542"/>
      <c r="HTC3" s="542"/>
      <c r="HTD3" s="542"/>
      <c r="HTE3" s="542"/>
      <c r="HTF3" s="542"/>
      <c r="HTG3" s="542"/>
      <c r="HTH3" s="542"/>
      <c r="HTI3" s="542"/>
      <c r="HTJ3" s="542"/>
      <c r="HTK3" s="542"/>
      <c r="HTL3" s="542"/>
      <c r="HTM3" s="542"/>
      <c r="HTN3" s="542"/>
      <c r="HTO3" s="542"/>
      <c r="HTP3" s="542"/>
      <c r="HTQ3" s="542"/>
      <c r="HTR3" s="542"/>
      <c r="HTS3" s="542"/>
      <c r="HTT3" s="542"/>
      <c r="HTU3" s="542"/>
      <c r="HTV3" s="542"/>
      <c r="HTW3" s="542"/>
      <c r="HTX3" s="542"/>
      <c r="HTY3" s="542"/>
      <c r="HTZ3" s="542"/>
      <c r="HUA3" s="542"/>
      <c r="HUB3" s="542"/>
      <c r="HUC3" s="542"/>
      <c r="HUD3" s="542"/>
      <c r="HUE3" s="542"/>
      <c r="HUF3" s="542"/>
      <c r="HUG3" s="542"/>
      <c r="HUH3" s="542"/>
      <c r="HUI3" s="542"/>
      <c r="HUJ3" s="542"/>
      <c r="HUK3" s="542"/>
      <c r="HUL3" s="542"/>
      <c r="HUM3" s="542"/>
      <c r="HUN3" s="542"/>
      <c r="HUO3" s="542"/>
      <c r="HUP3" s="542"/>
      <c r="HUQ3" s="542"/>
      <c r="HUR3" s="542"/>
      <c r="HUS3" s="542"/>
      <c r="HUT3" s="542"/>
      <c r="HUU3" s="542"/>
      <c r="HUV3" s="542"/>
      <c r="HUW3" s="542"/>
      <c r="HUX3" s="542"/>
      <c r="HUY3" s="542"/>
      <c r="HUZ3" s="542"/>
      <c r="HVA3" s="542"/>
      <c r="HVB3" s="542"/>
      <c r="HVC3" s="542"/>
      <c r="HVD3" s="542"/>
      <c r="HVE3" s="542"/>
      <c r="HVF3" s="542"/>
      <c r="HVG3" s="542"/>
      <c r="HVH3" s="542"/>
      <c r="HVI3" s="542"/>
      <c r="HVJ3" s="542"/>
      <c r="HVK3" s="542"/>
      <c r="HVL3" s="542"/>
      <c r="HVM3" s="542"/>
      <c r="HVN3" s="542"/>
      <c r="HVO3" s="542"/>
      <c r="HVP3" s="542"/>
      <c r="HVQ3" s="542"/>
      <c r="HVR3" s="542"/>
      <c r="HVS3" s="542"/>
      <c r="HVT3" s="542"/>
      <c r="HVU3" s="542"/>
      <c r="HVV3" s="542"/>
      <c r="HVW3" s="542"/>
      <c r="HVX3" s="542"/>
      <c r="HVY3" s="542"/>
      <c r="HVZ3" s="542"/>
      <c r="HWA3" s="542"/>
      <c r="HWB3" s="542"/>
      <c r="HWC3" s="542"/>
      <c r="HWD3" s="542"/>
      <c r="HWE3" s="542"/>
      <c r="HWF3" s="542"/>
      <c r="HWG3" s="542"/>
      <c r="HWH3" s="542"/>
      <c r="HWI3" s="542"/>
      <c r="HWJ3" s="542"/>
      <c r="HWK3" s="542"/>
      <c r="HWL3" s="542"/>
      <c r="HWM3" s="542"/>
      <c r="HWN3" s="542"/>
      <c r="HWO3" s="542"/>
      <c r="HWP3" s="542"/>
      <c r="HWQ3" s="542"/>
      <c r="HWR3" s="542"/>
      <c r="HWS3" s="542"/>
      <c r="HWT3" s="542"/>
      <c r="HWU3" s="542"/>
      <c r="HWV3" s="542"/>
      <c r="HWW3" s="542"/>
      <c r="HWX3" s="542"/>
      <c r="HWY3" s="542"/>
      <c r="HWZ3" s="542"/>
      <c r="HXA3" s="542"/>
      <c r="HXB3" s="542"/>
      <c r="HXC3" s="542"/>
      <c r="HXD3" s="542"/>
      <c r="HXE3" s="542"/>
      <c r="HXF3" s="542"/>
      <c r="HXG3" s="542"/>
      <c r="HXH3" s="542"/>
      <c r="HXI3" s="542"/>
      <c r="HXJ3" s="542"/>
      <c r="HXK3" s="542"/>
      <c r="HXL3" s="542"/>
      <c r="HXM3" s="542"/>
      <c r="HXN3" s="542"/>
      <c r="HXO3" s="542"/>
      <c r="HXP3" s="542"/>
      <c r="HXQ3" s="542"/>
      <c r="HXR3" s="542"/>
      <c r="HXS3" s="542"/>
      <c r="HXT3" s="542"/>
      <c r="HXU3" s="542"/>
      <c r="HXV3" s="542"/>
      <c r="HXW3" s="542"/>
      <c r="HXX3" s="542"/>
      <c r="HXY3" s="542"/>
      <c r="HXZ3" s="542"/>
      <c r="HYA3" s="542"/>
      <c r="HYB3" s="542"/>
      <c r="HYC3" s="542"/>
      <c r="HYD3" s="542"/>
      <c r="HYE3" s="542"/>
      <c r="HYF3" s="542"/>
      <c r="HYG3" s="542"/>
      <c r="HYH3" s="542"/>
      <c r="HYI3" s="542"/>
      <c r="HYJ3" s="542"/>
      <c r="HYK3" s="542"/>
      <c r="HYL3" s="542"/>
      <c r="HYM3" s="542"/>
      <c r="HYN3" s="542"/>
      <c r="HYO3" s="542"/>
      <c r="HYP3" s="542"/>
      <c r="HYQ3" s="542"/>
      <c r="HYR3" s="542"/>
      <c r="HYS3" s="542"/>
      <c r="HYT3" s="542"/>
      <c r="HYU3" s="542"/>
      <c r="HYV3" s="542"/>
      <c r="HYW3" s="542"/>
      <c r="HYX3" s="542"/>
      <c r="HYY3" s="542"/>
      <c r="HYZ3" s="542"/>
      <c r="HZA3" s="542"/>
      <c r="HZB3" s="542"/>
      <c r="HZC3" s="542"/>
      <c r="HZD3" s="542"/>
      <c r="HZE3" s="542"/>
      <c r="HZF3" s="542"/>
      <c r="HZG3" s="542"/>
      <c r="HZH3" s="542"/>
      <c r="HZI3" s="542"/>
      <c r="HZJ3" s="542"/>
      <c r="HZK3" s="542"/>
      <c r="HZL3" s="542"/>
      <c r="HZM3" s="542"/>
      <c r="HZN3" s="542"/>
      <c r="HZO3" s="542"/>
      <c r="HZP3" s="542"/>
      <c r="HZQ3" s="542"/>
      <c r="HZR3" s="542"/>
      <c r="HZS3" s="542"/>
      <c r="HZT3" s="542"/>
      <c r="HZU3" s="542"/>
      <c r="HZV3" s="542"/>
      <c r="HZW3" s="542"/>
      <c r="HZX3" s="542"/>
      <c r="HZY3" s="542"/>
      <c r="HZZ3" s="542"/>
      <c r="IAA3" s="542"/>
      <c r="IAB3" s="542"/>
      <c r="IAC3" s="542"/>
      <c r="IAD3" s="542"/>
      <c r="IAE3" s="542"/>
      <c r="IAF3" s="542"/>
      <c r="IAG3" s="542"/>
      <c r="IAH3" s="542"/>
      <c r="IAI3" s="542"/>
      <c r="IAJ3" s="542"/>
      <c r="IAK3" s="542"/>
      <c r="IAL3" s="542"/>
      <c r="IAM3" s="542"/>
      <c r="IAN3" s="542"/>
      <c r="IAO3" s="542"/>
      <c r="IAP3" s="542"/>
      <c r="IAQ3" s="542"/>
      <c r="IAR3" s="542"/>
      <c r="IAS3" s="542"/>
      <c r="IAT3" s="542"/>
      <c r="IAU3" s="542"/>
      <c r="IAV3" s="542"/>
      <c r="IAW3" s="542"/>
      <c r="IAX3" s="542"/>
      <c r="IAY3" s="542"/>
      <c r="IAZ3" s="542"/>
      <c r="IBA3" s="542"/>
      <c r="IBB3" s="542"/>
      <c r="IBC3" s="542"/>
      <c r="IBD3" s="542"/>
      <c r="IBE3" s="542"/>
      <c r="IBF3" s="542"/>
      <c r="IBG3" s="542"/>
      <c r="IBH3" s="542"/>
      <c r="IBI3" s="542"/>
      <c r="IBJ3" s="542"/>
      <c r="IBK3" s="542"/>
      <c r="IBL3" s="542"/>
      <c r="IBM3" s="542"/>
      <c r="IBN3" s="542"/>
      <c r="IBO3" s="542"/>
      <c r="IBP3" s="542"/>
      <c r="IBQ3" s="542"/>
      <c r="IBR3" s="542"/>
      <c r="IBS3" s="542"/>
      <c r="IBT3" s="542"/>
      <c r="IBU3" s="542"/>
      <c r="IBV3" s="542"/>
      <c r="IBW3" s="542"/>
      <c r="IBX3" s="542"/>
      <c r="IBY3" s="542"/>
      <c r="IBZ3" s="542"/>
      <c r="ICA3" s="542"/>
      <c r="ICB3" s="542"/>
      <c r="ICC3" s="542"/>
      <c r="ICD3" s="542"/>
      <c r="ICE3" s="542"/>
      <c r="ICF3" s="542"/>
      <c r="ICG3" s="542"/>
      <c r="ICH3" s="542"/>
      <c r="ICI3" s="542"/>
      <c r="ICJ3" s="542"/>
      <c r="ICK3" s="542"/>
      <c r="ICL3" s="542"/>
      <c r="ICM3" s="542"/>
      <c r="ICN3" s="542"/>
      <c r="ICO3" s="542"/>
      <c r="ICP3" s="542"/>
      <c r="ICQ3" s="542"/>
      <c r="ICR3" s="542"/>
      <c r="ICS3" s="542"/>
      <c r="ICT3" s="542"/>
      <c r="ICU3" s="542"/>
      <c r="ICV3" s="542"/>
      <c r="ICW3" s="542"/>
      <c r="ICX3" s="542"/>
      <c r="ICY3" s="542"/>
      <c r="ICZ3" s="542"/>
      <c r="IDA3" s="542"/>
      <c r="IDB3" s="542"/>
      <c r="IDC3" s="542"/>
      <c r="IDD3" s="542"/>
      <c r="IDE3" s="542"/>
      <c r="IDF3" s="542"/>
      <c r="IDG3" s="542"/>
      <c r="IDH3" s="542"/>
      <c r="IDI3" s="542"/>
      <c r="IDJ3" s="542"/>
      <c r="IDK3" s="542"/>
      <c r="IDL3" s="542"/>
      <c r="IDM3" s="542"/>
      <c r="IDN3" s="542"/>
      <c r="IDO3" s="542"/>
      <c r="IDP3" s="542"/>
      <c r="IDQ3" s="542"/>
      <c r="IDR3" s="542"/>
      <c r="IDS3" s="542"/>
      <c r="IDT3" s="542"/>
      <c r="IDU3" s="542"/>
      <c r="IDV3" s="542"/>
      <c r="IDW3" s="542"/>
      <c r="IDX3" s="542"/>
      <c r="IDY3" s="542"/>
      <c r="IDZ3" s="542"/>
      <c r="IEA3" s="542"/>
      <c r="IEB3" s="542"/>
      <c r="IEC3" s="542"/>
      <c r="IED3" s="542"/>
      <c r="IEE3" s="542"/>
      <c r="IEF3" s="542"/>
      <c r="IEG3" s="542"/>
      <c r="IEH3" s="542"/>
      <c r="IEI3" s="542"/>
      <c r="IEJ3" s="542"/>
      <c r="IEK3" s="542"/>
      <c r="IEL3" s="542"/>
      <c r="IEM3" s="542"/>
      <c r="IEN3" s="542"/>
      <c r="IEO3" s="542"/>
      <c r="IEP3" s="542"/>
      <c r="IEQ3" s="542"/>
      <c r="IER3" s="542"/>
      <c r="IES3" s="542"/>
      <c r="IET3" s="542"/>
      <c r="IEU3" s="542"/>
      <c r="IEV3" s="542"/>
      <c r="IEW3" s="542"/>
      <c r="IEX3" s="542"/>
      <c r="IEY3" s="542"/>
      <c r="IEZ3" s="542"/>
      <c r="IFA3" s="542"/>
      <c r="IFB3" s="542"/>
      <c r="IFC3" s="542"/>
      <c r="IFD3" s="542"/>
      <c r="IFE3" s="542"/>
      <c r="IFF3" s="542"/>
      <c r="IFG3" s="542"/>
      <c r="IFH3" s="542"/>
      <c r="IFI3" s="542"/>
      <c r="IFJ3" s="542"/>
      <c r="IFK3" s="542"/>
      <c r="IFL3" s="542"/>
      <c r="IFM3" s="542"/>
      <c r="IFN3" s="542"/>
      <c r="IFO3" s="542"/>
      <c r="IFP3" s="542"/>
      <c r="IFQ3" s="542"/>
      <c r="IFR3" s="542"/>
      <c r="IFS3" s="542"/>
      <c r="IFT3" s="542"/>
      <c r="IFU3" s="542"/>
      <c r="IFV3" s="542"/>
      <c r="IFW3" s="542"/>
      <c r="IFX3" s="542"/>
      <c r="IFY3" s="542"/>
      <c r="IFZ3" s="542"/>
      <c r="IGA3" s="542"/>
      <c r="IGB3" s="542"/>
      <c r="IGC3" s="542"/>
      <c r="IGD3" s="542"/>
      <c r="IGE3" s="542"/>
      <c r="IGF3" s="542"/>
      <c r="IGG3" s="542"/>
      <c r="IGH3" s="542"/>
      <c r="IGI3" s="542"/>
      <c r="IGJ3" s="542"/>
      <c r="IGK3" s="542"/>
      <c r="IGL3" s="542"/>
      <c r="IGM3" s="542"/>
      <c r="IGN3" s="542"/>
      <c r="IGO3" s="542"/>
      <c r="IGP3" s="542"/>
      <c r="IGQ3" s="542"/>
      <c r="IGR3" s="542"/>
      <c r="IGS3" s="542"/>
      <c r="IGT3" s="542"/>
      <c r="IGU3" s="542"/>
      <c r="IGV3" s="542"/>
      <c r="IGW3" s="542"/>
      <c r="IGX3" s="542"/>
      <c r="IGY3" s="542"/>
      <c r="IGZ3" s="542"/>
      <c r="IHA3" s="542"/>
      <c r="IHB3" s="542"/>
      <c r="IHC3" s="542"/>
      <c r="IHD3" s="542"/>
      <c r="IHE3" s="542"/>
      <c r="IHF3" s="542"/>
      <c r="IHG3" s="542"/>
      <c r="IHH3" s="542"/>
      <c r="IHI3" s="542"/>
      <c r="IHJ3" s="542"/>
      <c r="IHK3" s="542"/>
      <c r="IHL3" s="542"/>
      <c r="IHM3" s="542"/>
      <c r="IHN3" s="542"/>
      <c r="IHO3" s="542"/>
      <c r="IHP3" s="542"/>
      <c r="IHQ3" s="542"/>
      <c r="IHR3" s="542"/>
      <c r="IHS3" s="542"/>
      <c r="IHT3" s="542"/>
      <c r="IHU3" s="542"/>
      <c r="IHV3" s="542"/>
      <c r="IHW3" s="542"/>
      <c r="IHX3" s="542"/>
      <c r="IHY3" s="542"/>
      <c r="IHZ3" s="542"/>
      <c r="IIA3" s="542"/>
      <c r="IIB3" s="542"/>
      <c r="IIC3" s="542"/>
      <c r="IID3" s="542"/>
      <c r="IIE3" s="542"/>
      <c r="IIF3" s="542"/>
      <c r="IIG3" s="542"/>
      <c r="IIH3" s="542"/>
      <c r="III3" s="542"/>
      <c r="IIJ3" s="542"/>
      <c r="IIK3" s="542"/>
      <c r="IIL3" s="542"/>
      <c r="IIM3" s="542"/>
      <c r="IIN3" s="542"/>
      <c r="IIO3" s="542"/>
      <c r="IIP3" s="542"/>
      <c r="IIQ3" s="542"/>
      <c r="IIR3" s="542"/>
      <c r="IIS3" s="542"/>
      <c r="IIT3" s="542"/>
      <c r="IIU3" s="542"/>
      <c r="IIV3" s="542"/>
      <c r="IIW3" s="542"/>
      <c r="IIX3" s="542"/>
      <c r="IIY3" s="542"/>
      <c r="IIZ3" s="542"/>
      <c r="IJA3" s="542"/>
      <c r="IJB3" s="542"/>
      <c r="IJC3" s="542"/>
      <c r="IJD3" s="542"/>
      <c r="IJE3" s="542"/>
      <c r="IJF3" s="542"/>
      <c r="IJG3" s="542"/>
      <c r="IJH3" s="542"/>
      <c r="IJI3" s="542"/>
      <c r="IJJ3" s="542"/>
      <c r="IJK3" s="542"/>
      <c r="IJL3" s="542"/>
      <c r="IJM3" s="542"/>
      <c r="IJN3" s="542"/>
      <c r="IJO3" s="542"/>
      <c r="IJP3" s="542"/>
      <c r="IJQ3" s="542"/>
      <c r="IJR3" s="542"/>
      <c r="IJS3" s="542"/>
      <c r="IJT3" s="542"/>
      <c r="IJU3" s="542"/>
      <c r="IJV3" s="542"/>
      <c r="IJW3" s="542"/>
      <c r="IJX3" s="542"/>
      <c r="IJY3" s="542"/>
      <c r="IJZ3" s="542"/>
      <c r="IKA3" s="542"/>
      <c r="IKB3" s="542"/>
      <c r="IKC3" s="542"/>
      <c r="IKD3" s="542"/>
      <c r="IKE3" s="542"/>
      <c r="IKF3" s="542"/>
      <c r="IKG3" s="542"/>
      <c r="IKH3" s="542"/>
      <c r="IKI3" s="542"/>
      <c r="IKJ3" s="542"/>
      <c r="IKK3" s="542"/>
      <c r="IKL3" s="542"/>
      <c r="IKM3" s="542"/>
      <c r="IKN3" s="542"/>
      <c r="IKO3" s="542"/>
      <c r="IKP3" s="542"/>
      <c r="IKQ3" s="542"/>
      <c r="IKR3" s="542"/>
      <c r="IKS3" s="542"/>
      <c r="IKT3" s="542"/>
      <c r="IKU3" s="542"/>
      <c r="IKV3" s="542"/>
      <c r="IKW3" s="542"/>
      <c r="IKX3" s="542"/>
      <c r="IKY3" s="542"/>
      <c r="IKZ3" s="542"/>
      <c r="ILA3" s="542"/>
      <c r="ILB3" s="542"/>
      <c r="ILC3" s="542"/>
      <c r="ILD3" s="542"/>
      <c r="ILE3" s="542"/>
      <c r="ILF3" s="542"/>
      <c r="ILG3" s="542"/>
      <c r="ILH3" s="542"/>
      <c r="ILI3" s="542"/>
      <c r="ILJ3" s="542"/>
      <c r="ILK3" s="542"/>
      <c r="ILL3" s="542"/>
      <c r="ILM3" s="542"/>
      <c r="ILN3" s="542"/>
      <c r="ILO3" s="542"/>
      <c r="ILP3" s="542"/>
      <c r="ILQ3" s="542"/>
      <c r="ILR3" s="542"/>
      <c r="ILS3" s="542"/>
      <c r="ILT3" s="542"/>
      <c r="ILU3" s="542"/>
      <c r="ILV3" s="542"/>
      <c r="ILW3" s="542"/>
      <c r="ILX3" s="542"/>
      <c r="ILY3" s="542"/>
      <c r="ILZ3" s="542"/>
      <c r="IMA3" s="542"/>
      <c r="IMB3" s="542"/>
      <c r="IMC3" s="542"/>
      <c r="IMD3" s="542"/>
      <c r="IME3" s="542"/>
      <c r="IMF3" s="542"/>
      <c r="IMG3" s="542"/>
      <c r="IMH3" s="542"/>
      <c r="IMI3" s="542"/>
      <c r="IMJ3" s="542"/>
      <c r="IMK3" s="542"/>
      <c r="IML3" s="542"/>
      <c r="IMM3" s="542"/>
      <c r="IMN3" s="542"/>
      <c r="IMO3" s="542"/>
      <c r="IMP3" s="542"/>
      <c r="IMQ3" s="542"/>
      <c r="IMR3" s="542"/>
      <c r="IMS3" s="542"/>
      <c r="IMT3" s="542"/>
      <c r="IMU3" s="542"/>
      <c r="IMV3" s="542"/>
      <c r="IMW3" s="542"/>
      <c r="IMX3" s="542"/>
      <c r="IMY3" s="542"/>
      <c r="IMZ3" s="542"/>
      <c r="INA3" s="542"/>
      <c r="INB3" s="542"/>
      <c r="INC3" s="542"/>
      <c r="IND3" s="542"/>
      <c r="INE3" s="542"/>
      <c r="INF3" s="542"/>
      <c r="ING3" s="542"/>
      <c r="INH3" s="542"/>
      <c r="INI3" s="542"/>
      <c r="INJ3" s="542"/>
      <c r="INK3" s="542"/>
      <c r="INL3" s="542"/>
      <c r="INM3" s="542"/>
      <c r="INN3" s="542"/>
      <c r="INO3" s="542"/>
      <c r="INP3" s="542"/>
      <c r="INQ3" s="542"/>
      <c r="INR3" s="542"/>
      <c r="INS3" s="542"/>
      <c r="INT3" s="542"/>
      <c r="INU3" s="542"/>
      <c r="INV3" s="542"/>
      <c r="INW3" s="542"/>
      <c r="INX3" s="542"/>
      <c r="INY3" s="542"/>
      <c r="INZ3" s="542"/>
      <c r="IOA3" s="542"/>
      <c r="IOB3" s="542"/>
      <c r="IOC3" s="542"/>
      <c r="IOD3" s="542"/>
      <c r="IOE3" s="542"/>
      <c r="IOF3" s="542"/>
      <c r="IOG3" s="542"/>
      <c r="IOH3" s="542"/>
      <c r="IOI3" s="542"/>
      <c r="IOJ3" s="542"/>
      <c r="IOK3" s="542"/>
      <c r="IOL3" s="542"/>
      <c r="IOM3" s="542"/>
      <c r="ION3" s="542"/>
      <c r="IOO3" s="542"/>
      <c r="IOP3" s="542"/>
      <c r="IOQ3" s="542"/>
      <c r="IOR3" s="542"/>
      <c r="IOS3" s="542"/>
      <c r="IOT3" s="542"/>
      <c r="IOU3" s="542"/>
      <c r="IOV3" s="542"/>
      <c r="IOW3" s="542"/>
      <c r="IOX3" s="542"/>
      <c r="IOY3" s="542"/>
      <c r="IOZ3" s="542"/>
      <c r="IPA3" s="542"/>
      <c r="IPB3" s="542"/>
      <c r="IPC3" s="542"/>
      <c r="IPD3" s="542"/>
      <c r="IPE3" s="542"/>
      <c r="IPF3" s="542"/>
      <c r="IPG3" s="542"/>
      <c r="IPH3" s="542"/>
      <c r="IPI3" s="542"/>
      <c r="IPJ3" s="542"/>
      <c r="IPK3" s="542"/>
      <c r="IPL3" s="542"/>
      <c r="IPM3" s="542"/>
      <c r="IPN3" s="542"/>
      <c r="IPO3" s="542"/>
      <c r="IPP3" s="542"/>
      <c r="IPQ3" s="542"/>
      <c r="IPR3" s="542"/>
      <c r="IPS3" s="542"/>
      <c r="IPT3" s="542"/>
      <c r="IPU3" s="542"/>
      <c r="IPV3" s="542"/>
      <c r="IPW3" s="542"/>
      <c r="IPX3" s="542"/>
      <c r="IPY3" s="542"/>
      <c r="IPZ3" s="542"/>
      <c r="IQA3" s="542"/>
      <c r="IQB3" s="542"/>
      <c r="IQC3" s="542"/>
      <c r="IQD3" s="542"/>
      <c r="IQE3" s="542"/>
      <c r="IQF3" s="542"/>
      <c r="IQG3" s="542"/>
      <c r="IQH3" s="542"/>
      <c r="IQI3" s="542"/>
      <c r="IQJ3" s="542"/>
      <c r="IQK3" s="542"/>
      <c r="IQL3" s="542"/>
      <c r="IQM3" s="542"/>
      <c r="IQN3" s="542"/>
      <c r="IQO3" s="542"/>
      <c r="IQP3" s="542"/>
      <c r="IQQ3" s="542"/>
      <c r="IQR3" s="542"/>
      <c r="IQS3" s="542"/>
      <c r="IQT3" s="542"/>
      <c r="IQU3" s="542"/>
      <c r="IQV3" s="542"/>
      <c r="IQW3" s="542"/>
      <c r="IQX3" s="542"/>
      <c r="IQY3" s="542"/>
      <c r="IQZ3" s="542"/>
      <c r="IRA3" s="542"/>
      <c r="IRB3" s="542"/>
      <c r="IRC3" s="542"/>
      <c r="IRD3" s="542"/>
      <c r="IRE3" s="542"/>
      <c r="IRF3" s="542"/>
      <c r="IRG3" s="542"/>
      <c r="IRH3" s="542"/>
      <c r="IRI3" s="542"/>
      <c r="IRJ3" s="542"/>
      <c r="IRK3" s="542"/>
      <c r="IRL3" s="542"/>
      <c r="IRM3" s="542"/>
      <c r="IRN3" s="542"/>
      <c r="IRO3" s="542"/>
      <c r="IRP3" s="542"/>
      <c r="IRQ3" s="542"/>
      <c r="IRR3" s="542"/>
      <c r="IRS3" s="542"/>
      <c r="IRT3" s="542"/>
      <c r="IRU3" s="542"/>
      <c r="IRV3" s="542"/>
      <c r="IRW3" s="542"/>
      <c r="IRX3" s="542"/>
      <c r="IRY3" s="542"/>
      <c r="IRZ3" s="542"/>
      <c r="ISA3" s="542"/>
      <c r="ISB3" s="542"/>
      <c r="ISC3" s="542"/>
      <c r="ISD3" s="542"/>
      <c r="ISE3" s="542"/>
      <c r="ISF3" s="542"/>
      <c r="ISG3" s="542"/>
      <c r="ISH3" s="542"/>
      <c r="ISI3" s="542"/>
      <c r="ISJ3" s="542"/>
      <c r="ISK3" s="542"/>
      <c r="ISL3" s="542"/>
      <c r="ISM3" s="542"/>
      <c r="ISN3" s="542"/>
      <c r="ISO3" s="542"/>
      <c r="ISP3" s="542"/>
      <c r="ISQ3" s="542"/>
      <c r="ISR3" s="542"/>
      <c r="ISS3" s="542"/>
      <c r="IST3" s="542"/>
      <c r="ISU3" s="542"/>
      <c r="ISV3" s="542"/>
      <c r="ISW3" s="542"/>
      <c r="ISX3" s="542"/>
      <c r="ISY3" s="542"/>
      <c r="ISZ3" s="542"/>
      <c r="ITA3" s="542"/>
      <c r="ITB3" s="542"/>
      <c r="ITC3" s="542"/>
      <c r="ITD3" s="542"/>
      <c r="ITE3" s="542"/>
      <c r="ITF3" s="542"/>
      <c r="ITG3" s="542"/>
      <c r="ITH3" s="542"/>
      <c r="ITI3" s="542"/>
      <c r="ITJ3" s="542"/>
      <c r="ITK3" s="542"/>
      <c r="ITL3" s="542"/>
      <c r="ITM3" s="542"/>
      <c r="ITN3" s="542"/>
      <c r="ITO3" s="542"/>
      <c r="ITP3" s="542"/>
      <c r="ITQ3" s="542"/>
      <c r="ITR3" s="542"/>
      <c r="ITS3" s="542"/>
      <c r="ITT3" s="542"/>
      <c r="ITU3" s="542"/>
      <c r="ITV3" s="542"/>
      <c r="ITW3" s="542"/>
      <c r="ITX3" s="542"/>
      <c r="ITY3" s="542"/>
      <c r="ITZ3" s="542"/>
      <c r="IUA3" s="542"/>
      <c r="IUB3" s="542"/>
      <c r="IUC3" s="542"/>
      <c r="IUD3" s="542"/>
      <c r="IUE3" s="542"/>
      <c r="IUF3" s="542"/>
      <c r="IUG3" s="542"/>
      <c r="IUH3" s="542"/>
      <c r="IUI3" s="542"/>
      <c r="IUJ3" s="542"/>
      <c r="IUK3" s="542"/>
      <c r="IUL3" s="542"/>
      <c r="IUM3" s="542"/>
      <c r="IUN3" s="542"/>
      <c r="IUO3" s="542"/>
      <c r="IUP3" s="542"/>
      <c r="IUQ3" s="542"/>
      <c r="IUR3" s="542"/>
      <c r="IUS3" s="542"/>
      <c r="IUT3" s="542"/>
      <c r="IUU3" s="542"/>
      <c r="IUV3" s="542"/>
      <c r="IUW3" s="542"/>
      <c r="IUX3" s="542"/>
      <c r="IUY3" s="542"/>
      <c r="IUZ3" s="542"/>
      <c r="IVA3" s="542"/>
      <c r="IVB3" s="542"/>
      <c r="IVC3" s="542"/>
      <c r="IVD3" s="542"/>
      <c r="IVE3" s="542"/>
      <c r="IVF3" s="542"/>
      <c r="IVG3" s="542"/>
      <c r="IVH3" s="542"/>
      <c r="IVI3" s="542"/>
      <c r="IVJ3" s="542"/>
      <c r="IVK3" s="542"/>
      <c r="IVL3" s="542"/>
      <c r="IVM3" s="542"/>
      <c r="IVN3" s="542"/>
      <c r="IVO3" s="542"/>
      <c r="IVP3" s="542"/>
      <c r="IVQ3" s="542"/>
      <c r="IVR3" s="542"/>
      <c r="IVS3" s="542"/>
      <c r="IVT3" s="542"/>
      <c r="IVU3" s="542"/>
      <c r="IVV3" s="542"/>
      <c r="IVW3" s="542"/>
      <c r="IVX3" s="542"/>
      <c r="IVY3" s="542"/>
      <c r="IVZ3" s="542"/>
      <c r="IWA3" s="542"/>
      <c r="IWB3" s="542"/>
      <c r="IWC3" s="542"/>
      <c r="IWD3" s="542"/>
      <c r="IWE3" s="542"/>
      <c r="IWF3" s="542"/>
      <c r="IWG3" s="542"/>
      <c r="IWH3" s="542"/>
      <c r="IWI3" s="542"/>
      <c r="IWJ3" s="542"/>
      <c r="IWK3" s="542"/>
      <c r="IWL3" s="542"/>
      <c r="IWM3" s="542"/>
      <c r="IWN3" s="542"/>
      <c r="IWO3" s="542"/>
      <c r="IWP3" s="542"/>
      <c r="IWQ3" s="542"/>
      <c r="IWR3" s="542"/>
      <c r="IWS3" s="542"/>
      <c r="IWT3" s="542"/>
      <c r="IWU3" s="542"/>
      <c r="IWV3" s="542"/>
      <c r="IWW3" s="542"/>
      <c r="IWX3" s="542"/>
      <c r="IWY3" s="542"/>
      <c r="IWZ3" s="542"/>
      <c r="IXA3" s="542"/>
      <c r="IXB3" s="542"/>
      <c r="IXC3" s="542"/>
      <c r="IXD3" s="542"/>
      <c r="IXE3" s="542"/>
      <c r="IXF3" s="542"/>
      <c r="IXG3" s="542"/>
      <c r="IXH3" s="542"/>
      <c r="IXI3" s="542"/>
      <c r="IXJ3" s="542"/>
      <c r="IXK3" s="542"/>
      <c r="IXL3" s="542"/>
      <c r="IXM3" s="542"/>
      <c r="IXN3" s="542"/>
      <c r="IXO3" s="542"/>
      <c r="IXP3" s="542"/>
      <c r="IXQ3" s="542"/>
      <c r="IXR3" s="542"/>
      <c r="IXS3" s="542"/>
      <c r="IXT3" s="542"/>
      <c r="IXU3" s="542"/>
      <c r="IXV3" s="542"/>
      <c r="IXW3" s="542"/>
      <c r="IXX3" s="542"/>
      <c r="IXY3" s="542"/>
      <c r="IXZ3" s="542"/>
      <c r="IYA3" s="542"/>
      <c r="IYB3" s="542"/>
      <c r="IYC3" s="542"/>
      <c r="IYD3" s="542"/>
      <c r="IYE3" s="542"/>
      <c r="IYF3" s="542"/>
      <c r="IYG3" s="542"/>
      <c r="IYH3" s="542"/>
      <c r="IYI3" s="542"/>
      <c r="IYJ3" s="542"/>
      <c r="IYK3" s="542"/>
      <c r="IYL3" s="542"/>
      <c r="IYM3" s="542"/>
      <c r="IYN3" s="542"/>
      <c r="IYO3" s="542"/>
      <c r="IYP3" s="542"/>
      <c r="IYQ3" s="542"/>
      <c r="IYR3" s="542"/>
      <c r="IYS3" s="542"/>
      <c r="IYT3" s="542"/>
      <c r="IYU3" s="542"/>
      <c r="IYV3" s="542"/>
      <c r="IYW3" s="542"/>
      <c r="IYX3" s="542"/>
      <c r="IYY3" s="542"/>
      <c r="IYZ3" s="542"/>
      <c r="IZA3" s="542"/>
      <c r="IZB3" s="542"/>
      <c r="IZC3" s="542"/>
      <c r="IZD3" s="542"/>
      <c r="IZE3" s="542"/>
      <c r="IZF3" s="542"/>
      <c r="IZG3" s="542"/>
      <c r="IZH3" s="542"/>
      <c r="IZI3" s="542"/>
      <c r="IZJ3" s="542"/>
      <c r="IZK3" s="542"/>
      <c r="IZL3" s="542"/>
      <c r="IZM3" s="542"/>
      <c r="IZN3" s="542"/>
      <c r="IZO3" s="542"/>
      <c r="IZP3" s="542"/>
      <c r="IZQ3" s="542"/>
      <c r="IZR3" s="542"/>
      <c r="IZS3" s="542"/>
      <c r="IZT3" s="542"/>
      <c r="IZU3" s="542"/>
      <c r="IZV3" s="542"/>
      <c r="IZW3" s="542"/>
      <c r="IZX3" s="542"/>
      <c r="IZY3" s="542"/>
      <c r="IZZ3" s="542"/>
      <c r="JAA3" s="542"/>
      <c r="JAB3" s="542"/>
      <c r="JAC3" s="542"/>
      <c r="JAD3" s="542"/>
      <c r="JAE3" s="542"/>
      <c r="JAF3" s="542"/>
      <c r="JAG3" s="542"/>
      <c r="JAH3" s="542"/>
      <c r="JAI3" s="542"/>
      <c r="JAJ3" s="542"/>
      <c r="JAK3" s="542"/>
      <c r="JAL3" s="542"/>
      <c r="JAM3" s="542"/>
      <c r="JAN3" s="542"/>
      <c r="JAO3" s="542"/>
      <c r="JAP3" s="542"/>
      <c r="JAQ3" s="542"/>
      <c r="JAR3" s="542"/>
      <c r="JAS3" s="542"/>
      <c r="JAT3" s="542"/>
      <c r="JAU3" s="542"/>
      <c r="JAV3" s="542"/>
      <c r="JAW3" s="542"/>
      <c r="JAX3" s="542"/>
      <c r="JAY3" s="542"/>
      <c r="JAZ3" s="542"/>
      <c r="JBA3" s="542"/>
      <c r="JBB3" s="542"/>
      <c r="JBC3" s="542"/>
      <c r="JBD3" s="542"/>
      <c r="JBE3" s="542"/>
      <c r="JBF3" s="542"/>
      <c r="JBG3" s="542"/>
      <c r="JBH3" s="542"/>
      <c r="JBI3" s="542"/>
      <c r="JBJ3" s="542"/>
      <c r="JBK3" s="542"/>
      <c r="JBL3" s="542"/>
      <c r="JBM3" s="542"/>
      <c r="JBN3" s="542"/>
      <c r="JBO3" s="542"/>
      <c r="JBP3" s="542"/>
      <c r="JBQ3" s="542"/>
      <c r="JBR3" s="542"/>
      <c r="JBS3" s="542"/>
      <c r="JBT3" s="542"/>
      <c r="JBU3" s="542"/>
      <c r="JBV3" s="542"/>
      <c r="JBW3" s="542"/>
      <c r="JBX3" s="542"/>
      <c r="JBY3" s="542"/>
      <c r="JBZ3" s="542"/>
      <c r="JCA3" s="542"/>
      <c r="JCB3" s="542"/>
      <c r="JCC3" s="542"/>
      <c r="JCD3" s="542"/>
      <c r="JCE3" s="542"/>
      <c r="JCF3" s="542"/>
      <c r="JCG3" s="542"/>
      <c r="JCH3" s="542"/>
      <c r="JCI3" s="542"/>
      <c r="JCJ3" s="542"/>
      <c r="JCK3" s="542"/>
      <c r="JCL3" s="542"/>
      <c r="JCM3" s="542"/>
      <c r="JCN3" s="542"/>
      <c r="JCO3" s="542"/>
      <c r="JCP3" s="542"/>
      <c r="JCQ3" s="542"/>
      <c r="JCR3" s="542"/>
      <c r="JCS3" s="542"/>
      <c r="JCT3" s="542"/>
      <c r="JCU3" s="542"/>
      <c r="JCV3" s="542"/>
      <c r="JCW3" s="542"/>
      <c r="JCX3" s="542"/>
      <c r="JCY3" s="542"/>
      <c r="JCZ3" s="542"/>
      <c r="JDA3" s="542"/>
      <c r="JDB3" s="542"/>
      <c r="JDC3" s="542"/>
      <c r="JDD3" s="542"/>
      <c r="JDE3" s="542"/>
      <c r="JDF3" s="542"/>
      <c r="JDG3" s="542"/>
      <c r="JDH3" s="542"/>
      <c r="JDI3" s="542"/>
      <c r="JDJ3" s="542"/>
      <c r="JDK3" s="542"/>
      <c r="JDL3" s="542"/>
      <c r="JDM3" s="542"/>
      <c r="JDN3" s="542"/>
      <c r="JDO3" s="542"/>
      <c r="JDP3" s="542"/>
      <c r="JDQ3" s="542"/>
      <c r="JDR3" s="542"/>
      <c r="JDS3" s="542"/>
      <c r="JDT3" s="542"/>
      <c r="JDU3" s="542"/>
      <c r="JDV3" s="542"/>
      <c r="JDW3" s="542"/>
      <c r="JDX3" s="542"/>
      <c r="JDY3" s="542"/>
      <c r="JDZ3" s="542"/>
      <c r="JEA3" s="542"/>
      <c r="JEB3" s="542"/>
      <c r="JEC3" s="542"/>
      <c r="JED3" s="542"/>
      <c r="JEE3" s="542"/>
      <c r="JEF3" s="542"/>
      <c r="JEG3" s="542"/>
      <c r="JEH3" s="542"/>
      <c r="JEI3" s="542"/>
      <c r="JEJ3" s="542"/>
      <c r="JEK3" s="542"/>
      <c r="JEL3" s="542"/>
      <c r="JEM3" s="542"/>
      <c r="JEN3" s="542"/>
      <c r="JEO3" s="542"/>
      <c r="JEP3" s="542"/>
      <c r="JEQ3" s="542"/>
      <c r="JER3" s="542"/>
      <c r="JES3" s="542"/>
      <c r="JET3" s="542"/>
      <c r="JEU3" s="542"/>
      <c r="JEV3" s="542"/>
      <c r="JEW3" s="542"/>
      <c r="JEX3" s="542"/>
      <c r="JEY3" s="542"/>
      <c r="JEZ3" s="542"/>
      <c r="JFA3" s="542"/>
      <c r="JFB3" s="542"/>
      <c r="JFC3" s="542"/>
      <c r="JFD3" s="542"/>
      <c r="JFE3" s="542"/>
      <c r="JFF3" s="542"/>
      <c r="JFG3" s="542"/>
      <c r="JFH3" s="542"/>
      <c r="JFI3" s="542"/>
      <c r="JFJ3" s="542"/>
      <c r="JFK3" s="542"/>
      <c r="JFL3" s="542"/>
      <c r="JFM3" s="542"/>
      <c r="JFN3" s="542"/>
      <c r="JFO3" s="542"/>
      <c r="JFP3" s="542"/>
      <c r="JFQ3" s="542"/>
      <c r="JFR3" s="542"/>
      <c r="JFS3" s="542"/>
      <c r="JFT3" s="542"/>
      <c r="JFU3" s="542"/>
      <c r="JFV3" s="542"/>
      <c r="JFW3" s="542"/>
      <c r="JFX3" s="542"/>
      <c r="JFY3" s="542"/>
      <c r="JFZ3" s="542"/>
      <c r="JGA3" s="542"/>
      <c r="JGB3" s="542"/>
      <c r="JGC3" s="542"/>
      <c r="JGD3" s="542"/>
      <c r="JGE3" s="542"/>
      <c r="JGF3" s="542"/>
      <c r="JGG3" s="542"/>
      <c r="JGH3" s="542"/>
      <c r="JGI3" s="542"/>
      <c r="JGJ3" s="542"/>
      <c r="JGK3" s="542"/>
      <c r="JGL3" s="542"/>
      <c r="JGM3" s="542"/>
      <c r="JGN3" s="542"/>
      <c r="JGO3" s="542"/>
      <c r="JGP3" s="542"/>
      <c r="JGQ3" s="542"/>
      <c r="JGR3" s="542"/>
      <c r="JGS3" s="542"/>
      <c r="JGT3" s="542"/>
      <c r="JGU3" s="542"/>
      <c r="JGV3" s="542"/>
      <c r="JGW3" s="542"/>
      <c r="JGX3" s="542"/>
      <c r="JGY3" s="542"/>
      <c r="JGZ3" s="542"/>
      <c r="JHA3" s="542"/>
      <c r="JHB3" s="542"/>
      <c r="JHC3" s="542"/>
      <c r="JHD3" s="542"/>
      <c r="JHE3" s="542"/>
      <c r="JHF3" s="542"/>
      <c r="JHG3" s="542"/>
      <c r="JHH3" s="542"/>
      <c r="JHI3" s="542"/>
      <c r="JHJ3" s="542"/>
      <c r="JHK3" s="542"/>
      <c r="JHL3" s="542"/>
      <c r="JHM3" s="542"/>
      <c r="JHN3" s="542"/>
      <c r="JHO3" s="542"/>
      <c r="JHP3" s="542"/>
      <c r="JHQ3" s="542"/>
      <c r="JHR3" s="542"/>
      <c r="JHS3" s="542"/>
      <c r="JHT3" s="542"/>
      <c r="JHU3" s="542"/>
      <c r="JHV3" s="542"/>
      <c r="JHW3" s="542"/>
      <c r="JHX3" s="542"/>
      <c r="JHY3" s="542"/>
      <c r="JHZ3" s="542"/>
      <c r="JIA3" s="542"/>
      <c r="JIB3" s="542"/>
      <c r="JIC3" s="542"/>
      <c r="JID3" s="542"/>
      <c r="JIE3" s="542"/>
      <c r="JIF3" s="542"/>
      <c r="JIG3" s="542"/>
      <c r="JIH3" s="542"/>
      <c r="JII3" s="542"/>
      <c r="JIJ3" s="542"/>
      <c r="JIK3" s="542"/>
      <c r="JIL3" s="542"/>
      <c r="JIM3" s="542"/>
      <c r="JIN3" s="542"/>
      <c r="JIO3" s="542"/>
      <c r="JIP3" s="542"/>
      <c r="JIQ3" s="542"/>
      <c r="JIR3" s="542"/>
      <c r="JIS3" s="542"/>
      <c r="JIT3" s="542"/>
      <c r="JIU3" s="542"/>
      <c r="JIV3" s="542"/>
      <c r="JIW3" s="542"/>
      <c r="JIX3" s="542"/>
      <c r="JIY3" s="542"/>
      <c r="JIZ3" s="542"/>
      <c r="JJA3" s="542"/>
      <c r="JJB3" s="542"/>
      <c r="JJC3" s="542"/>
      <c r="JJD3" s="542"/>
      <c r="JJE3" s="542"/>
      <c r="JJF3" s="542"/>
      <c r="JJG3" s="542"/>
      <c r="JJH3" s="542"/>
      <c r="JJI3" s="542"/>
      <c r="JJJ3" s="542"/>
      <c r="JJK3" s="542"/>
      <c r="JJL3" s="542"/>
      <c r="JJM3" s="542"/>
      <c r="JJN3" s="542"/>
      <c r="JJO3" s="542"/>
      <c r="JJP3" s="542"/>
      <c r="JJQ3" s="542"/>
      <c r="JJR3" s="542"/>
      <c r="JJS3" s="542"/>
      <c r="JJT3" s="542"/>
      <c r="JJU3" s="542"/>
      <c r="JJV3" s="542"/>
      <c r="JJW3" s="542"/>
      <c r="JJX3" s="542"/>
      <c r="JJY3" s="542"/>
      <c r="JJZ3" s="542"/>
      <c r="JKA3" s="542"/>
      <c r="JKB3" s="542"/>
      <c r="JKC3" s="542"/>
      <c r="JKD3" s="542"/>
      <c r="JKE3" s="542"/>
      <c r="JKF3" s="542"/>
      <c r="JKG3" s="542"/>
      <c r="JKH3" s="542"/>
      <c r="JKI3" s="542"/>
      <c r="JKJ3" s="542"/>
      <c r="JKK3" s="542"/>
      <c r="JKL3" s="542"/>
      <c r="JKM3" s="542"/>
      <c r="JKN3" s="542"/>
      <c r="JKO3" s="542"/>
      <c r="JKP3" s="542"/>
      <c r="JKQ3" s="542"/>
      <c r="JKR3" s="542"/>
      <c r="JKS3" s="542"/>
      <c r="JKT3" s="542"/>
      <c r="JKU3" s="542"/>
      <c r="JKV3" s="542"/>
      <c r="JKW3" s="542"/>
      <c r="JKX3" s="542"/>
      <c r="JKY3" s="542"/>
      <c r="JKZ3" s="542"/>
      <c r="JLA3" s="542"/>
      <c r="JLB3" s="542"/>
      <c r="JLC3" s="542"/>
      <c r="JLD3" s="542"/>
      <c r="JLE3" s="542"/>
      <c r="JLF3" s="542"/>
      <c r="JLG3" s="542"/>
      <c r="JLH3" s="542"/>
      <c r="JLI3" s="542"/>
      <c r="JLJ3" s="542"/>
      <c r="JLK3" s="542"/>
      <c r="JLL3" s="542"/>
      <c r="JLM3" s="542"/>
      <c r="JLN3" s="542"/>
      <c r="JLO3" s="542"/>
      <c r="JLP3" s="542"/>
      <c r="JLQ3" s="542"/>
      <c r="JLR3" s="542"/>
      <c r="JLS3" s="542"/>
      <c r="JLT3" s="542"/>
      <c r="JLU3" s="542"/>
      <c r="JLV3" s="542"/>
      <c r="JLW3" s="542"/>
      <c r="JLX3" s="542"/>
      <c r="JLY3" s="542"/>
      <c r="JLZ3" s="542"/>
      <c r="JMA3" s="542"/>
      <c r="JMB3" s="542"/>
      <c r="JMC3" s="542"/>
      <c r="JMD3" s="542"/>
      <c r="JME3" s="542"/>
      <c r="JMF3" s="542"/>
      <c r="JMG3" s="542"/>
      <c r="JMH3" s="542"/>
      <c r="JMI3" s="542"/>
      <c r="JMJ3" s="542"/>
      <c r="JMK3" s="542"/>
      <c r="JML3" s="542"/>
      <c r="JMM3" s="542"/>
      <c r="JMN3" s="542"/>
      <c r="JMO3" s="542"/>
      <c r="JMP3" s="542"/>
      <c r="JMQ3" s="542"/>
      <c r="JMR3" s="542"/>
      <c r="JMS3" s="542"/>
      <c r="JMT3" s="542"/>
      <c r="JMU3" s="542"/>
      <c r="JMV3" s="542"/>
      <c r="JMW3" s="542"/>
      <c r="JMX3" s="542"/>
      <c r="JMY3" s="542"/>
      <c r="JMZ3" s="542"/>
      <c r="JNA3" s="542"/>
      <c r="JNB3" s="542"/>
      <c r="JNC3" s="542"/>
      <c r="JND3" s="542"/>
      <c r="JNE3" s="542"/>
      <c r="JNF3" s="542"/>
      <c r="JNG3" s="542"/>
      <c r="JNH3" s="542"/>
      <c r="JNI3" s="542"/>
      <c r="JNJ3" s="542"/>
      <c r="JNK3" s="542"/>
      <c r="JNL3" s="542"/>
      <c r="JNM3" s="542"/>
      <c r="JNN3" s="542"/>
      <c r="JNO3" s="542"/>
      <c r="JNP3" s="542"/>
      <c r="JNQ3" s="542"/>
      <c r="JNR3" s="542"/>
      <c r="JNS3" s="542"/>
      <c r="JNT3" s="542"/>
      <c r="JNU3" s="542"/>
      <c r="JNV3" s="542"/>
      <c r="JNW3" s="542"/>
      <c r="JNX3" s="542"/>
      <c r="JNY3" s="542"/>
      <c r="JNZ3" s="542"/>
      <c r="JOA3" s="542"/>
      <c r="JOB3" s="542"/>
      <c r="JOC3" s="542"/>
      <c r="JOD3" s="542"/>
      <c r="JOE3" s="542"/>
      <c r="JOF3" s="542"/>
      <c r="JOG3" s="542"/>
      <c r="JOH3" s="542"/>
      <c r="JOI3" s="542"/>
      <c r="JOJ3" s="542"/>
      <c r="JOK3" s="542"/>
      <c r="JOL3" s="542"/>
      <c r="JOM3" s="542"/>
      <c r="JON3" s="542"/>
      <c r="JOO3" s="542"/>
      <c r="JOP3" s="542"/>
      <c r="JOQ3" s="542"/>
      <c r="JOR3" s="542"/>
      <c r="JOS3" s="542"/>
      <c r="JOT3" s="542"/>
      <c r="JOU3" s="542"/>
      <c r="JOV3" s="542"/>
      <c r="JOW3" s="542"/>
      <c r="JOX3" s="542"/>
      <c r="JOY3" s="542"/>
      <c r="JOZ3" s="542"/>
      <c r="JPA3" s="542"/>
      <c r="JPB3" s="542"/>
      <c r="JPC3" s="542"/>
      <c r="JPD3" s="542"/>
      <c r="JPE3" s="542"/>
      <c r="JPF3" s="542"/>
      <c r="JPG3" s="542"/>
      <c r="JPH3" s="542"/>
      <c r="JPI3" s="542"/>
      <c r="JPJ3" s="542"/>
      <c r="JPK3" s="542"/>
      <c r="JPL3" s="542"/>
      <c r="JPM3" s="542"/>
      <c r="JPN3" s="542"/>
      <c r="JPO3" s="542"/>
      <c r="JPP3" s="542"/>
      <c r="JPQ3" s="542"/>
      <c r="JPR3" s="542"/>
      <c r="JPS3" s="542"/>
      <c r="JPT3" s="542"/>
      <c r="JPU3" s="542"/>
      <c r="JPV3" s="542"/>
      <c r="JPW3" s="542"/>
      <c r="JPX3" s="542"/>
      <c r="JPY3" s="542"/>
      <c r="JPZ3" s="542"/>
      <c r="JQA3" s="542"/>
      <c r="JQB3" s="542"/>
      <c r="JQC3" s="542"/>
      <c r="JQD3" s="542"/>
      <c r="JQE3" s="542"/>
      <c r="JQF3" s="542"/>
      <c r="JQG3" s="542"/>
      <c r="JQH3" s="542"/>
      <c r="JQI3" s="542"/>
      <c r="JQJ3" s="542"/>
      <c r="JQK3" s="542"/>
      <c r="JQL3" s="542"/>
      <c r="JQM3" s="542"/>
      <c r="JQN3" s="542"/>
      <c r="JQO3" s="542"/>
      <c r="JQP3" s="542"/>
      <c r="JQQ3" s="542"/>
      <c r="JQR3" s="542"/>
      <c r="JQS3" s="542"/>
      <c r="JQT3" s="542"/>
      <c r="JQU3" s="542"/>
      <c r="JQV3" s="542"/>
      <c r="JQW3" s="542"/>
      <c r="JQX3" s="542"/>
      <c r="JQY3" s="542"/>
      <c r="JQZ3" s="542"/>
      <c r="JRA3" s="542"/>
      <c r="JRB3" s="542"/>
      <c r="JRC3" s="542"/>
      <c r="JRD3" s="542"/>
      <c r="JRE3" s="542"/>
      <c r="JRF3" s="542"/>
      <c r="JRG3" s="542"/>
      <c r="JRH3" s="542"/>
      <c r="JRI3" s="542"/>
      <c r="JRJ3" s="542"/>
      <c r="JRK3" s="542"/>
      <c r="JRL3" s="542"/>
      <c r="JRM3" s="542"/>
      <c r="JRN3" s="542"/>
      <c r="JRO3" s="542"/>
      <c r="JRP3" s="542"/>
      <c r="JRQ3" s="542"/>
      <c r="JRR3" s="542"/>
      <c r="JRS3" s="542"/>
      <c r="JRT3" s="542"/>
      <c r="JRU3" s="542"/>
      <c r="JRV3" s="542"/>
      <c r="JRW3" s="542"/>
      <c r="JRX3" s="542"/>
      <c r="JRY3" s="542"/>
      <c r="JRZ3" s="542"/>
      <c r="JSA3" s="542"/>
      <c r="JSB3" s="542"/>
      <c r="JSC3" s="542"/>
      <c r="JSD3" s="542"/>
      <c r="JSE3" s="542"/>
      <c r="JSF3" s="542"/>
      <c r="JSG3" s="542"/>
      <c r="JSH3" s="542"/>
      <c r="JSI3" s="542"/>
      <c r="JSJ3" s="542"/>
      <c r="JSK3" s="542"/>
      <c r="JSL3" s="542"/>
      <c r="JSM3" s="542"/>
      <c r="JSN3" s="542"/>
      <c r="JSO3" s="542"/>
      <c r="JSP3" s="542"/>
      <c r="JSQ3" s="542"/>
      <c r="JSR3" s="542"/>
      <c r="JSS3" s="542"/>
      <c r="JST3" s="542"/>
      <c r="JSU3" s="542"/>
      <c r="JSV3" s="542"/>
      <c r="JSW3" s="542"/>
      <c r="JSX3" s="542"/>
      <c r="JSY3" s="542"/>
      <c r="JSZ3" s="542"/>
      <c r="JTA3" s="542"/>
      <c r="JTB3" s="542"/>
      <c r="JTC3" s="542"/>
      <c r="JTD3" s="542"/>
      <c r="JTE3" s="542"/>
      <c r="JTF3" s="542"/>
      <c r="JTG3" s="542"/>
      <c r="JTH3" s="542"/>
      <c r="JTI3" s="542"/>
      <c r="JTJ3" s="542"/>
      <c r="JTK3" s="542"/>
      <c r="JTL3" s="542"/>
      <c r="JTM3" s="542"/>
      <c r="JTN3" s="542"/>
      <c r="JTO3" s="542"/>
      <c r="JTP3" s="542"/>
      <c r="JTQ3" s="542"/>
      <c r="JTR3" s="542"/>
      <c r="JTS3" s="542"/>
      <c r="JTT3" s="542"/>
      <c r="JTU3" s="542"/>
      <c r="JTV3" s="542"/>
      <c r="JTW3" s="542"/>
      <c r="JTX3" s="542"/>
      <c r="JTY3" s="542"/>
      <c r="JTZ3" s="542"/>
      <c r="JUA3" s="542"/>
      <c r="JUB3" s="542"/>
      <c r="JUC3" s="542"/>
      <c r="JUD3" s="542"/>
      <c r="JUE3" s="542"/>
      <c r="JUF3" s="542"/>
      <c r="JUG3" s="542"/>
      <c r="JUH3" s="542"/>
      <c r="JUI3" s="542"/>
      <c r="JUJ3" s="542"/>
      <c r="JUK3" s="542"/>
      <c r="JUL3" s="542"/>
      <c r="JUM3" s="542"/>
      <c r="JUN3" s="542"/>
      <c r="JUO3" s="542"/>
      <c r="JUP3" s="542"/>
      <c r="JUQ3" s="542"/>
      <c r="JUR3" s="542"/>
      <c r="JUS3" s="542"/>
      <c r="JUT3" s="542"/>
      <c r="JUU3" s="542"/>
      <c r="JUV3" s="542"/>
      <c r="JUW3" s="542"/>
      <c r="JUX3" s="542"/>
      <c r="JUY3" s="542"/>
      <c r="JUZ3" s="542"/>
      <c r="JVA3" s="542"/>
      <c r="JVB3" s="542"/>
      <c r="JVC3" s="542"/>
      <c r="JVD3" s="542"/>
      <c r="JVE3" s="542"/>
      <c r="JVF3" s="542"/>
      <c r="JVG3" s="542"/>
      <c r="JVH3" s="542"/>
      <c r="JVI3" s="542"/>
      <c r="JVJ3" s="542"/>
      <c r="JVK3" s="542"/>
      <c r="JVL3" s="542"/>
      <c r="JVM3" s="542"/>
      <c r="JVN3" s="542"/>
      <c r="JVO3" s="542"/>
      <c r="JVP3" s="542"/>
      <c r="JVQ3" s="542"/>
      <c r="JVR3" s="542"/>
      <c r="JVS3" s="542"/>
      <c r="JVT3" s="542"/>
      <c r="JVU3" s="542"/>
      <c r="JVV3" s="542"/>
      <c r="JVW3" s="542"/>
      <c r="JVX3" s="542"/>
      <c r="JVY3" s="542"/>
      <c r="JVZ3" s="542"/>
      <c r="JWA3" s="542"/>
      <c r="JWB3" s="542"/>
      <c r="JWC3" s="542"/>
      <c r="JWD3" s="542"/>
      <c r="JWE3" s="542"/>
      <c r="JWF3" s="542"/>
      <c r="JWG3" s="542"/>
      <c r="JWH3" s="542"/>
      <c r="JWI3" s="542"/>
      <c r="JWJ3" s="542"/>
      <c r="JWK3" s="542"/>
      <c r="JWL3" s="542"/>
      <c r="JWM3" s="542"/>
      <c r="JWN3" s="542"/>
      <c r="JWO3" s="542"/>
      <c r="JWP3" s="542"/>
      <c r="JWQ3" s="542"/>
      <c r="JWR3" s="542"/>
      <c r="JWS3" s="542"/>
      <c r="JWT3" s="542"/>
      <c r="JWU3" s="542"/>
      <c r="JWV3" s="542"/>
      <c r="JWW3" s="542"/>
      <c r="JWX3" s="542"/>
      <c r="JWY3" s="542"/>
      <c r="JWZ3" s="542"/>
      <c r="JXA3" s="542"/>
      <c r="JXB3" s="542"/>
      <c r="JXC3" s="542"/>
      <c r="JXD3" s="542"/>
      <c r="JXE3" s="542"/>
      <c r="JXF3" s="542"/>
      <c r="JXG3" s="542"/>
      <c r="JXH3" s="542"/>
      <c r="JXI3" s="542"/>
      <c r="JXJ3" s="542"/>
      <c r="JXK3" s="542"/>
      <c r="JXL3" s="542"/>
      <c r="JXM3" s="542"/>
      <c r="JXN3" s="542"/>
      <c r="JXO3" s="542"/>
      <c r="JXP3" s="542"/>
      <c r="JXQ3" s="542"/>
      <c r="JXR3" s="542"/>
      <c r="JXS3" s="542"/>
      <c r="JXT3" s="542"/>
      <c r="JXU3" s="542"/>
      <c r="JXV3" s="542"/>
      <c r="JXW3" s="542"/>
      <c r="JXX3" s="542"/>
      <c r="JXY3" s="542"/>
      <c r="JXZ3" s="542"/>
      <c r="JYA3" s="542"/>
      <c r="JYB3" s="542"/>
      <c r="JYC3" s="542"/>
      <c r="JYD3" s="542"/>
      <c r="JYE3" s="542"/>
      <c r="JYF3" s="542"/>
      <c r="JYG3" s="542"/>
      <c r="JYH3" s="542"/>
      <c r="JYI3" s="542"/>
      <c r="JYJ3" s="542"/>
      <c r="JYK3" s="542"/>
      <c r="JYL3" s="542"/>
      <c r="JYM3" s="542"/>
      <c r="JYN3" s="542"/>
      <c r="JYO3" s="542"/>
      <c r="JYP3" s="542"/>
      <c r="JYQ3" s="542"/>
      <c r="JYR3" s="542"/>
      <c r="JYS3" s="542"/>
      <c r="JYT3" s="542"/>
      <c r="JYU3" s="542"/>
      <c r="JYV3" s="542"/>
      <c r="JYW3" s="542"/>
      <c r="JYX3" s="542"/>
      <c r="JYY3" s="542"/>
      <c r="JYZ3" s="542"/>
      <c r="JZA3" s="542"/>
      <c r="JZB3" s="542"/>
      <c r="JZC3" s="542"/>
      <c r="JZD3" s="542"/>
      <c r="JZE3" s="542"/>
      <c r="JZF3" s="542"/>
      <c r="JZG3" s="542"/>
      <c r="JZH3" s="542"/>
      <c r="JZI3" s="542"/>
      <c r="JZJ3" s="542"/>
      <c r="JZK3" s="542"/>
      <c r="JZL3" s="542"/>
      <c r="JZM3" s="542"/>
      <c r="JZN3" s="542"/>
      <c r="JZO3" s="542"/>
      <c r="JZP3" s="542"/>
      <c r="JZQ3" s="542"/>
      <c r="JZR3" s="542"/>
      <c r="JZS3" s="542"/>
      <c r="JZT3" s="542"/>
      <c r="JZU3" s="542"/>
      <c r="JZV3" s="542"/>
      <c r="JZW3" s="542"/>
      <c r="JZX3" s="542"/>
      <c r="JZY3" s="542"/>
      <c r="JZZ3" s="542"/>
      <c r="KAA3" s="542"/>
      <c r="KAB3" s="542"/>
      <c r="KAC3" s="542"/>
      <c r="KAD3" s="542"/>
      <c r="KAE3" s="542"/>
      <c r="KAF3" s="542"/>
      <c r="KAG3" s="542"/>
      <c r="KAH3" s="542"/>
      <c r="KAI3" s="542"/>
      <c r="KAJ3" s="542"/>
      <c r="KAK3" s="542"/>
      <c r="KAL3" s="542"/>
      <c r="KAM3" s="542"/>
      <c r="KAN3" s="542"/>
      <c r="KAO3" s="542"/>
      <c r="KAP3" s="542"/>
      <c r="KAQ3" s="542"/>
      <c r="KAR3" s="542"/>
      <c r="KAS3" s="542"/>
      <c r="KAT3" s="542"/>
      <c r="KAU3" s="542"/>
      <c r="KAV3" s="542"/>
      <c r="KAW3" s="542"/>
      <c r="KAX3" s="542"/>
      <c r="KAY3" s="542"/>
      <c r="KAZ3" s="542"/>
      <c r="KBA3" s="542"/>
      <c r="KBB3" s="542"/>
      <c r="KBC3" s="542"/>
      <c r="KBD3" s="542"/>
      <c r="KBE3" s="542"/>
      <c r="KBF3" s="542"/>
      <c r="KBG3" s="542"/>
      <c r="KBH3" s="542"/>
      <c r="KBI3" s="542"/>
      <c r="KBJ3" s="542"/>
      <c r="KBK3" s="542"/>
      <c r="KBL3" s="542"/>
      <c r="KBM3" s="542"/>
      <c r="KBN3" s="542"/>
      <c r="KBO3" s="542"/>
      <c r="KBP3" s="542"/>
      <c r="KBQ3" s="542"/>
      <c r="KBR3" s="542"/>
      <c r="KBS3" s="542"/>
      <c r="KBT3" s="542"/>
      <c r="KBU3" s="542"/>
      <c r="KBV3" s="542"/>
      <c r="KBW3" s="542"/>
      <c r="KBX3" s="542"/>
      <c r="KBY3" s="542"/>
      <c r="KBZ3" s="542"/>
      <c r="KCA3" s="542"/>
      <c r="KCB3" s="542"/>
      <c r="KCC3" s="542"/>
      <c r="KCD3" s="542"/>
      <c r="KCE3" s="542"/>
      <c r="KCF3" s="542"/>
      <c r="KCG3" s="542"/>
      <c r="KCH3" s="542"/>
      <c r="KCI3" s="542"/>
      <c r="KCJ3" s="542"/>
      <c r="KCK3" s="542"/>
      <c r="KCL3" s="542"/>
      <c r="KCM3" s="542"/>
      <c r="KCN3" s="542"/>
      <c r="KCO3" s="542"/>
      <c r="KCP3" s="542"/>
      <c r="KCQ3" s="542"/>
      <c r="KCR3" s="542"/>
      <c r="KCS3" s="542"/>
      <c r="KCT3" s="542"/>
      <c r="KCU3" s="542"/>
      <c r="KCV3" s="542"/>
      <c r="KCW3" s="542"/>
      <c r="KCX3" s="542"/>
      <c r="KCY3" s="542"/>
      <c r="KCZ3" s="542"/>
      <c r="KDA3" s="542"/>
      <c r="KDB3" s="542"/>
      <c r="KDC3" s="542"/>
      <c r="KDD3" s="542"/>
      <c r="KDE3" s="542"/>
      <c r="KDF3" s="542"/>
      <c r="KDG3" s="542"/>
      <c r="KDH3" s="542"/>
      <c r="KDI3" s="542"/>
      <c r="KDJ3" s="542"/>
      <c r="KDK3" s="542"/>
      <c r="KDL3" s="542"/>
      <c r="KDM3" s="542"/>
      <c r="KDN3" s="542"/>
      <c r="KDO3" s="542"/>
      <c r="KDP3" s="542"/>
      <c r="KDQ3" s="542"/>
      <c r="KDR3" s="542"/>
      <c r="KDS3" s="542"/>
      <c r="KDT3" s="542"/>
      <c r="KDU3" s="542"/>
      <c r="KDV3" s="542"/>
      <c r="KDW3" s="542"/>
      <c r="KDX3" s="542"/>
      <c r="KDY3" s="542"/>
      <c r="KDZ3" s="542"/>
      <c r="KEA3" s="542"/>
      <c r="KEB3" s="542"/>
      <c r="KEC3" s="542"/>
      <c r="KED3" s="542"/>
      <c r="KEE3" s="542"/>
      <c r="KEF3" s="542"/>
      <c r="KEG3" s="542"/>
      <c r="KEH3" s="542"/>
      <c r="KEI3" s="542"/>
      <c r="KEJ3" s="542"/>
      <c r="KEK3" s="542"/>
      <c r="KEL3" s="542"/>
      <c r="KEM3" s="542"/>
      <c r="KEN3" s="542"/>
      <c r="KEO3" s="542"/>
      <c r="KEP3" s="542"/>
      <c r="KEQ3" s="542"/>
      <c r="KER3" s="542"/>
      <c r="KES3" s="542"/>
      <c r="KET3" s="542"/>
      <c r="KEU3" s="542"/>
      <c r="KEV3" s="542"/>
      <c r="KEW3" s="542"/>
      <c r="KEX3" s="542"/>
      <c r="KEY3" s="542"/>
      <c r="KEZ3" s="542"/>
      <c r="KFA3" s="542"/>
      <c r="KFB3" s="542"/>
      <c r="KFC3" s="542"/>
      <c r="KFD3" s="542"/>
      <c r="KFE3" s="542"/>
      <c r="KFF3" s="542"/>
      <c r="KFG3" s="542"/>
      <c r="KFH3" s="542"/>
      <c r="KFI3" s="542"/>
      <c r="KFJ3" s="542"/>
      <c r="KFK3" s="542"/>
      <c r="KFL3" s="542"/>
      <c r="KFM3" s="542"/>
      <c r="KFN3" s="542"/>
      <c r="KFO3" s="542"/>
      <c r="KFP3" s="542"/>
      <c r="KFQ3" s="542"/>
      <c r="KFR3" s="542"/>
      <c r="KFS3" s="542"/>
      <c r="KFT3" s="542"/>
      <c r="KFU3" s="542"/>
      <c r="KFV3" s="542"/>
      <c r="KFW3" s="542"/>
      <c r="KFX3" s="542"/>
      <c r="KFY3" s="542"/>
      <c r="KFZ3" s="542"/>
      <c r="KGA3" s="542"/>
      <c r="KGB3" s="542"/>
      <c r="KGC3" s="542"/>
      <c r="KGD3" s="542"/>
      <c r="KGE3" s="542"/>
      <c r="KGF3" s="542"/>
      <c r="KGG3" s="542"/>
      <c r="KGH3" s="542"/>
      <c r="KGI3" s="542"/>
      <c r="KGJ3" s="542"/>
      <c r="KGK3" s="542"/>
      <c r="KGL3" s="542"/>
      <c r="KGM3" s="542"/>
      <c r="KGN3" s="542"/>
      <c r="KGO3" s="542"/>
      <c r="KGP3" s="542"/>
      <c r="KGQ3" s="542"/>
      <c r="KGR3" s="542"/>
      <c r="KGS3" s="542"/>
      <c r="KGT3" s="542"/>
      <c r="KGU3" s="542"/>
      <c r="KGV3" s="542"/>
      <c r="KGW3" s="542"/>
      <c r="KGX3" s="542"/>
      <c r="KGY3" s="542"/>
      <c r="KGZ3" s="542"/>
      <c r="KHA3" s="542"/>
      <c r="KHB3" s="542"/>
      <c r="KHC3" s="542"/>
      <c r="KHD3" s="542"/>
      <c r="KHE3" s="542"/>
      <c r="KHF3" s="542"/>
      <c r="KHG3" s="542"/>
      <c r="KHH3" s="542"/>
      <c r="KHI3" s="542"/>
      <c r="KHJ3" s="542"/>
      <c r="KHK3" s="542"/>
      <c r="KHL3" s="542"/>
      <c r="KHM3" s="542"/>
      <c r="KHN3" s="542"/>
      <c r="KHO3" s="542"/>
      <c r="KHP3" s="542"/>
      <c r="KHQ3" s="542"/>
      <c r="KHR3" s="542"/>
      <c r="KHS3" s="542"/>
      <c r="KHT3" s="542"/>
      <c r="KHU3" s="542"/>
      <c r="KHV3" s="542"/>
      <c r="KHW3" s="542"/>
      <c r="KHX3" s="542"/>
      <c r="KHY3" s="542"/>
      <c r="KHZ3" s="542"/>
      <c r="KIA3" s="542"/>
      <c r="KIB3" s="542"/>
      <c r="KIC3" s="542"/>
      <c r="KID3" s="542"/>
      <c r="KIE3" s="542"/>
      <c r="KIF3" s="542"/>
      <c r="KIG3" s="542"/>
      <c r="KIH3" s="542"/>
      <c r="KII3" s="542"/>
      <c r="KIJ3" s="542"/>
      <c r="KIK3" s="542"/>
      <c r="KIL3" s="542"/>
      <c r="KIM3" s="542"/>
      <c r="KIN3" s="542"/>
      <c r="KIO3" s="542"/>
      <c r="KIP3" s="542"/>
      <c r="KIQ3" s="542"/>
      <c r="KIR3" s="542"/>
      <c r="KIS3" s="542"/>
      <c r="KIT3" s="542"/>
      <c r="KIU3" s="542"/>
      <c r="KIV3" s="542"/>
      <c r="KIW3" s="542"/>
      <c r="KIX3" s="542"/>
      <c r="KIY3" s="542"/>
      <c r="KIZ3" s="542"/>
      <c r="KJA3" s="542"/>
      <c r="KJB3" s="542"/>
      <c r="KJC3" s="542"/>
      <c r="KJD3" s="542"/>
      <c r="KJE3" s="542"/>
      <c r="KJF3" s="542"/>
      <c r="KJG3" s="542"/>
      <c r="KJH3" s="542"/>
      <c r="KJI3" s="542"/>
      <c r="KJJ3" s="542"/>
      <c r="KJK3" s="542"/>
      <c r="KJL3" s="542"/>
      <c r="KJM3" s="542"/>
      <c r="KJN3" s="542"/>
      <c r="KJO3" s="542"/>
      <c r="KJP3" s="542"/>
      <c r="KJQ3" s="542"/>
      <c r="KJR3" s="542"/>
      <c r="KJS3" s="542"/>
      <c r="KJT3" s="542"/>
      <c r="KJU3" s="542"/>
      <c r="KJV3" s="542"/>
      <c r="KJW3" s="542"/>
      <c r="KJX3" s="542"/>
      <c r="KJY3" s="542"/>
      <c r="KJZ3" s="542"/>
      <c r="KKA3" s="542"/>
      <c r="KKB3" s="542"/>
      <c r="KKC3" s="542"/>
      <c r="KKD3" s="542"/>
      <c r="KKE3" s="542"/>
      <c r="KKF3" s="542"/>
      <c r="KKG3" s="542"/>
      <c r="KKH3" s="542"/>
      <c r="KKI3" s="542"/>
      <c r="KKJ3" s="542"/>
      <c r="KKK3" s="542"/>
      <c r="KKL3" s="542"/>
      <c r="KKM3" s="542"/>
      <c r="KKN3" s="542"/>
      <c r="KKO3" s="542"/>
      <c r="KKP3" s="542"/>
      <c r="KKQ3" s="542"/>
      <c r="KKR3" s="542"/>
      <c r="KKS3" s="542"/>
      <c r="KKT3" s="542"/>
      <c r="KKU3" s="542"/>
      <c r="KKV3" s="542"/>
      <c r="KKW3" s="542"/>
      <c r="KKX3" s="542"/>
      <c r="KKY3" s="542"/>
      <c r="KKZ3" s="542"/>
      <c r="KLA3" s="542"/>
      <c r="KLB3" s="542"/>
      <c r="KLC3" s="542"/>
      <c r="KLD3" s="542"/>
      <c r="KLE3" s="542"/>
      <c r="KLF3" s="542"/>
      <c r="KLG3" s="542"/>
      <c r="KLH3" s="542"/>
      <c r="KLI3" s="542"/>
      <c r="KLJ3" s="542"/>
      <c r="KLK3" s="542"/>
      <c r="KLL3" s="542"/>
      <c r="KLM3" s="542"/>
      <c r="KLN3" s="542"/>
      <c r="KLO3" s="542"/>
      <c r="KLP3" s="542"/>
      <c r="KLQ3" s="542"/>
      <c r="KLR3" s="542"/>
      <c r="KLS3" s="542"/>
      <c r="KLT3" s="542"/>
      <c r="KLU3" s="542"/>
      <c r="KLV3" s="542"/>
      <c r="KLW3" s="542"/>
      <c r="KLX3" s="542"/>
      <c r="KLY3" s="542"/>
      <c r="KLZ3" s="542"/>
      <c r="KMA3" s="542"/>
      <c r="KMB3" s="542"/>
      <c r="KMC3" s="542"/>
      <c r="KMD3" s="542"/>
      <c r="KME3" s="542"/>
      <c r="KMF3" s="542"/>
      <c r="KMG3" s="542"/>
      <c r="KMH3" s="542"/>
      <c r="KMI3" s="542"/>
      <c r="KMJ3" s="542"/>
      <c r="KMK3" s="542"/>
      <c r="KML3" s="542"/>
      <c r="KMM3" s="542"/>
      <c r="KMN3" s="542"/>
      <c r="KMO3" s="542"/>
      <c r="KMP3" s="542"/>
      <c r="KMQ3" s="542"/>
      <c r="KMR3" s="542"/>
      <c r="KMS3" s="542"/>
      <c r="KMT3" s="542"/>
      <c r="KMU3" s="542"/>
      <c r="KMV3" s="542"/>
      <c r="KMW3" s="542"/>
      <c r="KMX3" s="542"/>
      <c r="KMY3" s="542"/>
      <c r="KMZ3" s="542"/>
      <c r="KNA3" s="542"/>
      <c r="KNB3" s="542"/>
      <c r="KNC3" s="542"/>
      <c r="KND3" s="542"/>
      <c r="KNE3" s="542"/>
      <c r="KNF3" s="542"/>
      <c r="KNG3" s="542"/>
      <c r="KNH3" s="542"/>
      <c r="KNI3" s="542"/>
      <c r="KNJ3" s="542"/>
      <c r="KNK3" s="542"/>
      <c r="KNL3" s="542"/>
      <c r="KNM3" s="542"/>
      <c r="KNN3" s="542"/>
      <c r="KNO3" s="542"/>
      <c r="KNP3" s="542"/>
      <c r="KNQ3" s="542"/>
      <c r="KNR3" s="542"/>
      <c r="KNS3" s="542"/>
      <c r="KNT3" s="542"/>
      <c r="KNU3" s="542"/>
      <c r="KNV3" s="542"/>
      <c r="KNW3" s="542"/>
      <c r="KNX3" s="542"/>
      <c r="KNY3" s="542"/>
      <c r="KNZ3" s="542"/>
      <c r="KOA3" s="542"/>
      <c r="KOB3" s="542"/>
      <c r="KOC3" s="542"/>
      <c r="KOD3" s="542"/>
      <c r="KOE3" s="542"/>
      <c r="KOF3" s="542"/>
      <c r="KOG3" s="542"/>
      <c r="KOH3" s="542"/>
      <c r="KOI3" s="542"/>
      <c r="KOJ3" s="542"/>
      <c r="KOK3" s="542"/>
      <c r="KOL3" s="542"/>
      <c r="KOM3" s="542"/>
      <c r="KON3" s="542"/>
      <c r="KOO3" s="542"/>
      <c r="KOP3" s="542"/>
      <c r="KOQ3" s="542"/>
      <c r="KOR3" s="542"/>
      <c r="KOS3" s="542"/>
      <c r="KOT3" s="542"/>
      <c r="KOU3" s="542"/>
      <c r="KOV3" s="542"/>
      <c r="KOW3" s="542"/>
      <c r="KOX3" s="542"/>
      <c r="KOY3" s="542"/>
      <c r="KOZ3" s="542"/>
      <c r="KPA3" s="542"/>
      <c r="KPB3" s="542"/>
      <c r="KPC3" s="542"/>
      <c r="KPD3" s="542"/>
      <c r="KPE3" s="542"/>
      <c r="KPF3" s="542"/>
      <c r="KPG3" s="542"/>
      <c r="KPH3" s="542"/>
      <c r="KPI3" s="542"/>
      <c r="KPJ3" s="542"/>
      <c r="KPK3" s="542"/>
      <c r="KPL3" s="542"/>
      <c r="KPM3" s="542"/>
      <c r="KPN3" s="542"/>
      <c r="KPO3" s="542"/>
      <c r="KPP3" s="542"/>
      <c r="KPQ3" s="542"/>
      <c r="KPR3" s="542"/>
      <c r="KPS3" s="542"/>
      <c r="KPT3" s="542"/>
      <c r="KPU3" s="542"/>
      <c r="KPV3" s="542"/>
      <c r="KPW3" s="542"/>
      <c r="KPX3" s="542"/>
      <c r="KPY3" s="542"/>
      <c r="KPZ3" s="542"/>
      <c r="KQA3" s="542"/>
      <c r="KQB3" s="542"/>
      <c r="KQC3" s="542"/>
      <c r="KQD3" s="542"/>
      <c r="KQE3" s="542"/>
      <c r="KQF3" s="542"/>
      <c r="KQG3" s="542"/>
      <c r="KQH3" s="542"/>
      <c r="KQI3" s="542"/>
      <c r="KQJ3" s="542"/>
      <c r="KQK3" s="542"/>
      <c r="KQL3" s="542"/>
      <c r="KQM3" s="542"/>
      <c r="KQN3" s="542"/>
      <c r="KQO3" s="542"/>
      <c r="KQP3" s="542"/>
      <c r="KQQ3" s="542"/>
      <c r="KQR3" s="542"/>
      <c r="KQS3" s="542"/>
      <c r="KQT3" s="542"/>
      <c r="KQU3" s="542"/>
      <c r="KQV3" s="542"/>
      <c r="KQW3" s="542"/>
      <c r="KQX3" s="542"/>
      <c r="KQY3" s="542"/>
      <c r="KQZ3" s="542"/>
      <c r="KRA3" s="542"/>
      <c r="KRB3" s="542"/>
      <c r="KRC3" s="542"/>
      <c r="KRD3" s="542"/>
      <c r="KRE3" s="542"/>
      <c r="KRF3" s="542"/>
      <c r="KRG3" s="542"/>
      <c r="KRH3" s="542"/>
      <c r="KRI3" s="542"/>
      <c r="KRJ3" s="542"/>
      <c r="KRK3" s="542"/>
      <c r="KRL3" s="542"/>
      <c r="KRM3" s="542"/>
      <c r="KRN3" s="542"/>
      <c r="KRO3" s="542"/>
      <c r="KRP3" s="542"/>
      <c r="KRQ3" s="542"/>
      <c r="KRR3" s="542"/>
      <c r="KRS3" s="542"/>
      <c r="KRT3" s="542"/>
      <c r="KRU3" s="542"/>
      <c r="KRV3" s="542"/>
      <c r="KRW3" s="542"/>
      <c r="KRX3" s="542"/>
      <c r="KRY3" s="542"/>
      <c r="KRZ3" s="542"/>
      <c r="KSA3" s="542"/>
      <c r="KSB3" s="542"/>
      <c r="KSC3" s="542"/>
      <c r="KSD3" s="542"/>
      <c r="KSE3" s="542"/>
      <c r="KSF3" s="542"/>
      <c r="KSG3" s="542"/>
      <c r="KSH3" s="542"/>
      <c r="KSI3" s="542"/>
      <c r="KSJ3" s="542"/>
      <c r="KSK3" s="542"/>
      <c r="KSL3" s="542"/>
      <c r="KSM3" s="542"/>
      <c r="KSN3" s="542"/>
      <c r="KSO3" s="542"/>
      <c r="KSP3" s="542"/>
      <c r="KSQ3" s="542"/>
      <c r="KSR3" s="542"/>
      <c r="KSS3" s="542"/>
      <c r="KST3" s="542"/>
      <c r="KSU3" s="542"/>
      <c r="KSV3" s="542"/>
      <c r="KSW3" s="542"/>
      <c r="KSX3" s="542"/>
      <c r="KSY3" s="542"/>
      <c r="KSZ3" s="542"/>
      <c r="KTA3" s="542"/>
      <c r="KTB3" s="542"/>
      <c r="KTC3" s="542"/>
      <c r="KTD3" s="542"/>
      <c r="KTE3" s="542"/>
      <c r="KTF3" s="542"/>
      <c r="KTG3" s="542"/>
      <c r="KTH3" s="542"/>
      <c r="KTI3" s="542"/>
      <c r="KTJ3" s="542"/>
      <c r="KTK3" s="542"/>
      <c r="KTL3" s="542"/>
      <c r="KTM3" s="542"/>
      <c r="KTN3" s="542"/>
      <c r="KTO3" s="542"/>
      <c r="KTP3" s="542"/>
      <c r="KTQ3" s="542"/>
      <c r="KTR3" s="542"/>
      <c r="KTS3" s="542"/>
      <c r="KTT3" s="542"/>
      <c r="KTU3" s="542"/>
      <c r="KTV3" s="542"/>
      <c r="KTW3" s="542"/>
      <c r="KTX3" s="542"/>
      <c r="KTY3" s="542"/>
      <c r="KTZ3" s="542"/>
      <c r="KUA3" s="542"/>
      <c r="KUB3" s="542"/>
      <c r="KUC3" s="542"/>
      <c r="KUD3" s="542"/>
      <c r="KUE3" s="542"/>
      <c r="KUF3" s="542"/>
      <c r="KUG3" s="542"/>
      <c r="KUH3" s="542"/>
      <c r="KUI3" s="542"/>
      <c r="KUJ3" s="542"/>
      <c r="KUK3" s="542"/>
      <c r="KUL3" s="542"/>
      <c r="KUM3" s="542"/>
      <c r="KUN3" s="542"/>
      <c r="KUO3" s="542"/>
      <c r="KUP3" s="542"/>
      <c r="KUQ3" s="542"/>
      <c r="KUR3" s="542"/>
      <c r="KUS3" s="542"/>
      <c r="KUT3" s="542"/>
      <c r="KUU3" s="542"/>
      <c r="KUV3" s="542"/>
      <c r="KUW3" s="542"/>
      <c r="KUX3" s="542"/>
      <c r="KUY3" s="542"/>
      <c r="KUZ3" s="542"/>
      <c r="KVA3" s="542"/>
      <c r="KVB3" s="542"/>
      <c r="KVC3" s="542"/>
      <c r="KVD3" s="542"/>
      <c r="KVE3" s="542"/>
      <c r="KVF3" s="542"/>
      <c r="KVG3" s="542"/>
      <c r="KVH3" s="542"/>
      <c r="KVI3" s="542"/>
      <c r="KVJ3" s="542"/>
      <c r="KVK3" s="542"/>
      <c r="KVL3" s="542"/>
      <c r="KVM3" s="542"/>
      <c r="KVN3" s="542"/>
      <c r="KVO3" s="542"/>
      <c r="KVP3" s="542"/>
      <c r="KVQ3" s="542"/>
      <c r="KVR3" s="542"/>
      <c r="KVS3" s="542"/>
      <c r="KVT3" s="542"/>
      <c r="KVU3" s="542"/>
      <c r="KVV3" s="542"/>
      <c r="KVW3" s="542"/>
      <c r="KVX3" s="542"/>
      <c r="KVY3" s="542"/>
      <c r="KVZ3" s="542"/>
      <c r="KWA3" s="542"/>
      <c r="KWB3" s="542"/>
      <c r="KWC3" s="542"/>
      <c r="KWD3" s="542"/>
      <c r="KWE3" s="542"/>
      <c r="KWF3" s="542"/>
      <c r="KWG3" s="542"/>
      <c r="KWH3" s="542"/>
      <c r="KWI3" s="542"/>
      <c r="KWJ3" s="542"/>
      <c r="KWK3" s="542"/>
      <c r="KWL3" s="542"/>
      <c r="KWM3" s="542"/>
      <c r="KWN3" s="542"/>
      <c r="KWO3" s="542"/>
      <c r="KWP3" s="542"/>
      <c r="KWQ3" s="542"/>
      <c r="KWR3" s="542"/>
      <c r="KWS3" s="542"/>
      <c r="KWT3" s="542"/>
      <c r="KWU3" s="542"/>
      <c r="KWV3" s="542"/>
      <c r="KWW3" s="542"/>
      <c r="KWX3" s="542"/>
      <c r="KWY3" s="542"/>
      <c r="KWZ3" s="542"/>
      <c r="KXA3" s="542"/>
      <c r="KXB3" s="542"/>
      <c r="KXC3" s="542"/>
      <c r="KXD3" s="542"/>
      <c r="KXE3" s="542"/>
      <c r="KXF3" s="542"/>
      <c r="KXG3" s="542"/>
      <c r="KXH3" s="542"/>
      <c r="KXI3" s="542"/>
      <c r="KXJ3" s="542"/>
      <c r="KXK3" s="542"/>
      <c r="KXL3" s="542"/>
      <c r="KXM3" s="542"/>
      <c r="KXN3" s="542"/>
      <c r="KXO3" s="542"/>
      <c r="KXP3" s="542"/>
      <c r="KXQ3" s="542"/>
      <c r="KXR3" s="542"/>
      <c r="KXS3" s="542"/>
      <c r="KXT3" s="542"/>
      <c r="KXU3" s="542"/>
      <c r="KXV3" s="542"/>
      <c r="KXW3" s="542"/>
      <c r="KXX3" s="542"/>
      <c r="KXY3" s="542"/>
      <c r="KXZ3" s="542"/>
      <c r="KYA3" s="542"/>
      <c r="KYB3" s="542"/>
      <c r="KYC3" s="542"/>
      <c r="KYD3" s="542"/>
      <c r="KYE3" s="542"/>
      <c r="KYF3" s="542"/>
      <c r="KYG3" s="542"/>
      <c r="KYH3" s="542"/>
      <c r="KYI3" s="542"/>
      <c r="KYJ3" s="542"/>
      <c r="KYK3" s="542"/>
      <c r="KYL3" s="542"/>
      <c r="KYM3" s="542"/>
      <c r="KYN3" s="542"/>
      <c r="KYO3" s="542"/>
      <c r="KYP3" s="542"/>
      <c r="KYQ3" s="542"/>
      <c r="KYR3" s="542"/>
      <c r="KYS3" s="542"/>
      <c r="KYT3" s="542"/>
      <c r="KYU3" s="542"/>
      <c r="KYV3" s="542"/>
      <c r="KYW3" s="542"/>
      <c r="KYX3" s="542"/>
      <c r="KYY3" s="542"/>
      <c r="KYZ3" s="542"/>
      <c r="KZA3" s="542"/>
      <c r="KZB3" s="542"/>
      <c r="KZC3" s="542"/>
      <c r="KZD3" s="542"/>
      <c r="KZE3" s="542"/>
      <c r="KZF3" s="542"/>
      <c r="KZG3" s="542"/>
      <c r="KZH3" s="542"/>
      <c r="KZI3" s="542"/>
      <c r="KZJ3" s="542"/>
      <c r="KZK3" s="542"/>
      <c r="KZL3" s="542"/>
      <c r="KZM3" s="542"/>
      <c r="KZN3" s="542"/>
      <c r="KZO3" s="542"/>
      <c r="KZP3" s="542"/>
      <c r="KZQ3" s="542"/>
      <c r="KZR3" s="542"/>
      <c r="KZS3" s="542"/>
      <c r="KZT3" s="542"/>
      <c r="KZU3" s="542"/>
      <c r="KZV3" s="542"/>
      <c r="KZW3" s="542"/>
      <c r="KZX3" s="542"/>
      <c r="KZY3" s="542"/>
      <c r="KZZ3" s="542"/>
      <c r="LAA3" s="542"/>
      <c r="LAB3" s="542"/>
      <c r="LAC3" s="542"/>
      <c r="LAD3" s="542"/>
      <c r="LAE3" s="542"/>
      <c r="LAF3" s="542"/>
      <c r="LAG3" s="542"/>
      <c r="LAH3" s="542"/>
      <c r="LAI3" s="542"/>
      <c r="LAJ3" s="542"/>
      <c r="LAK3" s="542"/>
      <c r="LAL3" s="542"/>
      <c r="LAM3" s="542"/>
      <c r="LAN3" s="542"/>
      <c r="LAO3" s="542"/>
      <c r="LAP3" s="542"/>
      <c r="LAQ3" s="542"/>
      <c r="LAR3" s="542"/>
      <c r="LAS3" s="542"/>
      <c r="LAT3" s="542"/>
      <c r="LAU3" s="542"/>
      <c r="LAV3" s="542"/>
      <c r="LAW3" s="542"/>
      <c r="LAX3" s="542"/>
      <c r="LAY3" s="542"/>
      <c r="LAZ3" s="542"/>
      <c r="LBA3" s="542"/>
      <c r="LBB3" s="542"/>
      <c r="LBC3" s="542"/>
      <c r="LBD3" s="542"/>
      <c r="LBE3" s="542"/>
      <c r="LBF3" s="542"/>
      <c r="LBG3" s="542"/>
      <c r="LBH3" s="542"/>
      <c r="LBI3" s="542"/>
      <c r="LBJ3" s="542"/>
      <c r="LBK3" s="542"/>
      <c r="LBL3" s="542"/>
      <c r="LBM3" s="542"/>
      <c r="LBN3" s="542"/>
      <c r="LBO3" s="542"/>
      <c r="LBP3" s="542"/>
      <c r="LBQ3" s="542"/>
      <c r="LBR3" s="542"/>
      <c r="LBS3" s="542"/>
      <c r="LBT3" s="542"/>
      <c r="LBU3" s="542"/>
      <c r="LBV3" s="542"/>
      <c r="LBW3" s="542"/>
      <c r="LBX3" s="542"/>
      <c r="LBY3" s="542"/>
      <c r="LBZ3" s="542"/>
      <c r="LCA3" s="542"/>
      <c r="LCB3" s="542"/>
      <c r="LCC3" s="542"/>
      <c r="LCD3" s="542"/>
      <c r="LCE3" s="542"/>
      <c r="LCF3" s="542"/>
      <c r="LCG3" s="542"/>
      <c r="LCH3" s="542"/>
      <c r="LCI3" s="542"/>
      <c r="LCJ3" s="542"/>
      <c r="LCK3" s="542"/>
      <c r="LCL3" s="542"/>
      <c r="LCM3" s="542"/>
      <c r="LCN3" s="542"/>
      <c r="LCO3" s="542"/>
      <c r="LCP3" s="542"/>
      <c r="LCQ3" s="542"/>
      <c r="LCR3" s="542"/>
      <c r="LCS3" s="542"/>
      <c r="LCT3" s="542"/>
      <c r="LCU3" s="542"/>
      <c r="LCV3" s="542"/>
      <c r="LCW3" s="542"/>
      <c r="LCX3" s="542"/>
      <c r="LCY3" s="542"/>
      <c r="LCZ3" s="542"/>
      <c r="LDA3" s="542"/>
      <c r="LDB3" s="542"/>
      <c r="LDC3" s="542"/>
      <c r="LDD3" s="542"/>
      <c r="LDE3" s="542"/>
      <c r="LDF3" s="542"/>
      <c r="LDG3" s="542"/>
      <c r="LDH3" s="542"/>
      <c r="LDI3" s="542"/>
      <c r="LDJ3" s="542"/>
      <c r="LDK3" s="542"/>
      <c r="LDL3" s="542"/>
      <c r="LDM3" s="542"/>
      <c r="LDN3" s="542"/>
      <c r="LDO3" s="542"/>
      <c r="LDP3" s="542"/>
      <c r="LDQ3" s="542"/>
      <c r="LDR3" s="542"/>
      <c r="LDS3" s="542"/>
      <c r="LDT3" s="542"/>
      <c r="LDU3" s="542"/>
      <c r="LDV3" s="542"/>
      <c r="LDW3" s="542"/>
      <c r="LDX3" s="542"/>
      <c r="LDY3" s="542"/>
      <c r="LDZ3" s="542"/>
      <c r="LEA3" s="542"/>
      <c r="LEB3" s="542"/>
      <c r="LEC3" s="542"/>
      <c r="LED3" s="542"/>
      <c r="LEE3" s="542"/>
      <c r="LEF3" s="542"/>
      <c r="LEG3" s="542"/>
      <c r="LEH3" s="542"/>
      <c r="LEI3" s="542"/>
      <c r="LEJ3" s="542"/>
      <c r="LEK3" s="542"/>
      <c r="LEL3" s="542"/>
      <c r="LEM3" s="542"/>
      <c r="LEN3" s="542"/>
      <c r="LEO3" s="542"/>
      <c r="LEP3" s="542"/>
      <c r="LEQ3" s="542"/>
      <c r="LER3" s="542"/>
      <c r="LES3" s="542"/>
      <c r="LET3" s="542"/>
      <c r="LEU3" s="542"/>
      <c r="LEV3" s="542"/>
      <c r="LEW3" s="542"/>
      <c r="LEX3" s="542"/>
      <c r="LEY3" s="542"/>
      <c r="LEZ3" s="542"/>
      <c r="LFA3" s="542"/>
      <c r="LFB3" s="542"/>
      <c r="LFC3" s="542"/>
      <c r="LFD3" s="542"/>
      <c r="LFE3" s="542"/>
      <c r="LFF3" s="542"/>
      <c r="LFG3" s="542"/>
      <c r="LFH3" s="542"/>
      <c r="LFI3" s="542"/>
      <c r="LFJ3" s="542"/>
      <c r="LFK3" s="542"/>
      <c r="LFL3" s="542"/>
      <c r="LFM3" s="542"/>
      <c r="LFN3" s="542"/>
      <c r="LFO3" s="542"/>
      <c r="LFP3" s="542"/>
      <c r="LFQ3" s="542"/>
      <c r="LFR3" s="542"/>
      <c r="LFS3" s="542"/>
      <c r="LFT3" s="542"/>
      <c r="LFU3" s="542"/>
      <c r="LFV3" s="542"/>
      <c r="LFW3" s="542"/>
      <c r="LFX3" s="542"/>
      <c r="LFY3" s="542"/>
      <c r="LFZ3" s="542"/>
      <c r="LGA3" s="542"/>
      <c r="LGB3" s="542"/>
      <c r="LGC3" s="542"/>
      <c r="LGD3" s="542"/>
      <c r="LGE3" s="542"/>
      <c r="LGF3" s="542"/>
      <c r="LGG3" s="542"/>
      <c r="LGH3" s="542"/>
      <c r="LGI3" s="542"/>
      <c r="LGJ3" s="542"/>
      <c r="LGK3" s="542"/>
      <c r="LGL3" s="542"/>
      <c r="LGM3" s="542"/>
      <c r="LGN3" s="542"/>
      <c r="LGO3" s="542"/>
      <c r="LGP3" s="542"/>
      <c r="LGQ3" s="542"/>
      <c r="LGR3" s="542"/>
      <c r="LGS3" s="542"/>
      <c r="LGT3" s="542"/>
      <c r="LGU3" s="542"/>
      <c r="LGV3" s="542"/>
      <c r="LGW3" s="542"/>
      <c r="LGX3" s="542"/>
      <c r="LGY3" s="542"/>
      <c r="LGZ3" s="542"/>
      <c r="LHA3" s="542"/>
      <c r="LHB3" s="542"/>
      <c r="LHC3" s="542"/>
      <c r="LHD3" s="542"/>
      <c r="LHE3" s="542"/>
      <c r="LHF3" s="542"/>
      <c r="LHG3" s="542"/>
      <c r="LHH3" s="542"/>
      <c r="LHI3" s="542"/>
      <c r="LHJ3" s="542"/>
      <c r="LHK3" s="542"/>
      <c r="LHL3" s="542"/>
      <c r="LHM3" s="542"/>
      <c r="LHN3" s="542"/>
      <c r="LHO3" s="542"/>
      <c r="LHP3" s="542"/>
      <c r="LHQ3" s="542"/>
      <c r="LHR3" s="542"/>
      <c r="LHS3" s="542"/>
      <c r="LHT3" s="542"/>
      <c r="LHU3" s="542"/>
      <c r="LHV3" s="542"/>
      <c r="LHW3" s="542"/>
      <c r="LHX3" s="542"/>
      <c r="LHY3" s="542"/>
      <c r="LHZ3" s="542"/>
      <c r="LIA3" s="542"/>
      <c r="LIB3" s="542"/>
      <c r="LIC3" s="542"/>
      <c r="LID3" s="542"/>
      <c r="LIE3" s="542"/>
      <c r="LIF3" s="542"/>
      <c r="LIG3" s="542"/>
      <c r="LIH3" s="542"/>
      <c r="LII3" s="542"/>
      <c r="LIJ3" s="542"/>
      <c r="LIK3" s="542"/>
      <c r="LIL3" s="542"/>
      <c r="LIM3" s="542"/>
      <c r="LIN3" s="542"/>
      <c r="LIO3" s="542"/>
      <c r="LIP3" s="542"/>
      <c r="LIQ3" s="542"/>
      <c r="LIR3" s="542"/>
      <c r="LIS3" s="542"/>
      <c r="LIT3" s="542"/>
      <c r="LIU3" s="542"/>
      <c r="LIV3" s="542"/>
      <c r="LIW3" s="542"/>
      <c r="LIX3" s="542"/>
      <c r="LIY3" s="542"/>
      <c r="LIZ3" s="542"/>
      <c r="LJA3" s="542"/>
      <c r="LJB3" s="542"/>
      <c r="LJC3" s="542"/>
      <c r="LJD3" s="542"/>
      <c r="LJE3" s="542"/>
      <c r="LJF3" s="542"/>
      <c r="LJG3" s="542"/>
      <c r="LJH3" s="542"/>
      <c r="LJI3" s="542"/>
      <c r="LJJ3" s="542"/>
      <c r="LJK3" s="542"/>
      <c r="LJL3" s="542"/>
      <c r="LJM3" s="542"/>
      <c r="LJN3" s="542"/>
      <c r="LJO3" s="542"/>
      <c r="LJP3" s="542"/>
      <c r="LJQ3" s="542"/>
      <c r="LJR3" s="542"/>
      <c r="LJS3" s="542"/>
      <c r="LJT3" s="542"/>
      <c r="LJU3" s="542"/>
      <c r="LJV3" s="542"/>
      <c r="LJW3" s="542"/>
      <c r="LJX3" s="542"/>
      <c r="LJY3" s="542"/>
      <c r="LJZ3" s="542"/>
      <c r="LKA3" s="542"/>
      <c r="LKB3" s="542"/>
      <c r="LKC3" s="542"/>
      <c r="LKD3" s="542"/>
      <c r="LKE3" s="542"/>
      <c r="LKF3" s="542"/>
      <c r="LKG3" s="542"/>
      <c r="LKH3" s="542"/>
      <c r="LKI3" s="542"/>
      <c r="LKJ3" s="542"/>
      <c r="LKK3" s="542"/>
      <c r="LKL3" s="542"/>
      <c r="LKM3" s="542"/>
      <c r="LKN3" s="542"/>
      <c r="LKO3" s="542"/>
      <c r="LKP3" s="542"/>
      <c r="LKQ3" s="542"/>
      <c r="LKR3" s="542"/>
      <c r="LKS3" s="542"/>
      <c r="LKT3" s="542"/>
      <c r="LKU3" s="542"/>
      <c r="LKV3" s="542"/>
      <c r="LKW3" s="542"/>
      <c r="LKX3" s="542"/>
      <c r="LKY3" s="542"/>
      <c r="LKZ3" s="542"/>
      <c r="LLA3" s="542"/>
      <c r="LLB3" s="542"/>
      <c r="LLC3" s="542"/>
      <c r="LLD3" s="542"/>
      <c r="LLE3" s="542"/>
      <c r="LLF3" s="542"/>
      <c r="LLG3" s="542"/>
      <c r="LLH3" s="542"/>
      <c r="LLI3" s="542"/>
      <c r="LLJ3" s="542"/>
      <c r="LLK3" s="542"/>
      <c r="LLL3" s="542"/>
      <c r="LLM3" s="542"/>
      <c r="LLN3" s="542"/>
      <c r="LLO3" s="542"/>
      <c r="LLP3" s="542"/>
      <c r="LLQ3" s="542"/>
      <c r="LLR3" s="542"/>
      <c r="LLS3" s="542"/>
      <c r="LLT3" s="542"/>
      <c r="LLU3" s="542"/>
      <c r="LLV3" s="542"/>
      <c r="LLW3" s="542"/>
      <c r="LLX3" s="542"/>
      <c r="LLY3" s="542"/>
      <c r="LLZ3" s="542"/>
      <c r="LMA3" s="542"/>
      <c r="LMB3" s="542"/>
      <c r="LMC3" s="542"/>
      <c r="LMD3" s="542"/>
      <c r="LME3" s="542"/>
      <c r="LMF3" s="542"/>
      <c r="LMG3" s="542"/>
      <c r="LMH3" s="542"/>
      <c r="LMI3" s="542"/>
      <c r="LMJ3" s="542"/>
      <c r="LMK3" s="542"/>
      <c r="LML3" s="542"/>
      <c r="LMM3" s="542"/>
      <c r="LMN3" s="542"/>
      <c r="LMO3" s="542"/>
      <c r="LMP3" s="542"/>
      <c r="LMQ3" s="542"/>
      <c r="LMR3" s="542"/>
      <c r="LMS3" s="542"/>
      <c r="LMT3" s="542"/>
      <c r="LMU3" s="542"/>
      <c r="LMV3" s="542"/>
      <c r="LMW3" s="542"/>
      <c r="LMX3" s="542"/>
      <c r="LMY3" s="542"/>
      <c r="LMZ3" s="542"/>
      <c r="LNA3" s="542"/>
      <c r="LNB3" s="542"/>
      <c r="LNC3" s="542"/>
      <c r="LND3" s="542"/>
      <c r="LNE3" s="542"/>
      <c r="LNF3" s="542"/>
      <c r="LNG3" s="542"/>
      <c r="LNH3" s="542"/>
      <c r="LNI3" s="542"/>
      <c r="LNJ3" s="542"/>
      <c r="LNK3" s="542"/>
      <c r="LNL3" s="542"/>
      <c r="LNM3" s="542"/>
      <c r="LNN3" s="542"/>
      <c r="LNO3" s="542"/>
      <c r="LNP3" s="542"/>
      <c r="LNQ3" s="542"/>
      <c r="LNR3" s="542"/>
      <c r="LNS3" s="542"/>
      <c r="LNT3" s="542"/>
      <c r="LNU3" s="542"/>
      <c r="LNV3" s="542"/>
      <c r="LNW3" s="542"/>
      <c r="LNX3" s="542"/>
      <c r="LNY3" s="542"/>
      <c r="LNZ3" s="542"/>
      <c r="LOA3" s="542"/>
      <c r="LOB3" s="542"/>
      <c r="LOC3" s="542"/>
      <c r="LOD3" s="542"/>
      <c r="LOE3" s="542"/>
      <c r="LOF3" s="542"/>
      <c r="LOG3" s="542"/>
      <c r="LOH3" s="542"/>
      <c r="LOI3" s="542"/>
      <c r="LOJ3" s="542"/>
      <c r="LOK3" s="542"/>
      <c r="LOL3" s="542"/>
      <c r="LOM3" s="542"/>
      <c r="LON3" s="542"/>
      <c r="LOO3" s="542"/>
      <c r="LOP3" s="542"/>
      <c r="LOQ3" s="542"/>
      <c r="LOR3" s="542"/>
      <c r="LOS3" s="542"/>
      <c r="LOT3" s="542"/>
      <c r="LOU3" s="542"/>
      <c r="LOV3" s="542"/>
      <c r="LOW3" s="542"/>
      <c r="LOX3" s="542"/>
      <c r="LOY3" s="542"/>
      <c r="LOZ3" s="542"/>
      <c r="LPA3" s="542"/>
      <c r="LPB3" s="542"/>
      <c r="LPC3" s="542"/>
      <c r="LPD3" s="542"/>
      <c r="LPE3" s="542"/>
      <c r="LPF3" s="542"/>
      <c r="LPG3" s="542"/>
      <c r="LPH3" s="542"/>
      <c r="LPI3" s="542"/>
      <c r="LPJ3" s="542"/>
      <c r="LPK3" s="542"/>
      <c r="LPL3" s="542"/>
      <c r="LPM3" s="542"/>
      <c r="LPN3" s="542"/>
      <c r="LPO3" s="542"/>
      <c r="LPP3" s="542"/>
      <c r="LPQ3" s="542"/>
      <c r="LPR3" s="542"/>
      <c r="LPS3" s="542"/>
      <c r="LPT3" s="542"/>
      <c r="LPU3" s="542"/>
      <c r="LPV3" s="542"/>
      <c r="LPW3" s="542"/>
      <c r="LPX3" s="542"/>
      <c r="LPY3" s="542"/>
      <c r="LPZ3" s="542"/>
      <c r="LQA3" s="542"/>
      <c r="LQB3" s="542"/>
      <c r="LQC3" s="542"/>
      <c r="LQD3" s="542"/>
      <c r="LQE3" s="542"/>
      <c r="LQF3" s="542"/>
      <c r="LQG3" s="542"/>
      <c r="LQH3" s="542"/>
      <c r="LQI3" s="542"/>
      <c r="LQJ3" s="542"/>
      <c r="LQK3" s="542"/>
      <c r="LQL3" s="542"/>
      <c r="LQM3" s="542"/>
      <c r="LQN3" s="542"/>
      <c r="LQO3" s="542"/>
      <c r="LQP3" s="542"/>
      <c r="LQQ3" s="542"/>
      <c r="LQR3" s="542"/>
      <c r="LQS3" s="542"/>
      <c r="LQT3" s="542"/>
      <c r="LQU3" s="542"/>
      <c r="LQV3" s="542"/>
      <c r="LQW3" s="542"/>
      <c r="LQX3" s="542"/>
      <c r="LQY3" s="542"/>
      <c r="LQZ3" s="542"/>
      <c r="LRA3" s="542"/>
      <c r="LRB3" s="542"/>
      <c r="LRC3" s="542"/>
      <c r="LRD3" s="542"/>
      <c r="LRE3" s="542"/>
      <c r="LRF3" s="542"/>
      <c r="LRG3" s="542"/>
      <c r="LRH3" s="542"/>
      <c r="LRI3" s="542"/>
      <c r="LRJ3" s="542"/>
      <c r="LRK3" s="542"/>
      <c r="LRL3" s="542"/>
      <c r="LRM3" s="542"/>
      <c r="LRN3" s="542"/>
      <c r="LRO3" s="542"/>
      <c r="LRP3" s="542"/>
      <c r="LRQ3" s="542"/>
      <c r="LRR3" s="542"/>
      <c r="LRS3" s="542"/>
      <c r="LRT3" s="542"/>
      <c r="LRU3" s="542"/>
      <c r="LRV3" s="542"/>
      <c r="LRW3" s="542"/>
      <c r="LRX3" s="542"/>
      <c r="LRY3" s="542"/>
      <c r="LRZ3" s="542"/>
      <c r="LSA3" s="542"/>
      <c r="LSB3" s="542"/>
      <c r="LSC3" s="542"/>
      <c r="LSD3" s="542"/>
      <c r="LSE3" s="542"/>
      <c r="LSF3" s="542"/>
      <c r="LSG3" s="542"/>
      <c r="LSH3" s="542"/>
      <c r="LSI3" s="542"/>
      <c r="LSJ3" s="542"/>
      <c r="LSK3" s="542"/>
      <c r="LSL3" s="542"/>
      <c r="LSM3" s="542"/>
      <c r="LSN3" s="542"/>
      <c r="LSO3" s="542"/>
      <c r="LSP3" s="542"/>
      <c r="LSQ3" s="542"/>
      <c r="LSR3" s="542"/>
      <c r="LSS3" s="542"/>
      <c r="LST3" s="542"/>
      <c r="LSU3" s="542"/>
      <c r="LSV3" s="542"/>
      <c r="LSW3" s="542"/>
      <c r="LSX3" s="542"/>
      <c r="LSY3" s="542"/>
      <c r="LSZ3" s="542"/>
      <c r="LTA3" s="542"/>
      <c r="LTB3" s="542"/>
      <c r="LTC3" s="542"/>
      <c r="LTD3" s="542"/>
      <c r="LTE3" s="542"/>
      <c r="LTF3" s="542"/>
      <c r="LTG3" s="542"/>
      <c r="LTH3" s="542"/>
      <c r="LTI3" s="542"/>
      <c r="LTJ3" s="542"/>
      <c r="LTK3" s="542"/>
      <c r="LTL3" s="542"/>
      <c r="LTM3" s="542"/>
      <c r="LTN3" s="542"/>
      <c r="LTO3" s="542"/>
      <c r="LTP3" s="542"/>
      <c r="LTQ3" s="542"/>
      <c r="LTR3" s="542"/>
      <c r="LTS3" s="542"/>
      <c r="LTT3" s="542"/>
      <c r="LTU3" s="542"/>
      <c r="LTV3" s="542"/>
      <c r="LTW3" s="542"/>
      <c r="LTX3" s="542"/>
      <c r="LTY3" s="542"/>
      <c r="LTZ3" s="542"/>
      <c r="LUA3" s="542"/>
      <c r="LUB3" s="542"/>
      <c r="LUC3" s="542"/>
      <c r="LUD3" s="542"/>
      <c r="LUE3" s="542"/>
      <c r="LUF3" s="542"/>
      <c r="LUG3" s="542"/>
      <c r="LUH3" s="542"/>
      <c r="LUI3" s="542"/>
      <c r="LUJ3" s="542"/>
      <c r="LUK3" s="542"/>
      <c r="LUL3" s="542"/>
      <c r="LUM3" s="542"/>
      <c r="LUN3" s="542"/>
      <c r="LUO3" s="542"/>
      <c r="LUP3" s="542"/>
      <c r="LUQ3" s="542"/>
      <c r="LUR3" s="542"/>
      <c r="LUS3" s="542"/>
      <c r="LUT3" s="542"/>
      <c r="LUU3" s="542"/>
      <c r="LUV3" s="542"/>
      <c r="LUW3" s="542"/>
      <c r="LUX3" s="542"/>
      <c r="LUY3" s="542"/>
      <c r="LUZ3" s="542"/>
      <c r="LVA3" s="542"/>
      <c r="LVB3" s="542"/>
      <c r="LVC3" s="542"/>
      <c r="LVD3" s="542"/>
      <c r="LVE3" s="542"/>
      <c r="LVF3" s="542"/>
      <c r="LVG3" s="542"/>
      <c r="LVH3" s="542"/>
      <c r="LVI3" s="542"/>
      <c r="LVJ3" s="542"/>
      <c r="LVK3" s="542"/>
      <c r="LVL3" s="542"/>
      <c r="LVM3" s="542"/>
      <c r="LVN3" s="542"/>
      <c r="LVO3" s="542"/>
      <c r="LVP3" s="542"/>
      <c r="LVQ3" s="542"/>
      <c r="LVR3" s="542"/>
      <c r="LVS3" s="542"/>
      <c r="LVT3" s="542"/>
      <c r="LVU3" s="542"/>
      <c r="LVV3" s="542"/>
      <c r="LVW3" s="542"/>
      <c r="LVX3" s="542"/>
      <c r="LVY3" s="542"/>
      <c r="LVZ3" s="542"/>
      <c r="LWA3" s="542"/>
      <c r="LWB3" s="542"/>
      <c r="LWC3" s="542"/>
      <c r="LWD3" s="542"/>
      <c r="LWE3" s="542"/>
      <c r="LWF3" s="542"/>
      <c r="LWG3" s="542"/>
      <c r="LWH3" s="542"/>
      <c r="LWI3" s="542"/>
      <c r="LWJ3" s="542"/>
      <c r="LWK3" s="542"/>
      <c r="LWL3" s="542"/>
      <c r="LWM3" s="542"/>
      <c r="LWN3" s="542"/>
      <c r="LWO3" s="542"/>
      <c r="LWP3" s="542"/>
      <c r="LWQ3" s="542"/>
      <c r="LWR3" s="542"/>
      <c r="LWS3" s="542"/>
      <c r="LWT3" s="542"/>
      <c r="LWU3" s="542"/>
      <c r="LWV3" s="542"/>
      <c r="LWW3" s="542"/>
      <c r="LWX3" s="542"/>
      <c r="LWY3" s="542"/>
      <c r="LWZ3" s="542"/>
      <c r="LXA3" s="542"/>
      <c r="LXB3" s="542"/>
      <c r="LXC3" s="542"/>
      <c r="LXD3" s="542"/>
      <c r="LXE3" s="542"/>
      <c r="LXF3" s="542"/>
      <c r="LXG3" s="542"/>
      <c r="LXH3" s="542"/>
      <c r="LXI3" s="542"/>
      <c r="LXJ3" s="542"/>
      <c r="LXK3" s="542"/>
      <c r="LXL3" s="542"/>
      <c r="LXM3" s="542"/>
      <c r="LXN3" s="542"/>
      <c r="LXO3" s="542"/>
      <c r="LXP3" s="542"/>
      <c r="LXQ3" s="542"/>
      <c r="LXR3" s="542"/>
      <c r="LXS3" s="542"/>
      <c r="LXT3" s="542"/>
      <c r="LXU3" s="542"/>
      <c r="LXV3" s="542"/>
      <c r="LXW3" s="542"/>
      <c r="LXX3" s="542"/>
      <c r="LXY3" s="542"/>
      <c r="LXZ3" s="542"/>
      <c r="LYA3" s="542"/>
      <c r="LYB3" s="542"/>
      <c r="LYC3" s="542"/>
      <c r="LYD3" s="542"/>
      <c r="LYE3" s="542"/>
      <c r="LYF3" s="542"/>
      <c r="LYG3" s="542"/>
      <c r="LYH3" s="542"/>
      <c r="LYI3" s="542"/>
      <c r="LYJ3" s="542"/>
      <c r="LYK3" s="542"/>
      <c r="LYL3" s="542"/>
      <c r="LYM3" s="542"/>
      <c r="LYN3" s="542"/>
      <c r="LYO3" s="542"/>
      <c r="LYP3" s="542"/>
      <c r="LYQ3" s="542"/>
      <c r="LYR3" s="542"/>
      <c r="LYS3" s="542"/>
      <c r="LYT3" s="542"/>
      <c r="LYU3" s="542"/>
      <c r="LYV3" s="542"/>
      <c r="LYW3" s="542"/>
      <c r="LYX3" s="542"/>
      <c r="LYY3" s="542"/>
      <c r="LYZ3" s="542"/>
      <c r="LZA3" s="542"/>
      <c r="LZB3" s="542"/>
      <c r="LZC3" s="542"/>
      <c r="LZD3" s="542"/>
      <c r="LZE3" s="542"/>
      <c r="LZF3" s="542"/>
      <c r="LZG3" s="542"/>
      <c r="LZH3" s="542"/>
      <c r="LZI3" s="542"/>
      <c r="LZJ3" s="542"/>
      <c r="LZK3" s="542"/>
      <c r="LZL3" s="542"/>
      <c r="LZM3" s="542"/>
      <c r="LZN3" s="542"/>
      <c r="LZO3" s="542"/>
      <c r="LZP3" s="542"/>
      <c r="LZQ3" s="542"/>
      <c r="LZR3" s="542"/>
      <c r="LZS3" s="542"/>
      <c r="LZT3" s="542"/>
      <c r="LZU3" s="542"/>
      <c r="LZV3" s="542"/>
      <c r="LZW3" s="542"/>
      <c r="LZX3" s="542"/>
      <c r="LZY3" s="542"/>
      <c r="LZZ3" s="542"/>
      <c r="MAA3" s="542"/>
      <c r="MAB3" s="542"/>
      <c r="MAC3" s="542"/>
      <c r="MAD3" s="542"/>
      <c r="MAE3" s="542"/>
      <c r="MAF3" s="542"/>
      <c r="MAG3" s="542"/>
      <c r="MAH3" s="542"/>
      <c r="MAI3" s="542"/>
      <c r="MAJ3" s="542"/>
      <c r="MAK3" s="542"/>
      <c r="MAL3" s="542"/>
      <c r="MAM3" s="542"/>
      <c r="MAN3" s="542"/>
      <c r="MAO3" s="542"/>
      <c r="MAP3" s="542"/>
      <c r="MAQ3" s="542"/>
      <c r="MAR3" s="542"/>
      <c r="MAS3" s="542"/>
      <c r="MAT3" s="542"/>
      <c r="MAU3" s="542"/>
      <c r="MAV3" s="542"/>
      <c r="MAW3" s="542"/>
      <c r="MAX3" s="542"/>
      <c r="MAY3" s="542"/>
      <c r="MAZ3" s="542"/>
      <c r="MBA3" s="542"/>
      <c r="MBB3" s="542"/>
      <c r="MBC3" s="542"/>
      <c r="MBD3" s="542"/>
      <c r="MBE3" s="542"/>
      <c r="MBF3" s="542"/>
      <c r="MBG3" s="542"/>
      <c r="MBH3" s="542"/>
      <c r="MBI3" s="542"/>
      <c r="MBJ3" s="542"/>
      <c r="MBK3" s="542"/>
      <c r="MBL3" s="542"/>
      <c r="MBM3" s="542"/>
      <c r="MBN3" s="542"/>
      <c r="MBO3" s="542"/>
      <c r="MBP3" s="542"/>
      <c r="MBQ3" s="542"/>
      <c r="MBR3" s="542"/>
      <c r="MBS3" s="542"/>
      <c r="MBT3" s="542"/>
      <c r="MBU3" s="542"/>
      <c r="MBV3" s="542"/>
      <c r="MBW3" s="542"/>
      <c r="MBX3" s="542"/>
      <c r="MBY3" s="542"/>
      <c r="MBZ3" s="542"/>
      <c r="MCA3" s="542"/>
      <c r="MCB3" s="542"/>
      <c r="MCC3" s="542"/>
      <c r="MCD3" s="542"/>
      <c r="MCE3" s="542"/>
      <c r="MCF3" s="542"/>
      <c r="MCG3" s="542"/>
      <c r="MCH3" s="542"/>
      <c r="MCI3" s="542"/>
      <c r="MCJ3" s="542"/>
      <c r="MCK3" s="542"/>
      <c r="MCL3" s="542"/>
      <c r="MCM3" s="542"/>
      <c r="MCN3" s="542"/>
      <c r="MCO3" s="542"/>
      <c r="MCP3" s="542"/>
      <c r="MCQ3" s="542"/>
      <c r="MCR3" s="542"/>
      <c r="MCS3" s="542"/>
      <c r="MCT3" s="542"/>
      <c r="MCU3" s="542"/>
      <c r="MCV3" s="542"/>
      <c r="MCW3" s="542"/>
      <c r="MCX3" s="542"/>
      <c r="MCY3" s="542"/>
      <c r="MCZ3" s="542"/>
      <c r="MDA3" s="542"/>
      <c r="MDB3" s="542"/>
      <c r="MDC3" s="542"/>
      <c r="MDD3" s="542"/>
      <c r="MDE3" s="542"/>
      <c r="MDF3" s="542"/>
      <c r="MDG3" s="542"/>
      <c r="MDH3" s="542"/>
      <c r="MDI3" s="542"/>
      <c r="MDJ3" s="542"/>
      <c r="MDK3" s="542"/>
      <c r="MDL3" s="542"/>
      <c r="MDM3" s="542"/>
      <c r="MDN3" s="542"/>
      <c r="MDO3" s="542"/>
      <c r="MDP3" s="542"/>
      <c r="MDQ3" s="542"/>
      <c r="MDR3" s="542"/>
      <c r="MDS3" s="542"/>
      <c r="MDT3" s="542"/>
      <c r="MDU3" s="542"/>
      <c r="MDV3" s="542"/>
      <c r="MDW3" s="542"/>
      <c r="MDX3" s="542"/>
      <c r="MDY3" s="542"/>
      <c r="MDZ3" s="542"/>
      <c r="MEA3" s="542"/>
      <c r="MEB3" s="542"/>
      <c r="MEC3" s="542"/>
      <c r="MED3" s="542"/>
      <c r="MEE3" s="542"/>
      <c r="MEF3" s="542"/>
      <c r="MEG3" s="542"/>
      <c r="MEH3" s="542"/>
      <c r="MEI3" s="542"/>
      <c r="MEJ3" s="542"/>
      <c r="MEK3" s="542"/>
      <c r="MEL3" s="542"/>
      <c r="MEM3" s="542"/>
      <c r="MEN3" s="542"/>
      <c r="MEO3" s="542"/>
      <c r="MEP3" s="542"/>
      <c r="MEQ3" s="542"/>
      <c r="MER3" s="542"/>
      <c r="MES3" s="542"/>
      <c r="MET3" s="542"/>
      <c r="MEU3" s="542"/>
      <c r="MEV3" s="542"/>
      <c r="MEW3" s="542"/>
      <c r="MEX3" s="542"/>
      <c r="MEY3" s="542"/>
      <c r="MEZ3" s="542"/>
      <c r="MFA3" s="542"/>
      <c r="MFB3" s="542"/>
      <c r="MFC3" s="542"/>
      <c r="MFD3" s="542"/>
      <c r="MFE3" s="542"/>
      <c r="MFF3" s="542"/>
      <c r="MFG3" s="542"/>
      <c r="MFH3" s="542"/>
      <c r="MFI3" s="542"/>
      <c r="MFJ3" s="542"/>
      <c r="MFK3" s="542"/>
      <c r="MFL3" s="542"/>
      <c r="MFM3" s="542"/>
      <c r="MFN3" s="542"/>
      <c r="MFO3" s="542"/>
      <c r="MFP3" s="542"/>
      <c r="MFQ3" s="542"/>
      <c r="MFR3" s="542"/>
      <c r="MFS3" s="542"/>
      <c r="MFT3" s="542"/>
      <c r="MFU3" s="542"/>
      <c r="MFV3" s="542"/>
      <c r="MFW3" s="542"/>
      <c r="MFX3" s="542"/>
      <c r="MFY3" s="542"/>
      <c r="MFZ3" s="542"/>
      <c r="MGA3" s="542"/>
      <c r="MGB3" s="542"/>
      <c r="MGC3" s="542"/>
      <c r="MGD3" s="542"/>
      <c r="MGE3" s="542"/>
      <c r="MGF3" s="542"/>
      <c r="MGG3" s="542"/>
      <c r="MGH3" s="542"/>
      <c r="MGI3" s="542"/>
      <c r="MGJ3" s="542"/>
      <c r="MGK3" s="542"/>
      <c r="MGL3" s="542"/>
      <c r="MGM3" s="542"/>
      <c r="MGN3" s="542"/>
      <c r="MGO3" s="542"/>
      <c r="MGP3" s="542"/>
      <c r="MGQ3" s="542"/>
      <c r="MGR3" s="542"/>
      <c r="MGS3" s="542"/>
      <c r="MGT3" s="542"/>
      <c r="MGU3" s="542"/>
      <c r="MGV3" s="542"/>
      <c r="MGW3" s="542"/>
      <c r="MGX3" s="542"/>
      <c r="MGY3" s="542"/>
      <c r="MGZ3" s="542"/>
      <c r="MHA3" s="542"/>
      <c r="MHB3" s="542"/>
      <c r="MHC3" s="542"/>
      <c r="MHD3" s="542"/>
      <c r="MHE3" s="542"/>
      <c r="MHF3" s="542"/>
      <c r="MHG3" s="542"/>
      <c r="MHH3" s="542"/>
      <c r="MHI3" s="542"/>
      <c r="MHJ3" s="542"/>
      <c r="MHK3" s="542"/>
      <c r="MHL3" s="542"/>
      <c r="MHM3" s="542"/>
      <c r="MHN3" s="542"/>
      <c r="MHO3" s="542"/>
      <c r="MHP3" s="542"/>
      <c r="MHQ3" s="542"/>
      <c r="MHR3" s="542"/>
      <c r="MHS3" s="542"/>
      <c r="MHT3" s="542"/>
      <c r="MHU3" s="542"/>
      <c r="MHV3" s="542"/>
      <c r="MHW3" s="542"/>
      <c r="MHX3" s="542"/>
      <c r="MHY3" s="542"/>
      <c r="MHZ3" s="542"/>
      <c r="MIA3" s="542"/>
      <c r="MIB3" s="542"/>
      <c r="MIC3" s="542"/>
      <c r="MID3" s="542"/>
      <c r="MIE3" s="542"/>
      <c r="MIF3" s="542"/>
      <c r="MIG3" s="542"/>
      <c r="MIH3" s="542"/>
      <c r="MII3" s="542"/>
      <c r="MIJ3" s="542"/>
      <c r="MIK3" s="542"/>
      <c r="MIL3" s="542"/>
      <c r="MIM3" s="542"/>
      <c r="MIN3" s="542"/>
      <c r="MIO3" s="542"/>
      <c r="MIP3" s="542"/>
      <c r="MIQ3" s="542"/>
      <c r="MIR3" s="542"/>
      <c r="MIS3" s="542"/>
      <c r="MIT3" s="542"/>
      <c r="MIU3" s="542"/>
      <c r="MIV3" s="542"/>
      <c r="MIW3" s="542"/>
      <c r="MIX3" s="542"/>
      <c r="MIY3" s="542"/>
      <c r="MIZ3" s="542"/>
      <c r="MJA3" s="542"/>
      <c r="MJB3" s="542"/>
      <c r="MJC3" s="542"/>
      <c r="MJD3" s="542"/>
      <c r="MJE3" s="542"/>
      <c r="MJF3" s="542"/>
      <c r="MJG3" s="542"/>
      <c r="MJH3" s="542"/>
      <c r="MJI3" s="542"/>
      <c r="MJJ3" s="542"/>
      <c r="MJK3" s="542"/>
      <c r="MJL3" s="542"/>
      <c r="MJM3" s="542"/>
      <c r="MJN3" s="542"/>
      <c r="MJO3" s="542"/>
      <c r="MJP3" s="542"/>
      <c r="MJQ3" s="542"/>
      <c r="MJR3" s="542"/>
      <c r="MJS3" s="542"/>
      <c r="MJT3" s="542"/>
      <c r="MJU3" s="542"/>
      <c r="MJV3" s="542"/>
      <c r="MJW3" s="542"/>
      <c r="MJX3" s="542"/>
      <c r="MJY3" s="542"/>
      <c r="MJZ3" s="542"/>
      <c r="MKA3" s="542"/>
      <c r="MKB3" s="542"/>
      <c r="MKC3" s="542"/>
      <c r="MKD3" s="542"/>
      <c r="MKE3" s="542"/>
      <c r="MKF3" s="542"/>
      <c r="MKG3" s="542"/>
      <c r="MKH3" s="542"/>
      <c r="MKI3" s="542"/>
      <c r="MKJ3" s="542"/>
      <c r="MKK3" s="542"/>
      <c r="MKL3" s="542"/>
      <c r="MKM3" s="542"/>
      <c r="MKN3" s="542"/>
      <c r="MKO3" s="542"/>
      <c r="MKP3" s="542"/>
      <c r="MKQ3" s="542"/>
      <c r="MKR3" s="542"/>
      <c r="MKS3" s="542"/>
      <c r="MKT3" s="542"/>
      <c r="MKU3" s="542"/>
      <c r="MKV3" s="542"/>
      <c r="MKW3" s="542"/>
      <c r="MKX3" s="542"/>
      <c r="MKY3" s="542"/>
      <c r="MKZ3" s="542"/>
      <c r="MLA3" s="542"/>
      <c r="MLB3" s="542"/>
      <c r="MLC3" s="542"/>
      <c r="MLD3" s="542"/>
      <c r="MLE3" s="542"/>
      <c r="MLF3" s="542"/>
      <c r="MLG3" s="542"/>
      <c r="MLH3" s="542"/>
      <c r="MLI3" s="542"/>
      <c r="MLJ3" s="542"/>
      <c r="MLK3" s="542"/>
      <c r="MLL3" s="542"/>
      <c r="MLM3" s="542"/>
      <c r="MLN3" s="542"/>
      <c r="MLO3" s="542"/>
      <c r="MLP3" s="542"/>
      <c r="MLQ3" s="542"/>
      <c r="MLR3" s="542"/>
      <c r="MLS3" s="542"/>
      <c r="MLT3" s="542"/>
      <c r="MLU3" s="542"/>
      <c r="MLV3" s="542"/>
      <c r="MLW3" s="542"/>
      <c r="MLX3" s="542"/>
      <c r="MLY3" s="542"/>
      <c r="MLZ3" s="542"/>
      <c r="MMA3" s="542"/>
      <c r="MMB3" s="542"/>
      <c r="MMC3" s="542"/>
      <c r="MMD3" s="542"/>
      <c r="MME3" s="542"/>
      <c r="MMF3" s="542"/>
      <c r="MMG3" s="542"/>
      <c r="MMH3" s="542"/>
      <c r="MMI3" s="542"/>
      <c r="MMJ3" s="542"/>
      <c r="MMK3" s="542"/>
      <c r="MML3" s="542"/>
      <c r="MMM3" s="542"/>
      <c r="MMN3" s="542"/>
      <c r="MMO3" s="542"/>
      <c r="MMP3" s="542"/>
      <c r="MMQ3" s="542"/>
      <c r="MMR3" s="542"/>
      <c r="MMS3" s="542"/>
      <c r="MMT3" s="542"/>
      <c r="MMU3" s="542"/>
      <c r="MMV3" s="542"/>
      <c r="MMW3" s="542"/>
      <c r="MMX3" s="542"/>
      <c r="MMY3" s="542"/>
      <c r="MMZ3" s="542"/>
      <c r="MNA3" s="542"/>
      <c r="MNB3" s="542"/>
      <c r="MNC3" s="542"/>
      <c r="MND3" s="542"/>
      <c r="MNE3" s="542"/>
      <c r="MNF3" s="542"/>
      <c r="MNG3" s="542"/>
      <c r="MNH3" s="542"/>
      <c r="MNI3" s="542"/>
      <c r="MNJ3" s="542"/>
      <c r="MNK3" s="542"/>
      <c r="MNL3" s="542"/>
      <c r="MNM3" s="542"/>
      <c r="MNN3" s="542"/>
      <c r="MNO3" s="542"/>
      <c r="MNP3" s="542"/>
      <c r="MNQ3" s="542"/>
      <c r="MNR3" s="542"/>
      <c r="MNS3" s="542"/>
      <c r="MNT3" s="542"/>
      <c r="MNU3" s="542"/>
      <c r="MNV3" s="542"/>
      <c r="MNW3" s="542"/>
      <c r="MNX3" s="542"/>
      <c r="MNY3" s="542"/>
      <c r="MNZ3" s="542"/>
      <c r="MOA3" s="542"/>
      <c r="MOB3" s="542"/>
      <c r="MOC3" s="542"/>
      <c r="MOD3" s="542"/>
      <c r="MOE3" s="542"/>
      <c r="MOF3" s="542"/>
      <c r="MOG3" s="542"/>
      <c r="MOH3" s="542"/>
      <c r="MOI3" s="542"/>
      <c r="MOJ3" s="542"/>
      <c r="MOK3" s="542"/>
      <c r="MOL3" s="542"/>
      <c r="MOM3" s="542"/>
      <c r="MON3" s="542"/>
      <c r="MOO3" s="542"/>
      <c r="MOP3" s="542"/>
      <c r="MOQ3" s="542"/>
      <c r="MOR3" s="542"/>
      <c r="MOS3" s="542"/>
      <c r="MOT3" s="542"/>
      <c r="MOU3" s="542"/>
      <c r="MOV3" s="542"/>
      <c r="MOW3" s="542"/>
      <c r="MOX3" s="542"/>
      <c r="MOY3" s="542"/>
      <c r="MOZ3" s="542"/>
      <c r="MPA3" s="542"/>
      <c r="MPB3" s="542"/>
      <c r="MPC3" s="542"/>
      <c r="MPD3" s="542"/>
      <c r="MPE3" s="542"/>
      <c r="MPF3" s="542"/>
      <c r="MPG3" s="542"/>
      <c r="MPH3" s="542"/>
      <c r="MPI3" s="542"/>
      <c r="MPJ3" s="542"/>
      <c r="MPK3" s="542"/>
      <c r="MPL3" s="542"/>
      <c r="MPM3" s="542"/>
      <c r="MPN3" s="542"/>
      <c r="MPO3" s="542"/>
      <c r="MPP3" s="542"/>
      <c r="MPQ3" s="542"/>
      <c r="MPR3" s="542"/>
      <c r="MPS3" s="542"/>
      <c r="MPT3" s="542"/>
      <c r="MPU3" s="542"/>
      <c r="MPV3" s="542"/>
      <c r="MPW3" s="542"/>
      <c r="MPX3" s="542"/>
      <c r="MPY3" s="542"/>
      <c r="MPZ3" s="542"/>
      <c r="MQA3" s="542"/>
      <c r="MQB3" s="542"/>
      <c r="MQC3" s="542"/>
      <c r="MQD3" s="542"/>
      <c r="MQE3" s="542"/>
      <c r="MQF3" s="542"/>
      <c r="MQG3" s="542"/>
      <c r="MQH3" s="542"/>
      <c r="MQI3" s="542"/>
      <c r="MQJ3" s="542"/>
      <c r="MQK3" s="542"/>
      <c r="MQL3" s="542"/>
      <c r="MQM3" s="542"/>
      <c r="MQN3" s="542"/>
      <c r="MQO3" s="542"/>
      <c r="MQP3" s="542"/>
      <c r="MQQ3" s="542"/>
      <c r="MQR3" s="542"/>
      <c r="MQS3" s="542"/>
      <c r="MQT3" s="542"/>
      <c r="MQU3" s="542"/>
      <c r="MQV3" s="542"/>
      <c r="MQW3" s="542"/>
      <c r="MQX3" s="542"/>
      <c r="MQY3" s="542"/>
      <c r="MQZ3" s="542"/>
      <c r="MRA3" s="542"/>
      <c r="MRB3" s="542"/>
      <c r="MRC3" s="542"/>
      <c r="MRD3" s="542"/>
      <c r="MRE3" s="542"/>
      <c r="MRF3" s="542"/>
      <c r="MRG3" s="542"/>
      <c r="MRH3" s="542"/>
      <c r="MRI3" s="542"/>
      <c r="MRJ3" s="542"/>
      <c r="MRK3" s="542"/>
      <c r="MRL3" s="542"/>
      <c r="MRM3" s="542"/>
      <c r="MRN3" s="542"/>
      <c r="MRO3" s="542"/>
      <c r="MRP3" s="542"/>
      <c r="MRQ3" s="542"/>
      <c r="MRR3" s="542"/>
      <c r="MRS3" s="542"/>
      <c r="MRT3" s="542"/>
      <c r="MRU3" s="542"/>
      <c r="MRV3" s="542"/>
      <c r="MRW3" s="542"/>
      <c r="MRX3" s="542"/>
      <c r="MRY3" s="542"/>
      <c r="MRZ3" s="542"/>
      <c r="MSA3" s="542"/>
      <c r="MSB3" s="542"/>
      <c r="MSC3" s="542"/>
      <c r="MSD3" s="542"/>
      <c r="MSE3" s="542"/>
      <c r="MSF3" s="542"/>
      <c r="MSG3" s="542"/>
      <c r="MSH3" s="542"/>
      <c r="MSI3" s="542"/>
      <c r="MSJ3" s="542"/>
      <c r="MSK3" s="542"/>
      <c r="MSL3" s="542"/>
      <c r="MSM3" s="542"/>
      <c r="MSN3" s="542"/>
      <c r="MSO3" s="542"/>
      <c r="MSP3" s="542"/>
      <c r="MSQ3" s="542"/>
      <c r="MSR3" s="542"/>
      <c r="MSS3" s="542"/>
      <c r="MST3" s="542"/>
      <c r="MSU3" s="542"/>
      <c r="MSV3" s="542"/>
      <c r="MSW3" s="542"/>
      <c r="MSX3" s="542"/>
      <c r="MSY3" s="542"/>
      <c r="MSZ3" s="542"/>
      <c r="MTA3" s="542"/>
      <c r="MTB3" s="542"/>
      <c r="MTC3" s="542"/>
      <c r="MTD3" s="542"/>
      <c r="MTE3" s="542"/>
      <c r="MTF3" s="542"/>
      <c r="MTG3" s="542"/>
      <c r="MTH3" s="542"/>
      <c r="MTI3" s="542"/>
      <c r="MTJ3" s="542"/>
      <c r="MTK3" s="542"/>
      <c r="MTL3" s="542"/>
      <c r="MTM3" s="542"/>
      <c r="MTN3" s="542"/>
      <c r="MTO3" s="542"/>
      <c r="MTP3" s="542"/>
      <c r="MTQ3" s="542"/>
      <c r="MTR3" s="542"/>
      <c r="MTS3" s="542"/>
      <c r="MTT3" s="542"/>
      <c r="MTU3" s="542"/>
      <c r="MTV3" s="542"/>
      <c r="MTW3" s="542"/>
      <c r="MTX3" s="542"/>
      <c r="MTY3" s="542"/>
      <c r="MTZ3" s="542"/>
      <c r="MUA3" s="542"/>
      <c r="MUB3" s="542"/>
      <c r="MUC3" s="542"/>
      <c r="MUD3" s="542"/>
      <c r="MUE3" s="542"/>
      <c r="MUF3" s="542"/>
      <c r="MUG3" s="542"/>
      <c r="MUH3" s="542"/>
      <c r="MUI3" s="542"/>
      <c r="MUJ3" s="542"/>
      <c r="MUK3" s="542"/>
      <c r="MUL3" s="542"/>
      <c r="MUM3" s="542"/>
      <c r="MUN3" s="542"/>
      <c r="MUO3" s="542"/>
      <c r="MUP3" s="542"/>
      <c r="MUQ3" s="542"/>
      <c r="MUR3" s="542"/>
      <c r="MUS3" s="542"/>
      <c r="MUT3" s="542"/>
      <c r="MUU3" s="542"/>
      <c r="MUV3" s="542"/>
      <c r="MUW3" s="542"/>
      <c r="MUX3" s="542"/>
      <c r="MUY3" s="542"/>
      <c r="MUZ3" s="542"/>
      <c r="MVA3" s="542"/>
      <c r="MVB3" s="542"/>
      <c r="MVC3" s="542"/>
      <c r="MVD3" s="542"/>
      <c r="MVE3" s="542"/>
      <c r="MVF3" s="542"/>
      <c r="MVG3" s="542"/>
      <c r="MVH3" s="542"/>
      <c r="MVI3" s="542"/>
      <c r="MVJ3" s="542"/>
      <c r="MVK3" s="542"/>
      <c r="MVL3" s="542"/>
      <c r="MVM3" s="542"/>
      <c r="MVN3" s="542"/>
      <c r="MVO3" s="542"/>
      <c r="MVP3" s="542"/>
      <c r="MVQ3" s="542"/>
      <c r="MVR3" s="542"/>
      <c r="MVS3" s="542"/>
      <c r="MVT3" s="542"/>
      <c r="MVU3" s="542"/>
      <c r="MVV3" s="542"/>
      <c r="MVW3" s="542"/>
      <c r="MVX3" s="542"/>
      <c r="MVY3" s="542"/>
      <c r="MVZ3" s="542"/>
      <c r="MWA3" s="542"/>
      <c r="MWB3" s="542"/>
      <c r="MWC3" s="542"/>
      <c r="MWD3" s="542"/>
      <c r="MWE3" s="542"/>
      <c r="MWF3" s="542"/>
      <c r="MWG3" s="542"/>
      <c r="MWH3" s="542"/>
      <c r="MWI3" s="542"/>
      <c r="MWJ3" s="542"/>
      <c r="MWK3" s="542"/>
      <c r="MWL3" s="542"/>
      <c r="MWM3" s="542"/>
      <c r="MWN3" s="542"/>
      <c r="MWO3" s="542"/>
      <c r="MWP3" s="542"/>
      <c r="MWQ3" s="542"/>
      <c r="MWR3" s="542"/>
      <c r="MWS3" s="542"/>
      <c r="MWT3" s="542"/>
      <c r="MWU3" s="542"/>
      <c r="MWV3" s="542"/>
      <c r="MWW3" s="542"/>
      <c r="MWX3" s="542"/>
      <c r="MWY3" s="542"/>
      <c r="MWZ3" s="542"/>
      <c r="MXA3" s="542"/>
      <c r="MXB3" s="542"/>
      <c r="MXC3" s="542"/>
      <c r="MXD3" s="542"/>
      <c r="MXE3" s="542"/>
      <c r="MXF3" s="542"/>
      <c r="MXG3" s="542"/>
      <c r="MXH3" s="542"/>
      <c r="MXI3" s="542"/>
      <c r="MXJ3" s="542"/>
      <c r="MXK3" s="542"/>
      <c r="MXL3" s="542"/>
      <c r="MXM3" s="542"/>
      <c r="MXN3" s="542"/>
      <c r="MXO3" s="542"/>
      <c r="MXP3" s="542"/>
      <c r="MXQ3" s="542"/>
      <c r="MXR3" s="542"/>
      <c r="MXS3" s="542"/>
      <c r="MXT3" s="542"/>
      <c r="MXU3" s="542"/>
      <c r="MXV3" s="542"/>
      <c r="MXW3" s="542"/>
      <c r="MXX3" s="542"/>
      <c r="MXY3" s="542"/>
      <c r="MXZ3" s="542"/>
      <c r="MYA3" s="542"/>
      <c r="MYB3" s="542"/>
      <c r="MYC3" s="542"/>
      <c r="MYD3" s="542"/>
      <c r="MYE3" s="542"/>
      <c r="MYF3" s="542"/>
      <c r="MYG3" s="542"/>
      <c r="MYH3" s="542"/>
      <c r="MYI3" s="542"/>
      <c r="MYJ3" s="542"/>
      <c r="MYK3" s="542"/>
      <c r="MYL3" s="542"/>
      <c r="MYM3" s="542"/>
      <c r="MYN3" s="542"/>
      <c r="MYO3" s="542"/>
      <c r="MYP3" s="542"/>
      <c r="MYQ3" s="542"/>
      <c r="MYR3" s="542"/>
      <c r="MYS3" s="542"/>
      <c r="MYT3" s="542"/>
      <c r="MYU3" s="542"/>
      <c r="MYV3" s="542"/>
      <c r="MYW3" s="542"/>
      <c r="MYX3" s="542"/>
      <c r="MYY3" s="542"/>
      <c r="MYZ3" s="542"/>
      <c r="MZA3" s="542"/>
      <c r="MZB3" s="542"/>
      <c r="MZC3" s="542"/>
      <c r="MZD3" s="542"/>
      <c r="MZE3" s="542"/>
      <c r="MZF3" s="542"/>
      <c r="MZG3" s="542"/>
      <c r="MZH3" s="542"/>
      <c r="MZI3" s="542"/>
      <c r="MZJ3" s="542"/>
      <c r="MZK3" s="542"/>
      <c r="MZL3" s="542"/>
      <c r="MZM3" s="542"/>
      <c r="MZN3" s="542"/>
      <c r="MZO3" s="542"/>
      <c r="MZP3" s="542"/>
      <c r="MZQ3" s="542"/>
      <c r="MZR3" s="542"/>
      <c r="MZS3" s="542"/>
      <c r="MZT3" s="542"/>
      <c r="MZU3" s="542"/>
      <c r="MZV3" s="542"/>
      <c r="MZW3" s="542"/>
      <c r="MZX3" s="542"/>
      <c r="MZY3" s="542"/>
      <c r="MZZ3" s="542"/>
      <c r="NAA3" s="542"/>
      <c r="NAB3" s="542"/>
      <c r="NAC3" s="542"/>
      <c r="NAD3" s="542"/>
      <c r="NAE3" s="542"/>
      <c r="NAF3" s="542"/>
      <c r="NAG3" s="542"/>
      <c r="NAH3" s="542"/>
      <c r="NAI3" s="542"/>
      <c r="NAJ3" s="542"/>
      <c r="NAK3" s="542"/>
      <c r="NAL3" s="542"/>
      <c r="NAM3" s="542"/>
      <c r="NAN3" s="542"/>
      <c r="NAO3" s="542"/>
      <c r="NAP3" s="542"/>
      <c r="NAQ3" s="542"/>
      <c r="NAR3" s="542"/>
      <c r="NAS3" s="542"/>
      <c r="NAT3" s="542"/>
      <c r="NAU3" s="542"/>
      <c r="NAV3" s="542"/>
      <c r="NAW3" s="542"/>
      <c r="NAX3" s="542"/>
      <c r="NAY3" s="542"/>
      <c r="NAZ3" s="542"/>
      <c r="NBA3" s="542"/>
      <c r="NBB3" s="542"/>
      <c r="NBC3" s="542"/>
      <c r="NBD3" s="542"/>
      <c r="NBE3" s="542"/>
      <c r="NBF3" s="542"/>
      <c r="NBG3" s="542"/>
      <c r="NBH3" s="542"/>
      <c r="NBI3" s="542"/>
      <c r="NBJ3" s="542"/>
      <c r="NBK3" s="542"/>
      <c r="NBL3" s="542"/>
      <c r="NBM3" s="542"/>
      <c r="NBN3" s="542"/>
      <c r="NBO3" s="542"/>
      <c r="NBP3" s="542"/>
      <c r="NBQ3" s="542"/>
      <c r="NBR3" s="542"/>
      <c r="NBS3" s="542"/>
      <c r="NBT3" s="542"/>
      <c r="NBU3" s="542"/>
      <c r="NBV3" s="542"/>
      <c r="NBW3" s="542"/>
      <c r="NBX3" s="542"/>
      <c r="NBY3" s="542"/>
      <c r="NBZ3" s="542"/>
      <c r="NCA3" s="542"/>
      <c r="NCB3" s="542"/>
      <c r="NCC3" s="542"/>
      <c r="NCD3" s="542"/>
      <c r="NCE3" s="542"/>
      <c r="NCF3" s="542"/>
      <c r="NCG3" s="542"/>
      <c r="NCH3" s="542"/>
      <c r="NCI3" s="542"/>
      <c r="NCJ3" s="542"/>
      <c r="NCK3" s="542"/>
      <c r="NCL3" s="542"/>
      <c r="NCM3" s="542"/>
      <c r="NCN3" s="542"/>
      <c r="NCO3" s="542"/>
      <c r="NCP3" s="542"/>
      <c r="NCQ3" s="542"/>
      <c r="NCR3" s="542"/>
      <c r="NCS3" s="542"/>
      <c r="NCT3" s="542"/>
      <c r="NCU3" s="542"/>
      <c r="NCV3" s="542"/>
      <c r="NCW3" s="542"/>
      <c r="NCX3" s="542"/>
      <c r="NCY3" s="542"/>
      <c r="NCZ3" s="542"/>
      <c r="NDA3" s="542"/>
      <c r="NDB3" s="542"/>
      <c r="NDC3" s="542"/>
      <c r="NDD3" s="542"/>
      <c r="NDE3" s="542"/>
      <c r="NDF3" s="542"/>
      <c r="NDG3" s="542"/>
      <c r="NDH3" s="542"/>
      <c r="NDI3" s="542"/>
      <c r="NDJ3" s="542"/>
      <c r="NDK3" s="542"/>
      <c r="NDL3" s="542"/>
      <c r="NDM3" s="542"/>
      <c r="NDN3" s="542"/>
      <c r="NDO3" s="542"/>
      <c r="NDP3" s="542"/>
      <c r="NDQ3" s="542"/>
      <c r="NDR3" s="542"/>
      <c r="NDS3" s="542"/>
      <c r="NDT3" s="542"/>
      <c r="NDU3" s="542"/>
      <c r="NDV3" s="542"/>
      <c r="NDW3" s="542"/>
      <c r="NDX3" s="542"/>
      <c r="NDY3" s="542"/>
      <c r="NDZ3" s="542"/>
      <c r="NEA3" s="542"/>
      <c r="NEB3" s="542"/>
      <c r="NEC3" s="542"/>
      <c r="NED3" s="542"/>
      <c r="NEE3" s="542"/>
      <c r="NEF3" s="542"/>
      <c r="NEG3" s="542"/>
      <c r="NEH3" s="542"/>
      <c r="NEI3" s="542"/>
      <c r="NEJ3" s="542"/>
      <c r="NEK3" s="542"/>
      <c r="NEL3" s="542"/>
      <c r="NEM3" s="542"/>
      <c r="NEN3" s="542"/>
      <c r="NEO3" s="542"/>
      <c r="NEP3" s="542"/>
      <c r="NEQ3" s="542"/>
      <c r="NER3" s="542"/>
      <c r="NES3" s="542"/>
      <c r="NET3" s="542"/>
      <c r="NEU3" s="542"/>
      <c r="NEV3" s="542"/>
      <c r="NEW3" s="542"/>
      <c r="NEX3" s="542"/>
      <c r="NEY3" s="542"/>
      <c r="NEZ3" s="542"/>
      <c r="NFA3" s="542"/>
      <c r="NFB3" s="542"/>
      <c r="NFC3" s="542"/>
      <c r="NFD3" s="542"/>
      <c r="NFE3" s="542"/>
      <c r="NFF3" s="542"/>
      <c r="NFG3" s="542"/>
      <c r="NFH3" s="542"/>
      <c r="NFI3" s="542"/>
      <c r="NFJ3" s="542"/>
      <c r="NFK3" s="542"/>
      <c r="NFL3" s="542"/>
      <c r="NFM3" s="542"/>
      <c r="NFN3" s="542"/>
      <c r="NFO3" s="542"/>
      <c r="NFP3" s="542"/>
      <c r="NFQ3" s="542"/>
      <c r="NFR3" s="542"/>
      <c r="NFS3" s="542"/>
      <c r="NFT3" s="542"/>
      <c r="NFU3" s="542"/>
      <c r="NFV3" s="542"/>
      <c r="NFW3" s="542"/>
      <c r="NFX3" s="542"/>
      <c r="NFY3" s="542"/>
      <c r="NFZ3" s="542"/>
      <c r="NGA3" s="542"/>
      <c r="NGB3" s="542"/>
      <c r="NGC3" s="542"/>
      <c r="NGD3" s="542"/>
      <c r="NGE3" s="542"/>
      <c r="NGF3" s="542"/>
      <c r="NGG3" s="542"/>
      <c r="NGH3" s="542"/>
      <c r="NGI3" s="542"/>
      <c r="NGJ3" s="542"/>
      <c r="NGK3" s="542"/>
      <c r="NGL3" s="542"/>
      <c r="NGM3" s="542"/>
      <c r="NGN3" s="542"/>
      <c r="NGO3" s="542"/>
      <c r="NGP3" s="542"/>
      <c r="NGQ3" s="542"/>
      <c r="NGR3" s="542"/>
      <c r="NGS3" s="542"/>
      <c r="NGT3" s="542"/>
      <c r="NGU3" s="542"/>
      <c r="NGV3" s="542"/>
      <c r="NGW3" s="542"/>
      <c r="NGX3" s="542"/>
      <c r="NGY3" s="542"/>
      <c r="NGZ3" s="542"/>
      <c r="NHA3" s="542"/>
      <c r="NHB3" s="542"/>
      <c r="NHC3" s="542"/>
      <c r="NHD3" s="542"/>
      <c r="NHE3" s="542"/>
      <c r="NHF3" s="542"/>
      <c r="NHG3" s="542"/>
      <c r="NHH3" s="542"/>
      <c r="NHI3" s="542"/>
      <c r="NHJ3" s="542"/>
      <c r="NHK3" s="542"/>
      <c r="NHL3" s="542"/>
      <c r="NHM3" s="542"/>
      <c r="NHN3" s="542"/>
      <c r="NHO3" s="542"/>
      <c r="NHP3" s="542"/>
      <c r="NHQ3" s="542"/>
      <c r="NHR3" s="542"/>
      <c r="NHS3" s="542"/>
      <c r="NHT3" s="542"/>
      <c r="NHU3" s="542"/>
      <c r="NHV3" s="542"/>
      <c r="NHW3" s="542"/>
      <c r="NHX3" s="542"/>
      <c r="NHY3" s="542"/>
      <c r="NHZ3" s="542"/>
      <c r="NIA3" s="542"/>
      <c r="NIB3" s="542"/>
      <c r="NIC3" s="542"/>
      <c r="NID3" s="542"/>
      <c r="NIE3" s="542"/>
      <c r="NIF3" s="542"/>
      <c r="NIG3" s="542"/>
      <c r="NIH3" s="542"/>
      <c r="NII3" s="542"/>
      <c r="NIJ3" s="542"/>
      <c r="NIK3" s="542"/>
      <c r="NIL3" s="542"/>
      <c r="NIM3" s="542"/>
      <c r="NIN3" s="542"/>
      <c r="NIO3" s="542"/>
      <c r="NIP3" s="542"/>
      <c r="NIQ3" s="542"/>
      <c r="NIR3" s="542"/>
      <c r="NIS3" s="542"/>
      <c r="NIT3" s="542"/>
      <c r="NIU3" s="542"/>
      <c r="NIV3" s="542"/>
      <c r="NIW3" s="542"/>
      <c r="NIX3" s="542"/>
      <c r="NIY3" s="542"/>
      <c r="NIZ3" s="542"/>
      <c r="NJA3" s="542"/>
      <c r="NJB3" s="542"/>
      <c r="NJC3" s="542"/>
      <c r="NJD3" s="542"/>
      <c r="NJE3" s="542"/>
      <c r="NJF3" s="542"/>
      <c r="NJG3" s="542"/>
      <c r="NJH3" s="542"/>
      <c r="NJI3" s="542"/>
      <c r="NJJ3" s="542"/>
      <c r="NJK3" s="542"/>
      <c r="NJL3" s="542"/>
      <c r="NJM3" s="542"/>
      <c r="NJN3" s="542"/>
      <c r="NJO3" s="542"/>
      <c r="NJP3" s="542"/>
      <c r="NJQ3" s="542"/>
      <c r="NJR3" s="542"/>
      <c r="NJS3" s="542"/>
      <c r="NJT3" s="542"/>
      <c r="NJU3" s="542"/>
      <c r="NJV3" s="542"/>
      <c r="NJW3" s="542"/>
      <c r="NJX3" s="542"/>
      <c r="NJY3" s="542"/>
      <c r="NJZ3" s="542"/>
      <c r="NKA3" s="542"/>
      <c r="NKB3" s="542"/>
      <c r="NKC3" s="542"/>
      <c r="NKD3" s="542"/>
      <c r="NKE3" s="542"/>
      <c r="NKF3" s="542"/>
      <c r="NKG3" s="542"/>
      <c r="NKH3" s="542"/>
      <c r="NKI3" s="542"/>
      <c r="NKJ3" s="542"/>
      <c r="NKK3" s="542"/>
      <c r="NKL3" s="542"/>
      <c r="NKM3" s="542"/>
      <c r="NKN3" s="542"/>
      <c r="NKO3" s="542"/>
      <c r="NKP3" s="542"/>
      <c r="NKQ3" s="542"/>
      <c r="NKR3" s="542"/>
      <c r="NKS3" s="542"/>
      <c r="NKT3" s="542"/>
      <c r="NKU3" s="542"/>
      <c r="NKV3" s="542"/>
      <c r="NKW3" s="542"/>
      <c r="NKX3" s="542"/>
      <c r="NKY3" s="542"/>
      <c r="NKZ3" s="542"/>
      <c r="NLA3" s="542"/>
      <c r="NLB3" s="542"/>
      <c r="NLC3" s="542"/>
      <c r="NLD3" s="542"/>
      <c r="NLE3" s="542"/>
      <c r="NLF3" s="542"/>
      <c r="NLG3" s="542"/>
      <c r="NLH3" s="542"/>
      <c r="NLI3" s="542"/>
      <c r="NLJ3" s="542"/>
      <c r="NLK3" s="542"/>
      <c r="NLL3" s="542"/>
      <c r="NLM3" s="542"/>
      <c r="NLN3" s="542"/>
      <c r="NLO3" s="542"/>
      <c r="NLP3" s="542"/>
      <c r="NLQ3" s="542"/>
      <c r="NLR3" s="542"/>
      <c r="NLS3" s="542"/>
      <c r="NLT3" s="542"/>
      <c r="NLU3" s="542"/>
      <c r="NLV3" s="542"/>
      <c r="NLW3" s="542"/>
      <c r="NLX3" s="542"/>
      <c r="NLY3" s="542"/>
      <c r="NLZ3" s="542"/>
      <c r="NMA3" s="542"/>
      <c r="NMB3" s="542"/>
      <c r="NMC3" s="542"/>
      <c r="NMD3" s="542"/>
      <c r="NME3" s="542"/>
      <c r="NMF3" s="542"/>
      <c r="NMG3" s="542"/>
      <c r="NMH3" s="542"/>
      <c r="NMI3" s="542"/>
      <c r="NMJ3" s="542"/>
      <c r="NMK3" s="542"/>
      <c r="NML3" s="542"/>
      <c r="NMM3" s="542"/>
      <c r="NMN3" s="542"/>
      <c r="NMO3" s="542"/>
      <c r="NMP3" s="542"/>
      <c r="NMQ3" s="542"/>
      <c r="NMR3" s="542"/>
      <c r="NMS3" s="542"/>
      <c r="NMT3" s="542"/>
      <c r="NMU3" s="542"/>
      <c r="NMV3" s="542"/>
      <c r="NMW3" s="542"/>
      <c r="NMX3" s="542"/>
      <c r="NMY3" s="542"/>
      <c r="NMZ3" s="542"/>
      <c r="NNA3" s="542"/>
      <c r="NNB3" s="542"/>
      <c r="NNC3" s="542"/>
      <c r="NND3" s="542"/>
      <c r="NNE3" s="542"/>
      <c r="NNF3" s="542"/>
      <c r="NNG3" s="542"/>
      <c r="NNH3" s="542"/>
      <c r="NNI3" s="542"/>
      <c r="NNJ3" s="542"/>
      <c r="NNK3" s="542"/>
      <c r="NNL3" s="542"/>
      <c r="NNM3" s="542"/>
      <c r="NNN3" s="542"/>
      <c r="NNO3" s="542"/>
      <c r="NNP3" s="542"/>
      <c r="NNQ3" s="542"/>
      <c r="NNR3" s="542"/>
      <c r="NNS3" s="542"/>
      <c r="NNT3" s="542"/>
      <c r="NNU3" s="542"/>
      <c r="NNV3" s="542"/>
      <c r="NNW3" s="542"/>
      <c r="NNX3" s="542"/>
      <c r="NNY3" s="542"/>
      <c r="NNZ3" s="542"/>
      <c r="NOA3" s="542"/>
      <c r="NOB3" s="542"/>
      <c r="NOC3" s="542"/>
      <c r="NOD3" s="542"/>
      <c r="NOE3" s="542"/>
      <c r="NOF3" s="542"/>
      <c r="NOG3" s="542"/>
      <c r="NOH3" s="542"/>
      <c r="NOI3" s="542"/>
      <c r="NOJ3" s="542"/>
      <c r="NOK3" s="542"/>
      <c r="NOL3" s="542"/>
      <c r="NOM3" s="542"/>
      <c r="NON3" s="542"/>
      <c r="NOO3" s="542"/>
      <c r="NOP3" s="542"/>
      <c r="NOQ3" s="542"/>
      <c r="NOR3" s="542"/>
      <c r="NOS3" s="542"/>
      <c r="NOT3" s="542"/>
      <c r="NOU3" s="542"/>
      <c r="NOV3" s="542"/>
      <c r="NOW3" s="542"/>
      <c r="NOX3" s="542"/>
      <c r="NOY3" s="542"/>
      <c r="NOZ3" s="542"/>
      <c r="NPA3" s="542"/>
      <c r="NPB3" s="542"/>
      <c r="NPC3" s="542"/>
      <c r="NPD3" s="542"/>
      <c r="NPE3" s="542"/>
      <c r="NPF3" s="542"/>
      <c r="NPG3" s="542"/>
      <c r="NPH3" s="542"/>
      <c r="NPI3" s="542"/>
      <c r="NPJ3" s="542"/>
      <c r="NPK3" s="542"/>
      <c r="NPL3" s="542"/>
      <c r="NPM3" s="542"/>
      <c r="NPN3" s="542"/>
      <c r="NPO3" s="542"/>
      <c r="NPP3" s="542"/>
      <c r="NPQ3" s="542"/>
      <c r="NPR3" s="542"/>
      <c r="NPS3" s="542"/>
      <c r="NPT3" s="542"/>
      <c r="NPU3" s="542"/>
      <c r="NPV3" s="542"/>
      <c r="NPW3" s="542"/>
      <c r="NPX3" s="542"/>
      <c r="NPY3" s="542"/>
      <c r="NPZ3" s="542"/>
      <c r="NQA3" s="542"/>
      <c r="NQB3" s="542"/>
      <c r="NQC3" s="542"/>
      <c r="NQD3" s="542"/>
      <c r="NQE3" s="542"/>
      <c r="NQF3" s="542"/>
      <c r="NQG3" s="542"/>
      <c r="NQH3" s="542"/>
      <c r="NQI3" s="542"/>
      <c r="NQJ3" s="542"/>
      <c r="NQK3" s="542"/>
      <c r="NQL3" s="542"/>
      <c r="NQM3" s="542"/>
      <c r="NQN3" s="542"/>
      <c r="NQO3" s="542"/>
      <c r="NQP3" s="542"/>
      <c r="NQQ3" s="542"/>
      <c r="NQR3" s="542"/>
      <c r="NQS3" s="542"/>
      <c r="NQT3" s="542"/>
      <c r="NQU3" s="542"/>
      <c r="NQV3" s="542"/>
      <c r="NQW3" s="542"/>
      <c r="NQX3" s="542"/>
      <c r="NQY3" s="542"/>
      <c r="NQZ3" s="542"/>
      <c r="NRA3" s="542"/>
      <c r="NRB3" s="542"/>
      <c r="NRC3" s="542"/>
      <c r="NRD3" s="542"/>
      <c r="NRE3" s="542"/>
      <c r="NRF3" s="542"/>
      <c r="NRG3" s="542"/>
      <c r="NRH3" s="542"/>
      <c r="NRI3" s="542"/>
      <c r="NRJ3" s="542"/>
      <c r="NRK3" s="542"/>
      <c r="NRL3" s="542"/>
      <c r="NRM3" s="542"/>
      <c r="NRN3" s="542"/>
      <c r="NRO3" s="542"/>
      <c r="NRP3" s="542"/>
      <c r="NRQ3" s="542"/>
      <c r="NRR3" s="542"/>
      <c r="NRS3" s="542"/>
      <c r="NRT3" s="542"/>
      <c r="NRU3" s="542"/>
      <c r="NRV3" s="542"/>
      <c r="NRW3" s="542"/>
      <c r="NRX3" s="542"/>
      <c r="NRY3" s="542"/>
      <c r="NRZ3" s="542"/>
      <c r="NSA3" s="542"/>
      <c r="NSB3" s="542"/>
      <c r="NSC3" s="542"/>
      <c r="NSD3" s="542"/>
      <c r="NSE3" s="542"/>
      <c r="NSF3" s="542"/>
      <c r="NSG3" s="542"/>
      <c r="NSH3" s="542"/>
      <c r="NSI3" s="542"/>
      <c r="NSJ3" s="542"/>
      <c r="NSK3" s="542"/>
      <c r="NSL3" s="542"/>
      <c r="NSM3" s="542"/>
      <c r="NSN3" s="542"/>
      <c r="NSO3" s="542"/>
      <c r="NSP3" s="542"/>
      <c r="NSQ3" s="542"/>
      <c r="NSR3" s="542"/>
      <c r="NSS3" s="542"/>
      <c r="NST3" s="542"/>
      <c r="NSU3" s="542"/>
      <c r="NSV3" s="542"/>
      <c r="NSW3" s="542"/>
      <c r="NSX3" s="542"/>
      <c r="NSY3" s="542"/>
      <c r="NSZ3" s="542"/>
      <c r="NTA3" s="542"/>
      <c r="NTB3" s="542"/>
      <c r="NTC3" s="542"/>
      <c r="NTD3" s="542"/>
      <c r="NTE3" s="542"/>
      <c r="NTF3" s="542"/>
      <c r="NTG3" s="542"/>
      <c r="NTH3" s="542"/>
      <c r="NTI3" s="542"/>
      <c r="NTJ3" s="542"/>
      <c r="NTK3" s="542"/>
      <c r="NTL3" s="542"/>
      <c r="NTM3" s="542"/>
      <c r="NTN3" s="542"/>
      <c r="NTO3" s="542"/>
      <c r="NTP3" s="542"/>
      <c r="NTQ3" s="542"/>
      <c r="NTR3" s="542"/>
      <c r="NTS3" s="542"/>
      <c r="NTT3" s="542"/>
      <c r="NTU3" s="542"/>
      <c r="NTV3" s="542"/>
      <c r="NTW3" s="542"/>
      <c r="NTX3" s="542"/>
      <c r="NTY3" s="542"/>
      <c r="NTZ3" s="542"/>
      <c r="NUA3" s="542"/>
      <c r="NUB3" s="542"/>
      <c r="NUC3" s="542"/>
      <c r="NUD3" s="542"/>
      <c r="NUE3" s="542"/>
      <c r="NUF3" s="542"/>
      <c r="NUG3" s="542"/>
      <c r="NUH3" s="542"/>
      <c r="NUI3" s="542"/>
      <c r="NUJ3" s="542"/>
      <c r="NUK3" s="542"/>
      <c r="NUL3" s="542"/>
      <c r="NUM3" s="542"/>
      <c r="NUN3" s="542"/>
      <c r="NUO3" s="542"/>
      <c r="NUP3" s="542"/>
      <c r="NUQ3" s="542"/>
      <c r="NUR3" s="542"/>
      <c r="NUS3" s="542"/>
      <c r="NUT3" s="542"/>
      <c r="NUU3" s="542"/>
      <c r="NUV3" s="542"/>
      <c r="NUW3" s="542"/>
      <c r="NUX3" s="542"/>
      <c r="NUY3" s="542"/>
      <c r="NUZ3" s="542"/>
      <c r="NVA3" s="542"/>
      <c r="NVB3" s="542"/>
      <c r="NVC3" s="542"/>
      <c r="NVD3" s="542"/>
      <c r="NVE3" s="542"/>
      <c r="NVF3" s="542"/>
      <c r="NVG3" s="542"/>
      <c r="NVH3" s="542"/>
      <c r="NVI3" s="542"/>
      <c r="NVJ3" s="542"/>
      <c r="NVK3" s="542"/>
      <c r="NVL3" s="542"/>
      <c r="NVM3" s="542"/>
      <c r="NVN3" s="542"/>
      <c r="NVO3" s="542"/>
      <c r="NVP3" s="542"/>
      <c r="NVQ3" s="542"/>
      <c r="NVR3" s="542"/>
      <c r="NVS3" s="542"/>
      <c r="NVT3" s="542"/>
      <c r="NVU3" s="542"/>
      <c r="NVV3" s="542"/>
      <c r="NVW3" s="542"/>
      <c r="NVX3" s="542"/>
      <c r="NVY3" s="542"/>
      <c r="NVZ3" s="542"/>
      <c r="NWA3" s="542"/>
      <c r="NWB3" s="542"/>
      <c r="NWC3" s="542"/>
      <c r="NWD3" s="542"/>
      <c r="NWE3" s="542"/>
      <c r="NWF3" s="542"/>
      <c r="NWG3" s="542"/>
      <c r="NWH3" s="542"/>
      <c r="NWI3" s="542"/>
      <c r="NWJ3" s="542"/>
      <c r="NWK3" s="542"/>
      <c r="NWL3" s="542"/>
      <c r="NWM3" s="542"/>
      <c r="NWN3" s="542"/>
      <c r="NWO3" s="542"/>
      <c r="NWP3" s="542"/>
      <c r="NWQ3" s="542"/>
      <c r="NWR3" s="542"/>
      <c r="NWS3" s="542"/>
      <c r="NWT3" s="542"/>
      <c r="NWU3" s="542"/>
      <c r="NWV3" s="542"/>
      <c r="NWW3" s="542"/>
      <c r="NWX3" s="542"/>
      <c r="NWY3" s="542"/>
      <c r="NWZ3" s="542"/>
      <c r="NXA3" s="542"/>
      <c r="NXB3" s="542"/>
      <c r="NXC3" s="542"/>
      <c r="NXD3" s="542"/>
      <c r="NXE3" s="542"/>
      <c r="NXF3" s="542"/>
      <c r="NXG3" s="542"/>
      <c r="NXH3" s="542"/>
      <c r="NXI3" s="542"/>
      <c r="NXJ3" s="542"/>
      <c r="NXK3" s="542"/>
      <c r="NXL3" s="542"/>
      <c r="NXM3" s="542"/>
      <c r="NXN3" s="542"/>
      <c r="NXO3" s="542"/>
      <c r="NXP3" s="542"/>
      <c r="NXQ3" s="542"/>
      <c r="NXR3" s="542"/>
      <c r="NXS3" s="542"/>
      <c r="NXT3" s="542"/>
      <c r="NXU3" s="542"/>
      <c r="NXV3" s="542"/>
      <c r="NXW3" s="542"/>
      <c r="NXX3" s="542"/>
      <c r="NXY3" s="542"/>
      <c r="NXZ3" s="542"/>
      <c r="NYA3" s="542"/>
      <c r="NYB3" s="542"/>
      <c r="NYC3" s="542"/>
      <c r="NYD3" s="542"/>
      <c r="NYE3" s="542"/>
      <c r="NYF3" s="542"/>
      <c r="NYG3" s="542"/>
      <c r="NYH3" s="542"/>
      <c r="NYI3" s="542"/>
      <c r="NYJ3" s="542"/>
      <c r="NYK3" s="542"/>
      <c r="NYL3" s="542"/>
      <c r="NYM3" s="542"/>
      <c r="NYN3" s="542"/>
      <c r="NYO3" s="542"/>
      <c r="NYP3" s="542"/>
      <c r="NYQ3" s="542"/>
      <c r="NYR3" s="542"/>
      <c r="NYS3" s="542"/>
      <c r="NYT3" s="542"/>
      <c r="NYU3" s="542"/>
      <c r="NYV3" s="542"/>
      <c r="NYW3" s="542"/>
      <c r="NYX3" s="542"/>
      <c r="NYY3" s="542"/>
      <c r="NYZ3" s="542"/>
      <c r="NZA3" s="542"/>
      <c r="NZB3" s="542"/>
      <c r="NZC3" s="542"/>
      <c r="NZD3" s="542"/>
      <c r="NZE3" s="542"/>
      <c r="NZF3" s="542"/>
      <c r="NZG3" s="542"/>
      <c r="NZH3" s="542"/>
      <c r="NZI3" s="542"/>
      <c r="NZJ3" s="542"/>
      <c r="NZK3" s="542"/>
      <c r="NZL3" s="542"/>
      <c r="NZM3" s="542"/>
      <c r="NZN3" s="542"/>
      <c r="NZO3" s="542"/>
      <c r="NZP3" s="542"/>
      <c r="NZQ3" s="542"/>
      <c r="NZR3" s="542"/>
      <c r="NZS3" s="542"/>
      <c r="NZT3" s="542"/>
      <c r="NZU3" s="542"/>
      <c r="NZV3" s="542"/>
      <c r="NZW3" s="542"/>
      <c r="NZX3" s="542"/>
      <c r="NZY3" s="542"/>
      <c r="NZZ3" s="542"/>
      <c r="OAA3" s="542"/>
      <c r="OAB3" s="542"/>
      <c r="OAC3" s="542"/>
      <c r="OAD3" s="542"/>
      <c r="OAE3" s="542"/>
      <c r="OAF3" s="542"/>
      <c r="OAG3" s="542"/>
      <c r="OAH3" s="542"/>
      <c r="OAI3" s="542"/>
      <c r="OAJ3" s="542"/>
      <c r="OAK3" s="542"/>
      <c r="OAL3" s="542"/>
      <c r="OAM3" s="542"/>
      <c r="OAN3" s="542"/>
      <c r="OAO3" s="542"/>
      <c r="OAP3" s="542"/>
      <c r="OAQ3" s="542"/>
      <c r="OAR3" s="542"/>
      <c r="OAS3" s="542"/>
      <c r="OAT3" s="542"/>
      <c r="OAU3" s="542"/>
      <c r="OAV3" s="542"/>
      <c r="OAW3" s="542"/>
      <c r="OAX3" s="542"/>
      <c r="OAY3" s="542"/>
      <c r="OAZ3" s="542"/>
      <c r="OBA3" s="542"/>
      <c r="OBB3" s="542"/>
      <c r="OBC3" s="542"/>
      <c r="OBD3" s="542"/>
      <c r="OBE3" s="542"/>
      <c r="OBF3" s="542"/>
      <c r="OBG3" s="542"/>
      <c r="OBH3" s="542"/>
      <c r="OBI3" s="542"/>
      <c r="OBJ3" s="542"/>
      <c r="OBK3" s="542"/>
      <c r="OBL3" s="542"/>
      <c r="OBM3" s="542"/>
      <c r="OBN3" s="542"/>
      <c r="OBO3" s="542"/>
      <c r="OBP3" s="542"/>
      <c r="OBQ3" s="542"/>
      <c r="OBR3" s="542"/>
      <c r="OBS3" s="542"/>
      <c r="OBT3" s="542"/>
      <c r="OBU3" s="542"/>
      <c r="OBV3" s="542"/>
      <c r="OBW3" s="542"/>
      <c r="OBX3" s="542"/>
      <c r="OBY3" s="542"/>
      <c r="OBZ3" s="542"/>
      <c r="OCA3" s="542"/>
      <c r="OCB3" s="542"/>
      <c r="OCC3" s="542"/>
      <c r="OCD3" s="542"/>
      <c r="OCE3" s="542"/>
      <c r="OCF3" s="542"/>
      <c r="OCG3" s="542"/>
      <c r="OCH3" s="542"/>
      <c r="OCI3" s="542"/>
      <c r="OCJ3" s="542"/>
      <c r="OCK3" s="542"/>
      <c r="OCL3" s="542"/>
      <c r="OCM3" s="542"/>
      <c r="OCN3" s="542"/>
      <c r="OCO3" s="542"/>
      <c r="OCP3" s="542"/>
      <c r="OCQ3" s="542"/>
      <c r="OCR3" s="542"/>
      <c r="OCS3" s="542"/>
      <c r="OCT3" s="542"/>
      <c r="OCU3" s="542"/>
      <c r="OCV3" s="542"/>
      <c r="OCW3" s="542"/>
      <c r="OCX3" s="542"/>
      <c r="OCY3" s="542"/>
      <c r="OCZ3" s="542"/>
      <c r="ODA3" s="542"/>
      <c r="ODB3" s="542"/>
      <c r="ODC3" s="542"/>
      <c r="ODD3" s="542"/>
      <c r="ODE3" s="542"/>
      <c r="ODF3" s="542"/>
      <c r="ODG3" s="542"/>
      <c r="ODH3" s="542"/>
      <c r="ODI3" s="542"/>
      <c r="ODJ3" s="542"/>
      <c r="ODK3" s="542"/>
      <c r="ODL3" s="542"/>
      <c r="ODM3" s="542"/>
      <c r="ODN3" s="542"/>
      <c r="ODO3" s="542"/>
      <c r="ODP3" s="542"/>
      <c r="ODQ3" s="542"/>
      <c r="ODR3" s="542"/>
      <c r="ODS3" s="542"/>
      <c r="ODT3" s="542"/>
      <c r="ODU3" s="542"/>
      <c r="ODV3" s="542"/>
      <c r="ODW3" s="542"/>
      <c r="ODX3" s="542"/>
      <c r="ODY3" s="542"/>
      <c r="ODZ3" s="542"/>
      <c r="OEA3" s="542"/>
      <c r="OEB3" s="542"/>
      <c r="OEC3" s="542"/>
      <c r="OED3" s="542"/>
      <c r="OEE3" s="542"/>
      <c r="OEF3" s="542"/>
      <c r="OEG3" s="542"/>
      <c r="OEH3" s="542"/>
      <c r="OEI3" s="542"/>
      <c r="OEJ3" s="542"/>
      <c r="OEK3" s="542"/>
      <c r="OEL3" s="542"/>
      <c r="OEM3" s="542"/>
      <c r="OEN3" s="542"/>
      <c r="OEO3" s="542"/>
      <c r="OEP3" s="542"/>
      <c r="OEQ3" s="542"/>
      <c r="OER3" s="542"/>
      <c r="OES3" s="542"/>
      <c r="OET3" s="542"/>
      <c r="OEU3" s="542"/>
      <c r="OEV3" s="542"/>
      <c r="OEW3" s="542"/>
      <c r="OEX3" s="542"/>
      <c r="OEY3" s="542"/>
      <c r="OEZ3" s="542"/>
      <c r="OFA3" s="542"/>
      <c r="OFB3" s="542"/>
      <c r="OFC3" s="542"/>
      <c r="OFD3" s="542"/>
      <c r="OFE3" s="542"/>
      <c r="OFF3" s="542"/>
      <c r="OFG3" s="542"/>
      <c r="OFH3" s="542"/>
      <c r="OFI3" s="542"/>
      <c r="OFJ3" s="542"/>
      <c r="OFK3" s="542"/>
      <c r="OFL3" s="542"/>
      <c r="OFM3" s="542"/>
      <c r="OFN3" s="542"/>
      <c r="OFO3" s="542"/>
      <c r="OFP3" s="542"/>
      <c r="OFQ3" s="542"/>
      <c r="OFR3" s="542"/>
      <c r="OFS3" s="542"/>
      <c r="OFT3" s="542"/>
      <c r="OFU3" s="542"/>
      <c r="OFV3" s="542"/>
      <c r="OFW3" s="542"/>
      <c r="OFX3" s="542"/>
      <c r="OFY3" s="542"/>
      <c r="OFZ3" s="542"/>
      <c r="OGA3" s="542"/>
      <c r="OGB3" s="542"/>
      <c r="OGC3" s="542"/>
      <c r="OGD3" s="542"/>
      <c r="OGE3" s="542"/>
      <c r="OGF3" s="542"/>
      <c r="OGG3" s="542"/>
      <c r="OGH3" s="542"/>
      <c r="OGI3" s="542"/>
      <c r="OGJ3" s="542"/>
      <c r="OGK3" s="542"/>
      <c r="OGL3" s="542"/>
      <c r="OGM3" s="542"/>
      <c r="OGN3" s="542"/>
      <c r="OGO3" s="542"/>
      <c r="OGP3" s="542"/>
      <c r="OGQ3" s="542"/>
      <c r="OGR3" s="542"/>
      <c r="OGS3" s="542"/>
      <c r="OGT3" s="542"/>
      <c r="OGU3" s="542"/>
      <c r="OGV3" s="542"/>
      <c r="OGW3" s="542"/>
      <c r="OGX3" s="542"/>
      <c r="OGY3" s="542"/>
      <c r="OGZ3" s="542"/>
      <c r="OHA3" s="542"/>
      <c r="OHB3" s="542"/>
      <c r="OHC3" s="542"/>
      <c r="OHD3" s="542"/>
      <c r="OHE3" s="542"/>
      <c r="OHF3" s="542"/>
      <c r="OHG3" s="542"/>
      <c r="OHH3" s="542"/>
      <c r="OHI3" s="542"/>
      <c r="OHJ3" s="542"/>
      <c r="OHK3" s="542"/>
      <c r="OHL3" s="542"/>
      <c r="OHM3" s="542"/>
      <c r="OHN3" s="542"/>
      <c r="OHO3" s="542"/>
      <c r="OHP3" s="542"/>
      <c r="OHQ3" s="542"/>
      <c r="OHR3" s="542"/>
      <c r="OHS3" s="542"/>
      <c r="OHT3" s="542"/>
      <c r="OHU3" s="542"/>
      <c r="OHV3" s="542"/>
      <c r="OHW3" s="542"/>
      <c r="OHX3" s="542"/>
      <c r="OHY3" s="542"/>
      <c r="OHZ3" s="542"/>
      <c r="OIA3" s="542"/>
      <c r="OIB3" s="542"/>
      <c r="OIC3" s="542"/>
      <c r="OID3" s="542"/>
      <c r="OIE3" s="542"/>
      <c r="OIF3" s="542"/>
      <c r="OIG3" s="542"/>
      <c r="OIH3" s="542"/>
      <c r="OII3" s="542"/>
      <c r="OIJ3" s="542"/>
      <c r="OIK3" s="542"/>
      <c r="OIL3" s="542"/>
      <c r="OIM3" s="542"/>
      <c r="OIN3" s="542"/>
      <c r="OIO3" s="542"/>
      <c r="OIP3" s="542"/>
      <c r="OIQ3" s="542"/>
      <c r="OIR3" s="542"/>
      <c r="OIS3" s="542"/>
      <c r="OIT3" s="542"/>
      <c r="OIU3" s="542"/>
      <c r="OIV3" s="542"/>
      <c r="OIW3" s="542"/>
      <c r="OIX3" s="542"/>
      <c r="OIY3" s="542"/>
      <c r="OIZ3" s="542"/>
      <c r="OJA3" s="542"/>
      <c r="OJB3" s="542"/>
      <c r="OJC3" s="542"/>
      <c r="OJD3" s="542"/>
      <c r="OJE3" s="542"/>
      <c r="OJF3" s="542"/>
      <c r="OJG3" s="542"/>
      <c r="OJH3" s="542"/>
      <c r="OJI3" s="542"/>
      <c r="OJJ3" s="542"/>
      <c r="OJK3" s="542"/>
      <c r="OJL3" s="542"/>
      <c r="OJM3" s="542"/>
      <c r="OJN3" s="542"/>
      <c r="OJO3" s="542"/>
      <c r="OJP3" s="542"/>
      <c r="OJQ3" s="542"/>
      <c r="OJR3" s="542"/>
      <c r="OJS3" s="542"/>
      <c r="OJT3" s="542"/>
      <c r="OJU3" s="542"/>
      <c r="OJV3" s="542"/>
      <c r="OJW3" s="542"/>
      <c r="OJX3" s="542"/>
      <c r="OJY3" s="542"/>
      <c r="OJZ3" s="542"/>
      <c r="OKA3" s="542"/>
      <c r="OKB3" s="542"/>
      <c r="OKC3" s="542"/>
      <c r="OKD3" s="542"/>
      <c r="OKE3" s="542"/>
      <c r="OKF3" s="542"/>
      <c r="OKG3" s="542"/>
      <c r="OKH3" s="542"/>
      <c r="OKI3" s="542"/>
      <c r="OKJ3" s="542"/>
      <c r="OKK3" s="542"/>
      <c r="OKL3" s="542"/>
      <c r="OKM3" s="542"/>
      <c r="OKN3" s="542"/>
      <c r="OKO3" s="542"/>
      <c r="OKP3" s="542"/>
      <c r="OKQ3" s="542"/>
      <c r="OKR3" s="542"/>
      <c r="OKS3" s="542"/>
      <c r="OKT3" s="542"/>
      <c r="OKU3" s="542"/>
      <c r="OKV3" s="542"/>
      <c r="OKW3" s="542"/>
      <c r="OKX3" s="542"/>
      <c r="OKY3" s="542"/>
      <c r="OKZ3" s="542"/>
      <c r="OLA3" s="542"/>
      <c r="OLB3" s="542"/>
      <c r="OLC3" s="542"/>
      <c r="OLD3" s="542"/>
      <c r="OLE3" s="542"/>
      <c r="OLF3" s="542"/>
      <c r="OLG3" s="542"/>
      <c r="OLH3" s="542"/>
      <c r="OLI3" s="542"/>
      <c r="OLJ3" s="542"/>
      <c r="OLK3" s="542"/>
      <c r="OLL3" s="542"/>
      <c r="OLM3" s="542"/>
      <c r="OLN3" s="542"/>
      <c r="OLO3" s="542"/>
      <c r="OLP3" s="542"/>
      <c r="OLQ3" s="542"/>
      <c r="OLR3" s="542"/>
      <c r="OLS3" s="542"/>
      <c r="OLT3" s="542"/>
      <c r="OLU3" s="542"/>
      <c r="OLV3" s="542"/>
      <c r="OLW3" s="542"/>
      <c r="OLX3" s="542"/>
      <c r="OLY3" s="542"/>
      <c r="OLZ3" s="542"/>
      <c r="OMA3" s="542"/>
      <c r="OMB3" s="542"/>
      <c r="OMC3" s="542"/>
      <c r="OMD3" s="542"/>
      <c r="OME3" s="542"/>
      <c r="OMF3" s="542"/>
      <c r="OMG3" s="542"/>
      <c r="OMH3" s="542"/>
      <c r="OMI3" s="542"/>
      <c r="OMJ3" s="542"/>
      <c r="OMK3" s="542"/>
      <c r="OML3" s="542"/>
      <c r="OMM3" s="542"/>
      <c r="OMN3" s="542"/>
      <c r="OMO3" s="542"/>
      <c r="OMP3" s="542"/>
      <c r="OMQ3" s="542"/>
      <c r="OMR3" s="542"/>
      <c r="OMS3" s="542"/>
      <c r="OMT3" s="542"/>
      <c r="OMU3" s="542"/>
      <c r="OMV3" s="542"/>
      <c r="OMW3" s="542"/>
      <c r="OMX3" s="542"/>
      <c r="OMY3" s="542"/>
      <c r="OMZ3" s="542"/>
      <c r="ONA3" s="542"/>
      <c r="ONB3" s="542"/>
      <c r="ONC3" s="542"/>
      <c r="OND3" s="542"/>
      <c r="ONE3" s="542"/>
      <c r="ONF3" s="542"/>
      <c r="ONG3" s="542"/>
      <c r="ONH3" s="542"/>
      <c r="ONI3" s="542"/>
      <c r="ONJ3" s="542"/>
      <c r="ONK3" s="542"/>
      <c r="ONL3" s="542"/>
      <c r="ONM3" s="542"/>
      <c r="ONN3" s="542"/>
      <c r="ONO3" s="542"/>
      <c r="ONP3" s="542"/>
      <c r="ONQ3" s="542"/>
      <c r="ONR3" s="542"/>
      <c r="ONS3" s="542"/>
      <c r="ONT3" s="542"/>
      <c r="ONU3" s="542"/>
      <c r="ONV3" s="542"/>
      <c r="ONW3" s="542"/>
      <c r="ONX3" s="542"/>
      <c r="ONY3" s="542"/>
      <c r="ONZ3" s="542"/>
      <c r="OOA3" s="542"/>
      <c r="OOB3" s="542"/>
      <c r="OOC3" s="542"/>
      <c r="OOD3" s="542"/>
      <c r="OOE3" s="542"/>
      <c r="OOF3" s="542"/>
      <c r="OOG3" s="542"/>
      <c r="OOH3" s="542"/>
      <c r="OOI3" s="542"/>
      <c r="OOJ3" s="542"/>
      <c r="OOK3" s="542"/>
      <c r="OOL3" s="542"/>
      <c r="OOM3" s="542"/>
      <c r="OON3" s="542"/>
      <c r="OOO3" s="542"/>
      <c r="OOP3" s="542"/>
      <c r="OOQ3" s="542"/>
      <c r="OOR3" s="542"/>
      <c r="OOS3" s="542"/>
      <c r="OOT3" s="542"/>
      <c r="OOU3" s="542"/>
      <c r="OOV3" s="542"/>
      <c r="OOW3" s="542"/>
      <c r="OOX3" s="542"/>
      <c r="OOY3" s="542"/>
      <c r="OOZ3" s="542"/>
      <c r="OPA3" s="542"/>
      <c r="OPB3" s="542"/>
      <c r="OPC3" s="542"/>
      <c r="OPD3" s="542"/>
      <c r="OPE3" s="542"/>
      <c r="OPF3" s="542"/>
      <c r="OPG3" s="542"/>
      <c r="OPH3" s="542"/>
      <c r="OPI3" s="542"/>
      <c r="OPJ3" s="542"/>
      <c r="OPK3" s="542"/>
      <c r="OPL3" s="542"/>
      <c r="OPM3" s="542"/>
      <c r="OPN3" s="542"/>
      <c r="OPO3" s="542"/>
      <c r="OPP3" s="542"/>
      <c r="OPQ3" s="542"/>
      <c r="OPR3" s="542"/>
      <c r="OPS3" s="542"/>
      <c r="OPT3" s="542"/>
      <c r="OPU3" s="542"/>
      <c r="OPV3" s="542"/>
      <c r="OPW3" s="542"/>
      <c r="OPX3" s="542"/>
      <c r="OPY3" s="542"/>
      <c r="OPZ3" s="542"/>
      <c r="OQA3" s="542"/>
      <c r="OQB3" s="542"/>
      <c r="OQC3" s="542"/>
      <c r="OQD3" s="542"/>
      <c r="OQE3" s="542"/>
      <c r="OQF3" s="542"/>
      <c r="OQG3" s="542"/>
      <c r="OQH3" s="542"/>
      <c r="OQI3" s="542"/>
      <c r="OQJ3" s="542"/>
      <c r="OQK3" s="542"/>
      <c r="OQL3" s="542"/>
      <c r="OQM3" s="542"/>
      <c r="OQN3" s="542"/>
      <c r="OQO3" s="542"/>
      <c r="OQP3" s="542"/>
      <c r="OQQ3" s="542"/>
      <c r="OQR3" s="542"/>
      <c r="OQS3" s="542"/>
      <c r="OQT3" s="542"/>
      <c r="OQU3" s="542"/>
      <c r="OQV3" s="542"/>
      <c r="OQW3" s="542"/>
      <c r="OQX3" s="542"/>
      <c r="OQY3" s="542"/>
      <c r="OQZ3" s="542"/>
      <c r="ORA3" s="542"/>
      <c r="ORB3" s="542"/>
      <c r="ORC3" s="542"/>
      <c r="ORD3" s="542"/>
      <c r="ORE3" s="542"/>
      <c r="ORF3" s="542"/>
      <c r="ORG3" s="542"/>
      <c r="ORH3" s="542"/>
      <c r="ORI3" s="542"/>
      <c r="ORJ3" s="542"/>
      <c r="ORK3" s="542"/>
      <c r="ORL3" s="542"/>
      <c r="ORM3" s="542"/>
      <c r="ORN3" s="542"/>
      <c r="ORO3" s="542"/>
      <c r="ORP3" s="542"/>
      <c r="ORQ3" s="542"/>
      <c r="ORR3" s="542"/>
      <c r="ORS3" s="542"/>
      <c r="ORT3" s="542"/>
      <c r="ORU3" s="542"/>
      <c r="ORV3" s="542"/>
      <c r="ORW3" s="542"/>
      <c r="ORX3" s="542"/>
      <c r="ORY3" s="542"/>
      <c r="ORZ3" s="542"/>
      <c r="OSA3" s="542"/>
      <c r="OSB3" s="542"/>
      <c r="OSC3" s="542"/>
      <c r="OSD3" s="542"/>
      <c r="OSE3" s="542"/>
      <c r="OSF3" s="542"/>
      <c r="OSG3" s="542"/>
      <c r="OSH3" s="542"/>
      <c r="OSI3" s="542"/>
      <c r="OSJ3" s="542"/>
      <c r="OSK3" s="542"/>
      <c r="OSL3" s="542"/>
      <c r="OSM3" s="542"/>
      <c r="OSN3" s="542"/>
      <c r="OSO3" s="542"/>
      <c r="OSP3" s="542"/>
      <c r="OSQ3" s="542"/>
      <c r="OSR3" s="542"/>
      <c r="OSS3" s="542"/>
      <c r="OST3" s="542"/>
      <c r="OSU3" s="542"/>
      <c r="OSV3" s="542"/>
      <c r="OSW3" s="542"/>
      <c r="OSX3" s="542"/>
      <c r="OSY3" s="542"/>
      <c r="OSZ3" s="542"/>
      <c r="OTA3" s="542"/>
      <c r="OTB3" s="542"/>
      <c r="OTC3" s="542"/>
      <c r="OTD3" s="542"/>
      <c r="OTE3" s="542"/>
      <c r="OTF3" s="542"/>
      <c r="OTG3" s="542"/>
      <c r="OTH3" s="542"/>
      <c r="OTI3" s="542"/>
      <c r="OTJ3" s="542"/>
      <c r="OTK3" s="542"/>
      <c r="OTL3" s="542"/>
      <c r="OTM3" s="542"/>
      <c r="OTN3" s="542"/>
      <c r="OTO3" s="542"/>
      <c r="OTP3" s="542"/>
      <c r="OTQ3" s="542"/>
      <c r="OTR3" s="542"/>
      <c r="OTS3" s="542"/>
      <c r="OTT3" s="542"/>
      <c r="OTU3" s="542"/>
      <c r="OTV3" s="542"/>
      <c r="OTW3" s="542"/>
      <c r="OTX3" s="542"/>
      <c r="OTY3" s="542"/>
      <c r="OTZ3" s="542"/>
      <c r="OUA3" s="542"/>
      <c r="OUB3" s="542"/>
      <c r="OUC3" s="542"/>
      <c r="OUD3" s="542"/>
      <c r="OUE3" s="542"/>
      <c r="OUF3" s="542"/>
      <c r="OUG3" s="542"/>
      <c r="OUH3" s="542"/>
      <c r="OUI3" s="542"/>
      <c r="OUJ3" s="542"/>
      <c r="OUK3" s="542"/>
      <c r="OUL3" s="542"/>
      <c r="OUM3" s="542"/>
      <c r="OUN3" s="542"/>
      <c r="OUO3" s="542"/>
      <c r="OUP3" s="542"/>
      <c r="OUQ3" s="542"/>
      <c r="OUR3" s="542"/>
      <c r="OUS3" s="542"/>
      <c r="OUT3" s="542"/>
      <c r="OUU3" s="542"/>
      <c r="OUV3" s="542"/>
      <c r="OUW3" s="542"/>
      <c r="OUX3" s="542"/>
      <c r="OUY3" s="542"/>
      <c r="OUZ3" s="542"/>
      <c r="OVA3" s="542"/>
      <c r="OVB3" s="542"/>
      <c r="OVC3" s="542"/>
      <c r="OVD3" s="542"/>
      <c r="OVE3" s="542"/>
      <c r="OVF3" s="542"/>
      <c r="OVG3" s="542"/>
      <c r="OVH3" s="542"/>
      <c r="OVI3" s="542"/>
      <c r="OVJ3" s="542"/>
      <c r="OVK3" s="542"/>
      <c r="OVL3" s="542"/>
      <c r="OVM3" s="542"/>
      <c r="OVN3" s="542"/>
      <c r="OVO3" s="542"/>
      <c r="OVP3" s="542"/>
      <c r="OVQ3" s="542"/>
      <c r="OVR3" s="542"/>
      <c r="OVS3" s="542"/>
      <c r="OVT3" s="542"/>
      <c r="OVU3" s="542"/>
      <c r="OVV3" s="542"/>
      <c r="OVW3" s="542"/>
      <c r="OVX3" s="542"/>
      <c r="OVY3" s="542"/>
      <c r="OVZ3" s="542"/>
      <c r="OWA3" s="542"/>
      <c r="OWB3" s="542"/>
      <c r="OWC3" s="542"/>
      <c r="OWD3" s="542"/>
      <c r="OWE3" s="542"/>
      <c r="OWF3" s="542"/>
      <c r="OWG3" s="542"/>
      <c r="OWH3" s="542"/>
      <c r="OWI3" s="542"/>
      <c r="OWJ3" s="542"/>
      <c r="OWK3" s="542"/>
      <c r="OWL3" s="542"/>
      <c r="OWM3" s="542"/>
      <c r="OWN3" s="542"/>
      <c r="OWO3" s="542"/>
      <c r="OWP3" s="542"/>
      <c r="OWQ3" s="542"/>
      <c r="OWR3" s="542"/>
      <c r="OWS3" s="542"/>
      <c r="OWT3" s="542"/>
      <c r="OWU3" s="542"/>
      <c r="OWV3" s="542"/>
      <c r="OWW3" s="542"/>
      <c r="OWX3" s="542"/>
      <c r="OWY3" s="542"/>
      <c r="OWZ3" s="542"/>
      <c r="OXA3" s="542"/>
      <c r="OXB3" s="542"/>
      <c r="OXC3" s="542"/>
      <c r="OXD3" s="542"/>
      <c r="OXE3" s="542"/>
      <c r="OXF3" s="542"/>
      <c r="OXG3" s="542"/>
      <c r="OXH3" s="542"/>
      <c r="OXI3" s="542"/>
      <c r="OXJ3" s="542"/>
      <c r="OXK3" s="542"/>
      <c r="OXL3" s="542"/>
      <c r="OXM3" s="542"/>
      <c r="OXN3" s="542"/>
      <c r="OXO3" s="542"/>
      <c r="OXP3" s="542"/>
      <c r="OXQ3" s="542"/>
      <c r="OXR3" s="542"/>
      <c r="OXS3" s="542"/>
      <c r="OXT3" s="542"/>
      <c r="OXU3" s="542"/>
      <c r="OXV3" s="542"/>
      <c r="OXW3" s="542"/>
      <c r="OXX3" s="542"/>
      <c r="OXY3" s="542"/>
      <c r="OXZ3" s="542"/>
      <c r="OYA3" s="542"/>
      <c r="OYB3" s="542"/>
      <c r="OYC3" s="542"/>
      <c r="OYD3" s="542"/>
      <c r="OYE3" s="542"/>
      <c r="OYF3" s="542"/>
      <c r="OYG3" s="542"/>
      <c r="OYH3" s="542"/>
      <c r="OYI3" s="542"/>
      <c r="OYJ3" s="542"/>
      <c r="OYK3" s="542"/>
      <c r="OYL3" s="542"/>
      <c r="OYM3" s="542"/>
      <c r="OYN3" s="542"/>
      <c r="OYO3" s="542"/>
      <c r="OYP3" s="542"/>
      <c r="OYQ3" s="542"/>
      <c r="OYR3" s="542"/>
      <c r="OYS3" s="542"/>
      <c r="OYT3" s="542"/>
      <c r="OYU3" s="542"/>
      <c r="OYV3" s="542"/>
      <c r="OYW3" s="542"/>
      <c r="OYX3" s="542"/>
      <c r="OYY3" s="542"/>
      <c r="OYZ3" s="542"/>
      <c r="OZA3" s="542"/>
      <c r="OZB3" s="542"/>
      <c r="OZC3" s="542"/>
      <c r="OZD3" s="542"/>
      <c r="OZE3" s="542"/>
      <c r="OZF3" s="542"/>
      <c r="OZG3" s="542"/>
      <c r="OZH3" s="542"/>
      <c r="OZI3" s="542"/>
      <c r="OZJ3" s="542"/>
      <c r="OZK3" s="542"/>
      <c r="OZL3" s="542"/>
      <c r="OZM3" s="542"/>
      <c r="OZN3" s="542"/>
      <c r="OZO3" s="542"/>
      <c r="OZP3" s="542"/>
      <c r="OZQ3" s="542"/>
      <c r="OZR3" s="542"/>
      <c r="OZS3" s="542"/>
      <c r="OZT3" s="542"/>
      <c r="OZU3" s="542"/>
      <c r="OZV3" s="542"/>
      <c r="OZW3" s="542"/>
      <c r="OZX3" s="542"/>
      <c r="OZY3" s="542"/>
      <c r="OZZ3" s="542"/>
      <c r="PAA3" s="542"/>
      <c r="PAB3" s="542"/>
      <c r="PAC3" s="542"/>
      <c r="PAD3" s="542"/>
      <c r="PAE3" s="542"/>
      <c r="PAF3" s="542"/>
      <c r="PAG3" s="542"/>
      <c r="PAH3" s="542"/>
      <c r="PAI3" s="542"/>
      <c r="PAJ3" s="542"/>
      <c r="PAK3" s="542"/>
      <c r="PAL3" s="542"/>
      <c r="PAM3" s="542"/>
      <c r="PAN3" s="542"/>
      <c r="PAO3" s="542"/>
      <c r="PAP3" s="542"/>
      <c r="PAQ3" s="542"/>
      <c r="PAR3" s="542"/>
      <c r="PAS3" s="542"/>
      <c r="PAT3" s="542"/>
      <c r="PAU3" s="542"/>
      <c r="PAV3" s="542"/>
      <c r="PAW3" s="542"/>
      <c r="PAX3" s="542"/>
      <c r="PAY3" s="542"/>
      <c r="PAZ3" s="542"/>
      <c r="PBA3" s="542"/>
      <c r="PBB3" s="542"/>
      <c r="PBC3" s="542"/>
      <c r="PBD3" s="542"/>
      <c r="PBE3" s="542"/>
      <c r="PBF3" s="542"/>
      <c r="PBG3" s="542"/>
      <c r="PBH3" s="542"/>
      <c r="PBI3" s="542"/>
      <c r="PBJ3" s="542"/>
      <c r="PBK3" s="542"/>
      <c r="PBL3" s="542"/>
      <c r="PBM3" s="542"/>
      <c r="PBN3" s="542"/>
      <c r="PBO3" s="542"/>
      <c r="PBP3" s="542"/>
      <c r="PBQ3" s="542"/>
      <c r="PBR3" s="542"/>
      <c r="PBS3" s="542"/>
      <c r="PBT3" s="542"/>
      <c r="PBU3" s="542"/>
      <c r="PBV3" s="542"/>
      <c r="PBW3" s="542"/>
      <c r="PBX3" s="542"/>
      <c r="PBY3" s="542"/>
      <c r="PBZ3" s="542"/>
      <c r="PCA3" s="542"/>
      <c r="PCB3" s="542"/>
      <c r="PCC3" s="542"/>
      <c r="PCD3" s="542"/>
      <c r="PCE3" s="542"/>
      <c r="PCF3" s="542"/>
      <c r="PCG3" s="542"/>
      <c r="PCH3" s="542"/>
      <c r="PCI3" s="542"/>
      <c r="PCJ3" s="542"/>
      <c r="PCK3" s="542"/>
      <c r="PCL3" s="542"/>
      <c r="PCM3" s="542"/>
      <c r="PCN3" s="542"/>
      <c r="PCO3" s="542"/>
      <c r="PCP3" s="542"/>
      <c r="PCQ3" s="542"/>
      <c r="PCR3" s="542"/>
      <c r="PCS3" s="542"/>
      <c r="PCT3" s="542"/>
      <c r="PCU3" s="542"/>
      <c r="PCV3" s="542"/>
      <c r="PCW3" s="542"/>
      <c r="PCX3" s="542"/>
      <c r="PCY3" s="542"/>
      <c r="PCZ3" s="542"/>
      <c r="PDA3" s="542"/>
      <c r="PDB3" s="542"/>
      <c r="PDC3" s="542"/>
      <c r="PDD3" s="542"/>
      <c r="PDE3" s="542"/>
      <c r="PDF3" s="542"/>
      <c r="PDG3" s="542"/>
      <c r="PDH3" s="542"/>
      <c r="PDI3" s="542"/>
      <c r="PDJ3" s="542"/>
      <c r="PDK3" s="542"/>
      <c r="PDL3" s="542"/>
      <c r="PDM3" s="542"/>
      <c r="PDN3" s="542"/>
      <c r="PDO3" s="542"/>
      <c r="PDP3" s="542"/>
      <c r="PDQ3" s="542"/>
      <c r="PDR3" s="542"/>
      <c r="PDS3" s="542"/>
      <c r="PDT3" s="542"/>
      <c r="PDU3" s="542"/>
      <c r="PDV3" s="542"/>
      <c r="PDW3" s="542"/>
      <c r="PDX3" s="542"/>
      <c r="PDY3" s="542"/>
      <c r="PDZ3" s="542"/>
      <c r="PEA3" s="542"/>
      <c r="PEB3" s="542"/>
      <c r="PEC3" s="542"/>
      <c r="PED3" s="542"/>
      <c r="PEE3" s="542"/>
      <c r="PEF3" s="542"/>
      <c r="PEG3" s="542"/>
      <c r="PEH3" s="542"/>
      <c r="PEI3" s="542"/>
      <c r="PEJ3" s="542"/>
      <c r="PEK3" s="542"/>
      <c r="PEL3" s="542"/>
      <c r="PEM3" s="542"/>
      <c r="PEN3" s="542"/>
      <c r="PEO3" s="542"/>
      <c r="PEP3" s="542"/>
      <c r="PEQ3" s="542"/>
      <c r="PER3" s="542"/>
      <c r="PES3" s="542"/>
      <c r="PET3" s="542"/>
      <c r="PEU3" s="542"/>
      <c r="PEV3" s="542"/>
      <c r="PEW3" s="542"/>
      <c r="PEX3" s="542"/>
      <c r="PEY3" s="542"/>
      <c r="PEZ3" s="542"/>
      <c r="PFA3" s="542"/>
      <c r="PFB3" s="542"/>
      <c r="PFC3" s="542"/>
      <c r="PFD3" s="542"/>
      <c r="PFE3" s="542"/>
      <c r="PFF3" s="542"/>
      <c r="PFG3" s="542"/>
      <c r="PFH3" s="542"/>
      <c r="PFI3" s="542"/>
      <c r="PFJ3" s="542"/>
      <c r="PFK3" s="542"/>
      <c r="PFL3" s="542"/>
      <c r="PFM3" s="542"/>
      <c r="PFN3" s="542"/>
      <c r="PFO3" s="542"/>
      <c r="PFP3" s="542"/>
      <c r="PFQ3" s="542"/>
      <c r="PFR3" s="542"/>
      <c r="PFS3" s="542"/>
      <c r="PFT3" s="542"/>
      <c r="PFU3" s="542"/>
      <c r="PFV3" s="542"/>
      <c r="PFW3" s="542"/>
      <c r="PFX3" s="542"/>
      <c r="PFY3" s="542"/>
      <c r="PFZ3" s="542"/>
      <c r="PGA3" s="542"/>
      <c r="PGB3" s="542"/>
      <c r="PGC3" s="542"/>
      <c r="PGD3" s="542"/>
      <c r="PGE3" s="542"/>
      <c r="PGF3" s="542"/>
      <c r="PGG3" s="542"/>
      <c r="PGH3" s="542"/>
      <c r="PGI3" s="542"/>
      <c r="PGJ3" s="542"/>
      <c r="PGK3" s="542"/>
      <c r="PGL3" s="542"/>
      <c r="PGM3" s="542"/>
      <c r="PGN3" s="542"/>
      <c r="PGO3" s="542"/>
      <c r="PGP3" s="542"/>
      <c r="PGQ3" s="542"/>
      <c r="PGR3" s="542"/>
      <c r="PGS3" s="542"/>
      <c r="PGT3" s="542"/>
      <c r="PGU3" s="542"/>
      <c r="PGV3" s="542"/>
      <c r="PGW3" s="542"/>
      <c r="PGX3" s="542"/>
      <c r="PGY3" s="542"/>
      <c r="PGZ3" s="542"/>
      <c r="PHA3" s="542"/>
      <c r="PHB3" s="542"/>
      <c r="PHC3" s="542"/>
      <c r="PHD3" s="542"/>
      <c r="PHE3" s="542"/>
      <c r="PHF3" s="542"/>
      <c r="PHG3" s="542"/>
      <c r="PHH3" s="542"/>
      <c r="PHI3" s="542"/>
      <c r="PHJ3" s="542"/>
      <c r="PHK3" s="542"/>
      <c r="PHL3" s="542"/>
      <c r="PHM3" s="542"/>
      <c r="PHN3" s="542"/>
      <c r="PHO3" s="542"/>
      <c r="PHP3" s="542"/>
      <c r="PHQ3" s="542"/>
      <c r="PHR3" s="542"/>
      <c r="PHS3" s="542"/>
      <c r="PHT3" s="542"/>
      <c r="PHU3" s="542"/>
      <c r="PHV3" s="542"/>
      <c r="PHW3" s="542"/>
      <c r="PHX3" s="542"/>
      <c r="PHY3" s="542"/>
      <c r="PHZ3" s="542"/>
      <c r="PIA3" s="542"/>
      <c r="PIB3" s="542"/>
      <c r="PIC3" s="542"/>
      <c r="PID3" s="542"/>
      <c r="PIE3" s="542"/>
      <c r="PIF3" s="542"/>
      <c r="PIG3" s="542"/>
      <c r="PIH3" s="542"/>
      <c r="PII3" s="542"/>
      <c r="PIJ3" s="542"/>
      <c r="PIK3" s="542"/>
      <c r="PIL3" s="542"/>
      <c r="PIM3" s="542"/>
      <c r="PIN3" s="542"/>
      <c r="PIO3" s="542"/>
      <c r="PIP3" s="542"/>
      <c r="PIQ3" s="542"/>
      <c r="PIR3" s="542"/>
      <c r="PIS3" s="542"/>
      <c r="PIT3" s="542"/>
      <c r="PIU3" s="542"/>
      <c r="PIV3" s="542"/>
      <c r="PIW3" s="542"/>
      <c r="PIX3" s="542"/>
      <c r="PIY3" s="542"/>
      <c r="PIZ3" s="542"/>
      <c r="PJA3" s="542"/>
      <c r="PJB3" s="542"/>
      <c r="PJC3" s="542"/>
      <c r="PJD3" s="542"/>
      <c r="PJE3" s="542"/>
      <c r="PJF3" s="542"/>
      <c r="PJG3" s="542"/>
      <c r="PJH3" s="542"/>
      <c r="PJI3" s="542"/>
      <c r="PJJ3" s="542"/>
      <c r="PJK3" s="542"/>
      <c r="PJL3" s="542"/>
      <c r="PJM3" s="542"/>
      <c r="PJN3" s="542"/>
      <c r="PJO3" s="542"/>
      <c r="PJP3" s="542"/>
      <c r="PJQ3" s="542"/>
      <c r="PJR3" s="542"/>
      <c r="PJS3" s="542"/>
      <c r="PJT3" s="542"/>
      <c r="PJU3" s="542"/>
      <c r="PJV3" s="542"/>
      <c r="PJW3" s="542"/>
      <c r="PJX3" s="542"/>
      <c r="PJY3" s="542"/>
      <c r="PJZ3" s="542"/>
      <c r="PKA3" s="542"/>
      <c r="PKB3" s="542"/>
      <c r="PKC3" s="542"/>
      <c r="PKD3" s="542"/>
      <c r="PKE3" s="542"/>
      <c r="PKF3" s="542"/>
      <c r="PKG3" s="542"/>
      <c r="PKH3" s="542"/>
      <c r="PKI3" s="542"/>
      <c r="PKJ3" s="542"/>
      <c r="PKK3" s="542"/>
      <c r="PKL3" s="542"/>
      <c r="PKM3" s="542"/>
      <c r="PKN3" s="542"/>
      <c r="PKO3" s="542"/>
      <c r="PKP3" s="542"/>
      <c r="PKQ3" s="542"/>
      <c r="PKR3" s="542"/>
      <c r="PKS3" s="542"/>
      <c r="PKT3" s="542"/>
      <c r="PKU3" s="542"/>
      <c r="PKV3" s="542"/>
      <c r="PKW3" s="542"/>
      <c r="PKX3" s="542"/>
      <c r="PKY3" s="542"/>
      <c r="PKZ3" s="542"/>
      <c r="PLA3" s="542"/>
      <c r="PLB3" s="542"/>
      <c r="PLC3" s="542"/>
      <c r="PLD3" s="542"/>
      <c r="PLE3" s="542"/>
      <c r="PLF3" s="542"/>
      <c r="PLG3" s="542"/>
      <c r="PLH3" s="542"/>
      <c r="PLI3" s="542"/>
      <c r="PLJ3" s="542"/>
      <c r="PLK3" s="542"/>
      <c r="PLL3" s="542"/>
      <c r="PLM3" s="542"/>
      <c r="PLN3" s="542"/>
      <c r="PLO3" s="542"/>
      <c r="PLP3" s="542"/>
      <c r="PLQ3" s="542"/>
      <c r="PLR3" s="542"/>
      <c r="PLS3" s="542"/>
      <c r="PLT3" s="542"/>
      <c r="PLU3" s="542"/>
      <c r="PLV3" s="542"/>
      <c r="PLW3" s="542"/>
      <c r="PLX3" s="542"/>
      <c r="PLY3" s="542"/>
      <c r="PLZ3" s="542"/>
      <c r="PMA3" s="542"/>
      <c r="PMB3" s="542"/>
      <c r="PMC3" s="542"/>
      <c r="PMD3" s="542"/>
      <c r="PME3" s="542"/>
      <c r="PMF3" s="542"/>
      <c r="PMG3" s="542"/>
      <c r="PMH3" s="542"/>
      <c r="PMI3" s="542"/>
      <c r="PMJ3" s="542"/>
      <c r="PMK3" s="542"/>
      <c r="PML3" s="542"/>
      <c r="PMM3" s="542"/>
      <c r="PMN3" s="542"/>
      <c r="PMO3" s="542"/>
      <c r="PMP3" s="542"/>
      <c r="PMQ3" s="542"/>
      <c r="PMR3" s="542"/>
      <c r="PMS3" s="542"/>
      <c r="PMT3" s="542"/>
      <c r="PMU3" s="542"/>
      <c r="PMV3" s="542"/>
      <c r="PMW3" s="542"/>
      <c r="PMX3" s="542"/>
      <c r="PMY3" s="542"/>
      <c r="PMZ3" s="542"/>
      <c r="PNA3" s="542"/>
      <c r="PNB3" s="542"/>
      <c r="PNC3" s="542"/>
      <c r="PND3" s="542"/>
      <c r="PNE3" s="542"/>
      <c r="PNF3" s="542"/>
      <c r="PNG3" s="542"/>
      <c r="PNH3" s="542"/>
      <c r="PNI3" s="542"/>
      <c r="PNJ3" s="542"/>
      <c r="PNK3" s="542"/>
      <c r="PNL3" s="542"/>
      <c r="PNM3" s="542"/>
      <c r="PNN3" s="542"/>
      <c r="PNO3" s="542"/>
      <c r="PNP3" s="542"/>
      <c r="PNQ3" s="542"/>
      <c r="PNR3" s="542"/>
      <c r="PNS3" s="542"/>
      <c r="PNT3" s="542"/>
      <c r="PNU3" s="542"/>
      <c r="PNV3" s="542"/>
      <c r="PNW3" s="542"/>
      <c r="PNX3" s="542"/>
      <c r="PNY3" s="542"/>
      <c r="PNZ3" s="542"/>
      <c r="POA3" s="542"/>
      <c r="POB3" s="542"/>
      <c r="POC3" s="542"/>
      <c r="POD3" s="542"/>
      <c r="POE3" s="542"/>
      <c r="POF3" s="542"/>
      <c r="POG3" s="542"/>
      <c r="POH3" s="542"/>
      <c r="POI3" s="542"/>
      <c r="POJ3" s="542"/>
      <c r="POK3" s="542"/>
      <c r="POL3" s="542"/>
      <c r="POM3" s="542"/>
      <c r="PON3" s="542"/>
      <c r="POO3" s="542"/>
      <c r="POP3" s="542"/>
      <c r="POQ3" s="542"/>
      <c r="POR3" s="542"/>
      <c r="POS3" s="542"/>
      <c r="POT3" s="542"/>
      <c r="POU3" s="542"/>
      <c r="POV3" s="542"/>
      <c r="POW3" s="542"/>
      <c r="POX3" s="542"/>
      <c r="POY3" s="542"/>
      <c r="POZ3" s="542"/>
      <c r="PPA3" s="542"/>
      <c r="PPB3" s="542"/>
      <c r="PPC3" s="542"/>
      <c r="PPD3" s="542"/>
      <c r="PPE3" s="542"/>
      <c r="PPF3" s="542"/>
      <c r="PPG3" s="542"/>
      <c r="PPH3" s="542"/>
      <c r="PPI3" s="542"/>
      <c r="PPJ3" s="542"/>
      <c r="PPK3" s="542"/>
      <c r="PPL3" s="542"/>
      <c r="PPM3" s="542"/>
      <c r="PPN3" s="542"/>
      <c r="PPO3" s="542"/>
      <c r="PPP3" s="542"/>
      <c r="PPQ3" s="542"/>
      <c r="PPR3" s="542"/>
      <c r="PPS3" s="542"/>
      <c r="PPT3" s="542"/>
      <c r="PPU3" s="542"/>
      <c r="PPV3" s="542"/>
      <c r="PPW3" s="542"/>
      <c r="PPX3" s="542"/>
      <c r="PPY3" s="542"/>
      <c r="PPZ3" s="542"/>
      <c r="PQA3" s="542"/>
      <c r="PQB3" s="542"/>
      <c r="PQC3" s="542"/>
      <c r="PQD3" s="542"/>
      <c r="PQE3" s="542"/>
      <c r="PQF3" s="542"/>
      <c r="PQG3" s="542"/>
      <c r="PQH3" s="542"/>
      <c r="PQI3" s="542"/>
      <c r="PQJ3" s="542"/>
      <c r="PQK3" s="542"/>
      <c r="PQL3" s="542"/>
      <c r="PQM3" s="542"/>
      <c r="PQN3" s="542"/>
      <c r="PQO3" s="542"/>
      <c r="PQP3" s="542"/>
      <c r="PQQ3" s="542"/>
      <c r="PQR3" s="542"/>
      <c r="PQS3" s="542"/>
      <c r="PQT3" s="542"/>
      <c r="PQU3" s="542"/>
      <c r="PQV3" s="542"/>
      <c r="PQW3" s="542"/>
      <c r="PQX3" s="542"/>
      <c r="PQY3" s="542"/>
      <c r="PQZ3" s="542"/>
      <c r="PRA3" s="542"/>
      <c r="PRB3" s="542"/>
      <c r="PRC3" s="542"/>
      <c r="PRD3" s="542"/>
      <c r="PRE3" s="542"/>
      <c r="PRF3" s="542"/>
      <c r="PRG3" s="542"/>
      <c r="PRH3" s="542"/>
      <c r="PRI3" s="542"/>
      <c r="PRJ3" s="542"/>
      <c r="PRK3" s="542"/>
      <c r="PRL3" s="542"/>
      <c r="PRM3" s="542"/>
      <c r="PRN3" s="542"/>
      <c r="PRO3" s="542"/>
      <c r="PRP3" s="542"/>
      <c r="PRQ3" s="542"/>
      <c r="PRR3" s="542"/>
      <c r="PRS3" s="542"/>
      <c r="PRT3" s="542"/>
      <c r="PRU3" s="542"/>
      <c r="PRV3" s="542"/>
      <c r="PRW3" s="542"/>
      <c r="PRX3" s="542"/>
      <c r="PRY3" s="542"/>
      <c r="PRZ3" s="542"/>
      <c r="PSA3" s="542"/>
      <c r="PSB3" s="542"/>
      <c r="PSC3" s="542"/>
      <c r="PSD3" s="542"/>
      <c r="PSE3" s="542"/>
      <c r="PSF3" s="542"/>
      <c r="PSG3" s="542"/>
      <c r="PSH3" s="542"/>
      <c r="PSI3" s="542"/>
      <c r="PSJ3" s="542"/>
      <c r="PSK3" s="542"/>
      <c r="PSL3" s="542"/>
      <c r="PSM3" s="542"/>
      <c r="PSN3" s="542"/>
      <c r="PSO3" s="542"/>
      <c r="PSP3" s="542"/>
      <c r="PSQ3" s="542"/>
      <c r="PSR3" s="542"/>
      <c r="PSS3" s="542"/>
      <c r="PST3" s="542"/>
      <c r="PSU3" s="542"/>
      <c r="PSV3" s="542"/>
      <c r="PSW3" s="542"/>
      <c r="PSX3" s="542"/>
      <c r="PSY3" s="542"/>
      <c r="PSZ3" s="542"/>
      <c r="PTA3" s="542"/>
      <c r="PTB3" s="542"/>
      <c r="PTC3" s="542"/>
      <c r="PTD3" s="542"/>
      <c r="PTE3" s="542"/>
      <c r="PTF3" s="542"/>
      <c r="PTG3" s="542"/>
      <c r="PTH3" s="542"/>
      <c r="PTI3" s="542"/>
      <c r="PTJ3" s="542"/>
      <c r="PTK3" s="542"/>
      <c r="PTL3" s="542"/>
      <c r="PTM3" s="542"/>
      <c r="PTN3" s="542"/>
      <c r="PTO3" s="542"/>
      <c r="PTP3" s="542"/>
      <c r="PTQ3" s="542"/>
      <c r="PTR3" s="542"/>
      <c r="PTS3" s="542"/>
      <c r="PTT3" s="542"/>
      <c r="PTU3" s="542"/>
      <c r="PTV3" s="542"/>
      <c r="PTW3" s="542"/>
      <c r="PTX3" s="542"/>
      <c r="PTY3" s="542"/>
      <c r="PTZ3" s="542"/>
      <c r="PUA3" s="542"/>
      <c r="PUB3" s="542"/>
      <c r="PUC3" s="542"/>
      <c r="PUD3" s="542"/>
      <c r="PUE3" s="542"/>
      <c r="PUF3" s="542"/>
      <c r="PUG3" s="542"/>
      <c r="PUH3" s="542"/>
      <c r="PUI3" s="542"/>
      <c r="PUJ3" s="542"/>
      <c r="PUK3" s="542"/>
      <c r="PUL3" s="542"/>
      <c r="PUM3" s="542"/>
      <c r="PUN3" s="542"/>
      <c r="PUO3" s="542"/>
      <c r="PUP3" s="542"/>
      <c r="PUQ3" s="542"/>
      <c r="PUR3" s="542"/>
      <c r="PUS3" s="542"/>
      <c r="PUT3" s="542"/>
      <c r="PUU3" s="542"/>
      <c r="PUV3" s="542"/>
      <c r="PUW3" s="542"/>
      <c r="PUX3" s="542"/>
      <c r="PUY3" s="542"/>
      <c r="PUZ3" s="542"/>
      <c r="PVA3" s="542"/>
      <c r="PVB3" s="542"/>
      <c r="PVC3" s="542"/>
      <c r="PVD3" s="542"/>
      <c r="PVE3" s="542"/>
      <c r="PVF3" s="542"/>
      <c r="PVG3" s="542"/>
      <c r="PVH3" s="542"/>
      <c r="PVI3" s="542"/>
      <c r="PVJ3" s="542"/>
      <c r="PVK3" s="542"/>
      <c r="PVL3" s="542"/>
      <c r="PVM3" s="542"/>
      <c r="PVN3" s="542"/>
      <c r="PVO3" s="542"/>
      <c r="PVP3" s="542"/>
      <c r="PVQ3" s="542"/>
      <c r="PVR3" s="542"/>
      <c r="PVS3" s="542"/>
      <c r="PVT3" s="542"/>
      <c r="PVU3" s="542"/>
      <c r="PVV3" s="542"/>
      <c r="PVW3" s="542"/>
      <c r="PVX3" s="542"/>
      <c r="PVY3" s="542"/>
      <c r="PVZ3" s="542"/>
      <c r="PWA3" s="542"/>
      <c r="PWB3" s="542"/>
      <c r="PWC3" s="542"/>
      <c r="PWD3" s="542"/>
      <c r="PWE3" s="542"/>
      <c r="PWF3" s="542"/>
      <c r="PWG3" s="542"/>
      <c r="PWH3" s="542"/>
      <c r="PWI3" s="542"/>
      <c r="PWJ3" s="542"/>
      <c r="PWK3" s="542"/>
      <c r="PWL3" s="542"/>
      <c r="PWM3" s="542"/>
      <c r="PWN3" s="542"/>
      <c r="PWO3" s="542"/>
      <c r="PWP3" s="542"/>
      <c r="PWQ3" s="542"/>
      <c r="PWR3" s="542"/>
      <c r="PWS3" s="542"/>
      <c r="PWT3" s="542"/>
      <c r="PWU3" s="542"/>
      <c r="PWV3" s="542"/>
      <c r="PWW3" s="542"/>
      <c r="PWX3" s="542"/>
      <c r="PWY3" s="542"/>
      <c r="PWZ3" s="542"/>
      <c r="PXA3" s="542"/>
      <c r="PXB3" s="542"/>
      <c r="PXC3" s="542"/>
      <c r="PXD3" s="542"/>
      <c r="PXE3" s="542"/>
      <c r="PXF3" s="542"/>
      <c r="PXG3" s="542"/>
      <c r="PXH3" s="542"/>
      <c r="PXI3" s="542"/>
      <c r="PXJ3" s="542"/>
      <c r="PXK3" s="542"/>
      <c r="PXL3" s="542"/>
      <c r="PXM3" s="542"/>
      <c r="PXN3" s="542"/>
      <c r="PXO3" s="542"/>
      <c r="PXP3" s="542"/>
      <c r="PXQ3" s="542"/>
      <c r="PXR3" s="542"/>
      <c r="PXS3" s="542"/>
      <c r="PXT3" s="542"/>
      <c r="PXU3" s="542"/>
      <c r="PXV3" s="542"/>
      <c r="PXW3" s="542"/>
      <c r="PXX3" s="542"/>
      <c r="PXY3" s="542"/>
      <c r="PXZ3" s="542"/>
      <c r="PYA3" s="542"/>
      <c r="PYB3" s="542"/>
      <c r="PYC3" s="542"/>
      <c r="PYD3" s="542"/>
      <c r="PYE3" s="542"/>
      <c r="PYF3" s="542"/>
      <c r="PYG3" s="542"/>
      <c r="PYH3" s="542"/>
      <c r="PYI3" s="542"/>
      <c r="PYJ3" s="542"/>
      <c r="PYK3" s="542"/>
      <c r="PYL3" s="542"/>
      <c r="PYM3" s="542"/>
      <c r="PYN3" s="542"/>
      <c r="PYO3" s="542"/>
      <c r="PYP3" s="542"/>
      <c r="PYQ3" s="542"/>
      <c r="PYR3" s="542"/>
      <c r="PYS3" s="542"/>
      <c r="PYT3" s="542"/>
      <c r="PYU3" s="542"/>
      <c r="PYV3" s="542"/>
      <c r="PYW3" s="542"/>
      <c r="PYX3" s="542"/>
      <c r="PYY3" s="542"/>
      <c r="PYZ3" s="542"/>
      <c r="PZA3" s="542"/>
      <c r="PZB3" s="542"/>
      <c r="PZC3" s="542"/>
      <c r="PZD3" s="542"/>
      <c r="PZE3" s="542"/>
      <c r="PZF3" s="542"/>
      <c r="PZG3" s="542"/>
      <c r="PZH3" s="542"/>
      <c r="PZI3" s="542"/>
      <c r="PZJ3" s="542"/>
      <c r="PZK3" s="542"/>
      <c r="PZL3" s="542"/>
      <c r="PZM3" s="542"/>
      <c r="PZN3" s="542"/>
      <c r="PZO3" s="542"/>
      <c r="PZP3" s="542"/>
      <c r="PZQ3" s="542"/>
      <c r="PZR3" s="542"/>
      <c r="PZS3" s="542"/>
      <c r="PZT3" s="542"/>
      <c r="PZU3" s="542"/>
      <c r="PZV3" s="542"/>
      <c r="PZW3" s="542"/>
      <c r="PZX3" s="542"/>
      <c r="PZY3" s="542"/>
      <c r="PZZ3" s="542"/>
      <c r="QAA3" s="542"/>
      <c r="QAB3" s="542"/>
      <c r="QAC3" s="542"/>
      <c r="QAD3" s="542"/>
      <c r="QAE3" s="542"/>
      <c r="QAF3" s="542"/>
      <c r="QAG3" s="542"/>
      <c r="QAH3" s="542"/>
      <c r="QAI3" s="542"/>
      <c r="QAJ3" s="542"/>
      <c r="QAK3" s="542"/>
      <c r="QAL3" s="542"/>
      <c r="QAM3" s="542"/>
      <c r="QAN3" s="542"/>
      <c r="QAO3" s="542"/>
      <c r="QAP3" s="542"/>
      <c r="QAQ3" s="542"/>
      <c r="QAR3" s="542"/>
      <c r="QAS3" s="542"/>
      <c r="QAT3" s="542"/>
      <c r="QAU3" s="542"/>
      <c r="QAV3" s="542"/>
      <c r="QAW3" s="542"/>
      <c r="QAX3" s="542"/>
      <c r="QAY3" s="542"/>
      <c r="QAZ3" s="542"/>
      <c r="QBA3" s="542"/>
      <c r="QBB3" s="542"/>
      <c r="QBC3" s="542"/>
      <c r="QBD3" s="542"/>
      <c r="QBE3" s="542"/>
      <c r="QBF3" s="542"/>
      <c r="QBG3" s="542"/>
      <c r="QBH3" s="542"/>
      <c r="QBI3" s="542"/>
      <c r="QBJ3" s="542"/>
      <c r="QBK3" s="542"/>
      <c r="QBL3" s="542"/>
      <c r="QBM3" s="542"/>
      <c r="QBN3" s="542"/>
      <c r="QBO3" s="542"/>
      <c r="QBP3" s="542"/>
      <c r="QBQ3" s="542"/>
      <c r="QBR3" s="542"/>
      <c r="QBS3" s="542"/>
      <c r="QBT3" s="542"/>
      <c r="QBU3" s="542"/>
      <c r="QBV3" s="542"/>
      <c r="QBW3" s="542"/>
      <c r="QBX3" s="542"/>
      <c r="QBY3" s="542"/>
      <c r="QBZ3" s="542"/>
      <c r="QCA3" s="542"/>
      <c r="QCB3" s="542"/>
      <c r="QCC3" s="542"/>
      <c r="QCD3" s="542"/>
      <c r="QCE3" s="542"/>
      <c r="QCF3" s="542"/>
      <c r="QCG3" s="542"/>
      <c r="QCH3" s="542"/>
      <c r="QCI3" s="542"/>
      <c r="QCJ3" s="542"/>
      <c r="QCK3" s="542"/>
      <c r="QCL3" s="542"/>
      <c r="QCM3" s="542"/>
      <c r="QCN3" s="542"/>
      <c r="QCO3" s="542"/>
      <c r="QCP3" s="542"/>
      <c r="QCQ3" s="542"/>
      <c r="QCR3" s="542"/>
      <c r="QCS3" s="542"/>
      <c r="QCT3" s="542"/>
      <c r="QCU3" s="542"/>
      <c r="QCV3" s="542"/>
      <c r="QCW3" s="542"/>
      <c r="QCX3" s="542"/>
      <c r="QCY3" s="542"/>
      <c r="QCZ3" s="542"/>
      <c r="QDA3" s="542"/>
      <c r="QDB3" s="542"/>
      <c r="QDC3" s="542"/>
      <c r="QDD3" s="542"/>
      <c r="QDE3" s="542"/>
      <c r="QDF3" s="542"/>
      <c r="QDG3" s="542"/>
      <c r="QDH3" s="542"/>
      <c r="QDI3" s="542"/>
      <c r="QDJ3" s="542"/>
      <c r="QDK3" s="542"/>
      <c r="QDL3" s="542"/>
      <c r="QDM3" s="542"/>
      <c r="QDN3" s="542"/>
      <c r="QDO3" s="542"/>
      <c r="QDP3" s="542"/>
      <c r="QDQ3" s="542"/>
      <c r="QDR3" s="542"/>
      <c r="QDS3" s="542"/>
      <c r="QDT3" s="542"/>
      <c r="QDU3" s="542"/>
      <c r="QDV3" s="542"/>
      <c r="QDW3" s="542"/>
      <c r="QDX3" s="542"/>
      <c r="QDY3" s="542"/>
      <c r="QDZ3" s="542"/>
      <c r="QEA3" s="542"/>
      <c r="QEB3" s="542"/>
      <c r="QEC3" s="542"/>
      <c r="QED3" s="542"/>
      <c r="QEE3" s="542"/>
      <c r="QEF3" s="542"/>
      <c r="QEG3" s="542"/>
      <c r="QEH3" s="542"/>
      <c r="QEI3" s="542"/>
      <c r="QEJ3" s="542"/>
      <c r="QEK3" s="542"/>
      <c r="QEL3" s="542"/>
      <c r="QEM3" s="542"/>
      <c r="QEN3" s="542"/>
      <c r="QEO3" s="542"/>
      <c r="QEP3" s="542"/>
      <c r="QEQ3" s="542"/>
      <c r="QER3" s="542"/>
      <c r="QES3" s="542"/>
      <c r="QET3" s="542"/>
      <c r="QEU3" s="542"/>
      <c r="QEV3" s="542"/>
      <c r="QEW3" s="542"/>
      <c r="QEX3" s="542"/>
      <c r="QEY3" s="542"/>
      <c r="QEZ3" s="542"/>
      <c r="QFA3" s="542"/>
      <c r="QFB3" s="542"/>
      <c r="QFC3" s="542"/>
      <c r="QFD3" s="542"/>
      <c r="QFE3" s="542"/>
      <c r="QFF3" s="542"/>
      <c r="QFG3" s="542"/>
      <c r="QFH3" s="542"/>
      <c r="QFI3" s="542"/>
      <c r="QFJ3" s="542"/>
      <c r="QFK3" s="542"/>
      <c r="QFL3" s="542"/>
      <c r="QFM3" s="542"/>
      <c r="QFN3" s="542"/>
      <c r="QFO3" s="542"/>
      <c r="QFP3" s="542"/>
      <c r="QFQ3" s="542"/>
      <c r="QFR3" s="542"/>
      <c r="QFS3" s="542"/>
      <c r="QFT3" s="542"/>
      <c r="QFU3" s="542"/>
      <c r="QFV3" s="542"/>
      <c r="QFW3" s="542"/>
      <c r="QFX3" s="542"/>
      <c r="QFY3" s="542"/>
      <c r="QFZ3" s="542"/>
      <c r="QGA3" s="542"/>
      <c r="QGB3" s="542"/>
      <c r="QGC3" s="542"/>
      <c r="QGD3" s="542"/>
      <c r="QGE3" s="542"/>
      <c r="QGF3" s="542"/>
      <c r="QGG3" s="542"/>
      <c r="QGH3" s="542"/>
      <c r="QGI3" s="542"/>
      <c r="QGJ3" s="542"/>
      <c r="QGK3" s="542"/>
      <c r="QGL3" s="542"/>
      <c r="QGM3" s="542"/>
      <c r="QGN3" s="542"/>
      <c r="QGO3" s="542"/>
      <c r="QGP3" s="542"/>
      <c r="QGQ3" s="542"/>
      <c r="QGR3" s="542"/>
      <c r="QGS3" s="542"/>
      <c r="QGT3" s="542"/>
      <c r="QGU3" s="542"/>
      <c r="QGV3" s="542"/>
      <c r="QGW3" s="542"/>
      <c r="QGX3" s="542"/>
      <c r="QGY3" s="542"/>
      <c r="QGZ3" s="542"/>
      <c r="QHA3" s="542"/>
      <c r="QHB3" s="542"/>
      <c r="QHC3" s="542"/>
      <c r="QHD3" s="542"/>
      <c r="QHE3" s="542"/>
      <c r="QHF3" s="542"/>
      <c r="QHG3" s="542"/>
      <c r="QHH3" s="542"/>
      <c r="QHI3" s="542"/>
      <c r="QHJ3" s="542"/>
      <c r="QHK3" s="542"/>
      <c r="QHL3" s="542"/>
      <c r="QHM3" s="542"/>
      <c r="QHN3" s="542"/>
      <c r="QHO3" s="542"/>
      <c r="QHP3" s="542"/>
      <c r="QHQ3" s="542"/>
      <c r="QHR3" s="542"/>
      <c r="QHS3" s="542"/>
      <c r="QHT3" s="542"/>
      <c r="QHU3" s="542"/>
      <c r="QHV3" s="542"/>
      <c r="QHW3" s="542"/>
      <c r="QHX3" s="542"/>
      <c r="QHY3" s="542"/>
      <c r="QHZ3" s="542"/>
      <c r="QIA3" s="542"/>
      <c r="QIB3" s="542"/>
      <c r="QIC3" s="542"/>
      <c r="QID3" s="542"/>
      <c r="QIE3" s="542"/>
      <c r="QIF3" s="542"/>
      <c r="QIG3" s="542"/>
      <c r="QIH3" s="542"/>
      <c r="QII3" s="542"/>
      <c r="QIJ3" s="542"/>
      <c r="QIK3" s="542"/>
      <c r="QIL3" s="542"/>
      <c r="QIM3" s="542"/>
      <c r="QIN3" s="542"/>
      <c r="QIO3" s="542"/>
      <c r="QIP3" s="542"/>
      <c r="QIQ3" s="542"/>
      <c r="QIR3" s="542"/>
      <c r="QIS3" s="542"/>
      <c r="QIT3" s="542"/>
      <c r="QIU3" s="542"/>
      <c r="QIV3" s="542"/>
      <c r="QIW3" s="542"/>
      <c r="QIX3" s="542"/>
      <c r="QIY3" s="542"/>
      <c r="QIZ3" s="542"/>
      <c r="QJA3" s="542"/>
      <c r="QJB3" s="542"/>
      <c r="QJC3" s="542"/>
      <c r="QJD3" s="542"/>
      <c r="QJE3" s="542"/>
      <c r="QJF3" s="542"/>
      <c r="QJG3" s="542"/>
      <c r="QJH3" s="542"/>
      <c r="QJI3" s="542"/>
      <c r="QJJ3" s="542"/>
      <c r="QJK3" s="542"/>
      <c r="QJL3" s="542"/>
      <c r="QJM3" s="542"/>
      <c r="QJN3" s="542"/>
      <c r="QJO3" s="542"/>
      <c r="QJP3" s="542"/>
      <c r="QJQ3" s="542"/>
      <c r="QJR3" s="542"/>
      <c r="QJS3" s="542"/>
      <c r="QJT3" s="542"/>
      <c r="QJU3" s="542"/>
      <c r="QJV3" s="542"/>
      <c r="QJW3" s="542"/>
      <c r="QJX3" s="542"/>
      <c r="QJY3" s="542"/>
      <c r="QJZ3" s="542"/>
      <c r="QKA3" s="542"/>
      <c r="QKB3" s="542"/>
      <c r="QKC3" s="542"/>
      <c r="QKD3" s="542"/>
      <c r="QKE3" s="542"/>
      <c r="QKF3" s="542"/>
      <c r="QKG3" s="542"/>
      <c r="QKH3" s="542"/>
      <c r="QKI3" s="542"/>
      <c r="QKJ3" s="542"/>
      <c r="QKK3" s="542"/>
      <c r="QKL3" s="542"/>
      <c r="QKM3" s="542"/>
      <c r="QKN3" s="542"/>
      <c r="QKO3" s="542"/>
      <c r="QKP3" s="542"/>
      <c r="QKQ3" s="542"/>
      <c r="QKR3" s="542"/>
      <c r="QKS3" s="542"/>
      <c r="QKT3" s="542"/>
      <c r="QKU3" s="542"/>
      <c r="QKV3" s="542"/>
      <c r="QKW3" s="542"/>
      <c r="QKX3" s="542"/>
      <c r="QKY3" s="542"/>
      <c r="QKZ3" s="542"/>
      <c r="QLA3" s="542"/>
      <c r="QLB3" s="542"/>
      <c r="QLC3" s="542"/>
      <c r="QLD3" s="542"/>
      <c r="QLE3" s="542"/>
      <c r="QLF3" s="542"/>
      <c r="QLG3" s="542"/>
      <c r="QLH3" s="542"/>
      <c r="QLI3" s="542"/>
      <c r="QLJ3" s="542"/>
      <c r="QLK3" s="542"/>
      <c r="QLL3" s="542"/>
      <c r="QLM3" s="542"/>
      <c r="QLN3" s="542"/>
      <c r="QLO3" s="542"/>
      <c r="QLP3" s="542"/>
      <c r="QLQ3" s="542"/>
      <c r="QLR3" s="542"/>
      <c r="QLS3" s="542"/>
      <c r="QLT3" s="542"/>
      <c r="QLU3" s="542"/>
      <c r="QLV3" s="542"/>
      <c r="QLW3" s="542"/>
      <c r="QLX3" s="542"/>
      <c r="QLY3" s="542"/>
      <c r="QLZ3" s="542"/>
      <c r="QMA3" s="542"/>
      <c r="QMB3" s="542"/>
      <c r="QMC3" s="542"/>
      <c r="QMD3" s="542"/>
      <c r="QME3" s="542"/>
      <c r="QMF3" s="542"/>
      <c r="QMG3" s="542"/>
      <c r="QMH3" s="542"/>
      <c r="QMI3" s="542"/>
      <c r="QMJ3" s="542"/>
      <c r="QMK3" s="542"/>
      <c r="QML3" s="542"/>
      <c r="QMM3" s="542"/>
      <c r="QMN3" s="542"/>
      <c r="QMO3" s="542"/>
      <c r="QMP3" s="542"/>
      <c r="QMQ3" s="542"/>
      <c r="QMR3" s="542"/>
      <c r="QMS3" s="542"/>
      <c r="QMT3" s="542"/>
      <c r="QMU3" s="542"/>
      <c r="QMV3" s="542"/>
      <c r="QMW3" s="542"/>
      <c r="QMX3" s="542"/>
      <c r="QMY3" s="542"/>
      <c r="QMZ3" s="542"/>
      <c r="QNA3" s="542"/>
      <c r="QNB3" s="542"/>
      <c r="QNC3" s="542"/>
      <c r="QND3" s="542"/>
      <c r="QNE3" s="542"/>
      <c r="QNF3" s="542"/>
      <c r="QNG3" s="542"/>
      <c r="QNH3" s="542"/>
      <c r="QNI3" s="542"/>
      <c r="QNJ3" s="542"/>
      <c r="QNK3" s="542"/>
      <c r="QNL3" s="542"/>
      <c r="QNM3" s="542"/>
      <c r="QNN3" s="542"/>
      <c r="QNO3" s="542"/>
      <c r="QNP3" s="542"/>
      <c r="QNQ3" s="542"/>
      <c r="QNR3" s="542"/>
      <c r="QNS3" s="542"/>
      <c r="QNT3" s="542"/>
      <c r="QNU3" s="542"/>
      <c r="QNV3" s="542"/>
      <c r="QNW3" s="542"/>
      <c r="QNX3" s="542"/>
      <c r="QNY3" s="542"/>
      <c r="QNZ3" s="542"/>
      <c r="QOA3" s="542"/>
      <c r="QOB3" s="542"/>
      <c r="QOC3" s="542"/>
      <c r="QOD3" s="542"/>
      <c r="QOE3" s="542"/>
      <c r="QOF3" s="542"/>
      <c r="QOG3" s="542"/>
      <c r="QOH3" s="542"/>
      <c r="QOI3" s="542"/>
      <c r="QOJ3" s="542"/>
      <c r="QOK3" s="542"/>
      <c r="QOL3" s="542"/>
      <c r="QOM3" s="542"/>
      <c r="QON3" s="542"/>
      <c r="QOO3" s="542"/>
      <c r="QOP3" s="542"/>
      <c r="QOQ3" s="542"/>
      <c r="QOR3" s="542"/>
      <c r="QOS3" s="542"/>
      <c r="QOT3" s="542"/>
      <c r="QOU3" s="542"/>
      <c r="QOV3" s="542"/>
      <c r="QOW3" s="542"/>
      <c r="QOX3" s="542"/>
      <c r="QOY3" s="542"/>
      <c r="QOZ3" s="542"/>
      <c r="QPA3" s="542"/>
      <c r="QPB3" s="542"/>
      <c r="QPC3" s="542"/>
      <c r="QPD3" s="542"/>
      <c r="QPE3" s="542"/>
      <c r="QPF3" s="542"/>
      <c r="QPG3" s="542"/>
      <c r="QPH3" s="542"/>
      <c r="QPI3" s="542"/>
      <c r="QPJ3" s="542"/>
      <c r="QPK3" s="542"/>
      <c r="QPL3" s="542"/>
      <c r="QPM3" s="542"/>
      <c r="QPN3" s="542"/>
      <c r="QPO3" s="542"/>
      <c r="QPP3" s="542"/>
      <c r="QPQ3" s="542"/>
      <c r="QPR3" s="542"/>
      <c r="QPS3" s="542"/>
      <c r="QPT3" s="542"/>
      <c r="QPU3" s="542"/>
      <c r="QPV3" s="542"/>
      <c r="QPW3" s="542"/>
      <c r="QPX3" s="542"/>
      <c r="QPY3" s="542"/>
      <c r="QPZ3" s="542"/>
      <c r="QQA3" s="542"/>
      <c r="QQB3" s="542"/>
      <c r="QQC3" s="542"/>
      <c r="QQD3" s="542"/>
      <c r="QQE3" s="542"/>
      <c r="QQF3" s="542"/>
      <c r="QQG3" s="542"/>
      <c r="QQH3" s="542"/>
      <c r="QQI3" s="542"/>
      <c r="QQJ3" s="542"/>
      <c r="QQK3" s="542"/>
      <c r="QQL3" s="542"/>
      <c r="QQM3" s="542"/>
      <c r="QQN3" s="542"/>
      <c r="QQO3" s="542"/>
      <c r="QQP3" s="542"/>
      <c r="QQQ3" s="542"/>
      <c r="QQR3" s="542"/>
      <c r="QQS3" s="542"/>
      <c r="QQT3" s="542"/>
      <c r="QQU3" s="542"/>
      <c r="QQV3" s="542"/>
      <c r="QQW3" s="542"/>
      <c r="QQX3" s="542"/>
      <c r="QQY3" s="542"/>
      <c r="QQZ3" s="542"/>
      <c r="QRA3" s="542"/>
      <c r="QRB3" s="542"/>
      <c r="QRC3" s="542"/>
      <c r="QRD3" s="542"/>
      <c r="QRE3" s="542"/>
      <c r="QRF3" s="542"/>
      <c r="QRG3" s="542"/>
      <c r="QRH3" s="542"/>
      <c r="QRI3" s="542"/>
      <c r="QRJ3" s="542"/>
      <c r="QRK3" s="542"/>
      <c r="QRL3" s="542"/>
      <c r="QRM3" s="542"/>
      <c r="QRN3" s="542"/>
      <c r="QRO3" s="542"/>
      <c r="QRP3" s="542"/>
      <c r="QRQ3" s="542"/>
      <c r="QRR3" s="542"/>
      <c r="QRS3" s="542"/>
      <c r="QRT3" s="542"/>
      <c r="QRU3" s="542"/>
      <c r="QRV3" s="542"/>
      <c r="QRW3" s="542"/>
      <c r="QRX3" s="542"/>
      <c r="QRY3" s="542"/>
      <c r="QRZ3" s="542"/>
      <c r="QSA3" s="542"/>
      <c r="QSB3" s="542"/>
      <c r="QSC3" s="542"/>
      <c r="QSD3" s="542"/>
      <c r="QSE3" s="542"/>
      <c r="QSF3" s="542"/>
      <c r="QSG3" s="542"/>
      <c r="QSH3" s="542"/>
      <c r="QSI3" s="542"/>
      <c r="QSJ3" s="542"/>
      <c r="QSK3" s="542"/>
      <c r="QSL3" s="542"/>
      <c r="QSM3" s="542"/>
      <c r="QSN3" s="542"/>
      <c r="QSO3" s="542"/>
      <c r="QSP3" s="542"/>
      <c r="QSQ3" s="542"/>
      <c r="QSR3" s="542"/>
      <c r="QSS3" s="542"/>
      <c r="QST3" s="542"/>
      <c r="QSU3" s="542"/>
      <c r="QSV3" s="542"/>
      <c r="QSW3" s="542"/>
      <c r="QSX3" s="542"/>
      <c r="QSY3" s="542"/>
      <c r="QSZ3" s="542"/>
      <c r="QTA3" s="542"/>
      <c r="QTB3" s="542"/>
      <c r="QTC3" s="542"/>
      <c r="QTD3" s="542"/>
      <c r="QTE3" s="542"/>
      <c r="QTF3" s="542"/>
      <c r="QTG3" s="542"/>
      <c r="QTH3" s="542"/>
      <c r="QTI3" s="542"/>
      <c r="QTJ3" s="542"/>
      <c r="QTK3" s="542"/>
      <c r="QTL3" s="542"/>
      <c r="QTM3" s="542"/>
      <c r="QTN3" s="542"/>
      <c r="QTO3" s="542"/>
      <c r="QTP3" s="542"/>
      <c r="QTQ3" s="542"/>
      <c r="QTR3" s="542"/>
      <c r="QTS3" s="542"/>
      <c r="QTT3" s="542"/>
      <c r="QTU3" s="542"/>
      <c r="QTV3" s="542"/>
      <c r="QTW3" s="542"/>
      <c r="QTX3" s="542"/>
      <c r="QTY3" s="542"/>
      <c r="QTZ3" s="542"/>
      <c r="QUA3" s="542"/>
      <c r="QUB3" s="542"/>
      <c r="QUC3" s="542"/>
      <c r="QUD3" s="542"/>
      <c r="QUE3" s="542"/>
      <c r="QUF3" s="542"/>
      <c r="QUG3" s="542"/>
      <c r="QUH3" s="542"/>
      <c r="QUI3" s="542"/>
      <c r="QUJ3" s="542"/>
      <c r="QUK3" s="542"/>
      <c r="QUL3" s="542"/>
      <c r="QUM3" s="542"/>
      <c r="QUN3" s="542"/>
      <c r="QUO3" s="542"/>
      <c r="QUP3" s="542"/>
      <c r="QUQ3" s="542"/>
      <c r="QUR3" s="542"/>
      <c r="QUS3" s="542"/>
      <c r="QUT3" s="542"/>
      <c r="QUU3" s="542"/>
      <c r="QUV3" s="542"/>
      <c r="QUW3" s="542"/>
      <c r="QUX3" s="542"/>
      <c r="QUY3" s="542"/>
      <c r="QUZ3" s="542"/>
      <c r="QVA3" s="542"/>
      <c r="QVB3" s="542"/>
      <c r="QVC3" s="542"/>
      <c r="QVD3" s="542"/>
      <c r="QVE3" s="542"/>
      <c r="QVF3" s="542"/>
      <c r="QVG3" s="542"/>
      <c r="QVH3" s="542"/>
      <c r="QVI3" s="542"/>
      <c r="QVJ3" s="542"/>
      <c r="QVK3" s="542"/>
      <c r="QVL3" s="542"/>
      <c r="QVM3" s="542"/>
      <c r="QVN3" s="542"/>
      <c r="QVO3" s="542"/>
      <c r="QVP3" s="542"/>
      <c r="QVQ3" s="542"/>
      <c r="QVR3" s="542"/>
      <c r="QVS3" s="542"/>
      <c r="QVT3" s="542"/>
      <c r="QVU3" s="542"/>
      <c r="QVV3" s="542"/>
      <c r="QVW3" s="542"/>
      <c r="QVX3" s="542"/>
      <c r="QVY3" s="542"/>
      <c r="QVZ3" s="542"/>
      <c r="QWA3" s="542"/>
      <c r="QWB3" s="542"/>
      <c r="QWC3" s="542"/>
      <c r="QWD3" s="542"/>
      <c r="QWE3" s="542"/>
      <c r="QWF3" s="542"/>
      <c r="QWG3" s="542"/>
      <c r="QWH3" s="542"/>
      <c r="QWI3" s="542"/>
      <c r="QWJ3" s="542"/>
      <c r="QWK3" s="542"/>
      <c r="QWL3" s="542"/>
      <c r="QWM3" s="542"/>
      <c r="QWN3" s="542"/>
      <c r="QWO3" s="542"/>
      <c r="QWP3" s="542"/>
      <c r="QWQ3" s="542"/>
      <c r="QWR3" s="542"/>
      <c r="QWS3" s="542"/>
      <c r="QWT3" s="542"/>
      <c r="QWU3" s="542"/>
      <c r="QWV3" s="542"/>
      <c r="QWW3" s="542"/>
      <c r="QWX3" s="542"/>
      <c r="QWY3" s="542"/>
      <c r="QWZ3" s="542"/>
      <c r="QXA3" s="542"/>
      <c r="QXB3" s="542"/>
      <c r="QXC3" s="542"/>
      <c r="QXD3" s="542"/>
      <c r="QXE3" s="542"/>
      <c r="QXF3" s="542"/>
      <c r="QXG3" s="542"/>
      <c r="QXH3" s="542"/>
      <c r="QXI3" s="542"/>
      <c r="QXJ3" s="542"/>
      <c r="QXK3" s="542"/>
      <c r="QXL3" s="542"/>
      <c r="QXM3" s="542"/>
      <c r="QXN3" s="542"/>
      <c r="QXO3" s="542"/>
      <c r="QXP3" s="542"/>
      <c r="QXQ3" s="542"/>
      <c r="QXR3" s="542"/>
      <c r="QXS3" s="542"/>
      <c r="QXT3" s="542"/>
      <c r="QXU3" s="542"/>
      <c r="QXV3" s="542"/>
      <c r="QXW3" s="542"/>
      <c r="QXX3" s="542"/>
      <c r="QXY3" s="542"/>
      <c r="QXZ3" s="542"/>
      <c r="QYA3" s="542"/>
      <c r="QYB3" s="542"/>
      <c r="QYC3" s="542"/>
      <c r="QYD3" s="542"/>
      <c r="QYE3" s="542"/>
      <c r="QYF3" s="542"/>
      <c r="QYG3" s="542"/>
      <c r="QYH3" s="542"/>
      <c r="QYI3" s="542"/>
      <c r="QYJ3" s="542"/>
      <c r="QYK3" s="542"/>
      <c r="QYL3" s="542"/>
      <c r="QYM3" s="542"/>
      <c r="QYN3" s="542"/>
      <c r="QYO3" s="542"/>
      <c r="QYP3" s="542"/>
      <c r="QYQ3" s="542"/>
      <c r="QYR3" s="542"/>
      <c r="QYS3" s="542"/>
      <c r="QYT3" s="542"/>
      <c r="QYU3" s="542"/>
      <c r="QYV3" s="542"/>
      <c r="QYW3" s="542"/>
      <c r="QYX3" s="542"/>
      <c r="QYY3" s="542"/>
      <c r="QYZ3" s="542"/>
      <c r="QZA3" s="542"/>
      <c r="QZB3" s="542"/>
      <c r="QZC3" s="542"/>
      <c r="QZD3" s="542"/>
      <c r="QZE3" s="542"/>
      <c r="QZF3" s="542"/>
      <c r="QZG3" s="542"/>
      <c r="QZH3" s="542"/>
      <c r="QZI3" s="542"/>
      <c r="QZJ3" s="542"/>
      <c r="QZK3" s="542"/>
      <c r="QZL3" s="542"/>
      <c r="QZM3" s="542"/>
      <c r="QZN3" s="542"/>
      <c r="QZO3" s="542"/>
      <c r="QZP3" s="542"/>
      <c r="QZQ3" s="542"/>
      <c r="QZR3" s="542"/>
      <c r="QZS3" s="542"/>
      <c r="QZT3" s="542"/>
      <c r="QZU3" s="542"/>
      <c r="QZV3" s="542"/>
      <c r="QZW3" s="542"/>
      <c r="QZX3" s="542"/>
      <c r="QZY3" s="542"/>
      <c r="QZZ3" s="542"/>
      <c r="RAA3" s="542"/>
      <c r="RAB3" s="542"/>
      <c r="RAC3" s="542"/>
      <c r="RAD3" s="542"/>
      <c r="RAE3" s="542"/>
      <c r="RAF3" s="542"/>
      <c r="RAG3" s="542"/>
      <c r="RAH3" s="542"/>
      <c r="RAI3" s="542"/>
      <c r="RAJ3" s="542"/>
      <c r="RAK3" s="542"/>
      <c r="RAL3" s="542"/>
      <c r="RAM3" s="542"/>
      <c r="RAN3" s="542"/>
      <c r="RAO3" s="542"/>
      <c r="RAP3" s="542"/>
      <c r="RAQ3" s="542"/>
      <c r="RAR3" s="542"/>
      <c r="RAS3" s="542"/>
      <c r="RAT3" s="542"/>
      <c r="RAU3" s="542"/>
      <c r="RAV3" s="542"/>
      <c r="RAW3" s="542"/>
      <c r="RAX3" s="542"/>
      <c r="RAY3" s="542"/>
      <c r="RAZ3" s="542"/>
      <c r="RBA3" s="542"/>
      <c r="RBB3" s="542"/>
      <c r="RBC3" s="542"/>
      <c r="RBD3" s="542"/>
      <c r="RBE3" s="542"/>
      <c r="RBF3" s="542"/>
      <c r="RBG3" s="542"/>
      <c r="RBH3" s="542"/>
      <c r="RBI3" s="542"/>
      <c r="RBJ3" s="542"/>
      <c r="RBK3" s="542"/>
      <c r="RBL3" s="542"/>
      <c r="RBM3" s="542"/>
      <c r="RBN3" s="542"/>
      <c r="RBO3" s="542"/>
      <c r="RBP3" s="542"/>
      <c r="RBQ3" s="542"/>
      <c r="RBR3" s="542"/>
      <c r="RBS3" s="542"/>
      <c r="RBT3" s="542"/>
      <c r="RBU3" s="542"/>
      <c r="RBV3" s="542"/>
      <c r="RBW3" s="542"/>
      <c r="RBX3" s="542"/>
      <c r="RBY3" s="542"/>
      <c r="RBZ3" s="542"/>
      <c r="RCA3" s="542"/>
      <c r="RCB3" s="542"/>
      <c r="RCC3" s="542"/>
      <c r="RCD3" s="542"/>
      <c r="RCE3" s="542"/>
      <c r="RCF3" s="542"/>
      <c r="RCG3" s="542"/>
      <c r="RCH3" s="542"/>
      <c r="RCI3" s="542"/>
      <c r="RCJ3" s="542"/>
      <c r="RCK3" s="542"/>
      <c r="RCL3" s="542"/>
      <c r="RCM3" s="542"/>
      <c r="RCN3" s="542"/>
      <c r="RCO3" s="542"/>
      <c r="RCP3" s="542"/>
      <c r="RCQ3" s="542"/>
      <c r="RCR3" s="542"/>
      <c r="RCS3" s="542"/>
      <c r="RCT3" s="542"/>
      <c r="RCU3" s="542"/>
      <c r="RCV3" s="542"/>
      <c r="RCW3" s="542"/>
      <c r="RCX3" s="542"/>
      <c r="RCY3" s="542"/>
      <c r="RCZ3" s="542"/>
      <c r="RDA3" s="542"/>
      <c r="RDB3" s="542"/>
      <c r="RDC3" s="542"/>
      <c r="RDD3" s="542"/>
      <c r="RDE3" s="542"/>
      <c r="RDF3" s="542"/>
      <c r="RDG3" s="542"/>
      <c r="RDH3" s="542"/>
      <c r="RDI3" s="542"/>
      <c r="RDJ3" s="542"/>
      <c r="RDK3" s="542"/>
      <c r="RDL3" s="542"/>
      <c r="RDM3" s="542"/>
      <c r="RDN3" s="542"/>
      <c r="RDO3" s="542"/>
      <c r="RDP3" s="542"/>
      <c r="RDQ3" s="542"/>
      <c r="RDR3" s="542"/>
      <c r="RDS3" s="542"/>
      <c r="RDT3" s="542"/>
      <c r="RDU3" s="542"/>
      <c r="RDV3" s="542"/>
      <c r="RDW3" s="542"/>
      <c r="RDX3" s="542"/>
      <c r="RDY3" s="542"/>
      <c r="RDZ3" s="542"/>
      <c r="REA3" s="542"/>
      <c r="REB3" s="542"/>
      <c r="REC3" s="542"/>
      <c r="RED3" s="542"/>
      <c r="REE3" s="542"/>
      <c r="REF3" s="542"/>
      <c r="REG3" s="542"/>
      <c r="REH3" s="542"/>
      <c r="REI3" s="542"/>
      <c r="REJ3" s="542"/>
      <c r="REK3" s="542"/>
      <c r="REL3" s="542"/>
      <c r="REM3" s="542"/>
      <c r="REN3" s="542"/>
      <c r="REO3" s="542"/>
      <c r="REP3" s="542"/>
      <c r="REQ3" s="542"/>
      <c r="RER3" s="542"/>
      <c r="RES3" s="542"/>
      <c r="RET3" s="542"/>
      <c r="REU3" s="542"/>
      <c r="REV3" s="542"/>
      <c r="REW3" s="542"/>
      <c r="REX3" s="542"/>
      <c r="REY3" s="542"/>
      <c r="REZ3" s="542"/>
      <c r="RFA3" s="542"/>
      <c r="RFB3" s="542"/>
      <c r="RFC3" s="542"/>
      <c r="RFD3" s="542"/>
      <c r="RFE3" s="542"/>
      <c r="RFF3" s="542"/>
      <c r="RFG3" s="542"/>
      <c r="RFH3" s="542"/>
      <c r="RFI3" s="542"/>
      <c r="RFJ3" s="542"/>
      <c r="RFK3" s="542"/>
      <c r="RFL3" s="542"/>
      <c r="RFM3" s="542"/>
      <c r="RFN3" s="542"/>
      <c r="RFO3" s="542"/>
      <c r="RFP3" s="542"/>
      <c r="RFQ3" s="542"/>
      <c r="RFR3" s="542"/>
      <c r="RFS3" s="542"/>
      <c r="RFT3" s="542"/>
      <c r="RFU3" s="542"/>
      <c r="RFV3" s="542"/>
      <c r="RFW3" s="542"/>
      <c r="RFX3" s="542"/>
      <c r="RFY3" s="542"/>
      <c r="RFZ3" s="542"/>
      <c r="RGA3" s="542"/>
      <c r="RGB3" s="542"/>
      <c r="RGC3" s="542"/>
      <c r="RGD3" s="542"/>
      <c r="RGE3" s="542"/>
      <c r="RGF3" s="542"/>
      <c r="RGG3" s="542"/>
      <c r="RGH3" s="542"/>
      <c r="RGI3" s="542"/>
      <c r="RGJ3" s="542"/>
      <c r="RGK3" s="542"/>
      <c r="RGL3" s="542"/>
      <c r="RGM3" s="542"/>
      <c r="RGN3" s="542"/>
      <c r="RGO3" s="542"/>
      <c r="RGP3" s="542"/>
      <c r="RGQ3" s="542"/>
      <c r="RGR3" s="542"/>
      <c r="RGS3" s="542"/>
      <c r="RGT3" s="542"/>
      <c r="RGU3" s="542"/>
      <c r="RGV3" s="542"/>
      <c r="RGW3" s="542"/>
      <c r="RGX3" s="542"/>
      <c r="RGY3" s="542"/>
      <c r="RGZ3" s="542"/>
      <c r="RHA3" s="542"/>
      <c r="RHB3" s="542"/>
      <c r="RHC3" s="542"/>
      <c r="RHD3" s="542"/>
      <c r="RHE3" s="542"/>
      <c r="RHF3" s="542"/>
      <c r="RHG3" s="542"/>
      <c r="RHH3" s="542"/>
      <c r="RHI3" s="542"/>
      <c r="RHJ3" s="542"/>
      <c r="RHK3" s="542"/>
      <c r="RHL3" s="542"/>
      <c r="RHM3" s="542"/>
      <c r="RHN3" s="542"/>
      <c r="RHO3" s="542"/>
      <c r="RHP3" s="542"/>
      <c r="RHQ3" s="542"/>
      <c r="RHR3" s="542"/>
      <c r="RHS3" s="542"/>
      <c r="RHT3" s="542"/>
      <c r="RHU3" s="542"/>
      <c r="RHV3" s="542"/>
      <c r="RHW3" s="542"/>
      <c r="RHX3" s="542"/>
      <c r="RHY3" s="542"/>
      <c r="RHZ3" s="542"/>
      <c r="RIA3" s="542"/>
      <c r="RIB3" s="542"/>
      <c r="RIC3" s="542"/>
      <c r="RID3" s="542"/>
      <c r="RIE3" s="542"/>
      <c r="RIF3" s="542"/>
      <c r="RIG3" s="542"/>
      <c r="RIH3" s="542"/>
      <c r="RII3" s="542"/>
      <c r="RIJ3" s="542"/>
      <c r="RIK3" s="542"/>
      <c r="RIL3" s="542"/>
      <c r="RIM3" s="542"/>
      <c r="RIN3" s="542"/>
      <c r="RIO3" s="542"/>
      <c r="RIP3" s="542"/>
      <c r="RIQ3" s="542"/>
      <c r="RIR3" s="542"/>
      <c r="RIS3" s="542"/>
      <c r="RIT3" s="542"/>
      <c r="RIU3" s="542"/>
      <c r="RIV3" s="542"/>
      <c r="RIW3" s="542"/>
      <c r="RIX3" s="542"/>
      <c r="RIY3" s="542"/>
      <c r="RIZ3" s="542"/>
      <c r="RJA3" s="542"/>
      <c r="RJB3" s="542"/>
      <c r="RJC3" s="542"/>
      <c r="RJD3" s="542"/>
      <c r="RJE3" s="542"/>
      <c r="RJF3" s="542"/>
      <c r="RJG3" s="542"/>
      <c r="RJH3" s="542"/>
      <c r="RJI3" s="542"/>
      <c r="RJJ3" s="542"/>
      <c r="RJK3" s="542"/>
      <c r="RJL3" s="542"/>
      <c r="RJM3" s="542"/>
      <c r="RJN3" s="542"/>
      <c r="RJO3" s="542"/>
      <c r="RJP3" s="542"/>
      <c r="RJQ3" s="542"/>
      <c r="RJR3" s="542"/>
      <c r="RJS3" s="542"/>
      <c r="RJT3" s="542"/>
      <c r="RJU3" s="542"/>
      <c r="RJV3" s="542"/>
      <c r="RJW3" s="542"/>
      <c r="RJX3" s="542"/>
      <c r="RJY3" s="542"/>
      <c r="RJZ3" s="542"/>
      <c r="RKA3" s="542"/>
      <c r="RKB3" s="542"/>
      <c r="RKC3" s="542"/>
      <c r="RKD3" s="542"/>
      <c r="RKE3" s="542"/>
      <c r="RKF3" s="542"/>
      <c r="RKG3" s="542"/>
      <c r="RKH3" s="542"/>
      <c r="RKI3" s="542"/>
      <c r="RKJ3" s="542"/>
      <c r="RKK3" s="542"/>
      <c r="RKL3" s="542"/>
      <c r="RKM3" s="542"/>
      <c r="RKN3" s="542"/>
      <c r="RKO3" s="542"/>
      <c r="RKP3" s="542"/>
      <c r="RKQ3" s="542"/>
      <c r="RKR3" s="542"/>
      <c r="RKS3" s="542"/>
      <c r="RKT3" s="542"/>
      <c r="RKU3" s="542"/>
      <c r="RKV3" s="542"/>
      <c r="RKW3" s="542"/>
      <c r="RKX3" s="542"/>
      <c r="RKY3" s="542"/>
      <c r="RKZ3" s="542"/>
      <c r="RLA3" s="542"/>
      <c r="RLB3" s="542"/>
      <c r="RLC3" s="542"/>
      <c r="RLD3" s="542"/>
      <c r="RLE3" s="542"/>
      <c r="RLF3" s="542"/>
      <c r="RLG3" s="542"/>
      <c r="RLH3" s="542"/>
      <c r="RLI3" s="542"/>
      <c r="RLJ3" s="542"/>
      <c r="RLK3" s="542"/>
      <c r="RLL3" s="542"/>
      <c r="RLM3" s="542"/>
      <c r="RLN3" s="542"/>
      <c r="RLO3" s="542"/>
      <c r="RLP3" s="542"/>
      <c r="RLQ3" s="542"/>
      <c r="RLR3" s="542"/>
      <c r="RLS3" s="542"/>
      <c r="RLT3" s="542"/>
      <c r="RLU3" s="542"/>
      <c r="RLV3" s="542"/>
      <c r="RLW3" s="542"/>
      <c r="RLX3" s="542"/>
      <c r="RLY3" s="542"/>
      <c r="RLZ3" s="542"/>
      <c r="RMA3" s="542"/>
      <c r="RMB3" s="542"/>
      <c r="RMC3" s="542"/>
      <c r="RMD3" s="542"/>
      <c r="RME3" s="542"/>
      <c r="RMF3" s="542"/>
      <c r="RMG3" s="542"/>
      <c r="RMH3" s="542"/>
      <c r="RMI3" s="542"/>
      <c r="RMJ3" s="542"/>
      <c r="RMK3" s="542"/>
      <c r="RML3" s="542"/>
      <c r="RMM3" s="542"/>
      <c r="RMN3" s="542"/>
      <c r="RMO3" s="542"/>
      <c r="RMP3" s="542"/>
      <c r="RMQ3" s="542"/>
      <c r="RMR3" s="542"/>
      <c r="RMS3" s="542"/>
      <c r="RMT3" s="542"/>
      <c r="RMU3" s="542"/>
      <c r="RMV3" s="542"/>
      <c r="RMW3" s="542"/>
      <c r="RMX3" s="542"/>
      <c r="RMY3" s="542"/>
      <c r="RMZ3" s="542"/>
      <c r="RNA3" s="542"/>
      <c r="RNB3" s="542"/>
      <c r="RNC3" s="542"/>
      <c r="RND3" s="542"/>
      <c r="RNE3" s="542"/>
      <c r="RNF3" s="542"/>
      <c r="RNG3" s="542"/>
      <c r="RNH3" s="542"/>
      <c r="RNI3" s="542"/>
      <c r="RNJ3" s="542"/>
      <c r="RNK3" s="542"/>
      <c r="RNL3" s="542"/>
      <c r="RNM3" s="542"/>
      <c r="RNN3" s="542"/>
      <c r="RNO3" s="542"/>
      <c r="RNP3" s="542"/>
      <c r="RNQ3" s="542"/>
      <c r="RNR3" s="542"/>
      <c r="RNS3" s="542"/>
      <c r="RNT3" s="542"/>
      <c r="RNU3" s="542"/>
      <c r="RNV3" s="542"/>
      <c r="RNW3" s="542"/>
      <c r="RNX3" s="542"/>
      <c r="RNY3" s="542"/>
      <c r="RNZ3" s="542"/>
      <c r="ROA3" s="542"/>
      <c r="ROB3" s="542"/>
      <c r="ROC3" s="542"/>
      <c r="ROD3" s="542"/>
      <c r="ROE3" s="542"/>
      <c r="ROF3" s="542"/>
      <c r="ROG3" s="542"/>
      <c r="ROH3" s="542"/>
      <c r="ROI3" s="542"/>
      <c r="ROJ3" s="542"/>
      <c r="ROK3" s="542"/>
      <c r="ROL3" s="542"/>
      <c r="ROM3" s="542"/>
      <c r="RON3" s="542"/>
      <c r="ROO3" s="542"/>
      <c r="ROP3" s="542"/>
      <c r="ROQ3" s="542"/>
      <c r="ROR3" s="542"/>
      <c r="ROS3" s="542"/>
      <c r="ROT3" s="542"/>
      <c r="ROU3" s="542"/>
      <c r="ROV3" s="542"/>
      <c r="ROW3" s="542"/>
      <c r="ROX3" s="542"/>
      <c r="ROY3" s="542"/>
      <c r="ROZ3" s="542"/>
      <c r="RPA3" s="542"/>
      <c r="RPB3" s="542"/>
      <c r="RPC3" s="542"/>
      <c r="RPD3" s="542"/>
      <c r="RPE3" s="542"/>
      <c r="RPF3" s="542"/>
      <c r="RPG3" s="542"/>
      <c r="RPH3" s="542"/>
      <c r="RPI3" s="542"/>
      <c r="RPJ3" s="542"/>
      <c r="RPK3" s="542"/>
      <c r="RPL3" s="542"/>
      <c r="RPM3" s="542"/>
      <c r="RPN3" s="542"/>
      <c r="RPO3" s="542"/>
      <c r="RPP3" s="542"/>
      <c r="RPQ3" s="542"/>
      <c r="RPR3" s="542"/>
      <c r="RPS3" s="542"/>
      <c r="RPT3" s="542"/>
      <c r="RPU3" s="542"/>
      <c r="RPV3" s="542"/>
      <c r="RPW3" s="542"/>
      <c r="RPX3" s="542"/>
      <c r="RPY3" s="542"/>
      <c r="RPZ3" s="542"/>
      <c r="RQA3" s="542"/>
      <c r="RQB3" s="542"/>
      <c r="RQC3" s="542"/>
      <c r="RQD3" s="542"/>
      <c r="RQE3" s="542"/>
      <c r="RQF3" s="542"/>
      <c r="RQG3" s="542"/>
      <c r="RQH3" s="542"/>
      <c r="RQI3" s="542"/>
      <c r="RQJ3" s="542"/>
      <c r="RQK3" s="542"/>
      <c r="RQL3" s="542"/>
      <c r="RQM3" s="542"/>
      <c r="RQN3" s="542"/>
      <c r="RQO3" s="542"/>
      <c r="RQP3" s="542"/>
      <c r="RQQ3" s="542"/>
      <c r="RQR3" s="542"/>
      <c r="RQS3" s="542"/>
      <c r="RQT3" s="542"/>
      <c r="RQU3" s="542"/>
      <c r="RQV3" s="542"/>
      <c r="RQW3" s="542"/>
      <c r="RQX3" s="542"/>
      <c r="RQY3" s="542"/>
      <c r="RQZ3" s="542"/>
      <c r="RRA3" s="542"/>
      <c r="RRB3" s="542"/>
      <c r="RRC3" s="542"/>
      <c r="RRD3" s="542"/>
      <c r="RRE3" s="542"/>
      <c r="RRF3" s="542"/>
      <c r="RRG3" s="542"/>
      <c r="RRH3" s="542"/>
      <c r="RRI3" s="542"/>
      <c r="RRJ3" s="542"/>
      <c r="RRK3" s="542"/>
      <c r="RRL3" s="542"/>
      <c r="RRM3" s="542"/>
      <c r="RRN3" s="542"/>
      <c r="RRO3" s="542"/>
      <c r="RRP3" s="542"/>
      <c r="RRQ3" s="542"/>
      <c r="RRR3" s="542"/>
      <c r="RRS3" s="542"/>
      <c r="RRT3" s="542"/>
      <c r="RRU3" s="542"/>
      <c r="RRV3" s="542"/>
      <c r="RRW3" s="542"/>
      <c r="RRX3" s="542"/>
      <c r="RRY3" s="542"/>
      <c r="RRZ3" s="542"/>
      <c r="RSA3" s="542"/>
      <c r="RSB3" s="542"/>
      <c r="RSC3" s="542"/>
      <c r="RSD3" s="542"/>
      <c r="RSE3" s="542"/>
      <c r="RSF3" s="542"/>
      <c r="RSG3" s="542"/>
      <c r="RSH3" s="542"/>
      <c r="RSI3" s="542"/>
      <c r="RSJ3" s="542"/>
      <c r="RSK3" s="542"/>
      <c r="RSL3" s="542"/>
      <c r="RSM3" s="542"/>
      <c r="RSN3" s="542"/>
      <c r="RSO3" s="542"/>
      <c r="RSP3" s="542"/>
      <c r="RSQ3" s="542"/>
      <c r="RSR3" s="542"/>
      <c r="RSS3" s="542"/>
      <c r="RST3" s="542"/>
      <c r="RSU3" s="542"/>
      <c r="RSV3" s="542"/>
      <c r="RSW3" s="542"/>
      <c r="RSX3" s="542"/>
      <c r="RSY3" s="542"/>
      <c r="RSZ3" s="542"/>
      <c r="RTA3" s="542"/>
      <c r="RTB3" s="542"/>
      <c r="RTC3" s="542"/>
      <c r="RTD3" s="542"/>
      <c r="RTE3" s="542"/>
      <c r="RTF3" s="542"/>
      <c r="RTG3" s="542"/>
      <c r="RTH3" s="542"/>
      <c r="RTI3" s="542"/>
      <c r="RTJ3" s="542"/>
      <c r="RTK3" s="542"/>
      <c r="RTL3" s="542"/>
      <c r="RTM3" s="542"/>
      <c r="RTN3" s="542"/>
      <c r="RTO3" s="542"/>
      <c r="RTP3" s="542"/>
      <c r="RTQ3" s="542"/>
      <c r="RTR3" s="542"/>
      <c r="RTS3" s="542"/>
      <c r="RTT3" s="542"/>
      <c r="RTU3" s="542"/>
      <c r="RTV3" s="542"/>
      <c r="RTW3" s="542"/>
      <c r="RTX3" s="542"/>
      <c r="RTY3" s="542"/>
      <c r="RTZ3" s="542"/>
      <c r="RUA3" s="542"/>
      <c r="RUB3" s="542"/>
      <c r="RUC3" s="542"/>
      <c r="RUD3" s="542"/>
      <c r="RUE3" s="542"/>
      <c r="RUF3" s="542"/>
      <c r="RUG3" s="542"/>
      <c r="RUH3" s="542"/>
      <c r="RUI3" s="542"/>
      <c r="RUJ3" s="542"/>
      <c r="RUK3" s="542"/>
      <c r="RUL3" s="542"/>
      <c r="RUM3" s="542"/>
      <c r="RUN3" s="542"/>
      <c r="RUO3" s="542"/>
      <c r="RUP3" s="542"/>
      <c r="RUQ3" s="542"/>
      <c r="RUR3" s="542"/>
      <c r="RUS3" s="542"/>
      <c r="RUT3" s="542"/>
      <c r="RUU3" s="542"/>
      <c r="RUV3" s="542"/>
      <c r="RUW3" s="542"/>
      <c r="RUX3" s="542"/>
      <c r="RUY3" s="542"/>
      <c r="RUZ3" s="542"/>
      <c r="RVA3" s="542"/>
      <c r="RVB3" s="542"/>
      <c r="RVC3" s="542"/>
      <c r="RVD3" s="542"/>
      <c r="RVE3" s="542"/>
      <c r="RVF3" s="542"/>
      <c r="RVG3" s="542"/>
      <c r="RVH3" s="542"/>
      <c r="RVI3" s="542"/>
      <c r="RVJ3" s="542"/>
      <c r="RVK3" s="542"/>
      <c r="RVL3" s="542"/>
      <c r="RVM3" s="542"/>
      <c r="RVN3" s="542"/>
      <c r="RVO3" s="542"/>
      <c r="RVP3" s="542"/>
      <c r="RVQ3" s="542"/>
      <c r="RVR3" s="542"/>
      <c r="RVS3" s="542"/>
      <c r="RVT3" s="542"/>
      <c r="RVU3" s="542"/>
      <c r="RVV3" s="542"/>
      <c r="RVW3" s="542"/>
      <c r="RVX3" s="542"/>
      <c r="RVY3" s="542"/>
      <c r="RVZ3" s="542"/>
      <c r="RWA3" s="542"/>
      <c r="RWB3" s="542"/>
      <c r="RWC3" s="542"/>
      <c r="RWD3" s="542"/>
      <c r="RWE3" s="542"/>
      <c r="RWF3" s="542"/>
      <c r="RWG3" s="542"/>
      <c r="RWH3" s="542"/>
      <c r="RWI3" s="542"/>
      <c r="RWJ3" s="542"/>
      <c r="RWK3" s="542"/>
      <c r="RWL3" s="542"/>
      <c r="RWM3" s="542"/>
      <c r="RWN3" s="542"/>
      <c r="RWO3" s="542"/>
      <c r="RWP3" s="542"/>
      <c r="RWQ3" s="542"/>
      <c r="RWR3" s="542"/>
      <c r="RWS3" s="542"/>
      <c r="RWT3" s="542"/>
      <c r="RWU3" s="542"/>
      <c r="RWV3" s="542"/>
      <c r="RWW3" s="542"/>
      <c r="RWX3" s="542"/>
      <c r="RWY3" s="542"/>
      <c r="RWZ3" s="542"/>
      <c r="RXA3" s="542"/>
      <c r="RXB3" s="542"/>
      <c r="RXC3" s="542"/>
      <c r="RXD3" s="542"/>
      <c r="RXE3" s="542"/>
      <c r="RXF3" s="542"/>
      <c r="RXG3" s="542"/>
      <c r="RXH3" s="542"/>
      <c r="RXI3" s="542"/>
      <c r="RXJ3" s="542"/>
      <c r="RXK3" s="542"/>
      <c r="RXL3" s="542"/>
      <c r="RXM3" s="542"/>
      <c r="RXN3" s="542"/>
      <c r="RXO3" s="542"/>
      <c r="RXP3" s="542"/>
      <c r="RXQ3" s="542"/>
      <c r="RXR3" s="542"/>
      <c r="RXS3" s="542"/>
      <c r="RXT3" s="542"/>
      <c r="RXU3" s="542"/>
      <c r="RXV3" s="542"/>
      <c r="RXW3" s="542"/>
      <c r="RXX3" s="542"/>
      <c r="RXY3" s="542"/>
      <c r="RXZ3" s="542"/>
      <c r="RYA3" s="542"/>
      <c r="RYB3" s="542"/>
      <c r="RYC3" s="542"/>
      <c r="RYD3" s="542"/>
      <c r="RYE3" s="542"/>
      <c r="RYF3" s="542"/>
      <c r="RYG3" s="542"/>
      <c r="RYH3" s="542"/>
      <c r="RYI3" s="542"/>
      <c r="RYJ3" s="542"/>
      <c r="RYK3" s="542"/>
      <c r="RYL3" s="542"/>
      <c r="RYM3" s="542"/>
      <c r="RYN3" s="542"/>
      <c r="RYO3" s="542"/>
      <c r="RYP3" s="542"/>
      <c r="RYQ3" s="542"/>
      <c r="RYR3" s="542"/>
      <c r="RYS3" s="542"/>
      <c r="RYT3" s="542"/>
      <c r="RYU3" s="542"/>
      <c r="RYV3" s="542"/>
      <c r="RYW3" s="542"/>
      <c r="RYX3" s="542"/>
      <c r="RYY3" s="542"/>
      <c r="RYZ3" s="542"/>
      <c r="RZA3" s="542"/>
      <c r="RZB3" s="542"/>
      <c r="RZC3" s="542"/>
      <c r="RZD3" s="542"/>
      <c r="RZE3" s="542"/>
      <c r="RZF3" s="542"/>
      <c r="RZG3" s="542"/>
      <c r="RZH3" s="542"/>
      <c r="RZI3" s="542"/>
      <c r="RZJ3" s="542"/>
      <c r="RZK3" s="542"/>
      <c r="RZL3" s="542"/>
      <c r="RZM3" s="542"/>
      <c r="RZN3" s="542"/>
      <c r="RZO3" s="542"/>
      <c r="RZP3" s="542"/>
      <c r="RZQ3" s="542"/>
      <c r="RZR3" s="542"/>
      <c r="RZS3" s="542"/>
      <c r="RZT3" s="542"/>
      <c r="RZU3" s="542"/>
      <c r="RZV3" s="542"/>
      <c r="RZW3" s="542"/>
      <c r="RZX3" s="542"/>
      <c r="RZY3" s="542"/>
      <c r="RZZ3" s="542"/>
      <c r="SAA3" s="542"/>
      <c r="SAB3" s="542"/>
      <c r="SAC3" s="542"/>
      <c r="SAD3" s="542"/>
      <c r="SAE3" s="542"/>
      <c r="SAF3" s="542"/>
      <c r="SAG3" s="542"/>
      <c r="SAH3" s="542"/>
      <c r="SAI3" s="542"/>
      <c r="SAJ3" s="542"/>
      <c r="SAK3" s="542"/>
      <c r="SAL3" s="542"/>
      <c r="SAM3" s="542"/>
      <c r="SAN3" s="542"/>
      <c r="SAO3" s="542"/>
      <c r="SAP3" s="542"/>
      <c r="SAQ3" s="542"/>
      <c r="SAR3" s="542"/>
      <c r="SAS3" s="542"/>
      <c r="SAT3" s="542"/>
      <c r="SAU3" s="542"/>
      <c r="SAV3" s="542"/>
      <c r="SAW3" s="542"/>
      <c r="SAX3" s="542"/>
      <c r="SAY3" s="542"/>
      <c r="SAZ3" s="542"/>
      <c r="SBA3" s="542"/>
      <c r="SBB3" s="542"/>
      <c r="SBC3" s="542"/>
      <c r="SBD3" s="542"/>
      <c r="SBE3" s="542"/>
      <c r="SBF3" s="542"/>
      <c r="SBG3" s="542"/>
      <c r="SBH3" s="542"/>
      <c r="SBI3" s="542"/>
      <c r="SBJ3" s="542"/>
      <c r="SBK3" s="542"/>
      <c r="SBL3" s="542"/>
      <c r="SBM3" s="542"/>
      <c r="SBN3" s="542"/>
      <c r="SBO3" s="542"/>
      <c r="SBP3" s="542"/>
      <c r="SBQ3" s="542"/>
      <c r="SBR3" s="542"/>
      <c r="SBS3" s="542"/>
      <c r="SBT3" s="542"/>
      <c r="SBU3" s="542"/>
      <c r="SBV3" s="542"/>
      <c r="SBW3" s="542"/>
      <c r="SBX3" s="542"/>
      <c r="SBY3" s="542"/>
      <c r="SBZ3" s="542"/>
      <c r="SCA3" s="542"/>
      <c r="SCB3" s="542"/>
      <c r="SCC3" s="542"/>
      <c r="SCD3" s="542"/>
      <c r="SCE3" s="542"/>
      <c r="SCF3" s="542"/>
      <c r="SCG3" s="542"/>
      <c r="SCH3" s="542"/>
      <c r="SCI3" s="542"/>
      <c r="SCJ3" s="542"/>
      <c r="SCK3" s="542"/>
      <c r="SCL3" s="542"/>
      <c r="SCM3" s="542"/>
      <c r="SCN3" s="542"/>
      <c r="SCO3" s="542"/>
      <c r="SCP3" s="542"/>
      <c r="SCQ3" s="542"/>
      <c r="SCR3" s="542"/>
      <c r="SCS3" s="542"/>
      <c r="SCT3" s="542"/>
      <c r="SCU3" s="542"/>
      <c r="SCV3" s="542"/>
      <c r="SCW3" s="542"/>
      <c r="SCX3" s="542"/>
      <c r="SCY3" s="542"/>
      <c r="SCZ3" s="542"/>
      <c r="SDA3" s="542"/>
      <c r="SDB3" s="542"/>
      <c r="SDC3" s="542"/>
      <c r="SDD3" s="542"/>
      <c r="SDE3" s="542"/>
      <c r="SDF3" s="542"/>
      <c r="SDG3" s="542"/>
      <c r="SDH3" s="542"/>
      <c r="SDI3" s="542"/>
      <c r="SDJ3" s="542"/>
      <c r="SDK3" s="542"/>
      <c r="SDL3" s="542"/>
      <c r="SDM3" s="542"/>
      <c r="SDN3" s="542"/>
      <c r="SDO3" s="542"/>
      <c r="SDP3" s="542"/>
      <c r="SDQ3" s="542"/>
      <c r="SDR3" s="542"/>
      <c r="SDS3" s="542"/>
      <c r="SDT3" s="542"/>
      <c r="SDU3" s="542"/>
      <c r="SDV3" s="542"/>
      <c r="SDW3" s="542"/>
      <c r="SDX3" s="542"/>
      <c r="SDY3" s="542"/>
      <c r="SDZ3" s="542"/>
      <c r="SEA3" s="542"/>
      <c r="SEB3" s="542"/>
      <c r="SEC3" s="542"/>
      <c r="SED3" s="542"/>
      <c r="SEE3" s="542"/>
      <c r="SEF3" s="542"/>
      <c r="SEG3" s="542"/>
      <c r="SEH3" s="542"/>
      <c r="SEI3" s="542"/>
      <c r="SEJ3" s="542"/>
      <c r="SEK3" s="542"/>
      <c r="SEL3" s="542"/>
      <c r="SEM3" s="542"/>
      <c r="SEN3" s="542"/>
      <c r="SEO3" s="542"/>
      <c r="SEP3" s="542"/>
      <c r="SEQ3" s="542"/>
      <c r="SER3" s="542"/>
      <c r="SES3" s="542"/>
      <c r="SET3" s="542"/>
      <c r="SEU3" s="542"/>
      <c r="SEV3" s="542"/>
      <c r="SEW3" s="542"/>
      <c r="SEX3" s="542"/>
      <c r="SEY3" s="542"/>
      <c r="SEZ3" s="542"/>
      <c r="SFA3" s="542"/>
      <c r="SFB3" s="542"/>
      <c r="SFC3" s="542"/>
      <c r="SFD3" s="542"/>
      <c r="SFE3" s="542"/>
      <c r="SFF3" s="542"/>
      <c r="SFG3" s="542"/>
      <c r="SFH3" s="542"/>
      <c r="SFI3" s="542"/>
      <c r="SFJ3" s="542"/>
      <c r="SFK3" s="542"/>
      <c r="SFL3" s="542"/>
      <c r="SFM3" s="542"/>
      <c r="SFN3" s="542"/>
      <c r="SFO3" s="542"/>
      <c r="SFP3" s="542"/>
      <c r="SFQ3" s="542"/>
      <c r="SFR3" s="542"/>
      <c r="SFS3" s="542"/>
      <c r="SFT3" s="542"/>
      <c r="SFU3" s="542"/>
      <c r="SFV3" s="542"/>
      <c r="SFW3" s="542"/>
      <c r="SFX3" s="542"/>
      <c r="SFY3" s="542"/>
      <c r="SFZ3" s="542"/>
      <c r="SGA3" s="542"/>
      <c r="SGB3" s="542"/>
      <c r="SGC3" s="542"/>
      <c r="SGD3" s="542"/>
      <c r="SGE3" s="542"/>
      <c r="SGF3" s="542"/>
      <c r="SGG3" s="542"/>
      <c r="SGH3" s="542"/>
      <c r="SGI3" s="542"/>
      <c r="SGJ3" s="542"/>
      <c r="SGK3" s="542"/>
      <c r="SGL3" s="542"/>
      <c r="SGM3" s="542"/>
      <c r="SGN3" s="542"/>
      <c r="SGO3" s="542"/>
      <c r="SGP3" s="542"/>
      <c r="SGQ3" s="542"/>
      <c r="SGR3" s="542"/>
      <c r="SGS3" s="542"/>
      <c r="SGT3" s="542"/>
      <c r="SGU3" s="542"/>
      <c r="SGV3" s="542"/>
      <c r="SGW3" s="542"/>
      <c r="SGX3" s="542"/>
      <c r="SGY3" s="542"/>
      <c r="SGZ3" s="542"/>
      <c r="SHA3" s="542"/>
      <c r="SHB3" s="542"/>
      <c r="SHC3" s="542"/>
      <c r="SHD3" s="542"/>
      <c r="SHE3" s="542"/>
      <c r="SHF3" s="542"/>
      <c r="SHG3" s="542"/>
      <c r="SHH3" s="542"/>
      <c r="SHI3" s="542"/>
      <c r="SHJ3" s="542"/>
      <c r="SHK3" s="542"/>
      <c r="SHL3" s="542"/>
      <c r="SHM3" s="542"/>
      <c r="SHN3" s="542"/>
      <c r="SHO3" s="542"/>
      <c r="SHP3" s="542"/>
      <c r="SHQ3" s="542"/>
      <c r="SHR3" s="542"/>
      <c r="SHS3" s="542"/>
      <c r="SHT3" s="542"/>
      <c r="SHU3" s="542"/>
      <c r="SHV3" s="542"/>
      <c r="SHW3" s="542"/>
      <c r="SHX3" s="542"/>
      <c r="SHY3" s="542"/>
      <c r="SHZ3" s="542"/>
      <c r="SIA3" s="542"/>
      <c r="SIB3" s="542"/>
      <c r="SIC3" s="542"/>
      <c r="SID3" s="542"/>
      <c r="SIE3" s="542"/>
      <c r="SIF3" s="542"/>
      <c r="SIG3" s="542"/>
      <c r="SIH3" s="542"/>
      <c r="SII3" s="542"/>
      <c r="SIJ3" s="542"/>
      <c r="SIK3" s="542"/>
      <c r="SIL3" s="542"/>
      <c r="SIM3" s="542"/>
      <c r="SIN3" s="542"/>
      <c r="SIO3" s="542"/>
      <c r="SIP3" s="542"/>
      <c r="SIQ3" s="542"/>
      <c r="SIR3" s="542"/>
      <c r="SIS3" s="542"/>
      <c r="SIT3" s="542"/>
      <c r="SIU3" s="542"/>
      <c r="SIV3" s="542"/>
      <c r="SIW3" s="542"/>
      <c r="SIX3" s="542"/>
      <c r="SIY3" s="542"/>
      <c r="SIZ3" s="542"/>
      <c r="SJA3" s="542"/>
      <c r="SJB3" s="542"/>
      <c r="SJC3" s="542"/>
      <c r="SJD3" s="542"/>
      <c r="SJE3" s="542"/>
      <c r="SJF3" s="542"/>
      <c r="SJG3" s="542"/>
      <c r="SJH3" s="542"/>
      <c r="SJI3" s="542"/>
      <c r="SJJ3" s="542"/>
      <c r="SJK3" s="542"/>
      <c r="SJL3" s="542"/>
      <c r="SJM3" s="542"/>
      <c r="SJN3" s="542"/>
      <c r="SJO3" s="542"/>
      <c r="SJP3" s="542"/>
      <c r="SJQ3" s="542"/>
      <c r="SJR3" s="542"/>
      <c r="SJS3" s="542"/>
      <c r="SJT3" s="542"/>
      <c r="SJU3" s="542"/>
      <c r="SJV3" s="542"/>
      <c r="SJW3" s="542"/>
      <c r="SJX3" s="542"/>
      <c r="SJY3" s="542"/>
      <c r="SJZ3" s="542"/>
      <c r="SKA3" s="542"/>
      <c r="SKB3" s="542"/>
      <c r="SKC3" s="542"/>
      <c r="SKD3" s="542"/>
      <c r="SKE3" s="542"/>
      <c r="SKF3" s="542"/>
      <c r="SKG3" s="542"/>
      <c r="SKH3" s="542"/>
      <c r="SKI3" s="542"/>
      <c r="SKJ3" s="542"/>
      <c r="SKK3" s="542"/>
      <c r="SKL3" s="542"/>
      <c r="SKM3" s="542"/>
      <c r="SKN3" s="542"/>
      <c r="SKO3" s="542"/>
      <c r="SKP3" s="542"/>
      <c r="SKQ3" s="542"/>
      <c r="SKR3" s="542"/>
      <c r="SKS3" s="542"/>
      <c r="SKT3" s="542"/>
      <c r="SKU3" s="542"/>
      <c r="SKV3" s="542"/>
      <c r="SKW3" s="542"/>
      <c r="SKX3" s="542"/>
      <c r="SKY3" s="542"/>
      <c r="SKZ3" s="542"/>
      <c r="SLA3" s="542"/>
      <c r="SLB3" s="542"/>
      <c r="SLC3" s="542"/>
      <c r="SLD3" s="542"/>
      <c r="SLE3" s="542"/>
      <c r="SLF3" s="542"/>
      <c r="SLG3" s="542"/>
      <c r="SLH3" s="542"/>
      <c r="SLI3" s="542"/>
      <c r="SLJ3" s="542"/>
      <c r="SLK3" s="542"/>
      <c r="SLL3" s="542"/>
      <c r="SLM3" s="542"/>
      <c r="SLN3" s="542"/>
      <c r="SLO3" s="542"/>
      <c r="SLP3" s="542"/>
      <c r="SLQ3" s="542"/>
      <c r="SLR3" s="542"/>
      <c r="SLS3" s="542"/>
      <c r="SLT3" s="542"/>
      <c r="SLU3" s="542"/>
      <c r="SLV3" s="542"/>
      <c r="SLW3" s="542"/>
      <c r="SLX3" s="542"/>
      <c r="SLY3" s="542"/>
      <c r="SLZ3" s="542"/>
      <c r="SMA3" s="542"/>
      <c r="SMB3" s="542"/>
      <c r="SMC3" s="542"/>
      <c r="SMD3" s="542"/>
      <c r="SME3" s="542"/>
      <c r="SMF3" s="542"/>
      <c r="SMG3" s="542"/>
      <c r="SMH3" s="542"/>
      <c r="SMI3" s="542"/>
      <c r="SMJ3" s="542"/>
      <c r="SMK3" s="542"/>
      <c r="SML3" s="542"/>
      <c r="SMM3" s="542"/>
      <c r="SMN3" s="542"/>
      <c r="SMO3" s="542"/>
      <c r="SMP3" s="542"/>
      <c r="SMQ3" s="542"/>
      <c r="SMR3" s="542"/>
      <c r="SMS3" s="542"/>
      <c r="SMT3" s="542"/>
      <c r="SMU3" s="542"/>
      <c r="SMV3" s="542"/>
      <c r="SMW3" s="542"/>
      <c r="SMX3" s="542"/>
      <c r="SMY3" s="542"/>
      <c r="SMZ3" s="542"/>
      <c r="SNA3" s="542"/>
      <c r="SNB3" s="542"/>
      <c r="SNC3" s="542"/>
      <c r="SND3" s="542"/>
      <c r="SNE3" s="542"/>
      <c r="SNF3" s="542"/>
      <c r="SNG3" s="542"/>
      <c r="SNH3" s="542"/>
      <c r="SNI3" s="542"/>
      <c r="SNJ3" s="542"/>
      <c r="SNK3" s="542"/>
      <c r="SNL3" s="542"/>
      <c r="SNM3" s="542"/>
      <c r="SNN3" s="542"/>
      <c r="SNO3" s="542"/>
      <c r="SNP3" s="542"/>
      <c r="SNQ3" s="542"/>
      <c r="SNR3" s="542"/>
      <c r="SNS3" s="542"/>
      <c r="SNT3" s="542"/>
      <c r="SNU3" s="542"/>
      <c r="SNV3" s="542"/>
      <c r="SNW3" s="542"/>
      <c r="SNX3" s="542"/>
      <c r="SNY3" s="542"/>
      <c r="SNZ3" s="542"/>
      <c r="SOA3" s="542"/>
      <c r="SOB3" s="542"/>
      <c r="SOC3" s="542"/>
      <c r="SOD3" s="542"/>
      <c r="SOE3" s="542"/>
      <c r="SOF3" s="542"/>
      <c r="SOG3" s="542"/>
      <c r="SOH3" s="542"/>
      <c r="SOI3" s="542"/>
      <c r="SOJ3" s="542"/>
      <c r="SOK3" s="542"/>
      <c r="SOL3" s="542"/>
      <c r="SOM3" s="542"/>
      <c r="SON3" s="542"/>
      <c r="SOO3" s="542"/>
      <c r="SOP3" s="542"/>
      <c r="SOQ3" s="542"/>
      <c r="SOR3" s="542"/>
      <c r="SOS3" s="542"/>
      <c r="SOT3" s="542"/>
      <c r="SOU3" s="542"/>
      <c r="SOV3" s="542"/>
      <c r="SOW3" s="542"/>
      <c r="SOX3" s="542"/>
      <c r="SOY3" s="542"/>
      <c r="SOZ3" s="542"/>
      <c r="SPA3" s="542"/>
      <c r="SPB3" s="542"/>
      <c r="SPC3" s="542"/>
      <c r="SPD3" s="542"/>
      <c r="SPE3" s="542"/>
      <c r="SPF3" s="542"/>
      <c r="SPG3" s="542"/>
      <c r="SPH3" s="542"/>
      <c r="SPI3" s="542"/>
      <c r="SPJ3" s="542"/>
      <c r="SPK3" s="542"/>
      <c r="SPL3" s="542"/>
      <c r="SPM3" s="542"/>
      <c r="SPN3" s="542"/>
      <c r="SPO3" s="542"/>
      <c r="SPP3" s="542"/>
      <c r="SPQ3" s="542"/>
      <c r="SPR3" s="542"/>
      <c r="SPS3" s="542"/>
      <c r="SPT3" s="542"/>
      <c r="SPU3" s="542"/>
      <c r="SPV3" s="542"/>
      <c r="SPW3" s="542"/>
      <c r="SPX3" s="542"/>
      <c r="SPY3" s="542"/>
      <c r="SPZ3" s="542"/>
      <c r="SQA3" s="542"/>
      <c r="SQB3" s="542"/>
      <c r="SQC3" s="542"/>
      <c r="SQD3" s="542"/>
      <c r="SQE3" s="542"/>
      <c r="SQF3" s="542"/>
      <c r="SQG3" s="542"/>
      <c r="SQH3" s="542"/>
      <c r="SQI3" s="542"/>
      <c r="SQJ3" s="542"/>
      <c r="SQK3" s="542"/>
      <c r="SQL3" s="542"/>
      <c r="SQM3" s="542"/>
      <c r="SQN3" s="542"/>
      <c r="SQO3" s="542"/>
      <c r="SQP3" s="542"/>
      <c r="SQQ3" s="542"/>
      <c r="SQR3" s="542"/>
      <c r="SQS3" s="542"/>
      <c r="SQT3" s="542"/>
      <c r="SQU3" s="542"/>
      <c r="SQV3" s="542"/>
      <c r="SQW3" s="542"/>
      <c r="SQX3" s="542"/>
      <c r="SQY3" s="542"/>
      <c r="SQZ3" s="542"/>
      <c r="SRA3" s="542"/>
      <c r="SRB3" s="542"/>
      <c r="SRC3" s="542"/>
      <c r="SRD3" s="542"/>
      <c r="SRE3" s="542"/>
      <c r="SRF3" s="542"/>
      <c r="SRG3" s="542"/>
      <c r="SRH3" s="542"/>
      <c r="SRI3" s="542"/>
      <c r="SRJ3" s="542"/>
      <c r="SRK3" s="542"/>
      <c r="SRL3" s="542"/>
      <c r="SRM3" s="542"/>
      <c r="SRN3" s="542"/>
      <c r="SRO3" s="542"/>
      <c r="SRP3" s="542"/>
      <c r="SRQ3" s="542"/>
      <c r="SRR3" s="542"/>
      <c r="SRS3" s="542"/>
      <c r="SRT3" s="542"/>
      <c r="SRU3" s="542"/>
      <c r="SRV3" s="542"/>
      <c r="SRW3" s="542"/>
      <c r="SRX3" s="542"/>
      <c r="SRY3" s="542"/>
      <c r="SRZ3" s="542"/>
      <c r="SSA3" s="542"/>
      <c r="SSB3" s="542"/>
      <c r="SSC3" s="542"/>
      <c r="SSD3" s="542"/>
      <c r="SSE3" s="542"/>
      <c r="SSF3" s="542"/>
      <c r="SSG3" s="542"/>
      <c r="SSH3" s="542"/>
      <c r="SSI3" s="542"/>
      <c r="SSJ3" s="542"/>
      <c r="SSK3" s="542"/>
      <c r="SSL3" s="542"/>
      <c r="SSM3" s="542"/>
      <c r="SSN3" s="542"/>
      <c r="SSO3" s="542"/>
      <c r="SSP3" s="542"/>
      <c r="SSQ3" s="542"/>
      <c r="SSR3" s="542"/>
      <c r="SSS3" s="542"/>
      <c r="SST3" s="542"/>
      <c r="SSU3" s="542"/>
      <c r="SSV3" s="542"/>
      <c r="SSW3" s="542"/>
      <c r="SSX3" s="542"/>
      <c r="SSY3" s="542"/>
      <c r="SSZ3" s="542"/>
      <c r="STA3" s="542"/>
      <c r="STB3" s="542"/>
      <c r="STC3" s="542"/>
      <c r="STD3" s="542"/>
      <c r="STE3" s="542"/>
      <c r="STF3" s="542"/>
      <c r="STG3" s="542"/>
      <c r="STH3" s="542"/>
      <c r="STI3" s="542"/>
      <c r="STJ3" s="542"/>
      <c r="STK3" s="542"/>
      <c r="STL3" s="542"/>
      <c r="STM3" s="542"/>
      <c r="STN3" s="542"/>
      <c r="STO3" s="542"/>
      <c r="STP3" s="542"/>
      <c r="STQ3" s="542"/>
      <c r="STR3" s="542"/>
      <c r="STS3" s="542"/>
      <c r="STT3" s="542"/>
      <c r="STU3" s="542"/>
      <c r="STV3" s="542"/>
      <c r="STW3" s="542"/>
      <c r="STX3" s="542"/>
      <c r="STY3" s="542"/>
      <c r="STZ3" s="542"/>
      <c r="SUA3" s="542"/>
      <c r="SUB3" s="542"/>
      <c r="SUC3" s="542"/>
      <c r="SUD3" s="542"/>
      <c r="SUE3" s="542"/>
      <c r="SUF3" s="542"/>
      <c r="SUG3" s="542"/>
      <c r="SUH3" s="542"/>
      <c r="SUI3" s="542"/>
      <c r="SUJ3" s="542"/>
      <c r="SUK3" s="542"/>
      <c r="SUL3" s="542"/>
      <c r="SUM3" s="542"/>
      <c r="SUN3" s="542"/>
      <c r="SUO3" s="542"/>
      <c r="SUP3" s="542"/>
      <c r="SUQ3" s="542"/>
      <c r="SUR3" s="542"/>
      <c r="SUS3" s="542"/>
      <c r="SUT3" s="542"/>
      <c r="SUU3" s="542"/>
      <c r="SUV3" s="542"/>
      <c r="SUW3" s="542"/>
      <c r="SUX3" s="542"/>
      <c r="SUY3" s="542"/>
      <c r="SUZ3" s="542"/>
      <c r="SVA3" s="542"/>
      <c r="SVB3" s="542"/>
      <c r="SVC3" s="542"/>
      <c r="SVD3" s="542"/>
      <c r="SVE3" s="542"/>
      <c r="SVF3" s="542"/>
      <c r="SVG3" s="542"/>
      <c r="SVH3" s="542"/>
      <c r="SVI3" s="542"/>
      <c r="SVJ3" s="542"/>
      <c r="SVK3" s="542"/>
      <c r="SVL3" s="542"/>
      <c r="SVM3" s="542"/>
      <c r="SVN3" s="542"/>
      <c r="SVO3" s="542"/>
      <c r="SVP3" s="542"/>
      <c r="SVQ3" s="542"/>
      <c r="SVR3" s="542"/>
      <c r="SVS3" s="542"/>
      <c r="SVT3" s="542"/>
      <c r="SVU3" s="542"/>
      <c r="SVV3" s="542"/>
      <c r="SVW3" s="542"/>
      <c r="SVX3" s="542"/>
      <c r="SVY3" s="542"/>
      <c r="SVZ3" s="542"/>
      <c r="SWA3" s="542"/>
      <c r="SWB3" s="542"/>
      <c r="SWC3" s="542"/>
      <c r="SWD3" s="542"/>
      <c r="SWE3" s="542"/>
      <c r="SWF3" s="542"/>
      <c r="SWG3" s="542"/>
      <c r="SWH3" s="542"/>
      <c r="SWI3" s="542"/>
      <c r="SWJ3" s="542"/>
      <c r="SWK3" s="542"/>
      <c r="SWL3" s="542"/>
      <c r="SWM3" s="542"/>
      <c r="SWN3" s="542"/>
      <c r="SWO3" s="542"/>
      <c r="SWP3" s="542"/>
      <c r="SWQ3" s="542"/>
      <c r="SWR3" s="542"/>
      <c r="SWS3" s="542"/>
      <c r="SWT3" s="542"/>
      <c r="SWU3" s="542"/>
      <c r="SWV3" s="542"/>
      <c r="SWW3" s="542"/>
      <c r="SWX3" s="542"/>
      <c r="SWY3" s="542"/>
      <c r="SWZ3" s="542"/>
      <c r="SXA3" s="542"/>
      <c r="SXB3" s="542"/>
      <c r="SXC3" s="542"/>
      <c r="SXD3" s="542"/>
      <c r="SXE3" s="542"/>
      <c r="SXF3" s="542"/>
      <c r="SXG3" s="542"/>
      <c r="SXH3" s="542"/>
      <c r="SXI3" s="542"/>
      <c r="SXJ3" s="542"/>
      <c r="SXK3" s="542"/>
      <c r="SXL3" s="542"/>
      <c r="SXM3" s="542"/>
      <c r="SXN3" s="542"/>
      <c r="SXO3" s="542"/>
      <c r="SXP3" s="542"/>
      <c r="SXQ3" s="542"/>
      <c r="SXR3" s="542"/>
      <c r="SXS3" s="542"/>
      <c r="SXT3" s="542"/>
      <c r="SXU3" s="542"/>
      <c r="SXV3" s="542"/>
      <c r="SXW3" s="542"/>
      <c r="SXX3" s="542"/>
      <c r="SXY3" s="542"/>
      <c r="SXZ3" s="542"/>
      <c r="SYA3" s="542"/>
      <c r="SYB3" s="542"/>
      <c r="SYC3" s="542"/>
      <c r="SYD3" s="542"/>
      <c r="SYE3" s="542"/>
      <c r="SYF3" s="542"/>
      <c r="SYG3" s="542"/>
      <c r="SYH3" s="542"/>
      <c r="SYI3" s="542"/>
      <c r="SYJ3" s="542"/>
      <c r="SYK3" s="542"/>
      <c r="SYL3" s="542"/>
      <c r="SYM3" s="542"/>
      <c r="SYN3" s="542"/>
      <c r="SYO3" s="542"/>
      <c r="SYP3" s="542"/>
      <c r="SYQ3" s="542"/>
      <c r="SYR3" s="542"/>
      <c r="SYS3" s="542"/>
      <c r="SYT3" s="542"/>
      <c r="SYU3" s="542"/>
      <c r="SYV3" s="542"/>
      <c r="SYW3" s="542"/>
      <c r="SYX3" s="542"/>
      <c r="SYY3" s="542"/>
      <c r="SYZ3" s="542"/>
      <c r="SZA3" s="542"/>
      <c r="SZB3" s="542"/>
      <c r="SZC3" s="542"/>
      <c r="SZD3" s="542"/>
      <c r="SZE3" s="542"/>
      <c r="SZF3" s="542"/>
      <c r="SZG3" s="542"/>
      <c r="SZH3" s="542"/>
      <c r="SZI3" s="542"/>
      <c r="SZJ3" s="542"/>
      <c r="SZK3" s="542"/>
      <c r="SZL3" s="542"/>
      <c r="SZM3" s="542"/>
      <c r="SZN3" s="542"/>
      <c r="SZO3" s="542"/>
      <c r="SZP3" s="542"/>
      <c r="SZQ3" s="542"/>
      <c r="SZR3" s="542"/>
      <c r="SZS3" s="542"/>
      <c r="SZT3" s="542"/>
      <c r="SZU3" s="542"/>
      <c r="SZV3" s="542"/>
      <c r="SZW3" s="542"/>
      <c r="SZX3" s="542"/>
      <c r="SZY3" s="542"/>
      <c r="SZZ3" s="542"/>
      <c r="TAA3" s="542"/>
      <c r="TAB3" s="542"/>
      <c r="TAC3" s="542"/>
      <c r="TAD3" s="542"/>
      <c r="TAE3" s="542"/>
      <c r="TAF3" s="542"/>
      <c r="TAG3" s="542"/>
      <c r="TAH3" s="542"/>
      <c r="TAI3" s="542"/>
      <c r="TAJ3" s="542"/>
      <c r="TAK3" s="542"/>
      <c r="TAL3" s="542"/>
      <c r="TAM3" s="542"/>
      <c r="TAN3" s="542"/>
      <c r="TAO3" s="542"/>
      <c r="TAP3" s="542"/>
      <c r="TAQ3" s="542"/>
      <c r="TAR3" s="542"/>
      <c r="TAS3" s="542"/>
      <c r="TAT3" s="542"/>
      <c r="TAU3" s="542"/>
      <c r="TAV3" s="542"/>
      <c r="TAW3" s="542"/>
      <c r="TAX3" s="542"/>
      <c r="TAY3" s="542"/>
      <c r="TAZ3" s="542"/>
      <c r="TBA3" s="542"/>
      <c r="TBB3" s="542"/>
      <c r="TBC3" s="542"/>
      <c r="TBD3" s="542"/>
      <c r="TBE3" s="542"/>
      <c r="TBF3" s="542"/>
      <c r="TBG3" s="542"/>
      <c r="TBH3" s="542"/>
      <c r="TBI3" s="542"/>
      <c r="TBJ3" s="542"/>
      <c r="TBK3" s="542"/>
      <c r="TBL3" s="542"/>
      <c r="TBM3" s="542"/>
      <c r="TBN3" s="542"/>
      <c r="TBO3" s="542"/>
      <c r="TBP3" s="542"/>
      <c r="TBQ3" s="542"/>
      <c r="TBR3" s="542"/>
      <c r="TBS3" s="542"/>
      <c r="TBT3" s="542"/>
      <c r="TBU3" s="542"/>
      <c r="TBV3" s="542"/>
      <c r="TBW3" s="542"/>
      <c r="TBX3" s="542"/>
      <c r="TBY3" s="542"/>
      <c r="TBZ3" s="542"/>
      <c r="TCA3" s="542"/>
      <c r="TCB3" s="542"/>
      <c r="TCC3" s="542"/>
      <c r="TCD3" s="542"/>
      <c r="TCE3" s="542"/>
      <c r="TCF3" s="542"/>
      <c r="TCG3" s="542"/>
      <c r="TCH3" s="542"/>
      <c r="TCI3" s="542"/>
      <c r="TCJ3" s="542"/>
      <c r="TCK3" s="542"/>
      <c r="TCL3" s="542"/>
      <c r="TCM3" s="542"/>
      <c r="TCN3" s="542"/>
      <c r="TCO3" s="542"/>
      <c r="TCP3" s="542"/>
      <c r="TCQ3" s="542"/>
      <c r="TCR3" s="542"/>
      <c r="TCS3" s="542"/>
      <c r="TCT3" s="542"/>
      <c r="TCU3" s="542"/>
      <c r="TCV3" s="542"/>
      <c r="TCW3" s="542"/>
      <c r="TCX3" s="542"/>
      <c r="TCY3" s="542"/>
      <c r="TCZ3" s="542"/>
      <c r="TDA3" s="542"/>
      <c r="TDB3" s="542"/>
      <c r="TDC3" s="542"/>
      <c r="TDD3" s="542"/>
      <c r="TDE3" s="542"/>
      <c r="TDF3" s="542"/>
      <c r="TDG3" s="542"/>
      <c r="TDH3" s="542"/>
      <c r="TDI3" s="542"/>
      <c r="TDJ3" s="542"/>
      <c r="TDK3" s="542"/>
      <c r="TDL3" s="542"/>
      <c r="TDM3" s="542"/>
      <c r="TDN3" s="542"/>
      <c r="TDO3" s="542"/>
      <c r="TDP3" s="542"/>
      <c r="TDQ3" s="542"/>
      <c r="TDR3" s="542"/>
      <c r="TDS3" s="542"/>
      <c r="TDT3" s="542"/>
      <c r="TDU3" s="542"/>
      <c r="TDV3" s="542"/>
      <c r="TDW3" s="542"/>
      <c r="TDX3" s="542"/>
      <c r="TDY3" s="542"/>
      <c r="TDZ3" s="542"/>
      <c r="TEA3" s="542"/>
      <c r="TEB3" s="542"/>
      <c r="TEC3" s="542"/>
      <c r="TED3" s="542"/>
      <c r="TEE3" s="542"/>
      <c r="TEF3" s="542"/>
      <c r="TEG3" s="542"/>
      <c r="TEH3" s="542"/>
      <c r="TEI3" s="542"/>
      <c r="TEJ3" s="542"/>
      <c r="TEK3" s="542"/>
      <c r="TEL3" s="542"/>
      <c r="TEM3" s="542"/>
      <c r="TEN3" s="542"/>
      <c r="TEO3" s="542"/>
      <c r="TEP3" s="542"/>
      <c r="TEQ3" s="542"/>
      <c r="TER3" s="542"/>
      <c r="TES3" s="542"/>
      <c r="TET3" s="542"/>
      <c r="TEU3" s="542"/>
      <c r="TEV3" s="542"/>
      <c r="TEW3" s="542"/>
      <c r="TEX3" s="542"/>
      <c r="TEY3" s="542"/>
      <c r="TEZ3" s="542"/>
      <c r="TFA3" s="542"/>
      <c r="TFB3" s="542"/>
      <c r="TFC3" s="542"/>
      <c r="TFD3" s="542"/>
      <c r="TFE3" s="542"/>
      <c r="TFF3" s="542"/>
      <c r="TFG3" s="542"/>
      <c r="TFH3" s="542"/>
      <c r="TFI3" s="542"/>
      <c r="TFJ3" s="542"/>
      <c r="TFK3" s="542"/>
      <c r="TFL3" s="542"/>
      <c r="TFM3" s="542"/>
      <c r="TFN3" s="542"/>
      <c r="TFO3" s="542"/>
      <c r="TFP3" s="542"/>
      <c r="TFQ3" s="542"/>
      <c r="TFR3" s="542"/>
      <c r="TFS3" s="542"/>
      <c r="TFT3" s="542"/>
      <c r="TFU3" s="542"/>
      <c r="TFV3" s="542"/>
      <c r="TFW3" s="542"/>
      <c r="TFX3" s="542"/>
      <c r="TFY3" s="542"/>
      <c r="TFZ3" s="542"/>
      <c r="TGA3" s="542"/>
      <c r="TGB3" s="542"/>
      <c r="TGC3" s="542"/>
      <c r="TGD3" s="542"/>
      <c r="TGE3" s="542"/>
      <c r="TGF3" s="542"/>
      <c r="TGG3" s="542"/>
      <c r="TGH3" s="542"/>
      <c r="TGI3" s="542"/>
      <c r="TGJ3" s="542"/>
      <c r="TGK3" s="542"/>
      <c r="TGL3" s="542"/>
      <c r="TGM3" s="542"/>
      <c r="TGN3" s="542"/>
      <c r="TGO3" s="542"/>
      <c r="TGP3" s="542"/>
      <c r="TGQ3" s="542"/>
      <c r="TGR3" s="542"/>
      <c r="TGS3" s="542"/>
      <c r="TGT3" s="542"/>
      <c r="TGU3" s="542"/>
      <c r="TGV3" s="542"/>
      <c r="TGW3" s="542"/>
      <c r="TGX3" s="542"/>
      <c r="TGY3" s="542"/>
      <c r="TGZ3" s="542"/>
      <c r="THA3" s="542"/>
      <c r="THB3" s="542"/>
      <c r="THC3" s="542"/>
      <c r="THD3" s="542"/>
      <c r="THE3" s="542"/>
      <c r="THF3" s="542"/>
      <c r="THG3" s="542"/>
      <c r="THH3" s="542"/>
      <c r="THI3" s="542"/>
      <c r="THJ3" s="542"/>
      <c r="THK3" s="542"/>
      <c r="THL3" s="542"/>
      <c r="THM3" s="542"/>
      <c r="THN3" s="542"/>
      <c r="THO3" s="542"/>
      <c r="THP3" s="542"/>
      <c r="THQ3" s="542"/>
      <c r="THR3" s="542"/>
      <c r="THS3" s="542"/>
      <c r="THT3" s="542"/>
      <c r="THU3" s="542"/>
      <c r="THV3" s="542"/>
      <c r="THW3" s="542"/>
      <c r="THX3" s="542"/>
      <c r="THY3" s="542"/>
      <c r="THZ3" s="542"/>
      <c r="TIA3" s="542"/>
      <c r="TIB3" s="542"/>
      <c r="TIC3" s="542"/>
      <c r="TID3" s="542"/>
      <c r="TIE3" s="542"/>
      <c r="TIF3" s="542"/>
      <c r="TIG3" s="542"/>
      <c r="TIH3" s="542"/>
      <c r="TII3" s="542"/>
      <c r="TIJ3" s="542"/>
      <c r="TIK3" s="542"/>
      <c r="TIL3" s="542"/>
      <c r="TIM3" s="542"/>
      <c r="TIN3" s="542"/>
      <c r="TIO3" s="542"/>
      <c r="TIP3" s="542"/>
      <c r="TIQ3" s="542"/>
      <c r="TIR3" s="542"/>
      <c r="TIS3" s="542"/>
      <c r="TIT3" s="542"/>
      <c r="TIU3" s="542"/>
      <c r="TIV3" s="542"/>
      <c r="TIW3" s="542"/>
      <c r="TIX3" s="542"/>
      <c r="TIY3" s="542"/>
      <c r="TIZ3" s="542"/>
      <c r="TJA3" s="542"/>
      <c r="TJB3" s="542"/>
      <c r="TJC3" s="542"/>
      <c r="TJD3" s="542"/>
      <c r="TJE3" s="542"/>
      <c r="TJF3" s="542"/>
      <c r="TJG3" s="542"/>
      <c r="TJH3" s="542"/>
      <c r="TJI3" s="542"/>
      <c r="TJJ3" s="542"/>
      <c r="TJK3" s="542"/>
      <c r="TJL3" s="542"/>
      <c r="TJM3" s="542"/>
      <c r="TJN3" s="542"/>
      <c r="TJO3" s="542"/>
      <c r="TJP3" s="542"/>
      <c r="TJQ3" s="542"/>
      <c r="TJR3" s="542"/>
      <c r="TJS3" s="542"/>
      <c r="TJT3" s="542"/>
      <c r="TJU3" s="542"/>
      <c r="TJV3" s="542"/>
      <c r="TJW3" s="542"/>
      <c r="TJX3" s="542"/>
      <c r="TJY3" s="542"/>
      <c r="TJZ3" s="542"/>
      <c r="TKA3" s="542"/>
      <c r="TKB3" s="542"/>
      <c r="TKC3" s="542"/>
      <c r="TKD3" s="542"/>
      <c r="TKE3" s="542"/>
      <c r="TKF3" s="542"/>
      <c r="TKG3" s="542"/>
      <c r="TKH3" s="542"/>
      <c r="TKI3" s="542"/>
      <c r="TKJ3" s="542"/>
      <c r="TKK3" s="542"/>
      <c r="TKL3" s="542"/>
      <c r="TKM3" s="542"/>
      <c r="TKN3" s="542"/>
      <c r="TKO3" s="542"/>
      <c r="TKP3" s="542"/>
      <c r="TKQ3" s="542"/>
      <c r="TKR3" s="542"/>
      <c r="TKS3" s="542"/>
      <c r="TKT3" s="542"/>
      <c r="TKU3" s="542"/>
      <c r="TKV3" s="542"/>
      <c r="TKW3" s="542"/>
      <c r="TKX3" s="542"/>
      <c r="TKY3" s="542"/>
      <c r="TKZ3" s="542"/>
      <c r="TLA3" s="542"/>
      <c r="TLB3" s="542"/>
      <c r="TLC3" s="542"/>
      <c r="TLD3" s="542"/>
      <c r="TLE3" s="542"/>
      <c r="TLF3" s="542"/>
      <c r="TLG3" s="542"/>
      <c r="TLH3" s="542"/>
      <c r="TLI3" s="542"/>
      <c r="TLJ3" s="542"/>
      <c r="TLK3" s="542"/>
      <c r="TLL3" s="542"/>
      <c r="TLM3" s="542"/>
      <c r="TLN3" s="542"/>
      <c r="TLO3" s="542"/>
      <c r="TLP3" s="542"/>
      <c r="TLQ3" s="542"/>
      <c r="TLR3" s="542"/>
      <c r="TLS3" s="542"/>
      <c r="TLT3" s="542"/>
      <c r="TLU3" s="542"/>
      <c r="TLV3" s="542"/>
      <c r="TLW3" s="542"/>
      <c r="TLX3" s="542"/>
      <c r="TLY3" s="542"/>
      <c r="TLZ3" s="542"/>
      <c r="TMA3" s="542"/>
      <c r="TMB3" s="542"/>
      <c r="TMC3" s="542"/>
      <c r="TMD3" s="542"/>
      <c r="TME3" s="542"/>
      <c r="TMF3" s="542"/>
      <c r="TMG3" s="542"/>
      <c r="TMH3" s="542"/>
      <c r="TMI3" s="542"/>
      <c r="TMJ3" s="542"/>
      <c r="TMK3" s="542"/>
      <c r="TML3" s="542"/>
      <c r="TMM3" s="542"/>
      <c r="TMN3" s="542"/>
      <c r="TMO3" s="542"/>
      <c r="TMP3" s="542"/>
      <c r="TMQ3" s="542"/>
      <c r="TMR3" s="542"/>
      <c r="TMS3" s="542"/>
      <c r="TMT3" s="542"/>
      <c r="TMU3" s="542"/>
      <c r="TMV3" s="542"/>
      <c r="TMW3" s="542"/>
      <c r="TMX3" s="542"/>
      <c r="TMY3" s="542"/>
      <c r="TMZ3" s="542"/>
      <c r="TNA3" s="542"/>
      <c r="TNB3" s="542"/>
      <c r="TNC3" s="542"/>
      <c r="TND3" s="542"/>
      <c r="TNE3" s="542"/>
      <c r="TNF3" s="542"/>
      <c r="TNG3" s="542"/>
      <c r="TNH3" s="542"/>
      <c r="TNI3" s="542"/>
      <c r="TNJ3" s="542"/>
      <c r="TNK3" s="542"/>
      <c r="TNL3" s="542"/>
      <c r="TNM3" s="542"/>
      <c r="TNN3" s="542"/>
      <c r="TNO3" s="542"/>
      <c r="TNP3" s="542"/>
      <c r="TNQ3" s="542"/>
      <c r="TNR3" s="542"/>
      <c r="TNS3" s="542"/>
      <c r="TNT3" s="542"/>
      <c r="TNU3" s="542"/>
      <c r="TNV3" s="542"/>
      <c r="TNW3" s="542"/>
      <c r="TNX3" s="542"/>
      <c r="TNY3" s="542"/>
      <c r="TNZ3" s="542"/>
      <c r="TOA3" s="542"/>
      <c r="TOB3" s="542"/>
      <c r="TOC3" s="542"/>
      <c r="TOD3" s="542"/>
      <c r="TOE3" s="542"/>
      <c r="TOF3" s="542"/>
      <c r="TOG3" s="542"/>
      <c r="TOH3" s="542"/>
      <c r="TOI3" s="542"/>
      <c r="TOJ3" s="542"/>
      <c r="TOK3" s="542"/>
      <c r="TOL3" s="542"/>
      <c r="TOM3" s="542"/>
      <c r="TON3" s="542"/>
      <c r="TOO3" s="542"/>
      <c r="TOP3" s="542"/>
      <c r="TOQ3" s="542"/>
      <c r="TOR3" s="542"/>
      <c r="TOS3" s="542"/>
      <c r="TOT3" s="542"/>
      <c r="TOU3" s="542"/>
      <c r="TOV3" s="542"/>
      <c r="TOW3" s="542"/>
      <c r="TOX3" s="542"/>
      <c r="TOY3" s="542"/>
      <c r="TOZ3" s="542"/>
      <c r="TPA3" s="542"/>
      <c r="TPB3" s="542"/>
      <c r="TPC3" s="542"/>
      <c r="TPD3" s="542"/>
      <c r="TPE3" s="542"/>
      <c r="TPF3" s="542"/>
      <c r="TPG3" s="542"/>
      <c r="TPH3" s="542"/>
      <c r="TPI3" s="542"/>
      <c r="TPJ3" s="542"/>
      <c r="TPK3" s="542"/>
      <c r="TPL3" s="542"/>
      <c r="TPM3" s="542"/>
      <c r="TPN3" s="542"/>
      <c r="TPO3" s="542"/>
      <c r="TPP3" s="542"/>
      <c r="TPQ3" s="542"/>
      <c r="TPR3" s="542"/>
      <c r="TPS3" s="542"/>
      <c r="TPT3" s="542"/>
      <c r="TPU3" s="542"/>
      <c r="TPV3" s="542"/>
      <c r="TPW3" s="542"/>
      <c r="TPX3" s="542"/>
      <c r="TPY3" s="542"/>
      <c r="TPZ3" s="542"/>
      <c r="TQA3" s="542"/>
      <c r="TQB3" s="542"/>
      <c r="TQC3" s="542"/>
      <c r="TQD3" s="542"/>
      <c r="TQE3" s="542"/>
      <c r="TQF3" s="542"/>
      <c r="TQG3" s="542"/>
      <c r="TQH3" s="542"/>
      <c r="TQI3" s="542"/>
      <c r="TQJ3" s="542"/>
      <c r="TQK3" s="542"/>
      <c r="TQL3" s="542"/>
      <c r="TQM3" s="542"/>
      <c r="TQN3" s="542"/>
      <c r="TQO3" s="542"/>
      <c r="TQP3" s="542"/>
      <c r="TQQ3" s="542"/>
      <c r="TQR3" s="542"/>
      <c r="TQS3" s="542"/>
      <c r="TQT3" s="542"/>
      <c r="TQU3" s="542"/>
      <c r="TQV3" s="542"/>
      <c r="TQW3" s="542"/>
      <c r="TQX3" s="542"/>
      <c r="TQY3" s="542"/>
      <c r="TQZ3" s="542"/>
      <c r="TRA3" s="542"/>
      <c r="TRB3" s="542"/>
      <c r="TRC3" s="542"/>
      <c r="TRD3" s="542"/>
      <c r="TRE3" s="542"/>
      <c r="TRF3" s="542"/>
      <c r="TRG3" s="542"/>
      <c r="TRH3" s="542"/>
      <c r="TRI3" s="542"/>
      <c r="TRJ3" s="542"/>
      <c r="TRK3" s="542"/>
      <c r="TRL3" s="542"/>
      <c r="TRM3" s="542"/>
      <c r="TRN3" s="542"/>
      <c r="TRO3" s="542"/>
      <c r="TRP3" s="542"/>
      <c r="TRQ3" s="542"/>
      <c r="TRR3" s="542"/>
      <c r="TRS3" s="542"/>
      <c r="TRT3" s="542"/>
      <c r="TRU3" s="542"/>
      <c r="TRV3" s="542"/>
      <c r="TRW3" s="542"/>
      <c r="TRX3" s="542"/>
      <c r="TRY3" s="542"/>
      <c r="TRZ3" s="542"/>
      <c r="TSA3" s="542"/>
      <c r="TSB3" s="542"/>
      <c r="TSC3" s="542"/>
      <c r="TSD3" s="542"/>
      <c r="TSE3" s="542"/>
      <c r="TSF3" s="542"/>
      <c r="TSG3" s="542"/>
      <c r="TSH3" s="542"/>
      <c r="TSI3" s="542"/>
      <c r="TSJ3" s="542"/>
      <c r="TSK3" s="542"/>
      <c r="TSL3" s="542"/>
      <c r="TSM3" s="542"/>
      <c r="TSN3" s="542"/>
      <c r="TSO3" s="542"/>
      <c r="TSP3" s="542"/>
      <c r="TSQ3" s="542"/>
      <c r="TSR3" s="542"/>
      <c r="TSS3" s="542"/>
      <c r="TST3" s="542"/>
      <c r="TSU3" s="542"/>
      <c r="TSV3" s="542"/>
      <c r="TSW3" s="542"/>
      <c r="TSX3" s="542"/>
      <c r="TSY3" s="542"/>
      <c r="TSZ3" s="542"/>
      <c r="TTA3" s="542"/>
      <c r="TTB3" s="542"/>
      <c r="TTC3" s="542"/>
      <c r="TTD3" s="542"/>
      <c r="TTE3" s="542"/>
      <c r="TTF3" s="542"/>
      <c r="TTG3" s="542"/>
      <c r="TTH3" s="542"/>
      <c r="TTI3" s="542"/>
      <c r="TTJ3" s="542"/>
      <c r="TTK3" s="542"/>
      <c r="TTL3" s="542"/>
      <c r="TTM3" s="542"/>
      <c r="TTN3" s="542"/>
      <c r="TTO3" s="542"/>
      <c r="TTP3" s="542"/>
      <c r="TTQ3" s="542"/>
      <c r="TTR3" s="542"/>
      <c r="TTS3" s="542"/>
      <c r="TTT3" s="542"/>
      <c r="TTU3" s="542"/>
      <c r="TTV3" s="542"/>
      <c r="TTW3" s="542"/>
      <c r="TTX3" s="542"/>
      <c r="TTY3" s="542"/>
      <c r="TTZ3" s="542"/>
      <c r="TUA3" s="542"/>
      <c r="TUB3" s="542"/>
      <c r="TUC3" s="542"/>
      <c r="TUD3" s="542"/>
      <c r="TUE3" s="542"/>
      <c r="TUF3" s="542"/>
      <c r="TUG3" s="542"/>
      <c r="TUH3" s="542"/>
      <c r="TUI3" s="542"/>
      <c r="TUJ3" s="542"/>
      <c r="TUK3" s="542"/>
      <c r="TUL3" s="542"/>
      <c r="TUM3" s="542"/>
      <c r="TUN3" s="542"/>
      <c r="TUO3" s="542"/>
      <c r="TUP3" s="542"/>
      <c r="TUQ3" s="542"/>
      <c r="TUR3" s="542"/>
      <c r="TUS3" s="542"/>
      <c r="TUT3" s="542"/>
      <c r="TUU3" s="542"/>
      <c r="TUV3" s="542"/>
      <c r="TUW3" s="542"/>
      <c r="TUX3" s="542"/>
      <c r="TUY3" s="542"/>
      <c r="TUZ3" s="542"/>
      <c r="TVA3" s="542"/>
      <c r="TVB3" s="542"/>
      <c r="TVC3" s="542"/>
      <c r="TVD3" s="542"/>
      <c r="TVE3" s="542"/>
      <c r="TVF3" s="542"/>
      <c r="TVG3" s="542"/>
      <c r="TVH3" s="542"/>
      <c r="TVI3" s="542"/>
      <c r="TVJ3" s="542"/>
      <c r="TVK3" s="542"/>
      <c r="TVL3" s="542"/>
      <c r="TVM3" s="542"/>
      <c r="TVN3" s="542"/>
      <c r="TVO3" s="542"/>
      <c r="TVP3" s="542"/>
      <c r="TVQ3" s="542"/>
      <c r="TVR3" s="542"/>
      <c r="TVS3" s="542"/>
      <c r="TVT3" s="542"/>
      <c r="TVU3" s="542"/>
      <c r="TVV3" s="542"/>
      <c r="TVW3" s="542"/>
      <c r="TVX3" s="542"/>
      <c r="TVY3" s="542"/>
      <c r="TVZ3" s="542"/>
      <c r="TWA3" s="542"/>
      <c r="TWB3" s="542"/>
      <c r="TWC3" s="542"/>
      <c r="TWD3" s="542"/>
      <c r="TWE3" s="542"/>
      <c r="TWF3" s="542"/>
      <c r="TWG3" s="542"/>
      <c r="TWH3" s="542"/>
      <c r="TWI3" s="542"/>
      <c r="TWJ3" s="542"/>
      <c r="TWK3" s="542"/>
      <c r="TWL3" s="542"/>
      <c r="TWM3" s="542"/>
      <c r="TWN3" s="542"/>
      <c r="TWO3" s="542"/>
      <c r="TWP3" s="542"/>
      <c r="TWQ3" s="542"/>
      <c r="TWR3" s="542"/>
      <c r="TWS3" s="542"/>
      <c r="TWT3" s="542"/>
      <c r="TWU3" s="542"/>
      <c r="TWV3" s="542"/>
      <c r="TWW3" s="542"/>
      <c r="TWX3" s="542"/>
      <c r="TWY3" s="542"/>
      <c r="TWZ3" s="542"/>
      <c r="TXA3" s="542"/>
      <c r="TXB3" s="542"/>
      <c r="TXC3" s="542"/>
      <c r="TXD3" s="542"/>
      <c r="TXE3" s="542"/>
      <c r="TXF3" s="542"/>
      <c r="TXG3" s="542"/>
      <c r="TXH3" s="542"/>
      <c r="TXI3" s="542"/>
      <c r="TXJ3" s="542"/>
      <c r="TXK3" s="542"/>
      <c r="TXL3" s="542"/>
      <c r="TXM3" s="542"/>
      <c r="TXN3" s="542"/>
      <c r="TXO3" s="542"/>
      <c r="TXP3" s="542"/>
      <c r="TXQ3" s="542"/>
      <c r="TXR3" s="542"/>
      <c r="TXS3" s="542"/>
      <c r="TXT3" s="542"/>
      <c r="TXU3" s="542"/>
      <c r="TXV3" s="542"/>
      <c r="TXW3" s="542"/>
      <c r="TXX3" s="542"/>
      <c r="TXY3" s="542"/>
      <c r="TXZ3" s="542"/>
      <c r="TYA3" s="542"/>
      <c r="TYB3" s="542"/>
      <c r="TYC3" s="542"/>
      <c r="TYD3" s="542"/>
      <c r="TYE3" s="542"/>
      <c r="TYF3" s="542"/>
      <c r="TYG3" s="542"/>
      <c r="TYH3" s="542"/>
      <c r="TYI3" s="542"/>
      <c r="TYJ3" s="542"/>
      <c r="TYK3" s="542"/>
      <c r="TYL3" s="542"/>
      <c r="TYM3" s="542"/>
      <c r="TYN3" s="542"/>
      <c r="TYO3" s="542"/>
      <c r="TYP3" s="542"/>
      <c r="TYQ3" s="542"/>
      <c r="TYR3" s="542"/>
      <c r="TYS3" s="542"/>
      <c r="TYT3" s="542"/>
      <c r="TYU3" s="542"/>
      <c r="TYV3" s="542"/>
      <c r="TYW3" s="542"/>
      <c r="TYX3" s="542"/>
      <c r="TYY3" s="542"/>
      <c r="TYZ3" s="542"/>
      <c r="TZA3" s="542"/>
      <c r="TZB3" s="542"/>
      <c r="TZC3" s="542"/>
      <c r="TZD3" s="542"/>
      <c r="TZE3" s="542"/>
      <c r="TZF3" s="542"/>
      <c r="TZG3" s="542"/>
      <c r="TZH3" s="542"/>
      <c r="TZI3" s="542"/>
      <c r="TZJ3" s="542"/>
      <c r="TZK3" s="542"/>
      <c r="TZL3" s="542"/>
      <c r="TZM3" s="542"/>
      <c r="TZN3" s="542"/>
      <c r="TZO3" s="542"/>
      <c r="TZP3" s="542"/>
      <c r="TZQ3" s="542"/>
      <c r="TZR3" s="542"/>
      <c r="TZS3" s="542"/>
      <c r="TZT3" s="542"/>
      <c r="TZU3" s="542"/>
      <c r="TZV3" s="542"/>
      <c r="TZW3" s="542"/>
      <c r="TZX3" s="542"/>
      <c r="TZY3" s="542"/>
      <c r="TZZ3" s="542"/>
      <c r="UAA3" s="542"/>
      <c r="UAB3" s="542"/>
      <c r="UAC3" s="542"/>
      <c r="UAD3" s="542"/>
      <c r="UAE3" s="542"/>
      <c r="UAF3" s="542"/>
      <c r="UAG3" s="542"/>
      <c r="UAH3" s="542"/>
      <c r="UAI3" s="542"/>
      <c r="UAJ3" s="542"/>
      <c r="UAK3" s="542"/>
      <c r="UAL3" s="542"/>
      <c r="UAM3" s="542"/>
      <c r="UAN3" s="542"/>
      <c r="UAO3" s="542"/>
      <c r="UAP3" s="542"/>
      <c r="UAQ3" s="542"/>
      <c r="UAR3" s="542"/>
      <c r="UAS3" s="542"/>
      <c r="UAT3" s="542"/>
      <c r="UAU3" s="542"/>
      <c r="UAV3" s="542"/>
      <c r="UAW3" s="542"/>
      <c r="UAX3" s="542"/>
      <c r="UAY3" s="542"/>
      <c r="UAZ3" s="542"/>
      <c r="UBA3" s="542"/>
      <c r="UBB3" s="542"/>
      <c r="UBC3" s="542"/>
      <c r="UBD3" s="542"/>
      <c r="UBE3" s="542"/>
      <c r="UBF3" s="542"/>
      <c r="UBG3" s="542"/>
      <c r="UBH3" s="542"/>
      <c r="UBI3" s="542"/>
      <c r="UBJ3" s="542"/>
      <c r="UBK3" s="542"/>
      <c r="UBL3" s="542"/>
      <c r="UBM3" s="542"/>
      <c r="UBN3" s="542"/>
      <c r="UBO3" s="542"/>
      <c r="UBP3" s="542"/>
      <c r="UBQ3" s="542"/>
      <c r="UBR3" s="542"/>
      <c r="UBS3" s="542"/>
      <c r="UBT3" s="542"/>
      <c r="UBU3" s="542"/>
      <c r="UBV3" s="542"/>
      <c r="UBW3" s="542"/>
      <c r="UBX3" s="542"/>
      <c r="UBY3" s="542"/>
      <c r="UBZ3" s="542"/>
      <c r="UCA3" s="542"/>
      <c r="UCB3" s="542"/>
      <c r="UCC3" s="542"/>
      <c r="UCD3" s="542"/>
      <c r="UCE3" s="542"/>
      <c r="UCF3" s="542"/>
      <c r="UCG3" s="542"/>
      <c r="UCH3" s="542"/>
      <c r="UCI3" s="542"/>
      <c r="UCJ3" s="542"/>
      <c r="UCK3" s="542"/>
      <c r="UCL3" s="542"/>
      <c r="UCM3" s="542"/>
      <c r="UCN3" s="542"/>
      <c r="UCO3" s="542"/>
      <c r="UCP3" s="542"/>
      <c r="UCQ3" s="542"/>
      <c r="UCR3" s="542"/>
      <c r="UCS3" s="542"/>
      <c r="UCT3" s="542"/>
      <c r="UCU3" s="542"/>
      <c r="UCV3" s="542"/>
      <c r="UCW3" s="542"/>
      <c r="UCX3" s="542"/>
      <c r="UCY3" s="542"/>
      <c r="UCZ3" s="542"/>
      <c r="UDA3" s="542"/>
      <c r="UDB3" s="542"/>
      <c r="UDC3" s="542"/>
      <c r="UDD3" s="542"/>
      <c r="UDE3" s="542"/>
      <c r="UDF3" s="542"/>
      <c r="UDG3" s="542"/>
      <c r="UDH3" s="542"/>
      <c r="UDI3" s="542"/>
      <c r="UDJ3" s="542"/>
      <c r="UDK3" s="542"/>
      <c r="UDL3" s="542"/>
      <c r="UDM3" s="542"/>
      <c r="UDN3" s="542"/>
      <c r="UDO3" s="542"/>
      <c r="UDP3" s="542"/>
      <c r="UDQ3" s="542"/>
      <c r="UDR3" s="542"/>
      <c r="UDS3" s="542"/>
      <c r="UDT3" s="542"/>
      <c r="UDU3" s="542"/>
      <c r="UDV3" s="542"/>
      <c r="UDW3" s="542"/>
      <c r="UDX3" s="542"/>
      <c r="UDY3" s="542"/>
      <c r="UDZ3" s="542"/>
      <c r="UEA3" s="542"/>
      <c r="UEB3" s="542"/>
      <c r="UEC3" s="542"/>
      <c r="UED3" s="542"/>
      <c r="UEE3" s="542"/>
      <c r="UEF3" s="542"/>
      <c r="UEG3" s="542"/>
      <c r="UEH3" s="542"/>
      <c r="UEI3" s="542"/>
      <c r="UEJ3" s="542"/>
      <c r="UEK3" s="542"/>
      <c r="UEL3" s="542"/>
      <c r="UEM3" s="542"/>
      <c r="UEN3" s="542"/>
      <c r="UEO3" s="542"/>
      <c r="UEP3" s="542"/>
      <c r="UEQ3" s="542"/>
      <c r="UER3" s="542"/>
      <c r="UES3" s="542"/>
      <c r="UET3" s="542"/>
      <c r="UEU3" s="542"/>
      <c r="UEV3" s="542"/>
      <c r="UEW3" s="542"/>
      <c r="UEX3" s="542"/>
      <c r="UEY3" s="542"/>
      <c r="UEZ3" s="542"/>
      <c r="UFA3" s="542"/>
      <c r="UFB3" s="542"/>
      <c r="UFC3" s="542"/>
      <c r="UFD3" s="542"/>
      <c r="UFE3" s="542"/>
      <c r="UFF3" s="542"/>
      <c r="UFG3" s="542"/>
      <c r="UFH3" s="542"/>
      <c r="UFI3" s="542"/>
      <c r="UFJ3" s="542"/>
      <c r="UFK3" s="542"/>
      <c r="UFL3" s="542"/>
      <c r="UFM3" s="542"/>
      <c r="UFN3" s="542"/>
      <c r="UFO3" s="542"/>
      <c r="UFP3" s="542"/>
      <c r="UFQ3" s="542"/>
      <c r="UFR3" s="542"/>
      <c r="UFS3" s="542"/>
      <c r="UFT3" s="542"/>
      <c r="UFU3" s="542"/>
      <c r="UFV3" s="542"/>
      <c r="UFW3" s="542"/>
      <c r="UFX3" s="542"/>
      <c r="UFY3" s="542"/>
      <c r="UFZ3" s="542"/>
      <c r="UGA3" s="542"/>
      <c r="UGB3" s="542"/>
      <c r="UGC3" s="542"/>
      <c r="UGD3" s="542"/>
      <c r="UGE3" s="542"/>
      <c r="UGF3" s="542"/>
      <c r="UGG3" s="542"/>
      <c r="UGH3" s="542"/>
      <c r="UGI3" s="542"/>
      <c r="UGJ3" s="542"/>
      <c r="UGK3" s="542"/>
      <c r="UGL3" s="542"/>
      <c r="UGM3" s="542"/>
      <c r="UGN3" s="542"/>
      <c r="UGO3" s="542"/>
      <c r="UGP3" s="542"/>
      <c r="UGQ3" s="542"/>
      <c r="UGR3" s="542"/>
      <c r="UGS3" s="542"/>
      <c r="UGT3" s="542"/>
      <c r="UGU3" s="542"/>
      <c r="UGV3" s="542"/>
      <c r="UGW3" s="542"/>
      <c r="UGX3" s="542"/>
      <c r="UGY3" s="542"/>
      <c r="UGZ3" s="542"/>
      <c r="UHA3" s="542"/>
      <c r="UHB3" s="542"/>
      <c r="UHC3" s="542"/>
      <c r="UHD3" s="542"/>
      <c r="UHE3" s="542"/>
      <c r="UHF3" s="542"/>
      <c r="UHG3" s="542"/>
      <c r="UHH3" s="542"/>
      <c r="UHI3" s="542"/>
      <c r="UHJ3" s="542"/>
      <c r="UHK3" s="542"/>
      <c r="UHL3" s="542"/>
      <c r="UHM3" s="542"/>
      <c r="UHN3" s="542"/>
      <c r="UHO3" s="542"/>
      <c r="UHP3" s="542"/>
      <c r="UHQ3" s="542"/>
      <c r="UHR3" s="542"/>
      <c r="UHS3" s="542"/>
      <c r="UHT3" s="542"/>
      <c r="UHU3" s="542"/>
      <c r="UHV3" s="542"/>
      <c r="UHW3" s="542"/>
      <c r="UHX3" s="542"/>
      <c r="UHY3" s="542"/>
      <c r="UHZ3" s="542"/>
      <c r="UIA3" s="542"/>
      <c r="UIB3" s="542"/>
      <c r="UIC3" s="542"/>
      <c r="UID3" s="542"/>
      <c r="UIE3" s="542"/>
      <c r="UIF3" s="542"/>
      <c r="UIG3" s="542"/>
      <c r="UIH3" s="542"/>
      <c r="UII3" s="542"/>
      <c r="UIJ3" s="542"/>
      <c r="UIK3" s="542"/>
      <c r="UIL3" s="542"/>
      <c r="UIM3" s="542"/>
      <c r="UIN3" s="542"/>
      <c r="UIO3" s="542"/>
      <c r="UIP3" s="542"/>
      <c r="UIQ3" s="542"/>
      <c r="UIR3" s="542"/>
      <c r="UIS3" s="542"/>
      <c r="UIT3" s="542"/>
      <c r="UIU3" s="542"/>
      <c r="UIV3" s="542"/>
      <c r="UIW3" s="542"/>
      <c r="UIX3" s="542"/>
      <c r="UIY3" s="542"/>
      <c r="UIZ3" s="542"/>
      <c r="UJA3" s="542"/>
      <c r="UJB3" s="542"/>
      <c r="UJC3" s="542"/>
      <c r="UJD3" s="542"/>
      <c r="UJE3" s="542"/>
      <c r="UJF3" s="542"/>
      <c r="UJG3" s="542"/>
      <c r="UJH3" s="542"/>
      <c r="UJI3" s="542"/>
      <c r="UJJ3" s="542"/>
      <c r="UJK3" s="542"/>
      <c r="UJL3" s="542"/>
      <c r="UJM3" s="542"/>
      <c r="UJN3" s="542"/>
      <c r="UJO3" s="542"/>
      <c r="UJP3" s="542"/>
      <c r="UJQ3" s="542"/>
      <c r="UJR3" s="542"/>
      <c r="UJS3" s="542"/>
      <c r="UJT3" s="542"/>
      <c r="UJU3" s="542"/>
      <c r="UJV3" s="542"/>
      <c r="UJW3" s="542"/>
      <c r="UJX3" s="542"/>
      <c r="UJY3" s="542"/>
      <c r="UJZ3" s="542"/>
      <c r="UKA3" s="542"/>
      <c r="UKB3" s="542"/>
      <c r="UKC3" s="542"/>
      <c r="UKD3" s="542"/>
      <c r="UKE3" s="542"/>
      <c r="UKF3" s="542"/>
      <c r="UKG3" s="542"/>
      <c r="UKH3" s="542"/>
      <c r="UKI3" s="542"/>
      <c r="UKJ3" s="542"/>
      <c r="UKK3" s="542"/>
      <c r="UKL3" s="542"/>
      <c r="UKM3" s="542"/>
      <c r="UKN3" s="542"/>
      <c r="UKO3" s="542"/>
      <c r="UKP3" s="542"/>
      <c r="UKQ3" s="542"/>
      <c r="UKR3" s="542"/>
      <c r="UKS3" s="542"/>
      <c r="UKT3" s="542"/>
      <c r="UKU3" s="542"/>
      <c r="UKV3" s="542"/>
      <c r="UKW3" s="542"/>
      <c r="UKX3" s="542"/>
      <c r="UKY3" s="542"/>
      <c r="UKZ3" s="542"/>
      <c r="ULA3" s="542"/>
      <c r="ULB3" s="542"/>
      <c r="ULC3" s="542"/>
      <c r="ULD3" s="542"/>
      <c r="ULE3" s="542"/>
      <c r="ULF3" s="542"/>
      <c r="ULG3" s="542"/>
      <c r="ULH3" s="542"/>
      <c r="ULI3" s="542"/>
      <c r="ULJ3" s="542"/>
      <c r="ULK3" s="542"/>
      <c r="ULL3" s="542"/>
      <c r="ULM3" s="542"/>
      <c r="ULN3" s="542"/>
      <c r="ULO3" s="542"/>
      <c r="ULP3" s="542"/>
      <c r="ULQ3" s="542"/>
      <c r="ULR3" s="542"/>
      <c r="ULS3" s="542"/>
      <c r="ULT3" s="542"/>
      <c r="ULU3" s="542"/>
      <c r="ULV3" s="542"/>
      <c r="ULW3" s="542"/>
      <c r="ULX3" s="542"/>
      <c r="ULY3" s="542"/>
      <c r="ULZ3" s="542"/>
      <c r="UMA3" s="542"/>
      <c r="UMB3" s="542"/>
      <c r="UMC3" s="542"/>
      <c r="UMD3" s="542"/>
      <c r="UME3" s="542"/>
      <c r="UMF3" s="542"/>
      <c r="UMG3" s="542"/>
      <c r="UMH3" s="542"/>
      <c r="UMI3" s="542"/>
      <c r="UMJ3" s="542"/>
      <c r="UMK3" s="542"/>
      <c r="UML3" s="542"/>
      <c r="UMM3" s="542"/>
      <c r="UMN3" s="542"/>
      <c r="UMO3" s="542"/>
      <c r="UMP3" s="542"/>
      <c r="UMQ3" s="542"/>
      <c r="UMR3" s="542"/>
      <c r="UMS3" s="542"/>
      <c r="UMT3" s="542"/>
      <c r="UMU3" s="542"/>
      <c r="UMV3" s="542"/>
      <c r="UMW3" s="542"/>
      <c r="UMX3" s="542"/>
      <c r="UMY3" s="542"/>
      <c r="UMZ3" s="542"/>
      <c r="UNA3" s="542"/>
      <c r="UNB3" s="542"/>
      <c r="UNC3" s="542"/>
      <c r="UND3" s="542"/>
      <c r="UNE3" s="542"/>
      <c r="UNF3" s="542"/>
      <c r="UNG3" s="542"/>
      <c r="UNH3" s="542"/>
      <c r="UNI3" s="542"/>
      <c r="UNJ3" s="542"/>
      <c r="UNK3" s="542"/>
      <c r="UNL3" s="542"/>
      <c r="UNM3" s="542"/>
      <c r="UNN3" s="542"/>
      <c r="UNO3" s="542"/>
      <c r="UNP3" s="542"/>
      <c r="UNQ3" s="542"/>
      <c r="UNR3" s="542"/>
      <c r="UNS3" s="542"/>
      <c r="UNT3" s="542"/>
      <c r="UNU3" s="542"/>
      <c r="UNV3" s="542"/>
      <c r="UNW3" s="542"/>
      <c r="UNX3" s="542"/>
      <c r="UNY3" s="542"/>
      <c r="UNZ3" s="542"/>
      <c r="UOA3" s="542"/>
      <c r="UOB3" s="542"/>
      <c r="UOC3" s="542"/>
      <c r="UOD3" s="542"/>
      <c r="UOE3" s="542"/>
      <c r="UOF3" s="542"/>
      <c r="UOG3" s="542"/>
      <c r="UOH3" s="542"/>
      <c r="UOI3" s="542"/>
      <c r="UOJ3" s="542"/>
      <c r="UOK3" s="542"/>
      <c r="UOL3" s="542"/>
      <c r="UOM3" s="542"/>
      <c r="UON3" s="542"/>
      <c r="UOO3" s="542"/>
      <c r="UOP3" s="542"/>
      <c r="UOQ3" s="542"/>
      <c r="UOR3" s="542"/>
      <c r="UOS3" s="542"/>
      <c r="UOT3" s="542"/>
      <c r="UOU3" s="542"/>
      <c r="UOV3" s="542"/>
      <c r="UOW3" s="542"/>
      <c r="UOX3" s="542"/>
      <c r="UOY3" s="542"/>
      <c r="UOZ3" s="542"/>
      <c r="UPA3" s="542"/>
      <c r="UPB3" s="542"/>
      <c r="UPC3" s="542"/>
      <c r="UPD3" s="542"/>
      <c r="UPE3" s="542"/>
      <c r="UPF3" s="542"/>
      <c r="UPG3" s="542"/>
      <c r="UPH3" s="542"/>
      <c r="UPI3" s="542"/>
      <c r="UPJ3" s="542"/>
      <c r="UPK3" s="542"/>
      <c r="UPL3" s="542"/>
      <c r="UPM3" s="542"/>
      <c r="UPN3" s="542"/>
      <c r="UPO3" s="542"/>
      <c r="UPP3" s="542"/>
      <c r="UPQ3" s="542"/>
      <c r="UPR3" s="542"/>
      <c r="UPS3" s="542"/>
      <c r="UPT3" s="542"/>
      <c r="UPU3" s="542"/>
      <c r="UPV3" s="542"/>
      <c r="UPW3" s="542"/>
      <c r="UPX3" s="542"/>
      <c r="UPY3" s="542"/>
      <c r="UPZ3" s="542"/>
      <c r="UQA3" s="542"/>
      <c r="UQB3" s="542"/>
      <c r="UQC3" s="542"/>
      <c r="UQD3" s="542"/>
      <c r="UQE3" s="542"/>
      <c r="UQF3" s="542"/>
      <c r="UQG3" s="542"/>
      <c r="UQH3" s="542"/>
      <c r="UQI3" s="542"/>
      <c r="UQJ3" s="542"/>
      <c r="UQK3" s="542"/>
      <c r="UQL3" s="542"/>
      <c r="UQM3" s="542"/>
      <c r="UQN3" s="542"/>
      <c r="UQO3" s="542"/>
      <c r="UQP3" s="542"/>
      <c r="UQQ3" s="542"/>
      <c r="UQR3" s="542"/>
      <c r="UQS3" s="542"/>
      <c r="UQT3" s="542"/>
      <c r="UQU3" s="542"/>
      <c r="UQV3" s="542"/>
      <c r="UQW3" s="542"/>
      <c r="UQX3" s="542"/>
      <c r="UQY3" s="542"/>
      <c r="UQZ3" s="542"/>
      <c r="URA3" s="542"/>
      <c r="URB3" s="542"/>
      <c r="URC3" s="542"/>
      <c r="URD3" s="542"/>
      <c r="URE3" s="542"/>
      <c r="URF3" s="542"/>
      <c r="URG3" s="542"/>
      <c r="URH3" s="542"/>
      <c r="URI3" s="542"/>
      <c r="URJ3" s="542"/>
      <c r="URK3" s="542"/>
      <c r="URL3" s="542"/>
      <c r="URM3" s="542"/>
      <c r="URN3" s="542"/>
      <c r="URO3" s="542"/>
      <c r="URP3" s="542"/>
      <c r="URQ3" s="542"/>
      <c r="URR3" s="542"/>
      <c r="URS3" s="542"/>
      <c r="URT3" s="542"/>
      <c r="URU3" s="542"/>
      <c r="URV3" s="542"/>
      <c r="URW3" s="542"/>
      <c r="URX3" s="542"/>
      <c r="URY3" s="542"/>
      <c r="URZ3" s="542"/>
      <c r="USA3" s="542"/>
      <c r="USB3" s="542"/>
      <c r="USC3" s="542"/>
      <c r="USD3" s="542"/>
      <c r="USE3" s="542"/>
      <c r="USF3" s="542"/>
      <c r="USG3" s="542"/>
      <c r="USH3" s="542"/>
      <c r="USI3" s="542"/>
      <c r="USJ3" s="542"/>
      <c r="USK3" s="542"/>
      <c r="USL3" s="542"/>
      <c r="USM3" s="542"/>
      <c r="USN3" s="542"/>
      <c r="USO3" s="542"/>
      <c r="USP3" s="542"/>
      <c r="USQ3" s="542"/>
      <c r="USR3" s="542"/>
      <c r="USS3" s="542"/>
      <c r="UST3" s="542"/>
      <c r="USU3" s="542"/>
      <c r="USV3" s="542"/>
      <c r="USW3" s="542"/>
      <c r="USX3" s="542"/>
      <c r="USY3" s="542"/>
      <c r="USZ3" s="542"/>
      <c r="UTA3" s="542"/>
      <c r="UTB3" s="542"/>
      <c r="UTC3" s="542"/>
      <c r="UTD3" s="542"/>
      <c r="UTE3" s="542"/>
      <c r="UTF3" s="542"/>
      <c r="UTG3" s="542"/>
      <c r="UTH3" s="542"/>
      <c r="UTI3" s="542"/>
      <c r="UTJ3" s="542"/>
      <c r="UTK3" s="542"/>
      <c r="UTL3" s="542"/>
      <c r="UTM3" s="542"/>
      <c r="UTN3" s="542"/>
      <c r="UTO3" s="542"/>
      <c r="UTP3" s="542"/>
      <c r="UTQ3" s="542"/>
      <c r="UTR3" s="542"/>
      <c r="UTS3" s="542"/>
      <c r="UTT3" s="542"/>
      <c r="UTU3" s="542"/>
      <c r="UTV3" s="542"/>
      <c r="UTW3" s="542"/>
      <c r="UTX3" s="542"/>
      <c r="UTY3" s="542"/>
      <c r="UTZ3" s="542"/>
      <c r="UUA3" s="542"/>
      <c r="UUB3" s="542"/>
      <c r="UUC3" s="542"/>
      <c r="UUD3" s="542"/>
      <c r="UUE3" s="542"/>
      <c r="UUF3" s="542"/>
      <c r="UUG3" s="542"/>
      <c r="UUH3" s="542"/>
      <c r="UUI3" s="542"/>
      <c r="UUJ3" s="542"/>
      <c r="UUK3" s="542"/>
      <c r="UUL3" s="542"/>
      <c r="UUM3" s="542"/>
      <c r="UUN3" s="542"/>
      <c r="UUO3" s="542"/>
      <c r="UUP3" s="542"/>
      <c r="UUQ3" s="542"/>
      <c r="UUR3" s="542"/>
      <c r="UUS3" s="542"/>
      <c r="UUT3" s="542"/>
      <c r="UUU3" s="542"/>
      <c r="UUV3" s="542"/>
      <c r="UUW3" s="542"/>
      <c r="UUX3" s="542"/>
      <c r="UUY3" s="542"/>
      <c r="UUZ3" s="542"/>
      <c r="UVA3" s="542"/>
      <c r="UVB3" s="542"/>
      <c r="UVC3" s="542"/>
      <c r="UVD3" s="542"/>
      <c r="UVE3" s="542"/>
      <c r="UVF3" s="542"/>
      <c r="UVG3" s="542"/>
      <c r="UVH3" s="542"/>
      <c r="UVI3" s="542"/>
      <c r="UVJ3" s="542"/>
      <c r="UVK3" s="542"/>
      <c r="UVL3" s="542"/>
      <c r="UVM3" s="542"/>
      <c r="UVN3" s="542"/>
      <c r="UVO3" s="542"/>
      <c r="UVP3" s="542"/>
      <c r="UVQ3" s="542"/>
      <c r="UVR3" s="542"/>
      <c r="UVS3" s="542"/>
      <c r="UVT3" s="542"/>
      <c r="UVU3" s="542"/>
      <c r="UVV3" s="542"/>
      <c r="UVW3" s="542"/>
      <c r="UVX3" s="542"/>
      <c r="UVY3" s="542"/>
      <c r="UVZ3" s="542"/>
      <c r="UWA3" s="542"/>
      <c r="UWB3" s="542"/>
      <c r="UWC3" s="542"/>
      <c r="UWD3" s="542"/>
      <c r="UWE3" s="542"/>
      <c r="UWF3" s="542"/>
      <c r="UWG3" s="542"/>
      <c r="UWH3" s="542"/>
      <c r="UWI3" s="542"/>
      <c r="UWJ3" s="542"/>
      <c r="UWK3" s="542"/>
      <c r="UWL3" s="542"/>
      <c r="UWM3" s="542"/>
      <c r="UWN3" s="542"/>
      <c r="UWO3" s="542"/>
      <c r="UWP3" s="542"/>
      <c r="UWQ3" s="542"/>
      <c r="UWR3" s="542"/>
      <c r="UWS3" s="542"/>
      <c r="UWT3" s="542"/>
      <c r="UWU3" s="542"/>
      <c r="UWV3" s="542"/>
      <c r="UWW3" s="542"/>
      <c r="UWX3" s="542"/>
      <c r="UWY3" s="542"/>
      <c r="UWZ3" s="542"/>
      <c r="UXA3" s="542"/>
      <c r="UXB3" s="542"/>
      <c r="UXC3" s="542"/>
      <c r="UXD3" s="542"/>
      <c r="UXE3" s="542"/>
      <c r="UXF3" s="542"/>
      <c r="UXG3" s="542"/>
      <c r="UXH3" s="542"/>
      <c r="UXI3" s="542"/>
      <c r="UXJ3" s="542"/>
      <c r="UXK3" s="542"/>
      <c r="UXL3" s="542"/>
      <c r="UXM3" s="542"/>
      <c r="UXN3" s="542"/>
      <c r="UXO3" s="542"/>
      <c r="UXP3" s="542"/>
      <c r="UXQ3" s="542"/>
      <c r="UXR3" s="542"/>
      <c r="UXS3" s="542"/>
      <c r="UXT3" s="542"/>
      <c r="UXU3" s="542"/>
      <c r="UXV3" s="542"/>
      <c r="UXW3" s="542"/>
      <c r="UXX3" s="542"/>
      <c r="UXY3" s="542"/>
      <c r="UXZ3" s="542"/>
      <c r="UYA3" s="542"/>
      <c r="UYB3" s="542"/>
      <c r="UYC3" s="542"/>
      <c r="UYD3" s="542"/>
      <c r="UYE3" s="542"/>
      <c r="UYF3" s="542"/>
      <c r="UYG3" s="542"/>
      <c r="UYH3" s="542"/>
      <c r="UYI3" s="542"/>
      <c r="UYJ3" s="542"/>
      <c r="UYK3" s="542"/>
      <c r="UYL3" s="542"/>
      <c r="UYM3" s="542"/>
      <c r="UYN3" s="542"/>
      <c r="UYO3" s="542"/>
      <c r="UYP3" s="542"/>
      <c r="UYQ3" s="542"/>
      <c r="UYR3" s="542"/>
      <c r="UYS3" s="542"/>
      <c r="UYT3" s="542"/>
      <c r="UYU3" s="542"/>
      <c r="UYV3" s="542"/>
      <c r="UYW3" s="542"/>
      <c r="UYX3" s="542"/>
      <c r="UYY3" s="542"/>
      <c r="UYZ3" s="542"/>
      <c r="UZA3" s="542"/>
      <c r="UZB3" s="542"/>
      <c r="UZC3" s="542"/>
      <c r="UZD3" s="542"/>
      <c r="UZE3" s="542"/>
      <c r="UZF3" s="542"/>
      <c r="UZG3" s="542"/>
      <c r="UZH3" s="542"/>
      <c r="UZI3" s="542"/>
      <c r="UZJ3" s="542"/>
      <c r="UZK3" s="542"/>
      <c r="UZL3" s="542"/>
      <c r="UZM3" s="542"/>
      <c r="UZN3" s="542"/>
      <c r="UZO3" s="542"/>
      <c r="UZP3" s="542"/>
      <c r="UZQ3" s="542"/>
      <c r="UZR3" s="542"/>
      <c r="UZS3" s="542"/>
      <c r="UZT3" s="542"/>
      <c r="UZU3" s="542"/>
      <c r="UZV3" s="542"/>
      <c r="UZW3" s="542"/>
      <c r="UZX3" s="542"/>
      <c r="UZY3" s="542"/>
      <c r="UZZ3" s="542"/>
      <c r="VAA3" s="542"/>
      <c r="VAB3" s="542"/>
      <c r="VAC3" s="542"/>
      <c r="VAD3" s="542"/>
      <c r="VAE3" s="542"/>
      <c r="VAF3" s="542"/>
      <c r="VAG3" s="542"/>
      <c r="VAH3" s="542"/>
      <c r="VAI3" s="542"/>
      <c r="VAJ3" s="542"/>
      <c r="VAK3" s="542"/>
      <c r="VAL3" s="542"/>
      <c r="VAM3" s="542"/>
      <c r="VAN3" s="542"/>
      <c r="VAO3" s="542"/>
      <c r="VAP3" s="542"/>
      <c r="VAQ3" s="542"/>
      <c r="VAR3" s="542"/>
      <c r="VAS3" s="542"/>
      <c r="VAT3" s="542"/>
      <c r="VAU3" s="542"/>
      <c r="VAV3" s="542"/>
      <c r="VAW3" s="542"/>
      <c r="VAX3" s="542"/>
      <c r="VAY3" s="542"/>
      <c r="VAZ3" s="542"/>
      <c r="VBA3" s="542"/>
      <c r="VBB3" s="542"/>
      <c r="VBC3" s="542"/>
      <c r="VBD3" s="542"/>
      <c r="VBE3" s="542"/>
      <c r="VBF3" s="542"/>
      <c r="VBG3" s="542"/>
      <c r="VBH3" s="542"/>
      <c r="VBI3" s="542"/>
      <c r="VBJ3" s="542"/>
      <c r="VBK3" s="542"/>
      <c r="VBL3" s="542"/>
      <c r="VBM3" s="542"/>
      <c r="VBN3" s="542"/>
      <c r="VBO3" s="542"/>
      <c r="VBP3" s="542"/>
      <c r="VBQ3" s="542"/>
      <c r="VBR3" s="542"/>
      <c r="VBS3" s="542"/>
      <c r="VBT3" s="542"/>
      <c r="VBU3" s="542"/>
      <c r="VBV3" s="542"/>
      <c r="VBW3" s="542"/>
      <c r="VBX3" s="542"/>
      <c r="VBY3" s="542"/>
      <c r="VBZ3" s="542"/>
      <c r="VCA3" s="542"/>
      <c r="VCB3" s="542"/>
      <c r="VCC3" s="542"/>
      <c r="VCD3" s="542"/>
      <c r="VCE3" s="542"/>
      <c r="VCF3" s="542"/>
      <c r="VCG3" s="542"/>
      <c r="VCH3" s="542"/>
      <c r="VCI3" s="542"/>
      <c r="VCJ3" s="542"/>
      <c r="VCK3" s="542"/>
      <c r="VCL3" s="542"/>
      <c r="VCM3" s="542"/>
      <c r="VCN3" s="542"/>
      <c r="VCO3" s="542"/>
      <c r="VCP3" s="542"/>
      <c r="VCQ3" s="542"/>
      <c r="VCR3" s="542"/>
      <c r="VCS3" s="542"/>
      <c r="VCT3" s="542"/>
      <c r="VCU3" s="542"/>
      <c r="VCV3" s="542"/>
      <c r="VCW3" s="542"/>
      <c r="VCX3" s="542"/>
      <c r="VCY3" s="542"/>
      <c r="VCZ3" s="542"/>
      <c r="VDA3" s="542"/>
      <c r="VDB3" s="542"/>
      <c r="VDC3" s="542"/>
      <c r="VDD3" s="542"/>
      <c r="VDE3" s="542"/>
      <c r="VDF3" s="542"/>
      <c r="VDG3" s="542"/>
      <c r="VDH3" s="542"/>
      <c r="VDI3" s="542"/>
      <c r="VDJ3" s="542"/>
      <c r="VDK3" s="542"/>
      <c r="VDL3" s="542"/>
      <c r="VDM3" s="542"/>
      <c r="VDN3" s="542"/>
      <c r="VDO3" s="542"/>
      <c r="VDP3" s="542"/>
      <c r="VDQ3" s="542"/>
      <c r="VDR3" s="542"/>
      <c r="VDS3" s="542"/>
      <c r="VDT3" s="542"/>
      <c r="VDU3" s="542"/>
      <c r="VDV3" s="542"/>
      <c r="VDW3" s="542"/>
      <c r="VDX3" s="542"/>
      <c r="VDY3" s="542"/>
      <c r="VDZ3" s="542"/>
      <c r="VEA3" s="542"/>
      <c r="VEB3" s="542"/>
      <c r="VEC3" s="542"/>
      <c r="VED3" s="542"/>
      <c r="VEE3" s="542"/>
      <c r="VEF3" s="542"/>
      <c r="VEG3" s="542"/>
      <c r="VEH3" s="542"/>
      <c r="VEI3" s="542"/>
      <c r="VEJ3" s="542"/>
      <c r="VEK3" s="542"/>
      <c r="VEL3" s="542"/>
      <c r="VEM3" s="542"/>
      <c r="VEN3" s="542"/>
      <c r="VEO3" s="542"/>
      <c r="VEP3" s="542"/>
      <c r="VEQ3" s="542"/>
      <c r="VER3" s="542"/>
      <c r="VES3" s="542"/>
      <c r="VET3" s="542"/>
      <c r="VEU3" s="542"/>
      <c r="VEV3" s="542"/>
      <c r="VEW3" s="542"/>
      <c r="VEX3" s="542"/>
      <c r="VEY3" s="542"/>
      <c r="VEZ3" s="542"/>
      <c r="VFA3" s="542"/>
      <c r="VFB3" s="542"/>
      <c r="VFC3" s="542"/>
      <c r="VFD3" s="542"/>
      <c r="VFE3" s="542"/>
      <c r="VFF3" s="542"/>
      <c r="VFG3" s="542"/>
      <c r="VFH3" s="542"/>
      <c r="VFI3" s="542"/>
      <c r="VFJ3" s="542"/>
      <c r="VFK3" s="542"/>
      <c r="VFL3" s="542"/>
      <c r="VFM3" s="542"/>
      <c r="VFN3" s="542"/>
      <c r="VFO3" s="542"/>
      <c r="VFP3" s="542"/>
      <c r="VFQ3" s="542"/>
      <c r="VFR3" s="542"/>
      <c r="VFS3" s="542"/>
      <c r="VFT3" s="542"/>
      <c r="VFU3" s="542"/>
      <c r="VFV3" s="542"/>
      <c r="VFW3" s="542"/>
      <c r="VFX3" s="542"/>
      <c r="VFY3" s="542"/>
      <c r="VFZ3" s="542"/>
      <c r="VGA3" s="542"/>
      <c r="VGB3" s="542"/>
      <c r="VGC3" s="542"/>
      <c r="VGD3" s="542"/>
      <c r="VGE3" s="542"/>
      <c r="VGF3" s="542"/>
      <c r="VGG3" s="542"/>
      <c r="VGH3" s="542"/>
      <c r="VGI3" s="542"/>
      <c r="VGJ3" s="542"/>
      <c r="VGK3" s="542"/>
      <c r="VGL3" s="542"/>
      <c r="VGM3" s="542"/>
      <c r="VGN3" s="542"/>
      <c r="VGO3" s="542"/>
      <c r="VGP3" s="542"/>
      <c r="VGQ3" s="542"/>
      <c r="VGR3" s="542"/>
      <c r="VGS3" s="542"/>
      <c r="VGT3" s="542"/>
      <c r="VGU3" s="542"/>
      <c r="VGV3" s="542"/>
      <c r="VGW3" s="542"/>
      <c r="VGX3" s="542"/>
      <c r="VGY3" s="542"/>
      <c r="VGZ3" s="542"/>
      <c r="VHA3" s="542"/>
      <c r="VHB3" s="542"/>
      <c r="VHC3" s="542"/>
      <c r="VHD3" s="542"/>
      <c r="VHE3" s="542"/>
      <c r="VHF3" s="542"/>
      <c r="VHG3" s="542"/>
      <c r="VHH3" s="542"/>
      <c r="VHI3" s="542"/>
      <c r="VHJ3" s="542"/>
      <c r="VHK3" s="542"/>
      <c r="VHL3" s="542"/>
      <c r="VHM3" s="542"/>
      <c r="VHN3" s="542"/>
      <c r="VHO3" s="542"/>
      <c r="VHP3" s="542"/>
      <c r="VHQ3" s="542"/>
      <c r="VHR3" s="542"/>
      <c r="VHS3" s="542"/>
      <c r="VHT3" s="542"/>
      <c r="VHU3" s="542"/>
      <c r="VHV3" s="542"/>
      <c r="VHW3" s="542"/>
      <c r="VHX3" s="542"/>
      <c r="VHY3" s="542"/>
      <c r="VHZ3" s="542"/>
      <c r="VIA3" s="542"/>
      <c r="VIB3" s="542"/>
      <c r="VIC3" s="542"/>
      <c r="VID3" s="542"/>
      <c r="VIE3" s="542"/>
      <c r="VIF3" s="542"/>
      <c r="VIG3" s="542"/>
      <c r="VIH3" s="542"/>
      <c r="VII3" s="542"/>
      <c r="VIJ3" s="542"/>
      <c r="VIK3" s="542"/>
      <c r="VIL3" s="542"/>
      <c r="VIM3" s="542"/>
      <c r="VIN3" s="542"/>
      <c r="VIO3" s="542"/>
      <c r="VIP3" s="542"/>
      <c r="VIQ3" s="542"/>
      <c r="VIR3" s="542"/>
      <c r="VIS3" s="542"/>
      <c r="VIT3" s="542"/>
      <c r="VIU3" s="542"/>
      <c r="VIV3" s="542"/>
      <c r="VIW3" s="542"/>
      <c r="VIX3" s="542"/>
      <c r="VIY3" s="542"/>
      <c r="VIZ3" s="542"/>
      <c r="VJA3" s="542"/>
      <c r="VJB3" s="542"/>
      <c r="VJC3" s="542"/>
      <c r="VJD3" s="542"/>
      <c r="VJE3" s="542"/>
      <c r="VJF3" s="542"/>
      <c r="VJG3" s="542"/>
      <c r="VJH3" s="542"/>
      <c r="VJI3" s="542"/>
      <c r="VJJ3" s="542"/>
      <c r="VJK3" s="542"/>
      <c r="VJL3" s="542"/>
      <c r="VJM3" s="542"/>
      <c r="VJN3" s="542"/>
      <c r="VJO3" s="542"/>
      <c r="VJP3" s="542"/>
      <c r="VJQ3" s="542"/>
      <c r="VJR3" s="542"/>
      <c r="VJS3" s="542"/>
      <c r="VJT3" s="542"/>
      <c r="VJU3" s="542"/>
      <c r="VJV3" s="542"/>
      <c r="VJW3" s="542"/>
      <c r="VJX3" s="542"/>
      <c r="VJY3" s="542"/>
      <c r="VJZ3" s="542"/>
      <c r="VKA3" s="542"/>
      <c r="VKB3" s="542"/>
      <c r="VKC3" s="542"/>
      <c r="VKD3" s="542"/>
      <c r="VKE3" s="542"/>
      <c r="VKF3" s="542"/>
      <c r="VKG3" s="542"/>
      <c r="VKH3" s="542"/>
      <c r="VKI3" s="542"/>
      <c r="VKJ3" s="542"/>
      <c r="VKK3" s="542"/>
      <c r="VKL3" s="542"/>
      <c r="VKM3" s="542"/>
      <c r="VKN3" s="542"/>
      <c r="VKO3" s="542"/>
      <c r="VKP3" s="542"/>
      <c r="VKQ3" s="542"/>
      <c r="VKR3" s="542"/>
      <c r="VKS3" s="542"/>
      <c r="VKT3" s="542"/>
      <c r="VKU3" s="542"/>
      <c r="VKV3" s="542"/>
      <c r="VKW3" s="542"/>
      <c r="VKX3" s="542"/>
      <c r="VKY3" s="542"/>
      <c r="VKZ3" s="542"/>
      <c r="VLA3" s="542"/>
      <c r="VLB3" s="542"/>
      <c r="VLC3" s="542"/>
      <c r="VLD3" s="542"/>
      <c r="VLE3" s="542"/>
      <c r="VLF3" s="542"/>
      <c r="VLG3" s="542"/>
      <c r="VLH3" s="542"/>
      <c r="VLI3" s="542"/>
      <c r="VLJ3" s="542"/>
      <c r="VLK3" s="542"/>
      <c r="VLL3" s="542"/>
      <c r="VLM3" s="542"/>
      <c r="VLN3" s="542"/>
      <c r="VLO3" s="542"/>
      <c r="VLP3" s="542"/>
      <c r="VLQ3" s="542"/>
      <c r="VLR3" s="542"/>
      <c r="VLS3" s="542"/>
      <c r="VLT3" s="542"/>
      <c r="VLU3" s="542"/>
      <c r="VLV3" s="542"/>
      <c r="VLW3" s="542"/>
      <c r="VLX3" s="542"/>
      <c r="VLY3" s="542"/>
      <c r="VLZ3" s="542"/>
      <c r="VMA3" s="542"/>
      <c r="VMB3" s="542"/>
      <c r="VMC3" s="542"/>
      <c r="VMD3" s="542"/>
      <c r="VME3" s="542"/>
      <c r="VMF3" s="542"/>
      <c r="VMG3" s="542"/>
      <c r="VMH3" s="542"/>
      <c r="VMI3" s="542"/>
      <c r="VMJ3" s="542"/>
      <c r="VMK3" s="542"/>
      <c r="VML3" s="542"/>
      <c r="VMM3" s="542"/>
      <c r="VMN3" s="542"/>
      <c r="VMO3" s="542"/>
      <c r="VMP3" s="542"/>
      <c r="VMQ3" s="542"/>
      <c r="VMR3" s="542"/>
      <c r="VMS3" s="542"/>
      <c r="VMT3" s="542"/>
      <c r="VMU3" s="542"/>
      <c r="VMV3" s="542"/>
      <c r="VMW3" s="542"/>
      <c r="VMX3" s="542"/>
      <c r="VMY3" s="542"/>
      <c r="VMZ3" s="542"/>
      <c r="VNA3" s="542"/>
      <c r="VNB3" s="542"/>
      <c r="VNC3" s="542"/>
      <c r="VND3" s="542"/>
      <c r="VNE3" s="542"/>
      <c r="VNF3" s="542"/>
      <c r="VNG3" s="542"/>
      <c r="VNH3" s="542"/>
      <c r="VNI3" s="542"/>
      <c r="VNJ3" s="542"/>
      <c r="VNK3" s="542"/>
      <c r="VNL3" s="542"/>
      <c r="VNM3" s="542"/>
      <c r="VNN3" s="542"/>
      <c r="VNO3" s="542"/>
      <c r="VNP3" s="542"/>
      <c r="VNQ3" s="542"/>
      <c r="VNR3" s="542"/>
      <c r="VNS3" s="542"/>
      <c r="VNT3" s="542"/>
      <c r="VNU3" s="542"/>
      <c r="VNV3" s="542"/>
      <c r="VNW3" s="542"/>
      <c r="VNX3" s="542"/>
      <c r="VNY3" s="542"/>
      <c r="VNZ3" s="542"/>
      <c r="VOA3" s="542"/>
      <c r="VOB3" s="542"/>
      <c r="VOC3" s="542"/>
      <c r="VOD3" s="542"/>
      <c r="VOE3" s="542"/>
      <c r="VOF3" s="542"/>
      <c r="VOG3" s="542"/>
      <c r="VOH3" s="542"/>
      <c r="VOI3" s="542"/>
      <c r="VOJ3" s="542"/>
      <c r="VOK3" s="542"/>
      <c r="VOL3" s="542"/>
      <c r="VOM3" s="542"/>
      <c r="VON3" s="542"/>
      <c r="VOO3" s="542"/>
      <c r="VOP3" s="542"/>
      <c r="VOQ3" s="542"/>
      <c r="VOR3" s="542"/>
      <c r="VOS3" s="542"/>
      <c r="VOT3" s="542"/>
      <c r="VOU3" s="542"/>
      <c r="VOV3" s="542"/>
      <c r="VOW3" s="542"/>
      <c r="VOX3" s="542"/>
      <c r="VOY3" s="542"/>
      <c r="VOZ3" s="542"/>
      <c r="VPA3" s="542"/>
      <c r="VPB3" s="542"/>
      <c r="VPC3" s="542"/>
      <c r="VPD3" s="542"/>
      <c r="VPE3" s="542"/>
      <c r="VPF3" s="542"/>
      <c r="VPG3" s="542"/>
      <c r="VPH3" s="542"/>
      <c r="VPI3" s="542"/>
      <c r="VPJ3" s="542"/>
      <c r="VPK3" s="542"/>
      <c r="VPL3" s="542"/>
      <c r="VPM3" s="542"/>
      <c r="VPN3" s="542"/>
      <c r="VPO3" s="542"/>
      <c r="VPP3" s="542"/>
      <c r="VPQ3" s="542"/>
      <c r="VPR3" s="542"/>
      <c r="VPS3" s="542"/>
      <c r="VPT3" s="542"/>
      <c r="VPU3" s="542"/>
      <c r="VPV3" s="542"/>
      <c r="VPW3" s="542"/>
      <c r="VPX3" s="542"/>
      <c r="VPY3" s="542"/>
      <c r="VPZ3" s="542"/>
      <c r="VQA3" s="542"/>
      <c r="VQB3" s="542"/>
      <c r="VQC3" s="542"/>
      <c r="VQD3" s="542"/>
      <c r="VQE3" s="542"/>
      <c r="VQF3" s="542"/>
      <c r="VQG3" s="542"/>
      <c r="VQH3" s="542"/>
      <c r="VQI3" s="542"/>
      <c r="VQJ3" s="542"/>
      <c r="VQK3" s="542"/>
      <c r="VQL3" s="542"/>
      <c r="VQM3" s="542"/>
      <c r="VQN3" s="542"/>
      <c r="VQO3" s="542"/>
      <c r="VQP3" s="542"/>
      <c r="VQQ3" s="542"/>
      <c r="VQR3" s="542"/>
      <c r="VQS3" s="542"/>
      <c r="VQT3" s="542"/>
      <c r="VQU3" s="542"/>
      <c r="VQV3" s="542"/>
      <c r="VQW3" s="542"/>
      <c r="VQX3" s="542"/>
      <c r="VQY3" s="542"/>
      <c r="VQZ3" s="542"/>
      <c r="VRA3" s="542"/>
      <c r="VRB3" s="542"/>
      <c r="VRC3" s="542"/>
      <c r="VRD3" s="542"/>
      <c r="VRE3" s="542"/>
      <c r="VRF3" s="542"/>
      <c r="VRG3" s="542"/>
      <c r="VRH3" s="542"/>
      <c r="VRI3" s="542"/>
      <c r="VRJ3" s="542"/>
      <c r="VRK3" s="542"/>
      <c r="VRL3" s="542"/>
      <c r="VRM3" s="542"/>
      <c r="VRN3" s="542"/>
      <c r="VRO3" s="542"/>
      <c r="VRP3" s="542"/>
      <c r="VRQ3" s="542"/>
      <c r="VRR3" s="542"/>
      <c r="VRS3" s="542"/>
      <c r="VRT3" s="542"/>
      <c r="VRU3" s="542"/>
      <c r="VRV3" s="542"/>
      <c r="VRW3" s="542"/>
      <c r="VRX3" s="542"/>
      <c r="VRY3" s="542"/>
      <c r="VRZ3" s="542"/>
      <c r="VSA3" s="542"/>
      <c r="VSB3" s="542"/>
      <c r="VSC3" s="542"/>
      <c r="VSD3" s="542"/>
      <c r="VSE3" s="542"/>
      <c r="VSF3" s="542"/>
      <c r="VSG3" s="542"/>
      <c r="VSH3" s="542"/>
      <c r="VSI3" s="542"/>
      <c r="VSJ3" s="542"/>
      <c r="VSK3" s="542"/>
      <c r="VSL3" s="542"/>
      <c r="VSM3" s="542"/>
      <c r="VSN3" s="542"/>
      <c r="VSO3" s="542"/>
      <c r="VSP3" s="542"/>
      <c r="VSQ3" s="542"/>
      <c r="VSR3" s="542"/>
      <c r="VSS3" s="542"/>
      <c r="VST3" s="542"/>
      <c r="VSU3" s="542"/>
      <c r="VSV3" s="542"/>
      <c r="VSW3" s="542"/>
      <c r="VSX3" s="542"/>
      <c r="VSY3" s="542"/>
      <c r="VSZ3" s="542"/>
      <c r="VTA3" s="542"/>
      <c r="VTB3" s="542"/>
      <c r="VTC3" s="542"/>
      <c r="VTD3" s="542"/>
      <c r="VTE3" s="542"/>
      <c r="VTF3" s="542"/>
      <c r="VTG3" s="542"/>
      <c r="VTH3" s="542"/>
      <c r="VTI3" s="542"/>
      <c r="VTJ3" s="542"/>
      <c r="VTK3" s="542"/>
      <c r="VTL3" s="542"/>
      <c r="VTM3" s="542"/>
      <c r="VTN3" s="542"/>
      <c r="VTO3" s="542"/>
      <c r="VTP3" s="542"/>
      <c r="VTQ3" s="542"/>
      <c r="VTR3" s="542"/>
      <c r="VTS3" s="542"/>
      <c r="VTT3" s="542"/>
      <c r="VTU3" s="542"/>
      <c r="VTV3" s="542"/>
      <c r="VTW3" s="542"/>
      <c r="VTX3" s="542"/>
      <c r="VTY3" s="542"/>
      <c r="VTZ3" s="542"/>
      <c r="VUA3" s="542"/>
      <c r="VUB3" s="542"/>
      <c r="VUC3" s="542"/>
      <c r="VUD3" s="542"/>
      <c r="VUE3" s="542"/>
      <c r="VUF3" s="542"/>
      <c r="VUG3" s="542"/>
      <c r="VUH3" s="542"/>
      <c r="VUI3" s="542"/>
      <c r="VUJ3" s="542"/>
      <c r="VUK3" s="542"/>
      <c r="VUL3" s="542"/>
      <c r="VUM3" s="542"/>
      <c r="VUN3" s="542"/>
      <c r="VUO3" s="542"/>
      <c r="VUP3" s="542"/>
      <c r="VUQ3" s="542"/>
      <c r="VUR3" s="542"/>
      <c r="VUS3" s="542"/>
      <c r="VUT3" s="542"/>
      <c r="VUU3" s="542"/>
      <c r="VUV3" s="542"/>
      <c r="VUW3" s="542"/>
      <c r="VUX3" s="542"/>
      <c r="VUY3" s="542"/>
      <c r="VUZ3" s="542"/>
      <c r="VVA3" s="542"/>
      <c r="VVB3" s="542"/>
      <c r="VVC3" s="542"/>
      <c r="VVD3" s="542"/>
      <c r="VVE3" s="542"/>
      <c r="VVF3" s="542"/>
      <c r="VVG3" s="542"/>
      <c r="VVH3" s="542"/>
      <c r="VVI3" s="542"/>
      <c r="VVJ3" s="542"/>
      <c r="VVK3" s="542"/>
      <c r="VVL3" s="542"/>
      <c r="VVM3" s="542"/>
      <c r="VVN3" s="542"/>
      <c r="VVO3" s="542"/>
      <c r="VVP3" s="542"/>
      <c r="VVQ3" s="542"/>
      <c r="VVR3" s="542"/>
      <c r="VVS3" s="542"/>
      <c r="VVT3" s="542"/>
      <c r="VVU3" s="542"/>
      <c r="VVV3" s="542"/>
      <c r="VVW3" s="542"/>
      <c r="VVX3" s="542"/>
      <c r="VVY3" s="542"/>
      <c r="VVZ3" s="542"/>
      <c r="VWA3" s="542"/>
      <c r="VWB3" s="542"/>
      <c r="VWC3" s="542"/>
      <c r="VWD3" s="542"/>
      <c r="VWE3" s="542"/>
      <c r="VWF3" s="542"/>
      <c r="VWG3" s="542"/>
      <c r="VWH3" s="542"/>
      <c r="VWI3" s="542"/>
      <c r="VWJ3" s="542"/>
      <c r="VWK3" s="542"/>
      <c r="VWL3" s="542"/>
      <c r="VWM3" s="542"/>
      <c r="VWN3" s="542"/>
      <c r="VWO3" s="542"/>
      <c r="VWP3" s="542"/>
      <c r="VWQ3" s="542"/>
      <c r="VWR3" s="542"/>
      <c r="VWS3" s="542"/>
      <c r="VWT3" s="542"/>
      <c r="VWU3" s="542"/>
      <c r="VWV3" s="542"/>
      <c r="VWW3" s="542"/>
      <c r="VWX3" s="542"/>
      <c r="VWY3" s="542"/>
      <c r="VWZ3" s="542"/>
      <c r="VXA3" s="542"/>
      <c r="VXB3" s="542"/>
      <c r="VXC3" s="542"/>
      <c r="VXD3" s="542"/>
      <c r="VXE3" s="542"/>
      <c r="VXF3" s="542"/>
      <c r="VXG3" s="542"/>
      <c r="VXH3" s="542"/>
      <c r="VXI3" s="542"/>
      <c r="VXJ3" s="542"/>
      <c r="VXK3" s="542"/>
      <c r="VXL3" s="542"/>
      <c r="VXM3" s="542"/>
      <c r="VXN3" s="542"/>
      <c r="VXO3" s="542"/>
      <c r="VXP3" s="542"/>
      <c r="VXQ3" s="542"/>
      <c r="VXR3" s="542"/>
      <c r="VXS3" s="542"/>
      <c r="VXT3" s="542"/>
      <c r="VXU3" s="542"/>
      <c r="VXV3" s="542"/>
      <c r="VXW3" s="542"/>
      <c r="VXX3" s="542"/>
      <c r="VXY3" s="542"/>
      <c r="VXZ3" s="542"/>
      <c r="VYA3" s="542"/>
      <c r="VYB3" s="542"/>
      <c r="VYC3" s="542"/>
      <c r="VYD3" s="542"/>
      <c r="VYE3" s="542"/>
      <c r="VYF3" s="542"/>
      <c r="VYG3" s="542"/>
      <c r="VYH3" s="542"/>
      <c r="VYI3" s="542"/>
      <c r="VYJ3" s="542"/>
      <c r="VYK3" s="542"/>
      <c r="VYL3" s="542"/>
      <c r="VYM3" s="542"/>
      <c r="VYN3" s="542"/>
      <c r="VYO3" s="542"/>
      <c r="VYP3" s="542"/>
      <c r="VYQ3" s="542"/>
      <c r="VYR3" s="542"/>
      <c r="VYS3" s="542"/>
      <c r="VYT3" s="542"/>
      <c r="VYU3" s="542"/>
      <c r="VYV3" s="542"/>
      <c r="VYW3" s="542"/>
      <c r="VYX3" s="542"/>
      <c r="VYY3" s="542"/>
      <c r="VYZ3" s="542"/>
      <c r="VZA3" s="542"/>
      <c r="VZB3" s="542"/>
      <c r="VZC3" s="542"/>
      <c r="VZD3" s="542"/>
      <c r="VZE3" s="542"/>
      <c r="VZF3" s="542"/>
      <c r="VZG3" s="542"/>
      <c r="VZH3" s="542"/>
      <c r="VZI3" s="542"/>
      <c r="VZJ3" s="542"/>
      <c r="VZK3" s="542"/>
      <c r="VZL3" s="542"/>
      <c r="VZM3" s="542"/>
      <c r="VZN3" s="542"/>
      <c r="VZO3" s="542"/>
      <c r="VZP3" s="542"/>
      <c r="VZQ3" s="542"/>
      <c r="VZR3" s="542"/>
      <c r="VZS3" s="542"/>
      <c r="VZT3" s="542"/>
      <c r="VZU3" s="542"/>
      <c r="VZV3" s="542"/>
      <c r="VZW3" s="542"/>
      <c r="VZX3" s="542"/>
      <c r="VZY3" s="542"/>
      <c r="VZZ3" s="542"/>
      <c r="WAA3" s="542"/>
      <c r="WAB3" s="542"/>
      <c r="WAC3" s="542"/>
      <c r="WAD3" s="542"/>
      <c r="WAE3" s="542"/>
      <c r="WAF3" s="542"/>
      <c r="WAG3" s="542"/>
      <c r="WAH3" s="542"/>
      <c r="WAI3" s="542"/>
      <c r="WAJ3" s="542"/>
      <c r="WAK3" s="542"/>
      <c r="WAL3" s="542"/>
      <c r="WAM3" s="542"/>
      <c r="WAN3" s="542"/>
      <c r="WAO3" s="542"/>
      <c r="WAP3" s="542"/>
      <c r="WAQ3" s="542"/>
      <c r="WAR3" s="542"/>
      <c r="WAS3" s="542"/>
      <c r="WAT3" s="542"/>
      <c r="WAU3" s="542"/>
      <c r="WAV3" s="542"/>
      <c r="WAW3" s="542"/>
      <c r="WAX3" s="542"/>
      <c r="WAY3" s="542"/>
      <c r="WAZ3" s="542"/>
      <c r="WBA3" s="542"/>
      <c r="WBB3" s="542"/>
      <c r="WBC3" s="542"/>
      <c r="WBD3" s="542"/>
      <c r="WBE3" s="542"/>
      <c r="WBF3" s="542"/>
      <c r="WBG3" s="542"/>
      <c r="WBH3" s="542"/>
      <c r="WBI3" s="542"/>
      <c r="WBJ3" s="542"/>
      <c r="WBK3" s="542"/>
      <c r="WBL3" s="542"/>
      <c r="WBM3" s="542"/>
      <c r="WBN3" s="542"/>
      <c r="WBO3" s="542"/>
      <c r="WBP3" s="542"/>
      <c r="WBQ3" s="542"/>
      <c r="WBR3" s="542"/>
      <c r="WBS3" s="542"/>
      <c r="WBT3" s="542"/>
      <c r="WBU3" s="542"/>
      <c r="WBV3" s="542"/>
      <c r="WBW3" s="542"/>
      <c r="WBX3" s="542"/>
      <c r="WBY3" s="542"/>
      <c r="WBZ3" s="542"/>
      <c r="WCA3" s="542"/>
      <c r="WCB3" s="542"/>
      <c r="WCC3" s="542"/>
      <c r="WCD3" s="542"/>
      <c r="WCE3" s="542"/>
      <c r="WCF3" s="542"/>
      <c r="WCG3" s="542"/>
      <c r="WCH3" s="542"/>
      <c r="WCI3" s="542"/>
      <c r="WCJ3" s="542"/>
      <c r="WCK3" s="542"/>
      <c r="WCL3" s="542"/>
      <c r="WCM3" s="542"/>
      <c r="WCN3" s="542"/>
      <c r="WCO3" s="542"/>
      <c r="WCP3" s="542"/>
      <c r="WCQ3" s="542"/>
      <c r="WCR3" s="542"/>
      <c r="WCS3" s="542"/>
      <c r="WCT3" s="542"/>
      <c r="WCU3" s="542"/>
      <c r="WCV3" s="542"/>
      <c r="WCW3" s="542"/>
      <c r="WCX3" s="542"/>
      <c r="WCY3" s="542"/>
      <c r="WCZ3" s="542"/>
      <c r="WDA3" s="542"/>
      <c r="WDB3" s="542"/>
      <c r="WDC3" s="542"/>
      <c r="WDD3" s="542"/>
      <c r="WDE3" s="542"/>
      <c r="WDF3" s="542"/>
      <c r="WDG3" s="542"/>
      <c r="WDH3" s="542"/>
      <c r="WDI3" s="542"/>
      <c r="WDJ3" s="542"/>
      <c r="WDK3" s="542"/>
      <c r="WDL3" s="542"/>
      <c r="WDM3" s="542"/>
      <c r="WDN3" s="542"/>
      <c r="WDO3" s="542"/>
      <c r="WDP3" s="542"/>
      <c r="WDQ3" s="542"/>
      <c r="WDR3" s="542"/>
      <c r="WDS3" s="542"/>
      <c r="WDT3" s="542"/>
      <c r="WDU3" s="542"/>
      <c r="WDV3" s="542"/>
      <c r="WDW3" s="542"/>
      <c r="WDX3" s="542"/>
      <c r="WDY3" s="542"/>
      <c r="WDZ3" s="542"/>
      <c r="WEA3" s="542"/>
      <c r="WEB3" s="542"/>
      <c r="WEC3" s="542"/>
      <c r="WED3" s="542"/>
      <c r="WEE3" s="542"/>
      <c r="WEF3" s="542"/>
      <c r="WEG3" s="542"/>
      <c r="WEH3" s="542"/>
      <c r="WEI3" s="542"/>
      <c r="WEJ3" s="542"/>
      <c r="WEK3" s="542"/>
      <c r="WEL3" s="542"/>
      <c r="WEM3" s="542"/>
      <c r="WEN3" s="542"/>
      <c r="WEO3" s="542"/>
      <c r="WEP3" s="542"/>
      <c r="WEQ3" s="542"/>
      <c r="WER3" s="542"/>
      <c r="WES3" s="542"/>
      <c r="WET3" s="542"/>
      <c r="WEU3" s="542"/>
      <c r="WEV3" s="542"/>
      <c r="WEW3" s="542"/>
      <c r="WEX3" s="542"/>
      <c r="WEY3" s="542"/>
      <c r="WEZ3" s="542"/>
      <c r="WFA3" s="542"/>
      <c r="WFB3" s="542"/>
      <c r="WFC3" s="542"/>
      <c r="WFD3" s="542"/>
      <c r="WFE3" s="542"/>
      <c r="WFF3" s="542"/>
      <c r="WFG3" s="542"/>
      <c r="WFH3" s="542"/>
      <c r="WFI3" s="542"/>
      <c r="WFJ3" s="542"/>
      <c r="WFK3" s="542"/>
      <c r="WFL3" s="542"/>
      <c r="WFM3" s="542"/>
      <c r="WFN3" s="542"/>
      <c r="WFO3" s="542"/>
      <c r="WFP3" s="542"/>
      <c r="WFQ3" s="542"/>
      <c r="WFR3" s="542"/>
      <c r="WFS3" s="542"/>
      <c r="WFT3" s="542"/>
      <c r="WFU3" s="542"/>
      <c r="WFV3" s="542"/>
      <c r="WFW3" s="542"/>
      <c r="WFX3" s="542"/>
      <c r="WFY3" s="542"/>
      <c r="WFZ3" s="542"/>
      <c r="WGA3" s="542"/>
      <c r="WGB3" s="542"/>
      <c r="WGC3" s="542"/>
      <c r="WGD3" s="542"/>
      <c r="WGE3" s="542"/>
      <c r="WGF3" s="542"/>
      <c r="WGG3" s="542"/>
      <c r="WGH3" s="542"/>
      <c r="WGI3" s="542"/>
      <c r="WGJ3" s="542"/>
      <c r="WGK3" s="542"/>
      <c r="WGL3" s="542"/>
      <c r="WGM3" s="542"/>
      <c r="WGN3" s="542"/>
      <c r="WGO3" s="542"/>
      <c r="WGP3" s="542"/>
      <c r="WGQ3" s="542"/>
      <c r="WGR3" s="542"/>
      <c r="WGS3" s="542"/>
      <c r="WGT3" s="542"/>
      <c r="WGU3" s="542"/>
      <c r="WGV3" s="542"/>
      <c r="WGW3" s="542"/>
      <c r="WGX3" s="542"/>
      <c r="WGY3" s="542"/>
      <c r="WGZ3" s="542"/>
      <c r="WHA3" s="542"/>
      <c r="WHB3" s="542"/>
      <c r="WHC3" s="542"/>
      <c r="WHD3" s="542"/>
      <c r="WHE3" s="542"/>
      <c r="WHF3" s="542"/>
      <c r="WHG3" s="542"/>
      <c r="WHH3" s="542"/>
      <c r="WHI3" s="542"/>
      <c r="WHJ3" s="542"/>
      <c r="WHK3" s="542"/>
      <c r="WHL3" s="542"/>
      <c r="WHM3" s="542"/>
      <c r="WHN3" s="542"/>
      <c r="WHO3" s="542"/>
      <c r="WHP3" s="542"/>
      <c r="WHQ3" s="542"/>
      <c r="WHR3" s="542"/>
      <c r="WHS3" s="542"/>
      <c r="WHT3" s="542"/>
      <c r="WHU3" s="542"/>
      <c r="WHV3" s="542"/>
      <c r="WHW3" s="542"/>
      <c r="WHX3" s="542"/>
      <c r="WHY3" s="542"/>
      <c r="WHZ3" s="542"/>
      <c r="WIA3" s="542"/>
      <c r="WIB3" s="542"/>
      <c r="WIC3" s="542"/>
      <c r="WID3" s="542"/>
      <c r="WIE3" s="542"/>
      <c r="WIF3" s="542"/>
      <c r="WIG3" s="542"/>
      <c r="WIH3" s="542"/>
      <c r="WII3" s="542"/>
      <c r="WIJ3" s="542"/>
      <c r="WIK3" s="542"/>
      <c r="WIL3" s="542"/>
      <c r="WIM3" s="542"/>
      <c r="WIN3" s="542"/>
      <c r="WIO3" s="542"/>
      <c r="WIP3" s="542"/>
      <c r="WIQ3" s="542"/>
      <c r="WIR3" s="542"/>
      <c r="WIS3" s="542"/>
      <c r="WIT3" s="542"/>
      <c r="WIU3" s="542"/>
      <c r="WIV3" s="542"/>
      <c r="WIW3" s="542"/>
      <c r="WIX3" s="542"/>
      <c r="WIY3" s="542"/>
      <c r="WIZ3" s="542"/>
      <c r="WJA3" s="542"/>
      <c r="WJB3" s="542"/>
      <c r="WJC3" s="542"/>
      <c r="WJD3" s="542"/>
      <c r="WJE3" s="542"/>
      <c r="WJF3" s="542"/>
      <c r="WJG3" s="542"/>
      <c r="WJH3" s="542"/>
      <c r="WJI3" s="542"/>
      <c r="WJJ3" s="542"/>
      <c r="WJK3" s="542"/>
      <c r="WJL3" s="542"/>
      <c r="WJM3" s="542"/>
      <c r="WJN3" s="542"/>
      <c r="WJO3" s="542"/>
      <c r="WJP3" s="542"/>
      <c r="WJQ3" s="542"/>
      <c r="WJR3" s="542"/>
      <c r="WJS3" s="542"/>
      <c r="WJT3" s="542"/>
      <c r="WJU3" s="542"/>
      <c r="WJV3" s="542"/>
      <c r="WJW3" s="542"/>
      <c r="WJX3" s="542"/>
      <c r="WJY3" s="542"/>
      <c r="WJZ3" s="542"/>
      <c r="WKA3" s="542"/>
      <c r="WKB3" s="542"/>
      <c r="WKC3" s="542"/>
      <c r="WKD3" s="542"/>
      <c r="WKE3" s="542"/>
      <c r="WKF3" s="542"/>
      <c r="WKG3" s="542"/>
      <c r="WKH3" s="542"/>
      <c r="WKI3" s="542"/>
      <c r="WKJ3" s="542"/>
      <c r="WKK3" s="542"/>
      <c r="WKL3" s="542"/>
      <c r="WKM3" s="542"/>
      <c r="WKN3" s="542"/>
      <c r="WKO3" s="542"/>
      <c r="WKP3" s="542"/>
      <c r="WKQ3" s="542"/>
      <c r="WKR3" s="542"/>
      <c r="WKS3" s="542"/>
      <c r="WKT3" s="542"/>
      <c r="WKU3" s="542"/>
      <c r="WKV3" s="542"/>
      <c r="WKW3" s="542"/>
      <c r="WKX3" s="542"/>
      <c r="WKY3" s="542"/>
      <c r="WKZ3" s="542"/>
      <c r="WLA3" s="542"/>
      <c r="WLB3" s="542"/>
      <c r="WLC3" s="542"/>
      <c r="WLD3" s="542"/>
      <c r="WLE3" s="542"/>
      <c r="WLF3" s="542"/>
      <c r="WLG3" s="542"/>
      <c r="WLH3" s="542"/>
      <c r="WLI3" s="542"/>
      <c r="WLJ3" s="542"/>
      <c r="WLK3" s="542"/>
      <c r="WLL3" s="542"/>
      <c r="WLM3" s="542"/>
      <c r="WLN3" s="542"/>
      <c r="WLO3" s="542"/>
      <c r="WLP3" s="542"/>
      <c r="WLQ3" s="542"/>
      <c r="WLR3" s="542"/>
      <c r="WLS3" s="542"/>
      <c r="WLT3" s="542"/>
      <c r="WLU3" s="542"/>
      <c r="WLV3" s="542"/>
      <c r="WLW3" s="542"/>
      <c r="WLX3" s="542"/>
      <c r="WLY3" s="542"/>
      <c r="WLZ3" s="542"/>
      <c r="WMA3" s="542"/>
      <c r="WMB3" s="542"/>
      <c r="WMC3" s="542"/>
      <c r="WMD3" s="542"/>
      <c r="WME3" s="542"/>
      <c r="WMF3" s="542"/>
      <c r="WMG3" s="542"/>
      <c r="WMH3" s="542"/>
      <c r="WMI3" s="542"/>
      <c r="WMJ3" s="542"/>
      <c r="WMK3" s="542"/>
      <c r="WML3" s="542"/>
      <c r="WMM3" s="542"/>
      <c r="WMN3" s="542"/>
      <c r="WMO3" s="542"/>
      <c r="WMP3" s="542"/>
      <c r="WMQ3" s="542"/>
      <c r="WMR3" s="542"/>
      <c r="WMS3" s="542"/>
      <c r="WMT3" s="542"/>
      <c r="WMU3" s="542"/>
      <c r="WMV3" s="542"/>
      <c r="WMW3" s="542"/>
      <c r="WMX3" s="542"/>
      <c r="WMY3" s="542"/>
      <c r="WMZ3" s="542"/>
      <c r="WNA3" s="542"/>
      <c r="WNB3" s="542"/>
      <c r="WNC3" s="542"/>
      <c r="WND3" s="542"/>
      <c r="WNE3" s="542"/>
      <c r="WNF3" s="542"/>
      <c r="WNG3" s="542"/>
      <c r="WNH3" s="542"/>
      <c r="WNI3" s="542"/>
      <c r="WNJ3" s="542"/>
      <c r="WNK3" s="542"/>
      <c r="WNL3" s="542"/>
      <c r="WNM3" s="542"/>
      <c r="WNN3" s="542"/>
      <c r="WNO3" s="542"/>
      <c r="WNP3" s="542"/>
      <c r="WNQ3" s="542"/>
      <c r="WNR3" s="542"/>
      <c r="WNS3" s="542"/>
      <c r="WNT3" s="542"/>
      <c r="WNU3" s="542"/>
      <c r="WNV3" s="542"/>
      <c r="WNW3" s="542"/>
      <c r="WNX3" s="542"/>
      <c r="WNY3" s="542"/>
      <c r="WNZ3" s="542"/>
      <c r="WOA3" s="542"/>
      <c r="WOB3" s="542"/>
      <c r="WOC3" s="542"/>
      <c r="WOD3" s="542"/>
      <c r="WOE3" s="542"/>
      <c r="WOF3" s="542"/>
      <c r="WOG3" s="542"/>
      <c r="WOH3" s="542"/>
      <c r="WOI3" s="542"/>
      <c r="WOJ3" s="542"/>
      <c r="WOK3" s="542"/>
      <c r="WOL3" s="542"/>
      <c r="WOM3" s="542"/>
      <c r="WON3" s="542"/>
      <c r="WOO3" s="542"/>
      <c r="WOP3" s="542"/>
      <c r="WOQ3" s="542"/>
      <c r="WOR3" s="542"/>
      <c r="WOS3" s="542"/>
      <c r="WOT3" s="542"/>
      <c r="WOU3" s="542"/>
      <c r="WOV3" s="542"/>
      <c r="WOW3" s="542"/>
      <c r="WOX3" s="542"/>
      <c r="WOY3" s="542"/>
      <c r="WOZ3" s="542"/>
      <c r="WPA3" s="542"/>
      <c r="WPB3" s="542"/>
      <c r="WPC3" s="542"/>
      <c r="WPD3" s="542"/>
      <c r="WPE3" s="542"/>
      <c r="WPF3" s="542"/>
      <c r="WPG3" s="542"/>
      <c r="WPH3" s="542"/>
      <c r="WPI3" s="542"/>
      <c r="WPJ3" s="542"/>
      <c r="WPK3" s="542"/>
      <c r="WPL3" s="542"/>
      <c r="WPM3" s="542"/>
      <c r="WPN3" s="542"/>
      <c r="WPO3" s="542"/>
      <c r="WPP3" s="542"/>
      <c r="WPQ3" s="542"/>
      <c r="WPR3" s="542"/>
      <c r="WPS3" s="542"/>
      <c r="WPT3" s="542"/>
      <c r="WPU3" s="542"/>
      <c r="WPV3" s="542"/>
      <c r="WPW3" s="542"/>
      <c r="WPX3" s="542"/>
      <c r="WPY3" s="542"/>
      <c r="WPZ3" s="542"/>
      <c r="WQA3" s="542"/>
      <c r="WQB3" s="542"/>
      <c r="WQC3" s="542"/>
      <c r="WQD3" s="542"/>
      <c r="WQE3" s="542"/>
      <c r="WQF3" s="542"/>
      <c r="WQG3" s="542"/>
      <c r="WQH3" s="542"/>
      <c r="WQI3" s="542"/>
      <c r="WQJ3" s="542"/>
      <c r="WQK3" s="542"/>
      <c r="WQL3" s="542"/>
      <c r="WQM3" s="542"/>
      <c r="WQN3" s="542"/>
      <c r="WQO3" s="542"/>
      <c r="WQP3" s="542"/>
      <c r="WQQ3" s="542"/>
      <c r="WQR3" s="542"/>
      <c r="WQS3" s="542"/>
      <c r="WQT3" s="542"/>
      <c r="WQU3" s="542"/>
      <c r="WQV3" s="542"/>
      <c r="WQW3" s="542"/>
      <c r="WQX3" s="542"/>
      <c r="WQY3" s="542"/>
      <c r="WQZ3" s="542"/>
      <c r="WRA3" s="542"/>
      <c r="WRB3" s="542"/>
      <c r="WRC3" s="542"/>
      <c r="WRD3" s="542"/>
      <c r="WRE3" s="542"/>
      <c r="WRF3" s="542"/>
      <c r="WRG3" s="542"/>
      <c r="WRH3" s="542"/>
      <c r="WRI3" s="542"/>
      <c r="WRJ3" s="542"/>
      <c r="WRK3" s="542"/>
      <c r="WRL3" s="542"/>
      <c r="WRM3" s="542"/>
      <c r="WRN3" s="542"/>
      <c r="WRO3" s="542"/>
      <c r="WRP3" s="542"/>
      <c r="WRQ3" s="542"/>
      <c r="WRR3" s="542"/>
      <c r="WRS3" s="542"/>
      <c r="WRT3" s="542"/>
      <c r="WRU3" s="542"/>
      <c r="WRV3" s="542"/>
      <c r="WRW3" s="542"/>
      <c r="WRX3" s="542"/>
      <c r="WRY3" s="542"/>
      <c r="WRZ3" s="542"/>
      <c r="WSA3" s="542"/>
      <c r="WSB3" s="542"/>
      <c r="WSC3" s="542"/>
      <c r="WSD3" s="542"/>
      <c r="WSE3" s="542"/>
      <c r="WSF3" s="542"/>
      <c r="WSG3" s="542"/>
      <c r="WSH3" s="542"/>
      <c r="WSI3" s="542"/>
      <c r="WSJ3" s="542"/>
      <c r="WSK3" s="542"/>
      <c r="WSL3" s="542"/>
      <c r="WSM3" s="542"/>
      <c r="WSN3" s="542"/>
      <c r="WSO3" s="542"/>
      <c r="WSP3" s="542"/>
      <c r="WSQ3" s="542"/>
      <c r="WSR3" s="542"/>
      <c r="WSS3" s="542"/>
      <c r="WST3" s="542"/>
      <c r="WSU3" s="542"/>
      <c r="WSV3" s="542"/>
      <c r="WSW3" s="542"/>
      <c r="WSX3" s="542"/>
      <c r="WSY3" s="542"/>
      <c r="WSZ3" s="542"/>
      <c r="WTA3" s="542"/>
      <c r="WTB3" s="542"/>
      <c r="WTC3" s="542"/>
      <c r="WTD3" s="542"/>
      <c r="WTE3" s="542"/>
      <c r="WTF3" s="542"/>
      <c r="WTG3" s="542"/>
      <c r="WTH3" s="542"/>
      <c r="WTI3" s="542"/>
      <c r="WTJ3" s="542"/>
      <c r="WTK3" s="542"/>
      <c r="WTL3" s="542"/>
      <c r="WTM3" s="542"/>
      <c r="WTN3" s="542"/>
      <c r="WTO3" s="542"/>
      <c r="WTP3" s="542"/>
      <c r="WTQ3" s="542"/>
      <c r="WTR3" s="542"/>
      <c r="WTS3" s="542"/>
      <c r="WTT3" s="542"/>
      <c r="WTU3" s="542"/>
      <c r="WTV3" s="542"/>
      <c r="WTW3" s="542"/>
      <c r="WTX3" s="542"/>
      <c r="WTY3" s="542"/>
      <c r="WTZ3" s="542"/>
      <c r="WUA3" s="542"/>
      <c r="WUB3" s="542"/>
      <c r="WUC3" s="542"/>
      <c r="WUD3" s="542"/>
      <c r="WUE3" s="542"/>
      <c r="WUF3" s="542"/>
      <c r="WUG3" s="542"/>
      <c r="WUH3" s="542"/>
      <c r="WUI3" s="542"/>
      <c r="WUJ3" s="542"/>
      <c r="WUK3" s="542"/>
      <c r="WUL3" s="542"/>
      <c r="WUM3" s="542"/>
      <c r="WUN3" s="542"/>
      <c r="WUO3" s="542"/>
      <c r="WUP3" s="542"/>
      <c r="WUQ3" s="542"/>
      <c r="WUR3" s="542"/>
      <c r="WUS3" s="542"/>
      <c r="WUT3" s="542"/>
      <c r="WUU3" s="542"/>
      <c r="WUV3" s="542"/>
      <c r="WUW3" s="542"/>
      <c r="WUX3" s="542"/>
      <c r="WUY3" s="542"/>
      <c r="WUZ3" s="542"/>
      <c r="WVA3" s="542"/>
      <c r="WVB3" s="542"/>
      <c r="WVC3" s="542"/>
      <c r="WVD3" s="542"/>
      <c r="WVE3" s="542"/>
      <c r="WVF3" s="542"/>
      <c r="WVG3" s="542"/>
      <c r="WVH3" s="542"/>
      <c r="WVI3" s="542"/>
      <c r="WVJ3" s="542"/>
      <c r="WVK3" s="542"/>
      <c r="WVL3" s="542"/>
      <c r="WVM3" s="542"/>
      <c r="WVN3" s="542"/>
      <c r="WVO3" s="542"/>
      <c r="WVP3" s="542"/>
      <c r="WVQ3" s="542"/>
      <c r="WVR3" s="542"/>
      <c r="WVS3" s="542"/>
      <c r="WVT3" s="542"/>
      <c r="WVU3" s="542"/>
      <c r="WVV3" s="542"/>
      <c r="WVW3" s="542"/>
      <c r="WVX3" s="542"/>
      <c r="WVY3" s="542"/>
      <c r="WVZ3" s="542"/>
      <c r="WWA3" s="542"/>
      <c r="WWB3" s="542"/>
      <c r="WWC3" s="542"/>
      <c r="WWD3" s="542"/>
      <c r="WWE3" s="542"/>
      <c r="WWF3" s="542"/>
      <c r="WWG3" s="542"/>
      <c r="WWH3" s="542"/>
      <c r="WWI3" s="542"/>
      <c r="WWJ3" s="542"/>
      <c r="WWK3" s="542"/>
      <c r="WWL3" s="542"/>
      <c r="WWM3" s="542"/>
      <c r="WWN3" s="542"/>
      <c r="WWO3" s="542"/>
      <c r="WWP3" s="542"/>
      <c r="WWQ3" s="542"/>
      <c r="WWR3" s="542"/>
      <c r="WWS3" s="542"/>
      <c r="WWT3" s="542"/>
      <c r="WWU3" s="542"/>
      <c r="WWV3" s="542"/>
      <c r="WWW3" s="542"/>
      <c r="WWX3" s="542"/>
      <c r="WWY3" s="542"/>
      <c r="WWZ3" s="542"/>
      <c r="WXA3" s="542"/>
      <c r="WXB3" s="542"/>
      <c r="WXC3" s="542"/>
      <c r="WXD3" s="542"/>
      <c r="WXE3" s="542"/>
      <c r="WXF3" s="542"/>
      <c r="WXG3" s="542"/>
      <c r="WXH3" s="542"/>
      <c r="WXI3" s="542"/>
      <c r="WXJ3" s="542"/>
      <c r="WXK3" s="542"/>
      <c r="WXL3" s="542"/>
      <c r="WXM3" s="542"/>
      <c r="WXN3" s="542"/>
      <c r="WXO3" s="542"/>
      <c r="WXP3" s="542"/>
      <c r="WXQ3" s="542"/>
      <c r="WXR3" s="542"/>
      <c r="WXS3" s="542"/>
      <c r="WXT3" s="542"/>
      <c r="WXU3" s="542"/>
      <c r="WXV3" s="542"/>
      <c r="WXW3" s="542"/>
      <c r="WXX3" s="542"/>
      <c r="WXY3" s="542"/>
      <c r="WXZ3" s="542"/>
      <c r="WYA3" s="542"/>
      <c r="WYB3" s="542"/>
      <c r="WYC3" s="542"/>
      <c r="WYD3" s="542"/>
      <c r="WYE3" s="542"/>
      <c r="WYF3" s="542"/>
      <c r="WYG3" s="542"/>
      <c r="WYH3" s="542"/>
      <c r="WYI3" s="542"/>
      <c r="WYJ3" s="542"/>
      <c r="WYK3" s="542"/>
      <c r="WYL3" s="542"/>
      <c r="WYM3" s="542"/>
      <c r="WYN3" s="542"/>
      <c r="WYO3" s="542"/>
      <c r="WYP3" s="542"/>
      <c r="WYQ3" s="542"/>
      <c r="WYR3" s="542"/>
      <c r="WYS3" s="542"/>
      <c r="WYT3" s="542"/>
      <c r="WYU3" s="542"/>
      <c r="WYV3" s="542"/>
      <c r="WYW3" s="542"/>
      <c r="WYX3" s="542"/>
      <c r="WYY3" s="542"/>
      <c r="WYZ3" s="542"/>
      <c r="WZA3" s="542"/>
      <c r="WZB3" s="542"/>
      <c r="WZC3" s="542"/>
      <c r="WZD3" s="542"/>
      <c r="WZE3" s="542"/>
      <c r="WZF3" s="542"/>
      <c r="WZG3" s="542"/>
      <c r="WZH3" s="542"/>
      <c r="WZI3" s="542"/>
      <c r="WZJ3" s="542"/>
      <c r="WZK3" s="542"/>
      <c r="WZL3" s="542"/>
      <c r="WZM3" s="542"/>
      <c r="WZN3" s="542"/>
      <c r="WZO3" s="542"/>
      <c r="WZP3" s="542"/>
      <c r="WZQ3" s="542"/>
      <c r="WZR3" s="542"/>
      <c r="WZS3" s="542"/>
      <c r="WZT3" s="542"/>
      <c r="WZU3" s="542"/>
      <c r="WZV3" s="542"/>
      <c r="WZW3" s="542"/>
      <c r="WZX3" s="542"/>
      <c r="WZY3" s="542"/>
      <c r="WZZ3" s="542"/>
      <c r="XAA3" s="542"/>
      <c r="XAB3" s="542"/>
      <c r="XAC3" s="542"/>
      <c r="XAD3" s="542"/>
      <c r="XAE3" s="542"/>
      <c r="XAF3" s="542"/>
      <c r="XAG3" s="542"/>
      <c r="XAH3" s="542"/>
      <c r="XAI3" s="542"/>
      <c r="XAJ3" s="542"/>
      <c r="XAK3" s="542"/>
      <c r="XAL3" s="542"/>
      <c r="XAM3" s="542"/>
      <c r="XAN3" s="542"/>
      <c r="XAO3" s="542"/>
      <c r="XAP3" s="542"/>
      <c r="XAQ3" s="542"/>
      <c r="XAR3" s="542"/>
      <c r="XAS3" s="542"/>
      <c r="XAT3" s="542"/>
      <c r="XAU3" s="542"/>
      <c r="XAV3" s="542"/>
      <c r="XAW3" s="542"/>
      <c r="XAX3" s="542"/>
      <c r="XAY3" s="542"/>
      <c r="XAZ3" s="542"/>
      <c r="XBA3" s="542"/>
      <c r="XBB3" s="542"/>
      <c r="XBC3" s="542"/>
      <c r="XBD3" s="542"/>
      <c r="XBE3" s="542"/>
      <c r="XBF3" s="542"/>
      <c r="XBG3" s="542"/>
      <c r="XBH3" s="542"/>
      <c r="XBI3" s="542"/>
      <c r="XBJ3" s="542"/>
      <c r="XBK3" s="542"/>
      <c r="XBL3" s="542"/>
      <c r="XBM3" s="542"/>
      <c r="XBN3" s="542"/>
      <c r="XBO3" s="542"/>
      <c r="XBP3" s="542"/>
      <c r="XBQ3" s="542"/>
      <c r="XBR3" s="542"/>
      <c r="XBS3" s="542"/>
      <c r="XBT3" s="542"/>
      <c r="XBU3" s="542"/>
      <c r="XBV3" s="542"/>
      <c r="XBW3" s="542"/>
      <c r="XBX3" s="542"/>
      <c r="XBY3" s="542"/>
      <c r="XBZ3" s="542"/>
      <c r="XCA3" s="542"/>
      <c r="XCB3" s="542"/>
      <c r="XCC3" s="542"/>
      <c r="XCD3" s="542"/>
      <c r="XCE3" s="542"/>
      <c r="XCF3" s="542"/>
      <c r="XCG3" s="542"/>
      <c r="XCH3" s="542"/>
      <c r="XCI3" s="542"/>
      <c r="XCJ3" s="542"/>
      <c r="XCK3" s="542"/>
      <c r="XCL3" s="542"/>
      <c r="XCM3" s="542"/>
      <c r="XCN3" s="542"/>
      <c r="XCO3" s="542"/>
      <c r="XCP3" s="542"/>
      <c r="XCQ3" s="542"/>
      <c r="XCR3" s="542"/>
      <c r="XCS3" s="542"/>
      <c r="XCT3" s="542"/>
      <c r="XCU3" s="542"/>
      <c r="XCV3" s="542"/>
      <c r="XCW3" s="542"/>
      <c r="XCX3" s="542"/>
      <c r="XCY3" s="542"/>
      <c r="XCZ3" s="542"/>
      <c r="XDA3" s="542"/>
      <c r="XDB3" s="542"/>
      <c r="XDC3" s="542"/>
      <c r="XDD3" s="542"/>
      <c r="XDE3" s="542"/>
      <c r="XDF3" s="542"/>
      <c r="XDG3" s="542"/>
      <c r="XDH3" s="542"/>
      <c r="XDI3" s="542"/>
      <c r="XDJ3" s="542"/>
      <c r="XDK3" s="542"/>
      <c r="XDL3" s="542"/>
      <c r="XDM3" s="542"/>
      <c r="XDN3" s="542"/>
      <c r="XDO3" s="542"/>
      <c r="XDP3" s="542"/>
      <c r="XDQ3" s="542"/>
      <c r="XDR3" s="542"/>
      <c r="XDS3" s="542"/>
      <c r="XDT3" s="542"/>
      <c r="XDU3" s="542"/>
      <c r="XDV3" s="542"/>
      <c r="XDW3" s="542"/>
      <c r="XDX3" s="542"/>
      <c r="XDY3" s="542"/>
      <c r="XDZ3" s="542"/>
      <c r="XEA3" s="542"/>
      <c r="XEB3" s="542"/>
      <c r="XEC3" s="542"/>
      <c r="XED3" s="542"/>
      <c r="XEE3" s="542"/>
      <c r="XEF3" s="542"/>
      <c r="XEG3" s="542"/>
      <c r="XEH3" s="542"/>
      <c r="XEI3" s="542"/>
      <c r="XEJ3" s="542"/>
      <c r="XEK3" s="542"/>
      <c r="XEL3" s="542"/>
      <c r="XEM3" s="542"/>
      <c r="XEN3" s="542"/>
      <c r="XEO3" s="542"/>
      <c r="XEP3" s="542"/>
      <c r="XEQ3" s="542"/>
      <c r="XER3" s="542"/>
      <c r="XES3" s="542"/>
      <c r="XET3" s="542"/>
      <c r="XEU3" s="542"/>
      <c r="XEV3" s="542"/>
      <c r="XEW3" s="542"/>
      <c r="XEX3" s="542"/>
    </row>
    <row r="4" spans="1:16378" ht="15.75" x14ac:dyDescent="0.25">
      <c r="A4" s="545" t="s">
        <v>772</v>
      </c>
      <c r="B4" s="545"/>
      <c r="C4" s="545"/>
      <c r="D4" s="545"/>
      <c r="E4" s="545"/>
      <c r="F4" s="545"/>
      <c r="G4" s="545"/>
      <c r="H4" s="545"/>
      <c r="I4" s="545"/>
    </row>
    <row r="5" spans="1:16378" ht="15.75" x14ac:dyDescent="0.25">
      <c r="A5" s="545" t="s">
        <v>789</v>
      </c>
      <c r="B5" s="545"/>
      <c r="C5" s="545"/>
      <c r="D5" s="545"/>
      <c r="E5" s="545"/>
      <c r="F5" s="545"/>
      <c r="G5" s="545"/>
      <c r="H5" s="545"/>
      <c r="I5" s="545"/>
    </row>
    <row r="6" spans="1:16378" x14ac:dyDescent="0.2">
      <c r="A6" s="316"/>
      <c r="B6" s="317"/>
      <c r="C6" s="425"/>
      <c r="D6" s="426"/>
      <c r="E6" s="426"/>
      <c r="H6" s="2"/>
      <c r="I6" s="2"/>
    </row>
    <row r="7" spans="1:16378" s="17" customFormat="1" ht="42" customHeight="1" x14ac:dyDescent="0.2">
      <c r="A7" s="320" t="s">
        <v>8</v>
      </c>
      <c r="B7" s="321" t="s">
        <v>0</v>
      </c>
      <c r="C7" s="363" t="s">
        <v>1</v>
      </c>
      <c r="D7" s="363" t="s">
        <v>9</v>
      </c>
      <c r="E7" s="363" t="s">
        <v>2</v>
      </c>
      <c r="F7" s="321" t="s">
        <v>3</v>
      </c>
      <c r="G7" s="321" t="s">
        <v>4</v>
      </c>
      <c r="H7" s="321" t="s">
        <v>6</v>
      </c>
      <c r="I7" s="322" t="s">
        <v>17</v>
      </c>
    </row>
    <row r="8" spans="1:16378" s="327" customFormat="1" ht="325.5" customHeight="1" x14ac:dyDescent="0.2">
      <c r="A8" s="360" t="s">
        <v>14</v>
      </c>
      <c r="B8" s="324" t="s">
        <v>773</v>
      </c>
      <c r="C8" s="427">
        <v>3250774.8</v>
      </c>
      <c r="D8" s="427">
        <f>1500000+1500000</f>
        <v>3000000</v>
      </c>
      <c r="E8" s="427">
        <f>+Tabla14[[#This Row],[Saldo actual disponible]]-Tabla14[[#This Row],[Monto solicitado a rebajar]]</f>
        <v>250774.79999999981</v>
      </c>
      <c r="F8" s="325" t="s">
        <v>786</v>
      </c>
      <c r="G8" s="326" t="s">
        <v>775</v>
      </c>
      <c r="H8" s="326">
        <v>1</v>
      </c>
      <c r="I8" s="345" t="s">
        <v>18</v>
      </c>
    </row>
    <row r="9" spans="1:16378" s="327" customFormat="1" ht="409.5" x14ac:dyDescent="0.2">
      <c r="A9" s="323" t="s">
        <v>14</v>
      </c>
      <c r="B9" s="324" t="s">
        <v>773</v>
      </c>
      <c r="C9" s="427">
        <v>5078140.0599999996</v>
      </c>
      <c r="D9" s="427">
        <f>1000000+1000000+3000000</f>
        <v>5000000</v>
      </c>
      <c r="E9" s="427">
        <f>+Tabla14[[#This Row],[Saldo actual disponible]]-Tabla14[[#This Row],[Monto solicitado a rebajar]]</f>
        <v>78140.05999999959</v>
      </c>
      <c r="F9" s="325" t="s">
        <v>783</v>
      </c>
      <c r="G9" s="326" t="s">
        <v>774</v>
      </c>
      <c r="H9" s="326">
        <v>2</v>
      </c>
      <c r="I9" s="345" t="s">
        <v>18</v>
      </c>
    </row>
    <row r="10" spans="1:16378" s="327" customFormat="1" ht="249.75" customHeight="1" x14ac:dyDescent="0.2">
      <c r="A10" s="328" t="s">
        <v>115</v>
      </c>
      <c r="B10" s="329" t="s">
        <v>765</v>
      </c>
      <c r="C10" s="428">
        <v>1460880.4</v>
      </c>
      <c r="D10" s="428">
        <f>32000+12000</f>
        <v>44000</v>
      </c>
      <c r="E10" s="428">
        <f>+Tabla14[[#This Row],[Saldo actual disponible]]-Tabla14[[#This Row],[Monto solicitado a rebajar]]</f>
        <v>1416880.4</v>
      </c>
      <c r="F10" s="325" t="s">
        <v>778</v>
      </c>
      <c r="G10" s="326" t="s">
        <v>766</v>
      </c>
      <c r="H10" s="330">
        <v>2</v>
      </c>
      <c r="I10" s="345" t="s">
        <v>18</v>
      </c>
    </row>
    <row r="11" spans="1:16378" s="327" customFormat="1" ht="175.5" customHeight="1" x14ac:dyDescent="0.2">
      <c r="A11" s="328" t="s">
        <v>283</v>
      </c>
      <c r="B11" s="329" t="s">
        <v>284</v>
      </c>
      <c r="C11" s="428">
        <v>200000000</v>
      </c>
      <c r="D11" s="428">
        <v>200000000</v>
      </c>
      <c r="E11" s="428">
        <f>+Tabla14[[#This Row],[Saldo actual disponible]]-Tabla14[[#This Row],[Monto solicitado a rebajar]]</f>
        <v>0</v>
      </c>
      <c r="F11" s="325" t="s">
        <v>779</v>
      </c>
      <c r="G11" s="326" t="s">
        <v>767</v>
      </c>
      <c r="H11" s="330">
        <v>3</v>
      </c>
      <c r="I11" s="345" t="s">
        <v>768</v>
      </c>
    </row>
    <row r="12" spans="1:16378" s="17" customFormat="1" ht="12.75" customHeight="1" x14ac:dyDescent="0.2">
      <c r="A12" s="348" t="s">
        <v>11</v>
      </c>
      <c r="B12" s="349"/>
      <c r="C12" s="429"/>
      <c r="D12" s="429">
        <f>SUBTOTAL(109,Tabla14[Monto solicitado a rebajar])</f>
        <v>208044000</v>
      </c>
      <c r="E12" s="429"/>
      <c r="F12" s="350"/>
      <c r="G12" s="351"/>
      <c r="H12" s="351"/>
      <c r="I12" s="352"/>
    </row>
    <row r="13" spans="1:16378" s="17" customFormat="1" x14ac:dyDescent="0.2">
      <c r="A13" s="331"/>
      <c r="B13" s="3"/>
      <c r="C13" s="419"/>
      <c r="D13" s="419"/>
      <c r="E13" s="419"/>
      <c r="G13" s="332"/>
      <c r="H13" s="332"/>
      <c r="I13" s="332"/>
    </row>
    <row r="14" spans="1:16378" s="17" customFormat="1" x14ac:dyDescent="0.2">
      <c r="A14" s="331" t="s">
        <v>7</v>
      </c>
      <c r="B14" s="3"/>
      <c r="C14" s="419"/>
      <c r="D14" s="430"/>
      <c r="E14" s="419"/>
      <c r="G14" s="332"/>
      <c r="H14" s="332"/>
      <c r="I14" s="332"/>
      <c r="J14" s="10"/>
    </row>
    <row r="15" spans="1:16378" s="17" customFormat="1" x14ac:dyDescent="0.2">
      <c r="A15" s="331"/>
      <c r="B15" s="3"/>
      <c r="C15" s="419"/>
      <c r="D15" s="419"/>
      <c r="E15" s="419"/>
      <c r="G15" s="332"/>
      <c r="H15" s="332"/>
      <c r="I15" s="332"/>
      <c r="J15" s="10"/>
    </row>
    <row r="16" spans="1:16378" s="17" customFormat="1" ht="78.75" customHeight="1" x14ac:dyDescent="0.2">
      <c r="A16" s="10" t="s">
        <v>10</v>
      </c>
      <c r="B16" s="11"/>
      <c r="C16" s="431"/>
      <c r="D16" s="537" t="s">
        <v>10</v>
      </c>
      <c r="F16" s="11"/>
      <c r="G16" s="10"/>
      <c r="I16" s="6"/>
      <c r="J16" s="10"/>
    </row>
    <row r="17" spans="1:10" s="17" customFormat="1" x14ac:dyDescent="0.2">
      <c r="A17" s="333" t="s">
        <v>762</v>
      </c>
      <c r="B17" s="11"/>
      <c r="C17" s="419"/>
      <c r="D17" s="536" t="s">
        <v>790</v>
      </c>
      <c r="F17" s="11"/>
      <c r="G17" s="13"/>
      <c r="I17" s="121"/>
      <c r="J17" s="10"/>
    </row>
    <row r="18" spans="1:10" ht="25.5" customHeight="1" x14ac:dyDescent="0.2">
      <c r="A18" s="543" t="s">
        <v>769</v>
      </c>
      <c r="B18" s="543"/>
      <c r="D18" s="544" t="s">
        <v>791</v>
      </c>
      <c r="E18" s="544"/>
      <c r="F18" s="334"/>
    </row>
    <row r="19" spans="1:10" x14ac:dyDescent="0.2">
      <c r="A19" s="17"/>
      <c r="B19" s="16"/>
      <c r="C19" s="419"/>
      <c r="D19" s="419"/>
      <c r="E19" s="423"/>
      <c r="F19" s="16"/>
    </row>
    <row r="20" spans="1:10" s="9" customFormat="1" ht="69.75" customHeight="1" x14ac:dyDescent="0.2">
      <c r="A20" s="546"/>
      <c r="B20" s="546"/>
      <c r="C20" s="434"/>
      <c r="D20" s="435"/>
      <c r="E20" s="435"/>
      <c r="F20" s="318"/>
      <c r="G20" s="319"/>
      <c r="H20" s="319"/>
      <c r="I20" s="319"/>
    </row>
    <row r="21" spans="1:10" s="9" customFormat="1" x14ac:dyDescent="0.2">
      <c r="A21" s="10" t="s">
        <v>10</v>
      </c>
      <c r="B21" s="11"/>
      <c r="C21" s="437"/>
      <c r="D21" s="432"/>
      <c r="E21" s="438"/>
      <c r="F21" s="11"/>
      <c r="G21" s="10"/>
      <c r="H21" s="17"/>
    </row>
    <row r="22" spans="1:10" s="17" customFormat="1" x14ac:dyDescent="0.2">
      <c r="A22" s="333" t="s">
        <v>21</v>
      </c>
      <c r="B22" s="11"/>
      <c r="C22" s="419"/>
      <c r="D22" s="423"/>
      <c r="E22" s="433"/>
      <c r="F22" s="11"/>
      <c r="G22" s="13"/>
      <c r="I22" s="121"/>
      <c r="J22" s="10"/>
    </row>
    <row r="23" spans="1:10" ht="12.75" customHeight="1" x14ac:dyDescent="0.2">
      <c r="A23" s="334" t="s">
        <v>776</v>
      </c>
      <c r="E23" s="436"/>
      <c r="F23" s="334"/>
    </row>
    <row r="24" spans="1:10" x14ac:dyDescent="0.2">
      <c r="A24" s="17"/>
      <c r="B24" s="16"/>
      <c r="C24" s="439"/>
      <c r="D24" s="439"/>
      <c r="E24" s="439"/>
      <c r="F24" s="16"/>
      <c r="G24" s="9"/>
      <c r="H24" s="9"/>
      <c r="I24" s="9"/>
    </row>
    <row r="25" spans="1:10" ht="60" customHeight="1" x14ac:dyDescent="0.2">
      <c r="A25" s="18" t="s">
        <v>22</v>
      </c>
      <c r="B25" s="12"/>
      <c r="C25" s="438"/>
      <c r="D25" s="540" t="s">
        <v>23</v>
      </c>
      <c r="F25" s="17"/>
      <c r="G25" s="9"/>
      <c r="H25" s="9"/>
      <c r="I25" s="9"/>
    </row>
    <row r="26" spans="1:10" s="17" customFormat="1" x14ac:dyDescent="0.2">
      <c r="A26" s="333" t="s">
        <v>24</v>
      </c>
      <c r="B26" s="11"/>
      <c r="C26" s="419"/>
      <c r="D26" s="536" t="s">
        <v>281</v>
      </c>
      <c r="F26" s="11"/>
      <c r="G26" s="13"/>
      <c r="I26" s="121"/>
      <c r="J26" s="10"/>
    </row>
    <row r="27" spans="1:10" ht="12.75" customHeight="1" x14ac:dyDescent="0.2">
      <c r="A27" s="334" t="s">
        <v>25</v>
      </c>
      <c r="D27" s="541" t="s">
        <v>276</v>
      </c>
      <c r="F27" s="334"/>
    </row>
    <row r="30" spans="1:10" x14ac:dyDescent="0.2">
      <c r="F30" s="318" t="s">
        <v>112</v>
      </c>
    </row>
  </sheetData>
  <mergeCells count="3282">
    <mergeCell ref="A18:B18"/>
    <mergeCell ref="D18:E18"/>
    <mergeCell ref="A5:I5"/>
    <mergeCell ref="XEA3:XEJ3"/>
    <mergeCell ref="XEK3:XET3"/>
    <mergeCell ref="XEU3:XEX3"/>
    <mergeCell ref="A4:I4"/>
    <mergeCell ref="A20:B20"/>
    <mergeCell ref="XBS3:XCB3"/>
    <mergeCell ref="XCC3:XCL3"/>
    <mergeCell ref="XCM3:XCV3"/>
    <mergeCell ref="XCW3:XDF3"/>
    <mergeCell ref="XDG3:XDP3"/>
    <mergeCell ref="XDQ3:XDZ3"/>
    <mergeCell ref="WZK3:WZT3"/>
    <mergeCell ref="WZU3:XAD3"/>
    <mergeCell ref="XAE3:XAN3"/>
    <mergeCell ref="XAO3:XAX3"/>
    <mergeCell ref="XAY3:XBH3"/>
    <mergeCell ref="XBI3:XBR3"/>
    <mergeCell ref="WXC3:WXL3"/>
    <mergeCell ref="WXM3:WXV3"/>
    <mergeCell ref="WXW3:WYF3"/>
    <mergeCell ref="WYG3:WYP3"/>
    <mergeCell ref="WYQ3:WYZ3"/>
    <mergeCell ref="WZA3:WZJ3"/>
    <mergeCell ref="WUU3:WVD3"/>
    <mergeCell ref="WVE3:WVN3"/>
    <mergeCell ref="WVO3:WVX3"/>
    <mergeCell ref="WVY3:WWH3"/>
    <mergeCell ref="WWI3:WWR3"/>
    <mergeCell ref="WWS3:WXB3"/>
    <mergeCell ref="WSM3:WSV3"/>
    <mergeCell ref="WSW3:WTF3"/>
    <mergeCell ref="WTG3:WTP3"/>
    <mergeCell ref="WTQ3:WTZ3"/>
    <mergeCell ref="WUA3:WUJ3"/>
    <mergeCell ref="WUK3:WUT3"/>
    <mergeCell ref="WQE3:WQN3"/>
    <mergeCell ref="WQO3:WQX3"/>
    <mergeCell ref="WQY3:WRH3"/>
    <mergeCell ref="WRI3:WRR3"/>
    <mergeCell ref="WRS3:WSB3"/>
    <mergeCell ref="WSC3:WSL3"/>
    <mergeCell ref="WNW3:WOF3"/>
    <mergeCell ref="WOG3:WOP3"/>
    <mergeCell ref="WOQ3:WOZ3"/>
    <mergeCell ref="WPA3:WPJ3"/>
    <mergeCell ref="WPK3:WPT3"/>
    <mergeCell ref="WPU3:WQD3"/>
    <mergeCell ref="WLO3:WLX3"/>
    <mergeCell ref="WLY3:WMH3"/>
    <mergeCell ref="WMI3:WMR3"/>
    <mergeCell ref="WMS3:WNB3"/>
    <mergeCell ref="WNC3:WNL3"/>
    <mergeCell ref="WNM3:WNV3"/>
    <mergeCell ref="WJG3:WJP3"/>
    <mergeCell ref="WJQ3:WJZ3"/>
    <mergeCell ref="WKA3:WKJ3"/>
    <mergeCell ref="WKK3:WKT3"/>
    <mergeCell ref="WKU3:WLD3"/>
    <mergeCell ref="WLE3:WLN3"/>
    <mergeCell ref="WGY3:WHH3"/>
    <mergeCell ref="WHI3:WHR3"/>
    <mergeCell ref="WHS3:WIB3"/>
    <mergeCell ref="WIC3:WIL3"/>
    <mergeCell ref="WIM3:WIV3"/>
    <mergeCell ref="WIW3:WJF3"/>
    <mergeCell ref="WEQ3:WEZ3"/>
    <mergeCell ref="WFA3:WFJ3"/>
    <mergeCell ref="WFK3:WFT3"/>
    <mergeCell ref="WFU3:WGD3"/>
    <mergeCell ref="WGE3:WGN3"/>
    <mergeCell ref="WGO3:WGX3"/>
    <mergeCell ref="WCI3:WCR3"/>
    <mergeCell ref="WCS3:WDB3"/>
    <mergeCell ref="WDC3:WDL3"/>
    <mergeCell ref="WDM3:WDV3"/>
    <mergeCell ref="WDW3:WEF3"/>
    <mergeCell ref="WEG3:WEP3"/>
    <mergeCell ref="WAA3:WAJ3"/>
    <mergeCell ref="WAK3:WAT3"/>
    <mergeCell ref="WAU3:WBD3"/>
    <mergeCell ref="WBE3:WBN3"/>
    <mergeCell ref="WBO3:WBX3"/>
    <mergeCell ref="WBY3:WCH3"/>
    <mergeCell ref="VXS3:VYB3"/>
    <mergeCell ref="VYC3:VYL3"/>
    <mergeCell ref="VYM3:VYV3"/>
    <mergeCell ref="VYW3:VZF3"/>
    <mergeCell ref="VZG3:VZP3"/>
    <mergeCell ref="VZQ3:VZZ3"/>
    <mergeCell ref="VVK3:VVT3"/>
    <mergeCell ref="VVU3:VWD3"/>
    <mergeCell ref="VWE3:VWN3"/>
    <mergeCell ref="VWO3:VWX3"/>
    <mergeCell ref="VWY3:VXH3"/>
    <mergeCell ref="VXI3:VXR3"/>
    <mergeCell ref="VTC3:VTL3"/>
    <mergeCell ref="VTM3:VTV3"/>
    <mergeCell ref="VTW3:VUF3"/>
    <mergeCell ref="VUG3:VUP3"/>
    <mergeCell ref="VUQ3:VUZ3"/>
    <mergeCell ref="VVA3:VVJ3"/>
    <mergeCell ref="VQU3:VRD3"/>
    <mergeCell ref="VRE3:VRN3"/>
    <mergeCell ref="VRO3:VRX3"/>
    <mergeCell ref="VRY3:VSH3"/>
    <mergeCell ref="VSI3:VSR3"/>
    <mergeCell ref="VSS3:VTB3"/>
    <mergeCell ref="VOM3:VOV3"/>
    <mergeCell ref="VOW3:VPF3"/>
    <mergeCell ref="VPG3:VPP3"/>
    <mergeCell ref="VPQ3:VPZ3"/>
    <mergeCell ref="VQA3:VQJ3"/>
    <mergeCell ref="VQK3:VQT3"/>
    <mergeCell ref="VME3:VMN3"/>
    <mergeCell ref="VMO3:VMX3"/>
    <mergeCell ref="VMY3:VNH3"/>
    <mergeCell ref="VNI3:VNR3"/>
    <mergeCell ref="VNS3:VOB3"/>
    <mergeCell ref="VOC3:VOL3"/>
    <mergeCell ref="VJW3:VKF3"/>
    <mergeCell ref="VKG3:VKP3"/>
    <mergeCell ref="VKQ3:VKZ3"/>
    <mergeCell ref="VLA3:VLJ3"/>
    <mergeCell ref="VLK3:VLT3"/>
    <mergeCell ref="VLU3:VMD3"/>
    <mergeCell ref="VHO3:VHX3"/>
    <mergeCell ref="VHY3:VIH3"/>
    <mergeCell ref="VII3:VIR3"/>
    <mergeCell ref="VIS3:VJB3"/>
    <mergeCell ref="VJC3:VJL3"/>
    <mergeCell ref="VJM3:VJV3"/>
    <mergeCell ref="VFG3:VFP3"/>
    <mergeCell ref="VFQ3:VFZ3"/>
    <mergeCell ref="VGA3:VGJ3"/>
    <mergeCell ref="VGK3:VGT3"/>
    <mergeCell ref="VGU3:VHD3"/>
    <mergeCell ref="VHE3:VHN3"/>
    <mergeCell ref="VCY3:VDH3"/>
    <mergeCell ref="VDI3:VDR3"/>
    <mergeCell ref="VDS3:VEB3"/>
    <mergeCell ref="VEC3:VEL3"/>
    <mergeCell ref="VEM3:VEV3"/>
    <mergeCell ref="VEW3:VFF3"/>
    <mergeCell ref="VAQ3:VAZ3"/>
    <mergeCell ref="VBA3:VBJ3"/>
    <mergeCell ref="VBK3:VBT3"/>
    <mergeCell ref="VBU3:VCD3"/>
    <mergeCell ref="VCE3:VCN3"/>
    <mergeCell ref="VCO3:VCX3"/>
    <mergeCell ref="UYI3:UYR3"/>
    <mergeCell ref="UYS3:UZB3"/>
    <mergeCell ref="UZC3:UZL3"/>
    <mergeCell ref="UZM3:UZV3"/>
    <mergeCell ref="UZW3:VAF3"/>
    <mergeCell ref="VAG3:VAP3"/>
    <mergeCell ref="UWA3:UWJ3"/>
    <mergeCell ref="UWK3:UWT3"/>
    <mergeCell ref="UWU3:UXD3"/>
    <mergeCell ref="UXE3:UXN3"/>
    <mergeCell ref="UXO3:UXX3"/>
    <mergeCell ref="UXY3:UYH3"/>
    <mergeCell ref="UTS3:UUB3"/>
    <mergeCell ref="UUC3:UUL3"/>
    <mergeCell ref="UUM3:UUV3"/>
    <mergeCell ref="UUW3:UVF3"/>
    <mergeCell ref="UVG3:UVP3"/>
    <mergeCell ref="UVQ3:UVZ3"/>
    <mergeCell ref="URK3:URT3"/>
    <mergeCell ref="URU3:USD3"/>
    <mergeCell ref="USE3:USN3"/>
    <mergeCell ref="USO3:USX3"/>
    <mergeCell ref="USY3:UTH3"/>
    <mergeCell ref="UTI3:UTR3"/>
    <mergeCell ref="UPC3:UPL3"/>
    <mergeCell ref="UPM3:UPV3"/>
    <mergeCell ref="UPW3:UQF3"/>
    <mergeCell ref="UQG3:UQP3"/>
    <mergeCell ref="UQQ3:UQZ3"/>
    <mergeCell ref="URA3:URJ3"/>
    <mergeCell ref="UMU3:UND3"/>
    <mergeCell ref="UNE3:UNN3"/>
    <mergeCell ref="UNO3:UNX3"/>
    <mergeCell ref="UNY3:UOH3"/>
    <mergeCell ref="UOI3:UOR3"/>
    <mergeCell ref="UOS3:UPB3"/>
    <mergeCell ref="UKM3:UKV3"/>
    <mergeCell ref="UKW3:ULF3"/>
    <mergeCell ref="ULG3:ULP3"/>
    <mergeCell ref="ULQ3:ULZ3"/>
    <mergeCell ref="UMA3:UMJ3"/>
    <mergeCell ref="UMK3:UMT3"/>
    <mergeCell ref="UIE3:UIN3"/>
    <mergeCell ref="UIO3:UIX3"/>
    <mergeCell ref="UIY3:UJH3"/>
    <mergeCell ref="UJI3:UJR3"/>
    <mergeCell ref="UJS3:UKB3"/>
    <mergeCell ref="UKC3:UKL3"/>
    <mergeCell ref="UFW3:UGF3"/>
    <mergeCell ref="UGG3:UGP3"/>
    <mergeCell ref="UGQ3:UGZ3"/>
    <mergeCell ref="UHA3:UHJ3"/>
    <mergeCell ref="UHK3:UHT3"/>
    <mergeCell ref="UHU3:UID3"/>
    <mergeCell ref="UDO3:UDX3"/>
    <mergeCell ref="UDY3:UEH3"/>
    <mergeCell ref="UEI3:UER3"/>
    <mergeCell ref="UES3:UFB3"/>
    <mergeCell ref="UFC3:UFL3"/>
    <mergeCell ref="UFM3:UFV3"/>
    <mergeCell ref="UBG3:UBP3"/>
    <mergeCell ref="UBQ3:UBZ3"/>
    <mergeCell ref="UCA3:UCJ3"/>
    <mergeCell ref="UCK3:UCT3"/>
    <mergeCell ref="UCU3:UDD3"/>
    <mergeCell ref="UDE3:UDN3"/>
    <mergeCell ref="TYY3:TZH3"/>
    <mergeCell ref="TZI3:TZR3"/>
    <mergeCell ref="TZS3:UAB3"/>
    <mergeCell ref="UAC3:UAL3"/>
    <mergeCell ref="UAM3:UAV3"/>
    <mergeCell ref="UAW3:UBF3"/>
    <mergeCell ref="TWQ3:TWZ3"/>
    <mergeCell ref="TXA3:TXJ3"/>
    <mergeCell ref="TXK3:TXT3"/>
    <mergeCell ref="TXU3:TYD3"/>
    <mergeCell ref="TYE3:TYN3"/>
    <mergeCell ref="TYO3:TYX3"/>
    <mergeCell ref="TUI3:TUR3"/>
    <mergeCell ref="TUS3:TVB3"/>
    <mergeCell ref="TVC3:TVL3"/>
    <mergeCell ref="TVM3:TVV3"/>
    <mergeCell ref="TVW3:TWF3"/>
    <mergeCell ref="TWG3:TWP3"/>
    <mergeCell ref="TSA3:TSJ3"/>
    <mergeCell ref="TSK3:TST3"/>
    <mergeCell ref="TSU3:TTD3"/>
    <mergeCell ref="TTE3:TTN3"/>
    <mergeCell ref="TTO3:TTX3"/>
    <mergeCell ref="TTY3:TUH3"/>
    <mergeCell ref="TPS3:TQB3"/>
    <mergeCell ref="TQC3:TQL3"/>
    <mergeCell ref="TQM3:TQV3"/>
    <mergeCell ref="TQW3:TRF3"/>
    <mergeCell ref="TRG3:TRP3"/>
    <mergeCell ref="TRQ3:TRZ3"/>
    <mergeCell ref="TNK3:TNT3"/>
    <mergeCell ref="TNU3:TOD3"/>
    <mergeCell ref="TOE3:TON3"/>
    <mergeCell ref="TOO3:TOX3"/>
    <mergeCell ref="TOY3:TPH3"/>
    <mergeCell ref="TPI3:TPR3"/>
    <mergeCell ref="TLC3:TLL3"/>
    <mergeCell ref="TLM3:TLV3"/>
    <mergeCell ref="TLW3:TMF3"/>
    <mergeCell ref="TMG3:TMP3"/>
    <mergeCell ref="TMQ3:TMZ3"/>
    <mergeCell ref="TNA3:TNJ3"/>
    <mergeCell ref="TIU3:TJD3"/>
    <mergeCell ref="TJE3:TJN3"/>
    <mergeCell ref="TJO3:TJX3"/>
    <mergeCell ref="TJY3:TKH3"/>
    <mergeCell ref="TKI3:TKR3"/>
    <mergeCell ref="TKS3:TLB3"/>
    <mergeCell ref="TGM3:TGV3"/>
    <mergeCell ref="TGW3:THF3"/>
    <mergeCell ref="THG3:THP3"/>
    <mergeCell ref="THQ3:THZ3"/>
    <mergeCell ref="TIA3:TIJ3"/>
    <mergeCell ref="TIK3:TIT3"/>
    <mergeCell ref="TEE3:TEN3"/>
    <mergeCell ref="TEO3:TEX3"/>
    <mergeCell ref="TEY3:TFH3"/>
    <mergeCell ref="TFI3:TFR3"/>
    <mergeCell ref="TFS3:TGB3"/>
    <mergeCell ref="TGC3:TGL3"/>
    <mergeCell ref="TBW3:TCF3"/>
    <mergeCell ref="TCG3:TCP3"/>
    <mergeCell ref="TCQ3:TCZ3"/>
    <mergeCell ref="TDA3:TDJ3"/>
    <mergeCell ref="TDK3:TDT3"/>
    <mergeCell ref="TDU3:TED3"/>
    <mergeCell ref="SZO3:SZX3"/>
    <mergeCell ref="SZY3:TAH3"/>
    <mergeCell ref="TAI3:TAR3"/>
    <mergeCell ref="TAS3:TBB3"/>
    <mergeCell ref="TBC3:TBL3"/>
    <mergeCell ref="TBM3:TBV3"/>
    <mergeCell ref="SXG3:SXP3"/>
    <mergeCell ref="SXQ3:SXZ3"/>
    <mergeCell ref="SYA3:SYJ3"/>
    <mergeCell ref="SYK3:SYT3"/>
    <mergeCell ref="SYU3:SZD3"/>
    <mergeCell ref="SZE3:SZN3"/>
    <mergeCell ref="SUY3:SVH3"/>
    <mergeCell ref="SVI3:SVR3"/>
    <mergeCell ref="SVS3:SWB3"/>
    <mergeCell ref="SWC3:SWL3"/>
    <mergeCell ref="SWM3:SWV3"/>
    <mergeCell ref="SWW3:SXF3"/>
    <mergeCell ref="SSQ3:SSZ3"/>
    <mergeCell ref="STA3:STJ3"/>
    <mergeCell ref="STK3:STT3"/>
    <mergeCell ref="STU3:SUD3"/>
    <mergeCell ref="SUE3:SUN3"/>
    <mergeCell ref="SUO3:SUX3"/>
    <mergeCell ref="SQI3:SQR3"/>
    <mergeCell ref="SQS3:SRB3"/>
    <mergeCell ref="SRC3:SRL3"/>
    <mergeCell ref="SRM3:SRV3"/>
    <mergeCell ref="SRW3:SSF3"/>
    <mergeCell ref="SSG3:SSP3"/>
    <mergeCell ref="SOA3:SOJ3"/>
    <mergeCell ref="SOK3:SOT3"/>
    <mergeCell ref="SOU3:SPD3"/>
    <mergeCell ref="SPE3:SPN3"/>
    <mergeCell ref="SPO3:SPX3"/>
    <mergeCell ref="SPY3:SQH3"/>
    <mergeCell ref="SLS3:SMB3"/>
    <mergeCell ref="SMC3:SML3"/>
    <mergeCell ref="SMM3:SMV3"/>
    <mergeCell ref="SMW3:SNF3"/>
    <mergeCell ref="SNG3:SNP3"/>
    <mergeCell ref="SNQ3:SNZ3"/>
    <mergeCell ref="SJK3:SJT3"/>
    <mergeCell ref="SJU3:SKD3"/>
    <mergeCell ref="SKE3:SKN3"/>
    <mergeCell ref="SKO3:SKX3"/>
    <mergeCell ref="SKY3:SLH3"/>
    <mergeCell ref="SLI3:SLR3"/>
    <mergeCell ref="SHC3:SHL3"/>
    <mergeCell ref="SHM3:SHV3"/>
    <mergeCell ref="SHW3:SIF3"/>
    <mergeCell ref="SIG3:SIP3"/>
    <mergeCell ref="SIQ3:SIZ3"/>
    <mergeCell ref="SJA3:SJJ3"/>
    <mergeCell ref="SEU3:SFD3"/>
    <mergeCell ref="SFE3:SFN3"/>
    <mergeCell ref="SFO3:SFX3"/>
    <mergeCell ref="SFY3:SGH3"/>
    <mergeCell ref="SGI3:SGR3"/>
    <mergeCell ref="SGS3:SHB3"/>
    <mergeCell ref="SCM3:SCV3"/>
    <mergeCell ref="SCW3:SDF3"/>
    <mergeCell ref="SDG3:SDP3"/>
    <mergeCell ref="SDQ3:SDZ3"/>
    <mergeCell ref="SEA3:SEJ3"/>
    <mergeCell ref="SEK3:SET3"/>
    <mergeCell ref="SAE3:SAN3"/>
    <mergeCell ref="SAO3:SAX3"/>
    <mergeCell ref="SAY3:SBH3"/>
    <mergeCell ref="SBI3:SBR3"/>
    <mergeCell ref="SBS3:SCB3"/>
    <mergeCell ref="SCC3:SCL3"/>
    <mergeCell ref="RXW3:RYF3"/>
    <mergeCell ref="RYG3:RYP3"/>
    <mergeCell ref="RYQ3:RYZ3"/>
    <mergeCell ref="RZA3:RZJ3"/>
    <mergeCell ref="RZK3:RZT3"/>
    <mergeCell ref="RZU3:SAD3"/>
    <mergeCell ref="RVO3:RVX3"/>
    <mergeCell ref="RVY3:RWH3"/>
    <mergeCell ref="RWI3:RWR3"/>
    <mergeCell ref="RWS3:RXB3"/>
    <mergeCell ref="RXC3:RXL3"/>
    <mergeCell ref="RXM3:RXV3"/>
    <mergeCell ref="RTG3:RTP3"/>
    <mergeCell ref="RTQ3:RTZ3"/>
    <mergeCell ref="RUA3:RUJ3"/>
    <mergeCell ref="RUK3:RUT3"/>
    <mergeCell ref="RUU3:RVD3"/>
    <mergeCell ref="RVE3:RVN3"/>
    <mergeCell ref="RQY3:RRH3"/>
    <mergeCell ref="RRI3:RRR3"/>
    <mergeCell ref="RRS3:RSB3"/>
    <mergeCell ref="RSC3:RSL3"/>
    <mergeCell ref="RSM3:RSV3"/>
    <mergeCell ref="RSW3:RTF3"/>
    <mergeCell ref="ROQ3:ROZ3"/>
    <mergeCell ref="RPA3:RPJ3"/>
    <mergeCell ref="RPK3:RPT3"/>
    <mergeCell ref="RPU3:RQD3"/>
    <mergeCell ref="RQE3:RQN3"/>
    <mergeCell ref="RQO3:RQX3"/>
    <mergeCell ref="RMI3:RMR3"/>
    <mergeCell ref="RMS3:RNB3"/>
    <mergeCell ref="RNC3:RNL3"/>
    <mergeCell ref="RNM3:RNV3"/>
    <mergeCell ref="RNW3:ROF3"/>
    <mergeCell ref="ROG3:ROP3"/>
    <mergeCell ref="RKA3:RKJ3"/>
    <mergeCell ref="RKK3:RKT3"/>
    <mergeCell ref="RKU3:RLD3"/>
    <mergeCell ref="RLE3:RLN3"/>
    <mergeCell ref="RLO3:RLX3"/>
    <mergeCell ref="RLY3:RMH3"/>
    <mergeCell ref="RHS3:RIB3"/>
    <mergeCell ref="RIC3:RIL3"/>
    <mergeCell ref="RIM3:RIV3"/>
    <mergeCell ref="RIW3:RJF3"/>
    <mergeCell ref="RJG3:RJP3"/>
    <mergeCell ref="RJQ3:RJZ3"/>
    <mergeCell ref="RFK3:RFT3"/>
    <mergeCell ref="RFU3:RGD3"/>
    <mergeCell ref="RGE3:RGN3"/>
    <mergeCell ref="RGO3:RGX3"/>
    <mergeCell ref="RGY3:RHH3"/>
    <mergeCell ref="RHI3:RHR3"/>
    <mergeCell ref="RDC3:RDL3"/>
    <mergeCell ref="RDM3:RDV3"/>
    <mergeCell ref="RDW3:REF3"/>
    <mergeCell ref="REG3:REP3"/>
    <mergeCell ref="REQ3:REZ3"/>
    <mergeCell ref="RFA3:RFJ3"/>
    <mergeCell ref="RAU3:RBD3"/>
    <mergeCell ref="RBE3:RBN3"/>
    <mergeCell ref="RBO3:RBX3"/>
    <mergeCell ref="RBY3:RCH3"/>
    <mergeCell ref="RCI3:RCR3"/>
    <mergeCell ref="RCS3:RDB3"/>
    <mergeCell ref="QYM3:QYV3"/>
    <mergeCell ref="QYW3:QZF3"/>
    <mergeCell ref="QZG3:QZP3"/>
    <mergeCell ref="QZQ3:QZZ3"/>
    <mergeCell ref="RAA3:RAJ3"/>
    <mergeCell ref="RAK3:RAT3"/>
    <mergeCell ref="QWE3:QWN3"/>
    <mergeCell ref="QWO3:QWX3"/>
    <mergeCell ref="QWY3:QXH3"/>
    <mergeCell ref="QXI3:QXR3"/>
    <mergeCell ref="QXS3:QYB3"/>
    <mergeCell ref="QYC3:QYL3"/>
    <mergeCell ref="QTW3:QUF3"/>
    <mergeCell ref="QUG3:QUP3"/>
    <mergeCell ref="QUQ3:QUZ3"/>
    <mergeCell ref="QVA3:QVJ3"/>
    <mergeCell ref="QVK3:QVT3"/>
    <mergeCell ref="QVU3:QWD3"/>
    <mergeCell ref="QRO3:QRX3"/>
    <mergeCell ref="QRY3:QSH3"/>
    <mergeCell ref="QSI3:QSR3"/>
    <mergeCell ref="QSS3:QTB3"/>
    <mergeCell ref="QTC3:QTL3"/>
    <mergeCell ref="QTM3:QTV3"/>
    <mergeCell ref="QPG3:QPP3"/>
    <mergeCell ref="QPQ3:QPZ3"/>
    <mergeCell ref="QQA3:QQJ3"/>
    <mergeCell ref="QQK3:QQT3"/>
    <mergeCell ref="QQU3:QRD3"/>
    <mergeCell ref="QRE3:QRN3"/>
    <mergeCell ref="QMY3:QNH3"/>
    <mergeCell ref="QNI3:QNR3"/>
    <mergeCell ref="QNS3:QOB3"/>
    <mergeCell ref="QOC3:QOL3"/>
    <mergeCell ref="QOM3:QOV3"/>
    <mergeCell ref="QOW3:QPF3"/>
    <mergeCell ref="QKQ3:QKZ3"/>
    <mergeCell ref="QLA3:QLJ3"/>
    <mergeCell ref="QLK3:QLT3"/>
    <mergeCell ref="QLU3:QMD3"/>
    <mergeCell ref="QME3:QMN3"/>
    <mergeCell ref="QMO3:QMX3"/>
    <mergeCell ref="QII3:QIR3"/>
    <mergeCell ref="QIS3:QJB3"/>
    <mergeCell ref="QJC3:QJL3"/>
    <mergeCell ref="QJM3:QJV3"/>
    <mergeCell ref="QJW3:QKF3"/>
    <mergeCell ref="QKG3:QKP3"/>
    <mergeCell ref="QGA3:QGJ3"/>
    <mergeCell ref="QGK3:QGT3"/>
    <mergeCell ref="QGU3:QHD3"/>
    <mergeCell ref="QHE3:QHN3"/>
    <mergeCell ref="QHO3:QHX3"/>
    <mergeCell ref="QHY3:QIH3"/>
    <mergeCell ref="QDS3:QEB3"/>
    <mergeCell ref="QEC3:QEL3"/>
    <mergeCell ref="QEM3:QEV3"/>
    <mergeCell ref="QEW3:QFF3"/>
    <mergeCell ref="QFG3:QFP3"/>
    <mergeCell ref="QFQ3:QFZ3"/>
    <mergeCell ref="QBK3:QBT3"/>
    <mergeCell ref="QBU3:QCD3"/>
    <mergeCell ref="QCE3:QCN3"/>
    <mergeCell ref="QCO3:QCX3"/>
    <mergeCell ref="QCY3:QDH3"/>
    <mergeCell ref="QDI3:QDR3"/>
    <mergeCell ref="PZC3:PZL3"/>
    <mergeCell ref="PZM3:PZV3"/>
    <mergeCell ref="PZW3:QAF3"/>
    <mergeCell ref="QAG3:QAP3"/>
    <mergeCell ref="QAQ3:QAZ3"/>
    <mergeCell ref="QBA3:QBJ3"/>
    <mergeCell ref="PWU3:PXD3"/>
    <mergeCell ref="PXE3:PXN3"/>
    <mergeCell ref="PXO3:PXX3"/>
    <mergeCell ref="PXY3:PYH3"/>
    <mergeCell ref="PYI3:PYR3"/>
    <mergeCell ref="PYS3:PZB3"/>
    <mergeCell ref="PUM3:PUV3"/>
    <mergeCell ref="PUW3:PVF3"/>
    <mergeCell ref="PVG3:PVP3"/>
    <mergeCell ref="PVQ3:PVZ3"/>
    <mergeCell ref="PWA3:PWJ3"/>
    <mergeCell ref="PWK3:PWT3"/>
    <mergeCell ref="PSE3:PSN3"/>
    <mergeCell ref="PSO3:PSX3"/>
    <mergeCell ref="PSY3:PTH3"/>
    <mergeCell ref="PTI3:PTR3"/>
    <mergeCell ref="PTS3:PUB3"/>
    <mergeCell ref="PUC3:PUL3"/>
    <mergeCell ref="PPW3:PQF3"/>
    <mergeCell ref="PQG3:PQP3"/>
    <mergeCell ref="PQQ3:PQZ3"/>
    <mergeCell ref="PRA3:PRJ3"/>
    <mergeCell ref="PRK3:PRT3"/>
    <mergeCell ref="PRU3:PSD3"/>
    <mergeCell ref="PNO3:PNX3"/>
    <mergeCell ref="PNY3:POH3"/>
    <mergeCell ref="POI3:POR3"/>
    <mergeCell ref="POS3:PPB3"/>
    <mergeCell ref="PPC3:PPL3"/>
    <mergeCell ref="PPM3:PPV3"/>
    <mergeCell ref="PLG3:PLP3"/>
    <mergeCell ref="PLQ3:PLZ3"/>
    <mergeCell ref="PMA3:PMJ3"/>
    <mergeCell ref="PMK3:PMT3"/>
    <mergeCell ref="PMU3:PND3"/>
    <mergeCell ref="PNE3:PNN3"/>
    <mergeCell ref="PIY3:PJH3"/>
    <mergeCell ref="PJI3:PJR3"/>
    <mergeCell ref="PJS3:PKB3"/>
    <mergeCell ref="PKC3:PKL3"/>
    <mergeCell ref="PKM3:PKV3"/>
    <mergeCell ref="PKW3:PLF3"/>
    <mergeCell ref="PGQ3:PGZ3"/>
    <mergeCell ref="PHA3:PHJ3"/>
    <mergeCell ref="PHK3:PHT3"/>
    <mergeCell ref="PHU3:PID3"/>
    <mergeCell ref="PIE3:PIN3"/>
    <mergeCell ref="PIO3:PIX3"/>
    <mergeCell ref="PEI3:PER3"/>
    <mergeCell ref="PES3:PFB3"/>
    <mergeCell ref="PFC3:PFL3"/>
    <mergeCell ref="PFM3:PFV3"/>
    <mergeCell ref="PFW3:PGF3"/>
    <mergeCell ref="PGG3:PGP3"/>
    <mergeCell ref="PCA3:PCJ3"/>
    <mergeCell ref="PCK3:PCT3"/>
    <mergeCell ref="PCU3:PDD3"/>
    <mergeCell ref="PDE3:PDN3"/>
    <mergeCell ref="PDO3:PDX3"/>
    <mergeCell ref="PDY3:PEH3"/>
    <mergeCell ref="OZS3:PAB3"/>
    <mergeCell ref="PAC3:PAL3"/>
    <mergeCell ref="PAM3:PAV3"/>
    <mergeCell ref="PAW3:PBF3"/>
    <mergeCell ref="PBG3:PBP3"/>
    <mergeCell ref="PBQ3:PBZ3"/>
    <mergeCell ref="OXK3:OXT3"/>
    <mergeCell ref="OXU3:OYD3"/>
    <mergeCell ref="OYE3:OYN3"/>
    <mergeCell ref="OYO3:OYX3"/>
    <mergeCell ref="OYY3:OZH3"/>
    <mergeCell ref="OZI3:OZR3"/>
    <mergeCell ref="OVC3:OVL3"/>
    <mergeCell ref="OVM3:OVV3"/>
    <mergeCell ref="OVW3:OWF3"/>
    <mergeCell ref="OWG3:OWP3"/>
    <mergeCell ref="OWQ3:OWZ3"/>
    <mergeCell ref="OXA3:OXJ3"/>
    <mergeCell ref="OSU3:OTD3"/>
    <mergeCell ref="OTE3:OTN3"/>
    <mergeCell ref="OTO3:OTX3"/>
    <mergeCell ref="OTY3:OUH3"/>
    <mergeCell ref="OUI3:OUR3"/>
    <mergeCell ref="OUS3:OVB3"/>
    <mergeCell ref="OQM3:OQV3"/>
    <mergeCell ref="OQW3:ORF3"/>
    <mergeCell ref="ORG3:ORP3"/>
    <mergeCell ref="ORQ3:ORZ3"/>
    <mergeCell ref="OSA3:OSJ3"/>
    <mergeCell ref="OSK3:OST3"/>
    <mergeCell ref="OOE3:OON3"/>
    <mergeCell ref="OOO3:OOX3"/>
    <mergeCell ref="OOY3:OPH3"/>
    <mergeCell ref="OPI3:OPR3"/>
    <mergeCell ref="OPS3:OQB3"/>
    <mergeCell ref="OQC3:OQL3"/>
    <mergeCell ref="OLW3:OMF3"/>
    <mergeCell ref="OMG3:OMP3"/>
    <mergeCell ref="OMQ3:OMZ3"/>
    <mergeCell ref="ONA3:ONJ3"/>
    <mergeCell ref="ONK3:ONT3"/>
    <mergeCell ref="ONU3:OOD3"/>
    <mergeCell ref="OJO3:OJX3"/>
    <mergeCell ref="OJY3:OKH3"/>
    <mergeCell ref="OKI3:OKR3"/>
    <mergeCell ref="OKS3:OLB3"/>
    <mergeCell ref="OLC3:OLL3"/>
    <mergeCell ref="OLM3:OLV3"/>
    <mergeCell ref="OHG3:OHP3"/>
    <mergeCell ref="OHQ3:OHZ3"/>
    <mergeCell ref="OIA3:OIJ3"/>
    <mergeCell ref="OIK3:OIT3"/>
    <mergeCell ref="OIU3:OJD3"/>
    <mergeCell ref="OJE3:OJN3"/>
    <mergeCell ref="OEY3:OFH3"/>
    <mergeCell ref="OFI3:OFR3"/>
    <mergeCell ref="OFS3:OGB3"/>
    <mergeCell ref="OGC3:OGL3"/>
    <mergeCell ref="OGM3:OGV3"/>
    <mergeCell ref="OGW3:OHF3"/>
    <mergeCell ref="OCQ3:OCZ3"/>
    <mergeCell ref="ODA3:ODJ3"/>
    <mergeCell ref="ODK3:ODT3"/>
    <mergeCell ref="ODU3:OED3"/>
    <mergeCell ref="OEE3:OEN3"/>
    <mergeCell ref="OEO3:OEX3"/>
    <mergeCell ref="OAI3:OAR3"/>
    <mergeCell ref="OAS3:OBB3"/>
    <mergeCell ref="OBC3:OBL3"/>
    <mergeCell ref="OBM3:OBV3"/>
    <mergeCell ref="OBW3:OCF3"/>
    <mergeCell ref="OCG3:OCP3"/>
    <mergeCell ref="NYA3:NYJ3"/>
    <mergeCell ref="NYK3:NYT3"/>
    <mergeCell ref="NYU3:NZD3"/>
    <mergeCell ref="NZE3:NZN3"/>
    <mergeCell ref="NZO3:NZX3"/>
    <mergeCell ref="NZY3:OAH3"/>
    <mergeCell ref="NVS3:NWB3"/>
    <mergeCell ref="NWC3:NWL3"/>
    <mergeCell ref="NWM3:NWV3"/>
    <mergeCell ref="NWW3:NXF3"/>
    <mergeCell ref="NXG3:NXP3"/>
    <mergeCell ref="NXQ3:NXZ3"/>
    <mergeCell ref="NTK3:NTT3"/>
    <mergeCell ref="NTU3:NUD3"/>
    <mergeCell ref="NUE3:NUN3"/>
    <mergeCell ref="NUO3:NUX3"/>
    <mergeCell ref="NUY3:NVH3"/>
    <mergeCell ref="NVI3:NVR3"/>
    <mergeCell ref="NRC3:NRL3"/>
    <mergeCell ref="NRM3:NRV3"/>
    <mergeCell ref="NRW3:NSF3"/>
    <mergeCell ref="NSG3:NSP3"/>
    <mergeCell ref="NSQ3:NSZ3"/>
    <mergeCell ref="NTA3:NTJ3"/>
    <mergeCell ref="NOU3:NPD3"/>
    <mergeCell ref="NPE3:NPN3"/>
    <mergeCell ref="NPO3:NPX3"/>
    <mergeCell ref="NPY3:NQH3"/>
    <mergeCell ref="NQI3:NQR3"/>
    <mergeCell ref="NQS3:NRB3"/>
    <mergeCell ref="NMM3:NMV3"/>
    <mergeCell ref="NMW3:NNF3"/>
    <mergeCell ref="NNG3:NNP3"/>
    <mergeCell ref="NNQ3:NNZ3"/>
    <mergeCell ref="NOA3:NOJ3"/>
    <mergeCell ref="NOK3:NOT3"/>
    <mergeCell ref="NKE3:NKN3"/>
    <mergeCell ref="NKO3:NKX3"/>
    <mergeCell ref="NKY3:NLH3"/>
    <mergeCell ref="NLI3:NLR3"/>
    <mergeCell ref="NLS3:NMB3"/>
    <mergeCell ref="NMC3:NML3"/>
    <mergeCell ref="NHW3:NIF3"/>
    <mergeCell ref="NIG3:NIP3"/>
    <mergeCell ref="NIQ3:NIZ3"/>
    <mergeCell ref="NJA3:NJJ3"/>
    <mergeCell ref="NJK3:NJT3"/>
    <mergeCell ref="NJU3:NKD3"/>
    <mergeCell ref="NFO3:NFX3"/>
    <mergeCell ref="NFY3:NGH3"/>
    <mergeCell ref="NGI3:NGR3"/>
    <mergeCell ref="NGS3:NHB3"/>
    <mergeCell ref="NHC3:NHL3"/>
    <mergeCell ref="NHM3:NHV3"/>
    <mergeCell ref="NDG3:NDP3"/>
    <mergeCell ref="NDQ3:NDZ3"/>
    <mergeCell ref="NEA3:NEJ3"/>
    <mergeCell ref="NEK3:NET3"/>
    <mergeCell ref="NEU3:NFD3"/>
    <mergeCell ref="NFE3:NFN3"/>
    <mergeCell ref="NAY3:NBH3"/>
    <mergeCell ref="NBI3:NBR3"/>
    <mergeCell ref="NBS3:NCB3"/>
    <mergeCell ref="NCC3:NCL3"/>
    <mergeCell ref="NCM3:NCV3"/>
    <mergeCell ref="NCW3:NDF3"/>
    <mergeCell ref="MYQ3:MYZ3"/>
    <mergeCell ref="MZA3:MZJ3"/>
    <mergeCell ref="MZK3:MZT3"/>
    <mergeCell ref="MZU3:NAD3"/>
    <mergeCell ref="NAE3:NAN3"/>
    <mergeCell ref="NAO3:NAX3"/>
    <mergeCell ref="MWI3:MWR3"/>
    <mergeCell ref="MWS3:MXB3"/>
    <mergeCell ref="MXC3:MXL3"/>
    <mergeCell ref="MXM3:MXV3"/>
    <mergeCell ref="MXW3:MYF3"/>
    <mergeCell ref="MYG3:MYP3"/>
    <mergeCell ref="MUA3:MUJ3"/>
    <mergeCell ref="MUK3:MUT3"/>
    <mergeCell ref="MUU3:MVD3"/>
    <mergeCell ref="MVE3:MVN3"/>
    <mergeCell ref="MVO3:MVX3"/>
    <mergeCell ref="MVY3:MWH3"/>
    <mergeCell ref="MRS3:MSB3"/>
    <mergeCell ref="MSC3:MSL3"/>
    <mergeCell ref="MSM3:MSV3"/>
    <mergeCell ref="MSW3:MTF3"/>
    <mergeCell ref="MTG3:MTP3"/>
    <mergeCell ref="MTQ3:MTZ3"/>
    <mergeCell ref="MPK3:MPT3"/>
    <mergeCell ref="MPU3:MQD3"/>
    <mergeCell ref="MQE3:MQN3"/>
    <mergeCell ref="MQO3:MQX3"/>
    <mergeCell ref="MQY3:MRH3"/>
    <mergeCell ref="MRI3:MRR3"/>
    <mergeCell ref="MNC3:MNL3"/>
    <mergeCell ref="MNM3:MNV3"/>
    <mergeCell ref="MNW3:MOF3"/>
    <mergeCell ref="MOG3:MOP3"/>
    <mergeCell ref="MOQ3:MOZ3"/>
    <mergeCell ref="MPA3:MPJ3"/>
    <mergeCell ref="MKU3:MLD3"/>
    <mergeCell ref="MLE3:MLN3"/>
    <mergeCell ref="MLO3:MLX3"/>
    <mergeCell ref="MLY3:MMH3"/>
    <mergeCell ref="MMI3:MMR3"/>
    <mergeCell ref="MMS3:MNB3"/>
    <mergeCell ref="MIM3:MIV3"/>
    <mergeCell ref="MIW3:MJF3"/>
    <mergeCell ref="MJG3:MJP3"/>
    <mergeCell ref="MJQ3:MJZ3"/>
    <mergeCell ref="MKA3:MKJ3"/>
    <mergeCell ref="MKK3:MKT3"/>
    <mergeCell ref="MGE3:MGN3"/>
    <mergeCell ref="MGO3:MGX3"/>
    <mergeCell ref="MGY3:MHH3"/>
    <mergeCell ref="MHI3:MHR3"/>
    <mergeCell ref="MHS3:MIB3"/>
    <mergeCell ref="MIC3:MIL3"/>
    <mergeCell ref="MDW3:MEF3"/>
    <mergeCell ref="MEG3:MEP3"/>
    <mergeCell ref="MEQ3:MEZ3"/>
    <mergeCell ref="MFA3:MFJ3"/>
    <mergeCell ref="MFK3:MFT3"/>
    <mergeCell ref="MFU3:MGD3"/>
    <mergeCell ref="MBO3:MBX3"/>
    <mergeCell ref="MBY3:MCH3"/>
    <mergeCell ref="MCI3:MCR3"/>
    <mergeCell ref="MCS3:MDB3"/>
    <mergeCell ref="MDC3:MDL3"/>
    <mergeCell ref="MDM3:MDV3"/>
    <mergeCell ref="LZG3:LZP3"/>
    <mergeCell ref="LZQ3:LZZ3"/>
    <mergeCell ref="MAA3:MAJ3"/>
    <mergeCell ref="MAK3:MAT3"/>
    <mergeCell ref="MAU3:MBD3"/>
    <mergeCell ref="MBE3:MBN3"/>
    <mergeCell ref="LWY3:LXH3"/>
    <mergeCell ref="LXI3:LXR3"/>
    <mergeCell ref="LXS3:LYB3"/>
    <mergeCell ref="LYC3:LYL3"/>
    <mergeCell ref="LYM3:LYV3"/>
    <mergeCell ref="LYW3:LZF3"/>
    <mergeCell ref="LUQ3:LUZ3"/>
    <mergeCell ref="LVA3:LVJ3"/>
    <mergeCell ref="LVK3:LVT3"/>
    <mergeCell ref="LVU3:LWD3"/>
    <mergeCell ref="LWE3:LWN3"/>
    <mergeCell ref="LWO3:LWX3"/>
    <mergeCell ref="LSI3:LSR3"/>
    <mergeCell ref="LSS3:LTB3"/>
    <mergeCell ref="LTC3:LTL3"/>
    <mergeCell ref="LTM3:LTV3"/>
    <mergeCell ref="LTW3:LUF3"/>
    <mergeCell ref="LUG3:LUP3"/>
    <mergeCell ref="LQA3:LQJ3"/>
    <mergeCell ref="LQK3:LQT3"/>
    <mergeCell ref="LQU3:LRD3"/>
    <mergeCell ref="LRE3:LRN3"/>
    <mergeCell ref="LRO3:LRX3"/>
    <mergeCell ref="LRY3:LSH3"/>
    <mergeCell ref="LNS3:LOB3"/>
    <mergeCell ref="LOC3:LOL3"/>
    <mergeCell ref="LOM3:LOV3"/>
    <mergeCell ref="LOW3:LPF3"/>
    <mergeCell ref="LPG3:LPP3"/>
    <mergeCell ref="LPQ3:LPZ3"/>
    <mergeCell ref="LLK3:LLT3"/>
    <mergeCell ref="LLU3:LMD3"/>
    <mergeCell ref="LME3:LMN3"/>
    <mergeCell ref="LMO3:LMX3"/>
    <mergeCell ref="LMY3:LNH3"/>
    <mergeCell ref="LNI3:LNR3"/>
    <mergeCell ref="LJC3:LJL3"/>
    <mergeCell ref="LJM3:LJV3"/>
    <mergeCell ref="LJW3:LKF3"/>
    <mergeCell ref="LKG3:LKP3"/>
    <mergeCell ref="LKQ3:LKZ3"/>
    <mergeCell ref="LLA3:LLJ3"/>
    <mergeCell ref="LGU3:LHD3"/>
    <mergeCell ref="LHE3:LHN3"/>
    <mergeCell ref="LHO3:LHX3"/>
    <mergeCell ref="LHY3:LIH3"/>
    <mergeCell ref="LII3:LIR3"/>
    <mergeCell ref="LIS3:LJB3"/>
    <mergeCell ref="LEM3:LEV3"/>
    <mergeCell ref="LEW3:LFF3"/>
    <mergeCell ref="LFG3:LFP3"/>
    <mergeCell ref="LFQ3:LFZ3"/>
    <mergeCell ref="LGA3:LGJ3"/>
    <mergeCell ref="LGK3:LGT3"/>
    <mergeCell ref="LCE3:LCN3"/>
    <mergeCell ref="LCO3:LCX3"/>
    <mergeCell ref="LCY3:LDH3"/>
    <mergeCell ref="LDI3:LDR3"/>
    <mergeCell ref="LDS3:LEB3"/>
    <mergeCell ref="LEC3:LEL3"/>
    <mergeCell ref="KZW3:LAF3"/>
    <mergeCell ref="LAG3:LAP3"/>
    <mergeCell ref="LAQ3:LAZ3"/>
    <mergeCell ref="LBA3:LBJ3"/>
    <mergeCell ref="LBK3:LBT3"/>
    <mergeCell ref="LBU3:LCD3"/>
    <mergeCell ref="KXO3:KXX3"/>
    <mergeCell ref="KXY3:KYH3"/>
    <mergeCell ref="KYI3:KYR3"/>
    <mergeCell ref="KYS3:KZB3"/>
    <mergeCell ref="KZC3:KZL3"/>
    <mergeCell ref="KZM3:KZV3"/>
    <mergeCell ref="KVG3:KVP3"/>
    <mergeCell ref="KVQ3:KVZ3"/>
    <mergeCell ref="KWA3:KWJ3"/>
    <mergeCell ref="KWK3:KWT3"/>
    <mergeCell ref="KWU3:KXD3"/>
    <mergeCell ref="KXE3:KXN3"/>
    <mergeCell ref="KSY3:KTH3"/>
    <mergeCell ref="KTI3:KTR3"/>
    <mergeCell ref="KTS3:KUB3"/>
    <mergeCell ref="KUC3:KUL3"/>
    <mergeCell ref="KUM3:KUV3"/>
    <mergeCell ref="KUW3:KVF3"/>
    <mergeCell ref="KQQ3:KQZ3"/>
    <mergeCell ref="KRA3:KRJ3"/>
    <mergeCell ref="KRK3:KRT3"/>
    <mergeCell ref="KRU3:KSD3"/>
    <mergeCell ref="KSE3:KSN3"/>
    <mergeCell ref="KSO3:KSX3"/>
    <mergeCell ref="KOI3:KOR3"/>
    <mergeCell ref="KOS3:KPB3"/>
    <mergeCell ref="KPC3:KPL3"/>
    <mergeCell ref="KPM3:KPV3"/>
    <mergeCell ref="KPW3:KQF3"/>
    <mergeCell ref="KQG3:KQP3"/>
    <mergeCell ref="KMA3:KMJ3"/>
    <mergeCell ref="KMK3:KMT3"/>
    <mergeCell ref="KMU3:KND3"/>
    <mergeCell ref="KNE3:KNN3"/>
    <mergeCell ref="KNO3:KNX3"/>
    <mergeCell ref="KNY3:KOH3"/>
    <mergeCell ref="KJS3:KKB3"/>
    <mergeCell ref="KKC3:KKL3"/>
    <mergeCell ref="KKM3:KKV3"/>
    <mergeCell ref="KKW3:KLF3"/>
    <mergeCell ref="KLG3:KLP3"/>
    <mergeCell ref="KLQ3:KLZ3"/>
    <mergeCell ref="KHK3:KHT3"/>
    <mergeCell ref="KHU3:KID3"/>
    <mergeCell ref="KIE3:KIN3"/>
    <mergeCell ref="KIO3:KIX3"/>
    <mergeCell ref="KIY3:KJH3"/>
    <mergeCell ref="KJI3:KJR3"/>
    <mergeCell ref="KFC3:KFL3"/>
    <mergeCell ref="KFM3:KFV3"/>
    <mergeCell ref="KFW3:KGF3"/>
    <mergeCell ref="KGG3:KGP3"/>
    <mergeCell ref="KGQ3:KGZ3"/>
    <mergeCell ref="KHA3:KHJ3"/>
    <mergeCell ref="KCU3:KDD3"/>
    <mergeCell ref="KDE3:KDN3"/>
    <mergeCell ref="KDO3:KDX3"/>
    <mergeCell ref="KDY3:KEH3"/>
    <mergeCell ref="KEI3:KER3"/>
    <mergeCell ref="KES3:KFB3"/>
    <mergeCell ref="KAM3:KAV3"/>
    <mergeCell ref="KAW3:KBF3"/>
    <mergeCell ref="KBG3:KBP3"/>
    <mergeCell ref="KBQ3:KBZ3"/>
    <mergeCell ref="KCA3:KCJ3"/>
    <mergeCell ref="KCK3:KCT3"/>
    <mergeCell ref="JYE3:JYN3"/>
    <mergeCell ref="JYO3:JYX3"/>
    <mergeCell ref="JYY3:JZH3"/>
    <mergeCell ref="JZI3:JZR3"/>
    <mergeCell ref="JZS3:KAB3"/>
    <mergeCell ref="KAC3:KAL3"/>
    <mergeCell ref="JVW3:JWF3"/>
    <mergeCell ref="JWG3:JWP3"/>
    <mergeCell ref="JWQ3:JWZ3"/>
    <mergeCell ref="JXA3:JXJ3"/>
    <mergeCell ref="JXK3:JXT3"/>
    <mergeCell ref="JXU3:JYD3"/>
    <mergeCell ref="JTO3:JTX3"/>
    <mergeCell ref="JTY3:JUH3"/>
    <mergeCell ref="JUI3:JUR3"/>
    <mergeCell ref="JUS3:JVB3"/>
    <mergeCell ref="JVC3:JVL3"/>
    <mergeCell ref="JVM3:JVV3"/>
    <mergeCell ref="JRG3:JRP3"/>
    <mergeCell ref="JRQ3:JRZ3"/>
    <mergeCell ref="JSA3:JSJ3"/>
    <mergeCell ref="JSK3:JST3"/>
    <mergeCell ref="JSU3:JTD3"/>
    <mergeCell ref="JTE3:JTN3"/>
    <mergeCell ref="JOY3:JPH3"/>
    <mergeCell ref="JPI3:JPR3"/>
    <mergeCell ref="JPS3:JQB3"/>
    <mergeCell ref="JQC3:JQL3"/>
    <mergeCell ref="JQM3:JQV3"/>
    <mergeCell ref="JQW3:JRF3"/>
    <mergeCell ref="JMQ3:JMZ3"/>
    <mergeCell ref="JNA3:JNJ3"/>
    <mergeCell ref="JNK3:JNT3"/>
    <mergeCell ref="JNU3:JOD3"/>
    <mergeCell ref="JOE3:JON3"/>
    <mergeCell ref="JOO3:JOX3"/>
    <mergeCell ref="JKI3:JKR3"/>
    <mergeCell ref="JKS3:JLB3"/>
    <mergeCell ref="JLC3:JLL3"/>
    <mergeCell ref="JLM3:JLV3"/>
    <mergeCell ref="JLW3:JMF3"/>
    <mergeCell ref="JMG3:JMP3"/>
    <mergeCell ref="JIA3:JIJ3"/>
    <mergeCell ref="JIK3:JIT3"/>
    <mergeCell ref="JIU3:JJD3"/>
    <mergeCell ref="JJE3:JJN3"/>
    <mergeCell ref="JJO3:JJX3"/>
    <mergeCell ref="JJY3:JKH3"/>
    <mergeCell ref="JFS3:JGB3"/>
    <mergeCell ref="JGC3:JGL3"/>
    <mergeCell ref="JGM3:JGV3"/>
    <mergeCell ref="JGW3:JHF3"/>
    <mergeCell ref="JHG3:JHP3"/>
    <mergeCell ref="JHQ3:JHZ3"/>
    <mergeCell ref="JDK3:JDT3"/>
    <mergeCell ref="JDU3:JED3"/>
    <mergeCell ref="JEE3:JEN3"/>
    <mergeCell ref="JEO3:JEX3"/>
    <mergeCell ref="JEY3:JFH3"/>
    <mergeCell ref="JFI3:JFR3"/>
    <mergeCell ref="JBC3:JBL3"/>
    <mergeCell ref="JBM3:JBV3"/>
    <mergeCell ref="JBW3:JCF3"/>
    <mergeCell ref="JCG3:JCP3"/>
    <mergeCell ref="JCQ3:JCZ3"/>
    <mergeCell ref="JDA3:JDJ3"/>
    <mergeCell ref="IYU3:IZD3"/>
    <mergeCell ref="IZE3:IZN3"/>
    <mergeCell ref="IZO3:IZX3"/>
    <mergeCell ref="IZY3:JAH3"/>
    <mergeCell ref="JAI3:JAR3"/>
    <mergeCell ref="JAS3:JBB3"/>
    <mergeCell ref="IWM3:IWV3"/>
    <mergeCell ref="IWW3:IXF3"/>
    <mergeCell ref="IXG3:IXP3"/>
    <mergeCell ref="IXQ3:IXZ3"/>
    <mergeCell ref="IYA3:IYJ3"/>
    <mergeCell ref="IYK3:IYT3"/>
    <mergeCell ref="IUE3:IUN3"/>
    <mergeCell ref="IUO3:IUX3"/>
    <mergeCell ref="IUY3:IVH3"/>
    <mergeCell ref="IVI3:IVR3"/>
    <mergeCell ref="IVS3:IWB3"/>
    <mergeCell ref="IWC3:IWL3"/>
    <mergeCell ref="IRW3:ISF3"/>
    <mergeCell ref="ISG3:ISP3"/>
    <mergeCell ref="ISQ3:ISZ3"/>
    <mergeCell ref="ITA3:ITJ3"/>
    <mergeCell ref="ITK3:ITT3"/>
    <mergeCell ref="ITU3:IUD3"/>
    <mergeCell ref="IPO3:IPX3"/>
    <mergeCell ref="IPY3:IQH3"/>
    <mergeCell ref="IQI3:IQR3"/>
    <mergeCell ref="IQS3:IRB3"/>
    <mergeCell ref="IRC3:IRL3"/>
    <mergeCell ref="IRM3:IRV3"/>
    <mergeCell ref="ING3:INP3"/>
    <mergeCell ref="INQ3:INZ3"/>
    <mergeCell ref="IOA3:IOJ3"/>
    <mergeCell ref="IOK3:IOT3"/>
    <mergeCell ref="IOU3:IPD3"/>
    <mergeCell ref="IPE3:IPN3"/>
    <mergeCell ref="IKY3:ILH3"/>
    <mergeCell ref="ILI3:ILR3"/>
    <mergeCell ref="ILS3:IMB3"/>
    <mergeCell ref="IMC3:IML3"/>
    <mergeCell ref="IMM3:IMV3"/>
    <mergeCell ref="IMW3:INF3"/>
    <mergeCell ref="IIQ3:IIZ3"/>
    <mergeCell ref="IJA3:IJJ3"/>
    <mergeCell ref="IJK3:IJT3"/>
    <mergeCell ref="IJU3:IKD3"/>
    <mergeCell ref="IKE3:IKN3"/>
    <mergeCell ref="IKO3:IKX3"/>
    <mergeCell ref="IGI3:IGR3"/>
    <mergeCell ref="IGS3:IHB3"/>
    <mergeCell ref="IHC3:IHL3"/>
    <mergeCell ref="IHM3:IHV3"/>
    <mergeCell ref="IHW3:IIF3"/>
    <mergeCell ref="IIG3:IIP3"/>
    <mergeCell ref="IEA3:IEJ3"/>
    <mergeCell ref="IEK3:IET3"/>
    <mergeCell ref="IEU3:IFD3"/>
    <mergeCell ref="IFE3:IFN3"/>
    <mergeCell ref="IFO3:IFX3"/>
    <mergeCell ref="IFY3:IGH3"/>
    <mergeCell ref="IBS3:ICB3"/>
    <mergeCell ref="ICC3:ICL3"/>
    <mergeCell ref="ICM3:ICV3"/>
    <mergeCell ref="ICW3:IDF3"/>
    <mergeCell ref="IDG3:IDP3"/>
    <mergeCell ref="IDQ3:IDZ3"/>
    <mergeCell ref="HZK3:HZT3"/>
    <mergeCell ref="HZU3:IAD3"/>
    <mergeCell ref="IAE3:IAN3"/>
    <mergeCell ref="IAO3:IAX3"/>
    <mergeCell ref="IAY3:IBH3"/>
    <mergeCell ref="IBI3:IBR3"/>
    <mergeCell ref="HXC3:HXL3"/>
    <mergeCell ref="HXM3:HXV3"/>
    <mergeCell ref="HXW3:HYF3"/>
    <mergeCell ref="HYG3:HYP3"/>
    <mergeCell ref="HYQ3:HYZ3"/>
    <mergeCell ref="HZA3:HZJ3"/>
    <mergeCell ref="HUU3:HVD3"/>
    <mergeCell ref="HVE3:HVN3"/>
    <mergeCell ref="HVO3:HVX3"/>
    <mergeCell ref="HVY3:HWH3"/>
    <mergeCell ref="HWI3:HWR3"/>
    <mergeCell ref="HWS3:HXB3"/>
    <mergeCell ref="HSM3:HSV3"/>
    <mergeCell ref="HSW3:HTF3"/>
    <mergeCell ref="HTG3:HTP3"/>
    <mergeCell ref="HTQ3:HTZ3"/>
    <mergeCell ref="HUA3:HUJ3"/>
    <mergeCell ref="HUK3:HUT3"/>
    <mergeCell ref="HQE3:HQN3"/>
    <mergeCell ref="HQO3:HQX3"/>
    <mergeCell ref="HQY3:HRH3"/>
    <mergeCell ref="HRI3:HRR3"/>
    <mergeCell ref="HRS3:HSB3"/>
    <mergeCell ref="HSC3:HSL3"/>
    <mergeCell ref="HNW3:HOF3"/>
    <mergeCell ref="HOG3:HOP3"/>
    <mergeCell ref="HOQ3:HOZ3"/>
    <mergeCell ref="HPA3:HPJ3"/>
    <mergeCell ref="HPK3:HPT3"/>
    <mergeCell ref="HPU3:HQD3"/>
    <mergeCell ref="HLO3:HLX3"/>
    <mergeCell ref="HLY3:HMH3"/>
    <mergeCell ref="HMI3:HMR3"/>
    <mergeCell ref="HMS3:HNB3"/>
    <mergeCell ref="HNC3:HNL3"/>
    <mergeCell ref="HNM3:HNV3"/>
    <mergeCell ref="HJG3:HJP3"/>
    <mergeCell ref="HJQ3:HJZ3"/>
    <mergeCell ref="HKA3:HKJ3"/>
    <mergeCell ref="HKK3:HKT3"/>
    <mergeCell ref="HKU3:HLD3"/>
    <mergeCell ref="HLE3:HLN3"/>
    <mergeCell ref="HGY3:HHH3"/>
    <mergeCell ref="HHI3:HHR3"/>
    <mergeCell ref="HHS3:HIB3"/>
    <mergeCell ref="HIC3:HIL3"/>
    <mergeCell ref="HIM3:HIV3"/>
    <mergeCell ref="HIW3:HJF3"/>
    <mergeCell ref="HEQ3:HEZ3"/>
    <mergeCell ref="HFA3:HFJ3"/>
    <mergeCell ref="HFK3:HFT3"/>
    <mergeCell ref="HFU3:HGD3"/>
    <mergeCell ref="HGE3:HGN3"/>
    <mergeCell ref="HGO3:HGX3"/>
    <mergeCell ref="HCI3:HCR3"/>
    <mergeCell ref="HCS3:HDB3"/>
    <mergeCell ref="HDC3:HDL3"/>
    <mergeCell ref="HDM3:HDV3"/>
    <mergeCell ref="HDW3:HEF3"/>
    <mergeCell ref="HEG3:HEP3"/>
    <mergeCell ref="HAA3:HAJ3"/>
    <mergeCell ref="HAK3:HAT3"/>
    <mergeCell ref="HAU3:HBD3"/>
    <mergeCell ref="HBE3:HBN3"/>
    <mergeCell ref="HBO3:HBX3"/>
    <mergeCell ref="HBY3:HCH3"/>
    <mergeCell ref="GXS3:GYB3"/>
    <mergeCell ref="GYC3:GYL3"/>
    <mergeCell ref="GYM3:GYV3"/>
    <mergeCell ref="GYW3:GZF3"/>
    <mergeCell ref="GZG3:GZP3"/>
    <mergeCell ref="GZQ3:GZZ3"/>
    <mergeCell ref="GVK3:GVT3"/>
    <mergeCell ref="GVU3:GWD3"/>
    <mergeCell ref="GWE3:GWN3"/>
    <mergeCell ref="GWO3:GWX3"/>
    <mergeCell ref="GWY3:GXH3"/>
    <mergeCell ref="GXI3:GXR3"/>
    <mergeCell ref="GTC3:GTL3"/>
    <mergeCell ref="GTM3:GTV3"/>
    <mergeCell ref="GTW3:GUF3"/>
    <mergeCell ref="GUG3:GUP3"/>
    <mergeCell ref="GUQ3:GUZ3"/>
    <mergeCell ref="GVA3:GVJ3"/>
    <mergeCell ref="GQU3:GRD3"/>
    <mergeCell ref="GRE3:GRN3"/>
    <mergeCell ref="GRO3:GRX3"/>
    <mergeCell ref="GRY3:GSH3"/>
    <mergeCell ref="GSI3:GSR3"/>
    <mergeCell ref="GSS3:GTB3"/>
    <mergeCell ref="GOM3:GOV3"/>
    <mergeCell ref="GOW3:GPF3"/>
    <mergeCell ref="GPG3:GPP3"/>
    <mergeCell ref="GPQ3:GPZ3"/>
    <mergeCell ref="GQA3:GQJ3"/>
    <mergeCell ref="GQK3:GQT3"/>
    <mergeCell ref="GME3:GMN3"/>
    <mergeCell ref="GMO3:GMX3"/>
    <mergeCell ref="GMY3:GNH3"/>
    <mergeCell ref="GNI3:GNR3"/>
    <mergeCell ref="GNS3:GOB3"/>
    <mergeCell ref="GOC3:GOL3"/>
    <mergeCell ref="GJW3:GKF3"/>
    <mergeCell ref="GKG3:GKP3"/>
    <mergeCell ref="GKQ3:GKZ3"/>
    <mergeCell ref="GLA3:GLJ3"/>
    <mergeCell ref="GLK3:GLT3"/>
    <mergeCell ref="GLU3:GMD3"/>
    <mergeCell ref="GHO3:GHX3"/>
    <mergeCell ref="GHY3:GIH3"/>
    <mergeCell ref="GII3:GIR3"/>
    <mergeCell ref="GIS3:GJB3"/>
    <mergeCell ref="GJC3:GJL3"/>
    <mergeCell ref="GJM3:GJV3"/>
    <mergeCell ref="GFG3:GFP3"/>
    <mergeCell ref="GFQ3:GFZ3"/>
    <mergeCell ref="GGA3:GGJ3"/>
    <mergeCell ref="GGK3:GGT3"/>
    <mergeCell ref="GGU3:GHD3"/>
    <mergeCell ref="GHE3:GHN3"/>
    <mergeCell ref="GCY3:GDH3"/>
    <mergeCell ref="GDI3:GDR3"/>
    <mergeCell ref="GDS3:GEB3"/>
    <mergeCell ref="GEC3:GEL3"/>
    <mergeCell ref="GEM3:GEV3"/>
    <mergeCell ref="GEW3:GFF3"/>
    <mergeCell ref="GAQ3:GAZ3"/>
    <mergeCell ref="GBA3:GBJ3"/>
    <mergeCell ref="GBK3:GBT3"/>
    <mergeCell ref="GBU3:GCD3"/>
    <mergeCell ref="GCE3:GCN3"/>
    <mergeCell ref="GCO3:GCX3"/>
    <mergeCell ref="FYI3:FYR3"/>
    <mergeCell ref="FYS3:FZB3"/>
    <mergeCell ref="FZC3:FZL3"/>
    <mergeCell ref="FZM3:FZV3"/>
    <mergeCell ref="FZW3:GAF3"/>
    <mergeCell ref="GAG3:GAP3"/>
    <mergeCell ref="FWA3:FWJ3"/>
    <mergeCell ref="FWK3:FWT3"/>
    <mergeCell ref="FWU3:FXD3"/>
    <mergeCell ref="FXE3:FXN3"/>
    <mergeCell ref="FXO3:FXX3"/>
    <mergeCell ref="FXY3:FYH3"/>
    <mergeCell ref="FTS3:FUB3"/>
    <mergeCell ref="FUC3:FUL3"/>
    <mergeCell ref="FUM3:FUV3"/>
    <mergeCell ref="FUW3:FVF3"/>
    <mergeCell ref="FVG3:FVP3"/>
    <mergeCell ref="FVQ3:FVZ3"/>
    <mergeCell ref="FRK3:FRT3"/>
    <mergeCell ref="FRU3:FSD3"/>
    <mergeCell ref="FSE3:FSN3"/>
    <mergeCell ref="FSO3:FSX3"/>
    <mergeCell ref="FSY3:FTH3"/>
    <mergeCell ref="FTI3:FTR3"/>
    <mergeCell ref="FPC3:FPL3"/>
    <mergeCell ref="FPM3:FPV3"/>
    <mergeCell ref="FPW3:FQF3"/>
    <mergeCell ref="FQG3:FQP3"/>
    <mergeCell ref="FQQ3:FQZ3"/>
    <mergeCell ref="FRA3:FRJ3"/>
    <mergeCell ref="FMU3:FND3"/>
    <mergeCell ref="FNE3:FNN3"/>
    <mergeCell ref="FNO3:FNX3"/>
    <mergeCell ref="FNY3:FOH3"/>
    <mergeCell ref="FOI3:FOR3"/>
    <mergeCell ref="FOS3:FPB3"/>
    <mergeCell ref="FKM3:FKV3"/>
    <mergeCell ref="FKW3:FLF3"/>
    <mergeCell ref="FLG3:FLP3"/>
    <mergeCell ref="FLQ3:FLZ3"/>
    <mergeCell ref="FMA3:FMJ3"/>
    <mergeCell ref="FMK3:FMT3"/>
    <mergeCell ref="FIE3:FIN3"/>
    <mergeCell ref="FIO3:FIX3"/>
    <mergeCell ref="FIY3:FJH3"/>
    <mergeCell ref="FJI3:FJR3"/>
    <mergeCell ref="FJS3:FKB3"/>
    <mergeCell ref="FKC3:FKL3"/>
    <mergeCell ref="FFW3:FGF3"/>
    <mergeCell ref="FGG3:FGP3"/>
    <mergeCell ref="FGQ3:FGZ3"/>
    <mergeCell ref="FHA3:FHJ3"/>
    <mergeCell ref="FHK3:FHT3"/>
    <mergeCell ref="FHU3:FID3"/>
    <mergeCell ref="FDO3:FDX3"/>
    <mergeCell ref="FDY3:FEH3"/>
    <mergeCell ref="FEI3:FER3"/>
    <mergeCell ref="FES3:FFB3"/>
    <mergeCell ref="FFC3:FFL3"/>
    <mergeCell ref="FFM3:FFV3"/>
    <mergeCell ref="FBG3:FBP3"/>
    <mergeCell ref="FBQ3:FBZ3"/>
    <mergeCell ref="FCA3:FCJ3"/>
    <mergeCell ref="FCK3:FCT3"/>
    <mergeCell ref="FCU3:FDD3"/>
    <mergeCell ref="FDE3:FDN3"/>
    <mergeCell ref="EYY3:EZH3"/>
    <mergeCell ref="EZI3:EZR3"/>
    <mergeCell ref="EZS3:FAB3"/>
    <mergeCell ref="FAC3:FAL3"/>
    <mergeCell ref="FAM3:FAV3"/>
    <mergeCell ref="FAW3:FBF3"/>
    <mergeCell ref="EWQ3:EWZ3"/>
    <mergeCell ref="EXA3:EXJ3"/>
    <mergeCell ref="EXK3:EXT3"/>
    <mergeCell ref="EXU3:EYD3"/>
    <mergeCell ref="EYE3:EYN3"/>
    <mergeCell ref="EYO3:EYX3"/>
    <mergeCell ref="EUI3:EUR3"/>
    <mergeCell ref="EUS3:EVB3"/>
    <mergeCell ref="EVC3:EVL3"/>
    <mergeCell ref="EVM3:EVV3"/>
    <mergeCell ref="EVW3:EWF3"/>
    <mergeCell ref="EWG3:EWP3"/>
    <mergeCell ref="ESA3:ESJ3"/>
    <mergeCell ref="ESK3:EST3"/>
    <mergeCell ref="ESU3:ETD3"/>
    <mergeCell ref="ETE3:ETN3"/>
    <mergeCell ref="ETO3:ETX3"/>
    <mergeCell ref="ETY3:EUH3"/>
    <mergeCell ref="EPS3:EQB3"/>
    <mergeCell ref="EQC3:EQL3"/>
    <mergeCell ref="EQM3:EQV3"/>
    <mergeCell ref="EQW3:ERF3"/>
    <mergeCell ref="ERG3:ERP3"/>
    <mergeCell ref="ERQ3:ERZ3"/>
    <mergeCell ref="ENK3:ENT3"/>
    <mergeCell ref="ENU3:EOD3"/>
    <mergeCell ref="EOE3:EON3"/>
    <mergeCell ref="EOO3:EOX3"/>
    <mergeCell ref="EOY3:EPH3"/>
    <mergeCell ref="EPI3:EPR3"/>
    <mergeCell ref="ELC3:ELL3"/>
    <mergeCell ref="ELM3:ELV3"/>
    <mergeCell ref="ELW3:EMF3"/>
    <mergeCell ref="EMG3:EMP3"/>
    <mergeCell ref="EMQ3:EMZ3"/>
    <mergeCell ref="ENA3:ENJ3"/>
    <mergeCell ref="EIU3:EJD3"/>
    <mergeCell ref="EJE3:EJN3"/>
    <mergeCell ref="EJO3:EJX3"/>
    <mergeCell ref="EJY3:EKH3"/>
    <mergeCell ref="EKI3:EKR3"/>
    <mergeCell ref="EKS3:ELB3"/>
    <mergeCell ref="EGM3:EGV3"/>
    <mergeCell ref="EGW3:EHF3"/>
    <mergeCell ref="EHG3:EHP3"/>
    <mergeCell ref="EHQ3:EHZ3"/>
    <mergeCell ref="EIA3:EIJ3"/>
    <mergeCell ref="EIK3:EIT3"/>
    <mergeCell ref="EEE3:EEN3"/>
    <mergeCell ref="EEO3:EEX3"/>
    <mergeCell ref="EEY3:EFH3"/>
    <mergeCell ref="EFI3:EFR3"/>
    <mergeCell ref="EFS3:EGB3"/>
    <mergeCell ref="EGC3:EGL3"/>
    <mergeCell ref="EBW3:ECF3"/>
    <mergeCell ref="ECG3:ECP3"/>
    <mergeCell ref="ECQ3:ECZ3"/>
    <mergeCell ref="EDA3:EDJ3"/>
    <mergeCell ref="EDK3:EDT3"/>
    <mergeCell ref="EDU3:EED3"/>
    <mergeCell ref="DZO3:DZX3"/>
    <mergeCell ref="DZY3:EAH3"/>
    <mergeCell ref="EAI3:EAR3"/>
    <mergeCell ref="EAS3:EBB3"/>
    <mergeCell ref="EBC3:EBL3"/>
    <mergeCell ref="EBM3:EBV3"/>
    <mergeCell ref="DXG3:DXP3"/>
    <mergeCell ref="DXQ3:DXZ3"/>
    <mergeCell ref="DYA3:DYJ3"/>
    <mergeCell ref="DYK3:DYT3"/>
    <mergeCell ref="DYU3:DZD3"/>
    <mergeCell ref="DZE3:DZN3"/>
    <mergeCell ref="DUY3:DVH3"/>
    <mergeCell ref="DVI3:DVR3"/>
    <mergeCell ref="DVS3:DWB3"/>
    <mergeCell ref="DWC3:DWL3"/>
    <mergeCell ref="DWM3:DWV3"/>
    <mergeCell ref="DWW3:DXF3"/>
    <mergeCell ref="DSQ3:DSZ3"/>
    <mergeCell ref="DTA3:DTJ3"/>
    <mergeCell ref="DTK3:DTT3"/>
    <mergeCell ref="DTU3:DUD3"/>
    <mergeCell ref="DUE3:DUN3"/>
    <mergeCell ref="DUO3:DUX3"/>
    <mergeCell ref="DQI3:DQR3"/>
    <mergeCell ref="DQS3:DRB3"/>
    <mergeCell ref="DRC3:DRL3"/>
    <mergeCell ref="DRM3:DRV3"/>
    <mergeCell ref="DRW3:DSF3"/>
    <mergeCell ref="DSG3:DSP3"/>
    <mergeCell ref="DOA3:DOJ3"/>
    <mergeCell ref="DOK3:DOT3"/>
    <mergeCell ref="DOU3:DPD3"/>
    <mergeCell ref="DPE3:DPN3"/>
    <mergeCell ref="DPO3:DPX3"/>
    <mergeCell ref="DPY3:DQH3"/>
    <mergeCell ref="DLS3:DMB3"/>
    <mergeCell ref="DMC3:DML3"/>
    <mergeCell ref="DMM3:DMV3"/>
    <mergeCell ref="DMW3:DNF3"/>
    <mergeCell ref="DNG3:DNP3"/>
    <mergeCell ref="DNQ3:DNZ3"/>
    <mergeCell ref="DJK3:DJT3"/>
    <mergeCell ref="DJU3:DKD3"/>
    <mergeCell ref="DKE3:DKN3"/>
    <mergeCell ref="DKO3:DKX3"/>
    <mergeCell ref="DKY3:DLH3"/>
    <mergeCell ref="DLI3:DLR3"/>
    <mergeCell ref="DHC3:DHL3"/>
    <mergeCell ref="DHM3:DHV3"/>
    <mergeCell ref="DHW3:DIF3"/>
    <mergeCell ref="DIG3:DIP3"/>
    <mergeCell ref="DIQ3:DIZ3"/>
    <mergeCell ref="DJA3:DJJ3"/>
    <mergeCell ref="DEU3:DFD3"/>
    <mergeCell ref="DFE3:DFN3"/>
    <mergeCell ref="DFO3:DFX3"/>
    <mergeCell ref="DFY3:DGH3"/>
    <mergeCell ref="DGI3:DGR3"/>
    <mergeCell ref="DGS3:DHB3"/>
    <mergeCell ref="DCM3:DCV3"/>
    <mergeCell ref="DCW3:DDF3"/>
    <mergeCell ref="DDG3:DDP3"/>
    <mergeCell ref="DDQ3:DDZ3"/>
    <mergeCell ref="DEA3:DEJ3"/>
    <mergeCell ref="DEK3:DET3"/>
    <mergeCell ref="DAE3:DAN3"/>
    <mergeCell ref="DAO3:DAX3"/>
    <mergeCell ref="DAY3:DBH3"/>
    <mergeCell ref="DBI3:DBR3"/>
    <mergeCell ref="DBS3:DCB3"/>
    <mergeCell ref="DCC3:DCL3"/>
    <mergeCell ref="CXW3:CYF3"/>
    <mergeCell ref="CYG3:CYP3"/>
    <mergeCell ref="CYQ3:CYZ3"/>
    <mergeCell ref="CZA3:CZJ3"/>
    <mergeCell ref="CZK3:CZT3"/>
    <mergeCell ref="CZU3:DAD3"/>
    <mergeCell ref="CVO3:CVX3"/>
    <mergeCell ref="CVY3:CWH3"/>
    <mergeCell ref="CWI3:CWR3"/>
    <mergeCell ref="CWS3:CXB3"/>
    <mergeCell ref="CXC3:CXL3"/>
    <mergeCell ref="CXM3:CXV3"/>
    <mergeCell ref="CTG3:CTP3"/>
    <mergeCell ref="CTQ3:CTZ3"/>
    <mergeCell ref="CUA3:CUJ3"/>
    <mergeCell ref="CUK3:CUT3"/>
    <mergeCell ref="CUU3:CVD3"/>
    <mergeCell ref="CVE3:CVN3"/>
    <mergeCell ref="CQY3:CRH3"/>
    <mergeCell ref="CRI3:CRR3"/>
    <mergeCell ref="CRS3:CSB3"/>
    <mergeCell ref="CSC3:CSL3"/>
    <mergeCell ref="CSM3:CSV3"/>
    <mergeCell ref="CSW3:CTF3"/>
    <mergeCell ref="COQ3:COZ3"/>
    <mergeCell ref="CPA3:CPJ3"/>
    <mergeCell ref="CPK3:CPT3"/>
    <mergeCell ref="CPU3:CQD3"/>
    <mergeCell ref="CQE3:CQN3"/>
    <mergeCell ref="CQO3:CQX3"/>
    <mergeCell ref="CMI3:CMR3"/>
    <mergeCell ref="CMS3:CNB3"/>
    <mergeCell ref="CNC3:CNL3"/>
    <mergeCell ref="CNM3:CNV3"/>
    <mergeCell ref="CNW3:COF3"/>
    <mergeCell ref="COG3:COP3"/>
    <mergeCell ref="CKA3:CKJ3"/>
    <mergeCell ref="CKK3:CKT3"/>
    <mergeCell ref="CKU3:CLD3"/>
    <mergeCell ref="CLE3:CLN3"/>
    <mergeCell ref="CLO3:CLX3"/>
    <mergeCell ref="CLY3:CMH3"/>
    <mergeCell ref="CHS3:CIB3"/>
    <mergeCell ref="CIC3:CIL3"/>
    <mergeCell ref="CIM3:CIV3"/>
    <mergeCell ref="CIW3:CJF3"/>
    <mergeCell ref="CJG3:CJP3"/>
    <mergeCell ref="CJQ3:CJZ3"/>
    <mergeCell ref="CFK3:CFT3"/>
    <mergeCell ref="CFU3:CGD3"/>
    <mergeCell ref="CGE3:CGN3"/>
    <mergeCell ref="CGO3:CGX3"/>
    <mergeCell ref="CGY3:CHH3"/>
    <mergeCell ref="CHI3:CHR3"/>
    <mergeCell ref="CDC3:CDL3"/>
    <mergeCell ref="CDM3:CDV3"/>
    <mergeCell ref="CDW3:CEF3"/>
    <mergeCell ref="CEG3:CEP3"/>
    <mergeCell ref="CEQ3:CEZ3"/>
    <mergeCell ref="CFA3:CFJ3"/>
    <mergeCell ref="CAU3:CBD3"/>
    <mergeCell ref="CBE3:CBN3"/>
    <mergeCell ref="CBO3:CBX3"/>
    <mergeCell ref="CBY3:CCH3"/>
    <mergeCell ref="CCI3:CCR3"/>
    <mergeCell ref="CCS3:CDB3"/>
    <mergeCell ref="BYM3:BYV3"/>
    <mergeCell ref="BYW3:BZF3"/>
    <mergeCell ref="BZG3:BZP3"/>
    <mergeCell ref="BZQ3:BZZ3"/>
    <mergeCell ref="CAA3:CAJ3"/>
    <mergeCell ref="CAK3:CAT3"/>
    <mergeCell ref="BWE3:BWN3"/>
    <mergeCell ref="BWO3:BWX3"/>
    <mergeCell ref="BWY3:BXH3"/>
    <mergeCell ref="BXI3:BXR3"/>
    <mergeCell ref="BXS3:BYB3"/>
    <mergeCell ref="BYC3:BYL3"/>
    <mergeCell ref="BTW3:BUF3"/>
    <mergeCell ref="BUG3:BUP3"/>
    <mergeCell ref="BUQ3:BUZ3"/>
    <mergeCell ref="BVA3:BVJ3"/>
    <mergeCell ref="BVK3:BVT3"/>
    <mergeCell ref="BVU3:BWD3"/>
    <mergeCell ref="BRO3:BRX3"/>
    <mergeCell ref="BRY3:BSH3"/>
    <mergeCell ref="BSI3:BSR3"/>
    <mergeCell ref="BSS3:BTB3"/>
    <mergeCell ref="BTC3:BTL3"/>
    <mergeCell ref="BTM3:BTV3"/>
    <mergeCell ref="BPG3:BPP3"/>
    <mergeCell ref="BPQ3:BPZ3"/>
    <mergeCell ref="BQA3:BQJ3"/>
    <mergeCell ref="BQK3:BQT3"/>
    <mergeCell ref="BQU3:BRD3"/>
    <mergeCell ref="BRE3:BRN3"/>
    <mergeCell ref="BMY3:BNH3"/>
    <mergeCell ref="BNI3:BNR3"/>
    <mergeCell ref="BNS3:BOB3"/>
    <mergeCell ref="BOC3:BOL3"/>
    <mergeCell ref="BOM3:BOV3"/>
    <mergeCell ref="BOW3:BPF3"/>
    <mergeCell ref="BKQ3:BKZ3"/>
    <mergeCell ref="BLA3:BLJ3"/>
    <mergeCell ref="BLK3:BLT3"/>
    <mergeCell ref="BLU3:BMD3"/>
    <mergeCell ref="BME3:BMN3"/>
    <mergeCell ref="BMO3:BMX3"/>
    <mergeCell ref="BII3:BIR3"/>
    <mergeCell ref="BIS3:BJB3"/>
    <mergeCell ref="BJC3:BJL3"/>
    <mergeCell ref="BJM3:BJV3"/>
    <mergeCell ref="BJW3:BKF3"/>
    <mergeCell ref="BKG3:BKP3"/>
    <mergeCell ref="BGA3:BGJ3"/>
    <mergeCell ref="BGK3:BGT3"/>
    <mergeCell ref="BGU3:BHD3"/>
    <mergeCell ref="BHE3:BHN3"/>
    <mergeCell ref="BHO3:BHX3"/>
    <mergeCell ref="BHY3:BIH3"/>
    <mergeCell ref="BDS3:BEB3"/>
    <mergeCell ref="BEC3:BEL3"/>
    <mergeCell ref="BEM3:BEV3"/>
    <mergeCell ref="BEW3:BFF3"/>
    <mergeCell ref="BFG3:BFP3"/>
    <mergeCell ref="BFQ3:BFZ3"/>
    <mergeCell ref="BBK3:BBT3"/>
    <mergeCell ref="BBU3:BCD3"/>
    <mergeCell ref="BCE3:BCN3"/>
    <mergeCell ref="BCO3:BCX3"/>
    <mergeCell ref="BCY3:BDH3"/>
    <mergeCell ref="BDI3:BDR3"/>
    <mergeCell ref="AZC3:AZL3"/>
    <mergeCell ref="AZM3:AZV3"/>
    <mergeCell ref="AZW3:BAF3"/>
    <mergeCell ref="BAG3:BAP3"/>
    <mergeCell ref="BAQ3:BAZ3"/>
    <mergeCell ref="BBA3:BBJ3"/>
    <mergeCell ref="AWU3:AXD3"/>
    <mergeCell ref="AXE3:AXN3"/>
    <mergeCell ref="AXO3:AXX3"/>
    <mergeCell ref="AXY3:AYH3"/>
    <mergeCell ref="AYI3:AYR3"/>
    <mergeCell ref="AYS3:AZB3"/>
    <mergeCell ref="AUM3:AUV3"/>
    <mergeCell ref="AUW3:AVF3"/>
    <mergeCell ref="AVG3:AVP3"/>
    <mergeCell ref="AVQ3:AVZ3"/>
    <mergeCell ref="AWA3:AWJ3"/>
    <mergeCell ref="AWK3:AWT3"/>
    <mergeCell ref="ASE3:ASN3"/>
    <mergeCell ref="ASO3:ASX3"/>
    <mergeCell ref="ASY3:ATH3"/>
    <mergeCell ref="ATI3:ATR3"/>
    <mergeCell ref="ATS3:AUB3"/>
    <mergeCell ref="AUC3:AUL3"/>
    <mergeCell ref="APW3:AQF3"/>
    <mergeCell ref="AQG3:AQP3"/>
    <mergeCell ref="AQQ3:AQZ3"/>
    <mergeCell ref="ARA3:ARJ3"/>
    <mergeCell ref="ARK3:ART3"/>
    <mergeCell ref="ARU3:ASD3"/>
    <mergeCell ref="ANO3:ANX3"/>
    <mergeCell ref="ANY3:AOH3"/>
    <mergeCell ref="AOI3:AOR3"/>
    <mergeCell ref="AOS3:APB3"/>
    <mergeCell ref="APC3:APL3"/>
    <mergeCell ref="APM3:APV3"/>
    <mergeCell ref="ALG3:ALP3"/>
    <mergeCell ref="ALQ3:ALZ3"/>
    <mergeCell ref="AMA3:AMJ3"/>
    <mergeCell ref="AMK3:AMT3"/>
    <mergeCell ref="AMU3:AND3"/>
    <mergeCell ref="ANE3:ANN3"/>
    <mergeCell ref="AIY3:AJH3"/>
    <mergeCell ref="AJI3:AJR3"/>
    <mergeCell ref="AJS3:AKB3"/>
    <mergeCell ref="AKC3:AKL3"/>
    <mergeCell ref="AKM3:AKV3"/>
    <mergeCell ref="AKW3:ALF3"/>
    <mergeCell ref="AGQ3:AGZ3"/>
    <mergeCell ref="AHA3:AHJ3"/>
    <mergeCell ref="AHK3:AHT3"/>
    <mergeCell ref="AHU3:AID3"/>
    <mergeCell ref="AIE3:AIN3"/>
    <mergeCell ref="AIO3:AIX3"/>
    <mergeCell ref="AEI3:AER3"/>
    <mergeCell ref="AES3:AFB3"/>
    <mergeCell ref="AFC3:AFL3"/>
    <mergeCell ref="AFM3:AFV3"/>
    <mergeCell ref="AFW3:AGF3"/>
    <mergeCell ref="AGG3:AGP3"/>
    <mergeCell ref="ACA3:ACJ3"/>
    <mergeCell ref="ACK3:ACT3"/>
    <mergeCell ref="ACU3:ADD3"/>
    <mergeCell ref="ADE3:ADN3"/>
    <mergeCell ref="ADO3:ADX3"/>
    <mergeCell ref="ADY3:AEH3"/>
    <mergeCell ref="ZS3:AAB3"/>
    <mergeCell ref="AAC3:AAL3"/>
    <mergeCell ref="AAM3:AAV3"/>
    <mergeCell ref="AAW3:ABF3"/>
    <mergeCell ref="ABG3:ABP3"/>
    <mergeCell ref="ABQ3:ABZ3"/>
    <mergeCell ref="XK3:XT3"/>
    <mergeCell ref="XU3:YD3"/>
    <mergeCell ref="YE3:YN3"/>
    <mergeCell ref="YO3:YX3"/>
    <mergeCell ref="YY3:ZH3"/>
    <mergeCell ref="ZI3:ZR3"/>
    <mergeCell ref="VC3:VL3"/>
    <mergeCell ref="VM3:VV3"/>
    <mergeCell ref="VW3:WF3"/>
    <mergeCell ref="WG3:WP3"/>
    <mergeCell ref="WQ3:WZ3"/>
    <mergeCell ref="XA3:XJ3"/>
    <mergeCell ref="SU3:TD3"/>
    <mergeCell ref="TE3:TN3"/>
    <mergeCell ref="TO3:TX3"/>
    <mergeCell ref="TY3:UH3"/>
    <mergeCell ref="UI3:UR3"/>
    <mergeCell ref="US3:VB3"/>
    <mergeCell ref="QM3:QV3"/>
    <mergeCell ref="QW3:RF3"/>
    <mergeCell ref="RG3:RP3"/>
    <mergeCell ref="RQ3:RZ3"/>
    <mergeCell ref="SA3:SJ3"/>
    <mergeCell ref="SK3:ST3"/>
    <mergeCell ref="OE3:ON3"/>
    <mergeCell ref="OO3:OX3"/>
    <mergeCell ref="OY3:PH3"/>
    <mergeCell ref="PI3:PR3"/>
    <mergeCell ref="PS3:QB3"/>
    <mergeCell ref="QC3:QL3"/>
    <mergeCell ref="LW3:MF3"/>
    <mergeCell ref="MG3:MP3"/>
    <mergeCell ref="MQ3:MZ3"/>
    <mergeCell ref="NA3:NJ3"/>
    <mergeCell ref="NK3:NT3"/>
    <mergeCell ref="NU3:OD3"/>
    <mergeCell ref="JO3:JX3"/>
    <mergeCell ref="JY3:KH3"/>
    <mergeCell ref="KI3:KR3"/>
    <mergeCell ref="KS3:LB3"/>
    <mergeCell ref="LC3:LL3"/>
    <mergeCell ref="LM3:LV3"/>
    <mergeCell ref="HG3:HP3"/>
    <mergeCell ref="HQ3:HZ3"/>
    <mergeCell ref="IA3:IJ3"/>
    <mergeCell ref="IK3:IT3"/>
    <mergeCell ref="IU3:JD3"/>
    <mergeCell ref="JE3:JN3"/>
    <mergeCell ref="EY3:FH3"/>
    <mergeCell ref="FI3:FR3"/>
    <mergeCell ref="FS3:GB3"/>
    <mergeCell ref="GC3:GL3"/>
    <mergeCell ref="GM3:GV3"/>
    <mergeCell ref="GW3:HF3"/>
    <mergeCell ref="CQ3:CZ3"/>
    <mergeCell ref="DA3:DJ3"/>
    <mergeCell ref="DK3:DT3"/>
    <mergeCell ref="DU3:ED3"/>
    <mergeCell ref="EE3:EN3"/>
    <mergeCell ref="EO3:EX3"/>
    <mergeCell ref="XEU2:XEX2"/>
    <mergeCell ref="A3:I3"/>
    <mergeCell ref="O3:X3"/>
    <mergeCell ref="Y3:AH3"/>
    <mergeCell ref="AI3:AR3"/>
    <mergeCell ref="AS3:BB3"/>
    <mergeCell ref="BC3:BL3"/>
    <mergeCell ref="BM3:BV3"/>
    <mergeCell ref="BW3:CF3"/>
    <mergeCell ref="CG3:CP3"/>
    <mergeCell ref="XCM2:XCV2"/>
    <mergeCell ref="XCW2:XDF2"/>
    <mergeCell ref="XDG2:XDP2"/>
    <mergeCell ref="XDQ2:XDZ2"/>
    <mergeCell ref="XEA2:XEJ2"/>
    <mergeCell ref="XEK2:XET2"/>
    <mergeCell ref="XAE2:XAN2"/>
    <mergeCell ref="XAO2:XAX2"/>
    <mergeCell ref="XAY2:XBH2"/>
    <mergeCell ref="XBI2:XBR2"/>
    <mergeCell ref="XBS2:XCB2"/>
    <mergeCell ref="XCC2:XCL2"/>
    <mergeCell ref="WXW2:WYF2"/>
    <mergeCell ref="WYG2:WYP2"/>
    <mergeCell ref="WYQ2:WYZ2"/>
    <mergeCell ref="WZA2:WZJ2"/>
    <mergeCell ref="WZK2:WZT2"/>
    <mergeCell ref="WZU2:XAD2"/>
    <mergeCell ref="WVO2:WVX2"/>
    <mergeCell ref="WVY2:WWH2"/>
    <mergeCell ref="WWI2:WWR2"/>
    <mergeCell ref="WWS2:WXB2"/>
    <mergeCell ref="WXC2:WXL2"/>
    <mergeCell ref="WXM2:WXV2"/>
    <mergeCell ref="WTG2:WTP2"/>
    <mergeCell ref="WTQ2:WTZ2"/>
    <mergeCell ref="WUA2:WUJ2"/>
    <mergeCell ref="WUK2:WUT2"/>
    <mergeCell ref="WUU2:WVD2"/>
    <mergeCell ref="WVE2:WVN2"/>
    <mergeCell ref="WQY2:WRH2"/>
    <mergeCell ref="WRI2:WRR2"/>
    <mergeCell ref="WRS2:WSB2"/>
    <mergeCell ref="WSC2:WSL2"/>
    <mergeCell ref="WSM2:WSV2"/>
    <mergeCell ref="WSW2:WTF2"/>
    <mergeCell ref="WOQ2:WOZ2"/>
    <mergeCell ref="WPA2:WPJ2"/>
    <mergeCell ref="WPK2:WPT2"/>
    <mergeCell ref="WPU2:WQD2"/>
    <mergeCell ref="WQE2:WQN2"/>
    <mergeCell ref="WQO2:WQX2"/>
    <mergeCell ref="WMI2:WMR2"/>
    <mergeCell ref="WMS2:WNB2"/>
    <mergeCell ref="WNC2:WNL2"/>
    <mergeCell ref="WNM2:WNV2"/>
    <mergeCell ref="WNW2:WOF2"/>
    <mergeCell ref="WOG2:WOP2"/>
    <mergeCell ref="WKA2:WKJ2"/>
    <mergeCell ref="WKK2:WKT2"/>
    <mergeCell ref="WKU2:WLD2"/>
    <mergeCell ref="WLE2:WLN2"/>
    <mergeCell ref="WLO2:WLX2"/>
    <mergeCell ref="WLY2:WMH2"/>
    <mergeCell ref="WHS2:WIB2"/>
    <mergeCell ref="WIC2:WIL2"/>
    <mergeCell ref="WIM2:WIV2"/>
    <mergeCell ref="WIW2:WJF2"/>
    <mergeCell ref="WJG2:WJP2"/>
    <mergeCell ref="WJQ2:WJZ2"/>
    <mergeCell ref="WFK2:WFT2"/>
    <mergeCell ref="WFU2:WGD2"/>
    <mergeCell ref="WGE2:WGN2"/>
    <mergeCell ref="WGO2:WGX2"/>
    <mergeCell ref="WGY2:WHH2"/>
    <mergeCell ref="WHI2:WHR2"/>
    <mergeCell ref="WDC2:WDL2"/>
    <mergeCell ref="WDM2:WDV2"/>
    <mergeCell ref="WDW2:WEF2"/>
    <mergeCell ref="WEG2:WEP2"/>
    <mergeCell ref="WEQ2:WEZ2"/>
    <mergeCell ref="WFA2:WFJ2"/>
    <mergeCell ref="WAU2:WBD2"/>
    <mergeCell ref="WBE2:WBN2"/>
    <mergeCell ref="WBO2:WBX2"/>
    <mergeCell ref="WBY2:WCH2"/>
    <mergeCell ref="WCI2:WCR2"/>
    <mergeCell ref="WCS2:WDB2"/>
    <mergeCell ref="VYM2:VYV2"/>
    <mergeCell ref="VYW2:VZF2"/>
    <mergeCell ref="VZG2:VZP2"/>
    <mergeCell ref="VZQ2:VZZ2"/>
    <mergeCell ref="WAA2:WAJ2"/>
    <mergeCell ref="WAK2:WAT2"/>
    <mergeCell ref="VWE2:VWN2"/>
    <mergeCell ref="VWO2:VWX2"/>
    <mergeCell ref="VWY2:VXH2"/>
    <mergeCell ref="VXI2:VXR2"/>
    <mergeCell ref="VXS2:VYB2"/>
    <mergeCell ref="VYC2:VYL2"/>
    <mergeCell ref="VTW2:VUF2"/>
    <mergeCell ref="VUG2:VUP2"/>
    <mergeCell ref="VUQ2:VUZ2"/>
    <mergeCell ref="VVA2:VVJ2"/>
    <mergeCell ref="VVK2:VVT2"/>
    <mergeCell ref="VVU2:VWD2"/>
    <mergeCell ref="VRO2:VRX2"/>
    <mergeCell ref="VRY2:VSH2"/>
    <mergeCell ref="VSI2:VSR2"/>
    <mergeCell ref="VSS2:VTB2"/>
    <mergeCell ref="VTC2:VTL2"/>
    <mergeCell ref="VTM2:VTV2"/>
    <mergeCell ref="VPG2:VPP2"/>
    <mergeCell ref="VPQ2:VPZ2"/>
    <mergeCell ref="VQA2:VQJ2"/>
    <mergeCell ref="VQK2:VQT2"/>
    <mergeCell ref="VQU2:VRD2"/>
    <mergeCell ref="VRE2:VRN2"/>
    <mergeCell ref="VMY2:VNH2"/>
    <mergeCell ref="VNI2:VNR2"/>
    <mergeCell ref="VNS2:VOB2"/>
    <mergeCell ref="VOC2:VOL2"/>
    <mergeCell ref="VOM2:VOV2"/>
    <mergeCell ref="VOW2:VPF2"/>
    <mergeCell ref="VKQ2:VKZ2"/>
    <mergeCell ref="VLA2:VLJ2"/>
    <mergeCell ref="VLK2:VLT2"/>
    <mergeCell ref="VLU2:VMD2"/>
    <mergeCell ref="VME2:VMN2"/>
    <mergeCell ref="VMO2:VMX2"/>
    <mergeCell ref="VII2:VIR2"/>
    <mergeCell ref="VIS2:VJB2"/>
    <mergeCell ref="VJC2:VJL2"/>
    <mergeCell ref="VJM2:VJV2"/>
    <mergeCell ref="VJW2:VKF2"/>
    <mergeCell ref="VKG2:VKP2"/>
    <mergeCell ref="VGA2:VGJ2"/>
    <mergeCell ref="VGK2:VGT2"/>
    <mergeCell ref="VGU2:VHD2"/>
    <mergeCell ref="VHE2:VHN2"/>
    <mergeCell ref="VHO2:VHX2"/>
    <mergeCell ref="VHY2:VIH2"/>
    <mergeCell ref="VDS2:VEB2"/>
    <mergeCell ref="VEC2:VEL2"/>
    <mergeCell ref="VEM2:VEV2"/>
    <mergeCell ref="VEW2:VFF2"/>
    <mergeCell ref="VFG2:VFP2"/>
    <mergeCell ref="VFQ2:VFZ2"/>
    <mergeCell ref="VBK2:VBT2"/>
    <mergeCell ref="VBU2:VCD2"/>
    <mergeCell ref="VCE2:VCN2"/>
    <mergeCell ref="VCO2:VCX2"/>
    <mergeCell ref="VCY2:VDH2"/>
    <mergeCell ref="VDI2:VDR2"/>
    <mergeCell ref="UZC2:UZL2"/>
    <mergeCell ref="UZM2:UZV2"/>
    <mergeCell ref="UZW2:VAF2"/>
    <mergeCell ref="VAG2:VAP2"/>
    <mergeCell ref="VAQ2:VAZ2"/>
    <mergeCell ref="VBA2:VBJ2"/>
    <mergeCell ref="UWU2:UXD2"/>
    <mergeCell ref="UXE2:UXN2"/>
    <mergeCell ref="UXO2:UXX2"/>
    <mergeCell ref="UXY2:UYH2"/>
    <mergeCell ref="UYI2:UYR2"/>
    <mergeCell ref="UYS2:UZB2"/>
    <mergeCell ref="UUM2:UUV2"/>
    <mergeCell ref="UUW2:UVF2"/>
    <mergeCell ref="UVG2:UVP2"/>
    <mergeCell ref="UVQ2:UVZ2"/>
    <mergeCell ref="UWA2:UWJ2"/>
    <mergeCell ref="UWK2:UWT2"/>
    <mergeCell ref="USE2:USN2"/>
    <mergeCell ref="USO2:USX2"/>
    <mergeCell ref="USY2:UTH2"/>
    <mergeCell ref="UTI2:UTR2"/>
    <mergeCell ref="UTS2:UUB2"/>
    <mergeCell ref="UUC2:UUL2"/>
    <mergeCell ref="UPW2:UQF2"/>
    <mergeCell ref="UQG2:UQP2"/>
    <mergeCell ref="UQQ2:UQZ2"/>
    <mergeCell ref="URA2:URJ2"/>
    <mergeCell ref="URK2:URT2"/>
    <mergeCell ref="URU2:USD2"/>
    <mergeCell ref="UNO2:UNX2"/>
    <mergeCell ref="UNY2:UOH2"/>
    <mergeCell ref="UOI2:UOR2"/>
    <mergeCell ref="UOS2:UPB2"/>
    <mergeCell ref="UPC2:UPL2"/>
    <mergeCell ref="UPM2:UPV2"/>
    <mergeCell ref="ULG2:ULP2"/>
    <mergeCell ref="ULQ2:ULZ2"/>
    <mergeCell ref="UMA2:UMJ2"/>
    <mergeCell ref="UMK2:UMT2"/>
    <mergeCell ref="UMU2:UND2"/>
    <mergeCell ref="UNE2:UNN2"/>
    <mergeCell ref="UIY2:UJH2"/>
    <mergeCell ref="UJI2:UJR2"/>
    <mergeCell ref="UJS2:UKB2"/>
    <mergeCell ref="UKC2:UKL2"/>
    <mergeCell ref="UKM2:UKV2"/>
    <mergeCell ref="UKW2:ULF2"/>
    <mergeCell ref="UGQ2:UGZ2"/>
    <mergeCell ref="UHA2:UHJ2"/>
    <mergeCell ref="UHK2:UHT2"/>
    <mergeCell ref="UHU2:UID2"/>
    <mergeCell ref="UIE2:UIN2"/>
    <mergeCell ref="UIO2:UIX2"/>
    <mergeCell ref="UEI2:UER2"/>
    <mergeCell ref="UES2:UFB2"/>
    <mergeCell ref="UFC2:UFL2"/>
    <mergeCell ref="UFM2:UFV2"/>
    <mergeCell ref="UFW2:UGF2"/>
    <mergeCell ref="UGG2:UGP2"/>
    <mergeCell ref="UCA2:UCJ2"/>
    <mergeCell ref="UCK2:UCT2"/>
    <mergeCell ref="UCU2:UDD2"/>
    <mergeCell ref="UDE2:UDN2"/>
    <mergeCell ref="UDO2:UDX2"/>
    <mergeCell ref="UDY2:UEH2"/>
    <mergeCell ref="TZS2:UAB2"/>
    <mergeCell ref="UAC2:UAL2"/>
    <mergeCell ref="UAM2:UAV2"/>
    <mergeCell ref="UAW2:UBF2"/>
    <mergeCell ref="UBG2:UBP2"/>
    <mergeCell ref="UBQ2:UBZ2"/>
    <mergeCell ref="TXK2:TXT2"/>
    <mergeCell ref="TXU2:TYD2"/>
    <mergeCell ref="TYE2:TYN2"/>
    <mergeCell ref="TYO2:TYX2"/>
    <mergeCell ref="TYY2:TZH2"/>
    <mergeCell ref="TZI2:TZR2"/>
    <mergeCell ref="TVC2:TVL2"/>
    <mergeCell ref="TVM2:TVV2"/>
    <mergeCell ref="TVW2:TWF2"/>
    <mergeCell ref="TWG2:TWP2"/>
    <mergeCell ref="TWQ2:TWZ2"/>
    <mergeCell ref="TXA2:TXJ2"/>
    <mergeCell ref="TSU2:TTD2"/>
    <mergeCell ref="TTE2:TTN2"/>
    <mergeCell ref="TTO2:TTX2"/>
    <mergeCell ref="TTY2:TUH2"/>
    <mergeCell ref="TUI2:TUR2"/>
    <mergeCell ref="TUS2:TVB2"/>
    <mergeCell ref="TQM2:TQV2"/>
    <mergeCell ref="TQW2:TRF2"/>
    <mergeCell ref="TRG2:TRP2"/>
    <mergeCell ref="TRQ2:TRZ2"/>
    <mergeCell ref="TSA2:TSJ2"/>
    <mergeCell ref="TSK2:TST2"/>
    <mergeCell ref="TOE2:TON2"/>
    <mergeCell ref="TOO2:TOX2"/>
    <mergeCell ref="TOY2:TPH2"/>
    <mergeCell ref="TPI2:TPR2"/>
    <mergeCell ref="TPS2:TQB2"/>
    <mergeCell ref="TQC2:TQL2"/>
    <mergeCell ref="TLW2:TMF2"/>
    <mergeCell ref="TMG2:TMP2"/>
    <mergeCell ref="TMQ2:TMZ2"/>
    <mergeCell ref="TNA2:TNJ2"/>
    <mergeCell ref="TNK2:TNT2"/>
    <mergeCell ref="TNU2:TOD2"/>
    <mergeCell ref="TJO2:TJX2"/>
    <mergeCell ref="TJY2:TKH2"/>
    <mergeCell ref="TKI2:TKR2"/>
    <mergeCell ref="TKS2:TLB2"/>
    <mergeCell ref="TLC2:TLL2"/>
    <mergeCell ref="TLM2:TLV2"/>
    <mergeCell ref="THG2:THP2"/>
    <mergeCell ref="THQ2:THZ2"/>
    <mergeCell ref="TIA2:TIJ2"/>
    <mergeCell ref="TIK2:TIT2"/>
    <mergeCell ref="TIU2:TJD2"/>
    <mergeCell ref="TJE2:TJN2"/>
    <mergeCell ref="TEY2:TFH2"/>
    <mergeCell ref="TFI2:TFR2"/>
    <mergeCell ref="TFS2:TGB2"/>
    <mergeCell ref="TGC2:TGL2"/>
    <mergeCell ref="TGM2:TGV2"/>
    <mergeCell ref="TGW2:THF2"/>
    <mergeCell ref="TCQ2:TCZ2"/>
    <mergeCell ref="TDA2:TDJ2"/>
    <mergeCell ref="TDK2:TDT2"/>
    <mergeCell ref="TDU2:TED2"/>
    <mergeCell ref="TEE2:TEN2"/>
    <mergeCell ref="TEO2:TEX2"/>
    <mergeCell ref="TAI2:TAR2"/>
    <mergeCell ref="TAS2:TBB2"/>
    <mergeCell ref="TBC2:TBL2"/>
    <mergeCell ref="TBM2:TBV2"/>
    <mergeCell ref="TBW2:TCF2"/>
    <mergeCell ref="TCG2:TCP2"/>
    <mergeCell ref="SYA2:SYJ2"/>
    <mergeCell ref="SYK2:SYT2"/>
    <mergeCell ref="SYU2:SZD2"/>
    <mergeCell ref="SZE2:SZN2"/>
    <mergeCell ref="SZO2:SZX2"/>
    <mergeCell ref="SZY2:TAH2"/>
    <mergeCell ref="SVS2:SWB2"/>
    <mergeCell ref="SWC2:SWL2"/>
    <mergeCell ref="SWM2:SWV2"/>
    <mergeCell ref="SWW2:SXF2"/>
    <mergeCell ref="SXG2:SXP2"/>
    <mergeCell ref="SXQ2:SXZ2"/>
    <mergeCell ref="STK2:STT2"/>
    <mergeCell ref="STU2:SUD2"/>
    <mergeCell ref="SUE2:SUN2"/>
    <mergeCell ref="SUO2:SUX2"/>
    <mergeCell ref="SUY2:SVH2"/>
    <mergeCell ref="SVI2:SVR2"/>
    <mergeCell ref="SRC2:SRL2"/>
    <mergeCell ref="SRM2:SRV2"/>
    <mergeCell ref="SRW2:SSF2"/>
    <mergeCell ref="SSG2:SSP2"/>
    <mergeCell ref="SSQ2:SSZ2"/>
    <mergeCell ref="STA2:STJ2"/>
    <mergeCell ref="SOU2:SPD2"/>
    <mergeCell ref="SPE2:SPN2"/>
    <mergeCell ref="SPO2:SPX2"/>
    <mergeCell ref="SPY2:SQH2"/>
    <mergeCell ref="SQI2:SQR2"/>
    <mergeCell ref="SQS2:SRB2"/>
    <mergeCell ref="SMM2:SMV2"/>
    <mergeCell ref="SMW2:SNF2"/>
    <mergeCell ref="SNG2:SNP2"/>
    <mergeCell ref="SNQ2:SNZ2"/>
    <mergeCell ref="SOA2:SOJ2"/>
    <mergeCell ref="SOK2:SOT2"/>
    <mergeCell ref="SKE2:SKN2"/>
    <mergeCell ref="SKO2:SKX2"/>
    <mergeCell ref="SKY2:SLH2"/>
    <mergeCell ref="SLI2:SLR2"/>
    <mergeCell ref="SLS2:SMB2"/>
    <mergeCell ref="SMC2:SML2"/>
    <mergeCell ref="SHW2:SIF2"/>
    <mergeCell ref="SIG2:SIP2"/>
    <mergeCell ref="SIQ2:SIZ2"/>
    <mergeCell ref="SJA2:SJJ2"/>
    <mergeCell ref="SJK2:SJT2"/>
    <mergeCell ref="SJU2:SKD2"/>
    <mergeCell ref="SFO2:SFX2"/>
    <mergeCell ref="SFY2:SGH2"/>
    <mergeCell ref="SGI2:SGR2"/>
    <mergeCell ref="SGS2:SHB2"/>
    <mergeCell ref="SHC2:SHL2"/>
    <mergeCell ref="SHM2:SHV2"/>
    <mergeCell ref="SDG2:SDP2"/>
    <mergeCell ref="SDQ2:SDZ2"/>
    <mergeCell ref="SEA2:SEJ2"/>
    <mergeCell ref="SEK2:SET2"/>
    <mergeCell ref="SEU2:SFD2"/>
    <mergeCell ref="SFE2:SFN2"/>
    <mergeCell ref="SAY2:SBH2"/>
    <mergeCell ref="SBI2:SBR2"/>
    <mergeCell ref="SBS2:SCB2"/>
    <mergeCell ref="SCC2:SCL2"/>
    <mergeCell ref="SCM2:SCV2"/>
    <mergeCell ref="SCW2:SDF2"/>
    <mergeCell ref="RYQ2:RYZ2"/>
    <mergeCell ref="RZA2:RZJ2"/>
    <mergeCell ref="RZK2:RZT2"/>
    <mergeCell ref="RZU2:SAD2"/>
    <mergeCell ref="SAE2:SAN2"/>
    <mergeCell ref="SAO2:SAX2"/>
    <mergeCell ref="RWI2:RWR2"/>
    <mergeCell ref="RWS2:RXB2"/>
    <mergeCell ref="RXC2:RXL2"/>
    <mergeCell ref="RXM2:RXV2"/>
    <mergeCell ref="RXW2:RYF2"/>
    <mergeCell ref="RYG2:RYP2"/>
    <mergeCell ref="RUA2:RUJ2"/>
    <mergeCell ref="RUK2:RUT2"/>
    <mergeCell ref="RUU2:RVD2"/>
    <mergeCell ref="RVE2:RVN2"/>
    <mergeCell ref="RVO2:RVX2"/>
    <mergeCell ref="RVY2:RWH2"/>
    <mergeCell ref="RRS2:RSB2"/>
    <mergeCell ref="RSC2:RSL2"/>
    <mergeCell ref="RSM2:RSV2"/>
    <mergeCell ref="RSW2:RTF2"/>
    <mergeCell ref="RTG2:RTP2"/>
    <mergeCell ref="RTQ2:RTZ2"/>
    <mergeCell ref="RPK2:RPT2"/>
    <mergeCell ref="RPU2:RQD2"/>
    <mergeCell ref="RQE2:RQN2"/>
    <mergeCell ref="RQO2:RQX2"/>
    <mergeCell ref="RQY2:RRH2"/>
    <mergeCell ref="RRI2:RRR2"/>
    <mergeCell ref="RNC2:RNL2"/>
    <mergeCell ref="RNM2:RNV2"/>
    <mergeCell ref="RNW2:ROF2"/>
    <mergeCell ref="ROG2:ROP2"/>
    <mergeCell ref="ROQ2:ROZ2"/>
    <mergeCell ref="RPA2:RPJ2"/>
    <mergeCell ref="RKU2:RLD2"/>
    <mergeCell ref="RLE2:RLN2"/>
    <mergeCell ref="RLO2:RLX2"/>
    <mergeCell ref="RLY2:RMH2"/>
    <mergeCell ref="RMI2:RMR2"/>
    <mergeCell ref="RMS2:RNB2"/>
    <mergeCell ref="RIM2:RIV2"/>
    <mergeCell ref="RIW2:RJF2"/>
    <mergeCell ref="RJG2:RJP2"/>
    <mergeCell ref="RJQ2:RJZ2"/>
    <mergeCell ref="RKA2:RKJ2"/>
    <mergeCell ref="RKK2:RKT2"/>
    <mergeCell ref="RGE2:RGN2"/>
    <mergeCell ref="RGO2:RGX2"/>
    <mergeCell ref="RGY2:RHH2"/>
    <mergeCell ref="RHI2:RHR2"/>
    <mergeCell ref="RHS2:RIB2"/>
    <mergeCell ref="RIC2:RIL2"/>
    <mergeCell ref="RDW2:REF2"/>
    <mergeCell ref="REG2:REP2"/>
    <mergeCell ref="REQ2:REZ2"/>
    <mergeCell ref="RFA2:RFJ2"/>
    <mergeCell ref="RFK2:RFT2"/>
    <mergeCell ref="RFU2:RGD2"/>
    <mergeCell ref="RBO2:RBX2"/>
    <mergeCell ref="RBY2:RCH2"/>
    <mergeCell ref="RCI2:RCR2"/>
    <mergeCell ref="RCS2:RDB2"/>
    <mergeCell ref="RDC2:RDL2"/>
    <mergeCell ref="RDM2:RDV2"/>
    <mergeCell ref="QZG2:QZP2"/>
    <mergeCell ref="QZQ2:QZZ2"/>
    <mergeCell ref="RAA2:RAJ2"/>
    <mergeCell ref="RAK2:RAT2"/>
    <mergeCell ref="RAU2:RBD2"/>
    <mergeCell ref="RBE2:RBN2"/>
    <mergeCell ref="QWY2:QXH2"/>
    <mergeCell ref="QXI2:QXR2"/>
    <mergeCell ref="QXS2:QYB2"/>
    <mergeCell ref="QYC2:QYL2"/>
    <mergeCell ref="QYM2:QYV2"/>
    <mergeCell ref="QYW2:QZF2"/>
    <mergeCell ref="QUQ2:QUZ2"/>
    <mergeCell ref="QVA2:QVJ2"/>
    <mergeCell ref="QVK2:QVT2"/>
    <mergeCell ref="QVU2:QWD2"/>
    <mergeCell ref="QWE2:QWN2"/>
    <mergeCell ref="QWO2:QWX2"/>
    <mergeCell ref="QSI2:QSR2"/>
    <mergeCell ref="QSS2:QTB2"/>
    <mergeCell ref="QTC2:QTL2"/>
    <mergeCell ref="QTM2:QTV2"/>
    <mergeCell ref="QTW2:QUF2"/>
    <mergeCell ref="QUG2:QUP2"/>
    <mergeCell ref="QQA2:QQJ2"/>
    <mergeCell ref="QQK2:QQT2"/>
    <mergeCell ref="QQU2:QRD2"/>
    <mergeCell ref="QRE2:QRN2"/>
    <mergeCell ref="QRO2:QRX2"/>
    <mergeCell ref="QRY2:QSH2"/>
    <mergeCell ref="QNS2:QOB2"/>
    <mergeCell ref="QOC2:QOL2"/>
    <mergeCell ref="QOM2:QOV2"/>
    <mergeCell ref="QOW2:QPF2"/>
    <mergeCell ref="QPG2:QPP2"/>
    <mergeCell ref="QPQ2:QPZ2"/>
    <mergeCell ref="QLK2:QLT2"/>
    <mergeCell ref="QLU2:QMD2"/>
    <mergeCell ref="QME2:QMN2"/>
    <mergeCell ref="QMO2:QMX2"/>
    <mergeCell ref="QMY2:QNH2"/>
    <mergeCell ref="QNI2:QNR2"/>
    <mergeCell ref="QJC2:QJL2"/>
    <mergeCell ref="QJM2:QJV2"/>
    <mergeCell ref="QJW2:QKF2"/>
    <mergeCell ref="QKG2:QKP2"/>
    <mergeCell ref="QKQ2:QKZ2"/>
    <mergeCell ref="QLA2:QLJ2"/>
    <mergeCell ref="QGU2:QHD2"/>
    <mergeCell ref="QHE2:QHN2"/>
    <mergeCell ref="QHO2:QHX2"/>
    <mergeCell ref="QHY2:QIH2"/>
    <mergeCell ref="QII2:QIR2"/>
    <mergeCell ref="QIS2:QJB2"/>
    <mergeCell ref="QEM2:QEV2"/>
    <mergeCell ref="QEW2:QFF2"/>
    <mergeCell ref="QFG2:QFP2"/>
    <mergeCell ref="QFQ2:QFZ2"/>
    <mergeCell ref="QGA2:QGJ2"/>
    <mergeCell ref="QGK2:QGT2"/>
    <mergeCell ref="QCE2:QCN2"/>
    <mergeCell ref="QCO2:QCX2"/>
    <mergeCell ref="QCY2:QDH2"/>
    <mergeCell ref="QDI2:QDR2"/>
    <mergeCell ref="QDS2:QEB2"/>
    <mergeCell ref="QEC2:QEL2"/>
    <mergeCell ref="PZW2:QAF2"/>
    <mergeCell ref="QAG2:QAP2"/>
    <mergeCell ref="QAQ2:QAZ2"/>
    <mergeCell ref="QBA2:QBJ2"/>
    <mergeCell ref="QBK2:QBT2"/>
    <mergeCell ref="QBU2:QCD2"/>
    <mergeCell ref="PXO2:PXX2"/>
    <mergeCell ref="PXY2:PYH2"/>
    <mergeCell ref="PYI2:PYR2"/>
    <mergeCell ref="PYS2:PZB2"/>
    <mergeCell ref="PZC2:PZL2"/>
    <mergeCell ref="PZM2:PZV2"/>
    <mergeCell ref="PVG2:PVP2"/>
    <mergeCell ref="PVQ2:PVZ2"/>
    <mergeCell ref="PWA2:PWJ2"/>
    <mergeCell ref="PWK2:PWT2"/>
    <mergeCell ref="PWU2:PXD2"/>
    <mergeCell ref="PXE2:PXN2"/>
    <mergeCell ref="PSY2:PTH2"/>
    <mergeCell ref="PTI2:PTR2"/>
    <mergeCell ref="PTS2:PUB2"/>
    <mergeCell ref="PUC2:PUL2"/>
    <mergeCell ref="PUM2:PUV2"/>
    <mergeCell ref="PUW2:PVF2"/>
    <mergeCell ref="PQQ2:PQZ2"/>
    <mergeCell ref="PRA2:PRJ2"/>
    <mergeCell ref="PRK2:PRT2"/>
    <mergeCell ref="PRU2:PSD2"/>
    <mergeCell ref="PSE2:PSN2"/>
    <mergeCell ref="PSO2:PSX2"/>
    <mergeCell ref="POI2:POR2"/>
    <mergeCell ref="POS2:PPB2"/>
    <mergeCell ref="PPC2:PPL2"/>
    <mergeCell ref="PPM2:PPV2"/>
    <mergeCell ref="PPW2:PQF2"/>
    <mergeCell ref="PQG2:PQP2"/>
    <mergeCell ref="PMA2:PMJ2"/>
    <mergeCell ref="PMK2:PMT2"/>
    <mergeCell ref="PMU2:PND2"/>
    <mergeCell ref="PNE2:PNN2"/>
    <mergeCell ref="PNO2:PNX2"/>
    <mergeCell ref="PNY2:POH2"/>
    <mergeCell ref="PJS2:PKB2"/>
    <mergeCell ref="PKC2:PKL2"/>
    <mergeCell ref="PKM2:PKV2"/>
    <mergeCell ref="PKW2:PLF2"/>
    <mergeCell ref="PLG2:PLP2"/>
    <mergeCell ref="PLQ2:PLZ2"/>
    <mergeCell ref="PHK2:PHT2"/>
    <mergeCell ref="PHU2:PID2"/>
    <mergeCell ref="PIE2:PIN2"/>
    <mergeCell ref="PIO2:PIX2"/>
    <mergeCell ref="PIY2:PJH2"/>
    <mergeCell ref="PJI2:PJR2"/>
    <mergeCell ref="PFC2:PFL2"/>
    <mergeCell ref="PFM2:PFV2"/>
    <mergeCell ref="PFW2:PGF2"/>
    <mergeCell ref="PGG2:PGP2"/>
    <mergeCell ref="PGQ2:PGZ2"/>
    <mergeCell ref="PHA2:PHJ2"/>
    <mergeCell ref="PCU2:PDD2"/>
    <mergeCell ref="PDE2:PDN2"/>
    <mergeCell ref="PDO2:PDX2"/>
    <mergeCell ref="PDY2:PEH2"/>
    <mergeCell ref="PEI2:PER2"/>
    <mergeCell ref="PES2:PFB2"/>
    <mergeCell ref="PAM2:PAV2"/>
    <mergeCell ref="PAW2:PBF2"/>
    <mergeCell ref="PBG2:PBP2"/>
    <mergeCell ref="PBQ2:PBZ2"/>
    <mergeCell ref="PCA2:PCJ2"/>
    <mergeCell ref="PCK2:PCT2"/>
    <mergeCell ref="OYE2:OYN2"/>
    <mergeCell ref="OYO2:OYX2"/>
    <mergeCell ref="OYY2:OZH2"/>
    <mergeCell ref="OZI2:OZR2"/>
    <mergeCell ref="OZS2:PAB2"/>
    <mergeCell ref="PAC2:PAL2"/>
    <mergeCell ref="OVW2:OWF2"/>
    <mergeCell ref="OWG2:OWP2"/>
    <mergeCell ref="OWQ2:OWZ2"/>
    <mergeCell ref="OXA2:OXJ2"/>
    <mergeCell ref="OXK2:OXT2"/>
    <mergeCell ref="OXU2:OYD2"/>
    <mergeCell ref="OTO2:OTX2"/>
    <mergeCell ref="OTY2:OUH2"/>
    <mergeCell ref="OUI2:OUR2"/>
    <mergeCell ref="OUS2:OVB2"/>
    <mergeCell ref="OVC2:OVL2"/>
    <mergeCell ref="OVM2:OVV2"/>
    <mergeCell ref="ORG2:ORP2"/>
    <mergeCell ref="ORQ2:ORZ2"/>
    <mergeCell ref="OSA2:OSJ2"/>
    <mergeCell ref="OSK2:OST2"/>
    <mergeCell ref="OSU2:OTD2"/>
    <mergeCell ref="OTE2:OTN2"/>
    <mergeCell ref="OOY2:OPH2"/>
    <mergeCell ref="OPI2:OPR2"/>
    <mergeCell ref="OPS2:OQB2"/>
    <mergeCell ref="OQC2:OQL2"/>
    <mergeCell ref="OQM2:OQV2"/>
    <mergeCell ref="OQW2:ORF2"/>
    <mergeCell ref="OMQ2:OMZ2"/>
    <mergeCell ref="ONA2:ONJ2"/>
    <mergeCell ref="ONK2:ONT2"/>
    <mergeCell ref="ONU2:OOD2"/>
    <mergeCell ref="OOE2:OON2"/>
    <mergeCell ref="OOO2:OOX2"/>
    <mergeCell ref="OKI2:OKR2"/>
    <mergeCell ref="OKS2:OLB2"/>
    <mergeCell ref="OLC2:OLL2"/>
    <mergeCell ref="OLM2:OLV2"/>
    <mergeCell ref="OLW2:OMF2"/>
    <mergeCell ref="OMG2:OMP2"/>
    <mergeCell ref="OIA2:OIJ2"/>
    <mergeCell ref="OIK2:OIT2"/>
    <mergeCell ref="OIU2:OJD2"/>
    <mergeCell ref="OJE2:OJN2"/>
    <mergeCell ref="OJO2:OJX2"/>
    <mergeCell ref="OJY2:OKH2"/>
    <mergeCell ref="OFS2:OGB2"/>
    <mergeCell ref="OGC2:OGL2"/>
    <mergeCell ref="OGM2:OGV2"/>
    <mergeCell ref="OGW2:OHF2"/>
    <mergeCell ref="OHG2:OHP2"/>
    <mergeCell ref="OHQ2:OHZ2"/>
    <mergeCell ref="ODK2:ODT2"/>
    <mergeCell ref="ODU2:OED2"/>
    <mergeCell ref="OEE2:OEN2"/>
    <mergeCell ref="OEO2:OEX2"/>
    <mergeCell ref="OEY2:OFH2"/>
    <mergeCell ref="OFI2:OFR2"/>
    <mergeCell ref="OBC2:OBL2"/>
    <mergeCell ref="OBM2:OBV2"/>
    <mergeCell ref="OBW2:OCF2"/>
    <mergeCell ref="OCG2:OCP2"/>
    <mergeCell ref="OCQ2:OCZ2"/>
    <mergeCell ref="ODA2:ODJ2"/>
    <mergeCell ref="NYU2:NZD2"/>
    <mergeCell ref="NZE2:NZN2"/>
    <mergeCell ref="NZO2:NZX2"/>
    <mergeCell ref="NZY2:OAH2"/>
    <mergeCell ref="OAI2:OAR2"/>
    <mergeCell ref="OAS2:OBB2"/>
    <mergeCell ref="NWM2:NWV2"/>
    <mergeCell ref="NWW2:NXF2"/>
    <mergeCell ref="NXG2:NXP2"/>
    <mergeCell ref="NXQ2:NXZ2"/>
    <mergeCell ref="NYA2:NYJ2"/>
    <mergeCell ref="NYK2:NYT2"/>
    <mergeCell ref="NUE2:NUN2"/>
    <mergeCell ref="NUO2:NUX2"/>
    <mergeCell ref="NUY2:NVH2"/>
    <mergeCell ref="NVI2:NVR2"/>
    <mergeCell ref="NVS2:NWB2"/>
    <mergeCell ref="NWC2:NWL2"/>
    <mergeCell ref="NRW2:NSF2"/>
    <mergeCell ref="NSG2:NSP2"/>
    <mergeCell ref="NSQ2:NSZ2"/>
    <mergeCell ref="NTA2:NTJ2"/>
    <mergeCell ref="NTK2:NTT2"/>
    <mergeCell ref="NTU2:NUD2"/>
    <mergeCell ref="NPO2:NPX2"/>
    <mergeCell ref="NPY2:NQH2"/>
    <mergeCell ref="NQI2:NQR2"/>
    <mergeCell ref="NQS2:NRB2"/>
    <mergeCell ref="NRC2:NRL2"/>
    <mergeCell ref="NRM2:NRV2"/>
    <mergeCell ref="NNG2:NNP2"/>
    <mergeCell ref="NNQ2:NNZ2"/>
    <mergeCell ref="NOA2:NOJ2"/>
    <mergeCell ref="NOK2:NOT2"/>
    <mergeCell ref="NOU2:NPD2"/>
    <mergeCell ref="NPE2:NPN2"/>
    <mergeCell ref="NKY2:NLH2"/>
    <mergeCell ref="NLI2:NLR2"/>
    <mergeCell ref="NLS2:NMB2"/>
    <mergeCell ref="NMC2:NML2"/>
    <mergeCell ref="NMM2:NMV2"/>
    <mergeCell ref="NMW2:NNF2"/>
    <mergeCell ref="NIQ2:NIZ2"/>
    <mergeCell ref="NJA2:NJJ2"/>
    <mergeCell ref="NJK2:NJT2"/>
    <mergeCell ref="NJU2:NKD2"/>
    <mergeCell ref="NKE2:NKN2"/>
    <mergeCell ref="NKO2:NKX2"/>
    <mergeCell ref="NGI2:NGR2"/>
    <mergeCell ref="NGS2:NHB2"/>
    <mergeCell ref="NHC2:NHL2"/>
    <mergeCell ref="NHM2:NHV2"/>
    <mergeCell ref="NHW2:NIF2"/>
    <mergeCell ref="NIG2:NIP2"/>
    <mergeCell ref="NEA2:NEJ2"/>
    <mergeCell ref="NEK2:NET2"/>
    <mergeCell ref="NEU2:NFD2"/>
    <mergeCell ref="NFE2:NFN2"/>
    <mergeCell ref="NFO2:NFX2"/>
    <mergeCell ref="NFY2:NGH2"/>
    <mergeCell ref="NBS2:NCB2"/>
    <mergeCell ref="NCC2:NCL2"/>
    <mergeCell ref="NCM2:NCV2"/>
    <mergeCell ref="NCW2:NDF2"/>
    <mergeCell ref="NDG2:NDP2"/>
    <mergeCell ref="NDQ2:NDZ2"/>
    <mergeCell ref="MZK2:MZT2"/>
    <mergeCell ref="MZU2:NAD2"/>
    <mergeCell ref="NAE2:NAN2"/>
    <mergeCell ref="NAO2:NAX2"/>
    <mergeCell ref="NAY2:NBH2"/>
    <mergeCell ref="NBI2:NBR2"/>
    <mergeCell ref="MXC2:MXL2"/>
    <mergeCell ref="MXM2:MXV2"/>
    <mergeCell ref="MXW2:MYF2"/>
    <mergeCell ref="MYG2:MYP2"/>
    <mergeCell ref="MYQ2:MYZ2"/>
    <mergeCell ref="MZA2:MZJ2"/>
    <mergeCell ref="MUU2:MVD2"/>
    <mergeCell ref="MVE2:MVN2"/>
    <mergeCell ref="MVO2:MVX2"/>
    <mergeCell ref="MVY2:MWH2"/>
    <mergeCell ref="MWI2:MWR2"/>
    <mergeCell ref="MWS2:MXB2"/>
    <mergeCell ref="MSM2:MSV2"/>
    <mergeCell ref="MSW2:MTF2"/>
    <mergeCell ref="MTG2:MTP2"/>
    <mergeCell ref="MTQ2:MTZ2"/>
    <mergeCell ref="MUA2:MUJ2"/>
    <mergeCell ref="MUK2:MUT2"/>
    <mergeCell ref="MQE2:MQN2"/>
    <mergeCell ref="MQO2:MQX2"/>
    <mergeCell ref="MQY2:MRH2"/>
    <mergeCell ref="MRI2:MRR2"/>
    <mergeCell ref="MRS2:MSB2"/>
    <mergeCell ref="MSC2:MSL2"/>
    <mergeCell ref="MNW2:MOF2"/>
    <mergeCell ref="MOG2:MOP2"/>
    <mergeCell ref="MOQ2:MOZ2"/>
    <mergeCell ref="MPA2:MPJ2"/>
    <mergeCell ref="MPK2:MPT2"/>
    <mergeCell ref="MPU2:MQD2"/>
    <mergeCell ref="MLO2:MLX2"/>
    <mergeCell ref="MLY2:MMH2"/>
    <mergeCell ref="MMI2:MMR2"/>
    <mergeCell ref="MMS2:MNB2"/>
    <mergeCell ref="MNC2:MNL2"/>
    <mergeCell ref="MNM2:MNV2"/>
    <mergeCell ref="MJG2:MJP2"/>
    <mergeCell ref="MJQ2:MJZ2"/>
    <mergeCell ref="MKA2:MKJ2"/>
    <mergeCell ref="MKK2:MKT2"/>
    <mergeCell ref="MKU2:MLD2"/>
    <mergeCell ref="MLE2:MLN2"/>
    <mergeCell ref="MGY2:MHH2"/>
    <mergeCell ref="MHI2:MHR2"/>
    <mergeCell ref="MHS2:MIB2"/>
    <mergeCell ref="MIC2:MIL2"/>
    <mergeCell ref="MIM2:MIV2"/>
    <mergeCell ref="MIW2:MJF2"/>
    <mergeCell ref="MEQ2:MEZ2"/>
    <mergeCell ref="MFA2:MFJ2"/>
    <mergeCell ref="MFK2:MFT2"/>
    <mergeCell ref="MFU2:MGD2"/>
    <mergeCell ref="MGE2:MGN2"/>
    <mergeCell ref="MGO2:MGX2"/>
    <mergeCell ref="MCI2:MCR2"/>
    <mergeCell ref="MCS2:MDB2"/>
    <mergeCell ref="MDC2:MDL2"/>
    <mergeCell ref="MDM2:MDV2"/>
    <mergeCell ref="MDW2:MEF2"/>
    <mergeCell ref="MEG2:MEP2"/>
    <mergeCell ref="MAA2:MAJ2"/>
    <mergeCell ref="MAK2:MAT2"/>
    <mergeCell ref="MAU2:MBD2"/>
    <mergeCell ref="MBE2:MBN2"/>
    <mergeCell ref="MBO2:MBX2"/>
    <mergeCell ref="MBY2:MCH2"/>
    <mergeCell ref="LXS2:LYB2"/>
    <mergeCell ref="LYC2:LYL2"/>
    <mergeCell ref="LYM2:LYV2"/>
    <mergeCell ref="LYW2:LZF2"/>
    <mergeCell ref="LZG2:LZP2"/>
    <mergeCell ref="LZQ2:LZZ2"/>
    <mergeCell ref="LVK2:LVT2"/>
    <mergeCell ref="LVU2:LWD2"/>
    <mergeCell ref="LWE2:LWN2"/>
    <mergeCell ref="LWO2:LWX2"/>
    <mergeCell ref="LWY2:LXH2"/>
    <mergeCell ref="LXI2:LXR2"/>
    <mergeCell ref="LTC2:LTL2"/>
    <mergeCell ref="LTM2:LTV2"/>
    <mergeCell ref="LTW2:LUF2"/>
    <mergeCell ref="LUG2:LUP2"/>
    <mergeCell ref="LUQ2:LUZ2"/>
    <mergeCell ref="LVA2:LVJ2"/>
    <mergeCell ref="LQU2:LRD2"/>
    <mergeCell ref="LRE2:LRN2"/>
    <mergeCell ref="LRO2:LRX2"/>
    <mergeCell ref="LRY2:LSH2"/>
    <mergeCell ref="LSI2:LSR2"/>
    <mergeCell ref="LSS2:LTB2"/>
    <mergeCell ref="LOM2:LOV2"/>
    <mergeCell ref="LOW2:LPF2"/>
    <mergeCell ref="LPG2:LPP2"/>
    <mergeCell ref="LPQ2:LPZ2"/>
    <mergeCell ref="LQA2:LQJ2"/>
    <mergeCell ref="LQK2:LQT2"/>
    <mergeCell ref="LME2:LMN2"/>
    <mergeCell ref="LMO2:LMX2"/>
    <mergeCell ref="LMY2:LNH2"/>
    <mergeCell ref="LNI2:LNR2"/>
    <mergeCell ref="LNS2:LOB2"/>
    <mergeCell ref="LOC2:LOL2"/>
    <mergeCell ref="LJW2:LKF2"/>
    <mergeCell ref="LKG2:LKP2"/>
    <mergeCell ref="LKQ2:LKZ2"/>
    <mergeCell ref="LLA2:LLJ2"/>
    <mergeCell ref="LLK2:LLT2"/>
    <mergeCell ref="LLU2:LMD2"/>
    <mergeCell ref="LHO2:LHX2"/>
    <mergeCell ref="LHY2:LIH2"/>
    <mergeCell ref="LII2:LIR2"/>
    <mergeCell ref="LIS2:LJB2"/>
    <mergeCell ref="LJC2:LJL2"/>
    <mergeCell ref="LJM2:LJV2"/>
    <mergeCell ref="LFG2:LFP2"/>
    <mergeCell ref="LFQ2:LFZ2"/>
    <mergeCell ref="LGA2:LGJ2"/>
    <mergeCell ref="LGK2:LGT2"/>
    <mergeCell ref="LGU2:LHD2"/>
    <mergeCell ref="LHE2:LHN2"/>
    <mergeCell ref="LCY2:LDH2"/>
    <mergeCell ref="LDI2:LDR2"/>
    <mergeCell ref="LDS2:LEB2"/>
    <mergeCell ref="LEC2:LEL2"/>
    <mergeCell ref="LEM2:LEV2"/>
    <mergeCell ref="LEW2:LFF2"/>
    <mergeCell ref="LAQ2:LAZ2"/>
    <mergeCell ref="LBA2:LBJ2"/>
    <mergeCell ref="LBK2:LBT2"/>
    <mergeCell ref="LBU2:LCD2"/>
    <mergeCell ref="LCE2:LCN2"/>
    <mergeCell ref="LCO2:LCX2"/>
    <mergeCell ref="KYI2:KYR2"/>
    <mergeCell ref="KYS2:KZB2"/>
    <mergeCell ref="KZC2:KZL2"/>
    <mergeCell ref="KZM2:KZV2"/>
    <mergeCell ref="KZW2:LAF2"/>
    <mergeCell ref="LAG2:LAP2"/>
    <mergeCell ref="KWA2:KWJ2"/>
    <mergeCell ref="KWK2:KWT2"/>
    <mergeCell ref="KWU2:KXD2"/>
    <mergeCell ref="KXE2:KXN2"/>
    <mergeCell ref="KXO2:KXX2"/>
    <mergeCell ref="KXY2:KYH2"/>
    <mergeCell ref="KTS2:KUB2"/>
    <mergeCell ref="KUC2:KUL2"/>
    <mergeCell ref="KUM2:KUV2"/>
    <mergeCell ref="KUW2:KVF2"/>
    <mergeCell ref="KVG2:KVP2"/>
    <mergeCell ref="KVQ2:KVZ2"/>
    <mergeCell ref="KRK2:KRT2"/>
    <mergeCell ref="KRU2:KSD2"/>
    <mergeCell ref="KSE2:KSN2"/>
    <mergeCell ref="KSO2:KSX2"/>
    <mergeCell ref="KSY2:KTH2"/>
    <mergeCell ref="KTI2:KTR2"/>
    <mergeCell ref="KPC2:KPL2"/>
    <mergeCell ref="KPM2:KPV2"/>
    <mergeCell ref="KPW2:KQF2"/>
    <mergeCell ref="KQG2:KQP2"/>
    <mergeCell ref="KQQ2:KQZ2"/>
    <mergeCell ref="KRA2:KRJ2"/>
    <mergeCell ref="KMU2:KND2"/>
    <mergeCell ref="KNE2:KNN2"/>
    <mergeCell ref="KNO2:KNX2"/>
    <mergeCell ref="KNY2:KOH2"/>
    <mergeCell ref="KOI2:KOR2"/>
    <mergeCell ref="KOS2:KPB2"/>
    <mergeCell ref="KKM2:KKV2"/>
    <mergeCell ref="KKW2:KLF2"/>
    <mergeCell ref="KLG2:KLP2"/>
    <mergeCell ref="KLQ2:KLZ2"/>
    <mergeCell ref="KMA2:KMJ2"/>
    <mergeCell ref="KMK2:KMT2"/>
    <mergeCell ref="KIE2:KIN2"/>
    <mergeCell ref="KIO2:KIX2"/>
    <mergeCell ref="KIY2:KJH2"/>
    <mergeCell ref="KJI2:KJR2"/>
    <mergeCell ref="KJS2:KKB2"/>
    <mergeCell ref="KKC2:KKL2"/>
    <mergeCell ref="KFW2:KGF2"/>
    <mergeCell ref="KGG2:KGP2"/>
    <mergeCell ref="KGQ2:KGZ2"/>
    <mergeCell ref="KHA2:KHJ2"/>
    <mergeCell ref="KHK2:KHT2"/>
    <mergeCell ref="KHU2:KID2"/>
    <mergeCell ref="KDO2:KDX2"/>
    <mergeCell ref="KDY2:KEH2"/>
    <mergeCell ref="KEI2:KER2"/>
    <mergeCell ref="KES2:KFB2"/>
    <mergeCell ref="KFC2:KFL2"/>
    <mergeCell ref="KFM2:KFV2"/>
    <mergeCell ref="KBG2:KBP2"/>
    <mergeCell ref="KBQ2:KBZ2"/>
    <mergeCell ref="KCA2:KCJ2"/>
    <mergeCell ref="KCK2:KCT2"/>
    <mergeCell ref="KCU2:KDD2"/>
    <mergeCell ref="KDE2:KDN2"/>
    <mergeCell ref="JYY2:JZH2"/>
    <mergeCell ref="JZI2:JZR2"/>
    <mergeCell ref="JZS2:KAB2"/>
    <mergeCell ref="KAC2:KAL2"/>
    <mergeCell ref="KAM2:KAV2"/>
    <mergeCell ref="KAW2:KBF2"/>
    <mergeCell ref="JWQ2:JWZ2"/>
    <mergeCell ref="JXA2:JXJ2"/>
    <mergeCell ref="JXK2:JXT2"/>
    <mergeCell ref="JXU2:JYD2"/>
    <mergeCell ref="JYE2:JYN2"/>
    <mergeCell ref="JYO2:JYX2"/>
    <mergeCell ref="JUI2:JUR2"/>
    <mergeCell ref="JUS2:JVB2"/>
    <mergeCell ref="JVC2:JVL2"/>
    <mergeCell ref="JVM2:JVV2"/>
    <mergeCell ref="JVW2:JWF2"/>
    <mergeCell ref="JWG2:JWP2"/>
    <mergeCell ref="JSA2:JSJ2"/>
    <mergeCell ref="JSK2:JST2"/>
    <mergeCell ref="JSU2:JTD2"/>
    <mergeCell ref="JTE2:JTN2"/>
    <mergeCell ref="JTO2:JTX2"/>
    <mergeCell ref="JTY2:JUH2"/>
    <mergeCell ref="JPS2:JQB2"/>
    <mergeCell ref="JQC2:JQL2"/>
    <mergeCell ref="JQM2:JQV2"/>
    <mergeCell ref="JQW2:JRF2"/>
    <mergeCell ref="JRG2:JRP2"/>
    <mergeCell ref="JRQ2:JRZ2"/>
    <mergeCell ref="JNK2:JNT2"/>
    <mergeCell ref="JNU2:JOD2"/>
    <mergeCell ref="JOE2:JON2"/>
    <mergeCell ref="JOO2:JOX2"/>
    <mergeCell ref="JOY2:JPH2"/>
    <mergeCell ref="JPI2:JPR2"/>
    <mergeCell ref="JLC2:JLL2"/>
    <mergeCell ref="JLM2:JLV2"/>
    <mergeCell ref="JLW2:JMF2"/>
    <mergeCell ref="JMG2:JMP2"/>
    <mergeCell ref="JMQ2:JMZ2"/>
    <mergeCell ref="JNA2:JNJ2"/>
    <mergeCell ref="JIU2:JJD2"/>
    <mergeCell ref="JJE2:JJN2"/>
    <mergeCell ref="JJO2:JJX2"/>
    <mergeCell ref="JJY2:JKH2"/>
    <mergeCell ref="JKI2:JKR2"/>
    <mergeCell ref="JKS2:JLB2"/>
    <mergeCell ref="JGM2:JGV2"/>
    <mergeCell ref="JGW2:JHF2"/>
    <mergeCell ref="JHG2:JHP2"/>
    <mergeCell ref="JHQ2:JHZ2"/>
    <mergeCell ref="JIA2:JIJ2"/>
    <mergeCell ref="JIK2:JIT2"/>
    <mergeCell ref="JEE2:JEN2"/>
    <mergeCell ref="JEO2:JEX2"/>
    <mergeCell ref="JEY2:JFH2"/>
    <mergeCell ref="JFI2:JFR2"/>
    <mergeCell ref="JFS2:JGB2"/>
    <mergeCell ref="JGC2:JGL2"/>
    <mergeCell ref="JBW2:JCF2"/>
    <mergeCell ref="JCG2:JCP2"/>
    <mergeCell ref="JCQ2:JCZ2"/>
    <mergeCell ref="JDA2:JDJ2"/>
    <mergeCell ref="JDK2:JDT2"/>
    <mergeCell ref="JDU2:JED2"/>
    <mergeCell ref="IZO2:IZX2"/>
    <mergeCell ref="IZY2:JAH2"/>
    <mergeCell ref="JAI2:JAR2"/>
    <mergeCell ref="JAS2:JBB2"/>
    <mergeCell ref="JBC2:JBL2"/>
    <mergeCell ref="JBM2:JBV2"/>
    <mergeCell ref="IXG2:IXP2"/>
    <mergeCell ref="IXQ2:IXZ2"/>
    <mergeCell ref="IYA2:IYJ2"/>
    <mergeCell ref="IYK2:IYT2"/>
    <mergeCell ref="IYU2:IZD2"/>
    <mergeCell ref="IZE2:IZN2"/>
    <mergeCell ref="IUY2:IVH2"/>
    <mergeCell ref="IVI2:IVR2"/>
    <mergeCell ref="IVS2:IWB2"/>
    <mergeCell ref="IWC2:IWL2"/>
    <mergeCell ref="IWM2:IWV2"/>
    <mergeCell ref="IWW2:IXF2"/>
    <mergeCell ref="ISQ2:ISZ2"/>
    <mergeCell ref="ITA2:ITJ2"/>
    <mergeCell ref="ITK2:ITT2"/>
    <mergeCell ref="ITU2:IUD2"/>
    <mergeCell ref="IUE2:IUN2"/>
    <mergeCell ref="IUO2:IUX2"/>
    <mergeCell ref="IQI2:IQR2"/>
    <mergeCell ref="IQS2:IRB2"/>
    <mergeCell ref="IRC2:IRL2"/>
    <mergeCell ref="IRM2:IRV2"/>
    <mergeCell ref="IRW2:ISF2"/>
    <mergeCell ref="ISG2:ISP2"/>
    <mergeCell ref="IOA2:IOJ2"/>
    <mergeCell ref="IOK2:IOT2"/>
    <mergeCell ref="IOU2:IPD2"/>
    <mergeCell ref="IPE2:IPN2"/>
    <mergeCell ref="IPO2:IPX2"/>
    <mergeCell ref="IPY2:IQH2"/>
    <mergeCell ref="ILS2:IMB2"/>
    <mergeCell ref="IMC2:IML2"/>
    <mergeCell ref="IMM2:IMV2"/>
    <mergeCell ref="IMW2:INF2"/>
    <mergeCell ref="ING2:INP2"/>
    <mergeCell ref="INQ2:INZ2"/>
    <mergeCell ref="IJK2:IJT2"/>
    <mergeCell ref="IJU2:IKD2"/>
    <mergeCell ref="IKE2:IKN2"/>
    <mergeCell ref="IKO2:IKX2"/>
    <mergeCell ref="IKY2:ILH2"/>
    <mergeCell ref="ILI2:ILR2"/>
    <mergeCell ref="IHC2:IHL2"/>
    <mergeCell ref="IHM2:IHV2"/>
    <mergeCell ref="IHW2:IIF2"/>
    <mergeCell ref="IIG2:IIP2"/>
    <mergeCell ref="IIQ2:IIZ2"/>
    <mergeCell ref="IJA2:IJJ2"/>
    <mergeCell ref="IEU2:IFD2"/>
    <mergeCell ref="IFE2:IFN2"/>
    <mergeCell ref="IFO2:IFX2"/>
    <mergeCell ref="IFY2:IGH2"/>
    <mergeCell ref="IGI2:IGR2"/>
    <mergeCell ref="IGS2:IHB2"/>
    <mergeCell ref="ICM2:ICV2"/>
    <mergeCell ref="ICW2:IDF2"/>
    <mergeCell ref="IDG2:IDP2"/>
    <mergeCell ref="IDQ2:IDZ2"/>
    <mergeCell ref="IEA2:IEJ2"/>
    <mergeCell ref="IEK2:IET2"/>
    <mergeCell ref="IAE2:IAN2"/>
    <mergeCell ref="IAO2:IAX2"/>
    <mergeCell ref="IAY2:IBH2"/>
    <mergeCell ref="IBI2:IBR2"/>
    <mergeCell ref="IBS2:ICB2"/>
    <mergeCell ref="ICC2:ICL2"/>
    <mergeCell ref="HXW2:HYF2"/>
    <mergeCell ref="HYG2:HYP2"/>
    <mergeCell ref="HYQ2:HYZ2"/>
    <mergeCell ref="HZA2:HZJ2"/>
    <mergeCell ref="HZK2:HZT2"/>
    <mergeCell ref="HZU2:IAD2"/>
    <mergeCell ref="HVO2:HVX2"/>
    <mergeCell ref="HVY2:HWH2"/>
    <mergeCell ref="HWI2:HWR2"/>
    <mergeCell ref="HWS2:HXB2"/>
    <mergeCell ref="HXC2:HXL2"/>
    <mergeCell ref="HXM2:HXV2"/>
    <mergeCell ref="HTG2:HTP2"/>
    <mergeCell ref="HTQ2:HTZ2"/>
    <mergeCell ref="HUA2:HUJ2"/>
    <mergeCell ref="HUK2:HUT2"/>
    <mergeCell ref="HUU2:HVD2"/>
    <mergeCell ref="HVE2:HVN2"/>
    <mergeCell ref="HQY2:HRH2"/>
    <mergeCell ref="HRI2:HRR2"/>
    <mergeCell ref="HRS2:HSB2"/>
    <mergeCell ref="HSC2:HSL2"/>
    <mergeCell ref="HSM2:HSV2"/>
    <mergeCell ref="HSW2:HTF2"/>
    <mergeCell ref="HOQ2:HOZ2"/>
    <mergeCell ref="HPA2:HPJ2"/>
    <mergeCell ref="HPK2:HPT2"/>
    <mergeCell ref="HPU2:HQD2"/>
    <mergeCell ref="HQE2:HQN2"/>
    <mergeCell ref="HQO2:HQX2"/>
    <mergeCell ref="HMI2:HMR2"/>
    <mergeCell ref="HMS2:HNB2"/>
    <mergeCell ref="HNC2:HNL2"/>
    <mergeCell ref="HNM2:HNV2"/>
    <mergeCell ref="HNW2:HOF2"/>
    <mergeCell ref="HOG2:HOP2"/>
    <mergeCell ref="HKA2:HKJ2"/>
    <mergeCell ref="HKK2:HKT2"/>
    <mergeCell ref="HKU2:HLD2"/>
    <mergeCell ref="HLE2:HLN2"/>
    <mergeCell ref="HLO2:HLX2"/>
    <mergeCell ref="HLY2:HMH2"/>
    <mergeCell ref="HHS2:HIB2"/>
    <mergeCell ref="HIC2:HIL2"/>
    <mergeCell ref="HIM2:HIV2"/>
    <mergeCell ref="HIW2:HJF2"/>
    <mergeCell ref="HJG2:HJP2"/>
    <mergeCell ref="HJQ2:HJZ2"/>
    <mergeCell ref="HFK2:HFT2"/>
    <mergeCell ref="HFU2:HGD2"/>
    <mergeCell ref="HGE2:HGN2"/>
    <mergeCell ref="HGO2:HGX2"/>
    <mergeCell ref="HGY2:HHH2"/>
    <mergeCell ref="HHI2:HHR2"/>
    <mergeCell ref="HDC2:HDL2"/>
    <mergeCell ref="HDM2:HDV2"/>
    <mergeCell ref="HDW2:HEF2"/>
    <mergeCell ref="HEG2:HEP2"/>
    <mergeCell ref="HEQ2:HEZ2"/>
    <mergeCell ref="HFA2:HFJ2"/>
    <mergeCell ref="HAU2:HBD2"/>
    <mergeCell ref="HBE2:HBN2"/>
    <mergeCell ref="HBO2:HBX2"/>
    <mergeCell ref="HBY2:HCH2"/>
    <mergeCell ref="HCI2:HCR2"/>
    <mergeCell ref="HCS2:HDB2"/>
    <mergeCell ref="GYM2:GYV2"/>
    <mergeCell ref="GYW2:GZF2"/>
    <mergeCell ref="GZG2:GZP2"/>
    <mergeCell ref="GZQ2:GZZ2"/>
    <mergeCell ref="HAA2:HAJ2"/>
    <mergeCell ref="HAK2:HAT2"/>
    <mergeCell ref="GWE2:GWN2"/>
    <mergeCell ref="GWO2:GWX2"/>
    <mergeCell ref="GWY2:GXH2"/>
    <mergeCell ref="GXI2:GXR2"/>
    <mergeCell ref="GXS2:GYB2"/>
    <mergeCell ref="GYC2:GYL2"/>
    <mergeCell ref="GTW2:GUF2"/>
    <mergeCell ref="GUG2:GUP2"/>
    <mergeCell ref="GUQ2:GUZ2"/>
    <mergeCell ref="GVA2:GVJ2"/>
    <mergeCell ref="GVK2:GVT2"/>
    <mergeCell ref="GVU2:GWD2"/>
    <mergeCell ref="GRO2:GRX2"/>
    <mergeCell ref="GRY2:GSH2"/>
    <mergeCell ref="GSI2:GSR2"/>
    <mergeCell ref="GSS2:GTB2"/>
    <mergeCell ref="GTC2:GTL2"/>
    <mergeCell ref="GTM2:GTV2"/>
    <mergeCell ref="GPG2:GPP2"/>
    <mergeCell ref="GPQ2:GPZ2"/>
    <mergeCell ref="GQA2:GQJ2"/>
    <mergeCell ref="GQK2:GQT2"/>
    <mergeCell ref="GQU2:GRD2"/>
    <mergeCell ref="GRE2:GRN2"/>
    <mergeCell ref="GMY2:GNH2"/>
    <mergeCell ref="GNI2:GNR2"/>
    <mergeCell ref="GNS2:GOB2"/>
    <mergeCell ref="GOC2:GOL2"/>
    <mergeCell ref="GOM2:GOV2"/>
    <mergeCell ref="GOW2:GPF2"/>
    <mergeCell ref="GKQ2:GKZ2"/>
    <mergeCell ref="GLA2:GLJ2"/>
    <mergeCell ref="GLK2:GLT2"/>
    <mergeCell ref="GLU2:GMD2"/>
    <mergeCell ref="GME2:GMN2"/>
    <mergeCell ref="GMO2:GMX2"/>
    <mergeCell ref="GII2:GIR2"/>
    <mergeCell ref="GIS2:GJB2"/>
    <mergeCell ref="GJC2:GJL2"/>
    <mergeCell ref="GJM2:GJV2"/>
    <mergeCell ref="GJW2:GKF2"/>
    <mergeCell ref="GKG2:GKP2"/>
    <mergeCell ref="GGA2:GGJ2"/>
    <mergeCell ref="GGK2:GGT2"/>
    <mergeCell ref="GGU2:GHD2"/>
    <mergeCell ref="GHE2:GHN2"/>
    <mergeCell ref="GHO2:GHX2"/>
    <mergeCell ref="GHY2:GIH2"/>
    <mergeCell ref="GDS2:GEB2"/>
    <mergeCell ref="GEC2:GEL2"/>
    <mergeCell ref="GEM2:GEV2"/>
    <mergeCell ref="GEW2:GFF2"/>
    <mergeCell ref="GFG2:GFP2"/>
    <mergeCell ref="GFQ2:GFZ2"/>
    <mergeCell ref="GBK2:GBT2"/>
    <mergeCell ref="GBU2:GCD2"/>
    <mergeCell ref="GCE2:GCN2"/>
    <mergeCell ref="GCO2:GCX2"/>
    <mergeCell ref="GCY2:GDH2"/>
    <mergeCell ref="GDI2:GDR2"/>
    <mergeCell ref="FZC2:FZL2"/>
    <mergeCell ref="FZM2:FZV2"/>
    <mergeCell ref="FZW2:GAF2"/>
    <mergeCell ref="GAG2:GAP2"/>
    <mergeCell ref="GAQ2:GAZ2"/>
    <mergeCell ref="GBA2:GBJ2"/>
    <mergeCell ref="FWU2:FXD2"/>
    <mergeCell ref="FXE2:FXN2"/>
    <mergeCell ref="FXO2:FXX2"/>
    <mergeCell ref="FXY2:FYH2"/>
    <mergeCell ref="FYI2:FYR2"/>
    <mergeCell ref="FYS2:FZB2"/>
    <mergeCell ref="FUM2:FUV2"/>
    <mergeCell ref="FUW2:FVF2"/>
    <mergeCell ref="FVG2:FVP2"/>
    <mergeCell ref="FVQ2:FVZ2"/>
    <mergeCell ref="FWA2:FWJ2"/>
    <mergeCell ref="FWK2:FWT2"/>
    <mergeCell ref="FSE2:FSN2"/>
    <mergeCell ref="FSO2:FSX2"/>
    <mergeCell ref="FSY2:FTH2"/>
    <mergeCell ref="FTI2:FTR2"/>
    <mergeCell ref="FTS2:FUB2"/>
    <mergeCell ref="FUC2:FUL2"/>
    <mergeCell ref="FPW2:FQF2"/>
    <mergeCell ref="FQG2:FQP2"/>
    <mergeCell ref="FQQ2:FQZ2"/>
    <mergeCell ref="FRA2:FRJ2"/>
    <mergeCell ref="FRK2:FRT2"/>
    <mergeCell ref="FRU2:FSD2"/>
    <mergeCell ref="FNO2:FNX2"/>
    <mergeCell ref="FNY2:FOH2"/>
    <mergeCell ref="FOI2:FOR2"/>
    <mergeCell ref="FOS2:FPB2"/>
    <mergeCell ref="FPC2:FPL2"/>
    <mergeCell ref="FPM2:FPV2"/>
    <mergeCell ref="FLG2:FLP2"/>
    <mergeCell ref="FLQ2:FLZ2"/>
    <mergeCell ref="FMA2:FMJ2"/>
    <mergeCell ref="FMK2:FMT2"/>
    <mergeCell ref="FMU2:FND2"/>
    <mergeCell ref="FNE2:FNN2"/>
    <mergeCell ref="FIY2:FJH2"/>
    <mergeCell ref="FJI2:FJR2"/>
    <mergeCell ref="FJS2:FKB2"/>
    <mergeCell ref="FKC2:FKL2"/>
    <mergeCell ref="FKM2:FKV2"/>
    <mergeCell ref="FKW2:FLF2"/>
    <mergeCell ref="FGQ2:FGZ2"/>
    <mergeCell ref="FHA2:FHJ2"/>
    <mergeCell ref="FHK2:FHT2"/>
    <mergeCell ref="FHU2:FID2"/>
    <mergeCell ref="FIE2:FIN2"/>
    <mergeCell ref="FIO2:FIX2"/>
    <mergeCell ref="FEI2:FER2"/>
    <mergeCell ref="FES2:FFB2"/>
    <mergeCell ref="FFC2:FFL2"/>
    <mergeCell ref="FFM2:FFV2"/>
    <mergeCell ref="FFW2:FGF2"/>
    <mergeCell ref="FGG2:FGP2"/>
    <mergeCell ref="FCA2:FCJ2"/>
    <mergeCell ref="FCK2:FCT2"/>
    <mergeCell ref="FCU2:FDD2"/>
    <mergeCell ref="FDE2:FDN2"/>
    <mergeCell ref="FDO2:FDX2"/>
    <mergeCell ref="FDY2:FEH2"/>
    <mergeCell ref="EZS2:FAB2"/>
    <mergeCell ref="FAC2:FAL2"/>
    <mergeCell ref="FAM2:FAV2"/>
    <mergeCell ref="FAW2:FBF2"/>
    <mergeCell ref="FBG2:FBP2"/>
    <mergeCell ref="FBQ2:FBZ2"/>
    <mergeCell ref="EXK2:EXT2"/>
    <mergeCell ref="EXU2:EYD2"/>
    <mergeCell ref="EYE2:EYN2"/>
    <mergeCell ref="EYO2:EYX2"/>
    <mergeCell ref="EYY2:EZH2"/>
    <mergeCell ref="EZI2:EZR2"/>
    <mergeCell ref="EVC2:EVL2"/>
    <mergeCell ref="EVM2:EVV2"/>
    <mergeCell ref="EVW2:EWF2"/>
    <mergeCell ref="EWG2:EWP2"/>
    <mergeCell ref="EWQ2:EWZ2"/>
    <mergeCell ref="EXA2:EXJ2"/>
    <mergeCell ref="ESU2:ETD2"/>
    <mergeCell ref="ETE2:ETN2"/>
    <mergeCell ref="ETO2:ETX2"/>
    <mergeCell ref="ETY2:EUH2"/>
    <mergeCell ref="EUI2:EUR2"/>
    <mergeCell ref="EUS2:EVB2"/>
    <mergeCell ref="EQM2:EQV2"/>
    <mergeCell ref="EQW2:ERF2"/>
    <mergeCell ref="ERG2:ERP2"/>
    <mergeCell ref="ERQ2:ERZ2"/>
    <mergeCell ref="ESA2:ESJ2"/>
    <mergeCell ref="ESK2:EST2"/>
    <mergeCell ref="EOE2:EON2"/>
    <mergeCell ref="EOO2:EOX2"/>
    <mergeCell ref="EOY2:EPH2"/>
    <mergeCell ref="EPI2:EPR2"/>
    <mergeCell ref="EPS2:EQB2"/>
    <mergeCell ref="EQC2:EQL2"/>
    <mergeCell ref="ELW2:EMF2"/>
    <mergeCell ref="EMG2:EMP2"/>
    <mergeCell ref="EMQ2:EMZ2"/>
    <mergeCell ref="ENA2:ENJ2"/>
    <mergeCell ref="ENK2:ENT2"/>
    <mergeCell ref="ENU2:EOD2"/>
    <mergeCell ref="EJO2:EJX2"/>
    <mergeCell ref="EJY2:EKH2"/>
    <mergeCell ref="EKI2:EKR2"/>
    <mergeCell ref="EKS2:ELB2"/>
    <mergeCell ref="ELC2:ELL2"/>
    <mergeCell ref="ELM2:ELV2"/>
    <mergeCell ref="EHG2:EHP2"/>
    <mergeCell ref="EHQ2:EHZ2"/>
    <mergeCell ref="EIA2:EIJ2"/>
    <mergeCell ref="EIK2:EIT2"/>
    <mergeCell ref="EIU2:EJD2"/>
    <mergeCell ref="EJE2:EJN2"/>
    <mergeCell ref="EEY2:EFH2"/>
    <mergeCell ref="EFI2:EFR2"/>
    <mergeCell ref="EFS2:EGB2"/>
    <mergeCell ref="EGC2:EGL2"/>
    <mergeCell ref="EGM2:EGV2"/>
    <mergeCell ref="EGW2:EHF2"/>
    <mergeCell ref="ECQ2:ECZ2"/>
    <mergeCell ref="EDA2:EDJ2"/>
    <mergeCell ref="EDK2:EDT2"/>
    <mergeCell ref="EDU2:EED2"/>
    <mergeCell ref="EEE2:EEN2"/>
    <mergeCell ref="EEO2:EEX2"/>
    <mergeCell ref="EAI2:EAR2"/>
    <mergeCell ref="EAS2:EBB2"/>
    <mergeCell ref="EBC2:EBL2"/>
    <mergeCell ref="EBM2:EBV2"/>
    <mergeCell ref="EBW2:ECF2"/>
    <mergeCell ref="ECG2:ECP2"/>
    <mergeCell ref="DYA2:DYJ2"/>
    <mergeCell ref="DYK2:DYT2"/>
    <mergeCell ref="DYU2:DZD2"/>
    <mergeCell ref="DZE2:DZN2"/>
    <mergeCell ref="DZO2:DZX2"/>
    <mergeCell ref="DZY2:EAH2"/>
    <mergeCell ref="DVS2:DWB2"/>
    <mergeCell ref="DWC2:DWL2"/>
    <mergeCell ref="DWM2:DWV2"/>
    <mergeCell ref="DWW2:DXF2"/>
    <mergeCell ref="DXG2:DXP2"/>
    <mergeCell ref="DXQ2:DXZ2"/>
    <mergeCell ref="DTK2:DTT2"/>
    <mergeCell ref="DTU2:DUD2"/>
    <mergeCell ref="DUE2:DUN2"/>
    <mergeCell ref="DUO2:DUX2"/>
    <mergeCell ref="DUY2:DVH2"/>
    <mergeCell ref="DVI2:DVR2"/>
    <mergeCell ref="DRC2:DRL2"/>
    <mergeCell ref="DRM2:DRV2"/>
    <mergeCell ref="DRW2:DSF2"/>
    <mergeCell ref="DSG2:DSP2"/>
    <mergeCell ref="DSQ2:DSZ2"/>
    <mergeCell ref="DTA2:DTJ2"/>
    <mergeCell ref="DOU2:DPD2"/>
    <mergeCell ref="DPE2:DPN2"/>
    <mergeCell ref="DPO2:DPX2"/>
    <mergeCell ref="DPY2:DQH2"/>
    <mergeCell ref="DQI2:DQR2"/>
    <mergeCell ref="DQS2:DRB2"/>
    <mergeCell ref="DMM2:DMV2"/>
    <mergeCell ref="DMW2:DNF2"/>
    <mergeCell ref="DNG2:DNP2"/>
    <mergeCell ref="DNQ2:DNZ2"/>
    <mergeCell ref="DOA2:DOJ2"/>
    <mergeCell ref="DOK2:DOT2"/>
    <mergeCell ref="DKE2:DKN2"/>
    <mergeCell ref="DKO2:DKX2"/>
    <mergeCell ref="DKY2:DLH2"/>
    <mergeCell ref="DLI2:DLR2"/>
    <mergeCell ref="DLS2:DMB2"/>
    <mergeCell ref="DMC2:DML2"/>
    <mergeCell ref="DHW2:DIF2"/>
    <mergeCell ref="DIG2:DIP2"/>
    <mergeCell ref="DIQ2:DIZ2"/>
    <mergeCell ref="DJA2:DJJ2"/>
    <mergeCell ref="DJK2:DJT2"/>
    <mergeCell ref="DJU2:DKD2"/>
    <mergeCell ref="DFO2:DFX2"/>
    <mergeCell ref="DFY2:DGH2"/>
    <mergeCell ref="DGI2:DGR2"/>
    <mergeCell ref="DGS2:DHB2"/>
    <mergeCell ref="DHC2:DHL2"/>
    <mergeCell ref="DHM2:DHV2"/>
    <mergeCell ref="DDG2:DDP2"/>
    <mergeCell ref="DDQ2:DDZ2"/>
    <mergeCell ref="DEA2:DEJ2"/>
    <mergeCell ref="DEK2:DET2"/>
    <mergeCell ref="DEU2:DFD2"/>
    <mergeCell ref="DFE2:DFN2"/>
    <mergeCell ref="DAY2:DBH2"/>
    <mergeCell ref="DBI2:DBR2"/>
    <mergeCell ref="DBS2:DCB2"/>
    <mergeCell ref="DCC2:DCL2"/>
    <mergeCell ref="DCM2:DCV2"/>
    <mergeCell ref="DCW2:DDF2"/>
    <mergeCell ref="CYQ2:CYZ2"/>
    <mergeCell ref="CZA2:CZJ2"/>
    <mergeCell ref="CZK2:CZT2"/>
    <mergeCell ref="CZU2:DAD2"/>
    <mergeCell ref="DAE2:DAN2"/>
    <mergeCell ref="DAO2:DAX2"/>
    <mergeCell ref="CWI2:CWR2"/>
    <mergeCell ref="CWS2:CXB2"/>
    <mergeCell ref="CXC2:CXL2"/>
    <mergeCell ref="CXM2:CXV2"/>
    <mergeCell ref="CXW2:CYF2"/>
    <mergeCell ref="CYG2:CYP2"/>
    <mergeCell ref="CUA2:CUJ2"/>
    <mergeCell ref="CUK2:CUT2"/>
    <mergeCell ref="CUU2:CVD2"/>
    <mergeCell ref="CVE2:CVN2"/>
    <mergeCell ref="CVO2:CVX2"/>
    <mergeCell ref="CVY2:CWH2"/>
    <mergeCell ref="CRS2:CSB2"/>
    <mergeCell ref="CSC2:CSL2"/>
    <mergeCell ref="CSM2:CSV2"/>
    <mergeCell ref="CSW2:CTF2"/>
    <mergeCell ref="CTG2:CTP2"/>
    <mergeCell ref="CTQ2:CTZ2"/>
    <mergeCell ref="CPK2:CPT2"/>
    <mergeCell ref="CPU2:CQD2"/>
    <mergeCell ref="CQE2:CQN2"/>
    <mergeCell ref="CQO2:CQX2"/>
    <mergeCell ref="CQY2:CRH2"/>
    <mergeCell ref="CRI2:CRR2"/>
    <mergeCell ref="CNC2:CNL2"/>
    <mergeCell ref="CNM2:CNV2"/>
    <mergeCell ref="CNW2:COF2"/>
    <mergeCell ref="COG2:COP2"/>
    <mergeCell ref="COQ2:COZ2"/>
    <mergeCell ref="CPA2:CPJ2"/>
    <mergeCell ref="CKU2:CLD2"/>
    <mergeCell ref="CLE2:CLN2"/>
    <mergeCell ref="CLO2:CLX2"/>
    <mergeCell ref="CLY2:CMH2"/>
    <mergeCell ref="CMI2:CMR2"/>
    <mergeCell ref="CMS2:CNB2"/>
    <mergeCell ref="CIM2:CIV2"/>
    <mergeCell ref="CIW2:CJF2"/>
    <mergeCell ref="CJG2:CJP2"/>
    <mergeCell ref="CJQ2:CJZ2"/>
    <mergeCell ref="CKA2:CKJ2"/>
    <mergeCell ref="CKK2:CKT2"/>
    <mergeCell ref="CGE2:CGN2"/>
    <mergeCell ref="CGO2:CGX2"/>
    <mergeCell ref="CGY2:CHH2"/>
    <mergeCell ref="CHI2:CHR2"/>
    <mergeCell ref="CHS2:CIB2"/>
    <mergeCell ref="CIC2:CIL2"/>
    <mergeCell ref="CDW2:CEF2"/>
    <mergeCell ref="CEG2:CEP2"/>
    <mergeCell ref="CEQ2:CEZ2"/>
    <mergeCell ref="CFA2:CFJ2"/>
    <mergeCell ref="CFK2:CFT2"/>
    <mergeCell ref="CFU2:CGD2"/>
    <mergeCell ref="CBO2:CBX2"/>
    <mergeCell ref="CBY2:CCH2"/>
    <mergeCell ref="CCI2:CCR2"/>
    <mergeCell ref="CCS2:CDB2"/>
    <mergeCell ref="CDC2:CDL2"/>
    <mergeCell ref="CDM2:CDV2"/>
    <mergeCell ref="BZG2:BZP2"/>
    <mergeCell ref="BZQ2:BZZ2"/>
    <mergeCell ref="CAA2:CAJ2"/>
    <mergeCell ref="CAK2:CAT2"/>
    <mergeCell ref="CAU2:CBD2"/>
    <mergeCell ref="CBE2:CBN2"/>
    <mergeCell ref="BWY2:BXH2"/>
    <mergeCell ref="BXI2:BXR2"/>
    <mergeCell ref="BXS2:BYB2"/>
    <mergeCell ref="BYC2:BYL2"/>
    <mergeCell ref="BYM2:BYV2"/>
    <mergeCell ref="BYW2:BZF2"/>
    <mergeCell ref="BUQ2:BUZ2"/>
    <mergeCell ref="BVA2:BVJ2"/>
    <mergeCell ref="BVK2:BVT2"/>
    <mergeCell ref="BVU2:BWD2"/>
    <mergeCell ref="BWE2:BWN2"/>
    <mergeCell ref="BWO2:BWX2"/>
    <mergeCell ref="BSI2:BSR2"/>
    <mergeCell ref="BSS2:BTB2"/>
    <mergeCell ref="BTC2:BTL2"/>
    <mergeCell ref="BTM2:BTV2"/>
    <mergeCell ref="BTW2:BUF2"/>
    <mergeCell ref="BUG2:BUP2"/>
    <mergeCell ref="BQA2:BQJ2"/>
    <mergeCell ref="BQK2:BQT2"/>
    <mergeCell ref="BQU2:BRD2"/>
    <mergeCell ref="BRE2:BRN2"/>
    <mergeCell ref="BRO2:BRX2"/>
    <mergeCell ref="BRY2:BSH2"/>
    <mergeCell ref="BNS2:BOB2"/>
    <mergeCell ref="BOC2:BOL2"/>
    <mergeCell ref="BOM2:BOV2"/>
    <mergeCell ref="BOW2:BPF2"/>
    <mergeCell ref="BPG2:BPP2"/>
    <mergeCell ref="BPQ2:BPZ2"/>
    <mergeCell ref="BLK2:BLT2"/>
    <mergeCell ref="BLU2:BMD2"/>
    <mergeCell ref="BME2:BMN2"/>
    <mergeCell ref="BMO2:BMX2"/>
    <mergeCell ref="BMY2:BNH2"/>
    <mergeCell ref="BNI2:BNR2"/>
    <mergeCell ref="BJC2:BJL2"/>
    <mergeCell ref="BJM2:BJV2"/>
    <mergeCell ref="BJW2:BKF2"/>
    <mergeCell ref="BKG2:BKP2"/>
    <mergeCell ref="BKQ2:BKZ2"/>
    <mergeCell ref="BLA2:BLJ2"/>
    <mergeCell ref="BGU2:BHD2"/>
    <mergeCell ref="BHE2:BHN2"/>
    <mergeCell ref="BHO2:BHX2"/>
    <mergeCell ref="BHY2:BIH2"/>
    <mergeCell ref="BII2:BIR2"/>
    <mergeCell ref="BIS2:BJB2"/>
    <mergeCell ref="BEM2:BEV2"/>
    <mergeCell ref="BEW2:BFF2"/>
    <mergeCell ref="BFG2:BFP2"/>
    <mergeCell ref="BFQ2:BFZ2"/>
    <mergeCell ref="BGA2:BGJ2"/>
    <mergeCell ref="BGK2:BGT2"/>
    <mergeCell ref="BCE2:BCN2"/>
    <mergeCell ref="BCO2:BCX2"/>
    <mergeCell ref="BCY2:BDH2"/>
    <mergeCell ref="BDI2:BDR2"/>
    <mergeCell ref="BDS2:BEB2"/>
    <mergeCell ref="BEC2:BEL2"/>
    <mergeCell ref="AZW2:BAF2"/>
    <mergeCell ref="BAG2:BAP2"/>
    <mergeCell ref="BAQ2:BAZ2"/>
    <mergeCell ref="BBA2:BBJ2"/>
    <mergeCell ref="BBK2:BBT2"/>
    <mergeCell ref="BBU2:BCD2"/>
    <mergeCell ref="AXO2:AXX2"/>
    <mergeCell ref="AXY2:AYH2"/>
    <mergeCell ref="AYI2:AYR2"/>
    <mergeCell ref="AYS2:AZB2"/>
    <mergeCell ref="AZC2:AZL2"/>
    <mergeCell ref="AZM2:AZV2"/>
    <mergeCell ref="AVG2:AVP2"/>
    <mergeCell ref="AVQ2:AVZ2"/>
    <mergeCell ref="AWA2:AWJ2"/>
    <mergeCell ref="AWK2:AWT2"/>
    <mergeCell ref="AWU2:AXD2"/>
    <mergeCell ref="AXE2:AXN2"/>
    <mergeCell ref="ASY2:ATH2"/>
    <mergeCell ref="ATI2:ATR2"/>
    <mergeCell ref="ATS2:AUB2"/>
    <mergeCell ref="AUC2:AUL2"/>
    <mergeCell ref="AUM2:AUV2"/>
    <mergeCell ref="AUW2:AVF2"/>
    <mergeCell ref="AQQ2:AQZ2"/>
    <mergeCell ref="ARA2:ARJ2"/>
    <mergeCell ref="ARK2:ART2"/>
    <mergeCell ref="ARU2:ASD2"/>
    <mergeCell ref="ASE2:ASN2"/>
    <mergeCell ref="ASO2:ASX2"/>
    <mergeCell ref="AOI2:AOR2"/>
    <mergeCell ref="AOS2:APB2"/>
    <mergeCell ref="APC2:APL2"/>
    <mergeCell ref="APM2:APV2"/>
    <mergeCell ref="APW2:AQF2"/>
    <mergeCell ref="AQG2:AQP2"/>
    <mergeCell ref="AMA2:AMJ2"/>
    <mergeCell ref="AMK2:AMT2"/>
    <mergeCell ref="AMU2:AND2"/>
    <mergeCell ref="ANE2:ANN2"/>
    <mergeCell ref="ANO2:ANX2"/>
    <mergeCell ref="ANY2:AOH2"/>
    <mergeCell ref="AJS2:AKB2"/>
    <mergeCell ref="AKC2:AKL2"/>
    <mergeCell ref="AKM2:AKV2"/>
    <mergeCell ref="AKW2:ALF2"/>
    <mergeCell ref="ALG2:ALP2"/>
    <mergeCell ref="ALQ2:ALZ2"/>
    <mergeCell ref="AHK2:AHT2"/>
    <mergeCell ref="AHU2:AID2"/>
    <mergeCell ref="AIE2:AIN2"/>
    <mergeCell ref="AIO2:AIX2"/>
    <mergeCell ref="AIY2:AJH2"/>
    <mergeCell ref="AJI2:AJR2"/>
    <mergeCell ref="AFC2:AFL2"/>
    <mergeCell ref="AFM2:AFV2"/>
    <mergeCell ref="AFW2:AGF2"/>
    <mergeCell ref="AGG2:AGP2"/>
    <mergeCell ref="AGQ2:AGZ2"/>
    <mergeCell ref="AHA2:AHJ2"/>
    <mergeCell ref="ACU2:ADD2"/>
    <mergeCell ref="ADE2:ADN2"/>
    <mergeCell ref="ADO2:ADX2"/>
    <mergeCell ref="ADY2:AEH2"/>
    <mergeCell ref="AEI2:AER2"/>
    <mergeCell ref="AES2:AFB2"/>
    <mergeCell ref="AAM2:AAV2"/>
    <mergeCell ref="AAW2:ABF2"/>
    <mergeCell ref="ABG2:ABP2"/>
    <mergeCell ref="ABQ2:ABZ2"/>
    <mergeCell ref="ACA2:ACJ2"/>
    <mergeCell ref="ACK2:ACT2"/>
    <mergeCell ref="YE2:YN2"/>
    <mergeCell ref="YO2:YX2"/>
    <mergeCell ref="YY2:ZH2"/>
    <mergeCell ref="ZI2:ZR2"/>
    <mergeCell ref="ZS2:AAB2"/>
    <mergeCell ref="AAC2:AAL2"/>
    <mergeCell ref="VW2:WF2"/>
    <mergeCell ref="WG2:WP2"/>
    <mergeCell ref="WQ2:WZ2"/>
    <mergeCell ref="XA2:XJ2"/>
    <mergeCell ref="XK2:XT2"/>
    <mergeCell ref="XU2:YD2"/>
    <mergeCell ref="TO2:TX2"/>
    <mergeCell ref="TY2:UH2"/>
    <mergeCell ref="UI2:UR2"/>
    <mergeCell ref="US2:VB2"/>
    <mergeCell ref="VC2:VL2"/>
    <mergeCell ref="VM2:VV2"/>
    <mergeCell ref="RG2:RP2"/>
    <mergeCell ref="RQ2:RZ2"/>
    <mergeCell ref="SA2:SJ2"/>
    <mergeCell ref="SK2:ST2"/>
    <mergeCell ref="SU2:TD2"/>
    <mergeCell ref="TE2:TN2"/>
    <mergeCell ref="OY2:PH2"/>
    <mergeCell ref="PI2:PR2"/>
    <mergeCell ref="PS2:QB2"/>
    <mergeCell ref="QC2:QL2"/>
    <mergeCell ref="QM2:QV2"/>
    <mergeCell ref="QW2:RF2"/>
    <mergeCell ref="MQ2:MZ2"/>
    <mergeCell ref="NA2:NJ2"/>
    <mergeCell ref="NK2:NT2"/>
    <mergeCell ref="NU2:OD2"/>
    <mergeCell ref="OE2:ON2"/>
    <mergeCell ref="OO2:OX2"/>
    <mergeCell ref="KI2:KR2"/>
    <mergeCell ref="KS2:LB2"/>
    <mergeCell ref="LC2:LL2"/>
    <mergeCell ref="LM2:LV2"/>
    <mergeCell ref="LW2:MF2"/>
    <mergeCell ref="MG2:MP2"/>
    <mergeCell ref="IA2:IJ2"/>
    <mergeCell ref="IK2:IT2"/>
    <mergeCell ref="IU2:JD2"/>
    <mergeCell ref="JE2:JN2"/>
    <mergeCell ref="JO2:JX2"/>
    <mergeCell ref="JY2:KH2"/>
    <mergeCell ref="A1:I1"/>
    <mergeCell ref="A2:I2"/>
    <mergeCell ref="O2:X2"/>
    <mergeCell ref="Y2:AH2"/>
    <mergeCell ref="AI2:AR2"/>
    <mergeCell ref="AS2:BB2"/>
    <mergeCell ref="FS2:GB2"/>
    <mergeCell ref="GC2:GL2"/>
    <mergeCell ref="GM2:GV2"/>
    <mergeCell ref="GW2:HF2"/>
    <mergeCell ref="HG2:HP2"/>
    <mergeCell ref="HQ2:HZ2"/>
    <mergeCell ref="DK2:DT2"/>
    <mergeCell ref="DU2:ED2"/>
    <mergeCell ref="EE2:EN2"/>
    <mergeCell ref="EO2:EX2"/>
    <mergeCell ref="EY2:FH2"/>
    <mergeCell ref="FI2:FR2"/>
    <mergeCell ref="BC2:BL2"/>
    <mergeCell ref="BM2:BV2"/>
    <mergeCell ref="BW2:CF2"/>
    <mergeCell ref="CG2:CP2"/>
    <mergeCell ref="CQ2:CZ2"/>
    <mergeCell ref="DA2:DJ2"/>
  </mergeCells>
  <printOptions horizontalCentered="1"/>
  <pageMargins left="0.19685039370078741" right="0.19685039370078741" top="0.59055118110236227" bottom="0" header="0" footer="0"/>
  <pageSetup paperSize="9" scale="94" fitToHeight="0" orientation="landscape" r:id="rId1"/>
  <headerFooter>
    <oddHeader xml:space="preserve">&amp;C
</oddHeader>
  </headerFooter>
  <rowBreaks count="1" manualBreakCount="1">
    <brk id="12" max="16383"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X33"/>
  <sheetViews>
    <sheetView showGridLines="0" zoomScale="110" zoomScaleNormal="110" workbookViewId="0">
      <selection activeCell="F23" sqref="F23"/>
    </sheetView>
  </sheetViews>
  <sheetFormatPr baseColWidth="10" defaultColWidth="20.28515625" defaultRowHeight="12.75" x14ac:dyDescent="0.2"/>
  <cols>
    <col min="1" max="1" width="9.42578125" style="314" customWidth="1"/>
    <col min="2" max="2" width="16.85546875" style="318" customWidth="1"/>
    <col min="3" max="3" width="12.140625" style="434" customWidth="1"/>
    <col min="4" max="5" width="11.7109375" style="435" customWidth="1"/>
    <col min="6" max="6" width="66.28515625" style="318" customWidth="1"/>
    <col min="7" max="7" width="10.7109375" style="319" customWidth="1"/>
    <col min="8" max="8" width="5.42578125" style="319" customWidth="1"/>
    <col min="9" max="9" width="12.85546875" style="319" customWidth="1"/>
    <col min="10" max="16384" width="20.28515625" style="314"/>
  </cols>
  <sheetData>
    <row r="1" spans="1:16378" ht="15.75" x14ac:dyDescent="0.25">
      <c r="A1" s="542" t="s">
        <v>5</v>
      </c>
      <c r="B1" s="542"/>
      <c r="C1" s="542"/>
      <c r="D1" s="542"/>
      <c r="E1" s="542"/>
      <c r="F1" s="542"/>
      <c r="G1" s="542"/>
      <c r="H1" s="542"/>
      <c r="I1" s="542"/>
    </row>
    <row r="2" spans="1:16378" ht="15.75" customHeight="1" x14ac:dyDescent="0.25">
      <c r="A2" s="542" t="s">
        <v>764</v>
      </c>
      <c r="B2" s="542"/>
      <c r="C2" s="542"/>
      <c r="D2" s="542"/>
      <c r="E2" s="542"/>
      <c r="F2" s="542"/>
      <c r="G2" s="542"/>
      <c r="H2" s="542"/>
      <c r="I2" s="542"/>
      <c r="J2" s="315"/>
      <c r="K2" s="315"/>
      <c r="L2" s="315"/>
      <c r="M2" s="315"/>
      <c r="N2" s="315"/>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542"/>
      <c r="AN2" s="542"/>
      <c r="AO2" s="542"/>
      <c r="AP2" s="542"/>
      <c r="AQ2" s="542"/>
      <c r="AR2" s="542"/>
      <c r="AS2" s="542"/>
      <c r="AT2" s="542"/>
      <c r="AU2" s="542"/>
      <c r="AV2" s="542"/>
      <c r="AW2" s="542"/>
      <c r="AX2" s="542"/>
      <c r="AY2" s="542"/>
      <c r="AZ2" s="542"/>
      <c r="BA2" s="542"/>
      <c r="BB2" s="542"/>
      <c r="BC2" s="542"/>
      <c r="BD2" s="542"/>
      <c r="BE2" s="542"/>
      <c r="BF2" s="542"/>
      <c r="BG2" s="542"/>
      <c r="BH2" s="542"/>
      <c r="BI2" s="542"/>
      <c r="BJ2" s="542"/>
      <c r="BK2" s="542"/>
      <c r="BL2" s="542"/>
      <c r="BM2" s="542"/>
      <c r="BN2" s="542"/>
      <c r="BO2" s="542"/>
      <c r="BP2" s="542"/>
      <c r="BQ2" s="542"/>
      <c r="BR2" s="542"/>
      <c r="BS2" s="542"/>
      <c r="BT2" s="542"/>
      <c r="BU2" s="542"/>
      <c r="BV2" s="542"/>
      <c r="BW2" s="542"/>
      <c r="BX2" s="542"/>
      <c r="BY2" s="542"/>
      <c r="BZ2" s="542"/>
      <c r="CA2" s="542"/>
      <c r="CB2" s="542"/>
      <c r="CC2" s="542"/>
      <c r="CD2" s="542"/>
      <c r="CE2" s="542"/>
      <c r="CF2" s="542"/>
      <c r="CG2" s="542"/>
      <c r="CH2" s="542"/>
      <c r="CI2" s="542"/>
      <c r="CJ2" s="542"/>
      <c r="CK2" s="542"/>
      <c r="CL2" s="542"/>
      <c r="CM2" s="542"/>
      <c r="CN2" s="542"/>
      <c r="CO2" s="542"/>
      <c r="CP2" s="542"/>
      <c r="CQ2" s="542"/>
      <c r="CR2" s="542"/>
      <c r="CS2" s="542"/>
      <c r="CT2" s="542"/>
      <c r="CU2" s="542"/>
      <c r="CV2" s="542"/>
      <c r="CW2" s="542"/>
      <c r="CX2" s="542"/>
      <c r="CY2" s="542"/>
      <c r="CZ2" s="542"/>
      <c r="DA2" s="542"/>
      <c r="DB2" s="542"/>
      <c r="DC2" s="542"/>
      <c r="DD2" s="542"/>
      <c r="DE2" s="542"/>
      <c r="DF2" s="542"/>
      <c r="DG2" s="542"/>
      <c r="DH2" s="542"/>
      <c r="DI2" s="542"/>
      <c r="DJ2" s="542"/>
      <c r="DK2" s="542"/>
      <c r="DL2" s="542"/>
      <c r="DM2" s="542"/>
      <c r="DN2" s="542"/>
      <c r="DO2" s="542"/>
      <c r="DP2" s="542"/>
      <c r="DQ2" s="542"/>
      <c r="DR2" s="542"/>
      <c r="DS2" s="542"/>
      <c r="DT2" s="542"/>
      <c r="DU2" s="542"/>
      <c r="DV2" s="542"/>
      <c r="DW2" s="542"/>
      <c r="DX2" s="542"/>
      <c r="DY2" s="542"/>
      <c r="DZ2" s="542"/>
      <c r="EA2" s="542"/>
      <c r="EB2" s="542"/>
      <c r="EC2" s="542"/>
      <c r="ED2" s="542"/>
      <c r="EE2" s="542"/>
      <c r="EF2" s="542"/>
      <c r="EG2" s="542"/>
      <c r="EH2" s="542"/>
      <c r="EI2" s="542"/>
      <c r="EJ2" s="542"/>
      <c r="EK2" s="542"/>
      <c r="EL2" s="542"/>
      <c r="EM2" s="542"/>
      <c r="EN2" s="542"/>
      <c r="EO2" s="542"/>
      <c r="EP2" s="542"/>
      <c r="EQ2" s="542"/>
      <c r="ER2" s="542"/>
      <c r="ES2" s="542"/>
      <c r="ET2" s="542"/>
      <c r="EU2" s="542"/>
      <c r="EV2" s="542"/>
      <c r="EW2" s="542"/>
      <c r="EX2" s="542"/>
      <c r="EY2" s="542"/>
      <c r="EZ2" s="542"/>
      <c r="FA2" s="542"/>
      <c r="FB2" s="542"/>
      <c r="FC2" s="542"/>
      <c r="FD2" s="542"/>
      <c r="FE2" s="542"/>
      <c r="FF2" s="542"/>
      <c r="FG2" s="542"/>
      <c r="FH2" s="542"/>
      <c r="FI2" s="542"/>
      <c r="FJ2" s="542"/>
      <c r="FK2" s="542"/>
      <c r="FL2" s="542"/>
      <c r="FM2" s="542"/>
      <c r="FN2" s="542"/>
      <c r="FO2" s="542"/>
      <c r="FP2" s="542"/>
      <c r="FQ2" s="542"/>
      <c r="FR2" s="542"/>
      <c r="FS2" s="542"/>
      <c r="FT2" s="542"/>
      <c r="FU2" s="542"/>
      <c r="FV2" s="542"/>
      <c r="FW2" s="542"/>
      <c r="FX2" s="542"/>
      <c r="FY2" s="542"/>
      <c r="FZ2" s="542"/>
      <c r="GA2" s="542"/>
      <c r="GB2" s="542"/>
      <c r="GC2" s="542"/>
      <c r="GD2" s="542"/>
      <c r="GE2" s="542"/>
      <c r="GF2" s="542"/>
      <c r="GG2" s="542"/>
      <c r="GH2" s="542"/>
      <c r="GI2" s="542"/>
      <c r="GJ2" s="542"/>
      <c r="GK2" s="542"/>
      <c r="GL2" s="542"/>
      <c r="GM2" s="542"/>
      <c r="GN2" s="542"/>
      <c r="GO2" s="542"/>
      <c r="GP2" s="542"/>
      <c r="GQ2" s="542"/>
      <c r="GR2" s="542"/>
      <c r="GS2" s="542"/>
      <c r="GT2" s="542"/>
      <c r="GU2" s="542"/>
      <c r="GV2" s="542"/>
      <c r="GW2" s="542"/>
      <c r="GX2" s="542"/>
      <c r="GY2" s="542"/>
      <c r="GZ2" s="542"/>
      <c r="HA2" s="542"/>
      <c r="HB2" s="542"/>
      <c r="HC2" s="542"/>
      <c r="HD2" s="542"/>
      <c r="HE2" s="542"/>
      <c r="HF2" s="542"/>
      <c r="HG2" s="542"/>
      <c r="HH2" s="542"/>
      <c r="HI2" s="542"/>
      <c r="HJ2" s="542"/>
      <c r="HK2" s="542"/>
      <c r="HL2" s="542"/>
      <c r="HM2" s="542"/>
      <c r="HN2" s="542"/>
      <c r="HO2" s="542"/>
      <c r="HP2" s="542"/>
      <c r="HQ2" s="542"/>
      <c r="HR2" s="542"/>
      <c r="HS2" s="542"/>
      <c r="HT2" s="542"/>
      <c r="HU2" s="542"/>
      <c r="HV2" s="542"/>
      <c r="HW2" s="542"/>
      <c r="HX2" s="542"/>
      <c r="HY2" s="542"/>
      <c r="HZ2" s="542"/>
      <c r="IA2" s="542"/>
      <c r="IB2" s="542"/>
      <c r="IC2" s="542"/>
      <c r="ID2" s="542"/>
      <c r="IE2" s="542"/>
      <c r="IF2" s="542"/>
      <c r="IG2" s="542"/>
      <c r="IH2" s="542"/>
      <c r="II2" s="542"/>
      <c r="IJ2" s="542"/>
      <c r="IK2" s="542"/>
      <c r="IL2" s="542"/>
      <c r="IM2" s="542"/>
      <c r="IN2" s="542"/>
      <c r="IO2" s="542"/>
      <c r="IP2" s="542"/>
      <c r="IQ2" s="542"/>
      <c r="IR2" s="542"/>
      <c r="IS2" s="542"/>
      <c r="IT2" s="542"/>
      <c r="IU2" s="542"/>
      <c r="IV2" s="542"/>
      <c r="IW2" s="542"/>
      <c r="IX2" s="542"/>
      <c r="IY2" s="542"/>
      <c r="IZ2" s="542"/>
      <c r="JA2" s="542"/>
      <c r="JB2" s="542"/>
      <c r="JC2" s="542"/>
      <c r="JD2" s="542"/>
      <c r="JE2" s="542"/>
      <c r="JF2" s="542"/>
      <c r="JG2" s="542"/>
      <c r="JH2" s="542"/>
      <c r="JI2" s="542"/>
      <c r="JJ2" s="542"/>
      <c r="JK2" s="542"/>
      <c r="JL2" s="542"/>
      <c r="JM2" s="542"/>
      <c r="JN2" s="542"/>
      <c r="JO2" s="542"/>
      <c r="JP2" s="542"/>
      <c r="JQ2" s="542"/>
      <c r="JR2" s="542"/>
      <c r="JS2" s="542"/>
      <c r="JT2" s="542"/>
      <c r="JU2" s="542"/>
      <c r="JV2" s="542"/>
      <c r="JW2" s="542"/>
      <c r="JX2" s="542"/>
      <c r="JY2" s="542"/>
      <c r="JZ2" s="542"/>
      <c r="KA2" s="542"/>
      <c r="KB2" s="542"/>
      <c r="KC2" s="542"/>
      <c r="KD2" s="542"/>
      <c r="KE2" s="542"/>
      <c r="KF2" s="542"/>
      <c r="KG2" s="542"/>
      <c r="KH2" s="542"/>
      <c r="KI2" s="542"/>
      <c r="KJ2" s="542"/>
      <c r="KK2" s="542"/>
      <c r="KL2" s="542"/>
      <c r="KM2" s="542"/>
      <c r="KN2" s="542"/>
      <c r="KO2" s="542"/>
      <c r="KP2" s="542"/>
      <c r="KQ2" s="542"/>
      <c r="KR2" s="542"/>
      <c r="KS2" s="542"/>
      <c r="KT2" s="542"/>
      <c r="KU2" s="542"/>
      <c r="KV2" s="542"/>
      <c r="KW2" s="542"/>
      <c r="KX2" s="542"/>
      <c r="KY2" s="542"/>
      <c r="KZ2" s="542"/>
      <c r="LA2" s="542"/>
      <c r="LB2" s="542"/>
      <c r="LC2" s="542"/>
      <c r="LD2" s="542"/>
      <c r="LE2" s="542"/>
      <c r="LF2" s="542"/>
      <c r="LG2" s="542"/>
      <c r="LH2" s="542"/>
      <c r="LI2" s="542"/>
      <c r="LJ2" s="542"/>
      <c r="LK2" s="542"/>
      <c r="LL2" s="542"/>
      <c r="LM2" s="542"/>
      <c r="LN2" s="542"/>
      <c r="LO2" s="542"/>
      <c r="LP2" s="542"/>
      <c r="LQ2" s="542"/>
      <c r="LR2" s="542"/>
      <c r="LS2" s="542"/>
      <c r="LT2" s="542"/>
      <c r="LU2" s="542"/>
      <c r="LV2" s="542"/>
      <c r="LW2" s="542"/>
      <c r="LX2" s="542"/>
      <c r="LY2" s="542"/>
      <c r="LZ2" s="542"/>
      <c r="MA2" s="542"/>
      <c r="MB2" s="542"/>
      <c r="MC2" s="542"/>
      <c r="MD2" s="542"/>
      <c r="ME2" s="542"/>
      <c r="MF2" s="542"/>
      <c r="MG2" s="542"/>
      <c r="MH2" s="542"/>
      <c r="MI2" s="542"/>
      <c r="MJ2" s="542"/>
      <c r="MK2" s="542"/>
      <c r="ML2" s="542"/>
      <c r="MM2" s="542"/>
      <c r="MN2" s="542"/>
      <c r="MO2" s="542"/>
      <c r="MP2" s="542"/>
      <c r="MQ2" s="542"/>
      <c r="MR2" s="542"/>
      <c r="MS2" s="542"/>
      <c r="MT2" s="542"/>
      <c r="MU2" s="542"/>
      <c r="MV2" s="542"/>
      <c r="MW2" s="542"/>
      <c r="MX2" s="542"/>
      <c r="MY2" s="542"/>
      <c r="MZ2" s="542"/>
      <c r="NA2" s="542"/>
      <c r="NB2" s="542"/>
      <c r="NC2" s="542"/>
      <c r="ND2" s="542"/>
      <c r="NE2" s="542"/>
      <c r="NF2" s="542"/>
      <c r="NG2" s="542"/>
      <c r="NH2" s="542"/>
      <c r="NI2" s="542"/>
      <c r="NJ2" s="542"/>
      <c r="NK2" s="542"/>
      <c r="NL2" s="542"/>
      <c r="NM2" s="542"/>
      <c r="NN2" s="542"/>
      <c r="NO2" s="542"/>
      <c r="NP2" s="542"/>
      <c r="NQ2" s="542"/>
      <c r="NR2" s="542"/>
      <c r="NS2" s="542"/>
      <c r="NT2" s="542"/>
      <c r="NU2" s="542"/>
      <c r="NV2" s="542"/>
      <c r="NW2" s="542"/>
      <c r="NX2" s="542"/>
      <c r="NY2" s="542"/>
      <c r="NZ2" s="542"/>
      <c r="OA2" s="542"/>
      <c r="OB2" s="542"/>
      <c r="OC2" s="542"/>
      <c r="OD2" s="542"/>
      <c r="OE2" s="542"/>
      <c r="OF2" s="542"/>
      <c r="OG2" s="542"/>
      <c r="OH2" s="542"/>
      <c r="OI2" s="542"/>
      <c r="OJ2" s="542"/>
      <c r="OK2" s="542"/>
      <c r="OL2" s="542"/>
      <c r="OM2" s="542"/>
      <c r="ON2" s="542"/>
      <c r="OO2" s="542"/>
      <c r="OP2" s="542"/>
      <c r="OQ2" s="542"/>
      <c r="OR2" s="542"/>
      <c r="OS2" s="542"/>
      <c r="OT2" s="542"/>
      <c r="OU2" s="542"/>
      <c r="OV2" s="542"/>
      <c r="OW2" s="542"/>
      <c r="OX2" s="542"/>
      <c r="OY2" s="542"/>
      <c r="OZ2" s="542"/>
      <c r="PA2" s="542"/>
      <c r="PB2" s="542"/>
      <c r="PC2" s="542"/>
      <c r="PD2" s="542"/>
      <c r="PE2" s="542"/>
      <c r="PF2" s="542"/>
      <c r="PG2" s="542"/>
      <c r="PH2" s="542"/>
      <c r="PI2" s="542"/>
      <c r="PJ2" s="542"/>
      <c r="PK2" s="542"/>
      <c r="PL2" s="542"/>
      <c r="PM2" s="542"/>
      <c r="PN2" s="542"/>
      <c r="PO2" s="542"/>
      <c r="PP2" s="542"/>
      <c r="PQ2" s="542"/>
      <c r="PR2" s="542"/>
      <c r="PS2" s="542"/>
      <c r="PT2" s="542"/>
      <c r="PU2" s="542"/>
      <c r="PV2" s="542"/>
      <c r="PW2" s="542"/>
      <c r="PX2" s="542"/>
      <c r="PY2" s="542"/>
      <c r="PZ2" s="542"/>
      <c r="QA2" s="542"/>
      <c r="QB2" s="542"/>
      <c r="QC2" s="542"/>
      <c r="QD2" s="542"/>
      <c r="QE2" s="542"/>
      <c r="QF2" s="542"/>
      <c r="QG2" s="542"/>
      <c r="QH2" s="542"/>
      <c r="QI2" s="542"/>
      <c r="QJ2" s="542"/>
      <c r="QK2" s="542"/>
      <c r="QL2" s="542"/>
      <c r="QM2" s="542"/>
      <c r="QN2" s="542"/>
      <c r="QO2" s="542"/>
      <c r="QP2" s="542"/>
      <c r="QQ2" s="542"/>
      <c r="QR2" s="542"/>
      <c r="QS2" s="542"/>
      <c r="QT2" s="542"/>
      <c r="QU2" s="542"/>
      <c r="QV2" s="542"/>
      <c r="QW2" s="542"/>
      <c r="QX2" s="542"/>
      <c r="QY2" s="542"/>
      <c r="QZ2" s="542"/>
      <c r="RA2" s="542"/>
      <c r="RB2" s="542"/>
      <c r="RC2" s="542"/>
      <c r="RD2" s="542"/>
      <c r="RE2" s="542"/>
      <c r="RF2" s="542"/>
      <c r="RG2" s="542"/>
      <c r="RH2" s="542"/>
      <c r="RI2" s="542"/>
      <c r="RJ2" s="542"/>
      <c r="RK2" s="542"/>
      <c r="RL2" s="542"/>
      <c r="RM2" s="542"/>
      <c r="RN2" s="542"/>
      <c r="RO2" s="542"/>
      <c r="RP2" s="542"/>
      <c r="RQ2" s="542"/>
      <c r="RR2" s="542"/>
      <c r="RS2" s="542"/>
      <c r="RT2" s="542"/>
      <c r="RU2" s="542"/>
      <c r="RV2" s="542"/>
      <c r="RW2" s="542"/>
      <c r="RX2" s="542"/>
      <c r="RY2" s="542"/>
      <c r="RZ2" s="542"/>
      <c r="SA2" s="542"/>
      <c r="SB2" s="542"/>
      <c r="SC2" s="542"/>
      <c r="SD2" s="542"/>
      <c r="SE2" s="542"/>
      <c r="SF2" s="542"/>
      <c r="SG2" s="542"/>
      <c r="SH2" s="542"/>
      <c r="SI2" s="542"/>
      <c r="SJ2" s="542"/>
      <c r="SK2" s="542"/>
      <c r="SL2" s="542"/>
      <c r="SM2" s="542"/>
      <c r="SN2" s="542"/>
      <c r="SO2" s="542"/>
      <c r="SP2" s="542"/>
      <c r="SQ2" s="542"/>
      <c r="SR2" s="542"/>
      <c r="SS2" s="542"/>
      <c r="ST2" s="542"/>
      <c r="SU2" s="542"/>
      <c r="SV2" s="542"/>
      <c r="SW2" s="542"/>
      <c r="SX2" s="542"/>
      <c r="SY2" s="542"/>
      <c r="SZ2" s="542"/>
      <c r="TA2" s="542"/>
      <c r="TB2" s="542"/>
      <c r="TC2" s="542"/>
      <c r="TD2" s="542"/>
      <c r="TE2" s="542"/>
      <c r="TF2" s="542"/>
      <c r="TG2" s="542"/>
      <c r="TH2" s="542"/>
      <c r="TI2" s="542"/>
      <c r="TJ2" s="542"/>
      <c r="TK2" s="542"/>
      <c r="TL2" s="542"/>
      <c r="TM2" s="542"/>
      <c r="TN2" s="542"/>
      <c r="TO2" s="542"/>
      <c r="TP2" s="542"/>
      <c r="TQ2" s="542"/>
      <c r="TR2" s="542"/>
      <c r="TS2" s="542"/>
      <c r="TT2" s="542"/>
      <c r="TU2" s="542"/>
      <c r="TV2" s="542"/>
      <c r="TW2" s="542"/>
      <c r="TX2" s="542"/>
      <c r="TY2" s="542"/>
      <c r="TZ2" s="542"/>
      <c r="UA2" s="542"/>
      <c r="UB2" s="542"/>
      <c r="UC2" s="542"/>
      <c r="UD2" s="542"/>
      <c r="UE2" s="542"/>
      <c r="UF2" s="542"/>
      <c r="UG2" s="542"/>
      <c r="UH2" s="542"/>
      <c r="UI2" s="542"/>
      <c r="UJ2" s="542"/>
      <c r="UK2" s="542"/>
      <c r="UL2" s="542"/>
      <c r="UM2" s="542"/>
      <c r="UN2" s="542"/>
      <c r="UO2" s="542"/>
      <c r="UP2" s="542"/>
      <c r="UQ2" s="542"/>
      <c r="UR2" s="542"/>
      <c r="US2" s="542"/>
      <c r="UT2" s="542"/>
      <c r="UU2" s="542"/>
      <c r="UV2" s="542"/>
      <c r="UW2" s="542"/>
      <c r="UX2" s="542"/>
      <c r="UY2" s="542"/>
      <c r="UZ2" s="542"/>
      <c r="VA2" s="542"/>
      <c r="VB2" s="542"/>
      <c r="VC2" s="542"/>
      <c r="VD2" s="542"/>
      <c r="VE2" s="542"/>
      <c r="VF2" s="542"/>
      <c r="VG2" s="542"/>
      <c r="VH2" s="542"/>
      <c r="VI2" s="542"/>
      <c r="VJ2" s="542"/>
      <c r="VK2" s="542"/>
      <c r="VL2" s="542"/>
      <c r="VM2" s="542"/>
      <c r="VN2" s="542"/>
      <c r="VO2" s="542"/>
      <c r="VP2" s="542"/>
      <c r="VQ2" s="542"/>
      <c r="VR2" s="542"/>
      <c r="VS2" s="542"/>
      <c r="VT2" s="542"/>
      <c r="VU2" s="542"/>
      <c r="VV2" s="542"/>
      <c r="VW2" s="542"/>
      <c r="VX2" s="542"/>
      <c r="VY2" s="542"/>
      <c r="VZ2" s="542"/>
      <c r="WA2" s="542"/>
      <c r="WB2" s="542"/>
      <c r="WC2" s="542"/>
      <c r="WD2" s="542"/>
      <c r="WE2" s="542"/>
      <c r="WF2" s="542"/>
      <c r="WG2" s="542"/>
      <c r="WH2" s="542"/>
      <c r="WI2" s="542"/>
      <c r="WJ2" s="542"/>
      <c r="WK2" s="542"/>
      <c r="WL2" s="542"/>
      <c r="WM2" s="542"/>
      <c r="WN2" s="542"/>
      <c r="WO2" s="542"/>
      <c r="WP2" s="542"/>
      <c r="WQ2" s="542"/>
      <c r="WR2" s="542"/>
      <c r="WS2" s="542"/>
      <c r="WT2" s="542"/>
      <c r="WU2" s="542"/>
      <c r="WV2" s="542"/>
      <c r="WW2" s="542"/>
      <c r="WX2" s="542"/>
      <c r="WY2" s="542"/>
      <c r="WZ2" s="542"/>
      <c r="XA2" s="542"/>
      <c r="XB2" s="542"/>
      <c r="XC2" s="542"/>
      <c r="XD2" s="542"/>
      <c r="XE2" s="542"/>
      <c r="XF2" s="542"/>
      <c r="XG2" s="542"/>
      <c r="XH2" s="542"/>
      <c r="XI2" s="542"/>
      <c r="XJ2" s="542"/>
      <c r="XK2" s="542"/>
      <c r="XL2" s="542"/>
      <c r="XM2" s="542"/>
      <c r="XN2" s="542"/>
      <c r="XO2" s="542"/>
      <c r="XP2" s="542"/>
      <c r="XQ2" s="542"/>
      <c r="XR2" s="542"/>
      <c r="XS2" s="542"/>
      <c r="XT2" s="542"/>
      <c r="XU2" s="542"/>
      <c r="XV2" s="542"/>
      <c r="XW2" s="542"/>
      <c r="XX2" s="542"/>
      <c r="XY2" s="542"/>
      <c r="XZ2" s="542"/>
      <c r="YA2" s="542"/>
      <c r="YB2" s="542"/>
      <c r="YC2" s="542"/>
      <c r="YD2" s="542"/>
      <c r="YE2" s="542"/>
      <c r="YF2" s="542"/>
      <c r="YG2" s="542"/>
      <c r="YH2" s="542"/>
      <c r="YI2" s="542"/>
      <c r="YJ2" s="542"/>
      <c r="YK2" s="542"/>
      <c r="YL2" s="542"/>
      <c r="YM2" s="542"/>
      <c r="YN2" s="542"/>
      <c r="YO2" s="542"/>
      <c r="YP2" s="542"/>
      <c r="YQ2" s="542"/>
      <c r="YR2" s="542"/>
      <c r="YS2" s="542"/>
      <c r="YT2" s="542"/>
      <c r="YU2" s="542"/>
      <c r="YV2" s="542"/>
      <c r="YW2" s="542"/>
      <c r="YX2" s="542"/>
      <c r="YY2" s="542"/>
      <c r="YZ2" s="542"/>
      <c r="ZA2" s="542"/>
      <c r="ZB2" s="542"/>
      <c r="ZC2" s="542"/>
      <c r="ZD2" s="542"/>
      <c r="ZE2" s="542"/>
      <c r="ZF2" s="542"/>
      <c r="ZG2" s="542"/>
      <c r="ZH2" s="542"/>
      <c r="ZI2" s="542"/>
      <c r="ZJ2" s="542"/>
      <c r="ZK2" s="542"/>
      <c r="ZL2" s="542"/>
      <c r="ZM2" s="542"/>
      <c r="ZN2" s="542"/>
      <c r="ZO2" s="542"/>
      <c r="ZP2" s="542"/>
      <c r="ZQ2" s="542"/>
      <c r="ZR2" s="542"/>
      <c r="ZS2" s="542"/>
      <c r="ZT2" s="542"/>
      <c r="ZU2" s="542"/>
      <c r="ZV2" s="542"/>
      <c r="ZW2" s="542"/>
      <c r="ZX2" s="542"/>
      <c r="ZY2" s="542"/>
      <c r="ZZ2" s="542"/>
      <c r="AAA2" s="542"/>
      <c r="AAB2" s="542"/>
      <c r="AAC2" s="542"/>
      <c r="AAD2" s="542"/>
      <c r="AAE2" s="542"/>
      <c r="AAF2" s="542"/>
      <c r="AAG2" s="542"/>
      <c r="AAH2" s="542"/>
      <c r="AAI2" s="542"/>
      <c r="AAJ2" s="542"/>
      <c r="AAK2" s="542"/>
      <c r="AAL2" s="542"/>
      <c r="AAM2" s="542"/>
      <c r="AAN2" s="542"/>
      <c r="AAO2" s="542"/>
      <c r="AAP2" s="542"/>
      <c r="AAQ2" s="542"/>
      <c r="AAR2" s="542"/>
      <c r="AAS2" s="542"/>
      <c r="AAT2" s="542"/>
      <c r="AAU2" s="542"/>
      <c r="AAV2" s="542"/>
      <c r="AAW2" s="542"/>
      <c r="AAX2" s="542"/>
      <c r="AAY2" s="542"/>
      <c r="AAZ2" s="542"/>
      <c r="ABA2" s="542"/>
      <c r="ABB2" s="542"/>
      <c r="ABC2" s="542"/>
      <c r="ABD2" s="542"/>
      <c r="ABE2" s="542"/>
      <c r="ABF2" s="542"/>
      <c r="ABG2" s="542"/>
      <c r="ABH2" s="542"/>
      <c r="ABI2" s="542"/>
      <c r="ABJ2" s="542"/>
      <c r="ABK2" s="542"/>
      <c r="ABL2" s="542"/>
      <c r="ABM2" s="542"/>
      <c r="ABN2" s="542"/>
      <c r="ABO2" s="542"/>
      <c r="ABP2" s="542"/>
      <c r="ABQ2" s="542"/>
      <c r="ABR2" s="542"/>
      <c r="ABS2" s="542"/>
      <c r="ABT2" s="542"/>
      <c r="ABU2" s="542"/>
      <c r="ABV2" s="542"/>
      <c r="ABW2" s="542"/>
      <c r="ABX2" s="542"/>
      <c r="ABY2" s="542"/>
      <c r="ABZ2" s="542"/>
      <c r="ACA2" s="542"/>
      <c r="ACB2" s="542"/>
      <c r="ACC2" s="542"/>
      <c r="ACD2" s="542"/>
      <c r="ACE2" s="542"/>
      <c r="ACF2" s="542"/>
      <c r="ACG2" s="542"/>
      <c r="ACH2" s="542"/>
      <c r="ACI2" s="542"/>
      <c r="ACJ2" s="542"/>
      <c r="ACK2" s="542"/>
      <c r="ACL2" s="542"/>
      <c r="ACM2" s="542"/>
      <c r="ACN2" s="542"/>
      <c r="ACO2" s="542"/>
      <c r="ACP2" s="542"/>
      <c r="ACQ2" s="542"/>
      <c r="ACR2" s="542"/>
      <c r="ACS2" s="542"/>
      <c r="ACT2" s="542"/>
      <c r="ACU2" s="542"/>
      <c r="ACV2" s="542"/>
      <c r="ACW2" s="542"/>
      <c r="ACX2" s="542"/>
      <c r="ACY2" s="542"/>
      <c r="ACZ2" s="542"/>
      <c r="ADA2" s="542"/>
      <c r="ADB2" s="542"/>
      <c r="ADC2" s="542"/>
      <c r="ADD2" s="542"/>
      <c r="ADE2" s="542"/>
      <c r="ADF2" s="542"/>
      <c r="ADG2" s="542"/>
      <c r="ADH2" s="542"/>
      <c r="ADI2" s="542"/>
      <c r="ADJ2" s="542"/>
      <c r="ADK2" s="542"/>
      <c r="ADL2" s="542"/>
      <c r="ADM2" s="542"/>
      <c r="ADN2" s="542"/>
      <c r="ADO2" s="542"/>
      <c r="ADP2" s="542"/>
      <c r="ADQ2" s="542"/>
      <c r="ADR2" s="542"/>
      <c r="ADS2" s="542"/>
      <c r="ADT2" s="542"/>
      <c r="ADU2" s="542"/>
      <c r="ADV2" s="542"/>
      <c r="ADW2" s="542"/>
      <c r="ADX2" s="542"/>
      <c r="ADY2" s="542"/>
      <c r="ADZ2" s="542"/>
      <c r="AEA2" s="542"/>
      <c r="AEB2" s="542"/>
      <c r="AEC2" s="542"/>
      <c r="AED2" s="542"/>
      <c r="AEE2" s="542"/>
      <c r="AEF2" s="542"/>
      <c r="AEG2" s="542"/>
      <c r="AEH2" s="542"/>
      <c r="AEI2" s="542"/>
      <c r="AEJ2" s="542"/>
      <c r="AEK2" s="542"/>
      <c r="AEL2" s="542"/>
      <c r="AEM2" s="542"/>
      <c r="AEN2" s="542"/>
      <c r="AEO2" s="542"/>
      <c r="AEP2" s="542"/>
      <c r="AEQ2" s="542"/>
      <c r="AER2" s="542"/>
      <c r="AES2" s="542"/>
      <c r="AET2" s="542"/>
      <c r="AEU2" s="542"/>
      <c r="AEV2" s="542"/>
      <c r="AEW2" s="542"/>
      <c r="AEX2" s="542"/>
      <c r="AEY2" s="542"/>
      <c r="AEZ2" s="542"/>
      <c r="AFA2" s="542"/>
      <c r="AFB2" s="542"/>
      <c r="AFC2" s="542"/>
      <c r="AFD2" s="542"/>
      <c r="AFE2" s="542"/>
      <c r="AFF2" s="542"/>
      <c r="AFG2" s="542"/>
      <c r="AFH2" s="542"/>
      <c r="AFI2" s="542"/>
      <c r="AFJ2" s="542"/>
      <c r="AFK2" s="542"/>
      <c r="AFL2" s="542"/>
      <c r="AFM2" s="542"/>
      <c r="AFN2" s="542"/>
      <c r="AFO2" s="542"/>
      <c r="AFP2" s="542"/>
      <c r="AFQ2" s="542"/>
      <c r="AFR2" s="542"/>
      <c r="AFS2" s="542"/>
      <c r="AFT2" s="542"/>
      <c r="AFU2" s="542"/>
      <c r="AFV2" s="542"/>
      <c r="AFW2" s="542"/>
      <c r="AFX2" s="542"/>
      <c r="AFY2" s="542"/>
      <c r="AFZ2" s="542"/>
      <c r="AGA2" s="542"/>
      <c r="AGB2" s="542"/>
      <c r="AGC2" s="542"/>
      <c r="AGD2" s="542"/>
      <c r="AGE2" s="542"/>
      <c r="AGF2" s="542"/>
      <c r="AGG2" s="542"/>
      <c r="AGH2" s="542"/>
      <c r="AGI2" s="542"/>
      <c r="AGJ2" s="542"/>
      <c r="AGK2" s="542"/>
      <c r="AGL2" s="542"/>
      <c r="AGM2" s="542"/>
      <c r="AGN2" s="542"/>
      <c r="AGO2" s="542"/>
      <c r="AGP2" s="542"/>
      <c r="AGQ2" s="542"/>
      <c r="AGR2" s="542"/>
      <c r="AGS2" s="542"/>
      <c r="AGT2" s="542"/>
      <c r="AGU2" s="542"/>
      <c r="AGV2" s="542"/>
      <c r="AGW2" s="542"/>
      <c r="AGX2" s="542"/>
      <c r="AGY2" s="542"/>
      <c r="AGZ2" s="542"/>
      <c r="AHA2" s="542"/>
      <c r="AHB2" s="542"/>
      <c r="AHC2" s="542"/>
      <c r="AHD2" s="542"/>
      <c r="AHE2" s="542"/>
      <c r="AHF2" s="542"/>
      <c r="AHG2" s="542"/>
      <c r="AHH2" s="542"/>
      <c r="AHI2" s="542"/>
      <c r="AHJ2" s="542"/>
      <c r="AHK2" s="542"/>
      <c r="AHL2" s="542"/>
      <c r="AHM2" s="542"/>
      <c r="AHN2" s="542"/>
      <c r="AHO2" s="542"/>
      <c r="AHP2" s="542"/>
      <c r="AHQ2" s="542"/>
      <c r="AHR2" s="542"/>
      <c r="AHS2" s="542"/>
      <c r="AHT2" s="542"/>
      <c r="AHU2" s="542"/>
      <c r="AHV2" s="542"/>
      <c r="AHW2" s="542"/>
      <c r="AHX2" s="542"/>
      <c r="AHY2" s="542"/>
      <c r="AHZ2" s="542"/>
      <c r="AIA2" s="542"/>
      <c r="AIB2" s="542"/>
      <c r="AIC2" s="542"/>
      <c r="AID2" s="542"/>
      <c r="AIE2" s="542"/>
      <c r="AIF2" s="542"/>
      <c r="AIG2" s="542"/>
      <c r="AIH2" s="542"/>
      <c r="AII2" s="542"/>
      <c r="AIJ2" s="542"/>
      <c r="AIK2" s="542"/>
      <c r="AIL2" s="542"/>
      <c r="AIM2" s="542"/>
      <c r="AIN2" s="542"/>
      <c r="AIO2" s="542"/>
      <c r="AIP2" s="542"/>
      <c r="AIQ2" s="542"/>
      <c r="AIR2" s="542"/>
      <c r="AIS2" s="542"/>
      <c r="AIT2" s="542"/>
      <c r="AIU2" s="542"/>
      <c r="AIV2" s="542"/>
      <c r="AIW2" s="542"/>
      <c r="AIX2" s="542"/>
      <c r="AIY2" s="542"/>
      <c r="AIZ2" s="542"/>
      <c r="AJA2" s="542"/>
      <c r="AJB2" s="542"/>
      <c r="AJC2" s="542"/>
      <c r="AJD2" s="542"/>
      <c r="AJE2" s="542"/>
      <c r="AJF2" s="542"/>
      <c r="AJG2" s="542"/>
      <c r="AJH2" s="542"/>
      <c r="AJI2" s="542"/>
      <c r="AJJ2" s="542"/>
      <c r="AJK2" s="542"/>
      <c r="AJL2" s="542"/>
      <c r="AJM2" s="542"/>
      <c r="AJN2" s="542"/>
      <c r="AJO2" s="542"/>
      <c r="AJP2" s="542"/>
      <c r="AJQ2" s="542"/>
      <c r="AJR2" s="542"/>
      <c r="AJS2" s="542"/>
      <c r="AJT2" s="542"/>
      <c r="AJU2" s="542"/>
      <c r="AJV2" s="542"/>
      <c r="AJW2" s="542"/>
      <c r="AJX2" s="542"/>
      <c r="AJY2" s="542"/>
      <c r="AJZ2" s="542"/>
      <c r="AKA2" s="542"/>
      <c r="AKB2" s="542"/>
      <c r="AKC2" s="542"/>
      <c r="AKD2" s="542"/>
      <c r="AKE2" s="542"/>
      <c r="AKF2" s="542"/>
      <c r="AKG2" s="542"/>
      <c r="AKH2" s="542"/>
      <c r="AKI2" s="542"/>
      <c r="AKJ2" s="542"/>
      <c r="AKK2" s="542"/>
      <c r="AKL2" s="542"/>
      <c r="AKM2" s="542"/>
      <c r="AKN2" s="542"/>
      <c r="AKO2" s="542"/>
      <c r="AKP2" s="542"/>
      <c r="AKQ2" s="542"/>
      <c r="AKR2" s="542"/>
      <c r="AKS2" s="542"/>
      <c r="AKT2" s="542"/>
      <c r="AKU2" s="542"/>
      <c r="AKV2" s="542"/>
      <c r="AKW2" s="542"/>
      <c r="AKX2" s="542"/>
      <c r="AKY2" s="542"/>
      <c r="AKZ2" s="542"/>
      <c r="ALA2" s="542"/>
      <c r="ALB2" s="542"/>
      <c r="ALC2" s="542"/>
      <c r="ALD2" s="542"/>
      <c r="ALE2" s="542"/>
      <c r="ALF2" s="542"/>
      <c r="ALG2" s="542"/>
      <c r="ALH2" s="542"/>
      <c r="ALI2" s="542"/>
      <c r="ALJ2" s="542"/>
      <c r="ALK2" s="542"/>
      <c r="ALL2" s="542"/>
      <c r="ALM2" s="542"/>
      <c r="ALN2" s="542"/>
      <c r="ALO2" s="542"/>
      <c r="ALP2" s="542"/>
      <c r="ALQ2" s="542"/>
      <c r="ALR2" s="542"/>
      <c r="ALS2" s="542"/>
      <c r="ALT2" s="542"/>
      <c r="ALU2" s="542"/>
      <c r="ALV2" s="542"/>
      <c r="ALW2" s="542"/>
      <c r="ALX2" s="542"/>
      <c r="ALY2" s="542"/>
      <c r="ALZ2" s="542"/>
      <c r="AMA2" s="542"/>
      <c r="AMB2" s="542"/>
      <c r="AMC2" s="542"/>
      <c r="AMD2" s="542"/>
      <c r="AME2" s="542"/>
      <c r="AMF2" s="542"/>
      <c r="AMG2" s="542"/>
      <c r="AMH2" s="542"/>
      <c r="AMI2" s="542"/>
      <c r="AMJ2" s="542"/>
      <c r="AMK2" s="542"/>
      <c r="AML2" s="542"/>
      <c r="AMM2" s="542"/>
      <c r="AMN2" s="542"/>
      <c r="AMO2" s="542"/>
      <c r="AMP2" s="542"/>
      <c r="AMQ2" s="542"/>
      <c r="AMR2" s="542"/>
      <c r="AMS2" s="542"/>
      <c r="AMT2" s="542"/>
      <c r="AMU2" s="542"/>
      <c r="AMV2" s="542"/>
      <c r="AMW2" s="542"/>
      <c r="AMX2" s="542"/>
      <c r="AMY2" s="542"/>
      <c r="AMZ2" s="542"/>
      <c r="ANA2" s="542"/>
      <c r="ANB2" s="542"/>
      <c r="ANC2" s="542"/>
      <c r="AND2" s="542"/>
      <c r="ANE2" s="542"/>
      <c r="ANF2" s="542"/>
      <c r="ANG2" s="542"/>
      <c r="ANH2" s="542"/>
      <c r="ANI2" s="542"/>
      <c r="ANJ2" s="542"/>
      <c r="ANK2" s="542"/>
      <c r="ANL2" s="542"/>
      <c r="ANM2" s="542"/>
      <c r="ANN2" s="542"/>
      <c r="ANO2" s="542"/>
      <c r="ANP2" s="542"/>
      <c r="ANQ2" s="542"/>
      <c r="ANR2" s="542"/>
      <c r="ANS2" s="542"/>
      <c r="ANT2" s="542"/>
      <c r="ANU2" s="542"/>
      <c r="ANV2" s="542"/>
      <c r="ANW2" s="542"/>
      <c r="ANX2" s="542"/>
      <c r="ANY2" s="542"/>
      <c r="ANZ2" s="542"/>
      <c r="AOA2" s="542"/>
      <c r="AOB2" s="542"/>
      <c r="AOC2" s="542"/>
      <c r="AOD2" s="542"/>
      <c r="AOE2" s="542"/>
      <c r="AOF2" s="542"/>
      <c r="AOG2" s="542"/>
      <c r="AOH2" s="542"/>
      <c r="AOI2" s="542"/>
      <c r="AOJ2" s="542"/>
      <c r="AOK2" s="542"/>
      <c r="AOL2" s="542"/>
      <c r="AOM2" s="542"/>
      <c r="AON2" s="542"/>
      <c r="AOO2" s="542"/>
      <c r="AOP2" s="542"/>
      <c r="AOQ2" s="542"/>
      <c r="AOR2" s="542"/>
      <c r="AOS2" s="542"/>
      <c r="AOT2" s="542"/>
      <c r="AOU2" s="542"/>
      <c r="AOV2" s="542"/>
      <c r="AOW2" s="542"/>
      <c r="AOX2" s="542"/>
      <c r="AOY2" s="542"/>
      <c r="AOZ2" s="542"/>
      <c r="APA2" s="542"/>
      <c r="APB2" s="542"/>
      <c r="APC2" s="542"/>
      <c r="APD2" s="542"/>
      <c r="APE2" s="542"/>
      <c r="APF2" s="542"/>
      <c r="APG2" s="542"/>
      <c r="APH2" s="542"/>
      <c r="API2" s="542"/>
      <c r="APJ2" s="542"/>
      <c r="APK2" s="542"/>
      <c r="APL2" s="542"/>
      <c r="APM2" s="542"/>
      <c r="APN2" s="542"/>
      <c r="APO2" s="542"/>
      <c r="APP2" s="542"/>
      <c r="APQ2" s="542"/>
      <c r="APR2" s="542"/>
      <c r="APS2" s="542"/>
      <c r="APT2" s="542"/>
      <c r="APU2" s="542"/>
      <c r="APV2" s="542"/>
      <c r="APW2" s="542"/>
      <c r="APX2" s="542"/>
      <c r="APY2" s="542"/>
      <c r="APZ2" s="542"/>
      <c r="AQA2" s="542"/>
      <c r="AQB2" s="542"/>
      <c r="AQC2" s="542"/>
      <c r="AQD2" s="542"/>
      <c r="AQE2" s="542"/>
      <c r="AQF2" s="542"/>
      <c r="AQG2" s="542"/>
      <c r="AQH2" s="542"/>
      <c r="AQI2" s="542"/>
      <c r="AQJ2" s="542"/>
      <c r="AQK2" s="542"/>
      <c r="AQL2" s="542"/>
      <c r="AQM2" s="542"/>
      <c r="AQN2" s="542"/>
      <c r="AQO2" s="542"/>
      <c r="AQP2" s="542"/>
      <c r="AQQ2" s="542"/>
      <c r="AQR2" s="542"/>
      <c r="AQS2" s="542"/>
      <c r="AQT2" s="542"/>
      <c r="AQU2" s="542"/>
      <c r="AQV2" s="542"/>
      <c r="AQW2" s="542"/>
      <c r="AQX2" s="542"/>
      <c r="AQY2" s="542"/>
      <c r="AQZ2" s="542"/>
      <c r="ARA2" s="542"/>
      <c r="ARB2" s="542"/>
      <c r="ARC2" s="542"/>
      <c r="ARD2" s="542"/>
      <c r="ARE2" s="542"/>
      <c r="ARF2" s="542"/>
      <c r="ARG2" s="542"/>
      <c r="ARH2" s="542"/>
      <c r="ARI2" s="542"/>
      <c r="ARJ2" s="542"/>
      <c r="ARK2" s="542"/>
      <c r="ARL2" s="542"/>
      <c r="ARM2" s="542"/>
      <c r="ARN2" s="542"/>
      <c r="ARO2" s="542"/>
      <c r="ARP2" s="542"/>
      <c r="ARQ2" s="542"/>
      <c r="ARR2" s="542"/>
      <c r="ARS2" s="542"/>
      <c r="ART2" s="542"/>
      <c r="ARU2" s="542"/>
      <c r="ARV2" s="542"/>
      <c r="ARW2" s="542"/>
      <c r="ARX2" s="542"/>
      <c r="ARY2" s="542"/>
      <c r="ARZ2" s="542"/>
      <c r="ASA2" s="542"/>
      <c r="ASB2" s="542"/>
      <c r="ASC2" s="542"/>
      <c r="ASD2" s="542"/>
      <c r="ASE2" s="542"/>
      <c r="ASF2" s="542"/>
      <c r="ASG2" s="542"/>
      <c r="ASH2" s="542"/>
      <c r="ASI2" s="542"/>
      <c r="ASJ2" s="542"/>
      <c r="ASK2" s="542"/>
      <c r="ASL2" s="542"/>
      <c r="ASM2" s="542"/>
      <c r="ASN2" s="542"/>
      <c r="ASO2" s="542"/>
      <c r="ASP2" s="542"/>
      <c r="ASQ2" s="542"/>
      <c r="ASR2" s="542"/>
      <c r="ASS2" s="542"/>
      <c r="AST2" s="542"/>
      <c r="ASU2" s="542"/>
      <c r="ASV2" s="542"/>
      <c r="ASW2" s="542"/>
      <c r="ASX2" s="542"/>
      <c r="ASY2" s="542"/>
      <c r="ASZ2" s="542"/>
      <c r="ATA2" s="542"/>
      <c r="ATB2" s="542"/>
      <c r="ATC2" s="542"/>
      <c r="ATD2" s="542"/>
      <c r="ATE2" s="542"/>
      <c r="ATF2" s="542"/>
      <c r="ATG2" s="542"/>
      <c r="ATH2" s="542"/>
      <c r="ATI2" s="542"/>
      <c r="ATJ2" s="542"/>
      <c r="ATK2" s="542"/>
      <c r="ATL2" s="542"/>
      <c r="ATM2" s="542"/>
      <c r="ATN2" s="542"/>
      <c r="ATO2" s="542"/>
      <c r="ATP2" s="542"/>
      <c r="ATQ2" s="542"/>
      <c r="ATR2" s="542"/>
      <c r="ATS2" s="542"/>
      <c r="ATT2" s="542"/>
      <c r="ATU2" s="542"/>
      <c r="ATV2" s="542"/>
      <c r="ATW2" s="542"/>
      <c r="ATX2" s="542"/>
      <c r="ATY2" s="542"/>
      <c r="ATZ2" s="542"/>
      <c r="AUA2" s="542"/>
      <c r="AUB2" s="542"/>
      <c r="AUC2" s="542"/>
      <c r="AUD2" s="542"/>
      <c r="AUE2" s="542"/>
      <c r="AUF2" s="542"/>
      <c r="AUG2" s="542"/>
      <c r="AUH2" s="542"/>
      <c r="AUI2" s="542"/>
      <c r="AUJ2" s="542"/>
      <c r="AUK2" s="542"/>
      <c r="AUL2" s="542"/>
      <c r="AUM2" s="542"/>
      <c r="AUN2" s="542"/>
      <c r="AUO2" s="542"/>
      <c r="AUP2" s="542"/>
      <c r="AUQ2" s="542"/>
      <c r="AUR2" s="542"/>
      <c r="AUS2" s="542"/>
      <c r="AUT2" s="542"/>
      <c r="AUU2" s="542"/>
      <c r="AUV2" s="542"/>
      <c r="AUW2" s="542"/>
      <c r="AUX2" s="542"/>
      <c r="AUY2" s="542"/>
      <c r="AUZ2" s="542"/>
      <c r="AVA2" s="542"/>
      <c r="AVB2" s="542"/>
      <c r="AVC2" s="542"/>
      <c r="AVD2" s="542"/>
      <c r="AVE2" s="542"/>
      <c r="AVF2" s="542"/>
      <c r="AVG2" s="542"/>
      <c r="AVH2" s="542"/>
      <c r="AVI2" s="542"/>
      <c r="AVJ2" s="542"/>
      <c r="AVK2" s="542"/>
      <c r="AVL2" s="542"/>
      <c r="AVM2" s="542"/>
      <c r="AVN2" s="542"/>
      <c r="AVO2" s="542"/>
      <c r="AVP2" s="542"/>
      <c r="AVQ2" s="542"/>
      <c r="AVR2" s="542"/>
      <c r="AVS2" s="542"/>
      <c r="AVT2" s="542"/>
      <c r="AVU2" s="542"/>
      <c r="AVV2" s="542"/>
      <c r="AVW2" s="542"/>
      <c r="AVX2" s="542"/>
      <c r="AVY2" s="542"/>
      <c r="AVZ2" s="542"/>
      <c r="AWA2" s="542"/>
      <c r="AWB2" s="542"/>
      <c r="AWC2" s="542"/>
      <c r="AWD2" s="542"/>
      <c r="AWE2" s="542"/>
      <c r="AWF2" s="542"/>
      <c r="AWG2" s="542"/>
      <c r="AWH2" s="542"/>
      <c r="AWI2" s="542"/>
      <c r="AWJ2" s="542"/>
      <c r="AWK2" s="542"/>
      <c r="AWL2" s="542"/>
      <c r="AWM2" s="542"/>
      <c r="AWN2" s="542"/>
      <c r="AWO2" s="542"/>
      <c r="AWP2" s="542"/>
      <c r="AWQ2" s="542"/>
      <c r="AWR2" s="542"/>
      <c r="AWS2" s="542"/>
      <c r="AWT2" s="542"/>
      <c r="AWU2" s="542"/>
      <c r="AWV2" s="542"/>
      <c r="AWW2" s="542"/>
      <c r="AWX2" s="542"/>
      <c r="AWY2" s="542"/>
      <c r="AWZ2" s="542"/>
      <c r="AXA2" s="542"/>
      <c r="AXB2" s="542"/>
      <c r="AXC2" s="542"/>
      <c r="AXD2" s="542"/>
      <c r="AXE2" s="542"/>
      <c r="AXF2" s="542"/>
      <c r="AXG2" s="542"/>
      <c r="AXH2" s="542"/>
      <c r="AXI2" s="542"/>
      <c r="AXJ2" s="542"/>
      <c r="AXK2" s="542"/>
      <c r="AXL2" s="542"/>
      <c r="AXM2" s="542"/>
      <c r="AXN2" s="542"/>
      <c r="AXO2" s="542"/>
      <c r="AXP2" s="542"/>
      <c r="AXQ2" s="542"/>
      <c r="AXR2" s="542"/>
      <c r="AXS2" s="542"/>
      <c r="AXT2" s="542"/>
      <c r="AXU2" s="542"/>
      <c r="AXV2" s="542"/>
      <c r="AXW2" s="542"/>
      <c r="AXX2" s="542"/>
      <c r="AXY2" s="542"/>
      <c r="AXZ2" s="542"/>
      <c r="AYA2" s="542"/>
      <c r="AYB2" s="542"/>
      <c r="AYC2" s="542"/>
      <c r="AYD2" s="542"/>
      <c r="AYE2" s="542"/>
      <c r="AYF2" s="542"/>
      <c r="AYG2" s="542"/>
      <c r="AYH2" s="542"/>
      <c r="AYI2" s="542"/>
      <c r="AYJ2" s="542"/>
      <c r="AYK2" s="542"/>
      <c r="AYL2" s="542"/>
      <c r="AYM2" s="542"/>
      <c r="AYN2" s="542"/>
      <c r="AYO2" s="542"/>
      <c r="AYP2" s="542"/>
      <c r="AYQ2" s="542"/>
      <c r="AYR2" s="542"/>
      <c r="AYS2" s="542"/>
      <c r="AYT2" s="542"/>
      <c r="AYU2" s="542"/>
      <c r="AYV2" s="542"/>
      <c r="AYW2" s="542"/>
      <c r="AYX2" s="542"/>
      <c r="AYY2" s="542"/>
      <c r="AYZ2" s="542"/>
      <c r="AZA2" s="542"/>
      <c r="AZB2" s="542"/>
      <c r="AZC2" s="542"/>
      <c r="AZD2" s="542"/>
      <c r="AZE2" s="542"/>
      <c r="AZF2" s="542"/>
      <c r="AZG2" s="542"/>
      <c r="AZH2" s="542"/>
      <c r="AZI2" s="542"/>
      <c r="AZJ2" s="542"/>
      <c r="AZK2" s="542"/>
      <c r="AZL2" s="542"/>
      <c r="AZM2" s="542"/>
      <c r="AZN2" s="542"/>
      <c r="AZO2" s="542"/>
      <c r="AZP2" s="542"/>
      <c r="AZQ2" s="542"/>
      <c r="AZR2" s="542"/>
      <c r="AZS2" s="542"/>
      <c r="AZT2" s="542"/>
      <c r="AZU2" s="542"/>
      <c r="AZV2" s="542"/>
      <c r="AZW2" s="542"/>
      <c r="AZX2" s="542"/>
      <c r="AZY2" s="542"/>
      <c r="AZZ2" s="542"/>
      <c r="BAA2" s="542"/>
      <c r="BAB2" s="542"/>
      <c r="BAC2" s="542"/>
      <c r="BAD2" s="542"/>
      <c r="BAE2" s="542"/>
      <c r="BAF2" s="542"/>
      <c r="BAG2" s="542"/>
      <c r="BAH2" s="542"/>
      <c r="BAI2" s="542"/>
      <c r="BAJ2" s="542"/>
      <c r="BAK2" s="542"/>
      <c r="BAL2" s="542"/>
      <c r="BAM2" s="542"/>
      <c r="BAN2" s="542"/>
      <c r="BAO2" s="542"/>
      <c r="BAP2" s="542"/>
      <c r="BAQ2" s="542"/>
      <c r="BAR2" s="542"/>
      <c r="BAS2" s="542"/>
      <c r="BAT2" s="542"/>
      <c r="BAU2" s="542"/>
      <c r="BAV2" s="542"/>
      <c r="BAW2" s="542"/>
      <c r="BAX2" s="542"/>
      <c r="BAY2" s="542"/>
      <c r="BAZ2" s="542"/>
      <c r="BBA2" s="542"/>
      <c r="BBB2" s="542"/>
      <c r="BBC2" s="542"/>
      <c r="BBD2" s="542"/>
      <c r="BBE2" s="542"/>
      <c r="BBF2" s="542"/>
      <c r="BBG2" s="542"/>
      <c r="BBH2" s="542"/>
      <c r="BBI2" s="542"/>
      <c r="BBJ2" s="542"/>
      <c r="BBK2" s="542"/>
      <c r="BBL2" s="542"/>
      <c r="BBM2" s="542"/>
      <c r="BBN2" s="542"/>
      <c r="BBO2" s="542"/>
      <c r="BBP2" s="542"/>
      <c r="BBQ2" s="542"/>
      <c r="BBR2" s="542"/>
      <c r="BBS2" s="542"/>
      <c r="BBT2" s="542"/>
      <c r="BBU2" s="542"/>
      <c r="BBV2" s="542"/>
      <c r="BBW2" s="542"/>
      <c r="BBX2" s="542"/>
      <c r="BBY2" s="542"/>
      <c r="BBZ2" s="542"/>
      <c r="BCA2" s="542"/>
      <c r="BCB2" s="542"/>
      <c r="BCC2" s="542"/>
      <c r="BCD2" s="542"/>
      <c r="BCE2" s="542"/>
      <c r="BCF2" s="542"/>
      <c r="BCG2" s="542"/>
      <c r="BCH2" s="542"/>
      <c r="BCI2" s="542"/>
      <c r="BCJ2" s="542"/>
      <c r="BCK2" s="542"/>
      <c r="BCL2" s="542"/>
      <c r="BCM2" s="542"/>
      <c r="BCN2" s="542"/>
      <c r="BCO2" s="542"/>
      <c r="BCP2" s="542"/>
      <c r="BCQ2" s="542"/>
      <c r="BCR2" s="542"/>
      <c r="BCS2" s="542"/>
      <c r="BCT2" s="542"/>
      <c r="BCU2" s="542"/>
      <c r="BCV2" s="542"/>
      <c r="BCW2" s="542"/>
      <c r="BCX2" s="542"/>
      <c r="BCY2" s="542"/>
      <c r="BCZ2" s="542"/>
      <c r="BDA2" s="542"/>
      <c r="BDB2" s="542"/>
      <c r="BDC2" s="542"/>
      <c r="BDD2" s="542"/>
      <c r="BDE2" s="542"/>
      <c r="BDF2" s="542"/>
      <c r="BDG2" s="542"/>
      <c r="BDH2" s="542"/>
      <c r="BDI2" s="542"/>
      <c r="BDJ2" s="542"/>
      <c r="BDK2" s="542"/>
      <c r="BDL2" s="542"/>
      <c r="BDM2" s="542"/>
      <c r="BDN2" s="542"/>
      <c r="BDO2" s="542"/>
      <c r="BDP2" s="542"/>
      <c r="BDQ2" s="542"/>
      <c r="BDR2" s="542"/>
      <c r="BDS2" s="542"/>
      <c r="BDT2" s="542"/>
      <c r="BDU2" s="542"/>
      <c r="BDV2" s="542"/>
      <c r="BDW2" s="542"/>
      <c r="BDX2" s="542"/>
      <c r="BDY2" s="542"/>
      <c r="BDZ2" s="542"/>
      <c r="BEA2" s="542"/>
      <c r="BEB2" s="542"/>
      <c r="BEC2" s="542"/>
      <c r="BED2" s="542"/>
      <c r="BEE2" s="542"/>
      <c r="BEF2" s="542"/>
      <c r="BEG2" s="542"/>
      <c r="BEH2" s="542"/>
      <c r="BEI2" s="542"/>
      <c r="BEJ2" s="542"/>
      <c r="BEK2" s="542"/>
      <c r="BEL2" s="542"/>
      <c r="BEM2" s="542"/>
      <c r="BEN2" s="542"/>
      <c r="BEO2" s="542"/>
      <c r="BEP2" s="542"/>
      <c r="BEQ2" s="542"/>
      <c r="BER2" s="542"/>
      <c r="BES2" s="542"/>
      <c r="BET2" s="542"/>
      <c r="BEU2" s="542"/>
      <c r="BEV2" s="542"/>
      <c r="BEW2" s="542"/>
      <c r="BEX2" s="542"/>
      <c r="BEY2" s="542"/>
      <c r="BEZ2" s="542"/>
      <c r="BFA2" s="542"/>
      <c r="BFB2" s="542"/>
      <c r="BFC2" s="542"/>
      <c r="BFD2" s="542"/>
      <c r="BFE2" s="542"/>
      <c r="BFF2" s="542"/>
      <c r="BFG2" s="542"/>
      <c r="BFH2" s="542"/>
      <c r="BFI2" s="542"/>
      <c r="BFJ2" s="542"/>
      <c r="BFK2" s="542"/>
      <c r="BFL2" s="542"/>
      <c r="BFM2" s="542"/>
      <c r="BFN2" s="542"/>
      <c r="BFO2" s="542"/>
      <c r="BFP2" s="542"/>
      <c r="BFQ2" s="542"/>
      <c r="BFR2" s="542"/>
      <c r="BFS2" s="542"/>
      <c r="BFT2" s="542"/>
      <c r="BFU2" s="542"/>
      <c r="BFV2" s="542"/>
      <c r="BFW2" s="542"/>
      <c r="BFX2" s="542"/>
      <c r="BFY2" s="542"/>
      <c r="BFZ2" s="542"/>
      <c r="BGA2" s="542"/>
      <c r="BGB2" s="542"/>
      <c r="BGC2" s="542"/>
      <c r="BGD2" s="542"/>
      <c r="BGE2" s="542"/>
      <c r="BGF2" s="542"/>
      <c r="BGG2" s="542"/>
      <c r="BGH2" s="542"/>
      <c r="BGI2" s="542"/>
      <c r="BGJ2" s="542"/>
      <c r="BGK2" s="542"/>
      <c r="BGL2" s="542"/>
      <c r="BGM2" s="542"/>
      <c r="BGN2" s="542"/>
      <c r="BGO2" s="542"/>
      <c r="BGP2" s="542"/>
      <c r="BGQ2" s="542"/>
      <c r="BGR2" s="542"/>
      <c r="BGS2" s="542"/>
      <c r="BGT2" s="542"/>
      <c r="BGU2" s="542"/>
      <c r="BGV2" s="542"/>
      <c r="BGW2" s="542"/>
      <c r="BGX2" s="542"/>
      <c r="BGY2" s="542"/>
      <c r="BGZ2" s="542"/>
      <c r="BHA2" s="542"/>
      <c r="BHB2" s="542"/>
      <c r="BHC2" s="542"/>
      <c r="BHD2" s="542"/>
      <c r="BHE2" s="542"/>
      <c r="BHF2" s="542"/>
      <c r="BHG2" s="542"/>
      <c r="BHH2" s="542"/>
      <c r="BHI2" s="542"/>
      <c r="BHJ2" s="542"/>
      <c r="BHK2" s="542"/>
      <c r="BHL2" s="542"/>
      <c r="BHM2" s="542"/>
      <c r="BHN2" s="542"/>
      <c r="BHO2" s="542"/>
      <c r="BHP2" s="542"/>
      <c r="BHQ2" s="542"/>
      <c r="BHR2" s="542"/>
      <c r="BHS2" s="542"/>
      <c r="BHT2" s="542"/>
      <c r="BHU2" s="542"/>
      <c r="BHV2" s="542"/>
      <c r="BHW2" s="542"/>
      <c r="BHX2" s="542"/>
      <c r="BHY2" s="542"/>
      <c r="BHZ2" s="542"/>
      <c r="BIA2" s="542"/>
      <c r="BIB2" s="542"/>
      <c r="BIC2" s="542"/>
      <c r="BID2" s="542"/>
      <c r="BIE2" s="542"/>
      <c r="BIF2" s="542"/>
      <c r="BIG2" s="542"/>
      <c r="BIH2" s="542"/>
      <c r="BII2" s="542"/>
      <c r="BIJ2" s="542"/>
      <c r="BIK2" s="542"/>
      <c r="BIL2" s="542"/>
      <c r="BIM2" s="542"/>
      <c r="BIN2" s="542"/>
      <c r="BIO2" s="542"/>
      <c r="BIP2" s="542"/>
      <c r="BIQ2" s="542"/>
      <c r="BIR2" s="542"/>
      <c r="BIS2" s="542"/>
      <c r="BIT2" s="542"/>
      <c r="BIU2" s="542"/>
      <c r="BIV2" s="542"/>
      <c r="BIW2" s="542"/>
      <c r="BIX2" s="542"/>
      <c r="BIY2" s="542"/>
      <c r="BIZ2" s="542"/>
      <c r="BJA2" s="542"/>
      <c r="BJB2" s="542"/>
      <c r="BJC2" s="542"/>
      <c r="BJD2" s="542"/>
      <c r="BJE2" s="542"/>
      <c r="BJF2" s="542"/>
      <c r="BJG2" s="542"/>
      <c r="BJH2" s="542"/>
      <c r="BJI2" s="542"/>
      <c r="BJJ2" s="542"/>
      <c r="BJK2" s="542"/>
      <c r="BJL2" s="542"/>
      <c r="BJM2" s="542"/>
      <c r="BJN2" s="542"/>
      <c r="BJO2" s="542"/>
      <c r="BJP2" s="542"/>
      <c r="BJQ2" s="542"/>
      <c r="BJR2" s="542"/>
      <c r="BJS2" s="542"/>
      <c r="BJT2" s="542"/>
      <c r="BJU2" s="542"/>
      <c r="BJV2" s="542"/>
      <c r="BJW2" s="542"/>
      <c r="BJX2" s="542"/>
      <c r="BJY2" s="542"/>
      <c r="BJZ2" s="542"/>
      <c r="BKA2" s="542"/>
      <c r="BKB2" s="542"/>
      <c r="BKC2" s="542"/>
      <c r="BKD2" s="542"/>
      <c r="BKE2" s="542"/>
      <c r="BKF2" s="542"/>
      <c r="BKG2" s="542"/>
      <c r="BKH2" s="542"/>
      <c r="BKI2" s="542"/>
      <c r="BKJ2" s="542"/>
      <c r="BKK2" s="542"/>
      <c r="BKL2" s="542"/>
      <c r="BKM2" s="542"/>
      <c r="BKN2" s="542"/>
      <c r="BKO2" s="542"/>
      <c r="BKP2" s="542"/>
      <c r="BKQ2" s="542"/>
      <c r="BKR2" s="542"/>
      <c r="BKS2" s="542"/>
      <c r="BKT2" s="542"/>
      <c r="BKU2" s="542"/>
      <c r="BKV2" s="542"/>
      <c r="BKW2" s="542"/>
      <c r="BKX2" s="542"/>
      <c r="BKY2" s="542"/>
      <c r="BKZ2" s="542"/>
      <c r="BLA2" s="542"/>
      <c r="BLB2" s="542"/>
      <c r="BLC2" s="542"/>
      <c r="BLD2" s="542"/>
      <c r="BLE2" s="542"/>
      <c r="BLF2" s="542"/>
      <c r="BLG2" s="542"/>
      <c r="BLH2" s="542"/>
      <c r="BLI2" s="542"/>
      <c r="BLJ2" s="542"/>
      <c r="BLK2" s="542"/>
      <c r="BLL2" s="542"/>
      <c r="BLM2" s="542"/>
      <c r="BLN2" s="542"/>
      <c r="BLO2" s="542"/>
      <c r="BLP2" s="542"/>
      <c r="BLQ2" s="542"/>
      <c r="BLR2" s="542"/>
      <c r="BLS2" s="542"/>
      <c r="BLT2" s="542"/>
      <c r="BLU2" s="542"/>
      <c r="BLV2" s="542"/>
      <c r="BLW2" s="542"/>
      <c r="BLX2" s="542"/>
      <c r="BLY2" s="542"/>
      <c r="BLZ2" s="542"/>
      <c r="BMA2" s="542"/>
      <c r="BMB2" s="542"/>
      <c r="BMC2" s="542"/>
      <c r="BMD2" s="542"/>
      <c r="BME2" s="542"/>
      <c r="BMF2" s="542"/>
      <c r="BMG2" s="542"/>
      <c r="BMH2" s="542"/>
      <c r="BMI2" s="542"/>
      <c r="BMJ2" s="542"/>
      <c r="BMK2" s="542"/>
      <c r="BML2" s="542"/>
      <c r="BMM2" s="542"/>
      <c r="BMN2" s="542"/>
      <c r="BMO2" s="542"/>
      <c r="BMP2" s="542"/>
      <c r="BMQ2" s="542"/>
      <c r="BMR2" s="542"/>
      <c r="BMS2" s="542"/>
      <c r="BMT2" s="542"/>
      <c r="BMU2" s="542"/>
      <c r="BMV2" s="542"/>
      <c r="BMW2" s="542"/>
      <c r="BMX2" s="542"/>
      <c r="BMY2" s="542"/>
      <c r="BMZ2" s="542"/>
      <c r="BNA2" s="542"/>
      <c r="BNB2" s="542"/>
      <c r="BNC2" s="542"/>
      <c r="BND2" s="542"/>
      <c r="BNE2" s="542"/>
      <c r="BNF2" s="542"/>
      <c r="BNG2" s="542"/>
      <c r="BNH2" s="542"/>
      <c r="BNI2" s="542"/>
      <c r="BNJ2" s="542"/>
      <c r="BNK2" s="542"/>
      <c r="BNL2" s="542"/>
      <c r="BNM2" s="542"/>
      <c r="BNN2" s="542"/>
      <c r="BNO2" s="542"/>
      <c r="BNP2" s="542"/>
      <c r="BNQ2" s="542"/>
      <c r="BNR2" s="542"/>
      <c r="BNS2" s="542"/>
      <c r="BNT2" s="542"/>
      <c r="BNU2" s="542"/>
      <c r="BNV2" s="542"/>
      <c r="BNW2" s="542"/>
      <c r="BNX2" s="542"/>
      <c r="BNY2" s="542"/>
      <c r="BNZ2" s="542"/>
      <c r="BOA2" s="542"/>
      <c r="BOB2" s="542"/>
      <c r="BOC2" s="542"/>
      <c r="BOD2" s="542"/>
      <c r="BOE2" s="542"/>
      <c r="BOF2" s="542"/>
      <c r="BOG2" s="542"/>
      <c r="BOH2" s="542"/>
      <c r="BOI2" s="542"/>
      <c r="BOJ2" s="542"/>
      <c r="BOK2" s="542"/>
      <c r="BOL2" s="542"/>
      <c r="BOM2" s="542"/>
      <c r="BON2" s="542"/>
      <c r="BOO2" s="542"/>
      <c r="BOP2" s="542"/>
      <c r="BOQ2" s="542"/>
      <c r="BOR2" s="542"/>
      <c r="BOS2" s="542"/>
      <c r="BOT2" s="542"/>
      <c r="BOU2" s="542"/>
      <c r="BOV2" s="542"/>
      <c r="BOW2" s="542"/>
      <c r="BOX2" s="542"/>
      <c r="BOY2" s="542"/>
      <c r="BOZ2" s="542"/>
      <c r="BPA2" s="542"/>
      <c r="BPB2" s="542"/>
      <c r="BPC2" s="542"/>
      <c r="BPD2" s="542"/>
      <c r="BPE2" s="542"/>
      <c r="BPF2" s="542"/>
      <c r="BPG2" s="542"/>
      <c r="BPH2" s="542"/>
      <c r="BPI2" s="542"/>
      <c r="BPJ2" s="542"/>
      <c r="BPK2" s="542"/>
      <c r="BPL2" s="542"/>
      <c r="BPM2" s="542"/>
      <c r="BPN2" s="542"/>
      <c r="BPO2" s="542"/>
      <c r="BPP2" s="542"/>
      <c r="BPQ2" s="542"/>
      <c r="BPR2" s="542"/>
      <c r="BPS2" s="542"/>
      <c r="BPT2" s="542"/>
      <c r="BPU2" s="542"/>
      <c r="BPV2" s="542"/>
      <c r="BPW2" s="542"/>
      <c r="BPX2" s="542"/>
      <c r="BPY2" s="542"/>
      <c r="BPZ2" s="542"/>
      <c r="BQA2" s="542"/>
      <c r="BQB2" s="542"/>
      <c r="BQC2" s="542"/>
      <c r="BQD2" s="542"/>
      <c r="BQE2" s="542"/>
      <c r="BQF2" s="542"/>
      <c r="BQG2" s="542"/>
      <c r="BQH2" s="542"/>
      <c r="BQI2" s="542"/>
      <c r="BQJ2" s="542"/>
      <c r="BQK2" s="542"/>
      <c r="BQL2" s="542"/>
      <c r="BQM2" s="542"/>
      <c r="BQN2" s="542"/>
      <c r="BQO2" s="542"/>
      <c r="BQP2" s="542"/>
      <c r="BQQ2" s="542"/>
      <c r="BQR2" s="542"/>
      <c r="BQS2" s="542"/>
      <c r="BQT2" s="542"/>
      <c r="BQU2" s="542"/>
      <c r="BQV2" s="542"/>
      <c r="BQW2" s="542"/>
      <c r="BQX2" s="542"/>
      <c r="BQY2" s="542"/>
      <c r="BQZ2" s="542"/>
      <c r="BRA2" s="542"/>
      <c r="BRB2" s="542"/>
      <c r="BRC2" s="542"/>
      <c r="BRD2" s="542"/>
      <c r="BRE2" s="542"/>
      <c r="BRF2" s="542"/>
      <c r="BRG2" s="542"/>
      <c r="BRH2" s="542"/>
      <c r="BRI2" s="542"/>
      <c r="BRJ2" s="542"/>
      <c r="BRK2" s="542"/>
      <c r="BRL2" s="542"/>
      <c r="BRM2" s="542"/>
      <c r="BRN2" s="542"/>
      <c r="BRO2" s="542"/>
      <c r="BRP2" s="542"/>
      <c r="BRQ2" s="542"/>
      <c r="BRR2" s="542"/>
      <c r="BRS2" s="542"/>
      <c r="BRT2" s="542"/>
      <c r="BRU2" s="542"/>
      <c r="BRV2" s="542"/>
      <c r="BRW2" s="542"/>
      <c r="BRX2" s="542"/>
      <c r="BRY2" s="542"/>
      <c r="BRZ2" s="542"/>
      <c r="BSA2" s="542"/>
      <c r="BSB2" s="542"/>
      <c r="BSC2" s="542"/>
      <c r="BSD2" s="542"/>
      <c r="BSE2" s="542"/>
      <c r="BSF2" s="542"/>
      <c r="BSG2" s="542"/>
      <c r="BSH2" s="542"/>
      <c r="BSI2" s="542"/>
      <c r="BSJ2" s="542"/>
      <c r="BSK2" s="542"/>
      <c r="BSL2" s="542"/>
      <c r="BSM2" s="542"/>
      <c r="BSN2" s="542"/>
      <c r="BSO2" s="542"/>
      <c r="BSP2" s="542"/>
      <c r="BSQ2" s="542"/>
      <c r="BSR2" s="542"/>
      <c r="BSS2" s="542"/>
      <c r="BST2" s="542"/>
      <c r="BSU2" s="542"/>
      <c r="BSV2" s="542"/>
      <c r="BSW2" s="542"/>
      <c r="BSX2" s="542"/>
      <c r="BSY2" s="542"/>
      <c r="BSZ2" s="542"/>
      <c r="BTA2" s="542"/>
      <c r="BTB2" s="542"/>
      <c r="BTC2" s="542"/>
      <c r="BTD2" s="542"/>
      <c r="BTE2" s="542"/>
      <c r="BTF2" s="542"/>
      <c r="BTG2" s="542"/>
      <c r="BTH2" s="542"/>
      <c r="BTI2" s="542"/>
      <c r="BTJ2" s="542"/>
      <c r="BTK2" s="542"/>
      <c r="BTL2" s="542"/>
      <c r="BTM2" s="542"/>
      <c r="BTN2" s="542"/>
      <c r="BTO2" s="542"/>
      <c r="BTP2" s="542"/>
      <c r="BTQ2" s="542"/>
      <c r="BTR2" s="542"/>
      <c r="BTS2" s="542"/>
      <c r="BTT2" s="542"/>
      <c r="BTU2" s="542"/>
      <c r="BTV2" s="542"/>
      <c r="BTW2" s="542"/>
      <c r="BTX2" s="542"/>
      <c r="BTY2" s="542"/>
      <c r="BTZ2" s="542"/>
      <c r="BUA2" s="542"/>
      <c r="BUB2" s="542"/>
      <c r="BUC2" s="542"/>
      <c r="BUD2" s="542"/>
      <c r="BUE2" s="542"/>
      <c r="BUF2" s="542"/>
      <c r="BUG2" s="542"/>
      <c r="BUH2" s="542"/>
      <c r="BUI2" s="542"/>
      <c r="BUJ2" s="542"/>
      <c r="BUK2" s="542"/>
      <c r="BUL2" s="542"/>
      <c r="BUM2" s="542"/>
      <c r="BUN2" s="542"/>
      <c r="BUO2" s="542"/>
      <c r="BUP2" s="542"/>
      <c r="BUQ2" s="542"/>
      <c r="BUR2" s="542"/>
      <c r="BUS2" s="542"/>
      <c r="BUT2" s="542"/>
      <c r="BUU2" s="542"/>
      <c r="BUV2" s="542"/>
      <c r="BUW2" s="542"/>
      <c r="BUX2" s="542"/>
      <c r="BUY2" s="542"/>
      <c r="BUZ2" s="542"/>
      <c r="BVA2" s="542"/>
      <c r="BVB2" s="542"/>
      <c r="BVC2" s="542"/>
      <c r="BVD2" s="542"/>
      <c r="BVE2" s="542"/>
      <c r="BVF2" s="542"/>
      <c r="BVG2" s="542"/>
      <c r="BVH2" s="542"/>
      <c r="BVI2" s="542"/>
      <c r="BVJ2" s="542"/>
      <c r="BVK2" s="542"/>
      <c r="BVL2" s="542"/>
      <c r="BVM2" s="542"/>
      <c r="BVN2" s="542"/>
      <c r="BVO2" s="542"/>
      <c r="BVP2" s="542"/>
      <c r="BVQ2" s="542"/>
      <c r="BVR2" s="542"/>
      <c r="BVS2" s="542"/>
      <c r="BVT2" s="542"/>
      <c r="BVU2" s="542"/>
      <c r="BVV2" s="542"/>
      <c r="BVW2" s="542"/>
      <c r="BVX2" s="542"/>
      <c r="BVY2" s="542"/>
      <c r="BVZ2" s="542"/>
      <c r="BWA2" s="542"/>
      <c r="BWB2" s="542"/>
      <c r="BWC2" s="542"/>
      <c r="BWD2" s="542"/>
      <c r="BWE2" s="542"/>
      <c r="BWF2" s="542"/>
      <c r="BWG2" s="542"/>
      <c r="BWH2" s="542"/>
      <c r="BWI2" s="542"/>
      <c r="BWJ2" s="542"/>
      <c r="BWK2" s="542"/>
      <c r="BWL2" s="542"/>
      <c r="BWM2" s="542"/>
      <c r="BWN2" s="542"/>
      <c r="BWO2" s="542"/>
      <c r="BWP2" s="542"/>
      <c r="BWQ2" s="542"/>
      <c r="BWR2" s="542"/>
      <c r="BWS2" s="542"/>
      <c r="BWT2" s="542"/>
      <c r="BWU2" s="542"/>
      <c r="BWV2" s="542"/>
      <c r="BWW2" s="542"/>
      <c r="BWX2" s="542"/>
      <c r="BWY2" s="542"/>
      <c r="BWZ2" s="542"/>
      <c r="BXA2" s="542"/>
      <c r="BXB2" s="542"/>
      <c r="BXC2" s="542"/>
      <c r="BXD2" s="542"/>
      <c r="BXE2" s="542"/>
      <c r="BXF2" s="542"/>
      <c r="BXG2" s="542"/>
      <c r="BXH2" s="542"/>
      <c r="BXI2" s="542"/>
      <c r="BXJ2" s="542"/>
      <c r="BXK2" s="542"/>
      <c r="BXL2" s="542"/>
      <c r="BXM2" s="542"/>
      <c r="BXN2" s="542"/>
      <c r="BXO2" s="542"/>
      <c r="BXP2" s="542"/>
      <c r="BXQ2" s="542"/>
      <c r="BXR2" s="542"/>
      <c r="BXS2" s="542"/>
      <c r="BXT2" s="542"/>
      <c r="BXU2" s="542"/>
      <c r="BXV2" s="542"/>
      <c r="BXW2" s="542"/>
      <c r="BXX2" s="542"/>
      <c r="BXY2" s="542"/>
      <c r="BXZ2" s="542"/>
      <c r="BYA2" s="542"/>
      <c r="BYB2" s="542"/>
      <c r="BYC2" s="542"/>
      <c r="BYD2" s="542"/>
      <c r="BYE2" s="542"/>
      <c r="BYF2" s="542"/>
      <c r="BYG2" s="542"/>
      <c r="BYH2" s="542"/>
      <c r="BYI2" s="542"/>
      <c r="BYJ2" s="542"/>
      <c r="BYK2" s="542"/>
      <c r="BYL2" s="542"/>
      <c r="BYM2" s="542"/>
      <c r="BYN2" s="542"/>
      <c r="BYO2" s="542"/>
      <c r="BYP2" s="542"/>
      <c r="BYQ2" s="542"/>
      <c r="BYR2" s="542"/>
      <c r="BYS2" s="542"/>
      <c r="BYT2" s="542"/>
      <c r="BYU2" s="542"/>
      <c r="BYV2" s="542"/>
      <c r="BYW2" s="542"/>
      <c r="BYX2" s="542"/>
      <c r="BYY2" s="542"/>
      <c r="BYZ2" s="542"/>
      <c r="BZA2" s="542"/>
      <c r="BZB2" s="542"/>
      <c r="BZC2" s="542"/>
      <c r="BZD2" s="542"/>
      <c r="BZE2" s="542"/>
      <c r="BZF2" s="542"/>
      <c r="BZG2" s="542"/>
      <c r="BZH2" s="542"/>
      <c r="BZI2" s="542"/>
      <c r="BZJ2" s="542"/>
      <c r="BZK2" s="542"/>
      <c r="BZL2" s="542"/>
      <c r="BZM2" s="542"/>
      <c r="BZN2" s="542"/>
      <c r="BZO2" s="542"/>
      <c r="BZP2" s="542"/>
      <c r="BZQ2" s="542"/>
      <c r="BZR2" s="542"/>
      <c r="BZS2" s="542"/>
      <c r="BZT2" s="542"/>
      <c r="BZU2" s="542"/>
      <c r="BZV2" s="542"/>
      <c r="BZW2" s="542"/>
      <c r="BZX2" s="542"/>
      <c r="BZY2" s="542"/>
      <c r="BZZ2" s="542"/>
      <c r="CAA2" s="542"/>
      <c r="CAB2" s="542"/>
      <c r="CAC2" s="542"/>
      <c r="CAD2" s="542"/>
      <c r="CAE2" s="542"/>
      <c r="CAF2" s="542"/>
      <c r="CAG2" s="542"/>
      <c r="CAH2" s="542"/>
      <c r="CAI2" s="542"/>
      <c r="CAJ2" s="542"/>
      <c r="CAK2" s="542"/>
      <c r="CAL2" s="542"/>
      <c r="CAM2" s="542"/>
      <c r="CAN2" s="542"/>
      <c r="CAO2" s="542"/>
      <c r="CAP2" s="542"/>
      <c r="CAQ2" s="542"/>
      <c r="CAR2" s="542"/>
      <c r="CAS2" s="542"/>
      <c r="CAT2" s="542"/>
      <c r="CAU2" s="542"/>
      <c r="CAV2" s="542"/>
      <c r="CAW2" s="542"/>
      <c r="CAX2" s="542"/>
      <c r="CAY2" s="542"/>
      <c r="CAZ2" s="542"/>
      <c r="CBA2" s="542"/>
      <c r="CBB2" s="542"/>
      <c r="CBC2" s="542"/>
      <c r="CBD2" s="542"/>
      <c r="CBE2" s="542"/>
      <c r="CBF2" s="542"/>
      <c r="CBG2" s="542"/>
      <c r="CBH2" s="542"/>
      <c r="CBI2" s="542"/>
      <c r="CBJ2" s="542"/>
      <c r="CBK2" s="542"/>
      <c r="CBL2" s="542"/>
      <c r="CBM2" s="542"/>
      <c r="CBN2" s="542"/>
      <c r="CBO2" s="542"/>
      <c r="CBP2" s="542"/>
      <c r="CBQ2" s="542"/>
      <c r="CBR2" s="542"/>
      <c r="CBS2" s="542"/>
      <c r="CBT2" s="542"/>
      <c r="CBU2" s="542"/>
      <c r="CBV2" s="542"/>
      <c r="CBW2" s="542"/>
      <c r="CBX2" s="542"/>
      <c r="CBY2" s="542"/>
      <c r="CBZ2" s="542"/>
      <c r="CCA2" s="542"/>
      <c r="CCB2" s="542"/>
      <c r="CCC2" s="542"/>
      <c r="CCD2" s="542"/>
      <c r="CCE2" s="542"/>
      <c r="CCF2" s="542"/>
      <c r="CCG2" s="542"/>
      <c r="CCH2" s="542"/>
      <c r="CCI2" s="542"/>
      <c r="CCJ2" s="542"/>
      <c r="CCK2" s="542"/>
      <c r="CCL2" s="542"/>
      <c r="CCM2" s="542"/>
      <c r="CCN2" s="542"/>
      <c r="CCO2" s="542"/>
      <c r="CCP2" s="542"/>
      <c r="CCQ2" s="542"/>
      <c r="CCR2" s="542"/>
      <c r="CCS2" s="542"/>
      <c r="CCT2" s="542"/>
      <c r="CCU2" s="542"/>
      <c r="CCV2" s="542"/>
      <c r="CCW2" s="542"/>
      <c r="CCX2" s="542"/>
      <c r="CCY2" s="542"/>
      <c r="CCZ2" s="542"/>
      <c r="CDA2" s="542"/>
      <c r="CDB2" s="542"/>
      <c r="CDC2" s="542"/>
      <c r="CDD2" s="542"/>
      <c r="CDE2" s="542"/>
      <c r="CDF2" s="542"/>
      <c r="CDG2" s="542"/>
      <c r="CDH2" s="542"/>
      <c r="CDI2" s="542"/>
      <c r="CDJ2" s="542"/>
      <c r="CDK2" s="542"/>
      <c r="CDL2" s="542"/>
      <c r="CDM2" s="542"/>
      <c r="CDN2" s="542"/>
      <c r="CDO2" s="542"/>
      <c r="CDP2" s="542"/>
      <c r="CDQ2" s="542"/>
      <c r="CDR2" s="542"/>
      <c r="CDS2" s="542"/>
      <c r="CDT2" s="542"/>
      <c r="CDU2" s="542"/>
      <c r="CDV2" s="542"/>
      <c r="CDW2" s="542"/>
      <c r="CDX2" s="542"/>
      <c r="CDY2" s="542"/>
      <c r="CDZ2" s="542"/>
      <c r="CEA2" s="542"/>
      <c r="CEB2" s="542"/>
      <c r="CEC2" s="542"/>
      <c r="CED2" s="542"/>
      <c r="CEE2" s="542"/>
      <c r="CEF2" s="542"/>
      <c r="CEG2" s="542"/>
      <c r="CEH2" s="542"/>
      <c r="CEI2" s="542"/>
      <c r="CEJ2" s="542"/>
      <c r="CEK2" s="542"/>
      <c r="CEL2" s="542"/>
      <c r="CEM2" s="542"/>
      <c r="CEN2" s="542"/>
      <c r="CEO2" s="542"/>
      <c r="CEP2" s="542"/>
      <c r="CEQ2" s="542"/>
      <c r="CER2" s="542"/>
      <c r="CES2" s="542"/>
      <c r="CET2" s="542"/>
      <c r="CEU2" s="542"/>
      <c r="CEV2" s="542"/>
      <c r="CEW2" s="542"/>
      <c r="CEX2" s="542"/>
      <c r="CEY2" s="542"/>
      <c r="CEZ2" s="542"/>
      <c r="CFA2" s="542"/>
      <c r="CFB2" s="542"/>
      <c r="CFC2" s="542"/>
      <c r="CFD2" s="542"/>
      <c r="CFE2" s="542"/>
      <c r="CFF2" s="542"/>
      <c r="CFG2" s="542"/>
      <c r="CFH2" s="542"/>
      <c r="CFI2" s="542"/>
      <c r="CFJ2" s="542"/>
      <c r="CFK2" s="542"/>
      <c r="CFL2" s="542"/>
      <c r="CFM2" s="542"/>
      <c r="CFN2" s="542"/>
      <c r="CFO2" s="542"/>
      <c r="CFP2" s="542"/>
      <c r="CFQ2" s="542"/>
      <c r="CFR2" s="542"/>
      <c r="CFS2" s="542"/>
      <c r="CFT2" s="542"/>
      <c r="CFU2" s="542"/>
      <c r="CFV2" s="542"/>
      <c r="CFW2" s="542"/>
      <c r="CFX2" s="542"/>
      <c r="CFY2" s="542"/>
      <c r="CFZ2" s="542"/>
      <c r="CGA2" s="542"/>
      <c r="CGB2" s="542"/>
      <c r="CGC2" s="542"/>
      <c r="CGD2" s="542"/>
      <c r="CGE2" s="542"/>
      <c r="CGF2" s="542"/>
      <c r="CGG2" s="542"/>
      <c r="CGH2" s="542"/>
      <c r="CGI2" s="542"/>
      <c r="CGJ2" s="542"/>
      <c r="CGK2" s="542"/>
      <c r="CGL2" s="542"/>
      <c r="CGM2" s="542"/>
      <c r="CGN2" s="542"/>
      <c r="CGO2" s="542"/>
      <c r="CGP2" s="542"/>
      <c r="CGQ2" s="542"/>
      <c r="CGR2" s="542"/>
      <c r="CGS2" s="542"/>
      <c r="CGT2" s="542"/>
      <c r="CGU2" s="542"/>
      <c r="CGV2" s="542"/>
      <c r="CGW2" s="542"/>
      <c r="CGX2" s="542"/>
      <c r="CGY2" s="542"/>
      <c r="CGZ2" s="542"/>
      <c r="CHA2" s="542"/>
      <c r="CHB2" s="542"/>
      <c r="CHC2" s="542"/>
      <c r="CHD2" s="542"/>
      <c r="CHE2" s="542"/>
      <c r="CHF2" s="542"/>
      <c r="CHG2" s="542"/>
      <c r="CHH2" s="542"/>
      <c r="CHI2" s="542"/>
      <c r="CHJ2" s="542"/>
      <c r="CHK2" s="542"/>
      <c r="CHL2" s="542"/>
      <c r="CHM2" s="542"/>
      <c r="CHN2" s="542"/>
      <c r="CHO2" s="542"/>
      <c r="CHP2" s="542"/>
      <c r="CHQ2" s="542"/>
      <c r="CHR2" s="542"/>
      <c r="CHS2" s="542"/>
      <c r="CHT2" s="542"/>
      <c r="CHU2" s="542"/>
      <c r="CHV2" s="542"/>
      <c r="CHW2" s="542"/>
      <c r="CHX2" s="542"/>
      <c r="CHY2" s="542"/>
      <c r="CHZ2" s="542"/>
      <c r="CIA2" s="542"/>
      <c r="CIB2" s="542"/>
      <c r="CIC2" s="542"/>
      <c r="CID2" s="542"/>
      <c r="CIE2" s="542"/>
      <c r="CIF2" s="542"/>
      <c r="CIG2" s="542"/>
      <c r="CIH2" s="542"/>
      <c r="CII2" s="542"/>
      <c r="CIJ2" s="542"/>
      <c r="CIK2" s="542"/>
      <c r="CIL2" s="542"/>
      <c r="CIM2" s="542"/>
      <c r="CIN2" s="542"/>
      <c r="CIO2" s="542"/>
      <c r="CIP2" s="542"/>
      <c r="CIQ2" s="542"/>
      <c r="CIR2" s="542"/>
      <c r="CIS2" s="542"/>
      <c r="CIT2" s="542"/>
      <c r="CIU2" s="542"/>
      <c r="CIV2" s="542"/>
      <c r="CIW2" s="542"/>
      <c r="CIX2" s="542"/>
      <c r="CIY2" s="542"/>
      <c r="CIZ2" s="542"/>
      <c r="CJA2" s="542"/>
      <c r="CJB2" s="542"/>
      <c r="CJC2" s="542"/>
      <c r="CJD2" s="542"/>
      <c r="CJE2" s="542"/>
      <c r="CJF2" s="542"/>
      <c r="CJG2" s="542"/>
      <c r="CJH2" s="542"/>
      <c r="CJI2" s="542"/>
      <c r="CJJ2" s="542"/>
      <c r="CJK2" s="542"/>
      <c r="CJL2" s="542"/>
      <c r="CJM2" s="542"/>
      <c r="CJN2" s="542"/>
      <c r="CJO2" s="542"/>
      <c r="CJP2" s="542"/>
      <c r="CJQ2" s="542"/>
      <c r="CJR2" s="542"/>
      <c r="CJS2" s="542"/>
      <c r="CJT2" s="542"/>
      <c r="CJU2" s="542"/>
      <c r="CJV2" s="542"/>
      <c r="CJW2" s="542"/>
      <c r="CJX2" s="542"/>
      <c r="CJY2" s="542"/>
      <c r="CJZ2" s="542"/>
      <c r="CKA2" s="542"/>
      <c r="CKB2" s="542"/>
      <c r="CKC2" s="542"/>
      <c r="CKD2" s="542"/>
      <c r="CKE2" s="542"/>
      <c r="CKF2" s="542"/>
      <c r="CKG2" s="542"/>
      <c r="CKH2" s="542"/>
      <c r="CKI2" s="542"/>
      <c r="CKJ2" s="542"/>
      <c r="CKK2" s="542"/>
      <c r="CKL2" s="542"/>
      <c r="CKM2" s="542"/>
      <c r="CKN2" s="542"/>
      <c r="CKO2" s="542"/>
      <c r="CKP2" s="542"/>
      <c r="CKQ2" s="542"/>
      <c r="CKR2" s="542"/>
      <c r="CKS2" s="542"/>
      <c r="CKT2" s="542"/>
      <c r="CKU2" s="542"/>
      <c r="CKV2" s="542"/>
      <c r="CKW2" s="542"/>
      <c r="CKX2" s="542"/>
      <c r="CKY2" s="542"/>
      <c r="CKZ2" s="542"/>
      <c r="CLA2" s="542"/>
      <c r="CLB2" s="542"/>
      <c r="CLC2" s="542"/>
      <c r="CLD2" s="542"/>
      <c r="CLE2" s="542"/>
      <c r="CLF2" s="542"/>
      <c r="CLG2" s="542"/>
      <c r="CLH2" s="542"/>
      <c r="CLI2" s="542"/>
      <c r="CLJ2" s="542"/>
      <c r="CLK2" s="542"/>
      <c r="CLL2" s="542"/>
      <c r="CLM2" s="542"/>
      <c r="CLN2" s="542"/>
      <c r="CLO2" s="542"/>
      <c r="CLP2" s="542"/>
      <c r="CLQ2" s="542"/>
      <c r="CLR2" s="542"/>
      <c r="CLS2" s="542"/>
      <c r="CLT2" s="542"/>
      <c r="CLU2" s="542"/>
      <c r="CLV2" s="542"/>
      <c r="CLW2" s="542"/>
      <c r="CLX2" s="542"/>
      <c r="CLY2" s="542"/>
      <c r="CLZ2" s="542"/>
      <c r="CMA2" s="542"/>
      <c r="CMB2" s="542"/>
      <c r="CMC2" s="542"/>
      <c r="CMD2" s="542"/>
      <c r="CME2" s="542"/>
      <c r="CMF2" s="542"/>
      <c r="CMG2" s="542"/>
      <c r="CMH2" s="542"/>
      <c r="CMI2" s="542"/>
      <c r="CMJ2" s="542"/>
      <c r="CMK2" s="542"/>
      <c r="CML2" s="542"/>
      <c r="CMM2" s="542"/>
      <c r="CMN2" s="542"/>
      <c r="CMO2" s="542"/>
      <c r="CMP2" s="542"/>
      <c r="CMQ2" s="542"/>
      <c r="CMR2" s="542"/>
      <c r="CMS2" s="542"/>
      <c r="CMT2" s="542"/>
      <c r="CMU2" s="542"/>
      <c r="CMV2" s="542"/>
      <c r="CMW2" s="542"/>
      <c r="CMX2" s="542"/>
      <c r="CMY2" s="542"/>
      <c r="CMZ2" s="542"/>
      <c r="CNA2" s="542"/>
      <c r="CNB2" s="542"/>
      <c r="CNC2" s="542"/>
      <c r="CND2" s="542"/>
      <c r="CNE2" s="542"/>
      <c r="CNF2" s="542"/>
      <c r="CNG2" s="542"/>
      <c r="CNH2" s="542"/>
      <c r="CNI2" s="542"/>
      <c r="CNJ2" s="542"/>
      <c r="CNK2" s="542"/>
      <c r="CNL2" s="542"/>
      <c r="CNM2" s="542"/>
      <c r="CNN2" s="542"/>
      <c r="CNO2" s="542"/>
      <c r="CNP2" s="542"/>
      <c r="CNQ2" s="542"/>
      <c r="CNR2" s="542"/>
      <c r="CNS2" s="542"/>
      <c r="CNT2" s="542"/>
      <c r="CNU2" s="542"/>
      <c r="CNV2" s="542"/>
      <c r="CNW2" s="542"/>
      <c r="CNX2" s="542"/>
      <c r="CNY2" s="542"/>
      <c r="CNZ2" s="542"/>
      <c r="COA2" s="542"/>
      <c r="COB2" s="542"/>
      <c r="COC2" s="542"/>
      <c r="COD2" s="542"/>
      <c r="COE2" s="542"/>
      <c r="COF2" s="542"/>
      <c r="COG2" s="542"/>
      <c r="COH2" s="542"/>
      <c r="COI2" s="542"/>
      <c r="COJ2" s="542"/>
      <c r="COK2" s="542"/>
      <c r="COL2" s="542"/>
      <c r="COM2" s="542"/>
      <c r="CON2" s="542"/>
      <c r="COO2" s="542"/>
      <c r="COP2" s="542"/>
      <c r="COQ2" s="542"/>
      <c r="COR2" s="542"/>
      <c r="COS2" s="542"/>
      <c r="COT2" s="542"/>
      <c r="COU2" s="542"/>
      <c r="COV2" s="542"/>
      <c r="COW2" s="542"/>
      <c r="COX2" s="542"/>
      <c r="COY2" s="542"/>
      <c r="COZ2" s="542"/>
      <c r="CPA2" s="542"/>
      <c r="CPB2" s="542"/>
      <c r="CPC2" s="542"/>
      <c r="CPD2" s="542"/>
      <c r="CPE2" s="542"/>
      <c r="CPF2" s="542"/>
      <c r="CPG2" s="542"/>
      <c r="CPH2" s="542"/>
      <c r="CPI2" s="542"/>
      <c r="CPJ2" s="542"/>
      <c r="CPK2" s="542"/>
      <c r="CPL2" s="542"/>
      <c r="CPM2" s="542"/>
      <c r="CPN2" s="542"/>
      <c r="CPO2" s="542"/>
      <c r="CPP2" s="542"/>
      <c r="CPQ2" s="542"/>
      <c r="CPR2" s="542"/>
      <c r="CPS2" s="542"/>
      <c r="CPT2" s="542"/>
      <c r="CPU2" s="542"/>
      <c r="CPV2" s="542"/>
      <c r="CPW2" s="542"/>
      <c r="CPX2" s="542"/>
      <c r="CPY2" s="542"/>
      <c r="CPZ2" s="542"/>
      <c r="CQA2" s="542"/>
      <c r="CQB2" s="542"/>
      <c r="CQC2" s="542"/>
      <c r="CQD2" s="542"/>
      <c r="CQE2" s="542"/>
      <c r="CQF2" s="542"/>
      <c r="CQG2" s="542"/>
      <c r="CQH2" s="542"/>
      <c r="CQI2" s="542"/>
      <c r="CQJ2" s="542"/>
      <c r="CQK2" s="542"/>
      <c r="CQL2" s="542"/>
      <c r="CQM2" s="542"/>
      <c r="CQN2" s="542"/>
      <c r="CQO2" s="542"/>
      <c r="CQP2" s="542"/>
      <c r="CQQ2" s="542"/>
      <c r="CQR2" s="542"/>
      <c r="CQS2" s="542"/>
      <c r="CQT2" s="542"/>
      <c r="CQU2" s="542"/>
      <c r="CQV2" s="542"/>
      <c r="CQW2" s="542"/>
      <c r="CQX2" s="542"/>
      <c r="CQY2" s="542"/>
      <c r="CQZ2" s="542"/>
      <c r="CRA2" s="542"/>
      <c r="CRB2" s="542"/>
      <c r="CRC2" s="542"/>
      <c r="CRD2" s="542"/>
      <c r="CRE2" s="542"/>
      <c r="CRF2" s="542"/>
      <c r="CRG2" s="542"/>
      <c r="CRH2" s="542"/>
      <c r="CRI2" s="542"/>
      <c r="CRJ2" s="542"/>
      <c r="CRK2" s="542"/>
      <c r="CRL2" s="542"/>
      <c r="CRM2" s="542"/>
      <c r="CRN2" s="542"/>
      <c r="CRO2" s="542"/>
      <c r="CRP2" s="542"/>
      <c r="CRQ2" s="542"/>
      <c r="CRR2" s="542"/>
      <c r="CRS2" s="542"/>
      <c r="CRT2" s="542"/>
      <c r="CRU2" s="542"/>
      <c r="CRV2" s="542"/>
      <c r="CRW2" s="542"/>
      <c r="CRX2" s="542"/>
      <c r="CRY2" s="542"/>
      <c r="CRZ2" s="542"/>
      <c r="CSA2" s="542"/>
      <c r="CSB2" s="542"/>
      <c r="CSC2" s="542"/>
      <c r="CSD2" s="542"/>
      <c r="CSE2" s="542"/>
      <c r="CSF2" s="542"/>
      <c r="CSG2" s="542"/>
      <c r="CSH2" s="542"/>
      <c r="CSI2" s="542"/>
      <c r="CSJ2" s="542"/>
      <c r="CSK2" s="542"/>
      <c r="CSL2" s="542"/>
      <c r="CSM2" s="542"/>
      <c r="CSN2" s="542"/>
      <c r="CSO2" s="542"/>
      <c r="CSP2" s="542"/>
      <c r="CSQ2" s="542"/>
      <c r="CSR2" s="542"/>
      <c r="CSS2" s="542"/>
      <c r="CST2" s="542"/>
      <c r="CSU2" s="542"/>
      <c r="CSV2" s="542"/>
      <c r="CSW2" s="542"/>
      <c r="CSX2" s="542"/>
      <c r="CSY2" s="542"/>
      <c r="CSZ2" s="542"/>
      <c r="CTA2" s="542"/>
      <c r="CTB2" s="542"/>
      <c r="CTC2" s="542"/>
      <c r="CTD2" s="542"/>
      <c r="CTE2" s="542"/>
      <c r="CTF2" s="542"/>
      <c r="CTG2" s="542"/>
      <c r="CTH2" s="542"/>
      <c r="CTI2" s="542"/>
      <c r="CTJ2" s="542"/>
      <c r="CTK2" s="542"/>
      <c r="CTL2" s="542"/>
      <c r="CTM2" s="542"/>
      <c r="CTN2" s="542"/>
      <c r="CTO2" s="542"/>
      <c r="CTP2" s="542"/>
      <c r="CTQ2" s="542"/>
      <c r="CTR2" s="542"/>
      <c r="CTS2" s="542"/>
      <c r="CTT2" s="542"/>
      <c r="CTU2" s="542"/>
      <c r="CTV2" s="542"/>
      <c r="CTW2" s="542"/>
      <c r="CTX2" s="542"/>
      <c r="CTY2" s="542"/>
      <c r="CTZ2" s="542"/>
      <c r="CUA2" s="542"/>
      <c r="CUB2" s="542"/>
      <c r="CUC2" s="542"/>
      <c r="CUD2" s="542"/>
      <c r="CUE2" s="542"/>
      <c r="CUF2" s="542"/>
      <c r="CUG2" s="542"/>
      <c r="CUH2" s="542"/>
      <c r="CUI2" s="542"/>
      <c r="CUJ2" s="542"/>
      <c r="CUK2" s="542"/>
      <c r="CUL2" s="542"/>
      <c r="CUM2" s="542"/>
      <c r="CUN2" s="542"/>
      <c r="CUO2" s="542"/>
      <c r="CUP2" s="542"/>
      <c r="CUQ2" s="542"/>
      <c r="CUR2" s="542"/>
      <c r="CUS2" s="542"/>
      <c r="CUT2" s="542"/>
      <c r="CUU2" s="542"/>
      <c r="CUV2" s="542"/>
      <c r="CUW2" s="542"/>
      <c r="CUX2" s="542"/>
      <c r="CUY2" s="542"/>
      <c r="CUZ2" s="542"/>
      <c r="CVA2" s="542"/>
      <c r="CVB2" s="542"/>
      <c r="CVC2" s="542"/>
      <c r="CVD2" s="542"/>
      <c r="CVE2" s="542"/>
      <c r="CVF2" s="542"/>
      <c r="CVG2" s="542"/>
      <c r="CVH2" s="542"/>
      <c r="CVI2" s="542"/>
      <c r="CVJ2" s="542"/>
      <c r="CVK2" s="542"/>
      <c r="CVL2" s="542"/>
      <c r="CVM2" s="542"/>
      <c r="CVN2" s="542"/>
      <c r="CVO2" s="542"/>
      <c r="CVP2" s="542"/>
      <c r="CVQ2" s="542"/>
      <c r="CVR2" s="542"/>
      <c r="CVS2" s="542"/>
      <c r="CVT2" s="542"/>
      <c r="CVU2" s="542"/>
      <c r="CVV2" s="542"/>
      <c r="CVW2" s="542"/>
      <c r="CVX2" s="542"/>
      <c r="CVY2" s="542"/>
      <c r="CVZ2" s="542"/>
      <c r="CWA2" s="542"/>
      <c r="CWB2" s="542"/>
      <c r="CWC2" s="542"/>
      <c r="CWD2" s="542"/>
      <c r="CWE2" s="542"/>
      <c r="CWF2" s="542"/>
      <c r="CWG2" s="542"/>
      <c r="CWH2" s="542"/>
      <c r="CWI2" s="542"/>
      <c r="CWJ2" s="542"/>
      <c r="CWK2" s="542"/>
      <c r="CWL2" s="542"/>
      <c r="CWM2" s="542"/>
      <c r="CWN2" s="542"/>
      <c r="CWO2" s="542"/>
      <c r="CWP2" s="542"/>
      <c r="CWQ2" s="542"/>
      <c r="CWR2" s="542"/>
      <c r="CWS2" s="542"/>
      <c r="CWT2" s="542"/>
      <c r="CWU2" s="542"/>
      <c r="CWV2" s="542"/>
      <c r="CWW2" s="542"/>
      <c r="CWX2" s="542"/>
      <c r="CWY2" s="542"/>
      <c r="CWZ2" s="542"/>
      <c r="CXA2" s="542"/>
      <c r="CXB2" s="542"/>
      <c r="CXC2" s="542"/>
      <c r="CXD2" s="542"/>
      <c r="CXE2" s="542"/>
      <c r="CXF2" s="542"/>
      <c r="CXG2" s="542"/>
      <c r="CXH2" s="542"/>
      <c r="CXI2" s="542"/>
      <c r="CXJ2" s="542"/>
      <c r="CXK2" s="542"/>
      <c r="CXL2" s="542"/>
      <c r="CXM2" s="542"/>
      <c r="CXN2" s="542"/>
      <c r="CXO2" s="542"/>
      <c r="CXP2" s="542"/>
      <c r="CXQ2" s="542"/>
      <c r="CXR2" s="542"/>
      <c r="CXS2" s="542"/>
      <c r="CXT2" s="542"/>
      <c r="CXU2" s="542"/>
      <c r="CXV2" s="542"/>
      <c r="CXW2" s="542"/>
      <c r="CXX2" s="542"/>
      <c r="CXY2" s="542"/>
      <c r="CXZ2" s="542"/>
      <c r="CYA2" s="542"/>
      <c r="CYB2" s="542"/>
      <c r="CYC2" s="542"/>
      <c r="CYD2" s="542"/>
      <c r="CYE2" s="542"/>
      <c r="CYF2" s="542"/>
      <c r="CYG2" s="542"/>
      <c r="CYH2" s="542"/>
      <c r="CYI2" s="542"/>
      <c r="CYJ2" s="542"/>
      <c r="CYK2" s="542"/>
      <c r="CYL2" s="542"/>
      <c r="CYM2" s="542"/>
      <c r="CYN2" s="542"/>
      <c r="CYO2" s="542"/>
      <c r="CYP2" s="542"/>
      <c r="CYQ2" s="542"/>
      <c r="CYR2" s="542"/>
      <c r="CYS2" s="542"/>
      <c r="CYT2" s="542"/>
      <c r="CYU2" s="542"/>
      <c r="CYV2" s="542"/>
      <c r="CYW2" s="542"/>
      <c r="CYX2" s="542"/>
      <c r="CYY2" s="542"/>
      <c r="CYZ2" s="542"/>
      <c r="CZA2" s="542"/>
      <c r="CZB2" s="542"/>
      <c r="CZC2" s="542"/>
      <c r="CZD2" s="542"/>
      <c r="CZE2" s="542"/>
      <c r="CZF2" s="542"/>
      <c r="CZG2" s="542"/>
      <c r="CZH2" s="542"/>
      <c r="CZI2" s="542"/>
      <c r="CZJ2" s="542"/>
      <c r="CZK2" s="542"/>
      <c r="CZL2" s="542"/>
      <c r="CZM2" s="542"/>
      <c r="CZN2" s="542"/>
      <c r="CZO2" s="542"/>
      <c r="CZP2" s="542"/>
      <c r="CZQ2" s="542"/>
      <c r="CZR2" s="542"/>
      <c r="CZS2" s="542"/>
      <c r="CZT2" s="542"/>
      <c r="CZU2" s="542"/>
      <c r="CZV2" s="542"/>
      <c r="CZW2" s="542"/>
      <c r="CZX2" s="542"/>
      <c r="CZY2" s="542"/>
      <c r="CZZ2" s="542"/>
      <c r="DAA2" s="542"/>
      <c r="DAB2" s="542"/>
      <c r="DAC2" s="542"/>
      <c r="DAD2" s="542"/>
      <c r="DAE2" s="542"/>
      <c r="DAF2" s="542"/>
      <c r="DAG2" s="542"/>
      <c r="DAH2" s="542"/>
      <c r="DAI2" s="542"/>
      <c r="DAJ2" s="542"/>
      <c r="DAK2" s="542"/>
      <c r="DAL2" s="542"/>
      <c r="DAM2" s="542"/>
      <c r="DAN2" s="542"/>
      <c r="DAO2" s="542"/>
      <c r="DAP2" s="542"/>
      <c r="DAQ2" s="542"/>
      <c r="DAR2" s="542"/>
      <c r="DAS2" s="542"/>
      <c r="DAT2" s="542"/>
      <c r="DAU2" s="542"/>
      <c r="DAV2" s="542"/>
      <c r="DAW2" s="542"/>
      <c r="DAX2" s="542"/>
      <c r="DAY2" s="542"/>
      <c r="DAZ2" s="542"/>
      <c r="DBA2" s="542"/>
      <c r="DBB2" s="542"/>
      <c r="DBC2" s="542"/>
      <c r="DBD2" s="542"/>
      <c r="DBE2" s="542"/>
      <c r="DBF2" s="542"/>
      <c r="DBG2" s="542"/>
      <c r="DBH2" s="542"/>
      <c r="DBI2" s="542"/>
      <c r="DBJ2" s="542"/>
      <c r="DBK2" s="542"/>
      <c r="DBL2" s="542"/>
      <c r="DBM2" s="542"/>
      <c r="DBN2" s="542"/>
      <c r="DBO2" s="542"/>
      <c r="DBP2" s="542"/>
      <c r="DBQ2" s="542"/>
      <c r="DBR2" s="542"/>
      <c r="DBS2" s="542"/>
      <c r="DBT2" s="542"/>
      <c r="DBU2" s="542"/>
      <c r="DBV2" s="542"/>
      <c r="DBW2" s="542"/>
      <c r="DBX2" s="542"/>
      <c r="DBY2" s="542"/>
      <c r="DBZ2" s="542"/>
      <c r="DCA2" s="542"/>
      <c r="DCB2" s="542"/>
      <c r="DCC2" s="542"/>
      <c r="DCD2" s="542"/>
      <c r="DCE2" s="542"/>
      <c r="DCF2" s="542"/>
      <c r="DCG2" s="542"/>
      <c r="DCH2" s="542"/>
      <c r="DCI2" s="542"/>
      <c r="DCJ2" s="542"/>
      <c r="DCK2" s="542"/>
      <c r="DCL2" s="542"/>
      <c r="DCM2" s="542"/>
      <c r="DCN2" s="542"/>
      <c r="DCO2" s="542"/>
      <c r="DCP2" s="542"/>
      <c r="DCQ2" s="542"/>
      <c r="DCR2" s="542"/>
      <c r="DCS2" s="542"/>
      <c r="DCT2" s="542"/>
      <c r="DCU2" s="542"/>
      <c r="DCV2" s="542"/>
      <c r="DCW2" s="542"/>
      <c r="DCX2" s="542"/>
      <c r="DCY2" s="542"/>
      <c r="DCZ2" s="542"/>
      <c r="DDA2" s="542"/>
      <c r="DDB2" s="542"/>
      <c r="DDC2" s="542"/>
      <c r="DDD2" s="542"/>
      <c r="DDE2" s="542"/>
      <c r="DDF2" s="542"/>
      <c r="DDG2" s="542"/>
      <c r="DDH2" s="542"/>
      <c r="DDI2" s="542"/>
      <c r="DDJ2" s="542"/>
      <c r="DDK2" s="542"/>
      <c r="DDL2" s="542"/>
      <c r="DDM2" s="542"/>
      <c r="DDN2" s="542"/>
      <c r="DDO2" s="542"/>
      <c r="DDP2" s="542"/>
      <c r="DDQ2" s="542"/>
      <c r="DDR2" s="542"/>
      <c r="DDS2" s="542"/>
      <c r="DDT2" s="542"/>
      <c r="DDU2" s="542"/>
      <c r="DDV2" s="542"/>
      <c r="DDW2" s="542"/>
      <c r="DDX2" s="542"/>
      <c r="DDY2" s="542"/>
      <c r="DDZ2" s="542"/>
      <c r="DEA2" s="542"/>
      <c r="DEB2" s="542"/>
      <c r="DEC2" s="542"/>
      <c r="DED2" s="542"/>
      <c r="DEE2" s="542"/>
      <c r="DEF2" s="542"/>
      <c r="DEG2" s="542"/>
      <c r="DEH2" s="542"/>
      <c r="DEI2" s="542"/>
      <c r="DEJ2" s="542"/>
      <c r="DEK2" s="542"/>
      <c r="DEL2" s="542"/>
      <c r="DEM2" s="542"/>
      <c r="DEN2" s="542"/>
      <c r="DEO2" s="542"/>
      <c r="DEP2" s="542"/>
      <c r="DEQ2" s="542"/>
      <c r="DER2" s="542"/>
      <c r="DES2" s="542"/>
      <c r="DET2" s="542"/>
      <c r="DEU2" s="542"/>
      <c r="DEV2" s="542"/>
      <c r="DEW2" s="542"/>
      <c r="DEX2" s="542"/>
      <c r="DEY2" s="542"/>
      <c r="DEZ2" s="542"/>
      <c r="DFA2" s="542"/>
      <c r="DFB2" s="542"/>
      <c r="DFC2" s="542"/>
      <c r="DFD2" s="542"/>
      <c r="DFE2" s="542"/>
      <c r="DFF2" s="542"/>
      <c r="DFG2" s="542"/>
      <c r="DFH2" s="542"/>
      <c r="DFI2" s="542"/>
      <c r="DFJ2" s="542"/>
      <c r="DFK2" s="542"/>
      <c r="DFL2" s="542"/>
      <c r="DFM2" s="542"/>
      <c r="DFN2" s="542"/>
      <c r="DFO2" s="542"/>
      <c r="DFP2" s="542"/>
      <c r="DFQ2" s="542"/>
      <c r="DFR2" s="542"/>
      <c r="DFS2" s="542"/>
      <c r="DFT2" s="542"/>
      <c r="DFU2" s="542"/>
      <c r="DFV2" s="542"/>
      <c r="DFW2" s="542"/>
      <c r="DFX2" s="542"/>
      <c r="DFY2" s="542"/>
      <c r="DFZ2" s="542"/>
      <c r="DGA2" s="542"/>
      <c r="DGB2" s="542"/>
      <c r="DGC2" s="542"/>
      <c r="DGD2" s="542"/>
      <c r="DGE2" s="542"/>
      <c r="DGF2" s="542"/>
      <c r="DGG2" s="542"/>
      <c r="DGH2" s="542"/>
      <c r="DGI2" s="542"/>
      <c r="DGJ2" s="542"/>
      <c r="DGK2" s="542"/>
      <c r="DGL2" s="542"/>
      <c r="DGM2" s="542"/>
      <c r="DGN2" s="542"/>
      <c r="DGO2" s="542"/>
      <c r="DGP2" s="542"/>
      <c r="DGQ2" s="542"/>
      <c r="DGR2" s="542"/>
      <c r="DGS2" s="542"/>
      <c r="DGT2" s="542"/>
      <c r="DGU2" s="542"/>
      <c r="DGV2" s="542"/>
      <c r="DGW2" s="542"/>
      <c r="DGX2" s="542"/>
      <c r="DGY2" s="542"/>
      <c r="DGZ2" s="542"/>
      <c r="DHA2" s="542"/>
      <c r="DHB2" s="542"/>
      <c r="DHC2" s="542"/>
      <c r="DHD2" s="542"/>
      <c r="DHE2" s="542"/>
      <c r="DHF2" s="542"/>
      <c r="DHG2" s="542"/>
      <c r="DHH2" s="542"/>
      <c r="DHI2" s="542"/>
      <c r="DHJ2" s="542"/>
      <c r="DHK2" s="542"/>
      <c r="DHL2" s="542"/>
      <c r="DHM2" s="542"/>
      <c r="DHN2" s="542"/>
      <c r="DHO2" s="542"/>
      <c r="DHP2" s="542"/>
      <c r="DHQ2" s="542"/>
      <c r="DHR2" s="542"/>
      <c r="DHS2" s="542"/>
      <c r="DHT2" s="542"/>
      <c r="DHU2" s="542"/>
      <c r="DHV2" s="542"/>
      <c r="DHW2" s="542"/>
      <c r="DHX2" s="542"/>
      <c r="DHY2" s="542"/>
      <c r="DHZ2" s="542"/>
      <c r="DIA2" s="542"/>
      <c r="DIB2" s="542"/>
      <c r="DIC2" s="542"/>
      <c r="DID2" s="542"/>
      <c r="DIE2" s="542"/>
      <c r="DIF2" s="542"/>
      <c r="DIG2" s="542"/>
      <c r="DIH2" s="542"/>
      <c r="DII2" s="542"/>
      <c r="DIJ2" s="542"/>
      <c r="DIK2" s="542"/>
      <c r="DIL2" s="542"/>
      <c r="DIM2" s="542"/>
      <c r="DIN2" s="542"/>
      <c r="DIO2" s="542"/>
      <c r="DIP2" s="542"/>
      <c r="DIQ2" s="542"/>
      <c r="DIR2" s="542"/>
      <c r="DIS2" s="542"/>
      <c r="DIT2" s="542"/>
      <c r="DIU2" s="542"/>
      <c r="DIV2" s="542"/>
      <c r="DIW2" s="542"/>
      <c r="DIX2" s="542"/>
      <c r="DIY2" s="542"/>
      <c r="DIZ2" s="542"/>
      <c r="DJA2" s="542"/>
      <c r="DJB2" s="542"/>
      <c r="DJC2" s="542"/>
      <c r="DJD2" s="542"/>
      <c r="DJE2" s="542"/>
      <c r="DJF2" s="542"/>
      <c r="DJG2" s="542"/>
      <c r="DJH2" s="542"/>
      <c r="DJI2" s="542"/>
      <c r="DJJ2" s="542"/>
      <c r="DJK2" s="542"/>
      <c r="DJL2" s="542"/>
      <c r="DJM2" s="542"/>
      <c r="DJN2" s="542"/>
      <c r="DJO2" s="542"/>
      <c r="DJP2" s="542"/>
      <c r="DJQ2" s="542"/>
      <c r="DJR2" s="542"/>
      <c r="DJS2" s="542"/>
      <c r="DJT2" s="542"/>
      <c r="DJU2" s="542"/>
      <c r="DJV2" s="542"/>
      <c r="DJW2" s="542"/>
      <c r="DJX2" s="542"/>
      <c r="DJY2" s="542"/>
      <c r="DJZ2" s="542"/>
      <c r="DKA2" s="542"/>
      <c r="DKB2" s="542"/>
      <c r="DKC2" s="542"/>
      <c r="DKD2" s="542"/>
      <c r="DKE2" s="542"/>
      <c r="DKF2" s="542"/>
      <c r="DKG2" s="542"/>
      <c r="DKH2" s="542"/>
      <c r="DKI2" s="542"/>
      <c r="DKJ2" s="542"/>
      <c r="DKK2" s="542"/>
      <c r="DKL2" s="542"/>
      <c r="DKM2" s="542"/>
      <c r="DKN2" s="542"/>
      <c r="DKO2" s="542"/>
      <c r="DKP2" s="542"/>
      <c r="DKQ2" s="542"/>
      <c r="DKR2" s="542"/>
      <c r="DKS2" s="542"/>
      <c r="DKT2" s="542"/>
      <c r="DKU2" s="542"/>
      <c r="DKV2" s="542"/>
      <c r="DKW2" s="542"/>
      <c r="DKX2" s="542"/>
      <c r="DKY2" s="542"/>
      <c r="DKZ2" s="542"/>
      <c r="DLA2" s="542"/>
      <c r="DLB2" s="542"/>
      <c r="DLC2" s="542"/>
      <c r="DLD2" s="542"/>
      <c r="DLE2" s="542"/>
      <c r="DLF2" s="542"/>
      <c r="DLG2" s="542"/>
      <c r="DLH2" s="542"/>
      <c r="DLI2" s="542"/>
      <c r="DLJ2" s="542"/>
      <c r="DLK2" s="542"/>
      <c r="DLL2" s="542"/>
      <c r="DLM2" s="542"/>
      <c r="DLN2" s="542"/>
      <c r="DLO2" s="542"/>
      <c r="DLP2" s="542"/>
      <c r="DLQ2" s="542"/>
      <c r="DLR2" s="542"/>
      <c r="DLS2" s="542"/>
      <c r="DLT2" s="542"/>
      <c r="DLU2" s="542"/>
      <c r="DLV2" s="542"/>
      <c r="DLW2" s="542"/>
      <c r="DLX2" s="542"/>
      <c r="DLY2" s="542"/>
      <c r="DLZ2" s="542"/>
      <c r="DMA2" s="542"/>
      <c r="DMB2" s="542"/>
      <c r="DMC2" s="542"/>
      <c r="DMD2" s="542"/>
      <c r="DME2" s="542"/>
      <c r="DMF2" s="542"/>
      <c r="DMG2" s="542"/>
      <c r="DMH2" s="542"/>
      <c r="DMI2" s="542"/>
      <c r="DMJ2" s="542"/>
      <c r="DMK2" s="542"/>
      <c r="DML2" s="542"/>
      <c r="DMM2" s="542"/>
      <c r="DMN2" s="542"/>
      <c r="DMO2" s="542"/>
      <c r="DMP2" s="542"/>
      <c r="DMQ2" s="542"/>
      <c r="DMR2" s="542"/>
      <c r="DMS2" s="542"/>
      <c r="DMT2" s="542"/>
      <c r="DMU2" s="542"/>
      <c r="DMV2" s="542"/>
      <c r="DMW2" s="542"/>
      <c r="DMX2" s="542"/>
      <c r="DMY2" s="542"/>
      <c r="DMZ2" s="542"/>
      <c r="DNA2" s="542"/>
      <c r="DNB2" s="542"/>
      <c r="DNC2" s="542"/>
      <c r="DND2" s="542"/>
      <c r="DNE2" s="542"/>
      <c r="DNF2" s="542"/>
      <c r="DNG2" s="542"/>
      <c r="DNH2" s="542"/>
      <c r="DNI2" s="542"/>
      <c r="DNJ2" s="542"/>
      <c r="DNK2" s="542"/>
      <c r="DNL2" s="542"/>
      <c r="DNM2" s="542"/>
      <c r="DNN2" s="542"/>
      <c r="DNO2" s="542"/>
      <c r="DNP2" s="542"/>
      <c r="DNQ2" s="542"/>
      <c r="DNR2" s="542"/>
      <c r="DNS2" s="542"/>
      <c r="DNT2" s="542"/>
      <c r="DNU2" s="542"/>
      <c r="DNV2" s="542"/>
      <c r="DNW2" s="542"/>
      <c r="DNX2" s="542"/>
      <c r="DNY2" s="542"/>
      <c r="DNZ2" s="542"/>
      <c r="DOA2" s="542"/>
      <c r="DOB2" s="542"/>
      <c r="DOC2" s="542"/>
      <c r="DOD2" s="542"/>
      <c r="DOE2" s="542"/>
      <c r="DOF2" s="542"/>
      <c r="DOG2" s="542"/>
      <c r="DOH2" s="542"/>
      <c r="DOI2" s="542"/>
      <c r="DOJ2" s="542"/>
      <c r="DOK2" s="542"/>
      <c r="DOL2" s="542"/>
      <c r="DOM2" s="542"/>
      <c r="DON2" s="542"/>
      <c r="DOO2" s="542"/>
      <c r="DOP2" s="542"/>
      <c r="DOQ2" s="542"/>
      <c r="DOR2" s="542"/>
      <c r="DOS2" s="542"/>
      <c r="DOT2" s="542"/>
      <c r="DOU2" s="542"/>
      <c r="DOV2" s="542"/>
      <c r="DOW2" s="542"/>
      <c r="DOX2" s="542"/>
      <c r="DOY2" s="542"/>
      <c r="DOZ2" s="542"/>
      <c r="DPA2" s="542"/>
      <c r="DPB2" s="542"/>
      <c r="DPC2" s="542"/>
      <c r="DPD2" s="542"/>
      <c r="DPE2" s="542"/>
      <c r="DPF2" s="542"/>
      <c r="DPG2" s="542"/>
      <c r="DPH2" s="542"/>
      <c r="DPI2" s="542"/>
      <c r="DPJ2" s="542"/>
      <c r="DPK2" s="542"/>
      <c r="DPL2" s="542"/>
      <c r="DPM2" s="542"/>
      <c r="DPN2" s="542"/>
      <c r="DPO2" s="542"/>
      <c r="DPP2" s="542"/>
      <c r="DPQ2" s="542"/>
      <c r="DPR2" s="542"/>
      <c r="DPS2" s="542"/>
      <c r="DPT2" s="542"/>
      <c r="DPU2" s="542"/>
      <c r="DPV2" s="542"/>
      <c r="DPW2" s="542"/>
      <c r="DPX2" s="542"/>
      <c r="DPY2" s="542"/>
      <c r="DPZ2" s="542"/>
      <c r="DQA2" s="542"/>
      <c r="DQB2" s="542"/>
      <c r="DQC2" s="542"/>
      <c r="DQD2" s="542"/>
      <c r="DQE2" s="542"/>
      <c r="DQF2" s="542"/>
      <c r="DQG2" s="542"/>
      <c r="DQH2" s="542"/>
      <c r="DQI2" s="542"/>
      <c r="DQJ2" s="542"/>
      <c r="DQK2" s="542"/>
      <c r="DQL2" s="542"/>
      <c r="DQM2" s="542"/>
      <c r="DQN2" s="542"/>
      <c r="DQO2" s="542"/>
      <c r="DQP2" s="542"/>
      <c r="DQQ2" s="542"/>
      <c r="DQR2" s="542"/>
      <c r="DQS2" s="542"/>
      <c r="DQT2" s="542"/>
      <c r="DQU2" s="542"/>
      <c r="DQV2" s="542"/>
      <c r="DQW2" s="542"/>
      <c r="DQX2" s="542"/>
      <c r="DQY2" s="542"/>
      <c r="DQZ2" s="542"/>
      <c r="DRA2" s="542"/>
      <c r="DRB2" s="542"/>
      <c r="DRC2" s="542"/>
      <c r="DRD2" s="542"/>
      <c r="DRE2" s="542"/>
      <c r="DRF2" s="542"/>
      <c r="DRG2" s="542"/>
      <c r="DRH2" s="542"/>
      <c r="DRI2" s="542"/>
      <c r="DRJ2" s="542"/>
      <c r="DRK2" s="542"/>
      <c r="DRL2" s="542"/>
      <c r="DRM2" s="542"/>
      <c r="DRN2" s="542"/>
      <c r="DRO2" s="542"/>
      <c r="DRP2" s="542"/>
      <c r="DRQ2" s="542"/>
      <c r="DRR2" s="542"/>
      <c r="DRS2" s="542"/>
      <c r="DRT2" s="542"/>
      <c r="DRU2" s="542"/>
      <c r="DRV2" s="542"/>
      <c r="DRW2" s="542"/>
      <c r="DRX2" s="542"/>
      <c r="DRY2" s="542"/>
      <c r="DRZ2" s="542"/>
      <c r="DSA2" s="542"/>
      <c r="DSB2" s="542"/>
      <c r="DSC2" s="542"/>
      <c r="DSD2" s="542"/>
      <c r="DSE2" s="542"/>
      <c r="DSF2" s="542"/>
      <c r="DSG2" s="542"/>
      <c r="DSH2" s="542"/>
      <c r="DSI2" s="542"/>
      <c r="DSJ2" s="542"/>
      <c r="DSK2" s="542"/>
      <c r="DSL2" s="542"/>
      <c r="DSM2" s="542"/>
      <c r="DSN2" s="542"/>
      <c r="DSO2" s="542"/>
      <c r="DSP2" s="542"/>
      <c r="DSQ2" s="542"/>
      <c r="DSR2" s="542"/>
      <c r="DSS2" s="542"/>
      <c r="DST2" s="542"/>
      <c r="DSU2" s="542"/>
      <c r="DSV2" s="542"/>
      <c r="DSW2" s="542"/>
      <c r="DSX2" s="542"/>
      <c r="DSY2" s="542"/>
      <c r="DSZ2" s="542"/>
      <c r="DTA2" s="542"/>
      <c r="DTB2" s="542"/>
      <c r="DTC2" s="542"/>
      <c r="DTD2" s="542"/>
      <c r="DTE2" s="542"/>
      <c r="DTF2" s="542"/>
      <c r="DTG2" s="542"/>
      <c r="DTH2" s="542"/>
      <c r="DTI2" s="542"/>
      <c r="DTJ2" s="542"/>
      <c r="DTK2" s="542"/>
      <c r="DTL2" s="542"/>
      <c r="DTM2" s="542"/>
      <c r="DTN2" s="542"/>
      <c r="DTO2" s="542"/>
      <c r="DTP2" s="542"/>
      <c r="DTQ2" s="542"/>
      <c r="DTR2" s="542"/>
      <c r="DTS2" s="542"/>
      <c r="DTT2" s="542"/>
      <c r="DTU2" s="542"/>
      <c r="DTV2" s="542"/>
      <c r="DTW2" s="542"/>
      <c r="DTX2" s="542"/>
      <c r="DTY2" s="542"/>
      <c r="DTZ2" s="542"/>
      <c r="DUA2" s="542"/>
      <c r="DUB2" s="542"/>
      <c r="DUC2" s="542"/>
      <c r="DUD2" s="542"/>
      <c r="DUE2" s="542"/>
      <c r="DUF2" s="542"/>
      <c r="DUG2" s="542"/>
      <c r="DUH2" s="542"/>
      <c r="DUI2" s="542"/>
      <c r="DUJ2" s="542"/>
      <c r="DUK2" s="542"/>
      <c r="DUL2" s="542"/>
      <c r="DUM2" s="542"/>
      <c r="DUN2" s="542"/>
      <c r="DUO2" s="542"/>
      <c r="DUP2" s="542"/>
      <c r="DUQ2" s="542"/>
      <c r="DUR2" s="542"/>
      <c r="DUS2" s="542"/>
      <c r="DUT2" s="542"/>
      <c r="DUU2" s="542"/>
      <c r="DUV2" s="542"/>
      <c r="DUW2" s="542"/>
      <c r="DUX2" s="542"/>
      <c r="DUY2" s="542"/>
      <c r="DUZ2" s="542"/>
      <c r="DVA2" s="542"/>
      <c r="DVB2" s="542"/>
      <c r="DVC2" s="542"/>
      <c r="DVD2" s="542"/>
      <c r="DVE2" s="542"/>
      <c r="DVF2" s="542"/>
      <c r="DVG2" s="542"/>
      <c r="DVH2" s="542"/>
      <c r="DVI2" s="542"/>
      <c r="DVJ2" s="542"/>
      <c r="DVK2" s="542"/>
      <c r="DVL2" s="542"/>
      <c r="DVM2" s="542"/>
      <c r="DVN2" s="542"/>
      <c r="DVO2" s="542"/>
      <c r="DVP2" s="542"/>
      <c r="DVQ2" s="542"/>
      <c r="DVR2" s="542"/>
      <c r="DVS2" s="542"/>
      <c r="DVT2" s="542"/>
      <c r="DVU2" s="542"/>
      <c r="DVV2" s="542"/>
      <c r="DVW2" s="542"/>
      <c r="DVX2" s="542"/>
      <c r="DVY2" s="542"/>
      <c r="DVZ2" s="542"/>
      <c r="DWA2" s="542"/>
      <c r="DWB2" s="542"/>
      <c r="DWC2" s="542"/>
      <c r="DWD2" s="542"/>
      <c r="DWE2" s="542"/>
      <c r="DWF2" s="542"/>
      <c r="DWG2" s="542"/>
      <c r="DWH2" s="542"/>
      <c r="DWI2" s="542"/>
      <c r="DWJ2" s="542"/>
      <c r="DWK2" s="542"/>
      <c r="DWL2" s="542"/>
      <c r="DWM2" s="542"/>
      <c r="DWN2" s="542"/>
      <c r="DWO2" s="542"/>
      <c r="DWP2" s="542"/>
      <c r="DWQ2" s="542"/>
      <c r="DWR2" s="542"/>
      <c r="DWS2" s="542"/>
      <c r="DWT2" s="542"/>
      <c r="DWU2" s="542"/>
      <c r="DWV2" s="542"/>
      <c r="DWW2" s="542"/>
      <c r="DWX2" s="542"/>
      <c r="DWY2" s="542"/>
      <c r="DWZ2" s="542"/>
      <c r="DXA2" s="542"/>
      <c r="DXB2" s="542"/>
      <c r="DXC2" s="542"/>
      <c r="DXD2" s="542"/>
      <c r="DXE2" s="542"/>
      <c r="DXF2" s="542"/>
      <c r="DXG2" s="542"/>
      <c r="DXH2" s="542"/>
      <c r="DXI2" s="542"/>
      <c r="DXJ2" s="542"/>
      <c r="DXK2" s="542"/>
      <c r="DXL2" s="542"/>
      <c r="DXM2" s="542"/>
      <c r="DXN2" s="542"/>
      <c r="DXO2" s="542"/>
      <c r="DXP2" s="542"/>
      <c r="DXQ2" s="542"/>
      <c r="DXR2" s="542"/>
      <c r="DXS2" s="542"/>
      <c r="DXT2" s="542"/>
      <c r="DXU2" s="542"/>
      <c r="DXV2" s="542"/>
      <c r="DXW2" s="542"/>
      <c r="DXX2" s="542"/>
      <c r="DXY2" s="542"/>
      <c r="DXZ2" s="542"/>
      <c r="DYA2" s="542"/>
      <c r="DYB2" s="542"/>
      <c r="DYC2" s="542"/>
      <c r="DYD2" s="542"/>
      <c r="DYE2" s="542"/>
      <c r="DYF2" s="542"/>
      <c r="DYG2" s="542"/>
      <c r="DYH2" s="542"/>
      <c r="DYI2" s="542"/>
      <c r="DYJ2" s="542"/>
      <c r="DYK2" s="542"/>
      <c r="DYL2" s="542"/>
      <c r="DYM2" s="542"/>
      <c r="DYN2" s="542"/>
      <c r="DYO2" s="542"/>
      <c r="DYP2" s="542"/>
      <c r="DYQ2" s="542"/>
      <c r="DYR2" s="542"/>
      <c r="DYS2" s="542"/>
      <c r="DYT2" s="542"/>
      <c r="DYU2" s="542"/>
      <c r="DYV2" s="542"/>
      <c r="DYW2" s="542"/>
      <c r="DYX2" s="542"/>
      <c r="DYY2" s="542"/>
      <c r="DYZ2" s="542"/>
      <c r="DZA2" s="542"/>
      <c r="DZB2" s="542"/>
      <c r="DZC2" s="542"/>
      <c r="DZD2" s="542"/>
      <c r="DZE2" s="542"/>
      <c r="DZF2" s="542"/>
      <c r="DZG2" s="542"/>
      <c r="DZH2" s="542"/>
      <c r="DZI2" s="542"/>
      <c r="DZJ2" s="542"/>
      <c r="DZK2" s="542"/>
      <c r="DZL2" s="542"/>
      <c r="DZM2" s="542"/>
      <c r="DZN2" s="542"/>
      <c r="DZO2" s="542"/>
      <c r="DZP2" s="542"/>
      <c r="DZQ2" s="542"/>
      <c r="DZR2" s="542"/>
      <c r="DZS2" s="542"/>
      <c r="DZT2" s="542"/>
      <c r="DZU2" s="542"/>
      <c r="DZV2" s="542"/>
      <c r="DZW2" s="542"/>
      <c r="DZX2" s="542"/>
      <c r="DZY2" s="542"/>
      <c r="DZZ2" s="542"/>
      <c r="EAA2" s="542"/>
      <c r="EAB2" s="542"/>
      <c r="EAC2" s="542"/>
      <c r="EAD2" s="542"/>
      <c r="EAE2" s="542"/>
      <c r="EAF2" s="542"/>
      <c r="EAG2" s="542"/>
      <c r="EAH2" s="542"/>
      <c r="EAI2" s="542"/>
      <c r="EAJ2" s="542"/>
      <c r="EAK2" s="542"/>
      <c r="EAL2" s="542"/>
      <c r="EAM2" s="542"/>
      <c r="EAN2" s="542"/>
      <c r="EAO2" s="542"/>
      <c r="EAP2" s="542"/>
      <c r="EAQ2" s="542"/>
      <c r="EAR2" s="542"/>
      <c r="EAS2" s="542"/>
      <c r="EAT2" s="542"/>
      <c r="EAU2" s="542"/>
      <c r="EAV2" s="542"/>
      <c r="EAW2" s="542"/>
      <c r="EAX2" s="542"/>
      <c r="EAY2" s="542"/>
      <c r="EAZ2" s="542"/>
      <c r="EBA2" s="542"/>
      <c r="EBB2" s="542"/>
      <c r="EBC2" s="542"/>
      <c r="EBD2" s="542"/>
      <c r="EBE2" s="542"/>
      <c r="EBF2" s="542"/>
      <c r="EBG2" s="542"/>
      <c r="EBH2" s="542"/>
      <c r="EBI2" s="542"/>
      <c r="EBJ2" s="542"/>
      <c r="EBK2" s="542"/>
      <c r="EBL2" s="542"/>
      <c r="EBM2" s="542"/>
      <c r="EBN2" s="542"/>
      <c r="EBO2" s="542"/>
      <c r="EBP2" s="542"/>
      <c r="EBQ2" s="542"/>
      <c r="EBR2" s="542"/>
      <c r="EBS2" s="542"/>
      <c r="EBT2" s="542"/>
      <c r="EBU2" s="542"/>
      <c r="EBV2" s="542"/>
      <c r="EBW2" s="542"/>
      <c r="EBX2" s="542"/>
      <c r="EBY2" s="542"/>
      <c r="EBZ2" s="542"/>
      <c r="ECA2" s="542"/>
      <c r="ECB2" s="542"/>
      <c r="ECC2" s="542"/>
      <c r="ECD2" s="542"/>
      <c r="ECE2" s="542"/>
      <c r="ECF2" s="542"/>
      <c r="ECG2" s="542"/>
      <c r="ECH2" s="542"/>
      <c r="ECI2" s="542"/>
      <c r="ECJ2" s="542"/>
      <c r="ECK2" s="542"/>
      <c r="ECL2" s="542"/>
      <c r="ECM2" s="542"/>
      <c r="ECN2" s="542"/>
      <c r="ECO2" s="542"/>
      <c r="ECP2" s="542"/>
      <c r="ECQ2" s="542"/>
      <c r="ECR2" s="542"/>
      <c r="ECS2" s="542"/>
      <c r="ECT2" s="542"/>
      <c r="ECU2" s="542"/>
      <c r="ECV2" s="542"/>
      <c r="ECW2" s="542"/>
      <c r="ECX2" s="542"/>
      <c r="ECY2" s="542"/>
      <c r="ECZ2" s="542"/>
      <c r="EDA2" s="542"/>
      <c r="EDB2" s="542"/>
      <c r="EDC2" s="542"/>
      <c r="EDD2" s="542"/>
      <c r="EDE2" s="542"/>
      <c r="EDF2" s="542"/>
      <c r="EDG2" s="542"/>
      <c r="EDH2" s="542"/>
      <c r="EDI2" s="542"/>
      <c r="EDJ2" s="542"/>
      <c r="EDK2" s="542"/>
      <c r="EDL2" s="542"/>
      <c r="EDM2" s="542"/>
      <c r="EDN2" s="542"/>
      <c r="EDO2" s="542"/>
      <c r="EDP2" s="542"/>
      <c r="EDQ2" s="542"/>
      <c r="EDR2" s="542"/>
      <c r="EDS2" s="542"/>
      <c r="EDT2" s="542"/>
      <c r="EDU2" s="542"/>
      <c r="EDV2" s="542"/>
      <c r="EDW2" s="542"/>
      <c r="EDX2" s="542"/>
      <c r="EDY2" s="542"/>
      <c r="EDZ2" s="542"/>
      <c r="EEA2" s="542"/>
      <c r="EEB2" s="542"/>
      <c r="EEC2" s="542"/>
      <c r="EED2" s="542"/>
      <c r="EEE2" s="542"/>
      <c r="EEF2" s="542"/>
      <c r="EEG2" s="542"/>
      <c r="EEH2" s="542"/>
      <c r="EEI2" s="542"/>
      <c r="EEJ2" s="542"/>
      <c r="EEK2" s="542"/>
      <c r="EEL2" s="542"/>
      <c r="EEM2" s="542"/>
      <c r="EEN2" s="542"/>
      <c r="EEO2" s="542"/>
      <c r="EEP2" s="542"/>
      <c r="EEQ2" s="542"/>
      <c r="EER2" s="542"/>
      <c r="EES2" s="542"/>
      <c r="EET2" s="542"/>
      <c r="EEU2" s="542"/>
      <c r="EEV2" s="542"/>
      <c r="EEW2" s="542"/>
      <c r="EEX2" s="542"/>
      <c r="EEY2" s="542"/>
      <c r="EEZ2" s="542"/>
      <c r="EFA2" s="542"/>
      <c r="EFB2" s="542"/>
      <c r="EFC2" s="542"/>
      <c r="EFD2" s="542"/>
      <c r="EFE2" s="542"/>
      <c r="EFF2" s="542"/>
      <c r="EFG2" s="542"/>
      <c r="EFH2" s="542"/>
      <c r="EFI2" s="542"/>
      <c r="EFJ2" s="542"/>
      <c r="EFK2" s="542"/>
      <c r="EFL2" s="542"/>
      <c r="EFM2" s="542"/>
      <c r="EFN2" s="542"/>
      <c r="EFO2" s="542"/>
      <c r="EFP2" s="542"/>
      <c r="EFQ2" s="542"/>
      <c r="EFR2" s="542"/>
      <c r="EFS2" s="542"/>
      <c r="EFT2" s="542"/>
      <c r="EFU2" s="542"/>
      <c r="EFV2" s="542"/>
      <c r="EFW2" s="542"/>
      <c r="EFX2" s="542"/>
      <c r="EFY2" s="542"/>
      <c r="EFZ2" s="542"/>
      <c r="EGA2" s="542"/>
      <c r="EGB2" s="542"/>
      <c r="EGC2" s="542"/>
      <c r="EGD2" s="542"/>
      <c r="EGE2" s="542"/>
      <c r="EGF2" s="542"/>
      <c r="EGG2" s="542"/>
      <c r="EGH2" s="542"/>
      <c r="EGI2" s="542"/>
      <c r="EGJ2" s="542"/>
      <c r="EGK2" s="542"/>
      <c r="EGL2" s="542"/>
      <c r="EGM2" s="542"/>
      <c r="EGN2" s="542"/>
      <c r="EGO2" s="542"/>
      <c r="EGP2" s="542"/>
      <c r="EGQ2" s="542"/>
      <c r="EGR2" s="542"/>
      <c r="EGS2" s="542"/>
      <c r="EGT2" s="542"/>
      <c r="EGU2" s="542"/>
      <c r="EGV2" s="542"/>
      <c r="EGW2" s="542"/>
      <c r="EGX2" s="542"/>
      <c r="EGY2" s="542"/>
      <c r="EGZ2" s="542"/>
      <c r="EHA2" s="542"/>
      <c r="EHB2" s="542"/>
      <c r="EHC2" s="542"/>
      <c r="EHD2" s="542"/>
      <c r="EHE2" s="542"/>
      <c r="EHF2" s="542"/>
      <c r="EHG2" s="542"/>
      <c r="EHH2" s="542"/>
      <c r="EHI2" s="542"/>
      <c r="EHJ2" s="542"/>
      <c r="EHK2" s="542"/>
      <c r="EHL2" s="542"/>
      <c r="EHM2" s="542"/>
      <c r="EHN2" s="542"/>
      <c r="EHO2" s="542"/>
      <c r="EHP2" s="542"/>
      <c r="EHQ2" s="542"/>
      <c r="EHR2" s="542"/>
      <c r="EHS2" s="542"/>
      <c r="EHT2" s="542"/>
      <c r="EHU2" s="542"/>
      <c r="EHV2" s="542"/>
      <c r="EHW2" s="542"/>
      <c r="EHX2" s="542"/>
      <c r="EHY2" s="542"/>
      <c r="EHZ2" s="542"/>
      <c r="EIA2" s="542"/>
      <c r="EIB2" s="542"/>
      <c r="EIC2" s="542"/>
      <c r="EID2" s="542"/>
      <c r="EIE2" s="542"/>
      <c r="EIF2" s="542"/>
      <c r="EIG2" s="542"/>
      <c r="EIH2" s="542"/>
      <c r="EII2" s="542"/>
      <c r="EIJ2" s="542"/>
      <c r="EIK2" s="542"/>
      <c r="EIL2" s="542"/>
      <c r="EIM2" s="542"/>
      <c r="EIN2" s="542"/>
      <c r="EIO2" s="542"/>
      <c r="EIP2" s="542"/>
      <c r="EIQ2" s="542"/>
      <c r="EIR2" s="542"/>
      <c r="EIS2" s="542"/>
      <c r="EIT2" s="542"/>
      <c r="EIU2" s="542"/>
      <c r="EIV2" s="542"/>
      <c r="EIW2" s="542"/>
      <c r="EIX2" s="542"/>
      <c r="EIY2" s="542"/>
      <c r="EIZ2" s="542"/>
      <c r="EJA2" s="542"/>
      <c r="EJB2" s="542"/>
      <c r="EJC2" s="542"/>
      <c r="EJD2" s="542"/>
      <c r="EJE2" s="542"/>
      <c r="EJF2" s="542"/>
      <c r="EJG2" s="542"/>
      <c r="EJH2" s="542"/>
      <c r="EJI2" s="542"/>
      <c r="EJJ2" s="542"/>
      <c r="EJK2" s="542"/>
      <c r="EJL2" s="542"/>
      <c r="EJM2" s="542"/>
      <c r="EJN2" s="542"/>
      <c r="EJO2" s="542"/>
      <c r="EJP2" s="542"/>
      <c r="EJQ2" s="542"/>
      <c r="EJR2" s="542"/>
      <c r="EJS2" s="542"/>
      <c r="EJT2" s="542"/>
      <c r="EJU2" s="542"/>
      <c r="EJV2" s="542"/>
      <c r="EJW2" s="542"/>
      <c r="EJX2" s="542"/>
      <c r="EJY2" s="542"/>
      <c r="EJZ2" s="542"/>
      <c r="EKA2" s="542"/>
      <c r="EKB2" s="542"/>
      <c r="EKC2" s="542"/>
      <c r="EKD2" s="542"/>
      <c r="EKE2" s="542"/>
      <c r="EKF2" s="542"/>
      <c r="EKG2" s="542"/>
      <c r="EKH2" s="542"/>
      <c r="EKI2" s="542"/>
      <c r="EKJ2" s="542"/>
      <c r="EKK2" s="542"/>
      <c r="EKL2" s="542"/>
      <c r="EKM2" s="542"/>
      <c r="EKN2" s="542"/>
      <c r="EKO2" s="542"/>
      <c r="EKP2" s="542"/>
      <c r="EKQ2" s="542"/>
      <c r="EKR2" s="542"/>
      <c r="EKS2" s="542"/>
      <c r="EKT2" s="542"/>
      <c r="EKU2" s="542"/>
      <c r="EKV2" s="542"/>
      <c r="EKW2" s="542"/>
      <c r="EKX2" s="542"/>
      <c r="EKY2" s="542"/>
      <c r="EKZ2" s="542"/>
      <c r="ELA2" s="542"/>
      <c r="ELB2" s="542"/>
      <c r="ELC2" s="542"/>
      <c r="ELD2" s="542"/>
      <c r="ELE2" s="542"/>
      <c r="ELF2" s="542"/>
      <c r="ELG2" s="542"/>
      <c r="ELH2" s="542"/>
      <c r="ELI2" s="542"/>
      <c r="ELJ2" s="542"/>
      <c r="ELK2" s="542"/>
      <c r="ELL2" s="542"/>
      <c r="ELM2" s="542"/>
      <c r="ELN2" s="542"/>
      <c r="ELO2" s="542"/>
      <c r="ELP2" s="542"/>
      <c r="ELQ2" s="542"/>
      <c r="ELR2" s="542"/>
      <c r="ELS2" s="542"/>
      <c r="ELT2" s="542"/>
      <c r="ELU2" s="542"/>
      <c r="ELV2" s="542"/>
      <c r="ELW2" s="542"/>
      <c r="ELX2" s="542"/>
      <c r="ELY2" s="542"/>
      <c r="ELZ2" s="542"/>
      <c r="EMA2" s="542"/>
      <c r="EMB2" s="542"/>
      <c r="EMC2" s="542"/>
      <c r="EMD2" s="542"/>
      <c r="EME2" s="542"/>
      <c r="EMF2" s="542"/>
      <c r="EMG2" s="542"/>
      <c r="EMH2" s="542"/>
      <c r="EMI2" s="542"/>
      <c r="EMJ2" s="542"/>
      <c r="EMK2" s="542"/>
      <c r="EML2" s="542"/>
      <c r="EMM2" s="542"/>
      <c r="EMN2" s="542"/>
      <c r="EMO2" s="542"/>
      <c r="EMP2" s="542"/>
      <c r="EMQ2" s="542"/>
      <c r="EMR2" s="542"/>
      <c r="EMS2" s="542"/>
      <c r="EMT2" s="542"/>
      <c r="EMU2" s="542"/>
      <c r="EMV2" s="542"/>
      <c r="EMW2" s="542"/>
      <c r="EMX2" s="542"/>
      <c r="EMY2" s="542"/>
      <c r="EMZ2" s="542"/>
      <c r="ENA2" s="542"/>
      <c r="ENB2" s="542"/>
      <c r="ENC2" s="542"/>
      <c r="END2" s="542"/>
      <c r="ENE2" s="542"/>
      <c r="ENF2" s="542"/>
      <c r="ENG2" s="542"/>
      <c r="ENH2" s="542"/>
      <c r="ENI2" s="542"/>
      <c r="ENJ2" s="542"/>
      <c r="ENK2" s="542"/>
      <c r="ENL2" s="542"/>
      <c r="ENM2" s="542"/>
      <c r="ENN2" s="542"/>
      <c r="ENO2" s="542"/>
      <c r="ENP2" s="542"/>
      <c r="ENQ2" s="542"/>
      <c r="ENR2" s="542"/>
      <c r="ENS2" s="542"/>
      <c r="ENT2" s="542"/>
      <c r="ENU2" s="542"/>
      <c r="ENV2" s="542"/>
      <c r="ENW2" s="542"/>
      <c r="ENX2" s="542"/>
      <c r="ENY2" s="542"/>
      <c r="ENZ2" s="542"/>
      <c r="EOA2" s="542"/>
      <c r="EOB2" s="542"/>
      <c r="EOC2" s="542"/>
      <c r="EOD2" s="542"/>
      <c r="EOE2" s="542"/>
      <c r="EOF2" s="542"/>
      <c r="EOG2" s="542"/>
      <c r="EOH2" s="542"/>
      <c r="EOI2" s="542"/>
      <c r="EOJ2" s="542"/>
      <c r="EOK2" s="542"/>
      <c r="EOL2" s="542"/>
      <c r="EOM2" s="542"/>
      <c r="EON2" s="542"/>
      <c r="EOO2" s="542"/>
      <c r="EOP2" s="542"/>
      <c r="EOQ2" s="542"/>
      <c r="EOR2" s="542"/>
      <c r="EOS2" s="542"/>
      <c r="EOT2" s="542"/>
      <c r="EOU2" s="542"/>
      <c r="EOV2" s="542"/>
      <c r="EOW2" s="542"/>
      <c r="EOX2" s="542"/>
      <c r="EOY2" s="542"/>
      <c r="EOZ2" s="542"/>
      <c r="EPA2" s="542"/>
      <c r="EPB2" s="542"/>
      <c r="EPC2" s="542"/>
      <c r="EPD2" s="542"/>
      <c r="EPE2" s="542"/>
      <c r="EPF2" s="542"/>
      <c r="EPG2" s="542"/>
      <c r="EPH2" s="542"/>
      <c r="EPI2" s="542"/>
      <c r="EPJ2" s="542"/>
      <c r="EPK2" s="542"/>
      <c r="EPL2" s="542"/>
      <c r="EPM2" s="542"/>
      <c r="EPN2" s="542"/>
      <c r="EPO2" s="542"/>
      <c r="EPP2" s="542"/>
      <c r="EPQ2" s="542"/>
      <c r="EPR2" s="542"/>
      <c r="EPS2" s="542"/>
      <c r="EPT2" s="542"/>
      <c r="EPU2" s="542"/>
      <c r="EPV2" s="542"/>
      <c r="EPW2" s="542"/>
      <c r="EPX2" s="542"/>
      <c r="EPY2" s="542"/>
      <c r="EPZ2" s="542"/>
      <c r="EQA2" s="542"/>
      <c r="EQB2" s="542"/>
      <c r="EQC2" s="542"/>
      <c r="EQD2" s="542"/>
      <c r="EQE2" s="542"/>
      <c r="EQF2" s="542"/>
      <c r="EQG2" s="542"/>
      <c r="EQH2" s="542"/>
      <c r="EQI2" s="542"/>
      <c r="EQJ2" s="542"/>
      <c r="EQK2" s="542"/>
      <c r="EQL2" s="542"/>
      <c r="EQM2" s="542"/>
      <c r="EQN2" s="542"/>
      <c r="EQO2" s="542"/>
      <c r="EQP2" s="542"/>
      <c r="EQQ2" s="542"/>
      <c r="EQR2" s="542"/>
      <c r="EQS2" s="542"/>
      <c r="EQT2" s="542"/>
      <c r="EQU2" s="542"/>
      <c r="EQV2" s="542"/>
      <c r="EQW2" s="542"/>
      <c r="EQX2" s="542"/>
      <c r="EQY2" s="542"/>
      <c r="EQZ2" s="542"/>
      <c r="ERA2" s="542"/>
      <c r="ERB2" s="542"/>
      <c r="ERC2" s="542"/>
      <c r="ERD2" s="542"/>
      <c r="ERE2" s="542"/>
      <c r="ERF2" s="542"/>
      <c r="ERG2" s="542"/>
      <c r="ERH2" s="542"/>
      <c r="ERI2" s="542"/>
      <c r="ERJ2" s="542"/>
      <c r="ERK2" s="542"/>
      <c r="ERL2" s="542"/>
      <c r="ERM2" s="542"/>
      <c r="ERN2" s="542"/>
      <c r="ERO2" s="542"/>
      <c r="ERP2" s="542"/>
      <c r="ERQ2" s="542"/>
      <c r="ERR2" s="542"/>
      <c r="ERS2" s="542"/>
      <c r="ERT2" s="542"/>
      <c r="ERU2" s="542"/>
      <c r="ERV2" s="542"/>
      <c r="ERW2" s="542"/>
      <c r="ERX2" s="542"/>
      <c r="ERY2" s="542"/>
      <c r="ERZ2" s="542"/>
      <c r="ESA2" s="542"/>
      <c r="ESB2" s="542"/>
      <c r="ESC2" s="542"/>
      <c r="ESD2" s="542"/>
      <c r="ESE2" s="542"/>
      <c r="ESF2" s="542"/>
      <c r="ESG2" s="542"/>
      <c r="ESH2" s="542"/>
      <c r="ESI2" s="542"/>
      <c r="ESJ2" s="542"/>
      <c r="ESK2" s="542"/>
      <c r="ESL2" s="542"/>
      <c r="ESM2" s="542"/>
      <c r="ESN2" s="542"/>
      <c r="ESO2" s="542"/>
      <c r="ESP2" s="542"/>
      <c r="ESQ2" s="542"/>
      <c r="ESR2" s="542"/>
      <c r="ESS2" s="542"/>
      <c r="EST2" s="542"/>
      <c r="ESU2" s="542"/>
      <c r="ESV2" s="542"/>
      <c r="ESW2" s="542"/>
      <c r="ESX2" s="542"/>
      <c r="ESY2" s="542"/>
      <c r="ESZ2" s="542"/>
      <c r="ETA2" s="542"/>
      <c r="ETB2" s="542"/>
      <c r="ETC2" s="542"/>
      <c r="ETD2" s="542"/>
      <c r="ETE2" s="542"/>
      <c r="ETF2" s="542"/>
      <c r="ETG2" s="542"/>
      <c r="ETH2" s="542"/>
      <c r="ETI2" s="542"/>
      <c r="ETJ2" s="542"/>
      <c r="ETK2" s="542"/>
      <c r="ETL2" s="542"/>
      <c r="ETM2" s="542"/>
      <c r="ETN2" s="542"/>
      <c r="ETO2" s="542"/>
      <c r="ETP2" s="542"/>
      <c r="ETQ2" s="542"/>
      <c r="ETR2" s="542"/>
      <c r="ETS2" s="542"/>
      <c r="ETT2" s="542"/>
      <c r="ETU2" s="542"/>
      <c r="ETV2" s="542"/>
      <c r="ETW2" s="542"/>
      <c r="ETX2" s="542"/>
      <c r="ETY2" s="542"/>
      <c r="ETZ2" s="542"/>
      <c r="EUA2" s="542"/>
      <c r="EUB2" s="542"/>
      <c r="EUC2" s="542"/>
      <c r="EUD2" s="542"/>
      <c r="EUE2" s="542"/>
      <c r="EUF2" s="542"/>
      <c r="EUG2" s="542"/>
      <c r="EUH2" s="542"/>
      <c r="EUI2" s="542"/>
      <c r="EUJ2" s="542"/>
      <c r="EUK2" s="542"/>
      <c r="EUL2" s="542"/>
      <c r="EUM2" s="542"/>
      <c r="EUN2" s="542"/>
      <c r="EUO2" s="542"/>
      <c r="EUP2" s="542"/>
      <c r="EUQ2" s="542"/>
      <c r="EUR2" s="542"/>
      <c r="EUS2" s="542"/>
      <c r="EUT2" s="542"/>
      <c r="EUU2" s="542"/>
      <c r="EUV2" s="542"/>
      <c r="EUW2" s="542"/>
      <c r="EUX2" s="542"/>
      <c r="EUY2" s="542"/>
      <c r="EUZ2" s="542"/>
      <c r="EVA2" s="542"/>
      <c r="EVB2" s="542"/>
      <c r="EVC2" s="542"/>
      <c r="EVD2" s="542"/>
      <c r="EVE2" s="542"/>
      <c r="EVF2" s="542"/>
      <c r="EVG2" s="542"/>
      <c r="EVH2" s="542"/>
      <c r="EVI2" s="542"/>
      <c r="EVJ2" s="542"/>
      <c r="EVK2" s="542"/>
      <c r="EVL2" s="542"/>
      <c r="EVM2" s="542"/>
      <c r="EVN2" s="542"/>
      <c r="EVO2" s="542"/>
      <c r="EVP2" s="542"/>
      <c r="EVQ2" s="542"/>
      <c r="EVR2" s="542"/>
      <c r="EVS2" s="542"/>
      <c r="EVT2" s="542"/>
      <c r="EVU2" s="542"/>
      <c r="EVV2" s="542"/>
      <c r="EVW2" s="542"/>
      <c r="EVX2" s="542"/>
      <c r="EVY2" s="542"/>
      <c r="EVZ2" s="542"/>
      <c r="EWA2" s="542"/>
      <c r="EWB2" s="542"/>
      <c r="EWC2" s="542"/>
      <c r="EWD2" s="542"/>
      <c r="EWE2" s="542"/>
      <c r="EWF2" s="542"/>
      <c r="EWG2" s="542"/>
      <c r="EWH2" s="542"/>
      <c r="EWI2" s="542"/>
      <c r="EWJ2" s="542"/>
      <c r="EWK2" s="542"/>
      <c r="EWL2" s="542"/>
      <c r="EWM2" s="542"/>
      <c r="EWN2" s="542"/>
      <c r="EWO2" s="542"/>
      <c r="EWP2" s="542"/>
      <c r="EWQ2" s="542"/>
      <c r="EWR2" s="542"/>
      <c r="EWS2" s="542"/>
      <c r="EWT2" s="542"/>
      <c r="EWU2" s="542"/>
      <c r="EWV2" s="542"/>
      <c r="EWW2" s="542"/>
      <c r="EWX2" s="542"/>
      <c r="EWY2" s="542"/>
      <c r="EWZ2" s="542"/>
      <c r="EXA2" s="542"/>
      <c r="EXB2" s="542"/>
      <c r="EXC2" s="542"/>
      <c r="EXD2" s="542"/>
      <c r="EXE2" s="542"/>
      <c r="EXF2" s="542"/>
      <c r="EXG2" s="542"/>
      <c r="EXH2" s="542"/>
      <c r="EXI2" s="542"/>
      <c r="EXJ2" s="542"/>
      <c r="EXK2" s="542"/>
      <c r="EXL2" s="542"/>
      <c r="EXM2" s="542"/>
      <c r="EXN2" s="542"/>
      <c r="EXO2" s="542"/>
      <c r="EXP2" s="542"/>
      <c r="EXQ2" s="542"/>
      <c r="EXR2" s="542"/>
      <c r="EXS2" s="542"/>
      <c r="EXT2" s="542"/>
      <c r="EXU2" s="542"/>
      <c r="EXV2" s="542"/>
      <c r="EXW2" s="542"/>
      <c r="EXX2" s="542"/>
      <c r="EXY2" s="542"/>
      <c r="EXZ2" s="542"/>
      <c r="EYA2" s="542"/>
      <c r="EYB2" s="542"/>
      <c r="EYC2" s="542"/>
      <c r="EYD2" s="542"/>
      <c r="EYE2" s="542"/>
      <c r="EYF2" s="542"/>
      <c r="EYG2" s="542"/>
      <c r="EYH2" s="542"/>
      <c r="EYI2" s="542"/>
      <c r="EYJ2" s="542"/>
      <c r="EYK2" s="542"/>
      <c r="EYL2" s="542"/>
      <c r="EYM2" s="542"/>
      <c r="EYN2" s="542"/>
      <c r="EYO2" s="542"/>
      <c r="EYP2" s="542"/>
      <c r="EYQ2" s="542"/>
      <c r="EYR2" s="542"/>
      <c r="EYS2" s="542"/>
      <c r="EYT2" s="542"/>
      <c r="EYU2" s="542"/>
      <c r="EYV2" s="542"/>
      <c r="EYW2" s="542"/>
      <c r="EYX2" s="542"/>
      <c r="EYY2" s="542"/>
      <c r="EYZ2" s="542"/>
      <c r="EZA2" s="542"/>
      <c r="EZB2" s="542"/>
      <c r="EZC2" s="542"/>
      <c r="EZD2" s="542"/>
      <c r="EZE2" s="542"/>
      <c r="EZF2" s="542"/>
      <c r="EZG2" s="542"/>
      <c r="EZH2" s="542"/>
      <c r="EZI2" s="542"/>
      <c r="EZJ2" s="542"/>
      <c r="EZK2" s="542"/>
      <c r="EZL2" s="542"/>
      <c r="EZM2" s="542"/>
      <c r="EZN2" s="542"/>
      <c r="EZO2" s="542"/>
      <c r="EZP2" s="542"/>
      <c r="EZQ2" s="542"/>
      <c r="EZR2" s="542"/>
      <c r="EZS2" s="542"/>
      <c r="EZT2" s="542"/>
      <c r="EZU2" s="542"/>
      <c r="EZV2" s="542"/>
      <c r="EZW2" s="542"/>
      <c r="EZX2" s="542"/>
      <c r="EZY2" s="542"/>
      <c r="EZZ2" s="542"/>
      <c r="FAA2" s="542"/>
      <c r="FAB2" s="542"/>
      <c r="FAC2" s="542"/>
      <c r="FAD2" s="542"/>
      <c r="FAE2" s="542"/>
      <c r="FAF2" s="542"/>
      <c r="FAG2" s="542"/>
      <c r="FAH2" s="542"/>
      <c r="FAI2" s="542"/>
      <c r="FAJ2" s="542"/>
      <c r="FAK2" s="542"/>
      <c r="FAL2" s="542"/>
      <c r="FAM2" s="542"/>
      <c r="FAN2" s="542"/>
      <c r="FAO2" s="542"/>
      <c r="FAP2" s="542"/>
      <c r="FAQ2" s="542"/>
      <c r="FAR2" s="542"/>
      <c r="FAS2" s="542"/>
      <c r="FAT2" s="542"/>
      <c r="FAU2" s="542"/>
      <c r="FAV2" s="542"/>
      <c r="FAW2" s="542"/>
      <c r="FAX2" s="542"/>
      <c r="FAY2" s="542"/>
      <c r="FAZ2" s="542"/>
      <c r="FBA2" s="542"/>
      <c r="FBB2" s="542"/>
      <c r="FBC2" s="542"/>
      <c r="FBD2" s="542"/>
      <c r="FBE2" s="542"/>
      <c r="FBF2" s="542"/>
      <c r="FBG2" s="542"/>
      <c r="FBH2" s="542"/>
      <c r="FBI2" s="542"/>
      <c r="FBJ2" s="542"/>
      <c r="FBK2" s="542"/>
      <c r="FBL2" s="542"/>
      <c r="FBM2" s="542"/>
      <c r="FBN2" s="542"/>
      <c r="FBO2" s="542"/>
      <c r="FBP2" s="542"/>
      <c r="FBQ2" s="542"/>
      <c r="FBR2" s="542"/>
      <c r="FBS2" s="542"/>
      <c r="FBT2" s="542"/>
      <c r="FBU2" s="542"/>
      <c r="FBV2" s="542"/>
      <c r="FBW2" s="542"/>
      <c r="FBX2" s="542"/>
      <c r="FBY2" s="542"/>
      <c r="FBZ2" s="542"/>
      <c r="FCA2" s="542"/>
      <c r="FCB2" s="542"/>
      <c r="FCC2" s="542"/>
      <c r="FCD2" s="542"/>
      <c r="FCE2" s="542"/>
      <c r="FCF2" s="542"/>
      <c r="FCG2" s="542"/>
      <c r="FCH2" s="542"/>
      <c r="FCI2" s="542"/>
      <c r="FCJ2" s="542"/>
      <c r="FCK2" s="542"/>
      <c r="FCL2" s="542"/>
      <c r="FCM2" s="542"/>
      <c r="FCN2" s="542"/>
      <c r="FCO2" s="542"/>
      <c r="FCP2" s="542"/>
      <c r="FCQ2" s="542"/>
      <c r="FCR2" s="542"/>
      <c r="FCS2" s="542"/>
      <c r="FCT2" s="542"/>
      <c r="FCU2" s="542"/>
      <c r="FCV2" s="542"/>
      <c r="FCW2" s="542"/>
      <c r="FCX2" s="542"/>
      <c r="FCY2" s="542"/>
      <c r="FCZ2" s="542"/>
      <c r="FDA2" s="542"/>
      <c r="FDB2" s="542"/>
      <c r="FDC2" s="542"/>
      <c r="FDD2" s="542"/>
      <c r="FDE2" s="542"/>
      <c r="FDF2" s="542"/>
      <c r="FDG2" s="542"/>
      <c r="FDH2" s="542"/>
      <c r="FDI2" s="542"/>
      <c r="FDJ2" s="542"/>
      <c r="FDK2" s="542"/>
      <c r="FDL2" s="542"/>
      <c r="FDM2" s="542"/>
      <c r="FDN2" s="542"/>
      <c r="FDO2" s="542"/>
      <c r="FDP2" s="542"/>
      <c r="FDQ2" s="542"/>
      <c r="FDR2" s="542"/>
      <c r="FDS2" s="542"/>
      <c r="FDT2" s="542"/>
      <c r="FDU2" s="542"/>
      <c r="FDV2" s="542"/>
      <c r="FDW2" s="542"/>
      <c r="FDX2" s="542"/>
      <c r="FDY2" s="542"/>
      <c r="FDZ2" s="542"/>
      <c r="FEA2" s="542"/>
      <c r="FEB2" s="542"/>
      <c r="FEC2" s="542"/>
      <c r="FED2" s="542"/>
      <c r="FEE2" s="542"/>
      <c r="FEF2" s="542"/>
      <c r="FEG2" s="542"/>
      <c r="FEH2" s="542"/>
      <c r="FEI2" s="542"/>
      <c r="FEJ2" s="542"/>
      <c r="FEK2" s="542"/>
      <c r="FEL2" s="542"/>
      <c r="FEM2" s="542"/>
      <c r="FEN2" s="542"/>
      <c r="FEO2" s="542"/>
      <c r="FEP2" s="542"/>
      <c r="FEQ2" s="542"/>
      <c r="FER2" s="542"/>
      <c r="FES2" s="542"/>
      <c r="FET2" s="542"/>
      <c r="FEU2" s="542"/>
      <c r="FEV2" s="542"/>
      <c r="FEW2" s="542"/>
      <c r="FEX2" s="542"/>
      <c r="FEY2" s="542"/>
      <c r="FEZ2" s="542"/>
      <c r="FFA2" s="542"/>
      <c r="FFB2" s="542"/>
      <c r="FFC2" s="542"/>
      <c r="FFD2" s="542"/>
      <c r="FFE2" s="542"/>
      <c r="FFF2" s="542"/>
      <c r="FFG2" s="542"/>
      <c r="FFH2" s="542"/>
      <c r="FFI2" s="542"/>
      <c r="FFJ2" s="542"/>
      <c r="FFK2" s="542"/>
      <c r="FFL2" s="542"/>
      <c r="FFM2" s="542"/>
      <c r="FFN2" s="542"/>
      <c r="FFO2" s="542"/>
      <c r="FFP2" s="542"/>
      <c r="FFQ2" s="542"/>
      <c r="FFR2" s="542"/>
      <c r="FFS2" s="542"/>
      <c r="FFT2" s="542"/>
      <c r="FFU2" s="542"/>
      <c r="FFV2" s="542"/>
      <c r="FFW2" s="542"/>
      <c r="FFX2" s="542"/>
      <c r="FFY2" s="542"/>
      <c r="FFZ2" s="542"/>
      <c r="FGA2" s="542"/>
      <c r="FGB2" s="542"/>
      <c r="FGC2" s="542"/>
      <c r="FGD2" s="542"/>
      <c r="FGE2" s="542"/>
      <c r="FGF2" s="542"/>
      <c r="FGG2" s="542"/>
      <c r="FGH2" s="542"/>
      <c r="FGI2" s="542"/>
      <c r="FGJ2" s="542"/>
      <c r="FGK2" s="542"/>
      <c r="FGL2" s="542"/>
      <c r="FGM2" s="542"/>
      <c r="FGN2" s="542"/>
      <c r="FGO2" s="542"/>
      <c r="FGP2" s="542"/>
      <c r="FGQ2" s="542"/>
      <c r="FGR2" s="542"/>
      <c r="FGS2" s="542"/>
      <c r="FGT2" s="542"/>
      <c r="FGU2" s="542"/>
      <c r="FGV2" s="542"/>
      <c r="FGW2" s="542"/>
      <c r="FGX2" s="542"/>
      <c r="FGY2" s="542"/>
      <c r="FGZ2" s="542"/>
      <c r="FHA2" s="542"/>
      <c r="FHB2" s="542"/>
      <c r="FHC2" s="542"/>
      <c r="FHD2" s="542"/>
      <c r="FHE2" s="542"/>
      <c r="FHF2" s="542"/>
      <c r="FHG2" s="542"/>
      <c r="FHH2" s="542"/>
      <c r="FHI2" s="542"/>
      <c r="FHJ2" s="542"/>
      <c r="FHK2" s="542"/>
      <c r="FHL2" s="542"/>
      <c r="FHM2" s="542"/>
      <c r="FHN2" s="542"/>
      <c r="FHO2" s="542"/>
      <c r="FHP2" s="542"/>
      <c r="FHQ2" s="542"/>
      <c r="FHR2" s="542"/>
      <c r="FHS2" s="542"/>
      <c r="FHT2" s="542"/>
      <c r="FHU2" s="542"/>
      <c r="FHV2" s="542"/>
      <c r="FHW2" s="542"/>
      <c r="FHX2" s="542"/>
      <c r="FHY2" s="542"/>
      <c r="FHZ2" s="542"/>
      <c r="FIA2" s="542"/>
      <c r="FIB2" s="542"/>
      <c r="FIC2" s="542"/>
      <c r="FID2" s="542"/>
      <c r="FIE2" s="542"/>
      <c r="FIF2" s="542"/>
      <c r="FIG2" s="542"/>
      <c r="FIH2" s="542"/>
      <c r="FII2" s="542"/>
      <c r="FIJ2" s="542"/>
      <c r="FIK2" s="542"/>
      <c r="FIL2" s="542"/>
      <c r="FIM2" s="542"/>
      <c r="FIN2" s="542"/>
      <c r="FIO2" s="542"/>
      <c r="FIP2" s="542"/>
      <c r="FIQ2" s="542"/>
      <c r="FIR2" s="542"/>
      <c r="FIS2" s="542"/>
      <c r="FIT2" s="542"/>
      <c r="FIU2" s="542"/>
      <c r="FIV2" s="542"/>
      <c r="FIW2" s="542"/>
      <c r="FIX2" s="542"/>
      <c r="FIY2" s="542"/>
      <c r="FIZ2" s="542"/>
      <c r="FJA2" s="542"/>
      <c r="FJB2" s="542"/>
      <c r="FJC2" s="542"/>
      <c r="FJD2" s="542"/>
      <c r="FJE2" s="542"/>
      <c r="FJF2" s="542"/>
      <c r="FJG2" s="542"/>
      <c r="FJH2" s="542"/>
      <c r="FJI2" s="542"/>
      <c r="FJJ2" s="542"/>
      <c r="FJK2" s="542"/>
      <c r="FJL2" s="542"/>
      <c r="FJM2" s="542"/>
      <c r="FJN2" s="542"/>
      <c r="FJO2" s="542"/>
      <c r="FJP2" s="542"/>
      <c r="FJQ2" s="542"/>
      <c r="FJR2" s="542"/>
      <c r="FJS2" s="542"/>
      <c r="FJT2" s="542"/>
      <c r="FJU2" s="542"/>
      <c r="FJV2" s="542"/>
      <c r="FJW2" s="542"/>
      <c r="FJX2" s="542"/>
      <c r="FJY2" s="542"/>
      <c r="FJZ2" s="542"/>
      <c r="FKA2" s="542"/>
      <c r="FKB2" s="542"/>
      <c r="FKC2" s="542"/>
      <c r="FKD2" s="542"/>
      <c r="FKE2" s="542"/>
      <c r="FKF2" s="542"/>
      <c r="FKG2" s="542"/>
      <c r="FKH2" s="542"/>
      <c r="FKI2" s="542"/>
      <c r="FKJ2" s="542"/>
      <c r="FKK2" s="542"/>
      <c r="FKL2" s="542"/>
      <c r="FKM2" s="542"/>
      <c r="FKN2" s="542"/>
      <c r="FKO2" s="542"/>
      <c r="FKP2" s="542"/>
      <c r="FKQ2" s="542"/>
      <c r="FKR2" s="542"/>
      <c r="FKS2" s="542"/>
      <c r="FKT2" s="542"/>
      <c r="FKU2" s="542"/>
      <c r="FKV2" s="542"/>
      <c r="FKW2" s="542"/>
      <c r="FKX2" s="542"/>
      <c r="FKY2" s="542"/>
      <c r="FKZ2" s="542"/>
      <c r="FLA2" s="542"/>
      <c r="FLB2" s="542"/>
      <c r="FLC2" s="542"/>
      <c r="FLD2" s="542"/>
      <c r="FLE2" s="542"/>
      <c r="FLF2" s="542"/>
      <c r="FLG2" s="542"/>
      <c r="FLH2" s="542"/>
      <c r="FLI2" s="542"/>
      <c r="FLJ2" s="542"/>
      <c r="FLK2" s="542"/>
      <c r="FLL2" s="542"/>
      <c r="FLM2" s="542"/>
      <c r="FLN2" s="542"/>
      <c r="FLO2" s="542"/>
      <c r="FLP2" s="542"/>
      <c r="FLQ2" s="542"/>
      <c r="FLR2" s="542"/>
      <c r="FLS2" s="542"/>
      <c r="FLT2" s="542"/>
      <c r="FLU2" s="542"/>
      <c r="FLV2" s="542"/>
      <c r="FLW2" s="542"/>
      <c r="FLX2" s="542"/>
      <c r="FLY2" s="542"/>
      <c r="FLZ2" s="542"/>
      <c r="FMA2" s="542"/>
      <c r="FMB2" s="542"/>
      <c r="FMC2" s="542"/>
      <c r="FMD2" s="542"/>
      <c r="FME2" s="542"/>
      <c r="FMF2" s="542"/>
      <c r="FMG2" s="542"/>
      <c r="FMH2" s="542"/>
      <c r="FMI2" s="542"/>
      <c r="FMJ2" s="542"/>
      <c r="FMK2" s="542"/>
      <c r="FML2" s="542"/>
      <c r="FMM2" s="542"/>
      <c r="FMN2" s="542"/>
      <c r="FMO2" s="542"/>
      <c r="FMP2" s="542"/>
      <c r="FMQ2" s="542"/>
      <c r="FMR2" s="542"/>
      <c r="FMS2" s="542"/>
      <c r="FMT2" s="542"/>
      <c r="FMU2" s="542"/>
      <c r="FMV2" s="542"/>
      <c r="FMW2" s="542"/>
      <c r="FMX2" s="542"/>
      <c r="FMY2" s="542"/>
      <c r="FMZ2" s="542"/>
      <c r="FNA2" s="542"/>
      <c r="FNB2" s="542"/>
      <c r="FNC2" s="542"/>
      <c r="FND2" s="542"/>
      <c r="FNE2" s="542"/>
      <c r="FNF2" s="542"/>
      <c r="FNG2" s="542"/>
      <c r="FNH2" s="542"/>
      <c r="FNI2" s="542"/>
      <c r="FNJ2" s="542"/>
      <c r="FNK2" s="542"/>
      <c r="FNL2" s="542"/>
      <c r="FNM2" s="542"/>
      <c r="FNN2" s="542"/>
      <c r="FNO2" s="542"/>
      <c r="FNP2" s="542"/>
      <c r="FNQ2" s="542"/>
      <c r="FNR2" s="542"/>
      <c r="FNS2" s="542"/>
      <c r="FNT2" s="542"/>
      <c r="FNU2" s="542"/>
      <c r="FNV2" s="542"/>
      <c r="FNW2" s="542"/>
      <c r="FNX2" s="542"/>
      <c r="FNY2" s="542"/>
      <c r="FNZ2" s="542"/>
      <c r="FOA2" s="542"/>
      <c r="FOB2" s="542"/>
      <c r="FOC2" s="542"/>
      <c r="FOD2" s="542"/>
      <c r="FOE2" s="542"/>
      <c r="FOF2" s="542"/>
      <c r="FOG2" s="542"/>
      <c r="FOH2" s="542"/>
      <c r="FOI2" s="542"/>
      <c r="FOJ2" s="542"/>
      <c r="FOK2" s="542"/>
      <c r="FOL2" s="542"/>
      <c r="FOM2" s="542"/>
      <c r="FON2" s="542"/>
      <c r="FOO2" s="542"/>
      <c r="FOP2" s="542"/>
      <c r="FOQ2" s="542"/>
      <c r="FOR2" s="542"/>
      <c r="FOS2" s="542"/>
      <c r="FOT2" s="542"/>
      <c r="FOU2" s="542"/>
      <c r="FOV2" s="542"/>
      <c r="FOW2" s="542"/>
      <c r="FOX2" s="542"/>
      <c r="FOY2" s="542"/>
      <c r="FOZ2" s="542"/>
      <c r="FPA2" s="542"/>
      <c r="FPB2" s="542"/>
      <c r="FPC2" s="542"/>
      <c r="FPD2" s="542"/>
      <c r="FPE2" s="542"/>
      <c r="FPF2" s="542"/>
      <c r="FPG2" s="542"/>
      <c r="FPH2" s="542"/>
      <c r="FPI2" s="542"/>
      <c r="FPJ2" s="542"/>
      <c r="FPK2" s="542"/>
      <c r="FPL2" s="542"/>
      <c r="FPM2" s="542"/>
      <c r="FPN2" s="542"/>
      <c r="FPO2" s="542"/>
      <c r="FPP2" s="542"/>
      <c r="FPQ2" s="542"/>
      <c r="FPR2" s="542"/>
      <c r="FPS2" s="542"/>
      <c r="FPT2" s="542"/>
      <c r="FPU2" s="542"/>
      <c r="FPV2" s="542"/>
      <c r="FPW2" s="542"/>
      <c r="FPX2" s="542"/>
      <c r="FPY2" s="542"/>
      <c r="FPZ2" s="542"/>
      <c r="FQA2" s="542"/>
      <c r="FQB2" s="542"/>
      <c r="FQC2" s="542"/>
      <c r="FQD2" s="542"/>
      <c r="FQE2" s="542"/>
      <c r="FQF2" s="542"/>
      <c r="FQG2" s="542"/>
      <c r="FQH2" s="542"/>
      <c r="FQI2" s="542"/>
      <c r="FQJ2" s="542"/>
      <c r="FQK2" s="542"/>
      <c r="FQL2" s="542"/>
      <c r="FQM2" s="542"/>
      <c r="FQN2" s="542"/>
      <c r="FQO2" s="542"/>
      <c r="FQP2" s="542"/>
      <c r="FQQ2" s="542"/>
      <c r="FQR2" s="542"/>
      <c r="FQS2" s="542"/>
      <c r="FQT2" s="542"/>
      <c r="FQU2" s="542"/>
      <c r="FQV2" s="542"/>
      <c r="FQW2" s="542"/>
      <c r="FQX2" s="542"/>
      <c r="FQY2" s="542"/>
      <c r="FQZ2" s="542"/>
      <c r="FRA2" s="542"/>
      <c r="FRB2" s="542"/>
      <c r="FRC2" s="542"/>
      <c r="FRD2" s="542"/>
      <c r="FRE2" s="542"/>
      <c r="FRF2" s="542"/>
      <c r="FRG2" s="542"/>
      <c r="FRH2" s="542"/>
      <c r="FRI2" s="542"/>
      <c r="FRJ2" s="542"/>
      <c r="FRK2" s="542"/>
      <c r="FRL2" s="542"/>
      <c r="FRM2" s="542"/>
      <c r="FRN2" s="542"/>
      <c r="FRO2" s="542"/>
      <c r="FRP2" s="542"/>
      <c r="FRQ2" s="542"/>
      <c r="FRR2" s="542"/>
      <c r="FRS2" s="542"/>
      <c r="FRT2" s="542"/>
      <c r="FRU2" s="542"/>
      <c r="FRV2" s="542"/>
      <c r="FRW2" s="542"/>
      <c r="FRX2" s="542"/>
      <c r="FRY2" s="542"/>
      <c r="FRZ2" s="542"/>
      <c r="FSA2" s="542"/>
      <c r="FSB2" s="542"/>
      <c r="FSC2" s="542"/>
      <c r="FSD2" s="542"/>
      <c r="FSE2" s="542"/>
      <c r="FSF2" s="542"/>
      <c r="FSG2" s="542"/>
      <c r="FSH2" s="542"/>
      <c r="FSI2" s="542"/>
      <c r="FSJ2" s="542"/>
      <c r="FSK2" s="542"/>
      <c r="FSL2" s="542"/>
      <c r="FSM2" s="542"/>
      <c r="FSN2" s="542"/>
      <c r="FSO2" s="542"/>
      <c r="FSP2" s="542"/>
      <c r="FSQ2" s="542"/>
      <c r="FSR2" s="542"/>
      <c r="FSS2" s="542"/>
      <c r="FST2" s="542"/>
      <c r="FSU2" s="542"/>
      <c r="FSV2" s="542"/>
      <c r="FSW2" s="542"/>
      <c r="FSX2" s="542"/>
      <c r="FSY2" s="542"/>
      <c r="FSZ2" s="542"/>
      <c r="FTA2" s="542"/>
      <c r="FTB2" s="542"/>
      <c r="FTC2" s="542"/>
      <c r="FTD2" s="542"/>
      <c r="FTE2" s="542"/>
      <c r="FTF2" s="542"/>
      <c r="FTG2" s="542"/>
      <c r="FTH2" s="542"/>
      <c r="FTI2" s="542"/>
      <c r="FTJ2" s="542"/>
      <c r="FTK2" s="542"/>
      <c r="FTL2" s="542"/>
      <c r="FTM2" s="542"/>
      <c r="FTN2" s="542"/>
      <c r="FTO2" s="542"/>
      <c r="FTP2" s="542"/>
      <c r="FTQ2" s="542"/>
      <c r="FTR2" s="542"/>
      <c r="FTS2" s="542"/>
      <c r="FTT2" s="542"/>
      <c r="FTU2" s="542"/>
      <c r="FTV2" s="542"/>
      <c r="FTW2" s="542"/>
      <c r="FTX2" s="542"/>
      <c r="FTY2" s="542"/>
      <c r="FTZ2" s="542"/>
      <c r="FUA2" s="542"/>
      <c r="FUB2" s="542"/>
      <c r="FUC2" s="542"/>
      <c r="FUD2" s="542"/>
      <c r="FUE2" s="542"/>
      <c r="FUF2" s="542"/>
      <c r="FUG2" s="542"/>
      <c r="FUH2" s="542"/>
      <c r="FUI2" s="542"/>
      <c r="FUJ2" s="542"/>
      <c r="FUK2" s="542"/>
      <c r="FUL2" s="542"/>
      <c r="FUM2" s="542"/>
      <c r="FUN2" s="542"/>
      <c r="FUO2" s="542"/>
      <c r="FUP2" s="542"/>
      <c r="FUQ2" s="542"/>
      <c r="FUR2" s="542"/>
      <c r="FUS2" s="542"/>
      <c r="FUT2" s="542"/>
      <c r="FUU2" s="542"/>
      <c r="FUV2" s="542"/>
      <c r="FUW2" s="542"/>
      <c r="FUX2" s="542"/>
      <c r="FUY2" s="542"/>
      <c r="FUZ2" s="542"/>
      <c r="FVA2" s="542"/>
      <c r="FVB2" s="542"/>
      <c r="FVC2" s="542"/>
      <c r="FVD2" s="542"/>
      <c r="FVE2" s="542"/>
      <c r="FVF2" s="542"/>
      <c r="FVG2" s="542"/>
      <c r="FVH2" s="542"/>
      <c r="FVI2" s="542"/>
      <c r="FVJ2" s="542"/>
      <c r="FVK2" s="542"/>
      <c r="FVL2" s="542"/>
      <c r="FVM2" s="542"/>
      <c r="FVN2" s="542"/>
      <c r="FVO2" s="542"/>
      <c r="FVP2" s="542"/>
      <c r="FVQ2" s="542"/>
      <c r="FVR2" s="542"/>
      <c r="FVS2" s="542"/>
      <c r="FVT2" s="542"/>
      <c r="FVU2" s="542"/>
      <c r="FVV2" s="542"/>
      <c r="FVW2" s="542"/>
      <c r="FVX2" s="542"/>
      <c r="FVY2" s="542"/>
      <c r="FVZ2" s="542"/>
      <c r="FWA2" s="542"/>
      <c r="FWB2" s="542"/>
      <c r="FWC2" s="542"/>
      <c r="FWD2" s="542"/>
      <c r="FWE2" s="542"/>
      <c r="FWF2" s="542"/>
      <c r="FWG2" s="542"/>
      <c r="FWH2" s="542"/>
      <c r="FWI2" s="542"/>
      <c r="FWJ2" s="542"/>
      <c r="FWK2" s="542"/>
      <c r="FWL2" s="542"/>
      <c r="FWM2" s="542"/>
      <c r="FWN2" s="542"/>
      <c r="FWO2" s="542"/>
      <c r="FWP2" s="542"/>
      <c r="FWQ2" s="542"/>
      <c r="FWR2" s="542"/>
      <c r="FWS2" s="542"/>
      <c r="FWT2" s="542"/>
      <c r="FWU2" s="542"/>
      <c r="FWV2" s="542"/>
      <c r="FWW2" s="542"/>
      <c r="FWX2" s="542"/>
      <c r="FWY2" s="542"/>
      <c r="FWZ2" s="542"/>
      <c r="FXA2" s="542"/>
      <c r="FXB2" s="542"/>
      <c r="FXC2" s="542"/>
      <c r="FXD2" s="542"/>
      <c r="FXE2" s="542"/>
      <c r="FXF2" s="542"/>
      <c r="FXG2" s="542"/>
      <c r="FXH2" s="542"/>
      <c r="FXI2" s="542"/>
      <c r="FXJ2" s="542"/>
      <c r="FXK2" s="542"/>
      <c r="FXL2" s="542"/>
      <c r="FXM2" s="542"/>
      <c r="FXN2" s="542"/>
      <c r="FXO2" s="542"/>
      <c r="FXP2" s="542"/>
      <c r="FXQ2" s="542"/>
      <c r="FXR2" s="542"/>
      <c r="FXS2" s="542"/>
      <c r="FXT2" s="542"/>
      <c r="FXU2" s="542"/>
      <c r="FXV2" s="542"/>
      <c r="FXW2" s="542"/>
      <c r="FXX2" s="542"/>
      <c r="FXY2" s="542"/>
      <c r="FXZ2" s="542"/>
      <c r="FYA2" s="542"/>
      <c r="FYB2" s="542"/>
      <c r="FYC2" s="542"/>
      <c r="FYD2" s="542"/>
      <c r="FYE2" s="542"/>
      <c r="FYF2" s="542"/>
      <c r="FYG2" s="542"/>
      <c r="FYH2" s="542"/>
      <c r="FYI2" s="542"/>
      <c r="FYJ2" s="542"/>
      <c r="FYK2" s="542"/>
      <c r="FYL2" s="542"/>
      <c r="FYM2" s="542"/>
      <c r="FYN2" s="542"/>
      <c r="FYO2" s="542"/>
      <c r="FYP2" s="542"/>
      <c r="FYQ2" s="542"/>
      <c r="FYR2" s="542"/>
      <c r="FYS2" s="542"/>
      <c r="FYT2" s="542"/>
      <c r="FYU2" s="542"/>
      <c r="FYV2" s="542"/>
      <c r="FYW2" s="542"/>
      <c r="FYX2" s="542"/>
      <c r="FYY2" s="542"/>
      <c r="FYZ2" s="542"/>
      <c r="FZA2" s="542"/>
      <c r="FZB2" s="542"/>
      <c r="FZC2" s="542"/>
      <c r="FZD2" s="542"/>
      <c r="FZE2" s="542"/>
      <c r="FZF2" s="542"/>
      <c r="FZG2" s="542"/>
      <c r="FZH2" s="542"/>
      <c r="FZI2" s="542"/>
      <c r="FZJ2" s="542"/>
      <c r="FZK2" s="542"/>
      <c r="FZL2" s="542"/>
      <c r="FZM2" s="542"/>
      <c r="FZN2" s="542"/>
      <c r="FZO2" s="542"/>
      <c r="FZP2" s="542"/>
      <c r="FZQ2" s="542"/>
      <c r="FZR2" s="542"/>
      <c r="FZS2" s="542"/>
      <c r="FZT2" s="542"/>
      <c r="FZU2" s="542"/>
      <c r="FZV2" s="542"/>
      <c r="FZW2" s="542"/>
      <c r="FZX2" s="542"/>
      <c r="FZY2" s="542"/>
      <c r="FZZ2" s="542"/>
      <c r="GAA2" s="542"/>
      <c r="GAB2" s="542"/>
      <c r="GAC2" s="542"/>
      <c r="GAD2" s="542"/>
      <c r="GAE2" s="542"/>
      <c r="GAF2" s="542"/>
      <c r="GAG2" s="542"/>
      <c r="GAH2" s="542"/>
      <c r="GAI2" s="542"/>
      <c r="GAJ2" s="542"/>
      <c r="GAK2" s="542"/>
      <c r="GAL2" s="542"/>
      <c r="GAM2" s="542"/>
      <c r="GAN2" s="542"/>
      <c r="GAO2" s="542"/>
      <c r="GAP2" s="542"/>
      <c r="GAQ2" s="542"/>
      <c r="GAR2" s="542"/>
      <c r="GAS2" s="542"/>
      <c r="GAT2" s="542"/>
      <c r="GAU2" s="542"/>
      <c r="GAV2" s="542"/>
      <c r="GAW2" s="542"/>
      <c r="GAX2" s="542"/>
      <c r="GAY2" s="542"/>
      <c r="GAZ2" s="542"/>
      <c r="GBA2" s="542"/>
      <c r="GBB2" s="542"/>
      <c r="GBC2" s="542"/>
      <c r="GBD2" s="542"/>
      <c r="GBE2" s="542"/>
      <c r="GBF2" s="542"/>
      <c r="GBG2" s="542"/>
      <c r="GBH2" s="542"/>
      <c r="GBI2" s="542"/>
      <c r="GBJ2" s="542"/>
      <c r="GBK2" s="542"/>
      <c r="GBL2" s="542"/>
      <c r="GBM2" s="542"/>
      <c r="GBN2" s="542"/>
      <c r="GBO2" s="542"/>
      <c r="GBP2" s="542"/>
      <c r="GBQ2" s="542"/>
      <c r="GBR2" s="542"/>
      <c r="GBS2" s="542"/>
      <c r="GBT2" s="542"/>
      <c r="GBU2" s="542"/>
      <c r="GBV2" s="542"/>
      <c r="GBW2" s="542"/>
      <c r="GBX2" s="542"/>
      <c r="GBY2" s="542"/>
      <c r="GBZ2" s="542"/>
      <c r="GCA2" s="542"/>
      <c r="GCB2" s="542"/>
      <c r="GCC2" s="542"/>
      <c r="GCD2" s="542"/>
      <c r="GCE2" s="542"/>
      <c r="GCF2" s="542"/>
      <c r="GCG2" s="542"/>
      <c r="GCH2" s="542"/>
      <c r="GCI2" s="542"/>
      <c r="GCJ2" s="542"/>
      <c r="GCK2" s="542"/>
      <c r="GCL2" s="542"/>
      <c r="GCM2" s="542"/>
      <c r="GCN2" s="542"/>
      <c r="GCO2" s="542"/>
      <c r="GCP2" s="542"/>
      <c r="GCQ2" s="542"/>
      <c r="GCR2" s="542"/>
      <c r="GCS2" s="542"/>
      <c r="GCT2" s="542"/>
      <c r="GCU2" s="542"/>
      <c r="GCV2" s="542"/>
      <c r="GCW2" s="542"/>
      <c r="GCX2" s="542"/>
      <c r="GCY2" s="542"/>
      <c r="GCZ2" s="542"/>
      <c r="GDA2" s="542"/>
      <c r="GDB2" s="542"/>
      <c r="GDC2" s="542"/>
      <c r="GDD2" s="542"/>
      <c r="GDE2" s="542"/>
      <c r="GDF2" s="542"/>
      <c r="GDG2" s="542"/>
      <c r="GDH2" s="542"/>
      <c r="GDI2" s="542"/>
      <c r="GDJ2" s="542"/>
      <c r="GDK2" s="542"/>
      <c r="GDL2" s="542"/>
      <c r="GDM2" s="542"/>
      <c r="GDN2" s="542"/>
      <c r="GDO2" s="542"/>
      <c r="GDP2" s="542"/>
      <c r="GDQ2" s="542"/>
      <c r="GDR2" s="542"/>
      <c r="GDS2" s="542"/>
      <c r="GDT2" s="542"/>
      <c r="GDU2" s="542"/>
      <c r="GDV2" s="542"/>
      <c r="GDW2" s="542"/>
      <c r="GDX2" s="542"/>
      <c r="GDY2" s="542"/>
      <c r="GDZ2" s="542"/>
      <c r="GEA2" s="542"/>
      <c r="GEB2" s="542"/>
      <c r="GEC2" s="542"/>
      <c r="GED2" s="542"/>
      <c r="GEE2" s="542"/>
      <c r="GEF2" s="542"/>
      <c r="GEG2" s="542"/>
      <c r="GEH2" s="542"/>
      <c r="GEI2" s="542"/>
      <c r="GEJ2" s="542"/>
      <c r="GEK2" s="542"/>
      <c r="GEL2" s="542"/>
      <c r="GEM2" s="542"/>
      <c r="GEN2" s="542"/>
      <c r="GEO2" s="542"/>
      <c r="GEP2" s="542"/>
      <c r="GEQ2" s="542"/>
      <c r="GER2" s="542"/>
      <c r="GES2" s="542"/>
      <c r="GET2" s="542"/>
      <c r="GEU2" s="542"/>
      <c r="GEV2" s="542"/>
      <c r="GEW2" s="542"/>
      <c r="GEX2" s="542"/>
      <c r="GEY2" s="542"/>
      <c r="GEZ2" s="542"/>
      <c r="GFA2" s="542"/>
      <c r="GFB2" s="542"/>
      <c r="GFC2" s="542"/>
      <c r="GFD2" s="542"/>
      <c r="GFE2" s="542"/>
      <c r="GFF2" s="542"/>
      <c r="GFG2" s="542"/>
      <c r="GFH2" s="542"/>
      <c r="GFI2" s="542"/>
      <c r="GFJ2" s="542"/>
      <c r="GFK2" s="542"/>
      <c r="GFL2" s="542"/>
      <c r="GFM2" s="542"/>
      <c r="GFN2" s="542"/>
      <c r="GFO2" s="542"/>
      <c r="GFP2" s="542"/>
      <c r="GFQ2" s="542"/>
      <c r="GFR2" s="542"/>
      <c r="GFS2" s="542"/>
      <c r="GFT2" s="542"/>
      <c r="GFU2" s="542"/>
      <c r="GFV2" s="542"/>
      <c r="GFW2" s="542"/>
      <c r="GFX2" s="542"/>
      <c r="GFY2" s="542"/>
      <c r="GFZ2" s="542"/>
      <c r="GGA2" s="542"/>
      <c r="GGB2" s="542"/>
      <c r="GGC2" s="542"/>
      <c r="GGD2" s="542"/>
      <c r="GGE2" s="542"/>
      <c r="GGF2" s="542"/>
      <c r="GGG2" s="542"/>
      <c r="GGH2" s="542"/>
      <c r="GGI2" s="542"/>
      <c r="GGJ2" s="542"/>
      <c r="GGK2" s="542"/>
      <c r="GGL2" s="542"/>
      <c r="GGM2" s="542"/>
      <c r="GGN2" s="542"/>
      <c r="GGO2" s="542"/>
      <c r="GGP2" s="542"/>
      <c r="GGQ2" s="542"/>
      <c r="GGR2" s="542"/>
      <c r="GGS2" s="542"/>
      <c r="GGT2" s="542"/>
      <c r="GGU2" s="542"/>
      <c r="GGV2" s="542"/>
      <c r="GGW2" s="542"/>
      <c r="GGX2" s="542"/>
      <c r="GGY2" s="542"/>
      <c r="GGZ2" s="542"/>
      <c r="GHA2" s="542"/>
      <c r="GHB2" s="542"/>
      <c r="GHC2" s="542"/>
      <c r="GHD2" s="542"/>
      <c r="GHE2" s="542"/>
      <c r="GHF2" s="542"/>
      <c r="GHG2" s="542"/>
      <c r="GHH2" s="542"/>
      <c r="GHI2" s="542"/>
      <c r="GHJ2" s="542"/>
      <c r="GHK2" s="542"/>
      <c r="GHL2" s="542"/>
      <c r="GHM2" s="542"/>
      <c r="GHN2" s="542"/>
      <c r="GHO2" s="542"/>
      <c r="GHP2" s="542"/>
      <c r="GHQ2" s="542"/>
      <c r="GHR2" s="542"/>
      <c r="GHS2" s="542"/>
      <c r="GHT2" s="542"/>
      <c r="GHU2" s="542"/>
      <c r="GHV2" s="542"/>
      <c r="GHW2" s="542"/>
      <c r="GHX2" s="542"/>
      <c r="GHY2" s="542"/>
      <c r="GHZ2" s="542"/>
      <c r="GIA2" s="542"/>
      <c r="GIB2" s="542"/>
      <c r="GIC2" s="542"/>
      <c r="GID2" s="542"/>
      <c r="GIE2" s="542"/>
      <c r="GIF2" s="542"/>
      <c r="GIG2" s="542"/>
      <c r="GIH2" s="542"/>
      <c r="GII2" s="542"/>
      <c r="GIJ2" s="542"/>
      <c r="GIK2" s="542"/>
      <c r="GIL2" s="542"/>
      <c r="GIM2" s="542"/>
      <c r="GIN2" s="542"/>
      <c r="GIO2" s="542"/>
      <c r="GIP2" s="542"/>
      <c r="GIQ2" s="542"/>
      <c r="GIR2" s="542"/>
      <c r="GIS2" s="542"/>
      <c r="GIT2" s="542"/>
      <c r="GIU2" s="542"/>
      <c r="GIV2" s="542"/>
      <c r="GIW2" s="542"/>
      <c r="GIX2" s="542"/>
      <c r="GIY2" s="542"/>
      <c r="GIZ2" s="542"/>
      <c r="GJA2" s="542"/>
      <c r="GJB2" s="542"/>
      <c r="GJC2" s="542"/>
      <c r="GJD2" s="542"/>
      <c r="GJE2" s="542"/>
      <c r="GJF2" s="542"/>
      <c r="GJG2" s="542"/>
      <c r="GJH2" s="542"/>
      <c r="GJI2" s="542"/>
      <c r="GJJ2" s="542"/>
      <c r="GJK2" s="542"/>
      <c r="GJL2" s="542"/>
      <c r="GJM2" s="542"/>
      <c r="GJN2" s="542"/>
      <c r="GJO2" s="542"/>
      <c r="GJP2" s="542"/>
      <c r="GJQ2" s="542"/>
      <c r="GJR2" s="542"/>
      <c r="GJS2" s="542"/>
      <c r="GJT2" s="542"/>
      <c r="GJU2" s="542"/>
      <c r="GJV2" s="542"/>
      <c r="GJW2" s="542"/>
      <c r="GJX2" s="542"/>
      <c r="GJY2" s="542"/>
      <c r="GJZ2" s="542"/>
      <c r="GKA2" s="542"/>
      <c r="GKB2" s="542"/>
      <c r="GKC2" s="542"/>
      <c r="GKD2" s="542"/>
      <c r="GKE2" s="542"/>
      <c r="GKF2" s="542"/>
      <c r="GKG2" s="542"/>
      <c r="GKH2" s="542"/>
      <c r="GKI2" s="542"/>
      <c r="GKJ2" s="542"/>
      <c r="GKK2" s="542"/>
      <c r="GKL2" s="542"/>
      <c r="GKM2" s="542"/>
      <c r="GKN2" s="542"/>
      <c r="GKO2" s="542"/>
      <c r="GKP2" s="542"/>
      <c r="GKQ2" s="542"/>
      <c r="GKR2" s="542"/>
      <c r="GKS2" s="542"/>
      <c r="GKT2" s="542"/>
      <c r="GKU2" s="542"/>
      <c r="GKV2" s="542"/>
      <c r="GKW2" s="542"/>
      <c r="GKX2" s="542"/>
      <c r="GKY2" s="542"/>
      <c r="GKZ2" s="542"/>
      <c r="GLA2" s="542"/>
      <c r="GLB2" s="542"/>
      <c r="GLC2" s="542"/>
      <c r="GLD2" s="542"/>
      <c r="GLE2" s="542"/>
      <c r="GLF2" s="542"/>
      <c r="GLG2" s="542"/>
      <c r="GLH2" s="542"/>
      <c r="GLI2" s="542"/>
      <c r="GLJ2" s="542"/>
      <c r="GLK2" s="542"/>
      <c r="GLL2" s="542"/>
      <c r="GLM2" s="542"/>
      <c r="GLN2" s="542"/>
      <c r="GLO2" s="542"/>
      <c r="GLP2" s="542"/>
      <c r="GLQ2" s="542"/>
      <c r="GLR2" s="542"/>
      <c r="GLS2" s="542"/>
      <c r="GLT2" s="542"/>
      <c r="GLU2" s="542"/>
      <c r="GLV2" s="542"/>
      <c r="GLW2" s="542"/>
      <c r="GLX2" s="542"/>
      <c r="GLY2" s="542"/>
      <c r="GLZ2" s="542"/>
      <c r="GMA2" s="542"/>
      <c r="GMB2" s="542"/>
      <c r="GMC2" s="542"/>
      <c r="GMD2" s="542"/>
      <c r="GME2" s="542"/>
      <c r="GMF2" s="542"/>
      <c r="GMG2" s="542"/>
      <c r="GMH2" s="542"/>
      <c r="GMI2" s="542"/>
      <c r="GMJ2" s="542"/>
      <c r="GMK2" s="542"/>
      <c r="GML2" s="542"/>
      <c r="GMM2" s="542"/>
      <c r="GMN2" s="542"/>
      <c r="GMO2" s="542"/>
      <c r="GMP2" s="542"/>
      <c r="GMQ2" s="542"/>
      <c r="GMR2" s="542"/>
      <c r="GMS2" s="542"/>
      <c r="GMT2" s="542"/>
      <c r="GMU2" s="542"/>
      <c r="GMV2" s="542"/>
      <c r="GMW2" s="542"/>
      <c r="GMX2" s="542"/>
      <c r="GMY2" s="542"/>
      <c r="GMZ2" s="542"/>
      <c r="GNA2" s="542"/>
      <c r="GNB2" s="542"/>
      <c r="GNC2" s="542"/>
      <c r="GND2" s="542"/>
      <c r="GNE2" s="542"/>
      <c r="GNF2" s="542"/>
      <c r="GNG2" s="542"/>
      <c r="GNH2" s="542"/>
      <c r="GNI2" s="542"/>
      <c r="GNJ2" s="542"/>
      <c r="GNK2" s="542"/>
      <c r="GNL2" s="542"/>
      <c r="GNM2" s="542"/>
      <c r="GNN2" s="542"/>
      <c r="GNO2" s="542"/>
      <c r="GNP2" s="542"/>
      <c r="GNQ2" s="542"/>
      <c r="GNR2" s="542"/>
      <c r="GNS2" s="542"/>
      <c r="GNT2" s="542"/>
      <c r="GNU2" s="542"/>
      <c r="GNV2" s="542"/>
      <c r="GNW2" s="542"/>
      <c r="GNX2" s="542"/>
      <c r="GNY2" s="542"/>
      <c r="GNZ2" s="542"/>
      <c r="GOA2" s="542"/>
      <c r="GOB2" s="542"/>
      <c r="GOC2" s="542"/>
      <c r="GOD2" s="542"/>
      <c r="GOE2" s="542"/>
      <c r="GOF2" s="542"/>
      <c r="GOG2" s="542"/>
      <c r="GOH2" s="542"/>
      <c r="GOI2" s="542"/>
      <c r="GOJ2" s="542"/>
      <c r="GOK2" s="542"/>
      <c r="GOL2" s="542"/>
      <c r="GOM2" s="542"/>
      <c r="GON2" s="542"/>
      <c r="GOO2" s="542"/>
      <c r="GOP2" s="542"/>
      <c r="GOQ2" s="542"/>
      <c r="GOR2" s="542"/>
      <c r="GOS2" s="542"/>
      <c r="GOT2" s="542"/>
      <c r="GOU2" s="542"/>
      <c r="GOV2" s="542"/>
      <c r="GOW2" s="542"/>
      <c r="GOX2" s="542"/>
      <c r="GOY2" s="542"/>
      <c r="GOZ2" s="542"/>
      <c r="GPA2" s="542"/>
      <c r="GPB2" s="542"/>
      <c r="GPC2" s="542"/>
      <c r="GPD2" s="542"/>
      <c r="GPE2" s="542"/>
      <c r="GPF2" s="542"/>
      <c r="GPG2" s="542"/>
      <c r="GPH2" s="542"/>
      <c r="GPI2" s="542"/>
      <c r="GPJ2" s="542"/>
      <c r="GPK2" s="542"/>
      <c r="GPL2" s="542"/>
      <c r="GPM2" s="542"/>
      <c r="GPN2" s="542"/>
      <c r="GPO2" s="542"/>
      <c r="GPP2" s="542"/>
      <c r="GPQ2" s="542"/>
      <c r="GPR2" s="542"/>
      <c r="GPS2" s="542"/>
      <c r="GPT2" s="542"/>
      <c r="GPU2" s="542"/>
      <c r="GPV2" s="542"/>
      <c r="GPW2" s="542"/>
      <c r="GPX2" s="542"/>
      <c r="GPY2" s="542"/>
      <c r="GPZ2" s="542"/>
      <c r="GQA2" s="542"/>
      <c r="GQB2" s="542"/>
      <c r="GQC2" s="542"/>
      <c r="GQD2" s="542"/>
      <c r="GQE2" s="542"/>
      <c r="GQF2" s="542"/>
      <c r="GQG2" s="542"/>
      <c r="GQH2" s="542"/>
      <c r="GQI2" s="542"/>
      <c r="GQJ2" s="542"/>
      <c r="GQK2" s="542"/>
      <c r="GQL2" s="542"/>
      <c r="GQM2" s="542"/>
      <c r="GQN2" s="542"/>
      <c r="GQO2" s="542"/>
      <c r="GQP2" s="542"/>
      <c r="GQQ2" s="542"/>
      <c r="GQR2" s="542"/>
      <c r="GQS2" s="542"/>
      <c r="GQT2" s="542"/>
      <c r="GQU2" s="542"/>
      <c r="GQV2" s="542"/>
      <c r="GQW2" s="542"/>
      <c r="GQX2" s="542"/>
      <c r="GQY2" s="542"/>
      <c r="GQZ2" s="542"/>
      <c r="GRA2" s="542"/>
      <c r="GRB2" s="542"/>
      <c r="GRC2" s="542"/>
      <c r="GRD2" s="542"/>
      <c r="GRE2" s="542"/>
      <c r="GRF2" s="542"/>
      <c r="GRG2" s="542"/>
      <c r="GRH2" s="542"/>
      <c r="GRI2" s="542"/>
      <c r="GRJ2" s="542"/>
      <c r="GRK2" s="542"/>
      <c r="GRL2" s="542"/>
      <c r="GRM2" s="542"/>
      <c r="GRN2" s="542"/>
      <c r="GRO2" s="542"/>
      <c r="GRP2" s="542"/>
      <c r="GRQ2" s="542"/>
      <c r="GRR2" s="542"/>
      <c r="GRS2" s="542"/>
      <c r="GRT2" s="542"/>
      <c r="GRU2" s="542"/>
      <c r="GRV2" s="542"/>
      <c r="GRW2" s="542"/>
      <c r="GRX2" s="542"/>
      <c r="GRY2" s="542"/>
      <c r="GRZ2" s="542"/>
      <c r="GSA2" s="542"/>
      <c r="GSB2" s="542"/>
      <c r="GSC2" s="542"/>
      <c r="GSD2" s="542"/>
      <c r="GSE2" s="542"/>
      <c r="GSF2" s="542"/>
      <c r="GSG2" s="542"/>
      <c r="GSH2" s="542"/>
      <c r="GSI2" s="542"/>
      <c r="GSJ2" s="542"/>
      <c r="GSK2" s="542"/>
      <c r="GSL2" s="542"/>
      <c r="GSM2" s="542"/>
      <c r="GSN2" s="542"/>
      <c r="GSO2" s="542"/>
      <c r="GSP2" s="542"/>
      <c r="GSQ2" s="542"/>
      <c r="GSR2" s="542"/>
      <c r="GSS2" s="542"/>
      <c r="GST2" s="542"/>
      <c r="GSU2" s="542"/>
      <c r="GSV2" s="542"/>
      <c r="GSW2" s="542"/>
      <c r="GSX2" s="542"/>
      <c r="GSY2" s="542"/>
      <c r="GSZ2" s="542"/>
      <c r="GTA2" s="542"/>
      <c r="GTB2" s="542"/>
      <c r="GTC2" s="542"/>
      <c r="GTD2" s="542"/>
      <c r="GTE2" s="542"/>
      <c r="GTF2" s="542"/>
      <c r="GTG2" s="542"/>
      <c r="GTH2" s="542"/>
      <c r="GTI2" s="542"/>
      <c r="GTJ2" s="542"/>
      <c r="GTK2" s="542"/>
      <c r="GTL2" s="542"/>
      <c r="GTM2" s="542"/>
      <c r="GTN2" s="542"/>
      <c r="GTO2" s="542"/>
      <c r="GTP2" s="542"/>
      <c r="GTQ2" s="542"/>
      <c r="GTR2" s="542"/>
      <c r="GTS2" s="542"/>
      <c r="GTT2" s="542"/>
      <c r="GTU2" s="542"/>
      <c r="GTV2" s="542"/>
      <c r="GTW2" s="542"/>
      <c r="GTX2" s="542"/>
      <c r="GTY2" s="542"/>
      <c r="GTZ2" s="542"/>
      <c r="GUA2" s="542"/>
      <c r="GUB2" s="542"/>
      <c r="GUC2" s="542"/>
      <c r="GUD2" s="542"/>
      <c r="GUE2" s="542"/>
      <c r="GUF2" s="542"/>
      <c r="GUG2" s="542"/>
      <c r="GUH2" s="542"/>
      <c r="GUI2" s="542"/>
      <c r="GUJ2" s="542"/>
      <c r="GUK2" s="542"/>
      <c r="GUL2" s="542"/>
      <c r="GUM2" s="542"/>
      <c r="GUN2" s="542"/>
      <c r="GUO2" s="542"/>
      <c r="GUP2" s="542"/>
      <c r="GUQ2" s="542"/>
      <c r="GUR2" s="542"/>
      <c r="GUS2" s="542"/>
      <c r="GUT2" s="542"/>
      <c r="GUU2" s="542"/>
      <c r="GUV2" s="542"/>
      <c r="GUW2" s="542"/>
      <c r="GUX2" s="542"/>
      <c r="GUY2" s="542"/>
      <c r="GUZ2" s="542"/>
      <c r="GVA2" s="542"/>
      <c r="GVB2" s="542"/>
      <c r="GVC2" s="542"/>
      <c r="GVD2" s="542"/>
      <c r="GVE2" s="542"/>
      <c r="GVF2" s="542"/>
      <c r="GVG2" s="542"/>
      <c r="GVH2" s="542"/>
      <c r="GVI2" s="542"/>
      <c r="GVJ2" s="542"/>
      <c r="GVK2" s="542"/>
      <c r="GVL2" s="542"/>
      <c r="GVM2" s="542"/>
      <c r="GVN2" s="542"/>
      <c r="GVO2" s="542"/>
      <c r="GVP2" s="542"/>
      <c r="GVQ2" s="542"/>
      <c r="GVR2" s="542"/>
      <c r="GVS2" s="542"/>
      <c r="GVT2" s="542"/>
      <c r="GVU2" s="542"/>
      <c r="GVV2" s="542"/>
      <c r="GVW2" s="542"/>
      <c r="GVX2" s="542"/>
      <c r="GVY2" s="542"/>
      <c r="GVZ2" s="542"/>
      <c r="GWA2" s="542"/>
      <c r="GWB2" s="542"/>
      <c r="GWC2" s="542"/>
      <c r="GWD2" s="542"/>
      <c r="GWE2" s="542"/>
      <c r="GWF2" s="542"/>
      <c r="GWG2" s="542"/>
      <c r="GWH2" s="542"/>
      <c r="GWI2" s="542"/>
      <c r="GWJ2" s="542"/>
      <c r="GWK2" s="542"/>
      <c r="GWL2" s="542"/>
      <c r="GWM2" s="542"/>
      <c r="GWN2" s="542"/>
      <c r="GWO2" s="542"/>
      <c r="GWP2" s="542"/>
      <c r="GWQ2" s="542"/>
      <c r="GWR2" s="542"/>
      <c r="GWS2" s="542"/>
      <c r="GWT2" s="542"/>
      <c r="GWU2" s="542"/>
      <c r="GWV2" s="542"/>
      <c r="GWW2" s="542"/>
      <c r="GWX2" s="542"/>
      <c r="GWY2" s="542"/>
      <c r="GWZ2" s="542"/>
      <c r="GXA2" s="542"/>
      <c r="GXB2" s="542"/>
      <c r="GXC2" s="542"/>
      <c r="GXD2" s="542"/>
      <c r="GXE2" s="542"/>
      <c r="GXF2" s="542"/>
      <c r="GXG2" s="542"/>
      <c r="GXH2" s="542"/>
      <c r="GXI2" s="542"/>
      <c r="GXJ2" s="542"/>
      <c r="GXK2" s="542"/>
      <c r="GXL2" s="542"/>
      <c r="GXM2" s="542"/>
      <c r="GXN2" s="542"/>
      <c r="GXO2" s="542"/>
      <c r="GXP2" s="542"/>
      <c r="GXQ2" s="542"/>
      <c r="GXR2" s="542"/>
      <c r="GXS2" s="542"/>
      <c r="GXT2" s="542"/>
      <c r="GXU2" s="542"/>
      <c r="GXV2" s="542"/>
      <c r="GXW2" s="542"/>
      <c r="GXX2" s="542"/>
      <c r="GXY2" s="542"/>
      <c r="GXZ2" s="542"/>
      <c r="GYA2" s="542"/>
      <c r="GYB2" s="542"/>
      <c r="GYC2" s="542"/>
      <c r="GYD2" s="542"/>
      <c r="GYE2" s="542"/>
      <c r="GYF2" s="542"/>
      <c r="GYG2" s="542"/>
      <c r="GYH2" s="542"/>
      <c r="GYI2" s="542"/>
      <c r="GYJ2" s="542"/>
      <c r="GYK2" s="542"/>
      <c r="GYL2" s="542"/>
      <c r="GYM2" s="542"/>
      <c r="GYN2" s="542"/>
      <c r="GYO2" s="542"/>
      <c r="GYP2" s="542"/>
      <c r="GYQ2" s="542"/>
      <c r="GYR2" s="542"/>
      <c r="GYS2" s="542"/>
      <c r="GYT2" s="542"/>
      <c r="GYU2" s="542"/>
      <c r="GYV2" s="542"/>
      <c r="GYW2" s="542"/>
      <c r="GYX2" s="542"/>
      <c r="GYY2" s="542"/>
      <c r="GYZ2" s="542"/>
      <c r="GZA2" s="542"/>
      <c r="GZB2" s="542"/>
      <c r="GZC2" s="542"/>
      <c r="GZD2" s="542"/>
      <c r="GZE2" s="542"/>
      <c r="GZF2" s="542"/>
      <c r="GZG2" s="542"/>
      <c r="GZH2" s="542"/>
      <c r="GZI2" s="542"/>
      <c r="GZJ2" s="542"/>
      <c r="GZK2" s="542"/>
      <c r="GZL2" s="542"/>
      <c r="GZM2" s="542"/>
      <c r="GZN2" s="542"/>
      <c r="GZO2" s="542"/>
      <c r="GZP2" s="542"/>
      <c r="GZQ2" s="542"/>
      <c r="GZR2" s="542"/>
      <c r="GZS2" s="542"/>
      <c r="GZT2" s="542"/>
      <c r="GZU2" s="542"/>
      <c r="GZV2" s="542"/>
      <c r="GZW2" s="542"/>
      <c r="GZX2" s="542"/>
      <c r="GZY2" s="542"/>
      <c r="GZZ2" s="542"/>
      <c r="HAA2" s="542"/>
      <c r="HAB2" s="542"/>
      <c r="HAC2" s="542"/>
      <c r="HAD2" s="542"/>
      <c r="HAE2" s="542"/>
      <c r="HAF2" s="542"/>
      <c r="HAG2" s="542"/>
      <c r="HAH2" s="542"/>
      <c r="HAI2" s="542"/>
      <c r="HAJ2" s="542"/>
      <c r="HAK2" s="542"/>
      <c r="HAL2" s="542"/>
      <c r="HAM2" s="542"/>
      <c r="HAN2" s="542"/>
      <c r="HAO2" s="542"/>
      <c r="HAP2" s="542"/>
      <c r="HAQ2" s="542"/>
      <c r="HAR2" s="542"/>
      <c r="HAS2" s="542"/>
      <c r="HAT2" s="542"/>
      <c r="HAU2" s="542"/>
      <c r="HAV2" s="542"/>
      <c r="HAW2" s="542"/>
      <c r="HAX2" s="542"/>
      <c r="HAY2" s="542"/>
      <c r="HAZ2" s="542"/>
      <c r="HBA2" s="542"/>
      <c r="HBB2" s="542"/>
      <c r="HBC2" s="542"/>
      <c r="HBD2" s="542"/>
      <c r="HBE2" s="542"/>
      <c r="HBF2" s="542"/>
      <c r="HBG2" s="542"/>
      <c r="HBH2" s="542"/>
      <c r="HBI2" s="542"/>
      <c r="HBJ2" s="542"/>
      <c r="HBK2" s="542"/>
      <c r="HBL2" s="542"/>
      <c r="HBM2" s="542"/>
      <c r="HBN2" s="542"/>
      <c r="HBO2" s="542"/>
      <c r="HBP2" s="542"/>
      <c r="HBQ2" s="542"/>
      <c r="HBR2" s="542"/>
      <c r="HBS2" s="542"/>
      <c r="HBT2" s="542"/>
      <c r="HBU2" s="542"/>
      <c r="HBV2" s="542"/>
      <c r="HBW2" s="542"/>
      <c r="HBX2" s="542"/>
      <c r="HBY2" s="542"/>
      <c r="HBZ2" s="542"/>
      <c r="HCA2" s="542"/>
      <c r="HCB2" s="542"/>
      <c r="HCC2" s="542"/>
      <c r="HCD2" s="542"/>
      <c r="HCE2" s="542"/>
      <c r="HCF2" s="542"/>
      <c r="HCG2" s="542"/>
      <c r="HCH2" s="542"/>
      <c r="HCI2" s="542"/>
      <c r="HCJ2" s="542"/>
      <c r="HCK2" s="542"/>
      <c r="HCL2" s="542"/>
      <c r="HCM2" s="542"/>
      <c r="HCN2" s="542"/>
      <c r="HCO2" s="542"/>
      <c r="HCP2" s="542"/>
      <c r="HCQ2" s="542"/>
      <c r="HCR2" s="542"/>
      <c r="HCS2" s="542"/>
      <c r="HCT2" s="542"/>
      <c r="HCU2" s="542"/>
      <c r="HCV2" s="542"/>
      <c r="HCW2" s="542"/>
      <c r="HCX2" s="542"/>
      <c r="HCY2" s="542"/>
      <c r="HCZ2" s="542"/>
      <c r="HDA2" s="542"/>
      <c r="HDB2" s="542"/>
      <c r="HDC2" s="542"/>
      <c r="HDD2" s="542"/>
      <c r="HDE2" s="542"/>
      <c r="HDF2" s="542"/>
      <c r="HDG2" s="542"/>
      <c r="HDH2" s="542"/>
      <c r="HDI2" s="542"/>
      <c r="HDJ2" s="542"/>
      <c r="HDK2" s="542"/>
      <c r="HDL2" s="542"/>
      <c r="HDM2" s="542"/>
      <c r="HDN2" s="542"/>
      <c r="HDO2" s="542"/>
      <c r="HDP2" s="542"/>
      <c r="HDQ2" s="542"/>
      <c r="HDR2" s="542"/>
      <c r="HDS2" s="542"/>
      <c r="HDT2" s="542"/>
      <c r="HDU2" s="542"/>
      <c r="HDV2" s="542"/>
      <c r="HDW2" s="542"/>
      <c r="HDX2" s="542"/>
      <c r="HDY2" s="542"/>
      <c r="HDZ2" s="542"/>
      <c r="HEA2" s="542"/>
      <c r="HEB2" s="542"/>
      <c r="HEC2" s="542"/>
      <c r="HED2" s="542"/>
      <c r="HEE2" s="542"/>
      <c r="HEF2" s="542"/>
      <c r="HEG2" s="542"/>
      <c r="HEH2" s="542"/>
      <c r="HEI2" s="542"/>
      <c r="HEJ2" s="542"/>
      <c r="HEK2" s="542"/>
      <c r="HEL2" s="542"/>
      <c r="HEM2" s="542"/>
      <c r="HEN2" s="542"/>
      <c r="HEO2" s="542"/>
      <c r="HEP2" s="542"/>
      <c r="HEQ2" s="542"/>
      <c r="HER2" s="542"/>
      <c r="HES2" s="542"/>
      <c r="HET2" s="542"/>
      <c r="HEU2" s="542"/>
      <c r="HEV2" s="542"/>
      <c r="HEW2" s="542"/>
      <c r="HEX2" s="542"/>
      <c r="HEY2" s="542"/>
      <c r="HEZ2" s="542"/>
      <c r="HFA2" s="542"/>
      <c r="HFB2" s="542"/>
      <c r="HFC2" s="542"/>
      <c r="HFD2" s="542"/>
      <c r="HFE2" s="542"/>
      <c r="HFF2" s="542"/>
      <c r="HFG2" s="542"/>
      <c r="HFH2" s="542"/>
      <c r="HFI2" s="542"/>
      <c r="HFJ2" s="542"/>
      <c r="HFK2" s="542"/>
      <c r="HFL2" s="542"/>
      <c r="HFM2" s="542"/>
      <c r="HFN2" s="542"/>
      <c r="HFO2" s="542"/>
      <c r="HFP2" s="542"/>
      <c r="HFQ2" s="542"/>
      <c r="HFR2" s="542"/>
      <c r="HFS2" s="542"/>
      <c r="HFT2" s="542"/>
      <c r="HFU2" s="542"/>
      <c r="HFV2" s="542"/>
      <c r="HFW2" s="542"/>
      <c r="HFX2" s="542"/>
      <c r="HFY2" s="542"/>
      <c r="HFZ2" s="542"/>
      <c r="HGA2" s="542"/>
      <c r="HGB2" s="542"/>
      <c r="HGC2" s="542"/>
      <c r="HGD2" s="542"/>
      <c r="HGE2" s="542"/>
      <c r="HGF2" s="542"/>
      <c r="HGG2" s="542"/>
      <c r="HGH2" s="542"/>
      <c r="HGI2" s="542"/>
      <c r="HGJ2" s="542"/>
      <c r="HGK2" s="542"/>
      <c r="HGL2" s="542"/>
      <c r="HGM2" s="542"/>
      <c r="HGN2" s="542"/>
      <c r="HGO2" s="542"/>
      <c r="HGP2" s="542"/>
      <c r="HGQ2" s="542"/>
      <c r="HGR2" s="542"/>
      <c r="HGS2" s="542"/>
      <c r="HGT2" s="542"/>
      <c r="HGU2" s="542"/>
      <c r="HGV2" s="542"/>
      <c r="HGW2" s="542"/>
      <c r="HGX2" s="542"/>
      <c r="HGY2" s="542"/>
      <c r="HGZ2" s="542"/>
      <c r="HHA2" s="542"/>
      <c r="HHB2" s="542"/>
      <c r="HHC2" s="542"/>
      <c r="HHD2" s="542"/>
      <c r="HHE2" s="542"/>
      <c r="HHF2" s="542"/>
      <c r="HHG2" s="542"/>
      <c r="HHH2" s="542"/>
      <c r="HHI2" s="542"/>
      <c r="HHJ2" s="542"/>
      <c r="HHK2" s="542"/>
      <c r="HHL2" s="542"/>
      <c r="HHM2" s="542"/>
      <c r="HHN2" s="542"/>
      <c r="HHO2" s="542"/>
      <c r="HHP2" s="542"/>
      <c r="HHQ2" s="542"/>
      <c r="HHR2" s="542"/>
      <c r="HHS2" s="542"/>
      <c r="HHT2" s="542"/>
      <c r="HHU2" s="542"/>
      <c r="HHV2" s="542"/>
      <c r="HHW2" s="542"/>
      <c r="HHX2" s="542"/>
      <c r="HHY2" s="542"/>
      <c r="HHZ2" s="542"/>
      <c r="HIA2" s="542"/>
      <c r="HIB2" s="542"/>
      <c r="HIC2" s="542"/>
      <c r="HID2" s="542"/>
      <c r="HIE2" s="542"/>
      <c r="HIF2" s="542"/>
      <c r="HIG2" s="542"/>
      <c r="HIH2" s="542"/>
      <c r="HII2" s="542"/>
      <c r="HIJ2" s="542"/>
      <c r="HIK2" s="542"/>
      <c r="HIL2" s="542"/>
      <c r="HIM2" s="542"/>
      <c r="HIN2" s="542"/>
      <c r="HIO2" s="542"/>
      <c r="HIP2" s="542"/>
      <c r="HIQ2" s="542"/>
      <c r="HIR2" s="542"/>
      <c r="HIS2" s="542"/>
      <c r="HIT2" s="542"/>
      <c r="HIU2" s="542"/>
      <c r="HIV2" s="542"/>
      <c r="HIW2" s="542"/>
      <c r="HIX2" s="542"/>
      <c r="HIY2" s="542"/>
      <c r="HIZ2" s="542"/>
      <c r="HJA2" s="542"/>
      <c r="HJB2" s="542"/>
      <c r="HJC2" s="542"/>
      <c r="HJD2" s="542"/>
      <c r="HJE2" s="542"/>
      <c r="HJF2" s="542"/>
      <c r="HJG2" s="542"/>
      <c r="HJH2" s="542"/>
      <c r="HJI2" s="542"/>
      <c r="HJJ2" s="542"/>
      <c r="HJK2" s="542"/>
      <c r="HJL2" s="542"/>
      <c r="HJM2" s="542"/>
      <c r="HJN2" s="542"/>
      <c r="HJO2" s="542"/>
      <c r="HJP2" s="542"/>
      <c r="HJQ2" s="542"/>
      <c r="HJR2" s="542"/>
      <c r="HJS2" s="542"/>
      <c r="HJT2" s="542"/>
      <c r="HJU2" s="542"/>
      <c r="HJV2" s="542"/>
      <c r="HJW2" s="542"/>
      <c r="HJX2" s="542"/>
      <c r="HJY2" s="542"/>
      <c r="HJZ2" s="542"/>
      <c r="HKA2" s="542"/>
      <c r="HKB2" s="542"/>
      <c r="HKC2" s="542"/>
      <c r="HKD2" s="542"/>
      <c r="HKE2" s="542"/>
      <c r="HKF2" s="542"/>
      <c r="HKG2" s="542"/>
      <c r="HKH2" s="542"/>
      <c r="HKI2" s="542"/>
      <c r="HKJ2" s="542"/>
      <c r="HKK2" s="542"/>
      <c r="HKL2" s="542"/>
      <c r="HKM2" s="542"/>
      <c r="HKN2" s="542"/>
      <c r="HKO2" s="542"/>
      <c r="HKP2" s="542"/>
      <c r="HKQ2" s="542"/>
      <c r="HKR2" s="542"/>
      <c r="HKS2" s="542"/>
      <c r="HKT2" s="542"/>
      <c r="HKU2" s="542"/>
      <c r="HKV2" s="542"/>
      <c r="HKW2" s="542"/>
      <c r="HKX2" s="542"/>
      <c r="HKY2" s="542"/>
      <c r="HKZ2" s="542"/>
      <c r="HLA2" s="542"/>
      <c r="HLB2" s="542"/>
      <c r="HLC2" s="542"/>
      <c r="HLD2" s="542"/>
      <c r="HLE2" s="542"/>
      <c r="HLF2" s="542"/>
      <c r="HLG2" s="542"/>
      <c r="HLH2" s="542"/>
      <c r="HLI2" s="542"/>
      <c r="HLJ2" s="542"/>
      <c r="HLK2" s="542"/>
      <c r="HLL2" s="542"/>
      <c r="HLM2" s="542"/>
      <c r="HLN2" s="542"/>
      <c r="HLO2" s="542"/>
      <c r="HLP2" s="542"/>
      <c r="HLQ2" s="542"/>
      <c r="HLR2" s="542"/>
      <c r="HLS2" s="542"/>
      <c r="HLT2" s="542"/>
      <c r="HLU2" s="542"/>
      <c r="HLV2" s="542"/>
      <c r="HLW2" s="542"/>
      <c r="HLX2" s="542"/>
      <c r="HLY2" s="542"/>
      <c r="HLZ2" s="542"/>
      <c r="HMA2" s="542"/>
      <c r="HMB2" s="542"/>
      <c r="HMC2" s="542"/>
      <c r="HMD2" s="542"/>
      <c r="HME2" s="542"/>
      <c r="HMF2" s="542"/>
      <c r="HMG2" s="542"/>
      <c r="HMH2" s="542"/>
      <c r="HMI2" s="542"/>
      <c r="HMJ2" s="542"/>
      <c r="HMK2" s="542"/>
      <c r="HML2" s="542"/>
      <c r="HMM2" s="542"/>
      <c r="HMN2" s="542"/>
      <c r="HMO2" s="542"/>
      <c r="HMP2" s="542"/>
      <c r="HMQ2" s="542"/>
      <c r="HMR2" s="542"/>
      <c r="HMS2" s="542"/>
      <c r="HMT2" s="542"/>
      <c r="HMU2" s="542"/>
      <c r="HMV2" s="542"/>
      <c r="HMW2" s="542"/>
      <c r="HMX2" s="542"/>
      <c r="HMY2" s="542"/>
      <c r="HMZ2" s="542"/>
      <c r="HNA2" s="542"/>
      <c r="HNB2" s="542"/>
      <c r="HNC2" s="542"/>
      <c r="HND2" s="542"/>
      <c r="HNE2" s="542"/>
      <c r="HNF2" s="542"/>
      <c r="HNG2" s="542"/>
      <c r="HNH2" s="542"/>
      <c r="HNI2" s="542"/>
      <c r="HNJ2" s="542"/>
      <c r="HNK2" s="542"/>
      <c r="HNL2" s="542"/>
      <c r="HNM2" s="542"/>
      <c r="HNN2" s="542"/>
      <c r="HNO2" s="542"/>
      <c r="HNP2" s="542"/>
      <c r="HNQ2" s="542"/>
      <c r="HNR2" s="542"/>
      <c r="HNS2" s="542"/>
      <c r="HNT2" s="542"/>
      <c r="HNU2" s="542"/>
      <c r="HNV2" s="542"/>
      <c r="HNW2" s="542"/>
      <c r="HNX2" s="542"/>
      <c r="HNY2" s="542"/>
      <c r="HNZ2" s="542"/>
      <c r="HOA2" s="542"/>
      <c r="HOB2" s="542"/>
      <c r="HOC2" s="542"/>
      <c r="HOD2" s="542"/>
      <c r="HOE2" s="542"/>
      <c r="HOF2" s="542"/>
      <c r="HOG2" s="542"/>
      <c r="HOH2" s="542"/>
      <c r="HOI2" s="542"/>
      <c r="HOJ2" s="542"/>
      <c r="HOK2" s="542"/>
      <c r="HOL2" s="542"/>
      <c r="HOM2" s="542"/>
      <c r="HON2" s="542"/>
      <c r="HOO2" s="542"/>
      <c r="HOP2" s="542"/>
      <c r="HOQ2" s="542"/>
      <c r="HOR2" s="542"/>
      <c r="HOS2" s="542"/>
      <c r="HOT2" s="542"/>
      <c r="HOU2" s="542"/>
      <c r="HOV2" s="542"/>
      <c r="HOW2" s="542"/>
      <c r="HOX2" s="542"/>
      <c r="HOY2" s="542"/>
      <c r="HOZ2" s="542"/>
      <c r="HPA2" s="542"/>
      <c r="HPB2" s="542"/>
      <c r="HPC2" s="542"/>
      <c r="HPD2" s="542"/>
      <c r="HPE2" s="542"/>
      <c r="HPF2" s="542"/>
      <c r="HPG2" s="542"/>
      <c r="HPH2" s="542"/>
      <c r="HPI2" s="542"/>
      <c r="HPJ2" s="542"/>
      <c r="HPK2" s="542"/>
      <c r="HPL2" s="542"/>
      <c r="HPM2" s="542"/>
      <c r="HPN2" s="542"/>
      <c r="HPO2" s="542"/>
      <c r="HPP2" s="542"/>
      <c r="HPQ2" s="542"/>
      <c r="HPR2" s="542"/>
      <c r="HPS2" s="542"/>
      <c r="HPT2" s="542"/>
      <c r="HPU2" s="542"/>
      <c r="HPV2" s="542"/>
      <c r="HPW2" s="542"/>
      <c r="HPX2" s="542"/>
      <c r="HPY2" s="542"/>
      <c r="HPZ2" s="542"/>
      <c r="HQA2" s="542"/>
      <c r="HQB2" s="542"/>
      <c r="HQC2" s="542"/>
      <c r="HQD2" s="542"/>
      <c r="HQE2" s="542"/>
      <c r="HQF2" s="542"/>
      <c r="HQG2" s="542"/>
      <c r="HQH2" s="542"/>
      <c r="HQI2" s="542"/>
      <c r="HQJ2" s="542"/>
      <c r="HQK2" s="542"/>
      <c r="HQL2" s="542"/>
      <c r="HQM2" s="542"/>
      <c r="HQN2" s="542"/>
      <c r="HQO2" s="542"/>
      <c r="HQP2" s="542"/>
      <c r="HQQ2" s="542"/>
      <c r="HQR2" s="542"/>
      <c r="HQS2" s="542"/>
      <c r="HQT2" s="542"/>
      <c r="HQU2" s="542"/>
      <c r="HQV2" s="542"/>
      <c r="HQW2" s="542"/>
      <c r="HQX2" s="542"/>
      <c r="HQY2" s="542"/>
      <c r="HQZ2" s="542"/>
      <c r="HRA2" s="542"/>
      <c r="HRB2" s="542"/>
      <c r="HRC2" s="542"/>
      <c r="HRD2" s="542"/>
      <c r="HRE2" s="542"/>
      <c r="HRF2" s="542"/>
      <c r="HRG2" s="542"/>
      <c r="HRH2" s="542"/>
      <c r="HRI2" s="542"/>
      <c r="HRJ2" s="542"/>
      <c r="HRK2" s="542"/>
      <c r="HRL2" s="542"/>
      <c r="HRM2" s="542"/>
      <c r="HRN2" s="542"/>
      <c r="HRO2" s="542"/>
      <c r="HRP2" s="542"/>
      <c r="HRQ2" s="542"/>
      <c r="HRR2" s="542"/>
      <c r="HRS2" s="542"/>
      <c r="HRT2" s="542"/>
      <c r="HRU2" s="542"/>
      <c r="HRV2" s="542"/>
      <c r="HRW2" s="542"/>
      <c r="HRX2" s="542"/>
      <c r="HRY2" s="542"/>
      <c r="HRZ2" s="542"/>
      <c r="HSA2" s="542"/>
      <c r="HSB2" s="542"/>
      <c r="HSC2" s="542"/>
      <c r="HSD2" s="542"/>
      <c r="HSE2" s="542"/>
      <c r="HSF2" s="542"/>
      <c r="HSG2" s="542"/>
      <c r="HSH2" s="542"/>
      <c r="HSI2" s="542"/>
      <c r="HSJ2" s="542"/>
      <c r="HSK2" s="542"/>
      <c r="HSL2" s="542"/>
      <c r="HSM2" s="542"/>
      <c r="HSN2" s="542"/>
      <c r="HSO2" s="542"/>
      <c r="HSP2" s="542"/>
      <c r="HSQ2" s="542"/>
      <c r="HSR2" s="542"/>
      <c r="HSS2" s="542"/>
      <c r="HST2" s="542"/>
      <c r="HSU2" s="542"/>
      <c r="HSV2" s="542"/>
      <c r="HSW2" s="542"/>
      <c r="HSX2" s="542"/>
      <c r="HSY2" s="542"/>
      <c r="HSZ2" s="542"/>
      <c r="HTA2" s="542"/>
      <c r="HTB2" s="542"/>
      <c r="HTC2" s="542"/>
      <c r="HTD2" s="542"/>
      <c r="HTE2" s="542"/>
      <c r="HTF2" s="542"/>
      <c r="HTG2" s="542"/>
      <c r="HTH2" s="542"/>
      <c r="HTI2" s="542"/>
      <c r="HTJ2" s="542"/>
      <c r="HTK2" s="542"/>
      <c r="HTL2" s="542"/>
      <c r="HTM2" s="542"/>
      <c r="HTN2" s="542"/>
      <c r="HTO2" s="542"/>
      <c r="HTP2" s="542"/>
      <c r="HTQ2" s="542"/>
      <c r="HTR2" s="542"/>
      <c r="HTS2" s="542"/>
      <c r="HTT2" s="542"/>
      <c r="HTU2" s="542"/>
      <c r="HTV2" s="542"/>
      <c r="HTW2" s="542"/>
      <c r="HTX2" s="542"/>
      <c r="HTY2" s="542"/>
      <c r="HTZ2" s="542"/>
      <c r="HUA2" s="542"/>
      <c r="HUB2" s="542"/>
      <c r="HUC2" s="542"/>
      <c r="HUD2" s="542"/>
      <c r="HUE2" s="542"/>
      <c r="HUF2" s="542"/>
      <c r="HUG2" s="542"/>
      <c r="HUH2" s="542"/>
      <c r="HUI2" s="542"/>
      <c r="HUJ2" s="542"/>
      <c r="HUK2" s="542"/>
      <c r="HUL2" s="542"/>
      <c r="HUM2" s="542"/>
      <c r="HUN2" s="542"/>
      <c r="HUO2" s="542"/>
      <c r="HUP2" s="542"/>
      <c r="HUQ2" s="542"/>
      <c r="HUR2" s="542"/>
      <c r="HUS2" s="542"/>
      <c r="HUT2" s="542"/>
      <c r="HUU2" s="542"/>
      <c r="HUV2" s="542"/>
      <c r="HUW2" s="542"/>
      <c r="HUX2" s="542"/>
      <c r="HUY2" s="542"/>
      <c r="HUZ2" s="542"/>
      <c r="HVA2" s="542"/>
      <c r="HVB2" s="542"/>
      <c r="HVC2" s="542"/>
      <c r="HVD2" s="542"/>
      <c r="HVE2" s="542"/>
      <c r="HVF2" s="542"/>
      <c r="HVG2" s="542"/>
      <c r="HVH2" s="542"/>
      <c r="HVI2" s="542"/>
      <c r="HVJ2" s="542"/>
      <c r="HVK2" s="542"/>
      <c r="HVL2" s="542"/>
      <c r="HVM2" s="542"/>
      <c r="HVN2" s="542"/>
      <c r="HVO2" s="542"/>
      <c r="HVP2" s="542"/>
      <c r="HVQ2" s="542"/>
      <c r="HVR2" s="542"/>
      <c r="HVS2" s="542"/>
      <c r="HVT2" s="542"/>
      <c r="HVU2" s="542"/>
      <c r="HVV2" s="542"/>
      <c r="HVW2" s="542"/>
      <c r="HVX2" s="542"/>
      <c r="HVY2" s="542"/>
      <c r="HVZ2" s="542"/>
      <c r="HWA2" s="542"/>
      <c r="HWB2" s="542"/>
      <c r="HWC2" s="542"/>
      <c r="HWD2" s="542"/>
      <c r="HWE2" s="542"/>
      <c r="HWF2" s="542"/>
      <c r="HWG2" s="542"/>
      <c r="HWH2" s="542"/>
      <c r="HWI2" s="542"/>
      <c r="HWJ2" s="542"/>
      <c r="HWK2" s="542"/>
      <c r="HWL2" s="542"/>
      <c r="HWM2" s="542"/>
      <c r="HWN2" s="542"/>
      <c r="HWO2" s="542"/>
      <c r="HWP2" s="542"/>
      <c r="HWQ2" s="542"/>
      <c r="HWR2" s="542"/>
      <c r="HWS2" s="542"/>
      <c r="HWT2" s="542"/>
      <c r="HWU2" s="542"/>
      <c r="HWV2" s="542"/>
      <c r="HWW2" s="542"/>
      <c r="HWX2" s="542"/>
      <c r="HWY2" s="542"/>
      <c r="HWZ2" s="542"/>
      <c r="HXA2" s="542"/>
      <c r="HXB2" s="542"/>
      <c r="HXC2" s="542"/>
      <c r="HXD2" s="542"/>
      <c r="HXE2" s="542"/>
      <c r="HXF2" s="542"/>
      <c r="HXG2" s="542"/>
      <c r="HXH2" s="542"/>
      <c r="HXI2" s="542"/>
      <c r="HXJ2" s="542"/>
      <c r="HXK2" s="542"/>
      <c r="HXL2" s="542"/>
      <c r="HXM2" s="542"/>
      <c r="HXN2" s="542"/>
      <c r="HXO2" s="542"/>
      <c r="HXP2" s="542"/>
      <c r="HXQ2" s="542"/>
      <c r="HXR2" s="542"/>
      <c r="HXS2" s="542"/>
      <c r="HXT2" s="542"/>
      <c r="HXU2" s="542"/>
      <c r="HXV2" s="542"/>
      <c r="HXW2" s="542"/>
      <c r="HXX2" s="542"/>
      <c r="HXY2" s="542"/>
      <c r="HXZ2" s="542"/>
      <c r="HYA2" s="542"/>
      <c r="HYB2" s="542"/>
      <c r="HYC2" s="542"/>
      <c r="HYD2" s="542"/>
      <c r="HYE2" s="542"/>
      <c r="HYF2" s="542"/>
      <c r="HYG2" s="542"/>
      <c r="HYH2" s="542"/>
      <c r="HYI2" s="542"/>
      <c r="HYJ2" s="542"/>
      <c r="HYK2" s="542"/>
      <c r="HYL2" s="542"/>
      <c r="HYM2" s="542"/>
      <c r="HYN2" s="542"/>
      <c r="HYO2" s="542"/>
      <c r="HYP2" s="542"/>
      <c r="HYQ2" s="542"/>
      <c r="HYR2" s="542"/>
      <c r="HYS2" s="542"/>
      <c r="HYT2" s="542"/>
      <c r="HYU2" s="542"/>
      <c r="HYV2" s="542"/>
      <c r="HYW2" s="542"/>
      <c r="HYX2" s="542"/>
      <c r="HYY2" s="542"/>
      <c r="HYZ2" s="542"/>
      <c r="HZA2" s="542"/>
      <c r="HZB2" s="542"/>
      <c r="HZC2" s="542"/>
      <c r="HZD2" s="542"/>
      <c r="HZE2" s="542"/>
      <c r="HZF2" s="542"/>
      <c r="HZG2" s="542"/>
      <c r="HZH2" s="542"/>
      <c r="HZI2" s="542"/>
      <c r="HZJ2" s="542"/>
      <c r="HZK2" s="542"/>
      <c r="HZL2" s="542"/>
      <c r="HZM2" s="542"/>
      <c r="HZN2" s="542"/>
      <c r="HZO2" s="542"/>
      <c r="HZP2" s="542"/>
      <c r="HZQ2" s="542"/>
      <c r="HZR2" s="542"/>
      <c r="HZS2" s="542"/>
      <c r="HZT2" s="542"/>
      <c r="HZU2" s="542"/>
      <c r="HZV2" s="542"/>
      <c r="HZW2" s="542"/>
      <c r="HZX2" s="542"/>
      <c r="HZY2" s="542"/>
      <c r="HZZ2" s="542"/>
      <c r="IAA2" s="542"/>
      <c r="IAB2" s="542"/>
      <c r="IAC2" s="542"/>
      <c r="IAD2" s="542"/>
      <c r="IAE2" s="542"/>
      <c r="IAF2" s="542"/>
      <c r="IAG2" s="542"/>
      <c r="IAH2" s="542"/>
      <c r="IAI2" s="542"/>
      <c r="IAJ2" s="542"/>
      <c r="IAK2" s="542"/>
      <c r="IAL2" s="542"/>
      <c r="IAM2" s="542"/>
      <c r="IAN2" s="542"/>
      <c r="IAO2" s="542"/>
      <c r="IAP2" s="542"/>
      <c r="IAQ2" s="542"/>
      <c r="IAR2" s="542"/>
      <c r="IAS2" s="542"/>
      <c r="IAT2" s="542"/>
      <c r="IAU2" s="542"/>
      <c r="IAV2" s="542"/>
      <c r="IAW2" s="542"/>
      <c r="IAX2" s="542"/>
      <c r="IAY2" s="542"/>
      <c r="IAZ2" s="542"/>
      <c r="IBA2" s="542"/>
      <c r="IBB2" s="542"/>
      <c r="IBC2" s="542"/>
      <c r="IBD2" s="542"/>
      <c r="IBE2" s="542"/>
      <c r="IBF2" s="542"/>
      <c r="IBG2" s="542"/>
      <c r="IBH2" s="542"/>
      <c r="IBI2" s="542"/>
      <c r="IBJ2" s="542"/>
      <c r="IBK2" s="542"/>
      <c r="IBL2" s="542"/>
      <c r="IBM2" s="542"/>
      <c r="IBN2" s="542"/>
      <c r="IBO2" s="542"/>
      <c r="IBP2" s="542"/>
      <c r="IBQ2" s="542"/>
      <c r="IBR2" s="542"/>
      <c r="IBS2" s="542"/>
      <c r="IBT2" s="542"/>
      <c r="IBU2" s="542"/>
      <c r="IBV2" s="542"/>
      <c r="IBW2" s="542"/>
      <c r="IBX2" s="542"/>
      <c r="IBY2" s="542"/>
      <c r="IBZ2" s="542"/>
      <c r="ICA2" s="542"/>
      <c r="ICB2" s="542"/>
      <c r="ICC2" s="542"/>
      <c r="ICD2" s="542"/>
      <c r="ICE2" s="542"/>
      <c r="ICF2" s="542"/>
      <c r="ICG2" s="542"/>
      <c r="ICH2" s="542"/>
      <c r="ICI2" s="542"/>
      <c r="ICJ2" s="542"/>
      <c r="ICK2" s="542"/>
      <c r="ICL2" s="542"/>
      <c r="ICM2" s="542"/>
      <c r="ICN2" s="542"/>
      <c r="ICO2" s="542"/>
      <c r="ICP2" s="542"/>
      <c r="ICQ2" s="542"/>
      <c r="ICR2" s="542"/>
      <c r="ICS2" s="542"/>
      <c r="ICT2" s="542"/>
      <c r="ICU2" s="542"/>
      <c r="ICV2" s="542"/>
      <c r="ICW2" s="542"/>
      <c r="ICX2" s="542"/>
      <c r="ICY2" s="542"/>
      <c r="ICZ2" s="542"/>
      <c r="IDA2" s="542"/>
      <c r="IDB2" s="542"/>
      <c r="IDC2" s="542"/>
      <c r="IDD2" s="542"/>
      <c r="IDE2" s="542"/>
      <c r="IDF2" s="542"/>
      <c r="IDG2" s="542"/>
      <c r="IDH2" s="542"/>
      <c r="IDI2" s="542"/>
      <c r="IDJ2" s="542"/>
      <c r="IDK2" s="542"/>
      <c r="IDL2" s="542"/>
      <c r="IDM2" s="542"/>
      <c r="IDN2" s="542"/>
      <c r="IDO2" s="542"/>
      <c r="IDP2" s="542"/>
      <c r="IDQ2" s="542"/>
      <c r="IDR2" s="542"/>
      <c r="IDS2" s="542"/>
      <c r="IDT2" s="542"/>
      <c r="IDU2" s="542"/>
      <c r="IDV2" s="542"/>
      <c r="IDW2" s="542"/>
      <c r="IDX2" s="542"/>
      <c r="IDY2" s="542"/>
      <c r="IDZ2" s="542"/>
      <c r="IEA2" s="542"/>
      <c r="IEB2" s="542"/>
      <c r="IEC2" s="542"/>
      <c r="IED2" s="542"/>
      <c r="IEE2" s="542"/>
      <c r="IEF2" s="542"/>
      <c r="IEG2" s="542"/>
      <c r="IEH2" s="542"/>
      <c r="IEI2" s="542"/>
      <c r="IEJ2" s="542"/>
      <c r="IEK2" s="542"/>
      <c r="IEL2" s="542"/>
      <c r="IEM2" s="542"/>
      <c r="IEN2" s="542"/>
      <c r="IEO2" s="542"/>
      <c r="IEP2" s="542"/>
      <c r="IEQ2" s="542"/>
      <c r="IER2" s="542"/>
      <c r="IES2" s="542"/>
      <c r="IET2" s="542"/>
      <c r="IEU2" s="542"/>
      <c r="IEV2" s="542"/>
      <c r="IEW2" s="542"/>
      <c r="IEX2" s="542"/>
      <c r="IEY2" s="542"/>
      <c r="IEZ2" s="542"/>
      <c r="IFA2" s="542"/>
      <c r="IFB2" s="542"/>
      <c r="IFC2" s="542"/>
      <c r="IFD2" s="542"/>
      <c r="IFE2" s="542"/>
      <c r="IFF2" s="542"/>
      <c r="IFG2" s="542"/>
      <c r="IFH2" s="542"/>
      <c r="IFI2" s="542"/>
      <c r="IFJ2" s="542"/>
      <c r="IFK2" s="542"/>
      <c r="IFL2" s="542"/>
      <c r="IFM2" s="542"/>
      <c r="IFN2" s="542"/>
      <c r="IFO2" s="542"/>
      <c r="IFP2" s="542"/>
      <c r="IFQ2" s="542"/>
      <c r="IFR2" s="542"/>
      <c r="IFS2" s="542"/>
      <c r="IFT2" s="542"/>
      <c r="IFU2" s="542"/>
      <c r="IFV2" s="542"/>
      <c r="IFW2" s="542"/>
      <c r="IFX2" s="542"/>
      <c r="IFY2" s="542"/>
      <c r="IFZ2" s="542"/>
      <c r="IGA2" s="542"/>
      <c r="IGB2" s="542"/>
      <c r="IGC2" s="542"/>
      <c r="IGD2" s="542"/>
      <c r="IGE2" s="542"/>
      <c r="IGF2" s="542"/>
      <c r="IGG2" s="542"/>
      <c r="IGH2" s="542"/>
      <c r="IGI2" s="542"/>
      <c r="IGJ2" s="542"/>
      <c r="IGK2" s="542"/>
      <c r="IGL2" s="542"/>
      <c r="IGM2" s="542"/>
      <c r="IGN2" s="542"/>
      <c r="IGO2" s="542"/>
      <c r="IGP2" s="542"/>
      <c r="IGQ2" s="542"/>
      <c r="IGR2" s="542"/>
      <c r="IGS2" s="542"/>
      <c r="IGT2" s="542"/>
      <c r="IGU2" s="542"/>
      <c r="IGV2" s="542"/>
      <c r="IGW2" s="542"/>
      <c r="IGX2" s="542"/>
      <c r="IGY2" s="542"/>
      <c r="IGZ2" s="542"/>
      <c r="IHA2" s="542"/>
      <c r="IHB2" s="542"/>
      <c r="IHC2" s="542"/>
      <c r="IHD2" s="542"/>
      <c r="IHE2" s="542"/>
      <c r="IHF2" s="542"/>
      <c r="IHG2" s="542"/>
      <c r="IHH2" s="542"/>
      <c r="IHI2" s="542"/>
      <c r="IHJ2" s="542"/>
      <c r="IHK2" s="542"/>
      <c r="IHL2" s="542"/>
      <c r="IHM2" s="542"/>
      <c r="IHN2" s="542"/>
      <c r="IHO2" s="542"/>
      <c r="IHP2" s="542"/>
      <c r="IHQ2" s="542"/>
      <c r="IHR2" s="542"/>
      <c r="IHS2" s="542"/>
      <c r="IHT2" s="542"/>
      <c r="IHU2" s="542"/>
      <c r="IHV2" s="542"/>
      <c r="IHW2" s="542"/>
      <c r="IHX2" s="542"/>
      <c r="IHY2" s="542"/>
      <c r="IHZ2" s="542"/>
      <c r="IIA2" s="542"/>
      <c r="IIB2" s="542"/>
      <c r="IIC2" s="542"/>
      <c r="IID2" s="542"/>
      <c r="IIE2" s="542"/>
      <c r="IIF2" s="542"/>
      <c r="IIG2" s="542"/>
      <c r="IIH2" s="542"/>
      <c r="III2" s="542"/>
      <c r="IIJ2" s="542"/>
      <c r="IIK2" s="542"/>
      <c r="IIL2" s="542"/>
      <c r="IIM2" s="542"/>
      <c r="IIN2" s="542"/>
      <c r="IIO2" s="542"/>
      <c r="IIP2" s="542"/>
      <c r="IIQ2" s="542"/>
      <c r="IIR2" s="542"/>
      <c r="IIS2" s="542"/>
      <c r="IIT2" s="542"/>
      <c r="IIU2" s="542"/>
      <c r="IIV2" s="542"/>
      <c r="IIW2" s="542"/>
      <c r="IIX2" s="542"/>
      <c r="IIY2" s="542"/>
      <c r="IIZ2" s="542"/>
      <c r="IJA2" s="542"/>
      <c r="IJB2" s="542"/>
      <c r="IJC2" s="542"/>
      <c r="IJD2" s="542"/>
      <c r="IJE2" s="542"/>
      <c r="IJF2" s="542"/>
      <c r="IJG2" s="542"/>
      <c r="IJH2" s="542"/>
      <c r="IJI2" s="542"/>
      <c r="IJJ2" s="542"/>
      <c r="IJK2" s="542"/>
      <c r="IJL2" s="542"/>
      <c r="IJM2" s="542"/>
      <c r="IJN2" s="542"/>
      <c r="IJO2" s="542"/>
      <c r="IJP2" s="542"/>
      <c r="IJQ2" s="542"/>
      <c r="IJR2" s="542"/>
      <c r="IJS2" s="542"/>
      <c r="IJT2" s="542"/>
      <c r="IJU2" s="542"/>
      <c r="IJV2" s="542"/>
      <c r="IJW2" s="542"/>
      <c r="IJX2" s="542"/>
      <c r="IJY2" s="542"/>
      <c r="IJZ2" s="542"/>
      <c r="IKA2" s="542"/>
      <c r="IKB2" s="542"/>
      <c r="IKC2" s="542"/>
      <c r="IKD2" s="542"/>
      <c r="IKE2" s="542"/>
      <c r="IKF2" s="542"/>
      <c r="IKG2" s="542"/>
      <c r="IKH2" s="542"/>
      <c r="IKI2" s="542"/>
      <c r="IKJ2" s="542"/>
      <c r="IKK2" s="542"/>
      <c r="IKL2" s="542"/>
      <c r="IKM2" s="542"/>
      <c r="IKN2" s="542"/>
      <c r="IKO2" s="542"/>
      <c r="IKP2" s="542"/>
      <c r="IKQ2" s="542"/>
      <c r="IKR2" s="542"/>
      <c r="IKS2" s="542"/>
      <c r="IKT2" s="542"/>
      <c r="IKU2" s="542"/>
      <c r="IKV2" s="542"/>
      <c r="IKW2" s="542"/>
      <c r="IKX2" s="542"/>
      <c r="IKY2" s="542"/>
      <c r="IKZ2" s="542"/>
      <c r="ILA2" s="542"/>
      <c r="ILB2" s="542"/>
      <c r="ILC2" s="542"/>
      <c r="ILD2" s="542"/>
      <c r="ILE2" s="542"/>
      <c r="ILF2" s="542"/>
      <c r="ILG2" s="542"/>
      <c r="ILH2" s="542"/>
      <c r="ILI2" s="542"/>
      <c r="ILJ2" s="542"/>
      <c r="ILK2" s="542"/>
      <c r="ILL2" s="542"/>
      <c r="ILM2" s="542"/>
      <c r="ILN2" s="542"/>
      <c r="ILO2" s="542"/>
      <c r="ILP2" s="542"/>
      <c r="ILQ2" s="542"/>
      <c r="ILR2" s="542"/>
      <c r="ILS2" s="542"/>
      <c r="ILT2" s="542"/>
      <c r="ILU2" s="542"/>
      <c r="ILV2" s="542"/>
      <c r="ILW2" s="542"/>
      <c r="ILX2" s="542"/>
      <c r="ILY2" s="542"/>
      <c r="ILZ2" s="542"/>
      <c r="IMA2" s="542"/>
      <c r="IMB2" s="542"/>
      <c r="IMC2" s="542"/>
      <c r="IMD2" s="542"/>
      <c r="IME2" s="542"/>
      <c r="IMF2" s="542"/>
      <c r="IMG2" s="542"/>
      <c r="IMH2" s="542"/>
      <c r="IMI2" s="542"/>
      <c r="IMJ2" s="542"/>
      <c r="IMK2" s="542"/>
      <c r="IML2" s="542"/>
      <c r="IMM2" s="542"/>
      <c r="IMN2" s="542"/>
      <c r="IMO2" s="542"/>
      <c r="IMP2" s="542"/>
      <c r="IMQ2" s="542"/>
      <c r="IMR2" s="542"/>
      <c r="IMS2" s="542"/>
      <c r="IMT2" s="542"/>
      <c r="IMU2" s="542"/>
      <c r="IMV2" s="542"/>
      <c r="IMW2" s="542"/>
      <c r="IMX2" s="542"/>
      <c r="IMY2" s="542"/>
      <c r="IMZ2" s="542"/>
      <c r="INA2" s="542"/>
      <c r="INB2" s="542"/>
      <c r="INC2" s="542"/>
      <c r="IND2" s="542"/>
      <c r="INE2" s="542"/>
      <c r="INF2" s="542"/>
      <c r="ING2" s="542"/>
      <c r="INH2" s="542"/>
      <c r="INI2" s="542"/>
      <c r="INJ2" s="542"/>
      <c r="INK2" s="542"/>
      <c r="INL2" s="542"/>
      <c r="INM2" s="542"/>
      <c r="INN2" s="542"/>
      <c r="INO2" s="542"/>
      <c r="INP2" s="542"/>
      <c r="INQ2" s="542"/>
      <c r="INR2" s="542"/>
      <c r="INS2" s="542"/>
      <c r="INT2" s="542"/>
      <c r="INU2" s="542"/>
      <c r="INV2" s="542"/>
      <c r="INW2" s="542"/>
      <c r="INX2" s="542"/>
      <c r="INY2" s="542"/>
      <c r="INZ2" s="542"/>
      <c r="IOA2" s="542"/>
      <c r="IOB2" s="542"/>
      <c r="IOC2" s="542"/>
      <c r="IOD2" s="542"/>
      <c r="IOE2" s="542"/>
      <c r="IOF2" s="542"/>
      <c r="IOG2" s="542"/>
      <c r="IOH2" s="542"/>
      <c r="IOI2" s="542"/>
      <c r="IOJ2" s="542"/>
      <c r="IOK2" s="542"/>
      <c r="IOL2" s="542"/>
      <c r="IOM2" s="542"/>
      <c r="ION2" s="542"/>
      <c r="IOO2" s="542"/>
      <c r="IOP2" s="542"/>
      <c r="IOQ2" s="542"/>
      <c r="IOR2" s="542"/>
      <c r="IOS2" s="542"/>
      <c r="IOT2" s="542"/>
      <c r="IOU2" s="542"/>
      <c r="IOV2" s="542"/>
      <c r="IOW2" s="542"/>
      <c r="IOX2" s="542"/>
      <c r="IOY2" s="542"/>
      <c r="IOZ2" s="542"/>
      <c r="IPA2" s="542"/>
      <c r="IPB2" s="542"/>
      <c r="IPC2" s="542"/>
      <c r="IPD2" s="542"/>
      <c r="IPE2" s="542"/>
      <c r="IPF2" s="542"/>
      <c r="IPG2" s="542"/>
      <c r="IPH2" s="542"/>
      <c r="IPI2" s="542"/>
      <c r="IPJ2" s="542"/>
      <c r="IPK2" s="542"/>
      <c r="IPL2" s="542"/>
      <c r="IPM2" s="542"/>
      <c r="IPN2" s="542"/>
      <c r="IPO2" s="542"/>
      <c r="IPP2" s="542"/>
      <c r="IPQ2" s="542"/>
      <c r="IPR2" s="542"/>
      <c r="IPS2" s="542"/>
      <c r="IPT2" s="542"/>
      <c r="IPU2" s="542"/>
      <c r="IPV2" s="542"/>
      <c r="IPW2" s="542"/>
      <c r="IPX2" s="542"/>
      <c r="IPY2" s="542"/>
      <c r="IPZ2" s="542"/>
      <c r="IQA2" s="542"/>
      <c r="IQB2" s="542"/>
      <c r="IQC2" s="542"/>
      <c r="IQD2" s="542"/>
      <c r="IQE2" s="542"/>
      <c r="IQF2" s="542"/>
      <c r="IQG2" s="542"/>
      <c r="IQH2" s="542"/>
      <c r="IQI2" s="542"/>
      <c r="IQJ2" s="542"/>
      <c r="IQK2" s="542"/>
      <c r="IQL2" s="542"/>
      <c r="IQM2" s="542"/>
      <c r="IQN2" s="542"/>
      <c r="IQO2" s="542"/>
      <c r="IQP2" s="542"/>
      <c r="IQQ2" s="542"/>
      <c r="IQR2" s="542"/>
      <c r="IQS2" s="542"/>
      <c r="IQT2" s="542"/>
      <c r="IQU2" s="542"/>
      <c r="IQV2" s="542"/>
      <c r="IQW2" s="542"/>
      <c r="IQX2" s="542"/>
      <c r="IQY2" s="542"/>
      <c r="IQZ2" s="542"/>
      <c r="IRA2" s="542"/>
      <c r="IRB2" s="542"/>
      <c r="IRC2" s="542"/>
      <c r="IRD2" s="542"/>
      <c r="IRE2" s="542"/>
      <c r="IRF2" s="542"/>
      <c r="IRG2" s="542"/>
      <c r="IRH2" s="542"/>
      <c r="IRI2" s="542"/>
      <c r="IRJ2" s="542"/>
      <c r="IRK2" s="542"/>
      <c r="IRL2" s="542"/>
      <c r="IRM2" s="542"/>
      <c r="IRN2" s="542"/>
      <c r="IRO2" s="542"/>
      <c r="IRP2" s="542"/>
      <c r="IRQ2" s="542"/>
      <c r="IRR2" s="542"/>
      <c r="IRS2" s="542"/>
      <c r="IRT2" s="542"/>
      <c r="IRU2" s="542"/>
      <c r="IRV2" s="542"/>
      <c r="IRW2" s="542"/>
      <c r="IRX2" s="542"/>
      <c r="IRY2" s="542"/>
      <c r="IRZ2" s="542"/>
      <c r="ISA2" s="542"/>
      <c r="ISB2" s="542"/>
      <c r="ISC2" s="542"/>
      <c r="ISD2" s="542"/>
      <c r="ISE2" s="542"/>
      <c r="ISF2" s="542"/>
      <c r="ISG2" s="542"/>
      <c r="ISH2" s="542"/>
      <c r="ISI2" s="542"/>
      <c r="ISJ2" s="542"/>
      <c r="ISK2" s="542"/>
      <c r="ISL2" s="542"/>
      <c r="ISM2" s="542"/>
      <c r="ISN2" s="542"/>
      <c r="ISO2" s="542"/>
      <c r="ISP2" s="542"/>
      <c r="ISQ2" s="542"/>
      <c r="ISR2" s="542"/>
      <c r="ISS2" s="542"/>
      <c r="IST2" s="542"/>
      <c r="ISU2" s="542"/>
      <c r="ISV2" s="542"/>
      <c r="ISW2" s="542"/>
      <c r="ISX2" s="542"/>
      <c r="ISY2" s="542"/>
      <c r="ISZ2" s="542"/>
      <c r="ITA2" s="542"/>
      <c r="ITB2" s="542"/>
      <c r="ITC2" s="542"/>
      <c r="ITD2" s="542"/>
      <c r="ITE2" s="542"/>
      <c r="ITF2" s="542"/>
      <c r="ITG2" s="542"/>
      <c r="ITH2" s="542"/>
      <c r="ITI2" s="542"/>
      <c r="ITJ2" s="542"/>
      <c r="ITK2" s="542"/>
      <c r="ITL2" s="542"/>
      <c r="ITM2" s="542"/>
      <c r="ITN2" s="542"/>
      <c r="ITO2" s="542"/>
      <c r="ITP2" s="542"/>
      <c r="ITQ2" s="542"/>
      <c r="ITR2" s="542"/>
      <c r="ITS2" s="542"/>
      <c r="ITT2" s="542"/>
      <c r="ITU2" s="542"/>
      <c r="ITV2" s="542"/>
      <c r="ITW2" s="542"/>
      <c r="ITX2" s="542"/>
      <c r="ITY2" s="542"/>
      <c r="ITZ2" s="542"/>
      <c r="IUA2" s="542"/>
      <c r="IUB2" s="542"/>
      <c r="IUC2" s="542"/>
      <c r="IUD2" s="542"/>
      <c r="IUE2" s="542"/>
      <c r="IUF2" s="542"/>
      <c r="IUG2" s="542"/>
      <c r="IUH2" s="542"/>
      <c r="IUI2" s="542"/>
      <c r="IUJ2" s="542"/>
      <c r="IUK2" s="542"/>
      <c r="IUL2" s="542"/>
      <c r="IUM2" s="542"/>
      <c r="IUN2" s="542"/>
      <c r="IUO2" s="542"/>
      <c r="IUP2" s="542"/>
      <c r="IUQ2" s="542"/>
      <c r="IUR2" s="542"/>
      <c r="IUS2" s="542"/>
      <c r="IUT2" s="542"/>
      <c r="IUU2" s="542"/>
      <c r="IUV2" s="542"/>
      <c r="IUW2" s="542"/>
      <c r="IUX2" s="542"/>
      <c r="IUY2" s="542"/>
      <c r="IUZ2" s="542"/>
      <c r="IVA2" s="542"/>
      <c r="IVB2" s="542"/>
      <c r="IVC2" s="542"/>
      <c r="IVD2" s="542"/>
      <c r="IVE2" s="542"/>
      <c r="IVF2" s="542"/>
      <c r="IVG2" s="542"/>
      <c r="IVH2" s="542"/>
      <c r="IVI2" s="542"/>
      <c r="IVJ2" s="542"/>
      <c r="IVK2" s="542"/>
      <c r="IVL2" s="542"/>
      <c r="IVM2" s="542"/>
      <c r="IVN2" s="542"/>
      <c r="IVO2" s="542"/>
      <c r="IVP2" s="542"/>
      <c r="IVQ2" s="542"/>
      <c r="IVR2" s="542"/>
      <c r="IVS2" s="542"/>
      <c r="IVT2" s="542"/>
      <c r="IVU2" s="542"/>
      <c r="IVV2" s="542"/>
      <c r="IVW2" s="542"/>
      <c r="IVX2" s="542"/>
      <c r="IVY2" s="542"/>
      <c r="IVZ2" s="542"/>
      <c r="IWA2" s="542"/>
      <c r="IWB2" s="542"/>
      <c r="IWC2" s="542"/>
      <c r="IWD2" s="542"/>
      <c r="IWE2" s="542"/>
      <c r="IWF2" s="542"/>
      <c r="IWG2" s="542"/>
      <c r="IWH2" s="542"/>
      <c r="IWI2" s="542"/>
      <c r="IWJ2" s="542"/>
      <c r="IWK2" s="542"/>
      <c r="IWL2" s="542"/>
      <c r="IWM2" s="542"/>
      <c r="IWN2" s="542"/>
      <c r="IWO2" s="542"/>
      <c r="IWP2" s="542"/>
      <c r="IWQ2" s="542"/>
      <c r="IWR2" s="542"/>
      <c r="IWS2" s="542"/>
      <c r="IWT2" s="542"/>
      <c r="IWU2" s="542"/>
      <c r="IWV2" s="542"/>
      <c r="IWW2" s="542"/>
      <c r="IWX2" s="542"/>
      <c r="IWY2" s="542"/>
      <c r="IWZ2" s="542"/>
      <c r="IXA2" s="542"/>
      <c r="IXB2" s="542"/>
      <c r="IXC2" s="542"/>
      <c r="IXD2" s="542"/>
      <c r="IXE2" s="542"/>
      <c r="IXF2" s="542"/>
      <c r="IXG2" s="542"/>
      <c r="IXH2" s="542"/>
      <c r="IXI2" s="542"/>
      <c r="IXJ2" s="542"/>
      <c r="IXK2" s="542"/>
      <c r="IXL2" s="542"/>
      <c r="IXM2" s="542"/>
      <c r="IXN2" s="542"/>
      <c r="IXO2" s="542"/>
      <c r="IXP2" s="542"/>
      <c r="IXQ2" s="542"/>
      <c r="IXR2" s="542"/>
      <c r="IXS2" s="542"/>
      <c r="IXT2" s="542"/>
      <c r="IXU2" s="542"/>
      <c r="IXV2" s="542"/>
      <c r="IXW2" s="542"/>
      <c r="IXX2" s="542"/>
      <c r="IXY2" s="542"/>
      <c r="IXZ2" s="542"/>
      <c r="IYA2" s="542"/>
      <c r="IYB2" s="542"/>
      <c r="IYC2" s="542"/>
      <c r="IYD2" s="542"/>
      <c r="IYE2" s="542"/>
      <c r="IYF2" s="542"/>
      <c r="IYG2" s="542"/>
      <c r="IYH2" s="542"/>
      <c r="IYI2" s="542"/>
      <c r="IYJ2" s="542"/>
      <c r="IYK2" s="542"/>
      <c r="IYL2" s="542"/>
      <c r="IYM2" s="542"/>
      <c r="IYN2" s="542"/>
      <c r="IYO2" s="542"/>
      <c r="IYP2" s="542"/>
      <c r="IYQ2" s="542"/>
      <c r="IYR2" s="542"/>
      <c r="IYS2" s="542"/>
      <c r="IYT2" s="542"/>
      <c r="IYU2" s="542"/>
      <c r="IYV2" s="542"/>
      <c r="IYW2" s="542"/>
      <c r="IYX2" s="542"/>
      <c r="IYY2" s="542"/>
      <c r="IYZ2" s="542"/>
      <c r="IZA2" s="542"/>
      <c r="IZB2" s="542"/>
      <c r="IZC2" s="542"/>
      <c r="IZD2" s="542"/>
      <c r="IZE2" s="542"/>
      <c r="IZF2" s="542"/>
      <c r="IZG2" s="542"/>
      <c r="IZH2" s="542"/>
      <c r="IZI2" s="542"/>
      <c r="IZJ2" s="542"/>
      <c r="IZK2" s="542"/>
      <c r="IZL2" s="542"/>
      <c r="IZM2" s="542"/>
      <c r="IZN2" s="542"/>
      <c r="IZO2" s="542"/>
      <c r="IZP2" s="542"/>
      <c r="IZQ2" s="542"/>
      <c r="IZR2" s="542"/>
      <c r="IZS2" s="542"/>
      <c r="IZT2" s="542"/>
      <c r="IZU2" s="542"/>
      <c r="IZV2" s="542"/>
      <c r="IZW2" s="542"/>
      <c r="IZX2" s="542"/>
      <c r="IZY2" s="542"/>
      <c r="IZZ2" s="542"/>
      <c r="JAA2" s="542"/>
      <c r="JAB2" s="542"/>
      <c r="JAC2" s="542"/>
      <c r="JAD2" s="542"/>
      <c r="JAE2" s="542"/>
      <c r="JAF2" s="542"/>
      <c r="JAG2" s="542"/>
      <c r="JAH2" s="542"/>
      <c r="JAI2" s="542"/>
      <c r="JAJ2" s="542"/>
      <c r="JAK2" s="542"/>
      <c r="JAL2" s="542"/>
      <c r="JAM2" s="542"/>
      <c r="JAN2" s="542"/>
      <c r="JAO2" s="542"/>
      <c r="JAP2" s="542"/>
      <c r="JAQ2" s="542"/>
      <c r="JAR2" s="542"/>
      <c r="JAS2" s="542"/>
      <c r="JAT2" s="542"/>
      <c r="JAU2" s="542"/>
      <c r="JAV2" s="542"/>
      <c r="JAW2" s="542"/>
      <c r="JAX2" s="542"/>
      <c r="JAY2" s="542"/>
      <c r="JAZ2" s="542"/>
      <c r="JBA2" s="542"/>
      <c r="JBB2" s="542"/>
      <c r="JBC2" s="542"/>
      <c r="JBD2" s="542"/>
      <c r="JBE2" s="542"/>
      <c r="JBF2" s="542"/>
      <c r="JBG2" s="542"/>
      <c r="JBH2" s="542"/>
      <c r="JBI2" s="542"/>
      <c r="JBJ2" s="542"/>
      <c r="JBK2" s="542"/>
      <c r="JBL2" s="542"/>
      <c r="JBM2" s="542"/>
      <c r="JBN2" s="542"/>
      <c r="JBO2" s="542"/>
      <c r="JBP2" s="542"/>
      <c r="JBQ2" s="542"/>
      <c r="JBR2" s="542"/>
      <c r="JBS2" s="542"/>
      <c r="JBT2" s="542"/>
      <c r="JBU2" s="542"/>
      <c r="JBV2" s="542"/>
      <c r="JBW2" s="542"/>
      <c r="JBX2" s="542"/>
      <c r="JBY2" s="542"/>
      <c r="JBZ2" s="542"/>
      <c r="JCA2" s="542"/>
      <c r="JCB2" s="542"/>
      <c r="JCC2" s="542"/>
      <c r="JCD2" s="542"/>
      <c r="JCE2" s="542"/>
      <c r="JCF2" s="542"/>
      <c r="JCG2" s="542"/>
      <c r="JCH2" s="542"/>
      <c r="JCI2" s="542"/>
      <c r="JCJ2" s="542"/>
      <c r="JCK2" s="542"/>
      <c r="JCL2" s="542"/>
      <c r="JCM2" s="542"/>
      <c r="JCN2" s="542"/>
      <c r="JCO2" s="542"/>
      <c r="JCP2" s="542"/>
      <c r="JCQ2" s="542"/>
      <c r="JCR2" s="542"/>
      <c r="JCS2" s="542"/>
      <c r="JCT2" s="542"/>
      <c r="JCU2" s="542"/>
      <c r="JCV2" s="542"/>
      <c r="JCW2" s="542"/>
      <c r="JCX2" s="542"/>
      <c r="JCY2" s="542"/>
      <c r="JCZ2" s="542"/>
      <c r="JDA2" s="542"/>
      <c r="JDB2" s="542"/>
      <c r="JDC2" s="542"/>
      <c r="JDD2" s="542"/>
      <c r="JDE2" s="542"/>
      <c r="JDF2" s="542"/>
      <c r="JDG2" s="542"/>
      <c r="JDH2" s="542"/>
      <c r="JDI2" s="542"/>
      <c r="JDJ2" s="542"/>
      <c r="JDK2" s="542"/>
      <c r="JDL2" s="542"/>
      <c r="JDM2" s="542"/>
      <c r="JDN2" s="542"/>
      <c r="JDO2" s="542"/>
      <c r="JDP2" s="542"/>
      <c r="JDQ2" s="542"/>
      <c r="JDR2" s="542"/>
      <c r="JDS2" s="542"/>
      <c r="JDT2" s="542"/>
      <c r="JDU2" s="542"/>
      <c r="JDV2" s="542"/>
      <c r="JDW2" s="542"/>
      <c r="JDX2" s="542"/>
      <c r="JDY2" s="542"/>
      <c r="JDZ2" s="542"/>
      <c r="JEA2" s="542"/>
      <c r="JEB2" s="542"/>
      <c r="JEC2" s="542"/>
      <c r="JED2" s="542"/>
      <c r="JEE2" s="542"/>
      <c r="JEF2" s="542"/>
      <c r="JEG2" s="542"/>
      <c r="JEH2" s="542"/>
      <c r="JEI2" s="542"/>
      <c r="JEJ2" s="542"/>
      <c r="JEK2" s="542"/>
      <c r="JEL2" s="542"/>
      <c r="JEM2" s="542"/>
      <c r="JEN2" s="542"/>
      <c r="JEO2" s="542"/>
      <c r="JEP2" s="542"/>
      <c r="JEQ2" s="542"/>
      <c r="JER2" s="542"/>
      <c r="JES2" s="542"/>
      <c r="JET2" s="542"/>
      <c r="JEU2" s="542"/>
      <c r="JEV2" s="542"/>
      <c r="JEW2" s="542"/>
      <c r="JEX2" s="542"/>
      <c r="JEY2" s="542"/>
      <c r="JEZ2" s="542"/>
      <c r="JFA2" s="542"/>
      <c r="JFB2" s="542"/>
      <c r="JFC2" s="542"/>
      <c r="JFD2" s="542"/>
      <c r="JFE2" s="542"/>
      <c r="JFF2" s="542"/>
      <c r="JFG2" s="542"/>
      <c r="JFH2" s="542"/>
      <c r="JFI2" s="542"/>
      <c r="JFJ2" s="542"/>
      <c r="JFK2" s="542"/>
      <c r="JFL2" s="542"/>
      <c r="JFM2" s="542"/>
      <c r="JFN2" s="542"/>
      <c r="JFO2" s="542"/>
      <c r="JFP2" s="542"/>
      <c r="JFQ2" s="542"/>
      <c r="JFR2" s="542"/>
      <c r="JFS2" s="542"/>
      <c r="JFT2" s="542"/>
      <c r="JFU2" s="542"/>
      <c r="JFV2" s="542"/>
      <c r="JFW2" s="542"/>
      <c r="JFX2" s="542"/>
      <c r="JFY2" s="542"/>
      <c r="JFZ2" s="542"/>
      <c r="JGA2" s="542"/>
      <c r="JGB2" s="542"/>
      <c r="JGC2" s="542"/>
      <c r="JGD2" s="542"/>
      <c r="JGE2" s="542"/>
      <c r="JGF2" s="542"/>
      <c r="JGG2" s="542"/>
      <c r="JGH2" s="542"/>
      <c r="JGI2" s="542"/>
      <c r="JGJ2" s="542"/>
      <c r="JGK2" s="542"/>
      <c r="JGL2" s="542"/>
      <c r="JGM2" s="542"/>
      <c r="JGN2" s="542"/>
      <c r="JGO2" s="542"/>
      <c r="JGP2" s="542"/>
      <c r="JGQ2" s="542"/>
      <c r="JGR2" s="542"/>
      <c r="JGS2" s="542"/>
      <c r="JGT2" s="542"/>
      <c r="JGU2" s="542"/>
      <c r="JGV2" s="542"/>
      <c r="JGW2" s="542"/>
      <c r="JGX2" s="542"/>
      <c r="JGY2" s="542"/>
      <c r="JGZ2" s="542"/>
      <c r="JHA2" s="542"/>
      <c r="JHB2" s="542"/>
      <c r="JHC2" s="542"/>
      <c r="JHD2" s="542"/>
      <c r="JHE2" s="542"/>
      <c r="JHF2" s="542"/>
      <c r="JHG2" s="542"/>
      <c r="JHH2" s="542"/>
      <c r="JHI2" s="542"/>
      <c r="JHJ2" s="542"/>
      <c r="JHK2" s="542"/>
      <c r="JHL2" s="542"/>
      <c r="JHM2" s="542"/>
      <c r="JHN2" s="542"/>
      <c r="JHO2" s="542"/>
      <c r="JHP2" s="542"/>
      <c r="JHQ2" s="542"/>
      <c r="JHR2" s="542"/>
      <c r="JHS2" s="542"/>
      <c r="JHT2" s="542"/>
      <c r="JHU2" s="542"/>
      <c r="JHV2" s="542"/>
      <c r="JHW2" s="542"/>
      <c r="JHX2" s="542"/>
      <c r="JHY2" s="542"/>
      <c r="JHZ2" s="542"/>
      <c r="JIA2" s="542"/>
      <c r="JIB2" s="542"/>
      <c r="JIC2" s="542"/>
      <c r="JID2" s="542"/>
      <c r="JIE2" s="542"/>
      <c r="JIF2" s="542"/>
      <c r="JIG2" s="542"/>
      <c r="JIH2" s="542"/>
      <c r="JII2" s="542"/>
      <c r="JIJ2" s="542"/>
      <c r="JIK2" s="542"/>
      <c r="JIL2" s="542"/>
      <c r="JIM2" s="542"/>
      <c r="JIN2" s="542"/>
      <c r="JIO2" s="542"/>
      <c r="JIP2" s="542"/>
      <c r="JIQ2" s="542"/>
      <c r="JIR2" s="542"/>
      <c r="JIS2" s="542"/>
      <c r="JIT2" s="542"/>
      <c r="JIU2" s="542"/>
      <c r="JIV2" s="542"/>
      <c r="JIW2" s="542"/>
      <c r="JIX2" s="542"/>
      <c r="JIY2" s="542"/>
      <c r="JIZ2" s="542"/>
      <c r="JJA2" s="542"/>
      <c r="JJB2" s="542"/>
      <c r="JJC2" s="542"/>
      <c r="JJD2" s="542"/>
      <c r="JJE2" s="542"/>
      <c r="JJF2" s="542"/>
      <c r="JJG2" s="542"/>
      <c r="JJH2" s="542"/>
      <c r="JJI2" s="542"/>
      <c r="JJJ2" s="542"/>
      <c r="JJK2" s="542"/>
      <c r="JJL2" s="542"/>
      <c r="JJM2" s="542"/>
      <c r="JJN2" s="542"/>
      <c r="JJO2" s="542"/>
      <c r="JJP2" s="542"/>
      <c r="JJQ2" s="542"/>
      <c r="JJR2" s="542"/>
      <c r="JJS2" s="542"/>
      <c r="JJT2" s="542"/>
      <c r="JJU2" s="542"/>
      <c r="JJV2" s="542"/>
      <c r="JJW2" s="542"/>
      <c r="JJX2" s="542"/>
      <c r="JJY2" s="542"/>
      <c r="JJZ2" s="542"/>
      <c r="JKA2" s="542"/>
      <c r="JKB2" s="542"/>
      <c r="JKC2" s="542"/>
      <c r="JKD2" s="542"/>
      <c r="JKE2" s="542"/>
      <c r="JKF2" s="542"/>
      <c r="JKG2" s="542"/>
      <c r="JKH2" s="542"/>
      <c r="JKI2" s="542"/>
      <c r="JKJ2" s="542"/>
      <c r="JKK2" s="542"/>
      <c r="JKL2" s="542"/>
      <c r="JKM2" s="542"/>
      <c r="JKN2" s="542"/>
      <c r="JKO2" s="542"/>
      <c r="JKP2" s="542"/>
      <c r="JKQ2" s="542"/>
      <c r="JKR2" s="542"/>
      <c r="JKS2" s="542"/>
      <c r="JKT2" s="542"/>
      <c r="JKU2" s="542"/>
      <c r="JKV2" s="542"/>
      <c r="JKW2" s="542"/>
      <c r="JKX2" s="542"/>
      <c r="JKY2" s="542"/>
      <c r="JKZ2" s="542"/>
      <c r="JLA2" s="542"/>
      <c r="JLB2" s="542"/>
      <c r="JLC2" s="542"/>
      <c r="JLD2" s="542"/>
      <c r="JLE2" s="542"/>
      <c r="JLF2" s="542"/>
      <c r="JLG2" s="542"/>
      <c r="JLH2" s="542"/>
      <c r="JLI2" s="542"/>
      <c r="JLJ2" s="542"/>
      <c r="JLK2" s="542"/>
      <c r="JLL2" s="542"/>
      <c r="JLM2" s="542"/>
      <c r="JLN2" s="542"/>
      <c r="JLO2" s="542"/>
      <c r="JLP2" s="542"/>
      <c r="JLQ2" s="542"/>
      <c r="JLR2" s="542"/>
      <c r="JLS2" s="542"/>
      <c r="JLT2" s="542"/>
      <c r="JLU2" s="542"/>
      <c r="JLV2" s="542"/>
      <c r="JLW2" s="542"/>
      <c r="JLX2" s="542"/>
      <c r="JLY2" s="542"/>
      <c r="JLZ2" s="542"/>
      <c r="JMA2" s="542"/>
      <c r="JMB2" s="542"/>
      <c r="JMC2" s="542"/>
      <c r="JMD2" s="542"/>
      <c r="JME2" s="542"/>
      <c r="JMF2" s="542"/>
      <c r="JMG2" s="542"/>
      <c r="JMH2" s="542"/>
      <c r="JMI2" s="542"/>
      <c r="JMJ2" s="542"/>
      <c r="JMK2" s="542"/>
      <c r="JML2" s="542"/>
      <c r="JMM2" s="542"/>
      <c r="JMN2" s="542"/>
      <c r="JMO2" s="542"/>
      <c r="JMP2" s="542"/>
      <c r="JMQ2" s="542"/>
      <c r="JMR2" s="542"/>
      <c r="JMS2" s="542"/>
      <c r="JMT2" s="542"/>
      <c r="JMU2" s="542"/>
      <c r="JMV2" s="542"/>
      <c r="JMW2" s="542"/>
      <c r="JMX2" s="542"/>
      <c r="JMY2" s="542"/>
      <c r="JMZ2" s="542"/>
      <c r="JNA2" s="542"/>
      <c r="JNB2" s="542"/>
      <c r="JNC2" s="542"/>
      <c r="JND2" s="542"/>
      <c r="JNE2" s="542"/>
      <c r="JNF2" s="542"/>
      <c r="JNG2" s="542"/>
      <c r="JNH2" s="542"/>
      <c r="JNI2" s="542"/>
      <c r="JNJ2" s="542"/>
      <c r="JNK2" s="542"/>
      <c r="JNL2" s="542"/>
      <c r="JNM2" s="542"/>
      <c r="JNN2" s="542"/>
      <c r="JNO2" s="542"/>
      <c r="JNP2" s="542"/>
      <c r="JNQ2" s="542"/>
      <c r="JNR2" s="542"/>
      <c r="JNS2" s="542"/>
      <c r="JNT2" s="542"/>
      <c r="JNU2" s="542"/>
      <c r="JNV2" s="542"/>
      <c r="JNW2" s="542"/>
      <c r="JNX2" s="542"/>
      <c r="JNY2" s="542"/>
      <c r="JNZ2" s="542"/>
      <c r="JOA2" s="542"/>
      <c r="JOB2" s="542"/>
      <c r="JOC2" s="542"/>
      <c r="JOD2" s="542"/>
      <c r="JOE2" s="542"/>
      <c r="JOF2" s="542"/>
      <c r="JOG2" s="542"/>
      <c r="JOH2" s="542"/>
      <c r="JOI2" s="542"/>
      <c r="JOJ2" s="542"/>
      <c r="JOK2" s="542"/>
      <c r="JOL2" s="542"/>
      <c r="JOM2" s="542"/>
      <c r="JON2" s="542"/>
      <c r="JOO2" s="542"/>
      <c r="JOP2" s="542"/>
      <c r="JOQ2" s="542"/>
      <c r="JOR2" s="542"/>
      <c r="JOS2" s="542"/>
      <c r="JOT2" s="542"/>
      <c r="JOU2" s="542"/>
      <c r="JOV2" s="542"/>
      <c r="JOW2" s="542"/>
      <c r="JOX2" s="542"/>
      <c r="JOY2" s="542"/>
      <c r="JOZ2" s="542"/>
      <c r="JPA2" s="542"/>
      <c r="JPB2" s="542"/>
      <c r="JPC2" s="542"/>
      <c r="JPD2" s="542"/>
      <c r="JPE2" s="542"/>
      <c r="JPF2" s="542"/>
      <c r="JPG2" s="542"/>
      <c r="JPH2" s="542"/>
      <c r="JPI2" s="542"/>
      <c r="JPJ2" s="542"/>
      <c r="JPK2" s="542"/>
      <c r="JPL2" s="542"/>
      <c r="JPM2" s="542"/>
      <c r="JPN2" s="542"/>
      <c r="JPO2" s="542"/>
      <c r="JPP2" s="542"/>
      <c r="JPQ2" s="542"/>
      <c r="JPR2" s="542"/>
      <c r="JPS2" s="542"/>
      <c r="JPT2" s="542"/>
      <c r="JPU2" s="542"/>
      <c r="JPV2" s="542"/>
      <c r="JPW2" s="542"/>
      <c r="JPX2" s="542"/>
      <c r="JPY2" s="542"/>
      <c r="JPZ2" s="542"/>
      <c r="JQA2" s="542"/>
      <c r="JQB2" s="542"/>
      <c r="JQC2" s="542"/>
      <c r="JQD2" s="542"/>
      <c r="JQE2" s="542"/>
      <c r="JQF2" s="542"/>
      <c r="JQG2" s="542"/>
      <c r="JQH2" s="542"/>
      <c r="JQI2" s="542"/>
      <c r="JQJ2" s="542"/>
      <c r="JQK2" s="542"/>
      <c r="JQL2" s="542"/>
      <c r="JQM2" s="542"/>
      <c r="JQN2" s="542"/>
      <c r="JQO2" s="542"/>
      <c r="JQP2" s="542"/>
      <c r="JQQ2" s="542"/>
      <c r="JQR2" s="542"/>
      <c r="JQS2" s="542"/>
      <c r="JQT2" s="542"/>
      <c r="JQU2" s="542"/>
      <c r="JQV2" s="542"/>
      <c r="JQW2" s="542"/>
      <c r="JQX2" s="542"/>
      <c r="JQY2" s="542"/>
      <c r="JQZ2" s="542"/>
      <c r="JRA2" s="542"/>
      <c r="JRB2" s="542"/>
      <c r="JRC2" s="542"/>
      <c r="JRD2" s="542"/>
      <c r="JRE2" s="542"/>
      <c r="JRF2" s="542"/>
      <c r="JRG2" s="542"/>
      <c r="JRH2" s="542"/>
      <c r="JRI2" s="542"/>
      <c r="JRJ2" s="542"/>
      <c r="JRK2" s="542"/>
      <c r="JRL2" s="542"/>
      <c r="JRM2" s="542"/>
      <c r="JRN2" s="542"/>
      <c r="JRO2" s="542"/>
      <c r="JRP2" s="542"/>
      <c r="JRQ2" s="542"/>
      <c r="JRR2" s="542"/>
      <c r="JRS2" s="542"/>
      <c r="JRT2" s="542"/>
      <c r="JRU2" s="542"/>
      <c r="JRV2" s="542"/>
      <c r="JRW2" s="542"/>
      <c r="JRX2" s="542"/>
      <c r="JRY2" s="542"/>
      <c r="JRZ2" s="542"/>
      <c r="JSA2" s="542"/>
      <c r="JSB2" s="542"/>
      <c r="JSC2" s="542"/>
      <c r="JSD2" s="542"/>
      <c r="JSE2" s="542"/>
      <c r="JSF2" s="542"/>
      <c r="JSG2" s="542"/>
      <c r="JSH2" s="542"/>
      <c r="JSI2" s="542"/>
      <c r="JSJ2" s="542"/>
      <c r="JSK2" s="542"/>
      <c r="JSL2" s="542"/>
      <c r="JSM2" s="542"/>
      <c r="JSN2" s="542"/>
      <c r="JSO2" s="542"/>
      <c r="JSP2" s="542"/>
      <c r="JSQ2" s="542"/>
      <c r="JSR2" s="542"/>
      <c r="JSS2" s="542"/>
      <c r="JST2" s="542"/>
      <c r="JSU2" s="542"/>
      <c r="JSV2" s="542"/>
      <c r="JSW2" s="542"/>
      <c r="JSX2" s="542"/>
      <c r="JSY2" s="542"/>
      <c r="JSZ2" s="542"/>
      <c r="JTA2" s="542"/>
      <c r="JTB2" s="542"/>
      <c r="JTC2" s="542"/>
      <c r="JTD2" s="542"/>
      <c r="JTE2" s="542"/>
      <c r="JTF2" s="542"/>
      <c r="JTG2" s="542"/>
      <c r="JTH2" s="542"/>
      <c r="JTI2" s="542"/>
      <c r="JTJ2" s="542"/>
      <c r="JTK2" s="542"/>
      <c r="JTL2" s="542"/>
      <c r="JTM2" s="542"/>
      <c r="JTN2" s="542"/>
      <c r="JTO2" s="542"/>
      <c r="JTP2" s="542"/>
      <c r="JTQ2" s="542"/>
      <c r="JTR2" s="542"/>
      <c r="JTS2" s="542"/>
      <c r="JTT2" s="542"/>
      <c r="JTU2" s="542"/>
      <c r="JTV2" s="542"/>
      <c r="JTW2" s="542"/>
      <c r="JTX2" s="542"/>
      <c r="JTY2" s="542"/>
      <c r="JTZ2" s="542"/>
      <c r="JUA2" s="542"/>
      <c r="JUB2" s="542"/>
      <c r="JUC2" s="542"/>
      <c r="JUD2" s="542"/>
      <c r="JUE2" s="542"/>
      <c r="JUF2" s="542"/>
      <c r="JUG2" s="542"/>
      <c r="JUH2" s="542"/>
      <c r="JUI2" s="542"/>
      <c r="JUJ2" s="542"/>
      <c r="JUK2" s="542"/>
      <c r="JUL2" s="542"/>
      <c r="JUM2" s="542"/>
      <c r="JUN2" s="542"/>
      <c r="JUO2" s="542"/>
      <c r="JUP2" s="542"/>
      <c r="JUQ2" s="542"/>
      <c r="JUR2" s="542"/>
      <c r="JUS2" s="542"/>
      <c r="JUT2" s="542"/>
      <c r="JUU2" s="542"/>
      <c r="JUV2" s="542"/>
      <c r="JUW2" s="542"/>
      <c r="JUX2" s="542"/>
      <c r="JUY2" s="542"/>
      <c r="JUZ2" s="542"/>
      <c r="JVA2" s="542"/>
      <c r="JVB2" s="542"/>
      <c r="JVC2" s="542"/>
      <c r="JVD2" s="542"/>
      <c r="JVE2" s="542"/>
      <c r="JVF2" s="542"/>
      <c r="JVG2" s="542"/>
      <c r="JVH2" s="542"/>
      <c r="JVI2" s="542"/>
      <c r="JVJ2" s="542"/>
      <c r="JVK2" s="542"/>
      <c r="JVL2" s="542"/>
      <c r="JVM2" s="542"/>
      <c r="JVN2" s="542"/>
      <c r="JVO2" s="542"/>
      <c r="JVP2" s="542"/>
      <c r="JVQ2" s="542"/>
      <c r="JVR2" s="542"/>
      <c r="JVS2" s="542"/>
      <c r="JVT2" s="542"/>
      <c r="JVU2" s="542"/>
      <c r="JVV2" s="542"/>
      <c r="JVW2" s="542"/>
      <c r="JVX2" s="542"/>
      <c r="JVY2" s="542"/>
      <c r="JVZ2" s="542"/>
      <c r="JWA2" s="542"/>
      <c r="JWB2" s="542"/>
      <c r="JWC2" s="542"/>
      <c r="JWD2" s="542"/>
      <c r="JWE2" s="542"/>
      <c r="JWF2" s="542"/>
      <c r="JWG2" s="542"/>
      <c r="JWH2" s="542"/>
      <c r="JWI2" s="542"/>
      <c r="JWJ2" s="542"/>
      <c r="JWK2" s="542"/>
      <c r="JWL2" s="542"/>
      <c r="JWM2" s="542"/>
      <c r="JWN2" s="542"/>
      <c r="JWO2" s="542"/>
      <c r="JWP2" s="542"/>
      <c r="JWQ2" s="542"/>
      <c r="JWR2" s="542"/>
      <c r="JWS2" s="542"/>
      <c r="JWT2" s="542"/>
      <c r="JWU2" s="542"/>
      <c r="JWV2" s="542"/>
      <c r="JWW2" s="542"/>
      <c r="JWX2" s="542"/>
      <c r="JWY2" s="542"/>
      <c r="JWZ2" s="542"/>
      <c r="JXA2" s="542"/>
      <c r="JXB2" s="542"/>
      <c r="JXC2" s="542"/>
      <c r="JXD2" s="542"/>
      <c r="JXE2" s="542"/>
      <c r="JXF2" s="542"/>
      <c r="JXG2" s="542"/>
      <c r="JXH2" s="542"/>
      <c r="JXI2" s="542"/>
      <c r="JXJ2" s="542"/>
      <c r="JXK2" s="542"/>
      <c r="JXL2" s="542"/>
      <c r="JXM2" s="542"/>
      <c r="JXN2" s="542"/>
      <c r="JXO2" s="542"/>
      <c r="JXP2" s="542"/>
      <c r="JXQ2" s="542"/>
      <c r="JXR2" s="542"/>
      <c r="JXS2" s="542"/>
      <c r="JXT2" s="542"/>
      <c r="JXU2" s="542"/>
      <c r="JXV2" s="542"/>
      <c r="JXW2" s="542"/>
      <c r="JXX2" s="542"/>
      <c r="JXY2" s="542"/>
      <c r="JXZ2" s="542"/>
      <c r="JYA2" s="542"/>
      <c r="JYB2" s="542"/>
      <c r="JYC2" s="542"/>
      <c r="JYD2" s="542"/>
      <c r="JYE2" s="542"/>
      <c r="JYF2" s="542"/>
      <c r="JYG2" s="542"/>
      <c r="JYH2" s="542"/>
      <c r="JYI2" s="542"/>
      <c r="JYJ2" s="542"/>
      <c r="JYK2" s="542"/>
      <c r="JYL2" s="542"/>
      <c r="JYM2" s="542"/>
      <c r="JYN2" s="542"/>
      <c r="JYO2" s="542"/>
      <c r="JYP2" s="542"/>
      <c r="JYQ2" s="542"/>
      <c r="JYR2" s="542"/>
      <c r="JYS2" s="542"/>
      <c r="JYT2" s="542"/>
      <c r="JYU2" s="542"/>
      <c r="JYV2" s="542"/>
      <c r="JYW2" s="542"/>
      <c r="JYX2" s="542"/>
      <c r="JYY2" s="542"/>
      <c r="JYZ2" s="542"/>
      <c r="JZA2" s="542"/>
      <c r="JZB2" s="542"/>
      <c r="JZC2" s="542"/>
      <c r="JZD2" s="542"/>
      <c r="JZE2" s="542"/>
      <c r="JZF2" s="542"/>
      <c r="JZG2" s="542"/>
      <c r="JZH2" s="542"/>
      <c r="JZI2" s="542"/>
      <c r="JZJ2" s="542"/>
      <c r="JZK2" s="542"/>
      <c r="JZL2" s="542"/>
      <c r="JZM2" s="542"/>
      <c r="JZN2" s="542"/>
      <c r="JZO2" s="542"/>
      <c r="JZP2" s="542"/>
      <c r="JZQ2" s="542"/>
      <c r="JZR2" s="542"/>
      <c r="JZS2" s="542"/>
      <c r="JZT2" s="542"/>
      <c r="JZU2" s="542"/>
      <c r="JZV2" s="542"/>
      <c r="JZW2" s="542"/>
      <c r="JZX2" s="542"/>
      <c r="JZY2" s="542"/>
      <c r="JZZ2" s="542"/>
      <c r="KAA2" s="542"/>
      <c r="KAB2" s="542"/>
      <c r="KAC2" s="542"/>
      <c r="KAD2" s="542"/>
      <c r="KAE2" s="542"/>
      <c r="KAF2" s="542"/>
      <c r="KAG2" s="542"/>
      <c r="KAH2" s="542"/>
      <c r="KAI2" s="542"/>
      <c r="KAJ2" s="542"/>
      <c r="KAK2" s="542"/>
      <c r="KAL2" s="542"/>
      <c r="KAM2" s="542"/>
      <c r="KAN2" s="542"/>
      <c r="KAO2" s="542"/>
      <c r="KAP2" s="542"/>
      <c r="KAQ2" s="542"/>
      <c r="KAR2" s="542"/>
      <c r="KAS2" s="542"/>
      <c r="KAT2" s="542"/>
      <c r="KAU2" s="542"/>
      <c r="KAV2" s="542"/>
      <c r="KAW2" s="542"/>
      <c r="KAX2" s="542"/>
      <c r="KAY2" s="542"/>
      <c r="KAZ2" s="542"/>
      <c r="KBA2" s="542"/>
      <c r="KBB2" s="542"/>
      <c r="KBC2" s="542"/>
      <c r="KBD2" s="542"/>
      <c r="KBE2" s="542"/>
      <c r="KBF2" s="542"/>
      <c r="KBG2" s="542"/>
      <c r="KBH2" s="542"/>
      <c r="KBI2" s="542"/>
      <c r="KBJ2" s="542"/>
      <c r="KBK2" s="542"/>
      <c r="KBL2" s="542"/>
      <c r="KBM2" s="542"/>
      <c r="KBN2" s="542"/>
      <c r="KBO2" s="542"/>
      <c r="KBP2" s="542"/>
      <c r="KBQ2" s="542"/>
      <c r="KBR2" s="542"/>
      <c r="KBS2" s="542"/>
      <c r="KBT2" s="542"/>
      <c r="KBU2" s="542"/>
      <c r="KBV2" s="542"/>
      <c r="KBW2" s="542"/>
      <c r="KBX2" s="542"/>
      <c r="KBY2" s="542"/>
      <c r="KBZ2" s="542"/>
      <c r="KCA2" s="542"/>
      <c r="KCB2" s="542"/>
      <c r="KCC2" s="542"/>
      <c r="KCD2" s="542"/>
      <c r="KCE2" s="542"/>
      <c r="KCF2" s="542"/>
      <c r="KCG2" s="542"/>
      <c r="KCH2" s="542"/>
      <c r="KCI2" s="542"/>
      <c r="KCJ2" s="542"/>
      <c r="KCK2" s="542"/>
      <c r="KCL2" s="542"/>
      <c r="KCM2" s="542"/>
      <c r="KCN2" s="542"/>
      <c r="KCO2" s="542"/>
      <c r="KCP2" s="542"/>
      <c r="KCQ2" s="542"/>
      <c r="KCR2" s="542"/>
      <c r="KCS2" s="542"/>
      <c r="KCT2" s="542"/>
      <c r="KCU2" s="542"/>
      <c r="KCV2" s="542"/>
      <c r="KCW2" s="542"/>
      <c r="KCX2" s="542"/>
      <c r="KCY2" s="542"/>
      <c r="KCZ2" s="542"/>
      <c r="KDA2" s="542"/>
      <c r="KDB2" s="542"/>
      <c r="KDC2" s="542"/>
      <c r="KDD2" s="542"/>
      <c r="KDE2" s="542"/>
      <c r="KDF2" s="542"/>
      <c r="KDG2" s="542"/>
      <c r="KDH2" s="542"/>
      <c r="KDI2" s="542"/>
      <c r="KDJ2" s="542"/>
      <c r="KDK2" s="542"/>
      <c r="KDL2" s="542"/>
      <c r="KDM2" s="542"/>
      <c r="KDN2" s="542"/>
      <c r="KDO2" s="542"/>
      <c r="KDP2" s="542"/>
      <c r="KDQ2" s="542"/>
      <c r="KDR2" s="542"/>
      <c r="KDS2" s="542"/>
      <c r="KDT2" s="542"/>
      <c r="KDU2" s="542"/>
      <c r="KDV2" s="542"/>
      <c r="KDW2" s="542"/>
      <c r="KDX2" s="542"/>
      <c r="KDY2" s="542"/>
      <c r="KDZ2" s="542"/>
      <c r="KEA2" s="542"/>
      <c r="KEB2" s="542"/>
      <c r="KEC2" s="542"/>
      <c r="KED2" s="542"/>
      <c r="KEE2" s="542"/>
      <c r="KEF2" s="542"/>
      <c r="KEG2" s="542"/>
      <c r="KEH2" s="542"/>
      <c r="KEI2" s="542"/>
      <c r="KEJ2" s="542"/>
      <c r="KEK2" s="542"/>
      <c r="KEL2" s="542"/>
      <c r="KEM2" s="542"/>
      <c r="KEN2" s="542"/>
      <c r="KEO2" s="542"/>
      <c r="KEP2" s="542"/>
      <c r="KEQ2" s="542"/>
      <c r="KER2" s="542"/>
      <c r="KES2" s="542"/>
      <c r="KET2" s="542"/>
      <c r="KEU2" s="542"/>
      <c r="KEV2" s="542"/>
      <c r="KEW2" s="542"/>
      <c r="KEX2" s="542"/>
      <c r="KEY2" s="542"/>
      <c r="KEZ2" s="542"/>
      <c r="KFA2" s="542"/>
      <c r="KFB2" s="542"/>
      <c r="KFC2" s="542"/>
      <c r="KFD2" s="542"/>
      <c r="KFE2" s="542"/>
      <c r="KFF2" s="542"/>
      <c r="KFG2" s="542"/>
      <c r="KFH2" s="542"/>
      <c r="KFI2" s="542"/>
      <c r="KFJ2" s="542"/>
      <c r="KFK2" s="542"/>
      <c r="KFL2" s="542"/>
      <c r="KFM2" s="542"/>
      <c r="KFN2" s="542"/>
      <c r="KFO2" s="542"/>
      <c r="KFP2" s="542"/>
      <c r="KFQ2" s="542"/>
      <c r="KFR2" s="542"/>
      <c r="KFS2" s="542"/>
      <c r="KFT2" s="542"/>
      <c r="KFU2" s="542"/>
      <c r="KFV2" s="542"/>
      <c r="KFW2" s="542"/>
      <c r="KFX2" s="542"/>
      <c r="KFY2" s="542"/>
      <c r="KFZ2" s="542"/>
      <c r="KGA2" s="542"/>
      <c r="KGB2" s="542"/>
      <c r="KGC2" s="542"/>
      <c r="KGD2" s="542"/>
      <c r="KGE2" s="542"/>
      <c r="KGF2" s="542"/>
      <c r="KGG2" s="542"/>
      <c r="KGH2" s="542"/>
      <c r="KGI2" s="542"/>
      <c r="KGJ2" s="542"/>
      <c r="KGK2" s="542"/>
      <c r="KGL2" s="542"/>
      <c r="KGM2" s="542"/>
      <c r="KGN2" s="542"/>
      <c r="KGO2" s="542"/>
      <c r="KGP2" s="542"/>
      <c r="KGQ2" s="542"/>
      <c r="KGR2" s="542"/>
      <c r="KGS2" s="542"/>
      <c r="KGT2" s="542"/>
      <c r="KGU2" s="542"/>
      <c r="KGV2" s="542"/>
      <c r="KGW2" s="542"/>
      <c r="KGX2" s="542"/>
      <c r="KGY2" s="542"/>
      <c r="KGZ2" s="542"/>
      <c r="KHA2" s="542"/>
      <c r="KHB2" s="542"/>
      <c r="KHC2" s="542"/>
      <c r="KHD2" s="542"/>
      <c r="KHE2" s="542"/>
      <c r="KHF2" s="542"/>
      <c r="KHG2" s="542"/>
      <c r="KHH2" s="542"/>
      <c r="KHI2" s="542"/>
      <c r="KHJ2" s="542"/>
      <c r="KHK2" s="542"/>
      <c r="KHL2" s="542"/>
      <c r="KHM2" s="542"/>
      <c r="KHN2" s="542"/>
      <c r="KHO2" s="542"/>
      <c r="KHP2" s="542"/>
      <c r="KHQ2" s="542"/>
      <c r="KHR2" s="542"/>
      <c r="KHS2" s="542"/>
      <c r="KHT2" s="542"/>
      <c r="KHU2" s="542"/>
      <c r="KHV2" s="542"/>
      <c r="KHW2" s="542"/>
      <c r="KHX2" s="542"/>
      <c r="KHY2" s="542"/>
      <c r="KHZ2" s="542"/>
      <c r="KIA2" s="542"/>
      <c r="KIB2" s="542"/>
      <c r="KIC2" s="542"/>
      <c r="KID2" s="542"/>
      <c r="KIE2" s="542"/>
      <c r="KIF2" s="542"/>
      <c r="KIG2" s="542"/>
      <c r="KIH2" s="542"/>
      <c r="KII2" s="542"/>
      <c r="KIJ2" s="542"/>
      <c r="KIK2" s="542"/>
      <c r="KIL2" s="542"/>
      <c r="KIM2" s="542"/>
      <c r="KIN2" s="542"/>
      <c r="KIO2" s="542"/>
      <c r="KIP2" s="542"/>
      <c r="KIQ2" s="542"/>
      <c r="KIR2" s="542"/>
      <c r="KIS2" s="542"/>
      <c r="KIT2" s="542"/>
      <c r="KIU2" s="542"/>
      <c r="KIV2" s="542"/>
      <c r="KIW2" s="542"/>
      <c r="KIX2" s="542"/>
      <c r="KIY2" s="542"/>
      <c r="KIZ2" s="542"/>
      <c r="KJA2" s="542"/>
      <c r="KJB2" s="542"/>
      <c r="KJC2" s="542"/>
      <c r="KJD2" s="542"/>
      <c r="KJE2" s="542"/>
      <c r="KJF2" s="542"/>
      <c r="KJG2" s="542"/>
      <c r="KJH2" s="542"/>
      <c r="KJI2" s="542"/>
      <c r="KJJ2" s="542"/>
      <c r="KJK2" s="542"/>
      <c r="KJL2" s="542"/>
      <c r="KJM2" s="542"/>
      <c r="KJN2" s="542"/>
      <c r="KJO2" s="542"/>
      <c r="KJP2" s="542"/>
      <c r="KJQ2" s="542"/>
      <c r="KJR2" s="542"/>
      <c r="KJS2" s="542"/>
      <c r="KJT2" s="542"/>
      <c r="KJU2" s="542"/>
      <c r="KJV2" s="542"/>
      <c r="KJW2" s="542"/>
      <c r="KJX2" s="542"/>
      <c r="KJY2" s="542"/>
      <c r="KJZ2" s="542"/>
      <c r="KKA2" s="542"/>
      <c r="KKB2" s="542"/>
      <c r="KKC2" s="542"/>
      <c r="KKD2" s="542"/>
      <c r="KKE2" s="542"/>
      <c r="KKF2" s="542"/>
      <c r="KKG2" s="542"/>
      <c r="KKH2" s="542"/>
      <c r="KKI2" s="542"/>
      <c r="KKJ2" s="542"/>
      <c r="KKK2" s="542"/>
      <c r="KKL2" s="542"/>
      <c r="KKM2" s="542"/>
      <c r="KKN2" s="542"/>
      <c r="KKO2" s="542"/>
      <c r="KKP2" s="542"/>
      <c r="KKQ2" s="542"/>
      <c r="KKR2" s="542"/>
      <c r="KKS2" s="542"/>
      <c r="KKT2" s="542"/>
      <c r="KKU2" s="542"/>
      <c r="KKV2" s="542"/>
      <c r="KKW2" s="542"/>
      <c r="KKX2" s="542"/>
      <c r="KKY2" s="542"/>
      <c r="KKZ2" s="542"/>
      <c r="KLA2" s="542"/>
      <c r="KLB2" s="542"/>
      <c r="KLC2" s="542"/>
      <c r="KLD2" s="542"/>
      <c r="KLE2" s="542"/>
      <c r="KLF2" s="542"/>
      <c r="KLG2" s="542"/>
      <c r="KLH2" s="542"/>
      <c r="KLI2" s="542"/>
      <c r="KLJ2" s="542"/>
      <c r="KLK2" s="542"/>
      <c r="KLL2" s="542"/>
      <c r="KLM2" s="542"/>
      <c r="KLN2" s="542"/>
      <c r="KLO2" s="542"/>
      <c r="KLP2" s="542"/>
      <c r="KLQ2" s="542"/>
      <c r="KLR2" s="542"/>
      <c r="KLS2" s="542"/>
      <c r="KLT2" s="542"/>
      <c r="KLU2" s="542"/>
      <c r="KLV2" s="542"/>
      <c r="KLW2" s="542"/>
      <c r="KLX2" s="542"/>
      <c r="KLY2" s="542"/>
      <c r="KLZ2" s="542"/>
      <c r="KMA2" s="542"/>
      <c r="KMB2" s="542"/>
      <c r="KMC2" s="542"/>
      <c r="KMD2" s="542"/>
      <c r="KME2" s="542"/>
      <c r="KMF2" s="542"/>
      <c r="KMG2" s="542"/>
      <c r="KMH2" s="542"/>
      <c r="KMI2" s="542"/>
      <c r="KMJ2" s="542"/>
      <c r="KMK2" s="542"/>
      <c r="KML2" s="542"/>
      <c r="KMM2" s="542"/>
      <c r="KMN2" s="542"/>
      <c r="KMO2" s="542"/>
      <c r="KMP2" s="542"/>
      <c r="KMQ2" s="542"/>
      <c r="KMR2" s="542"/>
      <c r="KMS2" s="542"/>
      <c r="KMT2" s="542"/>
      <c r="KMU2" s="542"/>
      <c r="KMV2" s="542"/>
      <c r="KMW2" s="542"/>
      <c r="KMX2" s="542"/>
      <c r="KMY2" s="542"/>
      <c r="KMZ2" s="542"/>
      <c r="KNA2" s="542"/>
      <c r="KNB2" s="542"/>
      <c r="KNC2" s="542"/>
      <c r="KND2" s="542"/>
      <c r="KNE2" s="542"/>
      <c r="KNF2" s="542"/>
      <c r="KNG2" s="542"/>
      <c r="KNH2" s="542"/>
      <c r="KNI2" s="542"/>
      <c r="KNJ2" s="542"/>
      <c r="KNK2" s="542"/>
      <c r="KNL2" s="542"/>
      <c r="KNM2" s="542"/>
      <c r="KNN2" s="542"/>
      <c r="KNO2" s="542"/>
      <c r="KNP2" s="542"/>
      <c r="KNQ2" s="542"/>
      <c r="KNR2" s="542"/>
      <c r="KNS2" s="542"/>
      <c r="KNT2" s="542"/>
      <c r="KNU2" s="542"/>
      <c r="KNV2" s="542"/>
      <c r="KNW2" s="542"/>
      <c r="KNX2" s="542"/>
      <c r="KNY2" s="542"/>
      <c r="KNZ2" s="542"/>
      <c r="KOA2" s="542"/>
      <c r="KOB2" s="542"/>
      <c r="KOC2" s="542"/>
      <c r="KOD2" s="542"/>
      <c r="KOE2" s="542"/>
      <c r="KOF2" s="542"/>
      <c r="KOG2" s="542"/>
      <c r="KOH2" s="542"/>
      <c r="KOI2" s="542"/>
      <c r="KOJ2" s="542"/>
      <c r="KOK2" s="542"/>
      <c r="KOL2" s="542"/>
      <c r="KOM2" s="542"/>
      <c r="KON2" s="542"/>
      <c r="KOO2" s="542"/>
      <c r="KOP2" s="542"/>
      <c r="KOQ2" s="542"/>
      <c r="KOR2" s="542"/>
      <c r="KOS2" s="542"/>
      <c r="KOT2" s="542"/>
      <c r="KOU2" s="542"/>
      <c r="KOV2" s="542"/>
      <c r="KOW2" s="542"/>
      <c r="KOX2" s="542"/>
      <c r="KOY2" s="542"/>
      <c r="KOZ2" s="542"/>
      <c r="KPA2" s="542"/>
      <c r="KPB2" s="542"/>
      <c r="KPC2" s="542"/>
      <c r="KPD2" s="542"/>
      <c r="KPE2" s="542"/>
      <c r="KPF2" s="542"/>
      <c r="KPG2" s="542"/>
      <c r="KPH2" s="542"/>
      <c r="KPI2" s="542"/>
      <c r="KPJ2" s="542"/>
      <c r="KPK2" s="542"/>
      <c r="KPL2" s="542"/>
      <c r="KPM2" s="542"/>
      <c r="KPN2" s="542"/>
      <c r="KPO2" s="542"/>
      <c r="KPP2" s="542"/>
      <c r="KPQ2" s="542"/>
      <c r="KPR2" s="542"/>
      <c r="KPS2" s="542"/>
      <c r="KPT2" s="542"/>
      <c r="KPU2" s="542"/>
      <c r="KPV2" s="542"/>
      <c r="KPW2" s="542"/>
      <c r="KPX2" s="542"/>
      <c r="KPY2" s="542"/>
      <c r="KPZ2" s="542"/>
      <c r="KQA2" s="542"/>
      <c r="KQB2" s="542"/>
      <c r="KQC2" s="542"/>
      <c r="KQD2" s="542"/>
      <c r="KQE2" s="542"/>
      <c r="KQF2" s="542"/>
      <c r="KQG2" s="542"/>
      <c r="KQH2" s="542"/>
      <c r="KQI2" s="542"/>
      <c r="KQJ2" s="542"/>
      <c r="KQK2" s="542"/>
      <c r="KQL2" s="542"/>
      <c r="KQM2" s="542"/>
      <c r="KQN2" s="542"/>
      <c r="KQO2" s="542"/>
      <c r="KQP2" s="542"/>
      <c r="KQQ2" s="542"/>
      <c r="KQR2" s="542"/>
      <c r="KQS2" s="542"/>
      <c r="KQT2" s="542"/>
      <c r="KQU2" s="542"/>
      <c r="KQV2" s="542"/>
      <c r="KQW2" s="542"/>
      <c r="KQX2" s="542"/>
      <c r="KQY2" s="542"/>
      <c r="KQZ2" s="542"/>
      <c r="KRA2" s="542"/>
      <c r="KRB2" s="542"/>
      <c r="KRC2" s="542"/>
      <c r="KRD2" s="542"/>
      <c r="KRE2" s="542"/>
      <c r="KRF2" s="542"/>
      <c r="KRG2" s="542"/>
      <c r="KRH2" s="542"/>
      <c r="KRI2" s="542"/>
      <c r="KRJ2" s="542"/>
      <c r="KRK2" s="542"/>
      <c r="KRL2" s="542"/>
      <c r="KRM2" s="542"/>
      <c r="KRN2" s="542"/>
      <c r="KRO2" s="542"/>
      <c r="KRP2" s="542"/>
      <c r="KRQ2" s="542"/>
      <c r="KRR2" s="542"/>
      <c r="KRS2" s="542"/>
      <c r="KRT2" s="542"/>
      <c r="KRU2" s="542"/>
      <c r="KRV2" s="542"/>
      <c r="KRW2" s="542"/>
      <c r="KRX2" s="542"/>
      <c r="KRY2" s="542"/>
      <c r="KRZ2" s="542"/>
      <c r="KSA2" s="542"/>
      <c r="KSB2" s="542"/>
      <c r="KSC2" s="542"/>
      <c r="KSD2" s="542"/>
      <c r="KSE2" s="542"/>
      <c r="KSF2" s="542"/>
      <c r="KSG2" s="542"/>
      <c r="KSH2" s="542"/>
      <c r="KSI2" s="542"/>
      <c r="KSJ2" s="542"/>
      <c r="KSK2" s="542"/>
      <c r="KSL2" s="542"/>
      <c r="KSM2" s="542"/>
      <c r="KSN2" s="542"/>
      <c r="KSO2" s="542"/>
      <c r="KSP2" s="542"/>
      <c r="KSQ2" s="542"/>
      <c r="KSR2" s="542"/>
      <c r="KSS2" s="542"/>
      <c r="KST2" s="542"/>
      <c r="KSU2" s="542"/>
      <c r="KSV2" s="542"/>
      <c r="KSW2" s="542"/>
      <c r="KSX2" s="542"/>
      <c r="KSY2" s="542"/>
      <c r="KSZ2" s="542"/>
      <c r="KTA2" s="542"/>
      <c r="KTB2" s="542"/>
      <c r="KTC2" s="542"/>
      <c r="KTD2" s="542"/>
      <c r="KTE2" s="542"/>
      <c r="KTF2" s="542"/>
      <c r="KTG2" s="542"/>
      <c r="KTH2" s="542"/>
      <c r="KTI2" s="542"/>
      <c r="KTJ2" s="542"/>
      <c r="KTK2" s="542"/>
      <c r="KTL2" s="542"/>
      <c r="KTM2" s="542"/>
      <c r="KTN2" s="542"/>
      <c r="KTO2" s="542"/>
      <c r="KTP2" s="542"/>
      <c r="KTQ2" s="542"/>
      <c r="KTR2" s="542"/>
      <c r="KTS2" s="542"/>
      <c r="KTT2" s="542"/>
      <c r="KTU2" s="542"/>
      <c r="KTV2" s="542"/>
      <c r="KTW2" s="542"/>
      <c r="KTX2" s="542"/>
      <c r="KTY2" s="542"/>
      <c r="KTZ2" s="542"/>
      <c r="KUA2" s="542"/>
      <c r="KUB2" s="542"/>
      <c r="KUC2" s="542"/>
      <c r="KUD2" s="542"/>
      <c r="KUE2" s="542"/>
      <c r="KUF2" s="542"/>
      <c r="KUG2" s="542"/>
      <c r="KUH2" s="542"/>
      <c r="KUI2" s="542"/>
      <c r="KUJ2" s="542"/>
      <c r="KUK2" s="542"/>
      <c r="KUL2" s="542"/>
      <c r="KUM2" s="542"/>
      <c r="KUN2" s="542"/>
      <c r="KUO2" s="542"/>
      <c r="KUP2" s="542"/>
      <c r="KUQ2" s="542"/>
      <c r="KUR2" s="542"/>
      <c r="KUS2" s="542"/>
      <c r="KUT2" s="542"/>
      <c r="KUU2" s="542"/>
      <c r="KUV2" s="542"/>
      <c r="KUW2" s="542"/>
      <c r="KUX2" s="542"/>
      <c r="KUY2" s="542"/>
      <c r="KUZ2" s="542"/>
      <c r="KVA2" s="542"/>
      <c r="KVB2" s="542"/>
      <c r="KVC2" s="542"/>
      <c r="KVD2" s="542"/>
      <c r="KVE2" s="542"/>
      <c r="KVF2" s="542"/>
      <c r="KVG2" s="542"/>
      <c r="KVH2" s="542"/>
      <c r="KVI2" s="542"/>
      <c r="KVJ2" s="542"/>
      <c r="KVK2" s="542"/>
      <c r="KVL2" s="542"/>
      <c r="KVM2" s="542"/>
      <c r="KVN2" s="542"/>
      <c r="KVO2" s="542"/>
      <c r="KVP2" s="542"/>
      <c r="KVQ2" s="542"/>
      <c r="KVR2" s="542"/>
      <c r="KVS2" s="542"/>
      <c r="KVT2" s="542"/>
      <c r="KVU2" s="542"/>
      <c r="KVV2" s="542"/>
      <c r="KVW2" s="542"/>
      <c r="KVX2" s="542"/>
      <c r="KVY2" s="542"/>
      <c r="KVZ2" s="542"/>
      <c r="KWA2" s="542"/>
      <c r="KWB2" s="542"/>
      <c r="KWC2" s="542"/>
      <c r="KWD2" s="542"/>
      <c r="KWE2" s="542"/>
      <c r="KWF2" s="542"/>
      <c r="KWG2" s="542"/>
      <c r="KWH2" s="542"/>
      <c r="KWI2" s="542"/>
      <c r="KWJ2" s="542"/>
      <c r="KWK2" s="542"/>
      <c r="KWL2" s="542"/>
      <c r="KWM2" s="542"/>
      <c r="KWN2" s="542"/>
      <c r="KWO2" s="542"/>
      <c r="KWP2" s="542"/>
      <c r="KWQ2" s="542"/>
      <c r="KWR2" s="542"/>
      <c r="KWS2" s="542"/>
      <c r="KWT2" s="542"/>
      <c r="KWU2" s="542"/>
      <c r="KWV2" s="542"/>
      <c r="KWW2" s="542"/>
      <c r="KWX2" s="542"/>
      <c r="KWY2" s="542"/>
      <c r="KWZ2" s="542"/>
      <c r="KXA2" s="542"/>
      <c r="KXB2" s="542"/>
      <c r="KXC2" s="542"/>
      <c r="KXD2" s="542"/>
      <c r="KXE2" s="542"/>
      <c r="KXF2" s="542"/>
      <c r="KXG2" s="542"/>
      <c r="KXH2" s="542"/>
      <c r="KXI2" s="542"/>
      <c r="KXJ2" s="542"/>
      <c r="KXK2" s="542"/>
      <c r="KXL2" s="542"/>
      <c r="KXM2" s="542"/>
      <c r="KXN2" s="542"/>
      <c r="KXO2" s="542"/>
      <c r="KXP2" s="542"/>
      <c r="KXQ2" s="542"/>
      <c r="KXR2" s="542"/>
      <c r="KXS2" s="542"/>
      <c r="KXT2" s="542"/>
      <c r="KXU2" s="542"/>
      <c r="KXV2" s="542"/>
      <c r="KXW2" s="542"/>
      <c r="KXX2" s="542"/>
      <c r="KXY2" s="542"/>
      <c r="KXZ2" s="542"/>
      <c r="KYA2" s="542"/>
      <c r="KYB2" s="542"/>
      <c r="KYC2" s="542"/>
      <c r="KYD2" s="542"/>
      <c r="KYE2" s="542"/>
      <c r="KYF2" s="542"/>
      <c r="KYG2" s="542"/>
      <c r="KYH2" s="542"/>
      <c r="KYI2" s="542"/>
      <c r="KYJ2" s="542"/>
      <c r="KYK2" s="542"/>
      <c r="KYL2" s="542"/>
      <c r="KYM2" s="542"/>
      <c r="KYN2" s="542"/>
      <c r="KYO2" s="542"/>
      <c r="KYP2" s="542"/>
      <c r="KYQ2" s="542"/>
      <c r="KYR2" s="542"/>
      <c r="KYS2" s="542"/>
      <c r="KYT2" s="542"/>
      <c r="KYU2" s="542"/>
      <c r="KYV2" s="542"/>
      <c r="KYW2" s="542"/>
      <c r="KYX2" s="542"/>
      <c r="KYY2" s="542"/>
      <c r="KYZ2" s="542"/>
      <c r="KZA2" s="542"/>
      <c r="KZB2" s="542"/>
      <c r="KZC2" s="542"/>
      <c r="KZD2" s="542"/>
      <c r="KZE2" s="542"/>
      <c r="KZF2" s="542"/>
      <c r="KZG2" s="542"/>
      <c r="KZH2" s="542"/>
      <c r="KZI2" s="542"/>
      <c r="KZJ2" s="542"/>
      <c r="KZK2" s="542"/>
      <c r="KZL2" s="542"/>
      <c r="KZM2" s="542"/>
      <c r="KZN2" s="542"/>
      <c r="KZO2" s="542"/>
      <c r="KZP2" s="542"/>
      <c r="KZQ2" s="542"/>
      <c r="KZR2" s="542"/>
      <c r="KZS2" s="542"/>
      <c r="KZT2" s="542"/>
      <c r="KZU2" s="542"/>
      <c r="KZV2" s="542"/>
      <c r="KZW2" s="542"/>
      <c r="KZX2" s="542"/>
      <c r="KZY2" s="542"/>
      <c r="KZZ2" s="542"/>
      <c r="LAA2" s="542"/>
      <c r="LAB2" s="542"/>
      <c r="LAC2" s="542"/>
      <c r="LAD2" s="542"/>
      <c r="LAE2" s="542"/>
      <c r="LAF2" s="542"/>
      <c r="LAG2" s="542"/>
      <c r="LAH2" s="542"/>
      <c r="LAI2" s="542"/>
      <c r="LAJ2" s="542"/>
      <c r="LAK2" s="542"/>
      <c r="LAL2" s="542"/>
      <c r="LAM2" s="542"/>
      <c r="LAN2" s="542"/>
      <c r="LAO2" s="542"/>
      <c r="LAP2" s="542"/>
      <c r="LAQ2" s="542"/>
      <c r="LAR2" s="542"/>
      <c r="LAS2" s="542"/>
      <c r="LAT2" s="542"/>
      <c r="LAU2" s="542"/>
      <c r="LAV2" s="542"/>
      <c r="LAW2" s="542"/>
      <c r="LAX2" s="542"/>
      <c r="LAY2" s="542"/>
      <c r="LAZ2" s="542"/>
      <c r="LBA2" s="542"/>
      <c r="LBB2" s="542"/>
      <c r="LBC2" s="542"/>
      <c r="LBD2" s="542"/>
      <c r="LBE2" s="542"/>
      <c r="LBF2" s="542"/>
      <c r="LBG2" s="542"/>
      <c r="LBH2" s="542"/>
      <c r="LBI2" s="542"/>
      <c r="LBJ2" s="542"/>
      <c r="LBK2" s="542"/>
      <c r="LBL2" s="542"/>
      <c r="LBM2" s="542"/>
      <c r="LBN2" s="542"/>
      <c r="LBO2" s="542"/>
      <c r="LBP2" s="542"/>
      <c r="LBQ2" s="542"/>
      <c r="LBR2" s="542"/>
      <c r="LBS2" s="542"/>
      <c r="LBT2" s="542"/>
      <c r="LBU2" s="542"/>
      <c r="LBV2" s="542"/>
      <c r="LBW2" s="542"/>
      <c r="LBX2" s="542"/>
      <c r="LBY2" s="542"/>
      <c r="LBZ2" s="542"/>
      <c r="LCA2" s="542"/>
      <c r="LCB2" s="542"/>
      <c r="LCC2" s="542"/>
      <c r="LCD2" s="542"/>
      <c r="LCE2" s="542"/>
      <c r="LCF2" s="542"/>
      <c r="LCG2" s="542"/>
      <c r="LCH2" s="542"/>
      <c r="LCI2" s="542"/>
      <c r="LCJ2" s="542"/>
      <c r="LCK2" s="542"/>
      <c r="LCL2" s="542"/>
      <c r="LCM2" s="542"/>
      <c r="LCN2" s="542"/>
      <c r="LCO2" s="542"/>
      <c r="LCP2" s="542"/>
      <c r="LCQ2" s="542"/>
      <c r="LCR2" s="542"/>
      <c r="LCS2" s="542"/>
      <c r="LCT2" s="542"/>
      <c r="LCU2" s="542"/>
      <c r="LCV2" s="542"/>
      <c r="LCW2" s="542"/>
      <c r="LCX2" s="542"/>
      <c r="LCY2" s="542"/>
      <c r="LCZ2" s="542"/>
      <c r="LDA2" s="542"/>
      <c r="LDB2" s="542"/>
      <c r="LDC2" s="542"/>
      <c r="LDD2" s="542"/>
      <c r="LDE2" s="542"/>
      <c r="LDF2" s="542"/>
      <c r="LDG2" s="542"/>
      <c r="LDH2" s="542"/>
      <c r="LDI2" s="542"/>
      <c r="LDJ2" s="542"/>
      <c r="LDK2" s="542"/>
      <c r="LDL2" s="542"/>
      <c r="LDM2" s="542"/>
      <c r="LDN2" s="542"/>
      <c r="LDO2" s="542"/>
      <c r="LDP2" s="542"/>
      <c r="LDQ2" s="542"/>
      <c r="LDR2" s="542"/>
      <c r="LDS2" s="542"/>
      <c r="LDT2" s="542"/>
      <c r="LDU2" s="542"/>
      <c r="LDV2" s="542"/>
      <c r="LDW2" s="542"/>
      <c r="LDX2" s="542"/>
      <c r="LDY2" s="542"/>
      <c r="LDZ2" s="542"/>
      <c r="LEA2" s="542"/>
      <c r="LEB2" s="542"/>
      <c r="LEC2" s="542"/>
      <c r="LED2" s="542"/>
      <c r="LEE2" s="542"/>
      <c r="LEF2" s="542"/>
      <c r="LEG2" s="542"/>
      <c r="LEH2" s="542"/>
      <c r="LEI2" s="542"/>
      <c r="LEJ2" s="542"/>
      <c r="LEK2" s="542"/>
      <c r="LEL2" s="542"/>
      <c r="LEM2" s="542"/>
      <c r="LEN2" s="542"/>
      <c r="LEO2" s="542"/>
      <c r="LEP2" s="542"/>
      <c r="LEQ2" s="542"/>
      <c r="LER2" s="542"/>
      <c r="LES2" s="542"/>
      <c r="LET2" s="542"/>
      <c r="LEU2" s="542"/>
      <c r="LEV2" s="542"/>
      <c r="LEW2" s="542"/>
      <c r="LEX2" s="542"/>
      <c r="LEY2" s="542"/>
      <c r="LEZ2" s="542"/>
      <c r="LFA2" s="542"/>
      <c r="LFB2" s="542"/>
      <c r="LFC2" s="542"/>
      <c r="LFD2" s="542"/>
      <c r="LFE2" s="542"/>
      <c r="LFF2" s="542"/>
      <c r="LFG2" s="542"/>
      <c r="LFH2" s="542"/>
      <c r="LFI2" s="542"/>
      <c r="LFJ2" s="542"/>
      <c r="LFK2" s="542"/>
      <c r="LFL2" s="542"/>
      <c r="LFM2" s="542"/>
      <c r="LFN2" s="542"/>
      <c r="LFO2" s="542"/>
      <c r="LFP2" s="542"/>
      <c r="LFQ2" s="542"/>
      <c r="LFR2" s="542"/>
      <c r="LFS2" s="542"/>
      <c r="LFT2" s="542"/>
      <c r="LFU2" s="542"/>
      <c r="LFV2" s="542"/>
      <c r="LFW2" s="542"/>
      <c r="LFX2" s="542"/>
      <c r="LFY2" s="542"/>
      <c r="LFZ2" s="542"/>
      <c r="LGA2" s="542"/>
      <c r="LGB2" s="542"/>
      <c r="LGC2" s="542"/>
      <c r="LGD2" s="542"/>
      <c r="LGE2" s="542"/>
      <c r="LGF2" s="542"/>
      <c r="LGG2" s="542"/>
      <c r="LGH2" s="542"/>
      <c r="LGI2" s="542"/>
      <c r="LGJ2" s="542"/>
      <c r="LGK2" s="542"/>
      <c r="LGL2" s="542"/>
      <c r="LGM2" s="542"/>
      <c r="LGN2" s="542"/>
      <c r="LGO2" s="542"/>
      <c r="LGP2" s="542"/>
      <c r="LGQ2" s="542"/>
      <c r="LGR2" s="542"/>
      <c r="LGS2" s="542"/>
      <c r="LGT2" s="542"/>
      <c r="LGU2" s="542"/>
      <c r="LGV2" s="542"/>
      <c r="LGW2" s="542"/>
      <c r="LGX2" s="542"/>
      <c r="LGY2" s="542"/>
      <c r="LGZ2" s="542"/>
      <c r="LHA2" s="542"/>
      <c r="LHB2" s="542"/>
      <c r="LHC2" s="542"/>
      <c r="LHD2" s="542"/>
      <c r="LHE2" s="542"/>
      <c r="LHF2" s="542"/>
      <c r="LHG2" s="542"/>
      <c r="LHH2" s="542"/>
      <c r="LHI2" s="542"/>
      <c r="LHJ2" s="542"/>
      <c r="LHK2" s="542"/>
      <c r="LHL2" s="542"/>
      <c r="LHM2" s="542"/>
      <c r="LHN2" s="542"/>
      <c r="LHO2" s="542"/>
      <c r="LHP2" s="542"/>
      <c r="LHQ2" s="542"/>
      <c r="LHR2" s="542"/>
      <c r="LHS2" s="542"/>
      <c r="LHT2" s="542"/>
      <c r="LHU2" s="542"/>
      <c r="LHV2" s="542"/>
      <c r="LHW2" s="542"/>
      <c r="LHX2" s="542"/>
      <c r="LHY2" s="542"/>
      <c r="LHZ2" s="542"/>
      <c r="LIA2" s="542"/>
      <c r="LIB2" s="542"/>
      <c r="LIC2" s="542"/>
      <c r="LID2" s="542"/>
      <c r="LIE2" s="542"/>
      <c r="LIF2" s="542"/>
      <c r="LIG2" s="542"/>
      <c r="LIH2" s="542"/>
      <c r="LII2" s="542"/>
      <c r="LIJ2" s="542"/>
      <c r="LIK2" s="542"/>
      <c r="LIL2" s="542"/>
      <c r="LIM2" s="542"/>
      <c r="LIN2" s="542"/>
      <c r="LIO2" s="542"/>
      <c r="LIP2" s="542"/>
      <c r="LIQ2" s="542"/>
      <c r="LIR2" s="542"/>
      <c r="LIS2" s="542"/>
      <c r="LIT2" s="542"/>
      <c r="LIU2" s="542"/>
      <c r="LIV2" s="542"/>
      <c r="LIW2" s="542"/>
      <c r="LIX2" s="542"/>
      <c r="LIY2" s="542"/>
      <c r="LIZ2" s="542"/>
      <c r="LJA2" s="542"/>
      <c r="LJB2" s="542"/>
      <c r="LJC2" s="542"/>
      <c r="LJD2" s="542"/>
      <c r="LJE2" s="542"/>
      <c r="LJF2" s="542"/>
      <c r="LJG2" s="542"/>
      <c r="LJH2" s="542"/>
      <c r="LJI2" s="542"/>
      <c r="LJJ2" s="542"/>
      <c r="LJK2" s="542"/>
      <c r="LJL2" s="542"/>
      <c r="LJM2" s="542"/>
      <c r="LJN2" s="542"/>
      <c r="LJO2" s="542"/>
      <c r="LJP2" s="542"/>
      <c r="LJQ2" s="542"/>
      <c r="LJR2" s="542"/>
      <c r="LJS2" s="542"/>
      <c r="LJT2" s="542"/>
      <c r="LJU2" s="542"/>
      <c r="LJV2" s="542"/>
      <c r="LJW2" s="542"/>
      <c r="LJX2" s="542"/>
      <c r="LJY2" s="542"/>
      <c r="LJZ2" s="542"/>
      <c r="LKA2" s="542"/>
      <c r="LKB2" s="542"/>
      <c r="LKC2" s="542"/>
      <c r="LKD2" s="542"/>
      <c r="LKE2" s="542"/>
      <c r="LKF2" s="542"/>
      <c r="LKG2" s="542"/>
      <c r="LKH2" s="542"/>
      <c r="LKI2" s="542"/>
      <c r="LKJ2" s="542"/>
      <c r="LKK2" s="542"/>
      <c r="LKL2" s="542"/>
      <c r="LKM2" s="542"/>
      <c r="LKN2" s="542"/>
      <c r="LKO2" s="542"/>
      <c r="LKP2" s="542"/>
      <c r="LKQ2" s="542"/>
      <c r="LKR2" s="542"/>
      <c r="LKS2" s="542"/>
      <c r="LKT2" s="542"/>
      <c r="LKU2" s="542"/>
      <c r="LKV2" s="542"/>
      <c r="LKW2" s="542"/>
      <c r="LKX2" s="542"/>
      <c r="LKY2" s="542"/>
      <c r="LKZ2" s="542"/>
      <c r="LLA2" s="542"/>
      <c r="LLB2" s="542"/>
      <c r="LLC2" s="542"/>
      <c r="LLD2" s="542"/>
      <c r="LLE2" s="542"/>
      <c r="LLF2" s="542"/>
      <c r="LLG2" s="542"/>
      <c r="LLH2" s="542"/>
      <c r="LLI2" s="542"/>
      <c r="LLJ2" s="542"/>
      <c r="LLK2" s="542"/>
      <c r="LLL2" s="542"/>
      <c r="LLM2" s="542"/>
      <c r="LLN2" s="542"/>
      <c r="LLO2" s="542"/>
      <c r="LLP2" s="542"/>
      <c r="LLQ2" s="542"/>
      <c r="LLR2" s="542"/>
      <c r="LLS2" s="542"/>
      <c r="LLT2" s="542"/>
      <c r="LLU2" s="542"/>
      <c r="LLV2" s="542"/>
      <c r="LLW2" s="542"/>
      <c r="LLX2" s="542"/>
      <c r="LLY2" s="542"/>
      <c r="LLZ2" s="542"/>
      <c r="LMA2" s="542"/>
      <c r="LMB2" s="542"/>
      <c r="LMC2" s="542"/>
      <c r="LMD2" s="542"/>
      <c r="LME2" s="542"/>
      <c r="LMF2" s="542"/>
      <c r="LMG2" s="542"/>
      <c r="LMH2" s="542"/>
      <c r="LMI2" s="542"/>
      <c r="LMJ2" s="542"/>
      <c r="LMK2" s="542"/>
      <c r="LML2" s="542"/>
      <c r="LMM2" s="542"/>
      <c r="LMN2" s="542"/>
      <c r="LMO2" s="542"/>
      <c r="LMP2" s="542"/>
      <c r="LMQ2" s="542"/>
      <c r="LMR2" s="542"/>
      <c r="LMS2" s="542"/>
      <c r="LMT2" s="542"/>
      <c r="LMU2" s="542"/>
      <c r="LMV2" s="542"/>
      <c r="LMW2" s="542"/>
      <c r="LMX2" s="542"/>
      <c r="LMY2" s="542"/>
      <c r="LMZ2" s="542"/>
      <c r="LNA2" s="542"/>
      <c r="LNB2" s="542"/>
      <c r="LNC2" s="542"/>
      <c r="LND2" s="542"/>
      <c r="LNE2" s="542"/>
      <c r="LNF2" s="542"/>
      <c r="LNG2" s="542"/>
      <c r="LNH2" s="542"/>
      <c r="LNI2" s="542"/>
      <c r="LNJ2" s="542"/>
      <c r="LNK2" s="542"/>
      <c r="LNL2" s="542"/>
      <c r="LNM2" s="542"/>
      <c r="LNN2" s="542"/>
      <c r="LNO2" s="542"/>
      <c r="LNP2" s="542"/>
      <c r="LNQ2" s="542"/>
      <c r="LNR2" s="542"/>
      <c r="LNS2" s="542"/>
      <c r="LNT2" s="542"/>
      <c r="LNU2" s="542"/>
      <c r="LNV2" s="542"/>
      <c r="LNW2" s="542"/>
      <c r="LNX2" s="542"/>
      <c r="LNY2" s="542"/>
      <c r="LNZ2" s="542"/>
      <c r="LOA2" s="542"/>
      <c r="LOB2" s="542"/>
      <c r="LOC2" s="542"/>
      <c r="LOD2" s="542"/>
      <c r="LOE2" s="542"/>
      <c r="LOF2" s="542"/>
      <c r="LOG2" s="542"/>
      <c r="LOH2" s="542"/>
      <c r="LOI2" s="542"/>
      <c r="LOJ2" s="542"/>
      <c r="LOK2" s="542"/>
      <c r="LOL2" s="542"/>
      <c r="LOM2" s="542"/>
      <c r="LON2" s="542"/>
      <c r="LOO2" s="542"/>
      <c r="LOP2" s="542"/>
      <c r="LOQ2" s="542"/>
      <c r="LOR2" s="542"/>
      <c r="LOS2" s="542"/>
      <c r="LOT2" s="542"/>
      <c r="LOU2" s="542"/>
      <c r="LOV2" s="542"/>
      <c r="LOW2" s="542"/>
      <c r="LOX2" s="542"/>
      <c r="LOY2" s="542"/>
      <c r="LOZ2" s="542"/>
      <c r="LPA2" s="542"/>
      <c r="LPB2" s="542"/>
      <c r="LPC2" s="542"/>
      <c r="LPD2" s="542"/>
      <c r="LPE2" s="542"/>
      <c r="LPF2" s="542"/>
      <c r="LPG2" s="542"/>
      <c r="LPH2" s="542"/>
      <c r="LPI2" s="542"/>
      <c r="LPJ2" s="542"/>
      <c r="LPK2" s="542"/>
      <c r="LPL2" s="542"/>
      <c r="LPM2" s="542"/>
      <c r="LPN2" s="542"/>
      <c r="LPO2" s="542"/>
      <c r="LPP2" s="542"/>
      <c r="LPQ2" s="542"/>
      <c r="LPR2" s="542"/>
      <c r="LPS2" s="542"/>
      <c r="LPT2" s="542"/>
      <c r="LPU2" s="542"/>
      <c r="LPV2" s="542"/>
      <c r="LPW2" s="542"/>
      <c r="LPX2" s="542"/>
      <c r="LPY2" s="542"/>
      <c r="LPZ2" s="542"/>
      <c r="LQA2" s="542"/>
      <c r="LQB2" s="542"/>
      <c r="LQC2" s="542"/>
      <c r="LQD2" s="542"/>
      <c r="LQE2" s="542"/>
      <c r="LQF2" s="542"/>
      <c r="LQG2" s="542"/>
      <c r="LQH2" s="542"/>
      <c r="LQI2" s="542"/>
      <c r="LQJ2" s="542"/>
      <c r="LQK2" s="542"/>
      <c r="LQL2" s="542"/>
      <c r="LQM2" s="542"/>
      <c r="LQN2" s="542"/>
      <c r="LQO2" s="542"/>
      <c r="LQP2" s="542"/>
      <c r="LQQ2" s="542"/>
      <c r="LQR2" s="542"/>
      <c r="LQS2" s="542"/>
      <c r="LQT2" s="542"/>
      <c r="LQU2" s="542"/>
      <c r="LQV2" s="542"/>
      <c r="LQW2" s="542"/>
      <c r="LQX2" s="542"/>
      <c r="LQY2" s="542"/>
      <c r="LQZ2" s="542"/>
      <c r="LRA2" s="542"/>
      <c r="LRB2" s="542"/>
      <c r="LRC2" s="542"/>
      <c r="LRD2" s="542"/>
      <c r="LRE2" s="542"/>
      <c r="LRF2" s="542"/>
      <c r="LRG2" s="542"/>
      <c r="LRH2" s="542"/>
      <c r="LRI2" s="542"/>
      <c r="LRJ2" s="542"/>
      <c r="LRK2" s="542"/>
      <c r="LRL2" s="542"/>
      <c r="LRM2" s="542"/>
      <c r="LRN2" s="542"/>
      <c r="LRO2" s="542"/>
      <c r="LRP2" s="542"/>
      <c r="LRQ2" s="542"/>
      <c r="LRR2" s="542"/>
      <c r="LRS2" s="542"/>
      <c r="LRT2" s="542"/>
      <c r="LRU2" s="542"/>
      <c r="LRV2" s="542"/>
      <c r="LRW2" s="542"/>
      <c r="LRX2" s="542"/>
      <c r="LRY2" s="542"/>
      <c r="LRZ2" s="542"/>
      <c r="LSA2" s="542"/>
      <c r="LSB2" s="542"/>
      <c r="LSC2" s="542"/>
      <c r="LSD2" s="542"/>
      <c r="LSE2" s="542"/>
      <c r="LSF2" s="542"/>
      <c r="LSG2" s="542"/>
      <c r="LSH2" s="542"/>
      <c r="LSI2" s="542"/>
      <c r="LSJ2" s="542"/>
      <c r="LSK2" s="542"/>
      <c r="LSL2" s="542"/>
      <c r="LSM2" s="542"/>
      <c r="LSN2" s="542"/>
      <c r="LSO2" s="542"/>
      <c r="LSP2" s="542"/>
      <c r="LSQ2" s="542"/>
      <c r="LSR2" s="542"/>
      <c r="LSS2" s="542"/>
      <c r="LST2" s="542"/>
      <c r="LSU2" s="542"/>
      <c r="LSV2" s="542"/>
      <c r="LSW2" s="542"/>
      <c r="LSX2" s="542"/>
      <c r="LSY2" s="542"/>
      <c r="LSZ2" s="542"/>
      <c r="LTA2" s="542"/>
      <c r="LTB2" s="542"/>
      <c r="LTC2" s="542"/>
      <c r="LTD2" s="542"/>
      <c r="LTE2" s="542"/>
      <c r="LTF2" s="542"/>
      <c r="LTG2" s="542"/>
      <c r="LTH2" s="542"/>
      <c r="LTI2" s="542"/>
      <c r="LTJ2" s="542"/>
      <c r="LTK2" s="542"/>
      <c r="LTL2" s="542"/>
      <c r="LTM2" s="542"/>
      <c r="LTN2" s="542"/>
      <c r="LTO2" s="542"/>
      <c r="LTP2" s="542"/>
      <c r="LTQ2" s="542"/>
      <c r="LTR2" s="542"/>
      <c r="LTS2" s="542"/>
      <c r="LTT2" s="542"/>
      <c r="LTU2" s="542"/>
      <c r="LTV2" s="542"/>
      <c r="LTW2" s="542"/>
      <c r="LTX2" s="542"/>
      <c r="LTY2" s="542"/>
      <c r="LTZ2" s="542"/>
      <c r="LUA2" s="542"/>
      <c r="LUB2" s="542"/>
      <c r="LUC2" s="542"/>
      <c r="LUD2" s="542"/>
      <c r="LUE2" s="542"/>
      <c r="LUF2" s="542"/>
      <c r="LUG2" s="542"/>
      <c r="LUH2" s="542"/>
      <c r="LUI2" s="542"/>
      <c r="LUJ2" s="542"/>
      <c r="LUK2" s="542"/>
      <c r="LUL2" s="542"/>
      <c r="LUM2" s="542"/>
      <c r="LUN2" s="542"/>
      <c r="LUO2" s="542"/>
      <c r="LUP2" s="542"/>
      <c r="LUQ2" s="542"/>
      <c r="LUR2" s="542"/>
      <c r="LUS2" s="542"/>
      <c r="LUT2" s="542"/>
      <c r="LUU2" s="542"/>
      <c r="LUV2" s="542"/>
      <c r="LUW2" s="542"/>
      <c r="LUX2" s="542"/>
      <c r="LUY2" s="542"/>
      <c r="LUZ2" s="542"/>
      <c r="LVA2" s="542"/>
      <c r="LVB2" s="542"/>
      <c r="LVC2" s="542"/>
      <c r="LVD2" s="542"/>
      <c r="LVE2" s="542"/>
      <c r="LVF2" s="542"/>
      <c r="LVG2" s="542"/>
      <c r="LVH2" s="542"/>
      <c r="LVI2" s="542"/>
      <c r="LVJ2" s="542"/>
      <c r="LVK2" s="542"/>
      <c r="LVL2" s="542"/>
      <c r="LVM2" s="542"/>
      <c r="LVN2" s="542"/>
      <c r="LVO2" s="542"/>
      <c r="LVP2" s="542"/>
      <c r="LVQ2" s="542"/>
      <c r="LVR2" s="542"/>
      <c r="LVS2" s="542"/>
      <c r="LVT2" s="542"/>
      <c r="LVU2" s="542"/>
      <c r="LVV2" s="542"/>
      <c r="LVW2" s="542"/>
      <c r="LVX2" s="542"/>
      <c r="LVY2" s="542"/>
      <c r="LVZ2" s="542"/>
      <c r="LWA2" s="542"/>
      <c r="LWB2" s="542"/>
      <c r="LWC2" s="542"/>
      <c r="LWD2" s="542"/>
      <c r="LWE2" s="542"/>
      <c r="LWF2" s="542"/>
      <c r="LWG2" s="542"/>
      <c r="LWH2" s="542"/>
      <c r="LWI2" s="542"/>
      <c r="LWJ2" s="542"/>
      <c r="LWK2" s="542"/>
      <c r="LWL2" s="542"/>
      <c r="LWM2" s="542"/>
      <c r="LWN2" s="542"/>
      <c r="LWO2" s="542"/>
      <c r="LWP2" s="542"/>
      <c r="LWQ2" s="542"/>
      <c r="LWR2" s="542"/>
      <c r="LWS2" s="542"/>
      <c r="LWT2" s="542"/>
      <c r="LWU2" s="542"/>
      <c r="LWV2" s="542"/>
      <c r="LWW2" s="542"/>
      <c r="LWX2" s="542"/>
      <c r="LWY2" s="542"/>
      <c r="LWZ2" s="542"/>
      <c r="LXA2" s="542"/>
      <c r="LXB2" s="542"/>
      <c r="LXC2" s="542"/>
      <c r="LXD2" s="542"/>
      <c r="LXE2" s="542"/>
      <c r="LXF2" s="542"/>
      <c r="LXG2" s="542"/>
      <c r="LXH2" s="542"/>
      <c r="LXI2" s="542"/>
      <c r="LXJ2" s="542"/>
      <c r="LXK2" s="542"/>
      <c r="LXL2" s="542"/>
      <c r="LXM2" s="542"/>
      <c r="LXN2" s="542"/>
      <c r="LXO2" s="542"/>
      <c r="LXP2" s="542"/>
      <c r="LXQ2" s="542"/>
      <c r="LXR2" s="542"/>
      <c r="LXS2" s="542"/>
      <c r="LXT2" s="542"/>
      <c r="LXU2" s="542"/>
      <c r="LXV2" s="542"/>
      <c r="LXW2" s="542"/>
      <c r="LXX2" s="542"/>
      <c r="LXY2" s="542"/>
      <c r="LXZ2" s="542"/>
      <c r="LYA2" s="542"/>
      <c r="LYB2" s="542"/>
      <c r="LYC2" s="542"/>
      <c r="LYD2" s="542"/>
      <c r="LYE2" s="542"/>
      <c r="LYF2" s="542"/>
      <c r="LYG2" s="542"/>
      <c r="LYH2" s="542"/>
      <c r="LYI2" s="542"/>
      <c r="LYJ2" s="542"/>
      <c r="LYK2" s="542"/>
      <c r="LYL2" s="542"/>
      <c r="LYM2" s="542"/>
      <c r="LYN2" s="542"/>
      <c r="LYO2" s="542"/>
      <c r="LYP2" s="542"/>
      <c r="LYQ2" s="542"/>
      <c r="LYR2" s="542"/>
      <c r="LYS2" s="542"/>
      <c r="LYT2" s="542"/>
      <c r="LYU2" s="542"/>
      <c r="LYV2" s="542"/>
      <c r="LYW2" s="542"/>
      <c r="LYX2" s="542"/>
      <c r="LYY2" s="542"/>
      <c r="LYZ2" s="542"/>
      <c r="LZA2" s="542"/>
      <c r="LZB2" s="542"/>
      <c r="LZC2" s="542"/>
      <c r="LZD2" s="542"/>
      <c r="LZE2" s="542"/>
      <c r="LZF2" s="542"/>
      <c r="LZG2" s="542"/>
      <c r="LZH2" s="542"/>
      <c r="LZI2" s="542"/>
      <c r="LZJ2" s="542"/>
      <c r="LZK2" s="542"/>
      <c r="LZL2" s="542"/>
      <c r="LZM2" s="542"/>
      <c r="LZN2" s="542"/>
      <c r="LZO2" s="542"/>
      <c r="LZP2" s="542"/>
      <c r="LZQ2" s="542"/>
      <c r="LZR2" s="542"/>
      <c r="LZS2" s="542"/>
      <c r="LZT2" s="542"/>
      <c r="LZU2" s="542"/>
      <c r="LZV2" s="542"/>
      <c r="LZW2" s="542"/>
      <c r="LZX2" s="542"/>
      <c r="LZY2" s="542"/>
      <c r="LZZ2" s="542"/>
      <c r="MAA2" s="542"/>
      <c r="MAB2" s="542"/>
      <c r="MAC2" s="542"/>
      <c r="MAD2" s="542"/>
      <c r="MAE2" s="542"/>
      <c r="MAF2" s="542"/>
      <c r="MAG2" s="542"/>
      <c r="MAH2" s="542"/>
      <c r="MAI2" s="542"/>
      <c r="MAJ2" s="542"/>
      <c r="MAK2" s="542"/>
      <c r="MAL2" s="542"/>
      <c r="MAM2" s="542"/>
      <c r="MAN2" s="542"/>
      <c r="MAO2" s="542"/>
      <c r="MAP2" s="542"/>
      <c r="MAQ2" s="542"/>
      <c r="MAR2" s="542"/>
      <c r="MAS2" s="542"/>
      <c r="MAT2" s="542"/>
      <c r="MAU2" s="542"/>
      <c r="MAV2" s="542"/>
      <c r="MAW2" s="542"/>
      <c r="MAX2" s="542"/>
      <c r="MAY2" s="542"/>
      <c r="MAZ2" s="542"/>
      <c r="MBA2" s="542"/>
      <c r="MBB2" s="542"/>
      <c r="MBC2" s="542"/>
      <c r="MBD2" s="542"/>
      <c r="MBE2" s="542"/>
      <c r="MBF2" s="542"/>
      <c r="MBG2" s="542"/>
      <c r="MBH2" s="542"/>
      <c r="MBI2" s="542"/>
      <c r="MBJ2" s="542"/>
      <c r="MBK2" s="542"/>
      <c r="MBL2" s="542"/>
      <c r="MBM2" s="542"/>
      <c r="MBN2" s="542"/>
      <c r="MBO2" s="542"/>
      <c r="MBP2" s="542"/>
      <c r="MBQ2" s="542"/>
      <c r="MBR2" s="542"/>
      <c r="MBS2" s="542"/>
      <c r="MBT2" s="542"/>
      <c r="MBU2" s="542"/>
      <c r="MBV2" s="542"/>
      <c r="MBW2" s="542"/>
      <c r="MBX2" s="542"/>
      <c r="MBY2" s="542"/>
      <c r="MBZ2" s="542"/>
      <c r="MCA2" s="542"/>
      <c r="MCB2" s="542"/>
      <c r="MCC2" s="542"/>
      <c r="MCD2" s="542"/>
      <c r="MCE2" s="542"/>
      <c r="MCF2" s="542"/>
      <c r="MCG2" s="542"/>
      <c r="MCH2" s="542"/>
      <c r="MCI2" s="542"/>
      <c r="MCJ2" s="542"/>
      <c r="MCK2" s="542"/>
      <c r="MCL2" s="542"/>
      <c r="MCM2" s="542"/>
      <c r="MCN2" s="542"/>
      <c r="MCO2" s="542"/>
      <c r="MCP2" s="542"/>
      <c r="MCQ2" s="542"/>
      <c r="MCR2" s="542"/>
      <c r="MCS2" s="542"/>
      <c r="MCT2" s="542"/>
      <c r="MCU2" s="542"/>
      <c r="MCV2" s="542"/>
      <c r="MCW2" s="542"/>
      <c r="MCX2" s="542"/>
      <c r="MCY2" s="542"/>
      <c r="MCZ2" s="542"/>
      <c r="MDA2" s="542"/>
      <c r="MDB2" s="542"/>
      <c r="MDC2" s="542"/>
      <c r="MDD2" s="542"/>
      <c r="MDE2" s="542"/>
      <c r="MDF2" s="542"/>
      <c r="MDG2" s="542"/>
      <c r="MDH2" s="542"/>
      <c r="MDI2" s="542"/>
      <c r="MDJ2" s="542"/>
      <c r="MDK2" s="542"/>
      <c r="MDL2" s="542"/>
      <c r="MDM2" s="542"/>
      <c r="MDN2" s="542"/>
      <c r="MDO2" s="542"/>
      <c r="MDP2" s="542"/>
      <c r="MDQ2" s="542"/>
      <c r="MDR2" s="542"/>
      <c r="MDS2" s="542"/>
      <c r="MDT2" s="542"/>
      <c r="MDU2" s="542"/>
      <c r="MDV2" s="542"/>
      <c r="MDW2" s="542"/>
      <c r="MDX2" s="542"/>
      <c r="MDY2" s="542"/>
      <c r="MDZ2" s="542"/>
      <c r="MEA2" s="542"/>
      <c r="MEB2" s="542"/>
      <c r="MEC2" s="542"/>
      <c r="MED2" s="542"/>
      <c r="MEE2" s="542"/>
      <c r="MEF2" s="542"/>
      <c r="MEG2" s="542"/>
      <c r="MEH2" s="542"/>
      <c r="MEI2" s="542"/>
      <c r="MEJ2" s="542"/>
      <c r="MEK2" s="542"/>
      <c r="MEL2" s="542"/>
      <c r="MEM2" s="542"/>
      <c r="MEN2" s="542"/>
      <c r="MEO2" s="542"/>
      <c r="MEP2" s="542"/>
      <c r="MEQ2" s="542"/>
      <c r="MER2" s="542"/>
      <c r="MES2" s="542"/>
      <c r="MET2" s="542"/>
      <c r="MEU2" s="542"/>
      <c r="MEV2" s="542"/>
      <c r="MEW2" s="542"/>
      <c r="MEX2" s="542"/>
      <c r="MEY2" s="542"/>
      <c r="MEZ2" s="542"/>
      <c r="MFA2" s="542"/>
      <c r="MFB2" s="542"/>
      <c r="MFC2" s="542"/>
      <c r="MFD2" s="542"/>
      <c r="MFE2" s="542"/>
      <c r="MFF2" s="542"/>
      <c r="MFG2" s="542"/>
      <c r="MFH2" s="542"/>
      <c r="MFI2" s="542"/>
      <c r="MFJ2" s="542"/>
      <c r="MFK2" s="542"/>
      <c r="MFL2" s="542"/>
      <c r="MFM2" s="542"/>
      <c r="MFN2" s="542"/>
      <c r="MFO2" s="542"/>
      <c r="MFP2" s="542"/>
      <c r="MFQ2" s="542"/>
      <c r="MFR2" s="542"/>
      <c r="MFS2" s="542"/>
      <c r="MFT2" s="542"/>
      <c r="MFU2" s="542"/>
      <c r="MFV2" s="542"/>
      <c r="MFW2" s="542"/>
      <c r="MFX2" s="542"/>
      <c r="MFY2" s="542"/>
      <c r="MFZ2" s="542"/>
      <c r="MGA2" s="542"/>
      <c r="MGB2" s="542"/>
      <c r="MGC2" s="542"/>
      <c r="MGD2" s="542"/>
      <c r="MGE2" s="542"/>
      <c r="MGF2" s="542"/>
      <c r="MGG2" s="542"/>
      <c r="MGH2" s="542"/>
      <c r="MGI2" s="542"/>
      <c r="MGJ2" s="542"/>
      <c r="MGK2" s="542"/>
      <c r="MGL2" s="542"/>
      <c r="MGM2" s="542"/>
      <c r="MGN2" s="542"/>
      <c r="MGO2" s="542"/>
      <c r="MGP2" s="542"/>
      <c r="MGQ2" s="542"/>
      <c r="MGR2" s="542"/>
      <c r="MGS2" s="542"/>
      <c r="MGT2" s="542"/>
      <c r="MGU2" s="542"/>
      <c r="MGV2" s="542"/>
      <c r="MGW2" s="542"/>
      <c r="MGX2" s="542"/>
      <c r="MGY2" s="542"/>
      <c r="MGZ2" s="542"/>
      <c r="MHA2" s="542"/>
      <c r="MHB2" s="542"/>
      <c r="MHC2" s="542"/>
      <c r="MHD2" s="542"/>
      <c r="MHE2" s="542"/>
      <c r="MHF2" s="542"/>
      <c r="MHG2" s="542"/>
      <c r="MHH2" s="542"/>
      <c r="MHI2" s="542"/>
      <c r="MHJ2" s="542"/>
      <c r="MHK2" s="542"/>
      <c r="MHL2" s="542"/>
      <c r="MHM2" s="542"/>
      <c r="MHN2" s="542"/>
      <c r="MHO2" s="542"/>
      <c r="MHP2" s="542"/>
      <c r="MHQ2" s="542"/>
      <c r="MHR2" s="542"/>
      <c r="MHS2" s="542"/>
      <c r="MHT2" s="542"/>
      <c r="MHU2" s="542"/>
      <c r="MHV2" s="542"/>
      <c r="MHW2" s="542"/>
      <c r="MHX2" s="542"/>
      <c r="MHY2" s="542"/>
      <c r="MHZ2" s="542"/>
      <c r="MIA2" s="542"/>
      <c r="MIB2" s="542"/>
      <c r="MIC2" s="542"/>
      <c r="MID2" s="542"/>
      <c r="MIE2" s="542"/>
      <c r="MIF2" s="542"/>
      <c r="MIG2" s="542"/>
      <c r="MIH2" s="542"/>
      <c r="MII2" s="542"/>
      <c r="MIJ2" s="542"/>
      <c r="MIK2" s="542"/>
      <c r="MIL2" s="542"/>
      <c r="MIM2" s="542"/>
      <c r="MIN2" s="542"/>
      <c r="MIO2" s="542"/>
      <c r="MIP2" s="542"/>
      <c r="MIQ2" s="542"/>
      <c r="MIR2" s="542"/>
      <c r="MIS2" s="542"/>
      <c r="MIT2" s="542"/>
      <c r="MIU2" s="542"/>
      <c r="MIV2" s="542"/>
      <c r="MIW2" s="542"/>
      <c r="MIX2" s="542"/>
      <c r="MIY2" s="542"/>
      <c r="MIZ2" s="542"/>
      <c r="MJA2" s="542"/>
      <c r="MJB2" s="542"/>
      <c r="MJC2" s="542"/>
      <c r="MJD2" s="542"/>
      <c r="MJE2" s="542"/>
      <c r="MJF2" s="542"/>
      <c r="MJG2" s="542"/>
      <c r="MJH2" s="542"/>
      <c r="MJI2" s="542"/>
      <c r="MJJ2" s="542"/>
      <c r="MJK2" s="542"/>
      <c r="MJL2" s="542"/>
      <c r="MJM2" s="542"/>
      <c r="MJN2" s="542"/>
      <c r="MJO2" s="542"/>
      <c r="MJP2" s="542"/>
      <c r="MJQ2" s="542"/>
      <c r="MJR2" s="542"/>
      <c r="MJS2" s="542"/>
      <c r="MJT2" s="542"/>
      <c r="MJU2" s="542"/>
      <c r="MJV2" s="542"/>
      <c r="MJW2" s="542"/>
      <c r="MJX2" s="542"/>
      <c r="MJY2" s="542"/>
      <c r="MJZ2" s="542"/>
      <c r="MKA2" s="542"/>
      <c r="MKB2" s="542"/>
      <c r="MKC2" s="542"/>
      <c r="MKD2" s="542"/>
      <c r="MKE2" s="542"/>
      <c r="MKF2" s="542"/>
      <c r="MKG2" s="542"/>
      <c r="MKH2" s="542"/>
      <c r="MKI2" s="542"/>
      <c r="MKJ2" s="542"/>
      <c r="MKK2" s="542"/>
      <c r="MKL2" s="542"/>
      <c r="MKM2" s="542"/>
      <c r="MKN2" s="542"/>
      <c r="MKO2" s="542"/>
      <c r="MKP2" s="542"/>
      <c r="MKQ2" s="542"/>
      <c r="MKR2" s="542"/>
      <c r="MKS2" s="542"/>
      <c r="MKT2" s="542"/>
      <c r="MKU2" s="542"/>
      <c r="MKV2" s="542"/>
      <c r="MKW2" s="542"/>
      <c r="MKX2" s="542"/>
      <c r="MKY2" s="542"/>
      <c r="MKZ2" s="542"/>
      <c r="MLA2" s="542"/>
      <c r="MLB2" s="542"/>
      <c r="MLC2" s="542"/>
      <c r="MLD2" s="542"/>
      <c r="MLE2" s="542"/>
      <c r="MLF2" s="542"/>
      <c r="MLG2" s="542"/>
      <c r="MLH2" s="542"/>
      <c r="MLI2" s="542"/>
      <c r="MLJ2" s="542"/>
      <c r="MLK2" s="542"/>
      <c r="MLL2" s="542"/>
      <c r="MLM2" s="542"/>
      <c r="MLN2" s="542"/>
      <c r="MLO2" s="542"/>
      <c r="MLP2" s="542"/>
      <c r="MLQ2" s="542"/>
      <c r="MLR2" s="542"/>
      <c r="MLS2" s="542"/>
      <c r="MLT2" s="542"/>
      <c r="MLU2" s="542"/>
      <c r="MLV2" s="542"/>
      <c r="MLW2" s="542"/>
      <c r="MLX2" s="542"/>
      <c r="MLY2" s="542"/>
      <c r="MLZ2" s="542"/>
      <c r="MMA2" s="542"/>
      <c r="MMB2" s="542"/>
      <c r="MMC2" s="542"/>
      <c r="MMD2" s="542"/>
      <c r="MME2" s="542"/>
      <c r="MMF2" s="542"/>
      <c r="MMG2" s="542"/>
      <c r="MMH2" s="542"/>
      <c r="MMI2" s="542"/>
      <c r="MMJ2" s="542"/>
      <c r="MMK2" s="542"/>
      <c r="MML2" s="542"/>
      <c r="MMM2" s="542"/>
      <c r="MMN2" s="542"/>
      <c r="MMO2" s="542"/>
      <c r="MMP2" s="542"/>
      <c r="MMQ2" s="542"/>
      <c r="MMR2" s="542"/>
      <c r="MMS2" s="542"/>
      <c r="MMT2" s="542"/>
      <c r="MMU2" s="542"/>
      <c r="MMV2" s="542"/>
      <c r="MMW2" s="542"/>
      <c r="MMX2" s="542"/>
      <c r="MMY2" s="542"/>
      <c r="MMZ2" s="542"/>
      <c r="MNA2" s="542"/>
      <c r="MNB2" s="542"/>
      <c r="MNC2" s="542"/>
      <c r="MND2" s="542"/>
      <c r="MNE2" s="542"/>
      <c r="MNF2" s="542"/>
      <c r="MNG2" s="542"/>
      <c r="MNH2" s="542"/>
      <c r="MNI2" s="542"/>
      <c r="MNJ2" s="542"/>
      <c r="MNK2" s="542"/>
      <c r="MNL2" s="542"/>
      <c r="MNM2" s="542"/>
      <c r="MNN2" s="542"/>
      <c r="MNO2" s="542"/>
      <c r="MNP2" s="542"/>
      <c r="MNQ2" s="542"/>
      <c r="MNR2" s="542"/>
      <c r="MNS2" s="542"/>
      <c r="MNT2" s="542"/>
      <c r="MNU2" s="542"/>
      <c r="MNV2" s="542"/>
      <c r="MNW2" s="542"/>
      <c r="MNX2" s="542"/>
      <c r="MNY2" s="542"/>
      <c r="MNZ2" s="542"/>
      <c r="MOA2" s="542"/>
      <c r="MOB2" s="542"/>
      <c r="MOC2" s="542"/>
      <c r="MOD2" s="542"/>
      <c r="MOE2" s="542"/>
      <c r="MOF2" s="542"/>
      <c r="MOG2" s="542"/>
      <c r="MOH2" s="542"/>
      <c r="MOI2" s="542"/>
      <c r="MOJ2" s="542"/>
      <c r="MOK2" s="542"/>
      <c r="MOL2" s="542"/>
      <c r="MOM2" s="542"/>
      <c r="MON2" s="542"/>
      <c r="MOO2" s="542"/>
      <c r="MOP2" s="542"/>
      <c r="MOQ2" s="542"/>
      <c r="MOR2" s="542"/>
      <c r="MOS2" s="542"/>
      <c r="MOT2" s="542"/>
      <c r="MOU2" s="542"/>
      <c r="MOV2" s="542"/>
      <c r="MOW2" s="542"/>
      <c r="MOX2" s="542"/>
      <c r="MOY2" s="542"/>
      <c r="MOZ2" s="542"/>
      <c r="MPA2" s="542"/>
      <c r="MPB2" s="542"/>
      <c r="MPC2" s="542"/>
      <c r="MPD2" s="542"/>
      <c r="MPE2" s="542"/>
      <c r="MPF2" s="542"/>
      <c r="MPG2" s="542"/>
      <c r="MPH2" s="542"/>
      <c r="MPI2" s="542"/>
      <c r="MPJ2" s="542"/>
      <c r="MPK2" s="542"/>
      <c r="MPL2" s="542"/>
      <c r="MPM2" s="542"/>
      <c r="MPN2" s="542"/>
      <c r="MPO2" s="542"/>
      <c r="MPP2" s="542"/>
      <c r="MPQ2" s="542"/>
      <c r="MPR2" s="542"/>
      <c r="MPS2" s="542"/>
      <c r="MPT2" s="542"/>
      <c r="MPU2" s="542"/>
      <c r="MPV2" s="542"/>
      <c r="MPW2" s="542"/>
      <c r="MPX2" s="542"/>
      <c r="MPY2" s="542"/>
      <c r="MPZ2" s="542"/>
      <c r="MQA2" s="542"/>
      <c r="MQB2" s="542"/>
      <c r="MQC2" s="542"/>
      <c r="MQD2" s="542"/>
      <c r="MQE2" s="542"/>
      <c r="MQF2" s="542"/>
      <c r="MQG2" s="542"/>
      <c r="MQH2" s="542"/>
      <c r="MQI2" s="542"/>
      <c r="MQJ2" s="542"/>
      <c r="MQK2" s="542"/>
      <c r="MQL2" s="542"/>
      <c r="MQM2" s="542"/>
      <c r="MQN2" s="542"/>
      <c r="MQO2" s="542"/>
      <c r="MQP2" s="542"/>
      <c r="MQQ2" s="542"/>
      <c r="MQR2" s="542"/>
      <c r="MQS2" s="542"/>
      <c r="MQT2" s="542"/>
      <c r="MQU2" s="542"/>
      <c r="MQV2" s="542"/>
      <c r="MQW2" s="542"/>
      <c r="MQX2" s="542"/>
      <c r="MQY2" s="542"/>
      <c r="MQZ2" s="542"/>
      <c r="MRA2" s="542"/>
      <c r="MRB2" s="542"/>
      <c r="MRC2" s="542"/>
      <c r="MRD2" s="542"/>
      <c r="MRE2" s="542"/>
      <c r="MRF2" s="542"/>
      <c r="MRG2" s="542"/>
      <c r="MRH2" s="542"/>
      <c r="MRI2" s="542"/>
      <c r="MRJ2" s="542"/>
      <c r="MRK2" s="542"/>
      <c r="MRL2" s="542"/>
      <c r="MRM2" s="542"/>
      <c r="MRN2" s="542"/>
      <c r="MRO2" s="542"/>
      <c r="MRP2" s="542"/>
      <c r="MRQ2" s="542"/>
      <c r="MRR2" s="542"/>
      <c r="MRS2" s="542"/>
      <c r="MRT2" s="542"/>
      <c r="MRU2" s="542"/>
      <c r="MRV2" s="542"/>
      <c r="MRW2" s="542"/>
      <c r="MRX2" s="542"/>
      <c r="MRY2" s="542"/>
      <c r="MRZ2" s="542"/>
      <c r="MSA2" s="542"/>
      <c r="MSB2" s="542"/>
      <c r="MSC2" s="542"/>
      <c r="MSD2" s="542"/>
      <c r="MSE2" s="542"/>
      <c r="MSF2" s="542"/>
      <c r="MSG2" s="542"/>
      <c r="MSH2" s="542"/>
      <c r="MSI2" s="542"/>
      <c r="MSJ2" s="542"/>
      <c r="MSK2" s="542"/>
      <c r="MSL2" s="542"/>
      <c r="MSM2" s="542"/>
      <c r="MSN2" s="542"/>
      <c r="MSO2" s="542"/>
      <c r="MSP2" s="542"/>
      <c r="MSQ2" s="542"/>
      <c r="MSR2" s="542"/>
      <c r="MSS2" s="542"/>
      <c r="MST2" s="542"/>
      <c r="MSU2" s="542"/>
      <c r="MSV2" s="542"/>
      <c r="MSW2" s="542"/>
      <c r="MSX2" s="542"/>
      <c r="MSY2" s="542"/>
      <c r="MSZ2" s="542"/>
      <c r="MTA2" s="542"/>
      <c r="MTB2" s="542"/>
      <c r="MTC2" s="542"/>
      <c r="MTD2" s="542"/>
      <c r="MTE2" s="542"/>
      <c r="MTF2" s="542"/>
      <c r="MTG2" s="542"/>
      <c r="MTH2" s="542"/>
      <c r="MTI2" s="542"/>
      <c r="MTJ2" s="542"/>
      <c r="MTK2" s="542"/>
      <c r="MTL2" s="542"/>
      <c r="MTM2" s="542"/>
      <c r="MTN2" s="542"/>
      <c r="MTO2" s="542"/>
      <c r="MTP2" s="542"/>
      <c r="MTQ2" s="542"/>
      <c r="MTR2" s="542"/>
      <c r="MTS2" s="542"/>
      <c r="MTT2" s="542"/>
      <c r="MTU2" s="542"/>
      <c r="MTV2" s="542"/>
      <c r="MTW2" s="542"/>
      <c r="MTX2" s="542"/>
      <c r="MTY2" s="542"/>
      <c r="MTZ2" s="542"/>
      <c r="MUA2" s="542"/>
      <c r="MUB2" s="542"/>
      <c r="MUC2" s="542"/>
      <c r="MUD2" s="542"/>
      <c r="MUE2" s="542"/>
      <c r="MUF2" s="542"/>
      <c r="MUG2" s="542"/>
      <c r="MUH2" s="542"/>
      <c r="MUI2" s="542"/>
      <c r="MUJ2" s="542"/>
      <c r="MUK2" s="542"/>
      <c r="MUL2" s="542"/>
      <c r="MUM2" s="542"/>
      <c r="MUN2" s="542"/>
      <c r="MUO2" s="542"/>
      <c r="MUP2" s="542"/>
      <c r="MUQ2" s="542"/>
      <c r="MUR2" s="542"/>
      <c r="MUS2" s="542"/>
      <c r="MUT2" s="542"/>
      <c r="MUU2" s="542"/>
      <c r="MUV2" s="542"/>
      <c r="MUW2" s="542"/>
      <c r="MUX2" s="542"/>
      <c r="MUY2" s="542"/>
      <c r="MUZ2" s="542"/>
      <c r="MVA2" s="542"/>
      <c r="MVB2" s="542"/>
      <c r="MVC2" s="542"/>
      <c r="MVD2" s="542"/>
      <c r="MVE2" s="542"/>
      <c r="MVF2" s="542"/>
      <c r="MVG2" s="542"/>
      <c r="MVH2" s="542"/>
      <c r="MVI2" s="542"/>
      <c r="MVJ2" s="542"/>
      <c r="MVK2" s="542"/>
      <c r="MVL2" s="542"/>
      <c r="MVM2" s="542"/>
      <c r="MVN2" s="542"/>
      <c r="MVO2" s="542"/>
      <c r="MVP2" s="542"/>
      <c r="MVQ2" s="542"/>
      <c r="MVR2" s="542"/>
      <c r="MVS2" s="542"/>
      <c r="MVT2" s="542"/>
      <c r="MVU2" s="542"/>
      <c r="MVV2" s="542"/>
      <c r="MVW2" s="542"/>
      <c r="MVX2" s="542"/>
      <c r="MVY2" s="542"/>
      <c r="MVZ2" s="542"/>
      <c r="MWA2" s="542"/>
      <c r="MWB2" s="542"/>
      <c r="MWC2" s="542"/>
      <c r="MWD2" s="542"/>
      <c r="MWE2" s="542"/>
      <c r="MWF2" s="542"/>
      <c r="MWG2" s="542"/>
      <c r="MWH2" s="542"/>
      <c r="MWI2" s="542"/>
      <c r="MWJ2" s="542"/>
      <c r="MWK2" s="542"/>
      <c r="MWL2" s="542"/>
      <c r="MWM2" s="542"/>
      <c r="MWN2" s="542"/>
      <c r="MWO2" s="542"/>
      <c r="MWP2" s="542"/>
      <c r="MWQ2" s="542"/>
      <c r="MWR2" s="542"/>
      <c r="MWS2" s="542"/>
      <c r="MWT2" s="542"/>
      <c r="MWU2" s="542"/>
      <c r="MWV2" s="542"/>
      <c r="MWW2" s="542"/>
      <c r="MWX2" s="542"/>
      <c r="MWY2" s="542"/>
      <c r="MWZ2" s="542"/>
      <c r="MXA2" s="542"/>
      <c r="MXB2" s="542"/>
      <c r="MXC2" s="542"/>
      <c r="MXD2" s="542"/>
      <c r="MXE2" s="542"/>
      <c r="MXF2" s="542"/>
      <c r="MXG2" s="542"/>
      <c r="MXH2" s="542"/>
      <c r="MXI2" s="542"/>
      <c r="MXJ2" s="542"/>
      <c r="MXK2" s="542"/>
      <c r="MXL2" s="542"/>
      <c r="MXM2" s="542"/>
      <c r="MXN2" s="542"/>
      <c r="MXO2" s="542"/>
      <c r="MXP2" s="542"/>
      <c r="MXQ2" s="542"/>
      <c r="MXR2" s="542"/>
      <c r="MXS2" s="542"/>
      <c r="MXT2" s="542"/>
      <c r="MXU2" s="542"/>
      <c r="MXV2" s="542"/>
      <c r="MXW2" s="542"/>
      <c r="MXX2" s="542"/>
      <c r="MXY2" s="542"/>
      <c r="MXZ2" s="542"/>
      <c r="MYA2" s="542"/>
      <c r="MYB2" s="542"/>
      <c r="MYC2" s="542"/>
      <c r="MYD2" s="542"/>
      <c r="MYE2" s="542"/>
      <c r="MYF2" s="542"/>
      <c r="MYG2" s="542"/>
      <c r="MYH2" s="542"/>
      <c r="MYI2" s="542"/>
      <c r="MYJ2" s="542"/>
      <c r="MYK2" s="542"/>
      <c r="MYL2" s="542"/>
      <c r="MYM2" s="542"/>
      <c r="MYN2" s="542"/>
      <c r="MYO2" s="542"/>
      <c r="MYP2" s="542"/>
      <c r="MYQ2" s="542"/>
      <c r="MYR2" s="542"/>
      <c r="MYS2" s="542"/>
      <c r="MYT2" s="542"/>
      <c r="MYU2" s="542"/>
      <c r="MYV2" s="542"/>
      <c r="MYW2" s="542"/>
      <c r="MYX2" s="542"/>
      <c r="MYY2" s="542"/>
      <c r="MYZ2" s="542"/>
      <c r="MZA2" s="542"/>
      <c r="MZB2" s="542"/>
      <c r="MZC2" s="542"/>
      <c r="MZD2" s="542"/>
      <c r="MZE2" s="542"/>
      <c r="MZF2" s="542"/>
      <c r="MZG2" s="542"/>
      <c r="MZH2" s="542"/>
      <c r="MZI2" s="542"/>
      <c r="MZJ2" s="542"/>
      <c r="MZK2" s="542"/>
      <c r="MZL2" s="542"/>
      <c r="MZM2" s="542"/>
      <c r="MZN2" s="542"/>
      <c r="MZO2" s="542"/>
      <c r="MZP2" s="542"/>
      <c r="MZQ2" s="542"/>
      <c r="MZR2" s="542"/>
      <c r="MZS2" s="542"/>
      <c r="MZT2" s="542"/>
      <c r="MZU2" s="542"/>
      <c r="MZV2" s="542"/>
      <c r="MZW2" s="542"/>
      <c r="MZX2" s="542"/>
      <c r="MZY2" s="542"/>
      <c r="MZZ2" s="542"/>
      <c r="NAA2" s="542"/>
      <c r="NAB2" s="542"/>
      <c r="NAC2" s="542"/>
      <c r="NAD2" s="542"/>
      <c r="NAE2" s="542"/>
      <c r="NAF2" s="542"/>
      <c r="NAG2" s="542"/>
      <c r="NAH2" s="542"/>
      <c r="NAI2" s="542"/>
      <c r="NAJ2" s="542"/>
      <c r="NAK2" s="542"/>
      <c r="NAL2" s="542"/>
      <c r="NAM2" s="542"/>
      <c r="NAN2" s="542"/>
      <c r="NAO2" s="542"/>
      <c r="NAP2" s="542"/>
      <c r="NAQ2" s="542"/>
      <c r="NAR2" s="542"/>
      <c r="NAS2" s="542"/>
      <c r="NAT2" s="542"/>
      <c r="NAU2" s="542"/>
      <c r="NAV2" s="542"/>
      <c r="NAW2" s="542"/>
      <c r="NAX2" s="542"/>
      <c r="NAY2" s="542"/>
      <c r="NAZ2" s="542"/>
      <c r="NBA2" s="542"/>
      <c r="NBB2" s="542"/>
      <c r="NBC2" s="542"/>
      <c r="NBD2" s="542"/>
      <c r="NBE2" s="542"/>
      <c r="NBF2" s="542"/>
      <c r="NBG2" s="542"/>
      <c r="NBH2" s="542"/>
      <c r="NBI2" s="542"/>
      <c r="NBJ2" s="542"/>
      <c r="NBK2" s="542"/>
      <c r="NBL2" s="542"/>
      <c r="NBM2" s="542"/>
      <c r="NBN2" s="542"/>
      <c r="NBO2" s="542"/>
      <c r="NBP2" s="542"/>
      <c r="NBQ2" s="542"/>
      <c r="NBR2" s="542"/>
      <c r="NBS2" s="542"/>
      <c r="NBT2" s="542"/>
      <c r="NBU2" s="542"/>
      <c r="NBV2" s="542"/>
      <c r="NBW2" s="542"/>
      <c r="NBX2" s="542"/>
      <c r="NBY2" s="542"/>
      <c r="NBZ2" s="542"/>
      <c r="NCA2" s="542"/>
      <c r="NCB2" s="542"/>
      <c r="NCC2" s="542"/>
      <c r="NCD2" s="542"/>
      <c r="NCE2" s="542"/>
      <c r="NCF2" s="542"/>
      <c r="NCG2" s="542"/>
      <c r="NCH2" s="542"/>
      <c r="NCI2" s="542"/>
      <c r="NCJ2" s="542"/>
      <c r="NCK2" s="542"/>
      <c r="NCL2" s="542"/>
      <c r="NCM2" s="542"/>
      <c r="NCN2" s="542"/>
      <c r="NCO2" s="542"/>
      <c r="NCP2" s="542"/>
      <c r="NCQ2" s="542"/>
      <c r="NCR2" s="542"/>
      <c r="NCS2" s="542"/>
      <c r="NCT2" s="542"/>
      <c r="NCU2" s="542"/>
      <c r="NCV2" s="542"/>
      <c r="NCW2" s="542"/>
      <c r="NCX2" s="542"/>
      <c r="NCY2" s="542"/>
      <c r="NCZ2" s="542"/>
      <c r="NDA2" s="542"/>
      <c r="NDB2" s="542"/>
      <c r="NDC2" s="542"/>
      <c r="NDD2" s="542"/>
      <c r="NDE2" s="542"/>
      <c r="NDF2" s="542"/>
      <c r="NDG2" s="542"/>
      <c r="NDH2" s="542"/>
      <c r="NDI2" s="542"/>
      <c r="NDJ2" s="542"/>
      <c r="NDK2" s="542"/>
      <c r="NDL2" s="542"/>
      <c r="NDM2" s="542"/>
      <c r="NDN2" s="542"/>
      <c r="NDO2" s="542"/>
      <c r="NDP2" s="542"/>
      <c r="NDQ2" s="542"/>
      <c r="NDR2" s="542"/>
      <c r="NDS2" s="542"/>
      <c r="NDT2" s="542"/>
      <c r="NDU2" s="542"/>
      <c r="NDV2" s="542"/>
      <c r="NDW2" s="542"/>
      <c r="NDX2" s="542"/>
      <c r="NDY2" s="542"/>
      <c r="NDZ2" s="542"/>
      <c r="NEA2" s="542"/>
      <c r="NEB2" s="542"/>
      <c r="NEC2" s="542"/>
      <c r="NED2" s="542"/>
      <c r="NEE2" s="542"/>
      <c r="NEF2" s="542"/>
      <c r="NEG2" s="542"/>
      <c r="NEH2" s="542"/>
      <c r="NEI2" s="542"/>
      <c r="NEJ2" s="542"/>
      <c r="NEK2" s="542"/>
      <c r="NEL2" s="542"/>
      <c r="NEM2" s="542"/>
      <c r="NEN2" s="542"/>
      <c r="NEO2" s="542"/>
      <c r="NEP2" s="542"/>
      <c r="NEQ2" s="542"/>
      <c r="NER2" s="542"/>
      <c r="NES2" s="542"/>
      <c r="NET2" s="542"/>
      <c r="NEU2" s="542"/>
      <c r="NEV2" s="542"/>
      <c r="NEW2" s="542"/>
      <c r="NEX2" s="542"/>
      <c r="NEY2" s="542"/>
      <c r="NEZ2" s="542"/>
      <c r="NFA2" s="542"/>
      <c r="NFB2" s="542"/>
      <c r="NFC2" s="542"/>
      <c r="NFD2" s="542"/>
      <c r="NFE2" s="542"/>
      <c r="NFF2" s="542"/>
      <c r="NFG2" s="542"/>
      <c r="NFH2" s="542"/>
      <c r="NFI2" s="542"/>
      <c r="NFJ2" s="542"/>
      <c r="NFK2" s="542"/>
      <c r="NFL2" s="542"/>
      <c r="NFM2" s="542"/>
      <c r="NFN2" s="542"/>
      <c r="NFO2" s="542"/>
      <c r="NFP2" s="542"/>
      <c r="NFQ2" s="542"/>
      <c r="NFR2" s="542"/>
      <c r="NFS2" s="542"/>
      <c r="NFT2" s="542"/>
      <c r="NFU2" s="542"/>
      <c r="NFV2" s="542"/>
      <c r="NFW2" s="542"/>
      <c r="NFX2" s="542"/>
      <c r="NFY2" s="542"/>
      <c r="NFZ2" s="542"/>
      <c r="NGA2" s="542"/>
      <c r="NGB2" s="542"/>
      <c r="NGC2" s="542"/>
      <c r="NGD2" s="542"/>
      <c r="NGE2" s="542"/>
      <c r="NGF2" s="542"/>
      <c r="NGG2" s="542"/>
      <c r="NGH2" s="542"/>
      <c r="NGI2" s="542"/>
      <c r="NGJ2" s="542"/>
      <c r="NGK2" s="542"/>
      <c r="NGL2" s="542"/>
      <c r="NGM2" s="542"/>
      <c r="NGN2" s="542"/>
      <c r="NGO2" s="542"/>
      <c r="NGP2" s="542"/>
      <c r="NGQ2" s="542"/>
      <c r="NGR2" s="542"/>
      <c r="NGS2" s="542"/>
      <c r="NGT2" s="542"/>
      <c r="NGU2" s="542"/>
      <c r="NGV2" s="542"/>
      <c r="NGW2" s="542"/>
      <c r="NGX2" s="542"/>
      <c r="NGY2" s="542"/>
      <c r="NGZ2" s="542"/>
      <c r="NHA2" s="542"/>
      <c r="NHB2" s="542"/>
      <c r="NHC2" s="542"/>
      <c r="NHD2" s="542"/>
      <c r="NHE2" s="542"/>
      <c r="NHF2" s="542"/>
      <c r="NHG2" s="542"/>
      <c r="NHH2" s="542"/>
      <c r="NHI2" s="542"/>
      <c r="NHJ2" s="542"/>
      <c r="NHK2" s="542"/>
      <c r="NHL2" s="542"/>
      <c r="NHM2" s="542"/>
      <c r="NHN2" s="542"/>
      <c r="NHO2" s="542"/>
      <c r="NHP2" s="542"/>
      <c r="NHQ2" s="542"/>
      <c r="NHR2" s="542"/>
      <c r="NHS2" s="542"/>
      <c r="NHT2" s="542"/>
      <c r="NHU2" s="542"/>
      <c r="NHV2" s="542"/>
      <c r="NHW2" s="542"/>
      <c r="NHX2" s="542"/>
      <c r="NHY2" s="542"/>
      <c r="NHZ2" s="542"/>
      <c r="NIA2" s="542"/>
      <c r="NIB2" s="542"/>
      <c r="NIC2" s="542"/>
      <c r="NID2" s="542"/>
      <c r="NIE2" s="542"/>
      <c r="NIF2" s="542"/>
      <c r="NIG2" s="542"/>
      <c r="NIH2" s="542"/>
      <c r="NII2" s="542"/>
      <c r="NIJ2" s="542"/>
      <c r="NIK2" s="542"/>
      <c r="NIL2" s="542"/>
      <c r="NIM2" s="542"/>
      <c r="NIN2" s="542"/>
      <c r="NIO2" s="542"/>
      <c r="NIP2" s="542"/>
      <c r="NIQ2" s="542"/>
      <c r="NIR2" s="542"/>
      <c r="NIS2" s="542"/>
      <c r="NIT2" s="542"/>
      <c r="NIU2" s="542"/>
      <c r="NIV2" s="542"/>
      <c r="NIW2" s="542"/>
      <c r="NIX2" s="542"/>
      <c r="NIY2" s="542"/>
      <c r="NIZ2" s="542"/>
      <c r="NJA2" s="542"/>
      <c r="NJB2" s="542"/>
      <c r="NJC2" s="542"/>
      <c r="NJD2" s="542"/>
      <c r="NJE2" s="542"/>
      <c r="NJF2" s="542"/>
      <c r="NJG2" s="542"/>
      <c r="NJH2" s="542"/>
      <c r="NJI2" s="542"/>
      <c r="NJJ2" s="542"/>
      <c r="NJK2" s="542"/>
      <c r="NJL2" s="542"/>
      <c r="NJM2" s="542"/>
      <c r="NJN2" s="542"/>
      <c r="NJO2" s="542"/>
      <c r="NJP2" s="542"/>
      <c r="NJQ2" s="542"/>
      <c r="NJR2" s="542"/>
      <c r="NJS2" s="542"/>
      <c r="NJT2" s="542"/>
      <c r="NJU2" s="542"/>
      <c r="NJV2" s="542"/>
      <c r="NJW2" s="542"/>
      <c r="NJX2" s="542"/>
      <c r="NJY2" s="542"/>
      <c r="NJZ2" s="542"/>
      <c r="NKA2" s="542"/>
      <c r="NKB2" s="542"/>
      <c r="NKC2" s="542"/>
      <c r="NKD2" s="542"/>
      <c r="NKE2" s="542"/>
      <c r="NKF2" s="542"/>
      <c r="NKG2" s="542"/>
      <c r="NKH2" s="542"/>
      <c r="NKI2" s="542"/>
      <c r="NKJ2" s="542"/>
      <c r="NKK2" s="542"/>
      <c r="NKL2" s="542"/>
      <c r="NKM2" s="542"/>
      <c r="NKN2" s="542"/>
      <c r="NKO2" s="542"/>
      <c r="NKP2" s="542"/>
      <c r="NKQ2" s="542"/>
      <c r="NKR2" s="542"/>
      <c r="NKS2" s="542"/>
      <c r="NKT2" s="542"/>
      <c r="NKU2" s="542"/>
      <c r="NKV2" s="542"/>
      <c r="NKW2" s="542"/>
      <c r="NKX2" s="542"/>
      <c r="NKY2" s="542"/>
      <c r="NKZ2" s="542"/>
      <c r="NLA2" s="542"/>
      <c r="NLB2" s="542"/>
      <c r="NLC2" s="542"/>
      <c r="NLD2" s="542"/>
      <c r="NLE2" s="542"/>
      <c r="NLF2" s="542"/>
      <c r="NLG2" s="542"/>
      <c r="NLH2" s="542"/>
      <c r="NLI2" s="542"/>
      <c r="NLJ2" s="542"/>
      <c r="NLK2" s="542"/>
      <c r="NLL2" s="542"/>
      <c r="NLM2" s="542"/>
      <c r="NLN2" s="542"/>
      <c r="NLO2" s="542"/>
      <c r="NLP2" s="542"/>
      <c r="NLQ2" s="542"/>
      <c r="NLR2" s="542"/>
      <c r="NLS2" s="542"/>
      <c r="NLT2" s="542"/>
      <c r="NLU2" s="542"/>
      <c r="NLV2" s="542"/>
      <c r="NLW2" s="542"/>
      <c r="NLX2" s="542"/>
      <c r="NLY2" s="542"/>
      <c r="NLZ2" s="542"/>
      <c r="NMA2" s="542"/>
      <c r="NMB2" s="542"/>
      <c r="NMC2" s="542"/>
      <c r="NMD2" s="542"/>
      <c r="NME2" s="542"/>
      <c r="NMF2" s="542"/>
      <c r="NMG2" s="542"/>
      <c r="NMH2" s="542"/>
      <c r="NMI2" s="542"/>
      <c r="NMJ2" s="542"/>
      <c r="NMK2" s="542"/>
      <c r="NML2" s="542"/>
      <c r="NMM2" s="542"/>
      <c r="NMN2" s="542"/>
      <c r="NMO2" s="542"/>
      <c r="NMP2" s="542"/>
      <c r="NMQ2" s="542"/>
      <c r="NMR2" s="542"/>
      <c r="NMS2" s="542"/>
      <c r="NMT2" s="542"/>
      <c r="NMU2" s="542"/>
      <c r="NMV2" s="542"/>
      <c r="NMW2" s="542"/>
      <c r="NMX2" s="542"/>
      <c r="NMY2" s="542"/>
      <c r="NMZ2" s="542"/>
      <c r="NNA2" s="542"/>
      <c r="NNB2" s="542"/>
      <c r="NNC2" s="542"/>
      <c r="NND2" s="542"/>
      <c r="NNE2" s="542"/>
      <c r="NNF2" s="542"/>
      <c r="NNG2" s="542"/>
      <c r="NNH2" s="542"/>
      <c r="NNI2" s="542"/>
      <c r="NNJ2" s="542"/>
      <c r="NNK2" s="542"/>
      <c r="NNL2" s="542"/>
      <c r="NNM2" s="542"/>
      <c r="NNN2" s="542"/>
      <c r="NNO2" s="542"/>
      <c r="NNP2" s="542"/>
      <c r="NNQ2" s="542"/>
      <c r="NNR2" s="542"/>
      <c r="NNS2" s="542"/>
      <c r="NNT2" s="542"/>
      <c r="NNU2" s="542"/>
      <c r="NNV2" s="542"/>
      <c r="NNW2" s="542"/>
      <c r="NNX2" s="542"/>
      <c r="NNY2" s="542"/>
      <c r="NNZ2" s="542"/>
      <c r="NOA2" s="542"/>
      <c r="NOB2" s="542"/>
      <c r="NOC2" s="542"/>
      <c r="NOD2" s="542"/>
      <c r="NOE2" s="542"/>
      <c r="NOF2" s="542"/>
      <c r="NOG2" s="542"/>
      <c r="NOH2" s="542"/>
      <c r="NOI2" s="542"/>
      <c r="NOJ2" s="542"/>
      <c r="NOK2" s="542"/>
      <c r="NOL2" s="542"/>
      <c r="NOM2" s="542"/>
      <c r="NON2" s="542"/>
      <c r="NOO2" s="542"/>
      <c r="NOP2" s="542"/>
      <c r="NOQ2" s="542"/>
      <c r="NOR2" s="542"/>
      <c r="NOS2" s="542"/>
      <c r="NOT2" s="542"/>
      <c r="NOU2" s="542"/>
      <c r="NOV2" s="542"/>
      <c r="NOW2" s="542"/>
      <c r="NOX2" s="542"/>
      <c r="NOY2" s="542"/>
      <c r="NOZ2" s="542"/>
      <c r="NPA2" s="542"/>
      <c r="NPB2" s="542"/>
      <c r="NPC2" s="542"/>
      <c r="NPD2" s="542"/>
      <c r="NPE2" s="542"/>
      <c r="NPF2" s="542"/>
      <c r="NPG2" s="542"/>
      <c r="NPH2" s="542"/>
      <c r="NPI2" s="542"/>
      <c r="NPJ2" s="542"/>
      <c r="NPK2" s="542"/>
      <c r="NPL2" s="542"/>
      <c r="NPM2" s="542"/>
      <c r="NPN2" s="542"/>
      <c r="NPO2" s="542"/>
      <c r="NPP2" s="542"/>
      <c r="NPQ2" s="542"/>
      <c r="NPR2" s="542"/>
      <c r="NPS2" s="542"/>
      <c r="NPT2" s="542"/>
      <c r="NPU2" s="542"/>
      <c r="NPV2" s="542"/>
      <c r="NPW2" s="542"/>
      <c r="NPX2" s="542"/>
      <c r="NPY2" s="542"/>
      <c r="NPZ2" s="542"/>
      <c r="NQA2" s="542"/>
      <c r="NQB2" s="542"/>
      <c r="NQC2" s="542"/>
      <c r="NQD2" s="542"/>
      <c r="NQE2" s="542"/>
      <c r="NQF2" s="542"/>
      <c r="NQG2" s="542"/>
      <c r="NQH2" s="542"/>
      <c r="NQI2" s="542"/>
      <c r="NQJ2" s="542"/>
      <c r="NQK2" s="542"/>
      <c r="NQL2" s="542"/>
      <c r="NQM2" s="542"/>
      <c r="NQN2" s="542"/>
      <c r="NQO2" s="542"/>
      <c r="NQP2" s="542"/>
      <c r="NQQ2" s="542"/>
      <c r="NQR2" s="542"/>
      <c r="NQS2" s="542"/>
      <c r="NQT2" s="542"/>
      <c r="NQU2" s="542"/>
      <c r="NQV2" s="542"/>
      <c r="NQW2" s="542"/>
      <c r="NQX2" s="542"/>
      <c r="NQY2" s="542"/>
      <c r="NQZ2" s="542"/>
      <c r="NRA2" s="542"/>
      <c r="NRB2" s="542"/>
      <c r="NRC2" s="542"/>
      <c r="NRD2" s="542"/>
      <c r="NRE2" s="542"/>
      <c r="NRF2" s="542"/>
      <c r="NRG2" s="542"/>
      <c r="NRH2" s="542"/>
      <c r="NRI2" s="542"/>
      <c r="NRJ2" s="542"/>
      <c r="NRK2" s="542"/>
      <c r="NRL2" s="542"/>
      <c r="NRM2" s="542"/>
      <c r="NRN2" s="542"/>
      <c r="NRO2" s="542"/>
      <c r="NRP2" s="542"/>
      <c r="NRQ2" s="542"/>
      <c r="NRR2" s="542"/>
      <c r="NRS2" s="542"/>
      <c r="NRT2" s="542"/>
      <c r="NRU2" s="542"/>
      <c r="NRV2" s="542"/>
      <c r="NRW2" s="542"/>
      <c r="NRX2" s="542"/>
      <c r="NRY2" s="542"/>
      <c r="NRZ2" s="542"/>
      <c r="NSA2" s="542"/>
      <c r="NSB2" s="542"/>
      <c r="NSC2" s="542"/>
      <c r="NSD2" s="542"/>
      <c r="NSE2" s="542"/>
      <c r="NSF2" s="542"/>
      <c r="NSG2" s="542"/>
      <c r="NSH2" s="542"/>
      <c r="NSI2" s="542"/>
      <c r="NSJ2" s="542"/>
      <c r="NSK2" s="542"/>
      <c r="NSL2" s="542"/>
      <c r="NSM2" s="542"/>
      <c r="NSN2" s="542"/>
      <c r="NSO2" s="542"/>
      <c r="NSP2" s="542"/>
      <c r="NSQ2" s="542"/>
      <c r="NSR2" s="542"/>
      <c r="NSS2" s="542"/>
      <c r="NST2" s="542"/>
      <c r="NSU2" s="542"/>
      <c r="NSV2" s="542"/>
      <c r="NSW2" s="542"/>
      <c r="NSX2" s="542"/>
      <c r="NSY2" s="542"/>
      <c r="NSZ2" s="542"/>
      <c r="NTA2" s="542"/>
      <c r="NTB2" s="542"/>
      <c r="NTC2" s="542"/>
      <c r="NTD2" s="542"/>
      <c r="NTE2" s="542"/>
      <c r="NTF2" s="542"/>
      <c r="NTG2" s="542"/>
      <c r="NTH2" s="542"/>
      <c r="NTI2" s="542"/>
      <c r="NTJ2" s="542"/>
      <c r="NTK2" s="542"/>
      <c r="NTL2" s="542"/>
      <c r="NTM2" s="542"/>
      <c r="NTN2" s="542"/>
      <c r="NTO2" s="542"/>
      <c r="NTP2" s="542"/>
      <c r="NTQ2" s="542"/>
      <c r="NTR2" s="542"/>
      <c r="NTS2" s="542"/>
      <c r="NTT2" s="542"/>
      <c r="NTU2" s="542"/>
      <c r="NTV2" s="542"/>
      <c r="NTW2" s="542"/>
      <c r="NTX2" s="542"/>
      <c r="NTY2" s="542"/>
      <c r="NTZ2" s="542"/>
      <c r="NUA2" s="542"/>
      <c r="NUB2" s="542"/>
      <c r="NUC2" s="542"/>
      <c r="NUD2" s="542"/>
      <c r="NUE2" s="542"/>
      <c r="NUF2" s="542"/>
      <c r="NUG2" s="542"/>
      <c r="NUH2" s="542"/>
      <c r="NUI2" s="542"/>
      <c r="NUJ2" s="542"/>
      <c r="NUK2" s="542"/>
      <c r="NUL2" s="542"/>
      <c r="NUM2" s="542"/>
      <c r="NUN2" s="542"/>
      <c r="NUO2" s="542"/>
      <c r="NUP2" s="542"/>
      <c r="NUQ2" s="542"/>
      <c r="NUR2" s="542"/>
      <c r="NUS2" s="542"/>
      <c r="NUT2" s="542"/>
      <c r="NUU2" s="542"/>
      <c r="NUV2" s="542"/>
      <c r="NUW2" s="542"/>
      <c r="NUX2" s="542"/>
      <c r="NUY2" s="542"/>
      <c r="NUZ2" s="542"/>
      <c r="NVA2" s="542"/>
      <c r="NVB2" s="542"/>
      <c r="NVC2" s="542"/>
      <c r="NVD2" s="542"/>
      <c r="NVE2" s="542"/>
      <c r="NVF2" s="542"/>
      <c r="NVG2" s="542"/>
      <c r="NVH2" s="542"/>
      <c r="NVI2" s="542"/>
      <c r="NVJ2" s="542"/>
      <c r="NVK2" s="542"/>
      <c r="NVL2" s="542"/>
      <c r="NVM2" s="542"/>
      <c r="NVN2" s="542"/>
      <c r="NVO2" s="542"/>
      <c r="NVP2" s="542"/>
      <c r="NVQ2" s="542"/>
      <c r="NVR2" s="542"/>
      <c r="NVS2" s="542"/>
      <c r="NVT2" s="542"/>
      <c r="NVU2" s="542"/>
      <c r="NVV2" s="542"/>
      <c r="NVW2" s="542"/>
      <c r="NVX2" s="542"/>
      <c r="NVY2" s="542"/>
      <c r="NVZ2" s="542"/>
      <c r="NWA2" s="542"/>
      <c r="NWB2" s="542"/>
      <c r="NWC2" s="542"/>
      <c r="NWD2" s="542"/>
      <c r="NWE2" s="542"/>
      <c r="NWF2" s="542"/>
      <c r="NWG2" s="542"/>
      <c r="NWH2" s="542"/>
      <c r="NWI2" s="542"/>
      <c r="NWJ2" s="542"/>
      <c r="NWK2" s="542"/>
      <c r="NWL2" s="542"/>
      <c r="NWM2" s="542"/>
      <c r="NWN2" s="542"/>
      <c r="NWO2" s="542"/>
      <c r="NWP2" s="542"/>
      <c r="NWQ2" s="542"/>
      <c r="NWR2" s="542"/>
      <c r="NWS2" s="542"/>
      <c r="NWT2" s="542"/>
      <c r="NWU2" s="542"/>
      <c r="NWV2" s="542"/>
      <c r="NWW2" s="542"/>
      <c r="NWX2" s="542"/>
      <c r="NWY2" s="542"/>
      <c r="NWZ2" s="542"/>
      <c r="NXA2" s="542"/>
      <c r="NXB2" s="542"/>
      <c r="NXC2" s="542"/>
      <c r="NXD2" s="542"/>
      <c r="NXE2" s="542"/>
      <c r="NXF2" s="542"/>
      <c r="NXG2" s="542"/>
      <c r="NXH2" s="542"/>
      <c r="NXI2" s="542"/>
      <c r="NXJ2" s="542"/>
      <c r="NXK2" s="542"/>
      <c r="NXL2" s="542"/>
      <c r="NXM2" s="542"/>
      <c r="NXN2" s="542"/>
      <c r="NXO2" s="542"/>
      <c r="NXP2" s="542"/>
      <c r="NXQ2" s="542"/>
      <c r="NXR2" s="542"/>
      <c r="NXS2" s="542"/>
      <c r="NXT2" s="542"/>
      <c r="NXU2" s="542"/>
      <c r="NXV2" s="542"/>
      <c r="NXW2" s="542"/>
      <c r="NXX2" s="542"/>
      <c r="NXY2" s="542"/>
      <c r="NXZ2" s="542"/>
      <c r="NYA2" s="542"/>
      <c r="NYB2" s="542"/>
      <c r="NYC2" s="542"/>
      <c r="NYD2" s="542"/>
      <c r="NYE2" s="542"/>
      <c r="NYF2" s="542"/>
      <c r="NYG2" s="542"/>
      <c r="NYH2" s="542"/>
      <c r="NYI2" s="542"/>
      <c r="NYJ2" s="542"/>
      <c r="NYK2" s="542"/>
      <c r="NYL2" s="542"/>
      <c r="NYM2" s="542"/>
      <c r="NYN2" s="542"/>
      <c r="NYO2" s="542"/>
      <c r="NYP2" s="542"/>
      <c r="NYQ2" s="542"/>
      <c r="NYR2" s="542"/>
      <c r="NYS2" s="542"/>
      <c r="NYT2" s="542"/>
      <c r="NYU2" s="542"/>
      <c r="NYV2" s="542"/>
      <c r="NYW2" s="542"/>
      <c r="NYX2" s="542"/>
      <c r="NYY2" s="542"/>
      <c r="NYZ2" s="542"/>
      <c r="NZA2" s="542"/>
      <c r="NZB2" s="542"/>
      <c r="NZC2" s="542"/>
      <c r="NZD2" s="542"/>
      <c r="NZE2" s="542"/>
      <c r="NZF2" s="542"/>
      <c r="NZG2" s="542"/>
      <c r="NZH2" s="542"/>
      <c r="NZI2" s="542"/>
      <c r="NZJ2" s="542"/>
      <c r="NZK2" s="542"/>
      <c r="NZL2" s="542"/>
      <c r="NZM2" s="542"/>
      <c r="NZN2" s="542"/>
      <c r="NZO2" s="542"/>
      <c r="NZP2" s="542"/>
      <c r="NZQ2" s="542"/>
      <c r="NZR2" s="542"/>
      <c r="NZS2" s="542"/>
      <c r="NZT2" s="542"/>
      <c r="NZU2" s="542"/>
      <c r="NZV2" s="542"/>
      <c r="NZW2" s="542"/>
      <c r="NZX2" s="542"/>
      <c r="NZY2" s="542"/>
      <c r="NZZ2" s="542"/>
      <c r="OAA2" s="542"/>
      <c r="OAB2" s="542"/>
      <c r="OAC2" s="542"/>
      <c r="OAD2" s="542"/>
      <c r="OAE2" s="542"/>
      <c r="OAF2" s="542"/>
      <c r="OAG2" s="542"/>
      <c r="OAH2" s="542"/>
      <c r="OAI2" s="542"/>
      <c r="OAJ2" s="542"/>
      <c r="OAK2" s="542"/>
      <c r="OAL2" s="542"/>
      <c r="OAM2" s="542"/>
      <c r="OAN2" s="542"/>
      <c r="OAO2" s="542"/>
      <c r="OAP2" s="542"/>
      <c r="OAQ2" s="542"/>
      <c r="OAR2" s="542"/>
      <c r="OAS2" s="542"/>
      <c r="OAT2" s="542"/>
      <c r="OAU2" s="542"/>
      <c r="OAV2" s="542"/>
      <c r="OAW2" s="542"/>
      <c r="OAX2" s="542"/>
      <c r="OAY2" s="542"/>
      <c r="OAZ2" s="542"/>
      <c r="OBA2" s="542"/>
      <c r="OBB2" s="542"/>
      <c r="OBC2" s="542"/>
      <c r="OBD2" s="542"/>
      <c r="OBE2" s="542"/>
      <c r="OBF2" s="542"/>
      <c r="OBG2" s="542"/>
      <c r="OBH2" s="542"/>
      <c r="OBI2" s="542"/>
      <c r="OBJ2" s="542"/>
      <c r="OBK2" s="542"/>
      <c r="OBL2" s="542"/>
      <c r="OBM2" s="542"/>
      <c r="OBN2" s="542"/>
      <c r="OBO2" s="542"/>
      <c r="OBP2" s="542"/>
      <c r="OBQ2" s="542"/>
      <c r="OBR2" s="542"/>
      <c r="OBS2" s="542"/>
      <c r="OBT2" s="542"/>
      <c r="OBU2" s="542"/>
      <c r="OBV2" s="542"/>
      <c r="OBW2" s="542"/>
      <c r="OBX2" s="542"/>
      <c r="OBY2" s="542"/>
      <c r="OBZ2" s="542"/>
      <c r="OCA2" s="542"/>
      <c r="OCB2" s="542"/>
      <c r="OCC2" s="542"/>
      <c r="OCD2" s="542"/>
      <c r="OCE2" s="542"/>
      <c r="OCF2" s="542"/>
      <c r="OCG2" s="542"/>
      <c r="OCH2" s="542"/>
      <c r="OCI2" s="542"/>
      <c r="OCJ2" s="542"/>
      <c r="OCK2" s="542"/>
      <c r="OCL2" s="542"/>
      <c r="OCM2" s="542"/>
      <c r="OCN2" s="542"/>
      <c r="OCO2" s="542"/>
      <c r="OCP2" s="542"/>
      <c r="OCQ2" s="542"/>
      <c r="OCR2" s="542"/>
      <c r="OCS2" s="542"/>
      <c r="OCT2" s="542"/>
      <c r="OCU2" s="542"/>
      <c r="OCV2" s="542"/>
      <c r="OCW2" s="542"/>
      <c r="OCX2" s="542"/>
      <c r="OCY2" s="542"/>
      <c r="OCZ2" s="542"/>
      <c r="ODA2" s="542"/>
      <c r="ODB2" s="542"/>
      <c r="ODC2" s="542"/>
      <c r="ODD2" s="542"/>
      <c r="ODE2" s="542"/>
      <c r="ODF2" s="542"/>
      <c r="ODG2" s="542"/>
      <c r="ODH2" s="542"/>
      <c r="ODI2" s="542"/>
      <c r="ODJ2" s="542"/>
      <c r="ODK2" s="542"/>
      <c r="ODL2" s="542"/>
      <c r="ODM2" s="542"/>
      <c r="ODN2" s="542"/>
      <c r="ODO2" s="542"/>
      <c r="ODP2" s="542"/>
      <c r="ODQ2" s="542"/>
      <c r="ODR2" s="542"/>
      <c r="ODS2" s="542"/>
      <c r="ODT2" s="542"/>
      <c r="ODU2" s="542"/>
      <c r="ODV2" s="542"/>
      <c r="ODW2" s="542"/>
      <c r="ODX2" s="542"/>
      <c r="ODY2" s="542"/>
      <c r="ODZ2" s="542"/>
      <c r="OEA2" s="542"/>
      <c r="OEB2" s="542"/>
      <c r="OEC2" s="542"/>
      <c r="OED2" s="542"/>
      <c r="OEE2" s="542"/>
      <c r="OEF2" s="542"/>
      <c r="OEG2" s="542"/>
      <c r="OEH2" s="542"/>
      <c r="OEI2" s="542"/>
      <c r="OEJ2" s="542"/>
      <c r="OEK2" s="542"/>
      <c r="OEL2" s="542"/>
      <c r="OEM2" s="542"/>
      <c r="OEN2" s="542"/>
      <c r="OEO2" s="542"/>
      <c r="OEP2" s="542"/>
      <c r="OEQ2" s="542"/>
      <c r="OER2" s="542"/>
      <c r="OES2" s="542"/>
      <c r="OET2" s="542"/>
      <c r="OEU2" s="542"/>
      <c r="OEV2" s="542"/>
      <c r="OEW2" s="542"/>
      <c r="OEX2" s="542"/>
      <c r="OEY2" s="542"/>
      <c r="OEZ2" s="542"/>
      <c r="OFA2" s="542"/>
      <c r="OFB2" s="542"/>
      <c r="OFC2" s="542"/>
      <c r="OFD2" s="542"/>
      <c r="OFE2" s="542"/>
      <c r="OFF2" s="542"/>
      <c r="OFG2" s="542"/>
      <c r="OFH2" s="542"/>
      <c r="OFI2" s="542"/>
      <c r="OFJ2" s="542"/>
      <c r="OFK2" s="542"/>
      <c r="OFL2" s="542"/>
      <c r="OFM2" s="542"/>
      <c r="OFN2" s="542"/>
      <c r="OFO2" s="542"/>
      <c r="OFP2" s="542"/>
      <c r="OFQ2" s="542"/>
      <c r="OFR2" s="542"/>
      <c r="OFS2" s="542"/>
      <c r="OFT2" s="542"/>
      <c r="OFU2" s="542"/>
      <c r="OFV2" s="542"/>
      <c r="OFW2" s="542"/>
      <c r="OFX2" s="542"/>
      <c r="OFY2" s="542"/>
      <c r="OFZ2" s="542"/>
      <c r="OGA2" s="542"/>
      <c r="OGB2" s="542"/>
      <c r="OGC2" s="542"/>
      <c r="OGD2" s="542"/>
      <c r="OGE2" s="542"/>
      <c r="OGF2" s="542"/>
      <c r="OGG2" s="542"/>
      <c r="OGH2" s="542"/>
      <c r="OGI2" s="542"/>
      <c r="OGJ2" s="542"/>
      <c r="OGK2" s="542"/>
      <c r="OGL2" s="542"/>
      <c r="OGM2" s="542"/>
      <c r="OGN2" s="542"/>
      <c r="OGO2" s="542"/>
      <c r="OGP2" s="542"/>
      <c r="OGQ2" s="542"/>
      <c r="OGR2" s="542"/>
      <c r="OGS2" s="542"/>
      <c r="OGT2" s="542"/>
      <c r="OGU2" s="542"/>
      <c r="OGV2" s="542"/>
      <c r="OGW2" s="542"/>
      <c r="OGX2" s="542"/>
      <c r="OGY2" s="542"/>
      <c r="OGZ2" s="542"/>
      <c r="OHA2" s="542"/>
      <c r="OHB2" s="542"/>
      <c r="OHC2" s="542"/>
      <c r="OHD2" s="542"/>
      <c r="OHE2" s="542"/>
      <c r="OHF2" s="542"/>
      <c r="OHG2" s="542"/>
      <c r="OHH2" s="542"/>
      <c r="OHI2" s="542"/>
      <c r="OHJ2" s="542"/>
      <c r="OHK2" s="542"/>
      <c r="OHL2" s="542"/>
      <c r="OHM2" s="542"/>
      <c r="OHN2" s="542"/>
      <c r="OHO2" s="542"/>
      <c r="OHP2" s="542"/>
      <c r="OHQ2" s="542"/>
      <c r="OHR2" s="542"/>
      <c r="OHS2" s="542"/>
      <c r="OHT2" s="542"/>
      <c r="OHU2" s="542"/>
      <c r="OHV2" s="542"/>
      <c r="OHW2" s="542"/>
      <c r="OHX2" s="542"/>
      <c r="OHY2" s="542"/>
      <c r="OHZ2" s="542"/>
      <c r="OIA2" s="542"/>
      <c r="OIB2" s="542"/>
      <c r="OIC2" s="542"/>
      <c r="OID2" s="542"/>
      <c r="OIE2" s="542"/>
      <c r="OIF2" s="542"/>
      <c r="OIG2" s="542"/>
      <c r="OIH2" s="542"/>
      <c r="OII2" s="542"/>
      <c r="OIJ2" s="542"/>
      <c r="OIK2" s="542"/>
      <c r="OIL2" s="542"/>
      <c r="OIM2" s="542"/>
      <c r="OIN2" s="542"/>
      <c r="OIO2" s="542"/>
      <c r="OIP2" s="542"/>
      <c r="OIQ2" s="542"/>
      <c r="OIR2" s="542"/>
      <c r="OIS2" s="542"/>
      <c r="OIT2" s="542"/>
      <c r="OIU2" s="542"/>
      <c r="OIV2" s="542"/>
      <c r="OIW2" s="542"/>
      <c r="OIX2" s="542"/>
      <c r="OIY2" s="542"/>
      <c r="OIZ2" s="542"/>
      <c r="OJA2" s="542"/>
      <c r="OJB2" s="542"/>
      <c r="OJC2" s="542"/>
      <c r="OJD2" s="542"/>
      <c r="OJE2" s="542"/>
      <c r="OJF2" s="542"/>
      <c r="OJG2" s="542"/>
      <c r="OJH2" s="542"/>
      <c r="OJI2" s="542"/>
      <c r="OJJ2" s="542"/>
      <c r="OJK2" s="542"/>
      <c r="OJL2" s="542"/>
      <c r="OJM2" s="542"/>
      <c r="OJN2" s="542"/>
      <c r="OJO2" s="542"/>
      <c r="OJP2" s="542"/>
      <c r="OJQ2" s="542"/>
      <c r="OJR2" s="542"/>
      <c r="OJS2" s="542"/>
      <c r="OJT2" s="542"/>
      <c r="OJU2" s="542"/>
      <c r="OJV2" s="542"/>
      <c r="OJW2" s="542"/>
      <c r="OJX2" s="542"/>
      <c r="OJY2" s="542"/>
      <c r="OJZ2" s="542"/>
      <c r="OKA2" s="542"/>
      <c r="OKB2" s="542"/>
      <c r="OKC2" s="542"/>
      <c r="OKD2" s="542"/>
      <c r="OKE2" s="542"/>
      <c r="OKF2" s="542"/>
      <c r="OKG2" s="542"/>
      <c r="OKH2" s="542"/>
      <c r="OKI2" s="542"/>
      <c r="OKJ2" s="542"/>
      <c r="OKK2" s="542"/>
      <c r="OKL2" s="542"/>
      <c r="OKM2" s="542"/>
      <c r="OKN2" s="542"/>
      <c r="OKO2" s="542"/>
      <c r="OKP2" s="542"/>
      <c r="OKQ2" s="542"/>
      <c r="OKR2" s="542"/>
      <c r="OKS2" s="542"/>
      <c r="OKT2" s="542"/>
      <c r="OKU2" s="542"/>
      <c r="OKV2" s="542"/>
      <c r="OKW2" s="542"/>
      <c r="OKX2" s="542"/>
      <c r="OKY2" s="542"/>
      <c r="OKZ2" s="542"/>
      <c r="OLA2" s="542"/>
      <c r="OLB2" s="542"/>
      <c r="OLC2" s="542"/>
      <c r="OLD2" s="542"/>
      <c r="OLE2" s="542"/>
      <c r="OLF2" s="542"/>
      <c r="OLG2" s="542"/>
      <c r="OLH2" s="542"/>
      <c r="OLI2" s="542"/>
      <c r="OLJ2" s="542"/>
      <c r="OLK2" s="542"/>
      <c r="OLL2" s="542"/>
      <c r="OLM2" s="542"/>
      <c r="OLN2" s="542"/>
      <c r="OLO2" s="542"/>
      <c r="OLP2" s="542"/>
      <c r="OLQ2" s="542"/>
      <c r="OLR2" s="542"/>
      <c r="OLS2" s="542"/>
      <c r="OLT2" s="542"/>
      <c r="OLU2" s="542"/>
      <c r="OLV2" s="542"/>
      <c r="OLW2" s="542"/>
      <c r="OLX2" s="542"/>
      <c r="OLY2" s="542"/>
      <c r="OLZ2" s="542"/>
      <c r="OMA2" s="542"/>
      <c r="OMB2" s="542"/>
      <c r="OMC2" s="542"/>
      <c r="OMD2" s="542"/>
      <c r="OME2" s="542"/>
      <c r="OMF2" s="542"/>
      <c r="OMG2" s="542"/>
      <c r="OMH2" s="542"/>
      <c r="OMI2" s="542"/>
      <c r="OMJ2" s="542"/>
      <c r="OMK2" s="542"/>
      <c r="OML2" s="542"/>
      <c r="OMM2" s="542"/>
      <c r="OMN2" s="542"/>
      <c r="OMO2" s="542"/>
      <c r="OMP2" s="542"/>
      <c r="OMQ2" s="542"/>
      <c r="OMR2" s="542"/>
      <c r="OMS2" s="542"/>
      <c r="OMT2" s="542"/>
      <c r="OMU2" s="542"/>
      <c r="OMV2" s="542"/>
      <c r="OMW2" s="542"/>
      <c r="OMX2" s="542"/>
      <c r="OMY2" s="542"/>
      <c r="OMZ2" s="542"/>
      <c r="ONA2" s="542"/>
      <c r="ONB2" s="542"/>
      <c r="ONC2" s="542"/>
      <c r="OND2" s="542"/>
      <c r="ONE2" s="542"/>
      <c r="ONF2" s="542"/>
      <c r="ONG2" s="542"/>
      <c r="ONH2" s="542"/>
      <c r="ONI2" s="542"/>
      <c r="ONJ2" s="542"/>
      <c r="ONK2" s="542"/>
      <c r="ONL2" s="542"/>
      <c r="ONM2" s="542"/>
      <c r="ONN2" s="542"/>
      <c r="ONO2" s="542"/>
      <c r="ONP2" s="542"/>
      <c r="ONQ2" s="542"/>
      <c r="ONR2" s="542"/>
      <c r="ONS2" s="542"/>
      <c r="ONT2" s="542"/>
      <c r="ONU2" s="542"/>
      <c r="ONV2" s="542"/>
      <c r="ONW2" s="542"/>
      <c r="ONX2" s="542"/>
      <c r="ONY2" s="542"/>
      <c r="ONZ2" s="542"/>
      <c r="OOA2" s="542"/>
      <c r="OOB2" s="542"/>
      <c r="OOC2" s="542"/>
      <c r="OOD2" s="542"/>
      <c r="OOE2" s="542"/>
      <c r="OOF2" s="542"/>
      <c r="OOG2" s="542"/>
      <c r="OOH2" s="542"/>
      <c r="OOI2" s="542"/>
      <c r="OOJ2" s="542"/>
      <c r="OOK2" s="542"/>
      <c r="OOL2" s="542"/>
      <c r="OOM2" s="542"/>
      <c r="OON2" s="542"/>
      <c r="OOO2" s="542"/>
      <c r="OOP2" s="542"/>
      <c r="OOQ2" s="542"/>
      <c r="OOR2" s="542"/>
      <c r="OOS2" s="542"/>
      <c r="OOT2" s="542"/>
      <c r="OOU2" s="542"/>
      <c r="OOV2" s="542"/>
      <c r="OOW2" s="542"/>
      <c r="OOX2" s="542"/>
      <c r="OOY2" s="542"/>
      <c r="OOZ2" s="542"/>
      <c r="OPA2" s="542"/>
      <c r="OPB2" s="542"/>
      <c r="OPC2" s="542"/>
      <c r="OPD2" s="542"/>
      <c r="OPE2" s="542"/>
      <c r="OPF2" s="542"/>
      <c r="OPG2" s="542"/>
      <c r="OPH2" s="542"/>
      <c r="OPI2" s="542"/>
      <c r="OPJ2" s="542"/>
      <c r="OPK2" s="542"/>
      <c r="OPL2" s="542"/>
      <c r="OPM2" s="542"/>
      <c r="OPN2" s="542"/>
      <c r="OPO2" s="542"/>
      <c r="OPP2" s="542"/>
      <c r="OPQ2" s="542"/>
      <c r="OPR2" s="542"/>
      <c r="OPS2" s="542"/>
      <c r="OPT2" s="542"/>
      <c r="OPU2" s="542"/>
      <c r="OPV2" s="542"/>
      <c r="OPW2" s="542"/>
      <c r="OPX2" s="542"/>
      <c r="OPY2" s="542"/>
      <c r="OPZ2" s="542"/>
      <c r="OQA2" s="542"/>
      <c r="OQB2" s="542"/>
      <c r="OQC2" s="542"/>
      <c r="OQD2" s="542"/>
      <c r="OQE2" s="542"/>
      <c r="OQF2" s="542"/>
      <c r="OQG2" s="542"/>
      <c r="OQH2" s="542"/>
      <c r="OQI2" s="542"/>
      <c r="OQJ2" s="542"/>
      <c r="OQK2" s="542"/>
      <c r="OQL2" s="542"/>
      <c r="OQM2" s="542"/>
      <c r="OQN2" s="542"/>
      <c r="OQO2" s="542"/>
      <c r="OQP2" s="542"/>
      <c r="OQQ2" s="542"/>
      <c r="OQR2" s="542"/>
      <c r="OQS2" s="542"/>
      <c r="OQT2" s="542"/>
      <c r="OQU2" s="542"/>
      <c r="OQV2" s="542"/>
      <c r="OQW2" s="542"/>
      <c r="OQX2" s="542"/>
      <c r="OQY2" s="542"/>
      <c r="OQZ2" s="542"/>
      <c r="ORA2" s="542"/>
      <c r="ORB2" s="542"/>
      <c r="ORC2" s="542"/>
      <c r="ORD2" s="542"/>
      <c r="ORE2" s="542"/>
      <c r="ORF2" s="542"/>
      <c r="ORG2" s="542"/>
      <c r="ORH2" s="542"/>
      <c r="ORI2" s="542"/>
      <c r="ORJ2" s="542"/>
      <c r="ORK2" s="542"/>
      <c r="ORL2" s="542"/>
      <c r="ORM2" s="542"/>
      <c r="ORN2" s="542"/>
      <c r="ORO2" s="542"/>
      <c r="ORP2" s="542"/>
      <c r="ORQ2" s="542"/>
      <c r="ORR2" s="542"/>
      <c r="ORS2" s="542"/>
      <c r="ORT2" s="542"/>
      <c r="ORU2" s="542"/>
      <c r="ORV2" s="542"/>
      <c r="ORW2" s="542"/>
      <c r="ORX2" s="542"/>
      <c r="ORY2" s="542"/>
      <c r="ORZ2" s="542"/>
      <c r="OSA2" s="542"/>
      <c r="OSB2" s="542"/>
      <c r="OSC2" s="542"/>
      <c r="OSD2" s="542"/>
      <c r="OSE2" s="542"/>
      <c r="OSF2" s="542"/>
      <c r="OSG2" s="542"/>
      <c r="OSH2" s="542"/>
      <c r="OSI2" s="542"/>
      <c r="OSJ2" s="542"/>
      <c r="OSK2" s="542"/>
      <c r="OSL2" s="542"/>
      <c r="OSM2" s="542"/>
      <c r="OSN2" s="542"/>
      <c r="OSO2" s="542"/>
      <c r="OSP2" s="542"/>
      <c r="OSQ2" s="542"/>
      <c r="OSR2" s="542"/>
      <c r="OSS2" s="542"/>
      <c r="OST2" s="542"/>
      <c r="OSU2" s="542"/>
      <c r="OSV2" s="542"/>
      <c r="OSW2" s="542"/>
      <c r="OSX2" s="542"/>
      <c r="OSY2" s="542"/>
      <c r="OSZ2" s="542"/>
      <c r="OTA2" s="542"/>
      <c r="OTB2" s="542"/>
      <c r="OTC2" s="542"/>
      <c r="OTD2" s="542"/>
      <c r="OTE2" s="542"/>
      <c r="OTF2" s="542"/>
      <c r="OTG2" s="542"/>
      <c r="OTH2" s="542"/>
      <c r="OTI2" s="542"/>
      <c r="OTJ2" s="542"/>
      <c r="OTK2" s="542"/>
      <c r="OTL2" s="542"/>
      <c r="OTM2" s="542"/>
      <c r="OTN2" s="542"/>
      <c r="OTO2" s="542"/>
      <c r="OTP2" s="542"/>
      <c r="OTQ2" s="542"/>
      <c r="OTR2" s="542"/>
      <c r="OTS2" s="542"/>
      <c r="OTT2" s="542"/>
      <c r="OTU2" s="542"/>
      <c r="OTV2" s="542"/>
      <c r="OTW2" s="542"/>
      <c r="OTX2" s="542"/>
      <c r="OTY2" s="542"/>
      <c r="OTZ2" s="542"/>
      <c r="OUA2" s="542"/>
      <c r="OUB2" s="542"/>
      <c r="OUC2" s="542"/>
      <c r="OUD2" s="542"/>
      <c r="OUE2" s="542"/>
      <c r="OUF2" s="542"/>
      <c r="OUG2" s="542"/>
      <c r="OUH2" s="542"/>
      <c r="OUI2" s="542"/>
      <c r="OUJ2" s="542"/>
      <c r="OUK2" s="542"/>
      <c r="OUL2" s="542"/>
      <c r="OUM2" s="542"/>
      <c r="OUN2" s="542"/>
      <c r="OUO2" s="542"/>
      <c r="OUP2" s="542"/>
      <c r="OUQ2" s="542"/>
      <c r="OUR2" s="542"/>
      <c r="OUS2" s="542"/>
      <c r="OUT2" s="542"/>
      <c r="OUU2" s="542"/>
      <c r="OUV2" s="542"/>
      <c r="OUW2" s="542"/>
      <c r="OUX2" s="542"/>
      <c r="OUY2" s="542"/>
      <c r="OUZ2" s="542"/>
      <c r="OVA2" s="542"/>
      <c r="OVB2" s="542"/>
      <c r="OVC2" s="542"/>
      <c r="OVD2" s="542"/>
      <c r="OVE2" s="542"/>
      <c r="OVF2" s="542"/>
      <c r="OVG2" s="542"/>
      <c r="OVH2" s="542"/>
      <c r="OVI2" s="542"/>
      <c r="OVJ2" s="542"/>
      <c r="OVK2" s="542"/>
      <c r="OVL2" s="542"/>
      <c r="OVM2" s="542"/>
      <c r="OVN2" s="542"/>
      <c r="OVO2" s="542"/>
      <c r="OVP2" s="542"/>
      <c r="OVQ2" s="542"/>
      <c r="OVR2" s="542"/>
      <c r="OVS2" s="542"/>
      <c r="OVT2" s="542"/>
      <c r="OVU2" s="542"/>
      <c r="OVV2" s="542"/>
      <c r="OVW2" s="542"/>
      <c r="OVX2" s="542"/>
      <c r="OVY2" s="542"/>
      <c r="OVZ2" s="542"/>
      <c r="OWA2" s="542"/>
      <c r="OWB2" s="542"/>
      <c r="OWC2" s="542"/>
      <c r="OWD2" s="542"/>
      <c r="OWE2" s="542"/>
      <c r="OWF2" s="542"/>
      <c r="OWG2" s="542"/>
      <c r="OWH2" s="542"/>
      <c r="OWI2" s="542"/>
      <c r="OWJ2" s="542"/>
      <c r="OWK2" s="542"/>
      <c r="OWL2" s="542"/>
      <c r="OWM2" s="542"/>
      <c r="OWN2" s="542"/>
      <c r="OWO2" s="542"/>
      <c r="OWP2" s="542"/>
      <c r="OWQ2" s="542"/>
      <c r="OWR2" s="542"/>
      <c r="OWS2" s="542"/>
      <c r="OWT2" s="542"/>
      <c r="OWU2" s="542"/>
      <c r="OWV2" s="542"/>
      <c r="OWW2" s="542"/>
      <c r="OWX2" s="542"/>
      <c r="OWY2" s="542"/>
      <c r="OWZ2" s="542"/>
      <c r="OXA2" s="542"/>
      <c r="OXB2" s="542"/>
      <c r="OXC2" s="542"/>
      <c r="OXD2" s="542"/>
      <c r="OXE2" s="542"/>
      <c r="OXF2" s="542"/>
      <c r="OXG2" s="542"/>
      <c r="OXH2" s="542"/>
      <c r="OXI2" s="542"/>
      <c r="OXJ2" s="542"/>
      <c r="OXK2" s="542"/>
      <c r="OXL2" s="542"/>
      <c r="OXM2" s="542"/>
      <c r="OXN2" s="542"/>
      <c r="OXO2" s="542"/>
      <c r="OXP2" s="542"/>
      <c r="OXQ2" s="542"/>
      <c r="OXR2" s="542"/>
      <c r="OXS2" s="542"/>
      <c r="OXT2" s="542"/>
      <c r="OXU2" s="542"/>
      <c r="OXV2" s="542"/>
      <c r="OXW2" s="542"/>
      <c r="OXX2" s="542"/>
      <c r="OXY2" s="542"/>
      <c r="OXZ2" s="542"/>
      <c r="OYA2" s="542"/>
      <c r="OYB2" s="542"/>
      <c r="OYC2" s="542"/>
      <c r="OYD2" s="542"/>
      <c r="OYE2" s="542"/>
      <c r="OYF2" s="542"/>
      <c r="OYG2" s="542"/>
      <c r="OYH2" s="542"/>
      <c r="OYI2" s="542"/>
      <c r="OYJ2" s="542"/>
      <c r="OYK2" s="542"/>
      <c r="OYL2" s="542"/>
      <c r="OYM2" s="542"/>
      <c r="OYN2" s="542"/>
      <c r="OYO2" s="542"/>
      <c r="OYP2" s="542"/>
      <c r="OYQ2" s="542"/>
      <c r="OYR2" s="542"/>
      <c r="OYS2" s="542"/>
      <c r="OYT2" s="542"/>
      <c r="OYU2" s="542"/>
      <c r="OYV2" s="542"/>
      <c r="OYW2" s="542"/>
      <c r="OYX2" s="542"/>
      <c r="OYY2" s="542"/>
      <c r="OYZ2" s="542"/>
      <c r="OZA2" s="542"/>
      <c r="OZB2" s="542"/>
      <c r="OZC2" s="542"/>
      <c r="OZD2" s="542"/>
      <c r="OZE2" s="542"/>
      <c r="OZF2" s="542"/>
      <c r="OZG2" s="542"/>
      <c r="OZH2" s="542"/>
      <c r="OZI2" s="542"/>
      <c r="OZJ2" s="542"/>
      <c r="OZK2" s="542"/>
      <c r="OZL2" s="542"/>
      <c r="OZM2" s="542"/>
      <c r="OZN2" s="542"/>
      <c r="OZO2" s="542"/>
      <c r="OZP2" s="542"/>
      <c r="OZQ2" s="542"/>
      <c r="OZR2" s="542"/>
      <c r="OZS2" s="542"/>
      <c r="OZT2" s="542"/>
      <c r="OZU2" s="542"/>
      <c r="OZV2" s="542"/>
      <c r="OZW2" s="542"/>
      <c r="OZX2" s="542"/>
      <c r="OZY2" s="542"/>
      <c r="OZZ2" s="542"/>
      <c r="PAA2" s="542"/>
      <c r="PAB2" s="542"/>
      <c r="PAC2" s="542"/>
      <c r="PAD2" s="542"/>
      <c r="PAE2" s="542"/>
      <c r="PAF2" s="542"/>
      <c r="PAG2" s="542"/>
      <c r="PAH2" s="542"/>
      <c r="PAI2" s="542"/>
      <c r="PAJ2" s="542"/>
      <c r="PAK2" s="542"/>
      <c r="PAL2" s="542"/>
      <c r="PAM2" s="542"/>
      <c r="PAN2" s="542"/>
      <c r="PAO2" s="542"/>
      <c r="PAP2" s="542"/>
      <c r="PAQ2" s="542"/>
      <c r="PAR2" s="542"/>
      <c r="PAS2" s="542"/>
      <c r="PAT2" s="542"/>
      <c r="PAU2" s="542"/>
      <c r="PAV2" s="542"/>
      <c r="PAW2" s="542"/>
      <c r="PAX2" s="542"/>
      <c r="PAY2" s="542"/>
      <c r="PAZ2" s="542"/>
      <c r="PBA2" s="542"/>
      <c r="PBB2" s="542"/>
      <c r="PBC2" s="542"/>
      <c r="PBD2" s="542"/>
      <c r="PBE2" s="542"/>
      <c r="PBF2" s="542"/>
      <c r="PBG2" s="542"/>
      <c r="PBH2" s="542"/>
      <c r="PBI2" s="542"/>
      <c r="PBJ2" s="542"/>
      <c r="PBK2" s="542"/>
      <c r="PBL2" s="542"/>
      <c r="PBM2" s="542"/>
      <c r="PBN2" s="542"/>
      <c r="PBO2" s="542"/>
      <c r="PBP2" s="542"/>
      <c r="PBQ2" s="542"/>
      <c r="PBR2" s="542"/>
      <c r="PBS2" s="542"/>
      <c r="PBT2" s="542"/>
      <c r="PBU2" s="542"/>
      <c r="PBV2" s="542"/>
      <c r="PBW2" s="542"/>
      <c r="PBX2" s="542"/>
      <c r="PBY2" s="542"/>
      <c r="PBZ2" s="542"/>
      <c r="PCA2" s="542"/>
      <c r="PCB2" s="542"/>
      <c r="PCC2" s="542"/>
      <c r="PCD2" s="542"/>
      <c r="PCE2" s="542"/>
      <c r="PCF2" s="542"/>
      <c r="PCG2" s="542"/>
      <c r="PCH2" s="542"/>
      <c r="PCI2" s="542"/>
      <c r="PCJ2" s="542"/>
      <c r="PCK2" s="542"/>
      <c r="PCL2" s="542"/>
      <c r="PCM2" s="542"/>
      <c r="PCN2" s="542"/>
      <c r="PCO2" s="542"/>
      <c r="PCP2" s="542"/>
      <c r="PCQ2" s="542"/>
      <c r="PCR2" s="542"/>
      <c r="PCS2" s="542"/>
      <c r="PCT2" s="542"/>
      <c r="PCU2" s="542"/>
      <c r="PCV2" s="542"/>
      <c r="PCW2" s="542"/>
      <c r="PCX2" s="542"/>
      <c r="PCY2" s="542"/>
      <c r="PCZ2" s="542"/>
      <c r="PDA2" s="542"/>
      <c r="PDB2" s="542"/>
      <c r="PDC2" s="542"/>
      <c r="PDD2" s="542"/>
      <c r="PDE2" s="542"/>
      <c r="PDF2" s="542"/>
      <c r="PDG2" s="542"/>
      <c r="PDH2" s="542"/>
      <c r="PDI2" s="542"/>
      <c r="PDJ2" s="542"/>
      <c r="PDK2" s="542"/>
      <c r="PDL2" s="542"/>
      <c r="PDM2" s="542"/>
      <c r="PDN2" s="542"/>
      <c r="PDO2" s="542"/>
      <c r="PDP2" s="542"/>
      <c r="PDQ2" s="542"/>
      <c r="PDR2" s="542"/>
      <c r="PDS2" s="542"/>
      <c r="PDT2" s="542"/>
      <c r="PDU2" s="542"/>
      <c r="PDV2" s="542"/>
      <c r="PDW2" s="542"/>
      <c r="PDX2" s="542"/>
      <c r="PDY2" s="542"/>
      <c r="PDZ2" s="542"/>
      <c r="PEA2" s="542"/>
      <c r="PEB2" s="542"/>
      <c r="PEC2" s="542"/>
      <c r="PED2" s="542"/>
      <c r="PEE2" s="542"/>
      <c r="PEF2" s="542"/>
      <c r="PEG2" s="542"/>
      <c r="PEH2" s="542"/>
      <c r="PEI2" s="542"/>
      <c r="PEJ2" s="542"/>
      <c r="PEK2" s="542"/>
      <c r="PEL2" s="542"/>
      <c r="PEM2" s="542"/>
      <c r="PEN2" s="542"/>
      <c r="PEO2" s="542"/>
      <c r="PEP2" s="542"/>
      <c r="PEQ2" s="542"/>
      <c r="PER2" s="542"/>
      <c r="PES2" s="542"/>
      <c r="PET2" s="542"/>
      <c r="PEU2" s="542"/>
      <c r="PEV2" s="542"/>
      <c r="PEW2" s="542"/>
      <c r="PEX2" s="542"/>
      <c r="PEY2" s="542"/>
      <c r="PEZ2" s="542"/>
      <c r="PFA2" s="542"/>
      <c r="PFB2" s="542"/>
      <c r="PFC2" s="542"/>
      <c r="PFD2" s="542"/>
      <c r="PFE2" s="542"/>
      <c r="PFF2" s="542"/>
      <c r="PFG2" s="542"/>
      <c r="PFH2" s="542"/>
      <c r="PFI2" s="542"/>
      <c r="PFJ2" s="542"/>
      <c r="PFK2" s="542"/>
      <c r="PFL2" s="542"/>
      <c r="PFM2" s="542"/>
      <c r="PFN2" s="542"/>
      <c r="PFO2" s="542"/>
      <c r="PFP2" s="542"/>
      <c r="PFQ2" s="542"/>
      <c r="PFR2" s="542"/>
      <c r="PFS2" s="542"/>
      <c r="PFT2" s="542"/>
      <c r="PFU2" s="542"/>
      <c r="PFV2" s="542"/>
      <c r="PFW2" s="542"/>
      <c r="PFX2" s="542"/>
      <c r="PFY2" s="542"/>
      <c r="PFZ2" s="542"/>
      <c r="PGA2" s="542"/>
      <c r="PGB2" s="542"/>
      <c r="PGC2" s="542"/>
      <c r="PGD2" s="542"/>
      <c r="PGE2" s="542"/>
      <c r="PGF2" s="542"/>
      <c r="PGG2" s="542"/>
      <c r="PGH2" s="542"/>
      <c r="PGI2" s="542"/>
      <c r="PGJ2" s="542"/>
      <c r="PGK2" s="542"/>
      <c r="PGL2" s="542"/>
      <c r="PGM2" s="542"/>
      <c r="PGN2" s="542"/>
      <c r="PGO2" s="542"/>
      <c r="PGP2" s="542"/>
      <c r="PGQ2" s="542"/>
      <c r="PGR2" s="542"/>
      <c r="PGS2" s="542"/>
      <c r="PGT2" s="542"/>
      <c r="PGU2" s="542"/>
      <c r="PGV2" s="542"/>
      <c r="PGW2" s="542"/>
      <c r="PGX2" s="542"/>
      <c r="PGY2" s="542"/>
      <c r="PGZ2" s="542"/>
      <c r="PHA2" s="542"/>
      <c r="PHB2" s="542"/>
      <c r="PHC2" s="542"/>
      <c r="PHD2" s="542"/>
      <c r="PHE2" s="542"/>
      <c r="PHF2" s="542"/>
      <c r="PHG2" s="542"/>
      <c r="PHH2" s="542"/>
      <c r="PHI2" s="542"/>
      <c r="PHJ2" s="542"/>
      <c r="PHK2" s="542"/>
      <c r="PHL2" s="542"/>
      <c r="PHM2" s="542"/>
      <c r="PHN2" s="542"/>
      <c r="PHO2" s="542"/>
      <c r="PHP2" s="542"/>
      <c r="PHQ2" s="542"/>
      <c r="PHR2" s="542"/>
      <c r="PHS2" s="542"/>
      <c r="PHT2" s="542"/>
      <c r="PHU2" s="542"/>
      <c r="PHV2" s="542"/>
      <c r="PHW2" s="542"/>
      <c r="PHX2" s="542"/>
      <c r="PHY2" s="542"/>
      <c r="PHZ2" s="542"/>
      <c r="PIA2" s="542"/>
      <c r="PIB2" s="542"/>
      <c r="PIC2" s="542"/>
      <c r="PID2" s="542"/>
      <c r="PIE2" s="542"/>
      <c r="PIF2" s="542"/>
      <c r="PIG2" s="542"/>
      <c r="PIH2" s="542"/>
      <c r="PII2" s="542"/>
      <c r="PIJ2" s="542"/>
      <c r="PIK2" s="542"/>
      <c r="PIL2" s="542"/>
      <c r="PIM2" s="542"/>
      <c r="PIN2" s="542"/>
      <c r="PIO2" s="542"/>
      <c r="PIP2" s="542"/>
      <c r="PIQ2" s="542"/>
      <c r="PIR2" s="542"/>
      <c r="PIS2" s="542"/>
      <c r="PIT2" s="542"/>
      <c r="PIU2" s="542"/>
      <c r="PIV2" s="542"/>
      <c r="PIW2" s="542"/>
      <c r="PIX2" s="542"/>
      <c r="PIY2" s="542"/>
      <c r="PIZ2" s="542"/>
      <c r="PJA2" s="542"/>
      <c r="PJB2" s="542"/>
      <c r="PJC2" s="542"/>
      <c r="PJD2" s="542"/>
      <c r="PJE2" s="542"/>
      <c r="PJF2" s="542"/>
      <c r="PJG2" s="542"/>
      <c r="PJH2" s="542"/>
      <c r="PJI2" s="542"/>
      <c r="PJJ2" s="542"/>
      <c r="PJK2" s="542"/>
      <c r="PJL2" s="542"/>
      <c r="PJM2" s="542"/>
      <c r="PJN2" s="542"/>
      <c r="PJO2" s="542"/>
      <c r="PJP2" s="542"/>
      <c r="PJQ2" s="542"/>
      <c r="PJR2" s="542"/>
      <c r="PJS2" s="542"/>
      <c r="PJT2" s="542"/>
      <c r="PJU2" s="542"/>
      <c r="PJV2" s="542"/>
      <c r="PJW2" s="542"/>
      <c r="PJX2" s="542"/>
      <c r="PJY2" s="542"/>
      <c r="PJZ2" s="542"/>
      <c r="PKA2" s="542"/>
      <c r="PKB2" s="542"/>
      <c r="PKC2" s="542"/>
      <c r="PKD2" s="542"/>
      <c r="PKE2" s="542"/>
      <c r="PKF2" s="542"/>
      <c r="PKG2" s="542"/>
      <c r="PKH2" s="542"/>
      <c r="PKI2" s="542"/>
      <c r="PKJ2" s="542"/>
      <c r="PKK2" s="542"/>
      <c r="PKL2" s="542"/>
      <c r="PKM2" s="542"/>
      <c r="PKN2" s="542"/>
      <c r="PKO2" s="542"/>
      <c r="PKP2" s="542"/>
      <c r="PKQ2" s="542"/>
      <c r="PKR2" s="542"/>
      <c r="PKS2" s="542"/>
      <c r="PKT2" s="542"/>
      <c r="PKU2" s="542"/>
      <c r="PKV2" s="542"/>
      <c r="PKW2" s="542"/>
      <c r="PKX2" s="542"/>
      <c r="PKY2" s="542"/>
      <c r="PKZ2" s="542"/>
      <c r="PLA2" s="542"/>
      <c r="PLB2" s="542"/>
      <c r="PLC2" s="542"/>
      <c r="PLD2" s="542"/>
      <c r="PLE2" s="542"/>
      <c r="PLF2" s="542"/>
      <c r="PLG2" s="542"/>
      <c r="PLH2" s="542"/>
      <c r="PLI2" s="542"/>
      <c r="PLJ2" s="542"/>
      <c r="PLK2" s="542"/>
      <c r="PLL2" s="542"/>
      <c r="PLM2" s="542"/>
      <c r="PLN2" s="542"/>
      <c r="PLO2" s="542"/>
      <c r="PLP2" s="542"/>
      <c r="PLQ2" s="542"/>
      <c r="PLR2" s="542"/>
      <c r="PLS2" s="542"/>
      <c r="PLT2" s="542"/>
      <c r="PLU2" s="542"/>
      <c r="PLV2" s="542"/>
      <c r="PLW2" s="542"/>
      <c r="PLX2" s="542"/>
      <c r="PLY2" s="542"/>
      <c r="PLZ2" s="542"/>
      <c r="PMA2" s="542"/>
      <c r="PMB2" s="542"/>
      <c r="PMC2" s="542"/>
      <c r="PMD2" s="542"/>
      <c r="PME2" s="542"/>
      <c r="PMF2" s="542"/>
      <c r="PMG2" s="542"/>
      <c r="PMH2" s="542"/>
      <c r="PMI2" s="542"/>
      <c r="PMJ2" s="542"/>
      <c r="PMK2" s="542"/>
      <c r="PML2" s="542"/>
      <c r="PMM2" s="542"/>
      <c r="PMN2" s="542"/>
      <c r="PMO2" s="542"/>
      <c r="PMP2" s="542"/>
      <c r="PMQ2" s="542"/>
      <c r="PMR2" s="542"/>
      <c r="PMS2" s="542"/>
      <c r="PMT2" s="542"/>
      <c r="PMU2" s="542"/>
      <c r="PMV2" s="542"/>
      <c r="PMW2" s="542"/>
      <c r="PMX2" s="542"/>
      <c r="PMY2" s="542"/>
      <c r="PMZ2" s="542"/>
      <c r="PNA2" s="542"/>
      <c r="PNB2" s="542"/>
      <c r="PNC2" s="542"/>
      <c r="PND2" s="542"/>
      <c r="PNE2" s="542"/>
      <c r="PNF2" s="542"/>
      <c r="PNG2" s="542"/>
      <c r="PNH2" s="542"/>
      <c r="PNI2" s="542"/>
      <c r="PNJ2" s="542"/>
      <c r="PNK2" s="542"/>
      <c r="PNL2" s="542"/>
      <c r="PNM2" s="542"/>
      <c r="PNN2" s="542"/>
      <c r="PNO2" s="542"/>
      <c r="PNP2" s="542"/>
      <c r="PNQ2" s="542"/>
      <c r="PNR2" s="542"/>
      <c r="PNS2" s="542"/>
      <c r="PNT2" s="542"/>
      <c r="PNU2" s="542"/>
      <c r="PNV2" s="542"/>
      <c r="PNW2" s="542"/>
      <c r="PNX2" s="542"/>
      <c r="PNY2" s="542"/>
      <c r="PNZ2" s="542"/>
      <c r="POA2" s="542"/>
      <c r="POB2" s="542"/>
      <c r="POC2" s="542"/>
      <c r="POD2" s="542"/>
      <c r="POE2" s="542"/>
      <c r="POF2" s="542"/>
      <c r="POG2" s="542"/>
      <c r="POH2" s="542"/>
      <c r="POI2" s="542"/>
      <c r="POJ2" s="542"/>
      <c r="POK2" s="542"/>
      <c r="POL2" s="542"/>
      <c r="POM2" s="542"/>
      <c r="PON2" s="542"/>
      <c r="POO2" s="542"/>
      <c r="POP2" s="542"/>
      <c r="POQ2" s="542"/>
      <c r="POR2" s="542"/>
      <c r="POS2" s="542"/>
      <c r="POT2" s="542"/>
      <c r="POU2" s="542"/>
      <c r="POV2" s="542"/>
      <c r="POW2" s="542"/>
      <c r="POX2" s="542"/>
      <c r="POY2" s="542"/>
      <c r="POZ2" s="542"/>
      <c r="PPA2" s="542"/>
      <c r="PPB2" s="542"/>
      <c r="PPC2" s="542"/>
      <c r="PPD2" s="542"/>
      <c r="PPE2" s="542"/>
      <c r="PPF2" s="542"/>
      <c r="PPG2" s="542"/>
      <c r="PPH2" s="542"/>
      <c r="PPI2" s="542"/>
      <c r="PPJ2" s="542"/>
      <c r="PPK2" s="542"/>
      <c r="PPL2" s="542"/>
      <c r="PPM2" s="542"/>
      <c r="PPN2" s="542"/>
      <c r="PPO2" s="542"/>
      <c r="PPP2" s="542"/>
      <c r="PPQ2" s="542"/>
      <c r="PPR2" s="542"/>
      <c r="PPS2" s="542"/>
      <c r="PPT2" s="542"/>
      <c r="PPU2" s="542"/>
      <c r="PPV2" s="542"/>
      <c r="PPW2" s="542"/>
      <c r="PPX2" s="542"/>
      <c r="PPY2" s="542"/>
      <c r="PPZ2" s="542"/>
      <c r="PQA2" s="542"/>
      <c r="PQB2" s="542"/>
      <c r="PQC2" s="542"/>
      <c r="PQD2" s="542"/>
      <c r="PQE2" s="542"/>
      <c r="PQF2" s="542"/>
      <c r="PQG2" s="542"/>
      <c r="PQH2" s="542"/>
      <c r="PQI2" s="542"/>
      <c r="PQJ2" s="542"/>
      <c r="PQK2" s="542"/>
      <c r="PQL2" s="542"/>
      <c r="PQM2" s="542"/>
      <c r="PQN2" s="542"/>
      <c r="PQO2" s="542"/>
      <c r="PQP2" s="542"/>
      <c r="PQQ2" s="542"/>
      <c r="PQR2" s="542"/>
      <c r="PQS2" s="542"/>
      <c r="PQT2" s="542"/>
      <c r="PQU2" s="542"/>
      <c r="PQV2" s="542"/>
      <c r="PQW2" s="542"/>
      <c r="PQX2" s="542"/>
      <c r="PQY2" s="542"/>
      <c r="PQZ2" s="542"/>
      <c r="PRA2" s="542"/>
      <c r="PRB2" s="542"/>
      <c r="PRC2" s="542"/>
      <c r="PRD2" s="542"/>
      <c r="PRE2" s="542"/>
      <c r="PRF2" s="542"/>
      <c r="PRG2" s="542"/>
      <c r="PRH2" s="542"/>
      <c r="PRI2" s="542"/>
      <c r="PRJ2" s="542"/>
      <c r="PRK2" s="542"/>
      <c r="PRL2" s="542"/>
      <c r="PRM2" s="542"/>
      <c r="PRN2" s="542"/>
      <c r="PRO2" s="542"/>
      <c r="PRP2" s="542"/>
      <c r="PRQ2" s="542"/>
      <c r="PRR2" s="542"/>
      <c r="PRS2" s="542"/>
      <c r="PRT2" s="542"/>
      <c r="PRU2" s="542"/>
      <c r="PRV2" s="542"/>
      <c r="PRW2" s="542"/>
      <c r="PRX2" s="542"/>
      <c r="PRY2" s="542"/>
      <c r="PRZ2" s="542"/>
      <c r="PSA2" s="542"/>
      <c r="PSB2" s="542"/>
      <c r="PSC2" s="542"/>
      <c r="PSD2" s="542"/>
      <c r="PSE2" s="542"/>
      <c r="PSF2" s="542"/>
      <c r="PSG2" s="542"/>
      <c r="PSH2" s="542"/>
      <c r="PSI2" s="542"/>
      <c r="PSJ2" s="542"/>
      <c r="PSK2" s="542"/>
      <c r="PSL2" s="542"/>
      <c r="PSM2" s="542"/>
      <c r="PSN2" s="542"/>
      <c r="PSO2" s="542"/>
      <c r="PSP2" s="542"/>
      <c r="PSQ2" s="542"/>
      <c r="PSR2" s="542"/>
      <c r="PSS2" s="542"/>
      <c r="PST2" s="542"/>
      <c r="PSU2" s="542"/>
      <c r="PSV2" s="542"/>
      <c r="PSW2" s="542"/>
      <c r="PSX2" s="542"/>
      <c r="PSY2" s="542"/>
      <c r="PSZ2" s="542"/>
      <c r="PTA2" s="542"/>
      <c r="PTB2" s="542"/>
      <c r="PTC2" s="542"/>
      <c r="PTD2" s="542"/>
      <c r="PTE2" s="542"/>
      <c r="PTF2" s="542"/>
      <c r="PTG2" s="542"/>
      <c r="PTH2" s="542"/>
      <c r="PTI2" s="542"/>
      <c r="PTJ2" s="542"/>
      <c r="PTK2" s="542"/>
      <c r="PTL2" s="542"/>
      <c r="PTM2" s="542"/>
      <c r="PTN2" s="542"/>
      <c r="PTO2" s="542"/>
      <c r="PTP2" s="542"/>
      <c r="PTQ2" s="542"/>
      <c r="PTR2" s="542"/>
      <c r="PTS2" s="542"/>
      <c r="PTT2" s="542"/>
      <c r="PTU2" s="542"/>
      <c r="PTV2" s="542"/>
      <c r="PTW2" s="542"/>
      <c r="PTX2" s="542"/>
      <c r="PTY2" s="542"/>
      <c r="PTZ2" s="542"/>
      <c r="PUA2" s="542"/>
      <c r="PUB2" s="542"/>
      <c r="PUC2" s="542"/>
      <c r="PUD2" s="542"/>
      <c r="PUE2" s="542"/>
      <c r="PUF2" s="542"/>
      <c r="PUG2" s="542"/>
      <c r="PUH2" s="542"/>
      <c r="PUI2" s="542"/>
      <c r="PUJ2" s="542"/>
      <c r="PUK2" s="542"/>
      <c r="PUL2" s="542"/>
      <c r="PUM2" s="542"/>
      <c r="PUN2" s="542"/>
      <c r="PUO2" s="542"/>
      <c r="PUP2" s="542"/>
      <c r="PUQ2" s="542"/>
      <c r="PUR2" s="542"/>
      <c r="PUS2" s="542"/>
      <c r="PUT2" s="542"/>
      <c r="PUU2" s="542"/>
      <c r="PUV2" s="542"/>
      <c r="PUW2" s="542"/>
      <c r="PUX2" s="542"/>
      <c r="PUY2" s="542"/>
      <c r="PUZ2" s="542"/>
      <c r="PVA2" s="542"/>
      <c r="PVB2" s="542"/>
      <c r="PVC2" s="542"/>
      <c r="PVD2" s="542"/>
      <c r="PVE2" s="542"/>
      <c r="PVF2" s="542"/>
      <c r="PVG2" s="542"/>
      <c r="PVH2" s="542"/>
      <c r="PVI2" s="542"/>
      <c r="PVJ2" s="542"/>
      <c r="PVK2" s="542"/>
      <c r="PVL2" s="542"/>
      <c r="PVM2" s="542"/>
      <c r="PVN2" s="542"/>
      <c r="PVO2" s="542"/>
      <c r="PVP2" s="542"/>
      <c r="PVQ2" s="542"/>
      <c r="PVR2" s="542"/>
      <c r="PVS2" s="542"/>
      <c r="PVT2" s="542"/>
      <c r="PVU2" s="542"/>
      <c r="PVV2" s="542"/>
      <c r="PVW2" s="542"/>
      <c r="PVX2" s="542"/>
      <c r="PVY2" s="542"/>
      <c r="PVZ2" s="542"/>
      <c r="PWA2" s="542"/>
      <c r="PWB2" s="542"/>
      <c r="PWC2" s="542"/>
      <c r="PWD2" s="542"/>
      <c r="PWE2" s="542"/>
      <c r="PWF2" s="542"/>
      <c r="PWG2" s="542"/>
      <c r="PWH2" s="542"/>
      <c r="PWI2" s="542"/>
      <c r="PWJ2" s="542"/>
      <c r="PWK2" s="542"/>
      <c r="PWL2" s="542"/>
      <c r="PWM2" s="542"/>
      <c r="PWN2" s="542"/>
      <c r="PWO2" s="542"/>
      <c r="PWP2" s="542"/>
      <c r="PWQ2" s="542"/>
      <c r="PWR2" s="542"/>
      <c r="PWS2" s="542"/>
      <c r="PWT2" s="542"/>
      <c r="PWU2" s="542"/>
      <c r="PWV2" s="542"/>
      <c r="PWW2" s="542"/>
      <c r="PWX2" s="542"/>
      <c r="PWY2" s="542"/>
      <c r="PWZ2" s="542"/>
      <c r="PXA2" s="542"/>
      <c r="PXB2" s="542"/>
      <c r="PXC2" s="542"/>
      <c r="PXD2" s="542"/>
      <c r="PXE2" s="542"/>
      <c r="PXF2" s="542"/>
      <c r="PXG2" s="542"/>
      <c r="PXH2" s="542"/>
      <c r="PXI2" s="542"/>
      <c r="PXJ2" s="542"/>
      <c r="PXK2" s="542"/>
      <c r="PXL2" s="542"/>
      <c r="PXM2" s="542"/>
      <c r="PXN2" s="542"/>
      <c r="PXO2" s="542"/>
      <c r="PXP2" s="542"/>
      <c r="PXQ2" s="542"/>
      <c r="PXR2" s="542"/>
      <c r="PXS2" s="542"/>
      <c r="PXT2" s="542"/>
      <c r="PXU2" s="542"/>
      <c r="PXV2" s="542"/>
      <c r="PXW2" s="542"/>
      <c r="PXX2" s="542"/>
      <c r="PXY2" s="542"/>
      <c r="PXZ2" s="542"/>
      <c r="PYA2" s="542"/>
      <c r="PYB2" s="542"/>
      <c r="PYC2" s="542"/>
      <c r="PYD2" s="542"/>
      <c r="PYE2" s="542"/>
      <c r="PYF2" s="542"/>
      <c r="PYG2" s="542"/>
      <c r="PYH2" s="542"/>
      <c r="PYI2" s="542"/>
      <c r="PYJ2" s="542"/>
      <c r="PYK2" s="542"/>
      <c r="PYL2" s="542"/>
      <c r="PYM2" s="542"/>
      <c r="PYN2" s="542"/>
      <c r="PYO2" s="542"/>
      <c r="PYP2" s="542"/>
      <c r="PYQ2" s="542"/>
      <c r="PYR2" s="542"/>
      <c r="PYS2" s="542"/>
      <c r="PYT2" s="542"/>
      <c r="PYU2" s="542"/>
      <c r="PYV2" s="542"/>
      <c r="PYW2" s="542"/>
      <c r="PYX2" s="542"/>
      <c r="PYY2" s="542"/>
      <c r="PYZ2" s="542"/>
      <c r="PZA2" s="542"/>
      <c r="PZB2" s="542"/>
      <c r="PZC2" s="542"/>
      <c r="PZD2" s="542"/>
      <c r="PZE2" s="542"/>
      <c r="PZF2" s="542"/>
      <c r="PZG2" s="542"/>
      <c r="PZH2" s="542"/>
      <c r="PZI2" s="542"/>
      <c r="PZJ2" s="542"/>
      <c r="PZK2" s="542"/>
      <c r="PZL2" s="542"/>
      <c r="PZM2" s="542"/>
      <c r="PZN2" s="542"/>
      <c r="PZO2" s="542"/>
      <c r="PZP2" s="542"/>
      <c r="PZQ2" s="542"/>
      <c r="PZR2" s="542"/>
      <c r="PZS2" s="542"/>
      <c r="PZT2" s="542"/>
      <c r="PZU2" s="542"/>
      <c r="PZV2" s="542"/>
      <c r="PZW2" s="542"/>
      <c r="PZX2" s="542"/>
      <c r="PZY2" s="542"/>
      <c r="PZZ2" s="542"/>
      <c r="QAA2" s="542"/>
      <c r="QAB2" s="542"/>
      <c r="QAC2" s="542"/>
      <c r="QAD2" s="542"/>
      <c r="QAE2" s="542"/>
      <c r="QAF2" s="542"/>
      <c r="QAG2" s="542"/>
      <c r="QAH2" s="542"/>
      <c r="QAI2" s="542"/>
      <c r="QAJ2" s="542"/>
      <c r="QAK2" s="542"/>
      <c r="QAL2" s="542"/>
      <c r="QAM2" s="542"/>
      <c r="QAN2" s="542"/>
      <c r="QAO2" s="542"/>
      <c r="QAP2" s="542"/>
      <c r="QAQ2" s="542"/>
      <c r="QAR2" s="542"/>
      <c r="QAS2" s="542"/>
      <c r="QAT2" s="542"/>
      <c r="QAU2" s="542"/>
      <c r="QAV2" s="542"/>
      <c r="QAW2" s="542"/>
      <c r="QAX2" s="542"/>
      <c r="QAY2" s="542"/>
      <c r="QAZ2" s="542"/>
      <c r="QBA2" s="542"/>
      <c r="QBB2" s="542"/>
      <c r="QBC2" s="542"/>
      <c r="QBD2" s="542"/>
      <c r="QBE2" s="542"/>
      <c r="QBF2" s="542"/>
      <c r="QBG2" s="542"/>
      <c r="QBH2" s="542"/>
      <c r="QBI2" s="542"/>
      <c r="QBJ2" s="542"/>
      <c r="QBK2" s="542"/>
      <c r="QBL2" s="542"/>
      <c r="QBM2" s="542"/>
      <c r="QBN2" s="542"/>
      <c r="QBO2" s="542"/>
      <c r="QBP2" s="542"/>
      <c r="QBQ2" s="542"/>
      <c r="QBR2" s="542"/>
      <c r="QBS2" s="542"/>
      <c r="QBT2" s="542"/>
      <c r="QBU2" s="542"/>
      <c r="QBV2" s="542"/>
      <c r="QBW2" s="542"/>
      <c r="QBX2" s="542"/>
      <c r="QBY2" s="542"/>
      <c r="QBZ2" s="542"/>
      <c r="QCA2" s="542"/>
      <c r="QCB2" s="542"/>
      <c r="QCC2" s="542"/>
      <c r="QCD2" s="542"/>
      <c r="QCE2" s="542"/>
      <c r="QCF2" s="542"/>
      <c r="QCG2" s="542"/>
      <c r="QCH2" s="542"/>
      <c r="QCI2" s="542"/>
      <c r="QCJ2" s="542"/>
      <c r="QCK2" s="542"/>
      <c r="QCL2" s="542"/>
      <c r="QCM2" s="542"/>
      <c r="QCN2" s="542"/>
      <c r="QCO2" s="542"/>
      <c r="QCP2" s="542"/>
      <c r="QCQ2" s="542"/>
      <c r="QCR2" s="542"/>
      <c r="QCS2" s="542"/>
      <c r="QCT2" s="542"/>
      <c r="QCU2" s="542"/>
      <c r="QCV2" s="542"/>
      <c r="QCW2" s="542"/>
      <c r="QCX2" s="542"/>
      <c r="QCY2" s="542"/>
      <c r="QCZ2" s="542"/>
      <c r="QDA2" s="542"/>
      <c r="QDB2" s="542"/>
      <c r="QDC2" s="542"/>
      <c r="QDD2" s="542"/>
      <c r="QDE2" s="542"/>
      <c r="QDF2" s="542"/>
      <c r="QDG2" s="542"/>
      <c r="QDH2" s="542"/>
      <c r="QDI2" s="542"/>
      <c r="QDJ2" s="542"/>
      <c r="QDK2" s="542"/>
      <c r="QDL2" s="542"/>
      <c r="QDM2" s="542"/>
      <c r="QDN2" s="542"/>
      <c r="QDO2" s="542"/>
      <c r="QDP2" s="542"/>
      <c r="QDQ2" s="542"/>
      <c r="QDR2" s="542"/>
      <c r="QDS2" s="542"/>
      <c r="QDT2" s="542"/>
      <c r="QDU2" s="542"/>
      <c r="QDV2" s="542"/>
      <c r="QDW2" s="542"/>
      <c r="QDX2" s="542"/>
      <c r="QDY2" s="542"/>
      <c r="QDZ2" s="542"/>
      <c r="QEA2" s="542"/>
      <c r="QEB2" s="542"/>
      <c r="QEC2" s="542"/>
      <c r="QED2" s="542"/>
      <c r="QEE2" s="542"/>
      <c r="QEF2" s="542"/>
      <c r="QEG2" s="542"/>
      <c r="QEH2" s="542"/>
      <c r="QEI2" s="542"/>
      <c r="QEJ2" s="542"/>
      <c r="QEK2" s="542"/>
      <c r="QEL2" s="542"/>
      <c r="QEM2" s="542"/>
      <c r="QEN2" s="542"/>
      <c r="QEO2" s="542"/>
      <c r="QEP2" s="542"/>
      <c r="QEQ2" s="542"/>
      <c r="QER2" s="542"/>
      <c r="QES2" s="542"/>
      <c r="QET2" s="542"/>
      <c r="QEU2" s="542"/>
      <c r="QEV2" s="542"/>
      <c r="QEW2" s="542"/>
      <c r="QEX2" s="542"/>
      <c r="QEY2" s="542"/>
      <c r="QEZ2" s="542"/>
      <c r="QFA2" s="542"/>
      <c r="QFB2" s="542"/>
      <c r="QFC2" s="542"/>
      <c r="QFD2" s="542"/>
      <c r="QFE2" s="542"/>
      <c r="QFF2" s="542"/>
      <c r="QFG2" s="542"/>
      <c r="QFH2" s="542"/>
      <c r="QFI2" s="542"/>
      <c r="QFJ2" s="542"/>
      <c r="QFK2" s="542"/>
      <c r="QFL2" s="542"/>
      <c r="QFM2" s="542"/>
      <c r="QFN2" s="542"/>
      <c r="QFO2" s="542"/>
      <c r="QFP2" s="542"/>
      <c r="QFQ2" s="542"/>
      <c r="QFR2" s="542"/>
      <c r="QFS2" s="542"/>
      <c r="QFT2" s="542"/>
      <c r="QFU2" s="542"/>
      <c r="QFV2" s="542"/>
      <c r="QFW2" s="542"/>
      <c r="QFX2" s="542"/>
      <c r="QFY2" s="542"/>
      <c r="QFZ2" s="542"/>
      <c r="QGA2" s="542"/>
      <c r="QGB2" s="542"/>
      <c r="QGC2" s="542"/>
      <c r="QGD2" s="542"/>
      <c r="QGE2" s="542"/>
      <c r="QGF2" s="542"/>
      <c r="QGG2" s="542"/>
      <c r="QGH2" s="542"/>
      <c r="QGI2" s="542"/>
      <c r="QGJ2" s="542"/>
      <c r="QGK2" s="542"/>
      <c r="QGL2" s="542"/>
      <c r="QGM2" s="542"/>
      <c r="QGN2" s="542"/>
      <c r="QGO2" s="542"/>
      <c r="QGP2" s="542"/>
      <c r="QGQ2" s="542"/>
      <c r="QGR2" s="542"/>
      <c r="QGS2" s="542"/>
      <c r="QGT2" s="542"/>
      <c r="QGU2" s="542"/>
      <c r="QGV2" s="542"/>
      <c r="QGW2" s="542"/>
      <c r="QGX2" s="542"/>
      <c r="QGY2" s="542"/>
      <c r="QGZ2" s="542"/>
      <c r="QHA2" s="542"/>
      <c r="QHB2" s="542"/>
      <c r="QHC2" s="542"/>
      <c r="QHD2" s="542"/>
      <c r="QHE2" s="542"/>
      <c r="QHF2" s="542"/>
      <c r="QHG2" s="542"/>
      <c r="QHH2" s="542"/>
      <c r="QHI2" s="542"/>
      <c r="QHJ2" s="542"/>
      <c r="QHK2" s="542"/>
      <c r="QHL2" s="542"/>
      <c r="QHM2" s="542"/>
      <c r="QHN2" s="542"/>
      <c r="QHO2" s="542"/>
      <c r="QHP2" s="542"/>
      <c r="QHQ2" s="542"/>
      <c r="QHR2" s="542"/>
      <c r="QHS2" s="542"/>
      <c r="QHT2" s="542"/>
      <c r="QHU2" s="542"/>
      <c r="QHV2" s="542"/>
      <c r="QHW2" s="542"/>
      <c r="QHX2" s="542"/>
      <c r="QHY2" s="542"/>
      <c r="QHZ2" s="542"/>
      <c r="QIA2" s="542"/>
      <c r="QIB2" s="542"/>
      <c r="QIC2" s="542"/>
      <c r="QID2" s="542"/>
      <c r="QIE2" s="542"/>
      <c r="QIF2" s="542"/>
      <c r="QIG2" s="542"/>
      <c r="QIH2" s="542"/>
      <c r="QII2" s="542"/>
      <c r="QIJ2" s="542"/>
      <c r="QIK2" s="542"/>
      <c r="QIL2" s="542"/>
      <c r="QIM2" s="542"/>
      <c r="QIN2" s="542"/>
      <c r="QIO2" s="542"/>
      <c r="QIP2" s="542"/>
      <c r="QIQ2" s="542"/>
      <c r="QIR2" s="542"/>
      <c r="QIS2" s="542"/>
      <c r="QIT2" s="542"/>
      <c r="QIU2" s="542"/>
      <c r="QIV2" s="542"/>
      <c r="QIW2" s="542"/>
      <c r="QIX2" s="542"/>
      <c r="QIY2" s="542"/>
      <c r="QIZ2" s="542"/>
      <c r="QJA2" s="542"/>
      <c r="QJB2" s="542"/>
      <c r="QJC2" s="542"/>
      <c r="QJD2" s="542"/>
      <c r="QJE2" s="542"/>
      <c r="QJF2" s="542"/>
      <c r="QJG2" s="542"/>
      <c r="QJH2" s="542"/>
      <c r="QJI2" s="542"/>
      <c r="QJJ2" s="542"/>
      <c r="QJK2" s="542"/>
      <c r="QJL2" s="542"/>
      <c r="QJM2" s="542"/>
      <c r="QJN2" s="542"/>
      <c r="QJO2" s="542"/>
      <c r="QJP2" s="542"/>
      <c r="QJQ2" s="542"/>
      <c r="QJR2" s="542"/>
      <c r="QJS2" s="542"/>
      <c r="QJT2" s="542"/>
      <c r="QJU2" s="542"/>
      <c r="QJV2" s="542"/>
      <c r="QJW2" s="542"/>
      <c r="QJX2" s="542"/>
      <c r="QJY2" s="542"/>
      <c r="QJZ2" s="542"/>
      <c r="QKA2" s="542"/>
      <c r="QKB2" s="542"/>
      <c r="QKC2" s="542"/>
      <c r="QKD2" s="542"/>
      <c r="QKE2" s="542"/>
      <c r="QKF2" s="542"/>
      <c r="QKG2" s="542"/>
      <c r="QKH2" s="542"/>
      <c r="QKI2" s="542"/>
      <c r="QKJ2" s="542"/>
      <c r="QKK2" s="542"/>
      <c r="QKL2" s="542"/>
      <c r="QKM2" s="542"/>
      <c r="QKN2" s="542"/>
      <c r="QKO2" s="542"/>
      <c r="QKP2" s="542"/>
      <c r="QKQ2" s="542"/>
      <c r="QKR2" s="542"/>
      <c r="QKS2" s="542"/>
      <c r="QKT2" s="542"/>
      <c r="QKU2" s="542"/>
      <c r="QKV2" s="542"/>
      <c r="QKW2" s="542"/>
      <c r="QKX2" s="542"/>
      <c r="QKY2" s="542"/>
      <c r="QKZ2" s="542"/>
      <c r="QLA2" s="542"/>
      <c r="QLB2" s="542"/>
      <c r="QLC2" s="542"/>
      <c r="QLD2" s="542"/>
      <c r="QLE2" s="542"/>
      <c r="QLF2" s="542"/>
      <c r="QLG2" s="542"/>
      <c r="QLH2" s="542"/>
      <c r="QLI2" s="542"/>
      <c r="QLJ2" s="542"/>
      <c r="QLK2" s="542"/>
      <c r="QLL2" s="542"/>
      <c r="QLM2" s="542"/>
      <c r="QLN2" s="542"/>
      <c r="QLO2" s="542"/>
      <c r="QLP2" s="542"/>
      <c r="QLQ2" s="542"/>
      <c r="QLR2" s="542"/>
      <c r="QLS2" s="542"/>
      <c r="QLT2" s="542"/>
      <c r="QLU2" s="542"/>
      <c r="QLV2" s="542"/>
      <c r="QLW2" s="542"/>
      <c r="QLX2" s="542"/>
      <c r="QLY2" s="542"/>
      <c r="QLZ2" s="542"/>
      <c r="QMA2" s="542"/>
      <c r="QMB2" s="542"/>
      <c r="QMC2" s="542"/>
      <c r="QMD2" s="542"/>
      <c r="QME2" s="542"/>
      <c r="QMF2" s="542"/>
      <c r="QMG2" s="542"/>
      <c r="QMH2" s="542"/>
      <c r="QMI2" s="542"/>
      <c r="QMJ2" s="542"/>
      <c r="QMK2" s="542"/>
      <c r="QML2" s="542"/>
      <c r="QMM2" s="542"/>
      <c r="QMN2" s="542"/>
      <c r="QMO2" s="542"/>
      <c r="QMP2" s="542"/>
      <c r="QMQ2" s="542"/>
      <c r="QMR2" s="542"/>
      <c r="QMS2" s="542"/>
      <c r="QMT2" s="542"/>
      <c r="QMU2" s="542"/>
      <c r="QMV2" s="542"/>
      <c r="QMW2" s="542"/>
      <c r="QMX2" s="542"/>
      <c r="QMY2" s="542"/>
      <c r="QMZ2" s="542"/>
      <c r="QNA2" s="542"/>
      <c r="QNB2" s="542"/>
      <c r="QNC2" s="542"/>
      <c r="QND2" s="542"/>
      <c r="QNE2" s="542"/>
      <c r="QNF2" s="542"/>
      <c r="QNG2" s="542"/>
      <c r="QNH2" s="542"/>
      <c r="QNI2" s="542"/>
      <c r="QNJ2" s="542"/>
      <c r="QNK2" s="542"/>
      <c r="QNL2" s="542"/>
      <c r="QNM2" s="542"/>
      <c r="QNN2" s="542"/>
      <c r="QNO2" s="542"/>
      <c r="QNP2" s="542"/>
      <c r="QNQ2" s="542"/>
      <c r="QNR2" s="542"/>
      <c r="QNS2" s="542"/>
      <c r="QNT2" s="542"/>
      <c r="QNU2" s="542"/>
      <c r="QNV2" s="542"/>
      <c r="QNW2" s="542"/>
      <c r="QNX2" s="542"/>
      <c r="QNY2" s="542"/>
      <c r="QNZ2" s="542"/>
      <c r="QOA2" s="542"/>
      <c r="QOB2" s="542"/>
      <c r="QOC2" s="542"/>
      <c r="QOD2" s="542"/>
      <c r="QOE2" s="542"/>
      <c r="QOF2" s="542"/>
      <c r="QOG2" s="542"/>
      <c r="QOH2" s="542"/>
      <c r="QOI2" s="542"/>
      <c r="QOJ2" s="542"/>
      <c r="QOK2" s="542"/>
      <c r="QOL2" s="542"/>
      <c r="QOM2" s="542"/>
      <c r="QON2" s="542"/>
      <c r="QOO2" s="542"/>
      <c r="QOP2" s="542"/>
      <c r="QOQ2" s="542"/>
      <c r="QOR2" s="542"/>
      <c r="QOS2" s="542"/>
      <c r="QOT2" s="542"/>
      <c r="QOU2" s="542"/>
      <c r="QOV2" s="542"/>
      <c r="QOW2" s="542"/>
      <c r="QOX2" s="542"/>
      <c r="QOY2" s="542"/>
      <c r="QOZ2" s="542"/>
      <c r="QPA2" s="542"/>
      <c r="QPB2" s="542"/>
      <c r="QPC2" s="542"/>
      <c r="QPD2" s="542"/>
      <c r="QPE2" s="542"/>
      <c r="QPF2" s="542"/>
      <c r="QPG2" s="542"/>
      <c r="QPH2" s="542"/>
      <c r="QPI2" s="542"/>
      <c r="QPJ2" s="542"/>
      <c r="QPK2" s="542"/>
      <c r="QPL2" s="542"/>
      <c r="QPM2" s="542"/>
      <c r="QPN2" s="542"/>
      <c r="QPO2" s="542"/>
      <c r="QPP2" s="542"/>
      <c r="QPQ2" s="542"/>
      <c r="QPR2" s="542"/>
      <c r="QPS2" s="542"/>
      <c r="QPT2" s="542"/>
      <c r="QPU2" s="542"/>
      <c r="QPV2" s="542"/>
      <c r="QPW2" s="542"/>
      <c r="QPX2" s="542"/>
      <c r="QPY2" s="542"/>
      <c r="QPZ2" s="542"/>
      <c r="QQA2" s="542"/>
      <c r="QQB2" s="542"/>
      <c r="QQC2" s="542"/>
      <c r="QQD2" s="542"/>
      <c r="QQE2" s="542"/>
      <c r="QQF2" s="542"/>
      <c r="QQG2" s="542"/>
      <c r="QQH2" s="542"/>
      <c r="QQI2" s="542"/>
      <c r="QQJ2" s="542"/>
      <c r="QQK2" s="542"/>
      <c r="QQL2" s="542"/>
      <c r="QQM2" s="542"/>
      <c r="QQN2" s="542"/>
      <c r="QQO2" s="542"/>
      <c r="QQP2" s="542"/>
      <c r="QQQ2" s="542"/>
      <c r="QQR2" s="542"/>
      <c r="QQS2" s="542"/>
      <c r="QQT2" s="542"/>
      <c r="QQU2" s="542"/>
      <c r="QQV2" s="542"/>
      <c r="QQW2" s="542"/>
      <c r="QQX2" s="542"/>
      <c r="QQY2" s="542"/>
      <c r="QQZ2" s="542"/>
      <c r="QRA2" s="542"/>
      <c r="QRB2" s="542"/>
      <c r="QRC2" s="542"/>
      <c r="QRD2" s="542"/>
      <c r="QRE2" s="542"/>
      <c r="QRF2" s="542"/>
      <c r="QRG2" s="542"/>
      <c r="QRH2" s="542"/>
      <c r="QRI2" s="542"/>
      <c r="QRJ2" s="542"/>
      <c r="QRK2" s="542"/>
      <c r="QRL2" s="542"/>
      <c r="QRM2" s="542"/>
      <c r="QRN2" s="542"/>
      <c r="QRO2" s="542"/>
      <c r="QRP2" s="542"/>
      <c r="QRQ2" s="542"/>
      <c r="QRR2" s="542"/>
      <c r="QRS2" s="542"/>
      <c r="QRT2" s="542"/>
      <c r="QRU2" s="542"/>
      <c r="QRV2" s="542"/>
      <c r="QRW2" s="542"/>
      <c r="QRX2" s="542"/>
      <c r="QRY2" s="542"/>
      <c r="QRZ2" s="542"/>
      <c r="QSA2" s="542"/>
      <c r="QSB2" s="542"/>
      <c r="QSC2" s="542"/>
      <c r="QSD2" s="542"/>
      <c r="QSE2" s="542"/>
      <c r="QSF2" s="542"/>
      <c r="QSG2" s="542"/>
      <c r="QSH2" s="542"/>
      <c r="QSI2" s="542"/>
      <c r="QSJ2" s="542"/>
      <c r="QSK2" s="542"/>
      <c r="QSL2" s="542"/>
      <c r="QSM2" s="542"/>
      <c r="QSN2" s="542"/>
      <c r="QSO2" s="542"/>
      <c r="QSP2" s="542"/>
      <c r="QSQ2" s="542"/>
      <c r="QSR2" s="542"/>
      <c r="QSS2" s="542"/>
      <c r="QST2" s="542"/>
      <c r="QSU2" s="542"/>
      <c r="QSV2" s="542"/>
      <c r="QSW2" s="542"/>
      <c r="QSX2" s="542"/>
      <c r="QSY2" s="542"/>
      <c r="QSZ2" s="542"/>
      <c r="QTA2" s="542"/>
      <c r="QTB2" s="542"/>
      <c r="QTC2" s="542"/>
      <c r="QTD2" s="542"/>
      <c r="QTE2" s="542"/>
      <c r="QTF2" s="542"/>
      <c r="QTG2" s="542"/>
      <c r="QTH2" s="542"/>
      <c r="QTI2" s="542"/>
      <c r="QTJ2" s="542"/>
      <c r="QTK2" s="542"/>
      <c r="QTL2" s="542"/>
      <c r="QTM2" s="542"/>
      <c r="QTN2" s="542"/>
      <c r="QTO2" s="542"/>
      <c r="QTP2" s="542"/>
      <c r="QTQ2" s="542"/>
      <c r="QTR2" s="542"/>
      <c r="QTS2" s="542"/>
      <c r="QTT2" s="542"/>
      <c r="QTU2" s="542"/>
      <c r="QTV2" s="542"/>
      <c r="QTW2" s="542"/>
      <c r="QTX2" s="542"/>
      <c r="QTY2" s="542"/>
      <c r="QTZ2" s="542"/>
      <c r="QUA2" s="542"/>
      <c r="QUB2" s="542"/>
      <c r="QUC2" s="542"/>
      <c r="QUD2" s="542"/>
      <c r="QUE2" s="542"/>
      <c r="QUF2" s="542"/>
      <c r="QUG2" s="542"/>
      <c r="QUH2" s="542"/>
      <c r="QUI2" s="542"/>
      <c r="QUJ2" s="542"/>
      <c r="QUK2" s="542"/>
      <c r="QUL2" s="542"/>
      <c r="QUM2" s="542"/>
      <c r="QUN2" s="542"/>
      <c r="QUO2" s="542"/>
      <c r="QUP2" s="542"/>
      <c r="QUQ2" s="542"/>
      <c r="QUR2" s="542"/>
      <c r="QUS2" s="542"/>
      <c r="QUT2" s="542"/>
      <c r="QUU2" s="542"/>
      <c r="QUV2" s="542"/>
      <c r="QUW2" s="542"/>
      <c r="QUX2" s="542"/>
      <c r="QUY2" s="542"/>
      <c r="QUZ2" s="542"/>
      <c r="QVA2" s="542"/>
      <c r="QVB2" s="542"/>
      <c r="QVC2" s="542"/>
      <c r="QVD2" s="542"/>
      <c r="QVE2" s="542"/>
      <c r="QVF2" s="542"/>
      <c r="QVG2" s="542"/>
      <c r="QVH2" s="542"/>
      <c r="QVI2" s="542"/>
      <c r="QVJ2" s="542"/>
      <c r="QVK2" s="542"/>
      <c r="QVL2" s="542"/>
      <c r="QVM2" s="542"/>
      <c r="QVN2" s="542"/>
      <c r="QVO2" s="542"/>
      <c r="QVP2" s="542"/>
      <c r="QVQ2" s="542"/>
      <c r="QVR2" s="542"/>
      <c r="QVS2" s="542"/>
      <c r="QVT2" s="542"/>
      <c r="QVU2" s="542"/>
      <c r="QVV2" s="542"/>
      <c r="QVW2" s="542"/>
      <c r="QVX2" s="542"/>
      <c r="QVY2" s="542"/>
      <c r="QVZ2" s="542"/>
      <c r="QWA2" s="542"/>
      <c r="QWB2" s="542"/>
      <c r="QWC2" s="542"/>
      <c r="QWD2" s="542"/>
      <c r="QWE2" s="542"/>
      <c r="QWF2" s="542"/>
      <c r="QWG2" s="542"/>
      <c r="QWH2" s="542"/>
      <c r="QWI2" s="542"/>
      <c r="QWJ2" s="542"/>
      <c r="QWK2" s="542"/>
      <c r="QWL2" s="542"/>
      <c r="QWM2" s="542"/>
      <c r="QWN2" s="542"/>
      <c r="QWO2" s="542"/>
      <c r="QWP2" s="542"/>
      <c r="QWQ2" s="542"/>
      <c r="QWR2" s="542"/>
      <c r="QWS2" s="542"/>
      <c r="QWT2" s="542"/>
      <c r="QWU2" s="542"/>
      <c r="QWV2" s="542"/>
      <c r="QWW2" s="542"/>
      <c r="QWX2" s="542"/>
      <c r="QWY2" s="542"/>
      <c r="QWZ2" s="542"/>
      <c r="QXA2" s="542"/>
      <c r="QXB2" s="542"/>
      <c r="QXC2" s="542"/>
      <c r="QXD2" s="542"/>
      <c r="QXE2" s="542"/>
      <c r="QXF2" s="542"/>
      <c r="QXG2" s="542"/>
      <c r="QXH2" s="542"/>
      <c r="QXI2" s="542"/>
      <c r="QXJ2" s="542"/>
      <c r="QXK2" s="542"/>
      <c r="QXL2" s="542"/>
      <c r="QXM2" s="542"/>
      <c r="QXN2" s="542"/>
      <c r="QXO2" s="542"/>
      <c r="QXP2" s="542"/>
      <c r="QXQ2" s="542"/>
      <c r="QXR2" s="542"/>
      <c r="QXS2" s="542"/>
      <c r="QXT2" s="542"/>
      <c r="QXU2" s="542"/>
      <c r="QXV2" s="542"/>
      <c r="QXW2" s="542"/>
      <c r="QXX2" s="542"/>
      <c r="QXY2" s="542"/>
      <c r="QXZ2" s="542"/>
      <c r="QYA2" s="542"/>
      <c r="QYB2" s="542"/>
      <c r="QYC2" s="542"/>
      <c r="QYD2" s="542"/>
      <c r="QYE2" s="542"/>
      <c r="QYF2" s="542"/>
      <c r="QYG2" s="542"/>
      <c r="QYH2" s="542"/>
      <c r="QYI2" s="542"/>
      <c r="QYJ2" s="542"/>
      <c r="QYK2" s="542"/>
      <c r="QYL2" s="542"/>
      <c r="QYM2" s="542"/>
      <c r="QYN2" s="542"/>
      <c r="QYO2" s="542"/>
      <c r="QYP2" s="542"/>
      <c r="QYQ2" s="542"/>
      <c r="QYR2" s="542"/>
      <c r="QYS2" s="542"/>
      <c r="QYT2" s="542"/>
      <c r="QYU2" s="542"/>
      <c r="QYV2" s="542"/>
      <c r="QYW2" s="542"/>
      <c r="QYX2" s="542"/>
      <c r="QYY2" s="542"/>
      <c r="QYZ2" s="542"/>
      <c r="QZA2" s="542"/>
      <c r="QZB2" s="542"/>
      <c r="QZC2" s="542"/>
      <c r="QZD2" s="542"/>
      <c r="QZE2" s="542"/>
      <c r="QZF2" s="542"/>
      <c r="QZG2" s="542"/>
      <c r="QZH2" s="542"/>
      <c r="QZI2" s="542"/>
      <c r="QZJ2" s="542"/>
      <c r="QZK2" s="542"/>
      <c r="QZL2" s="542"/>
      <c r="QZM2" s="542"/>
      <c r="QZN2" s="542"/>
      <c r="QZO2" s="542"/>
      <c r="QZP2" s="542"/>
      <c r="QZQ2" s="542"/>
      <c r="QZR2" s="542"/>
      <c r="QZS2" s="542"/>
      <c r="QZT2" s="542"/>
      <c r="QZU2" s="542"/>
      <c r="QZV2" s="542"/>
      <c r="QZW2" s="542"/>
      <c r="QZX2" s="542"/>
      <c r="QZY2" s="542"/>
      <c r="QZZ2" s="542"/>
      <c r="RAA2" s="542"/>
      <c r="RAB2" s="542"/>
      <c r="RAC2" s="542"/>
      <c r="RAD2" s="542"/>
      <c r="RAE2" s="542"/>
      <c r="RAF2" s="542"/>
      <c r="RAG2" s="542"/>
      <c r="RAH2" s="542"/>
      <c r="RAI2" s="542"/>
      <c r="RAJ2" s="542"/>
      <c r="RAK2" s="542"/>
      <c r="RAL2" s="542"/>
      <c r="RAM2" s="542"/>
      <c r="RAN2" s="542"/>
      <c r="RAO2" s="542"/>
      <c r="RAP2" s="542"/>
      <c r="RAQ2" s="542"/>
      <c r="RAR2" s="542"/>
      <c r="RAS2" s="542"/>
      <c r="RAT2" s="542"/>
      <c r="RAU2" s="542"/>
      <c r="RAV2" s="542"/>
      <c r="RAW2" s="542"/>
      <c r="RAX2" s="542"/>
      <c r="RAY2" s="542"/>
      <c r="RAZ2" s="542"/>
      <c r="RBA2" s="542"/>
      <c r="RBB2" s="542"/>
      <c r="RBC2" s="542"/>
      <c r="RBD2" s="542"/>
      <c r="RBE2" s="542"/>
      <c r="RBF2" s="542"/>
      <c r="RBG2" s="542"/>
      <c r="RBH2" s="542"/>
      <c r="RBI2" s="542"/>
      <c r="RBJ2" s="542"/>
      <c r="RBK2" s="542"/>
      <c r="RBL2" s="542"/>
      <c r="RBM2" s="542"/>
      <c r="RBN2" s="542"/>
      <c r="RBO2" s="542"/>
      <c r="RBP2" s="542"/>
      <c r="RBQ2" s="542"/>
      <c r="RBR2" s="542"/>
      <c r="RBS2" s="542"/>
      <c r="RBT2" s="542"/>
      <c r="RBU2" s="542"/>
      <c r="RBV2" s="542"/>
      <c r="RBW2" s="542"/>
      <c r="RBX2" s="542"/>
      <c r="RBY2" s="542"/>
      <c r="RBZ2" s="542"/>
      <c r="RCA2" s="542"/>
      <c r="RCB2" s="542"/>
      <c r="RCC2" s="542"/>
      <c r="RCD2" s="542"/>
      <c r="RCE2" s="542"/>
      <c r="RCF2" s="542"/>
      <c r="RCG2" s="542"/>
      <c r="RCH2" s="542"/>
      <c r="RCI2" s="542"/>
      <c r="RCJ2" s="542"/>
      <c r="RCK2" s="542"/>
      <c r="RCL2" s="542"/>
      <c r="RCM2" s="542"/>
      <c r="RCN2" s="542"/>
      <c r="RCO2" s="542"/>
      <c r="RCP2" s="542"/>
      <c r="RCQ2" s="542"/>
      <c r="RCR2" s="542"/>
      <c r="RCS2" s="542"/>
      <c r="RCT2" s="542"/>
      <c r="RCU2" s="542"/>
      <c r="RCV2" s="542"/>
      <c r="RCW2" s="542"/>
      <c r="RCX2" s="542"/>
      <c r="RCY2" s="542"/>
      <c r="RCZ2" s="542"/>
      <c r="RDA2" s="542"/>
      <c r="RDB2" s="542"/>
      <c r="RDC2" s="542"/>
      <c r="RDD2" s="542"/>
      <c r="RDE2" s="542"/>
      <c r="RDF2" s="542"/>
      <c r="RDG2" s="542"/>
      <c r="RDH2" s="542"/>
      <c r="RDI2" s="542"/>
      <c r="RDJ2" s="542"/>
      <c r="RDK2" s="542"/>
      <c r="RDL2" s="542"/>
      <c r="RDM2" s="542"/>
      <c r="RDN2" s="542"/>
      <c r="RDO2" s="542"/>
      <c r="RDP2" s="542"/>
      <c r="RDQ2" s="542"/>
      <c r="RDR2" s="542"/>
      <c r="RDS2" s="542"/>
      <c r="RDT2" s="542"/>
      <c r="RDU2" s="542"/>
      <c r="RDV2" s="542"/>
      <c r="RDW2" s="542"/>
      <c r="RDX2" s="542"/>
      <c r="RDY2" s="542"/>
      <c r="RDZ2" s="542"/>
      <c r="REA2" s="542"/>
      <c r="REB2" s="542"/>
      <c r="REC2" s="542"/>
      <c r="RED2" s="542"/>
      <c r="REE2" s="542"/>
      <c r="REF2" s="542"/>
      <c r="REG2" s="542"/>
      <c r="REH2" s="542"/>
      <c r="REI2" s="542"/>
      <c r="REJ2" s="542"/>
      <c r="REK2" s="542"/>
      <c r="REL2" s="542"/>
      <c r="REM2" s="542"/>
      <c r="REN2" s="542"/>
      <c r="REO2" s="542"/>
      <c r="REP2" s="542"/>
      <c r="REQ2" s="542"/>
      <c r="RER2" s="542"/>
      <c r="RES2" s="542"/>
      <c r="RET2" s="542"/>
      <c r="REU2" s="542"/>
      <c r="REV2" s="542"/>
      <c r="REW2" s="542"/>
      <c r="REX2" s="542"/>
      <c r="REY2" s="542"/>
      <c r="REZ2" s="542"/>
      <c r="RFA2" s="542"/>
      <c r="RFB2" s="542"/>
      <c r="RFC2" s="542"/>
      <c r="RFD2" s="542"/>
      <c r="RFE2" s="542"/>
      <c r="RFF2" s="542"/>
      <c r="RFG2" s="542"/>
      <c r="RFH2" s="542"/>
      <c r="RFI2" s="542"/>
      <c r="RFJ2" s="542"/>
      <c r="RFK2" s="542"/>
      <c r="RFL2" s="542"/>
      <c r="RFM2" s="542"/>
      <c r="RFN2" s="542"/>
      <c r="RFO2" s="542"/>
      <c r="RFP2" s="542"/>
      <c r="RFQ2" s="542"/>
      <c r="RFR2" s="542"/>
      <c r="RFS2" s="542"/>
      <c r="RFT2" s="542"/>
      <c r="RFU2" s="542"/>
      <c r="RFV2" s="542"/>
      <c r="RFW2" s="542"/>
      <c r="RFX2" s="542"/>
      <c r="RFY2" s="542"/>
      <c r="RFZ2" s="542"/>
      <c r="RGA2" s="542"/>
      <c r="RGB2" s="542"/>
      <c r="RGC2" s="542"/>
      <c r="RGD2" s="542"/>
      <c r="RGE2" s="542"/>
      <c r="RGF2" s="542"/>
      <c r="RGG2" s="542"/>
      <c r="RGH2" s="542"/>
      <c r="RGI2" s="542"/>
      <c r="RGJ2" s="542"/>
      <c r="RGK2" s="542"/>
      <c r="RGL2" s="542"/>
      <c r="RGM2" s="542"/>
      <c r="RGN2" s="542"/>
      <c r="RGO2" s="542"/>
      <c r="RGP2" s="542"/>
      <c r="RGQ2" s="542"/>
      <c r="RGR2" s="542"/>
      <c r="RGS2" s="542"/>
      <c r="RGT2" s="542"/>
      <c r="RGU2" s="542"/>
      <c r="RGV2" s="542"/>
      <c r="RGW2" s="542"/>
      <c r="RGX2" s="542"/>
      <c r="RGY2" s="542"/>
      <c r="RGZ2" s="542"/>
      <c r="RHA2" s="542"/>
      <c r="RHB2" s="542"/>
      <c r="RHC2" s="542"/>
      <c r="RHD2" s="542"/>
      <c r="RHE2" s="542"/>
      <c r="RHF2" s="542"/>
      <c r="RHG2" s="542"/>
      <c r="RHH2" s="542"/>
      <c r="RHI2" s="542"/>
      <c r="RHJ2" s="542"/>
      <c r="RHK2" s="542"/>
      <c r="RHL2" s="542"/>
      <c r="RHM2" s="542"/>
      <c r="RHN2" s="542"/>
      <c r="RHO2" s="542"/>
      <c r="RHP2" s="542"/>
      <c r="RHQ2" s="542"/>
      <c r="RHR2" s="542"/>
      <c r="RHS2" s="542"/>
      <c r="RHT2" s="542"/>
      <c r="RHU2" s="542"/>
      <c r="RHV2" s="542"/>
      <c r="RHW2" s="542"/>
      <c r="RHX2" s="542"/>
      <c r="RHY2" s="542"/>
      <c r="RHZ2" s="542"/>
      <c r="RIA2" s="542"/>
      <c r="RIB2" s="542"/>
      <c r="RIC2" s="542"/>
      <c r="RID2" s="542"/>
      <c r="RIE2" s="542"/>
      <c r="RIF2" s="542"/>
      <c r="RIG2" s="542"/>
      <c r="RIH2" s="542"/>
      <c r="RII2" s="542"/>
      <c r="RIJ2" s="542"/>
      <c r="RIK2" s="542"/>
      <c r="RIL2" s="542"/>
      <c r="RIM2" s="542"/>
      <c r="RIN2" s="542"/>
      <c r="RIO2" s="542"/>
      <c r="RIP2" s="542"/>
      <c r="RIQ2" s="542"/>
      <c r="RIR2" s="542"/>
      <c r="RIS2" s="542"/>
      <c r="RIT2" s="542"/>
      <c r="RIU2" s="542"/>
      <c r="RIV2" s="542"/>
      <c r="RIW2" s="542"/>
      <c r="RIX2" s="542"/>
      <c r="RIY2" s="542"/>
      <c r="RIZ2" s="542"/>
      <c r="RJA2" s="542"/>
      <c r="RJB2" s="542"/>
      <c r="RJC2" s="542"/>
      <c r="RJD2" s="542"/>
      <c r="RJE2" s="542"/>
      <c r="RJF2" s="542"/>
      <c r="RJG2" s="542"/>
      <c r="RJH2" s="542"/>
      <c r="RJI2" s="542"/>
      <c r="RJJ2" s="542"/>
      <c r="RJK2" s="542"/>
      <c r="RJL2" s="542"/>
      <c r="RJM2" s="542"/>
      <c r="RJN2" s="542"/>
      <c r="RJO2" s="542"/>
      <c r="RJP2" s="542"/>
      <c r="RJQ2" s="542"/>
      <c r="RJR2" s="542"/>
      <c r="RJS2" s="542"/>
      <c r="RJT2" s="542"/>
      <c r="RJU2" s="542"/>
      <c r="RJV2" s="542"/>
      <c r="RJW2" s="542"/>
      <c r="RJX2" s="542"/>
      <c r="RJY2" s="542"/>
      <c r="RJZ2" s="542"/>
      <c r="RKA2" s="542"/>
      <c r="RKB2" s="542"/>
      <c r="RKC2" s="542"/>
      <c r="RKD2" s="542"/>
      <c r="RKE2" s="542"/>
      <c r="RKF2" s="542"/>
      <c r="RKG2" s="542"/>
      <c r="RKH2" s="542"/>
      <c r="RKI2" s="542"/>
      <c r="RKJ2" s="542"/>
      <c r="RKK2" s="542"/>
      <c r="RKL2" s="542"/>
      <c r="RKM2" s="542"/>
      <c r="RKN2" s="542"/>
      <c r="RKO2" s="542"/>
      <c r="RKP2" s="542"/>
      <c r="RKQ2" s="542"/>
      <c r="RKR2" s="542"/>
      <c r="RKS2" s="542"/>
      <c r="RKT2" s="542"/>
      <c r="RKU2" s="542"/>
      <c r="RKV2" s="542"/>
      <c r="RKW2" s="542"/>
      <c r="RKX2" s="542"/>
      <c r="RKY2" s="542"/>
      <c r="RKZ2" s="542"/>
      <c r="RLA2" s="542"/>
      <c r="RLB2" s="542"/>
      <c r="RLC2" s="542"/>
      <c r="RLD2" s="542"/>
      <c r="RLE2" s="542"/>
      <c r="RLF2" s="542"/>
      <c r="RLG2" s="542"/>
      <c r="RLH2" s="542"/>
      <c r="RLI2" s="542"/>
      <c r="RLJ2" s="542"/>
      <c r="RLK2" s="542"/>
      <c r="RLL2" s="542"/>
      <c r="RLM2" s="542"/>
      <c r="RLN2" s="542"/>
      <c r="RLO2" s="542"/>
      <c r="RLP2" s="542"/>
      <c r="RLQ2" s="542"/>
      <c r="RLR2" s="542"/>
      <c r="RLS2" s="542"/>
      <c r="RLT2" s="542"/>
      <c r="RLU2" s="542"/>
      <c r="RLV2" s="542"/>
      <c r="RLW2" s="542"/>
      <c r="RLX2" s="542"/>
      <c r="RLY2" s="542"/>
      <c r="RLZ2" s="542"/>
      <c r="RMA2" s="542"/>
      <c r="RMB2" s="542"/>
      <c r="RMC2" s="542"/>
      <c r="RMD2" s="542"/>
      <c r="RME2" s="542"/>
      <c r="RMF2" s="542"/>
      <c r="RMG2" s="542"/>
      <c r="RMH2" s="542"/>
      <c r="RMI2" s="542"/>
      <c r="RMJ2" s="542"/>
      <c r="RMK2" s="542"/>
      <c r="RML2" s="542"/>
      <c r="RMM2" s="542"/>
      <c r="RMN2" s="542"/>
      <c r="RMO2" s="542"/>
      <c r="RMP2" s="542"/>
      <c r="RMQ2" s="542"/>
      <c r="RMR2" s="542"/>
      <c r="RMS2" s="542"/>
      <c r="RMT2" s="542"/>
      <c r="RMU2" s="542"/>
      <c r="RMV2" s="542"/>
      <c r="RMW2" s="542"/>
      <c r="RMX2" s="542"/>
      <c r="RMY2" s="542"/>
      <c r="RMZ2" s="542"/>
      <c r="RNA2" s="542"/>
      <c r="RNB2" s="542"/>
      <c r="RNC2" s="542"/>
      <c r="RND2" s="542"/>
      <c r="RNE2" s="542"/>
      <c r="RNF2" s="542"/>
      <c r="RNG2" s="542"/>
      <c r="RNH2" s="542"/>
      <c r="RNI2" s="542"/>
      <c r="RNJ2" s="542"/>
      <c r="RNK2" s="542"/>
      <c r="RNL2" s="542"/>
      <c r="RNM2" s="542"/>
      <c r="RNN2" s="542"/>
      <c r="RNO2" s="542"/>
      <c r="RNP2" s="542"/>
      <c r="RNQ2" s="542"/>
      <c r="RNR2" s="542"/>
      <c r="RNS2" s="542"/>
      <c r="RNT2" s="542"/>
      <c r="RNU2" s="542"/>
      <c r="RNV2" s="542"/>
      <c r="RNW2" s="542"/>
      <c r="RNX2" s="542"/>
      <c r="RNY2" s="542"/>
      <c r="RNZ2" s="542"/>
      <c r="ROA2" s="542"/>
      <c r="ROB2" s="542"/>
      <c r="ROC2" s="542"/>
      <c r="ROD2" s="542"/>
      <c r="ROE2" s="542"/>
      <c r="ROF2" s="542"/>
      <c r="ROG2" s="542"/>
      <c r="ROH2" s="542"/>
      <c r="ROI2" s="542"/>
      <c r="ROJ2" s="542"/>
      <c r="ROK2" s="542"/>
      <c r="ROL2" s="542"/>
      <c r="ROM2" s="542"/>
      <c r="RON2" s="542"/>
      <c r="ROO2" s="542"/>
      <c r="ROP2" s="542"/>
      <c r="ROQ2" s="542"/>
      <c r="ROR2" s="542"/>
      <c r="ROS2" s="542"/>
      <c r="ROT2" s="542"/>
      <c r="ROU2" s="542"/>
      <c r="ROV2" s="542"/>
      <c r="ROW2" s="542"/>
      <c r="ROX2" s="542"/>
      <c r="ROY2" s="542"/>
      <c r="ROZ2" s="542"/>
      <c r="RPA2" s="542"/>
      <c r="RPB2" s="542"/>
      <c r="RPC2" s="542"/>
      <c r="RPD2" s="542"/>
      <c r="RPE2" s="542"/>
      <c r="RPF2" s="542"/>
      <c r="RPG2" s="542"/>
      <c r="RPH2" s="542"/>
      <c r="RPI2" s="542"/>
      <c r="RPJ2" s="542"/>
      <c r="RPK2" s="542"/>
      <c r="RPL2" s="542"/>
      <c r="RPM2" s="542"/>
      <c r="RPN2" s="542"/>
      <c r="RPO2" s="542"/>
      <c r="RPP2" s="542"/>
      <c r="RPQ2" s="542"/>
      <c r="RPR2" s="542"/>
      <c r="RPS2" s="542"/>
      <c r="RPT2" s="542"/>
      <c r="RPU2" s="542"/>
      <c r="RPV2" s="542"/>
      <c r="RPW2" s="542"/>
      <c r="RPX2" s="542"/>
      <c r="RPY2" s="542"/>
      <c r="RPZ2" s="542"/>
      <c r="RQA2" s="542"/>
      <c r="RQB2" s="542"/>
      <c r="RQC2" s="542"/>
      <c r="RQD2" s="542"/>
      <c r="RQE2" s="542"/>
      <c r="RQF2" s="542"/>
      <c r="RQG2" s="542"/>
      <c r="RQH2" s="542"/>
      <c r="RQI2" s="542"/>
      <c r="RQJ2" s="542"/>
      <c r="RQK2" s="542"/>
      <c r="RQL2" s="542"/>
      <c r="RQM2" s="542"/>
      <c r="RQN2" s="542"/>
      <c r="RQO2" s="542"/>
      <c r="RQP2" s="542"/>
      <c r="RQQ2" s="542"/>
      <c r="RQR2" s="542"/>
      <c r="RQS2" s="542"/>
      <c r="RQT2" s="542"/>
      <c r="RQU2" s="542"/>
      <c r="RQV2" s="542"/>
      <c r="RQW2" s="542"/>
      <c r="RQX2" s="542"/>
      <c r="RQY2" s="542"/>
      <c r="RQZ2" s="542"/>
      <c r="RRA2" s="542"/>
      <c r="RRB2" s="542"/>
      <c r="RRC2" s="542"/>
      <c r="RRD2" s="542"/>
      <c r="RRE2" s="542"/>
      <c r="RRF2" s="542"/>
      <c r="RRG2" s="542"/>
      <c r="RRH2" s="542"/>
      <c r="RRI2" s="542"/>
      <c r="RRJ2" s="542"/>
      <c r="RRK2" s="542"/>
      <c r="RRL2" s="542"/>
      <c r="RRM2" s="542"/>
      <c r="RRN2" s="542"/>
      <c r="RRO2" s="542"/>
      <c r="RRP2" s="542"/>
      <c r="RRQ2" s="542"/>
      <c r="RRR2" s="542"/>
      <c r="RRS2" s="542"/>
      <c r="RRT2" s="542"/>
      <c r="RRU2" s="542"/>
      <c r="RRV2" s="542"/>
      <c r="RRW2" s="542"/>
      <c r="RRX2" s="542"/>
      <c r="RRY2" s="542"/>
      <c r="RRZ2" s="542"/>
      <c r="RSA2" s="542"/>
      <c r="RSB2" s="542"/>
      <c r="RSC2" s="542"/>
      <c r="RSD2" s="542"/>
      <c r="RSE2" s="542"/>
      <c r="RSF2" s="542"/>
      <c r="RSG2" s="542"/>
      <c r="RSH2" s="542"/>
      <c r="RSI2" s="542"/>
      <c r="RSJ2" s="542"/>
      <c r="RSK2" s="542"/>
      <c r="RSL2" s="542"/>
      <c r="RSM2" s="542"/>
      <c r="RSN2" s="542"/>
      <c r="RSO2" s="542"/>
      <c r="RSP2" s="542"/>
      <c r="RSQ2" s="542"/>
      <c r="RSR2" s="542"/>
      <c r="RSS2" s="542"/>
      <c r="RST2" s="542"/>
      <c r="RSU2" s="542"/>
      <c r="RSV2" s="542"/>
      <c r="RSW2" s="542"/>
      <c r="RSX2" s="542"/>
      <c r="RSY2" s="542"/>
      <c r="RSZ2" s="542"/>
      <c r="RTA2" s="542"/>
      <c r="RTB2" s="542"/>
      <c r="RTC2" s="542"/>
      <c r="RTD2" s="542"/>
      <c r="RTE2" s="542"/>
      <c r="RTF2" s="542"/>
      <c r="RTG2" s="542"/>
      <c r="RTH2" s="542"/>
      <c r="RTI2" s="542"/>
      <c r="RTJ2" s="542"/>
      <c r="RTK2" s="542"/>
      <c r="RTL2" s="542"/>
      <c r="RTM2" s="542"/>
      <c r="RTN2" s="542"/>
      <c r="RTO2" s="542"/>
      <c r="RTP2" s="542"/>
      <c r="RTQ2" s="542"/>
      <c r="RTR2" s="542"/>
      <c r="RTS2" s="542"/>
      <c r="RTT2" s="542"/>
      <c r="RTU2" s="542"/>
      <c r="RTV2" s="542"/>
      <c r="RTW2" s="542"/>
      <c r="RTX2" s="542"/>
      <c r="RTY2" s="542"/>
      <c r="RTZ2" s="542"/>
      <c r="RUA2" s="542"/>
      <c r="RUB2" s="542"/>
      <c r="RUC2" s="542"/>
      <c r="RUD2" s="542"/>
      <c r="RUE2" s="542"/>
      <c r="RUF2" s="542"/>
      <c r="RUG2" s="542"/>
      <c r="RUH2" s="542"/>
      <c r="RUI2" s="542"/>
      <c r="RUJ2" s="542"/>
      <c r="RUK2" s="542"/>
      <c r="RUL2" s="542"/>
      <c r="RUM2" s="542"/>
      <c r="RUN2" s="542"/>
      <c r="RUO2" s="542"/>
      <c r="RUP2" s="542"/>
      <c r="RUQ2" s="542"/>
      <c r="RUR2" s="542"/>
      <c r="RUS2" s="542"/>
      <c r="RUT2" s="542"/>
      <c r="RUU2" s="542"/>
      <c r="RUV2" s="542"/>
      <c r="RUW2" s="542"/>
      <c r="RUX2" s="542"/>
      <c r="RUY2" s="542"/>
      <c r="RUZ2" s="542"/>
      <c r="RVA2" s="542"/>
      <c r="RVB2" s="542"/>
      <c r="RVC2" s="542"/>
      <c r="RVD2" s="542"/>
      <c r="RVE2" s="542"/>
      <c r="RVF2" s="542"/>
      <c r="RVG2" s="542"/>
      <c r="RVH2" s="542"/>
      <c r="RVI2" s="542"/>
      <c r="RVJ2" s="542"/>
      <c r="RVK2" s="542"/>
      <c r="RVL2" s="542"/>
      <c r="RVM2" s="542"/>
      <c r="RVN2" s="542"/>
      <c r="RVO2" s="542"/>
      <c r="RVP2" s="542"/>
      <c r="RVQ2" s="542"/>
      <c r="RVR2" s="542"/>
      <c r="RVS2" s="542"/>
      <c r="RVT2" s="542"/>
      <c r="RVU2" s="542"/>
      <c r="RVV2" s="542"/>
      <c r="RVW2" s="542"/>
      <c r="RVX2" s="542"/>
      <c r="RVY2" s="542"/>
      <c r="RVZ2" s="542"/>
      <c r="RWA2" s="542"/>
      <c r="RWB2" s="542"/>
      <c r="RWC2" s="542"/>
      <c r="RWD2" s="542"/>
      <c r="RWE2" s="542"/>
      <c r="RWF2" s="542"/>
      <c r="RWG2" s="542"/>
      <c r="RWH2" s="542"/>
      <c r="RWI2" s="542"/>
      <c r="RWJ2" s="542"/>
      <c r="RWK2" s="542"/>
      <c r="RWL2" s="542"/>
      <c r="RWM2" s="542"/>
      <c r="RWN2" s="542"/>
      <c r="RWO2" s="542"/>
      <c r="RWP2" s="542"/>
      <c r="RWQ2" s="542"/>
      <c r="RWR2" s="542"/>
      <c r="RWS2" s="542"/>
      <c r="RWT2" s="542"/>
      <c r="RWU2" s="542"/>
      <c r="RWV2" s="542"/>
      <c r="RWW2" s="542"/>
      <c r="RWX2" s="542"/>
      <c r="RWY2" s="542"/>
      <c r="RWZ2" s="542"/>
      <c r="RXA2" s="542"/>
      <c r="RXB2" s="542"/>
      <c r="RXC2" s="542"/>
      <c r="RXD2" s="542"/>
      <c r="RXE2" s="542"/>
      <c r="RXF2" s="542"/>
      <c r="RXG2" s="542"/>
      <c r="RXH2" s="542"/>
      <c r="RXI2" s="542"/>
      <c r="RXJ2" s="542"/>
      <c r="RXK2" s="542"/>
      <c r="RXL2" s="542"/>
      <c r="RXM2" s="542"/>
      <c r="RXN2" s="542"/>
      <c r="RXO2" s="542"/>
      <c r="RXP2" s="542"/>
      <c r="RXQ2" s="542"/>
      <c r="RXR2" s="542"/>
      <c r="RXS2" s="542"/>
      <c r="RXT2" s="542"/>
      <c r="RXU2" s="542"/>
      <c r="RXV2" s="542"/>
      <c r="RXW2" s="542"/>
      <c r="RXX2" s="542"/>
      <c r="RXY2" s="542"/>
      <c r="RXZ2" s="542"/>
      <c r="RYA2" s="542"/>
      <c r="RYB2" s="542"/>
      <c r="RYC2" s="542"/>
      <c r="RYD2" s="542"/>
      <c r="RYE2" s="542"/>
      <c r="RYF2" s="542"/>
      <c r="RYG2" s="542"/>
      <c r="RYH2" s="542"/>
      <c r="RYI2" s="542"/>
      <c r="RYJ2" s="542"/>
      <c r="RYK2" s="542"/>
      <c r="RYL2" s="542"/>
      <c r="RYM2" s="542"/>
      <c r="RYN2" s="542"/>
      <c r="RYO2" s="542"/>
      <c r="RYP2" s="542"/>
      <c r="RYQ2" s="542"/>
      <c r="RYR2" s="542"/>
      <c r="RYS2" s="542"/>
      <c r="RYT2" s="542"/>
      <c r="RYU2" s="542"/>
      <c r="RYV2" s="542"/>
      <c r="RYW2" s="542"/>
      <c r="RYX2" s="542"/>
      <c r="RYY2" s="542"/>
      <c r="RYZ2" s="542"/>
      <c r="RZA2" s="542"/>
      <c r="RZB2" s="542"/>
      <c r="RZC2" s="542"/>
      <c r="RZD2" s="542"/>
      <c r="RZE2" s="542"/>
      <c r="RZF2" s="542"/>
      <c r="RZG2" s="542"/>
      <c r="RZH2" s="542"/>
      <c r="RZI2" s="542"/>
      <c r="RZJ2" s="542"/>
      <c r="RZK2" s="542"/>
      <c r="RZL2" s="542"/>
      <c r="RZM2" s="542"/>
      <c r="RZN2" s="542"/>
      <c r="RZO2" s="542"/>
      <c r="RZP2" s="542"/>
      <c r="RZQ2" s="542"/>
      <c r="RZR2" s="542"/>
      <c r="RZS2" s="542"/>
      <c r="RZT2" s="542"/>
      <c r="RZU2" s="542"/>
      <c r="RZV2" s="542"/>
      <c r="RZW2" s="542"/>
      <c r="RZX2" s="542"/>
      <c r="RZY2" s="542"/>
      <c r="RZZ2" s="542"/>
      <c r="SAA2" s="542"/>
      <c r="SAB2" s="542"/>
      <c r="SAC2" s="542"/>
      <c r="SAD2" s="542"/>
      <c r="SAE2" s="542"/>
      <c r="SAF2" s="542"/>
      <c r="SAG2" s="542"/>
      <c r="SAH2" s="542"/>
      <c r="SAI2" s="542"/>
      <c r="SAJ2" s="542"/>
      <c r="SAK2" s="542"/>
      <c r="SAL2" s="542"/>
      <c r="SAM2" s="542"/>
      <c r="SAN2" s="542"/>
      <c r="SAO2" s="542"/>
      <c r="SAP2" s="542"/>
      <c r="SAQ2" s="542"/>
      <c r="SAR2" s="542"/>
      <c r="SAS2" s="542"/>
      <c r="SAT2" s="542"/>
      <c r="SAU2" s="542"/>
      <c r="SAV2" s="542"/>
      <c r="SAW2" s="542"/>
      <c r="SAX2" s="542"/>
      <c r="SAY2" s="542"/>
      <c r="SAZ2" s="542"/>
      <c r="SBA2" s="542"/>
      <c r="SBB2" s="542"/>
      <c r="SBC2" s="542"/>
      <c r="SBD2" s="542"/>
      <c r="SBE2" s="542"/>
      <c r="SBF2" s="542"/>
      <c r="SBG2" s="542"/>
      <c r="SBH2" s="542"/>
      <c r="SBI2" s="542"/>
      <c r="SBJ2" s="542"/>
      <c r="SBK2" s="542"/>
      <c r="SBL2" s="542"/>
      <c r="SBM2" s="542"/>
      <c r="SBN2" s="542"/>
      <c r="SBO2" s="542"/>
      <c r="SBP2" s="542"/>
      <c r="SBQ2" s="542"/>
      <c r="SBR2" s="542"/>
      <c r="SBS2" s="542"/>
      <c r="SBT2" s="542"/>
      <c r="SBU2" s="542"/>
      <c r="SBV2" s="542"/>
      <c r="SBW2" s="542"/>
      <c r="SBX2" s="542"/>
      <c r="SBY2" s="542"/>
      <c r="SBZ2" s="542"/>
      <c r="SCA2" s="542"/>
      <c r="SCB2" s="542"/>
      <c r="SCC2" s="542"/>
      <c r="SCD2" s="542"/>
      <c r="SCE2" s="542"/>
      <c r="SCF2" s="542"/>
      <c r="SCG2" s="542"/>
      <c r="SCH2" s="542"/>
      <c r="SCI2" s="542"/>
      <c r="SCJ2" s="542"/>
      <c r="SCK2" s="542"/>
      <c r="SCL2" s="542"/>
      <c r="SCM2" s="542"/>
      <c r="SCN2" s="542"/>
      <c r="SCO2" s="542"/>
      <c r="SCP2" s="542"/>
      <c r="SCQ2" s="542"/>
      <c r="SCR2" s="542"/>
      <c r="SCS2" s="542"/>
      <c r="SCT2" s="542"/>
      <c r="SCU2" s="542"/>
      <c r="SCV2" s="542"/>
      <c r="SCW2" s="542"/>
      <c r="SCX2" s="542"/>
      <c r="SCY2" s="542"/>
      <c r="SCZ2" s="542"/>
      <c r="SDA2" s="542"/>
      <c r="SDB2" s="542"/>
      <c r="SDC2" s="542"/>
      <c r="SDD2" s="542"/>
      <c r="SDE2" s="542"/>
      <c r="SDF2" s="542"/>
      <c r="SDG2" s="542"/>
      <c r="SDH2" s="542"/>
      <c r="SDI2" s="542"/>
      <c r="SDJ2" s="542"/>
      <c r="SDK2" s="542"/>
      <c r="SDL2" s="542"/>
      <c r="SDM2" s="542"/>
      <c r="SDN2" s="542"/>
      <c r="SDO2" s="542"/>
      <c r="SDP2" s="542"/>
      <c r="SDQ2" s="542"/>
      <c r="SDR2" s="542"/>
      <c r="SDS2" s="542"/>
      <c r="SDT2" s="542"/>
      <c r="SDU2" s="542"/>
      <c r="SDV2" s="542"/>
      <c r="SDW2" s="542"/>
      <c r="SDX2" s="542"/>
      <c r="SDY2" s="542"/>
      <c r="SDZ2" s="542"/>
      <c r="SEA2" s="542"/>
      <c r="SEB2" s="542"/>
      <c r="SEC2" s="542"/>
      <c r="SED2" s="542"/>
      <c r="SEE2" s="542"/>
      <c r="SEF2" s="542"/>
      <c r="SEG2" s="542"/>
      <c r="SEH2" s="542"/>
      <c r="SEI2" s="542"/>
      <c r="SEJ2" s="542"/>
      <c r="SEK2" s="542"/>
      <c r="SEL2" s="542"/>
      <c r="SEM2" s="542"/>
      <c r="SEN2" s="542"/>
      <c r="SEO2" s="542"/>
      <c r="SEP2" s="542"/>
      <c r="SEQ2" s="542"/>
      <c r="SER2" s="542"/>
      <c r="SES2" s="542"/>
      <c r="SET2" s="542"/>
      <c r="SEU2" s="542"/>
      <c r="SEV2" s="542"/>
      <c r="SEW2" s="542"/>
      <c r="SEX2" s="542"/>
      <c r="SEY2" s="542"/>
      <c r="SEZ2" s="542"/>
      <c r="SFA2" s="542"/>
      <c r="SFB2" s="542"/>
      <c r="SFC2" s="542"/>
      <c r="SFD2" s="542"/>
      <c r="SFE2" s="542"/>
      <c r="SFF2" s="542"/>
      <c r="SFG2" s="542"/>
      <c r="SFH2" s="542"/>
      <c r="SFI2" s="542"/>
      <c r="SFJ2" s="542"/>
      <c r="SFK2" s="542"/>
      <c r="SFL2" s="542"/>
      <c r="SFM2" s="542"/>
      <c r="SFN2" s="542"/>
      <c r="SFO2" s="542"/>
      <c r="SFP2" s="542"/>
      <c r="SFQ2" s="542"/>
      <c r="SFR2" s="542"/>
      <c r="SFS2" s="542"/>
      <c r="SFT2" s="542"/>
      <c r="SFU2" s="542"/>
      <c r="SFV2" s="542"/>
      <c r="SFW2" s="542"/>
      <c r="SFX2" s="542"/>
      <c r="SFY2" s="542"/>
      <c r="SFZ2" s="542"/>
      <c r="SGA2" s="542"/>
      <c r="SGB2" s="542"/>
      <c r="SGC2" s="542"/>
      <c r="SGD2" s="542"/>
      <c r="SGE2" s="542"/>
      <c r="SGF2" s="542"/>
      <c r="SGG2" s="542"/>
      <c r="SGH2" s="542"/>
      <c r="SGI2" s="542"/>
      <c r="SGJ2" s="542"/>
      <c r="SGK2" s="542"/>
      <c r="SGL2" s="542"/>
      <c r="SGM2" s="542"/>
      <c r="SGN2" s="542"/>
      <c r="SGO2" s="542"/>
      <c r="SGP2" s="542"/>
      <c r="SGQ2" s="542"/>
      <c r="SGR2" s="542"/>
      <c r="SGS2" s="542"/>
      <c r="SGT2" s="542"/>
      <c r="SGU2" s="542"/>
      <c r="SGV2" s="542"/>
      <c r="SGW2" s="542"/>
      <c r="SGX2" s="542"/>
      <c r="SGY2" s="542"/>
      <c r="SGZ2" s="542"/>
      <c r="SHA2" s="542"/>
      <c r="SHB2" s="542"/>
      <c r="SHC2" s="542"/>
      <c r="SHD2" s="542"/>
      <c r="SHE2" s="542"/>
      <c r="SHF2" s="542"/>
      <c r="SHG2" s="542"/>
      <c r="SHH2" s="542"/>
      <c r="SHI2" s="542"/>
      <c r="SHJ2" s="542"/>
      <c r="SHK2" s="542"/>
      <c r="SHL2" s="542"/>
      <c r="SHM2" s="542"/>
      <c r="SHN2" s="542"/>
      <c r="SHO2" s="542"/>
      <c r="SHP2" s="542"/>
      <c r="SHQ2" s="542"/>
      <c r="SHR2" s="542"/>
      <c r="SHS2" s="542"/>
      <c r="SHT2" s="542"/>
      <c r="SHU2" s="542"/>
      <c r="SHV2" s="542"/>
      <c r="SHW2" s="542"/>
      <c r="SHX2" s="542"/>
      <c r="SHY2" s="542"/>
      <c r="SHZ2" s="542"/>
      <c r="SIA2" s="542"/>
      <c r="SIB2" s="542"/>
      <c r="SIC2" s="542"/>
      <c r="SID2" s="542"/>
      <c r="SIE2" s="542"/>
      <c r="SIF2" s="542"/>
      <c r="SIG2" s="542"/>
      <c r="SIH2" s="542"/>
      <c r="SII2" s="542"/>
      <c r="SIJ2" s="542"/>
      <c r="SIK2" s="542"/>
      <c r="SIL2" s="542"/>
      <c r="SIM2" s="542"/>
      <c r="SIN2" s="542"/>
      <c r="SIO2" s="542"/>
      <c r="SIP2" s="542"/>
      <c r="SIQ2" s="542"/>
      <c r="SIR2" s="542"/>
      <c r="SIS2" s="542"/>
      <c r="SIT2" s="542"/>
      <c r="SIU2" s="542"/>
      <c r="SIV2" s="542"/>
      <c r="SIW2" s="542"/>
      <c r="SIX2" s="542"/>
      <c r="SIY2" s="542"/>
      <c r="SIZ2" s="542"/>
      <c r="SJA2" s="542"/>
      <c r="SJB2" s="542"/>
      <c r="SJC2" s="542"/>
      <c r="SJD2" s="542"/>
      <c r="SJE2" s="542"/>
      <c r="SJF2" s="542"/>
      <c r="SJG2" s="542"/>
      <c r="SJH2" s="542"/>
      <c r="SJI2" s="542"/>
      <c r="SJJ2" s="542"/>
      <c r="SJK2" s="542"/>
      <c r="SJL2" s="542"/>
      <c r="SJM2" s="542"/>
      <c r="SJN2" s="542"/>
      <c r="SJO2" s="542"/>
      <c r="SJP2" s="542"/>
      <c r="SJQ2" s="542"/>
      <c r="SJR2" s="542"/>
      <c r="SJS2" s="542"/>
      <c r="SJT2" s="542"/>
      <c r="SJU2" s="542"/>
      <c r="SJV2" s="542"/>
      <c r="SJW2" s="542"/>
      <c r="SJX2" s="542"/>
      <c r="SJY2" s="542"/>
      <c r="SJZ2" s="542"/>
      <c r="SKA2" s="542"/>
      <c r="SKB2" s="542"/>
      <c r="SKC2" s="542"/>
      <c r="SKD2" s="542"/>
      <c r="SKE2" s="542"/>
      <c r="SKF2" s="542"/>
      <c r="SKG2" s="542"/>
      <c r="SKH2" s="542"/>
      <c r="SKI2" s="542"/>
      <c r="SKJ2" s="542"/>
      <c r="SKK2" s="542"/>
      <c r="SKL2" s="542"/>
      <c r="SKM2" s="542"/>
      <c r="SKN2" s="542"/>
      <c r="SKO2" s="542"/>
      <c r="SKP2" s="542"/>
      <c r="SKQ2" s="542"/>
      <c r="SKR2" s="542"/>
      <c r="SKS2" s="542"/>
      <c r="SKT2" s="542"/>
      <c r="SKU2" s="542"/>
      <c r="SKV2" s="542"/>
      <c r="SKW2" s="542"/>
      <c r="SKX2" s="542"/>
      <c r="SKY2" s="542"/>
      <c r="SKZ2" s="542"/>
      <c r="SLA2" s="542"/>
      <c r="SLB2" s="542"/>
      <c r="SLC2" s="542"/>
      <c r="SLD2" s="542"/>
      <c r="SLE2" s="542"/>
      <c r="SLF2" s="542"/>
      <c r="SLG2" s="542"/>
      <c r="SLH2" s="542"/>
      <c r="SLI2" s="542"/>
      <c r="SLJ2" s="542"/>
      <c r="SLK2" s="542"/>
      <c r="SLL2" s="542"/>
      <c r="SLM2" s="542"/>
      <c r="SLN2" s="542"/>
      <c r="SLO2" s="542"/>
      <c r="SLP2" s="542"/>
      <c r="SLQ2" s="542"/>
      <c r="SLR2" s="542"/>
      <c r="SLS2" s="542"/>
      <c r="SLT2" s="542"/>
      <c r="SLU2" s="542"/>
      <c r="SLV2" s="542"/>
      <c r="SLW2" s="542"/>
      <c r="SLX2" s="542"/>
      <c r="SLY2" s="542"/>
      <c r="SLZ2" s="542"/>
      <c r="SMA2" s="542"/>
      <c r="SMB2" s="542"/>
      <c r="SMC2" s="542"/>
      <c r="SMD2" s="542"/>
      <c r="SME2" s="542"/>
      <c r="SMF2" s="542"/>
      <c r="SMG2" s="542"/>
      <c r="SMH2" s="542"/>
      <c r="SMI2" s="542"/>
      <c r="SMJ2" s="542"/>
      <c r="SMK2" s="542"/>
      <c r="SML2" s="542"/>
      <c r="SMM2" s="542"/>
      <c r="SMN2" s="542"/>
      <c r="SMO2" s="542"/>
      <c r="SMP2" s="542"/>
      <c r="SMQ2" s="542"/>
      <c r="SMR2" s="542"/>
      <c r="SMS2" s="542"/>
      <c r="SMT2" s="542"/>
      <c r="SMU2" s="542"/>
      <c r="SMV2" s="542"/>
      <c r="SMW2" s="542"/>
      <c r="SMX2" s="542"/>
      <c r="SMY2" s="542"/>
      <c r="SMZ2" s="542"/>
      <c r="SNA2" s="542"/>
      <c r="SNB2" s="542"/>
      <c r="SNC2" s="542"/>
      <c r="SND2" s="542"/>
      <c r="SNE2" s="542"/>
      <c r="SNF2" s="542"/>
      <c r="SNG2" s="542"/>
      <c r="SNH2" s="542"/>
      <c r="SNI2" s="542"/>
      <c r="SNJ2" s="542"/>
      <c r="SNK2" s="542"/>
      <c r="SNL2" s="542"/>
      <c r="SNM2" s="542"/>
      <c r="SNN2" s="542"/>
      <c r="SNO2" s="542"/>
      <c r="SNP2" s="542"/>
      <c r="SNQ2" s="542"/>
      <c r="SNR2" s="542"/>
      <c r="SNS2" s="542"/>
      <c r="SNT2" s="542"/>
      <c r="SNU2" s="542"/>
      <c r="SNV2" s="542"/>
      <c r="SNW2" s="542"/>
      <c r="SNX2" s="542"/>
      <c r="SNY2" s="542"/>
      <c r="SNZ2" s="542"/>
      <c r="SOA2" s="542"/>
      <c r="SOB2" s="542"/>
      <c r="SOC2" s="542"/>
      <c r="SOD2" s="542"/>
      <c r="SOE2" s="542"/>
      <c r="SOF2" s="542"/>
      <c r="SOG2" s="542"/>
      <c r="SOH2" s="542"/>
      <c r="SOI2" s="542"/>
      <c r="SOJ2" s="542"/>
      <c r="SOK2" s="542"/>
      <c r="SOL2" s="542"/>
      <c r="SOM2" s="542"/>
      <c r="SON2" s="542"/>
      <c r="SOO2" s="542"/>
      <c r="SOP2" s="542"/>
      <c r="SOQ2" s="542"/>
      <c r="SOR2" s="542"/>
      <c r="SOS2" s="542"/>
      <c r="SOT2" s="542"/>
      <c r="SOU2" s="542"/>
      <c r="SOV2" s="542"/>
      <c r="SOW2" s="542"/>
      <c r="SOX2" s="542"/>
      <c r="SOY2" s="542"/>
      <c r="SOZ2" s="542"/>
      <c r="SPA2" s="542"/>
      <c r="SPB2" s="542"/>
      <c r="SPC2" s="542"/>
      <c r="SPD2" s="542"/>
      <c r="SPE2" s="542"/>
      <c r="SPF2" s="542"/>
      <c r="SPG2" s="542"/>
      <c r="SPH2" s="542"/>
      <c r="SPI2" s="542"/>
      <c r="SPJ2" s="542"/>
      <c r="SPK2" s="542"/>
      <c r="SPL2" s="542"/>
      <c r="SPM2" s="542"/>
      <c r="SPN2" s="542"/>
      <c r="SPO2" s="542"/>
      <c r="SPP2" s="542"/>
      <c r="SPQ2" s="542"/>
      <c r="SPR2" s="542"/>
      <c r="SPS2" s="542"/>
      <c r="SPT2" s="542"/>
      <c r="SPU2" s="542"/>
      <c r="SPV2" s="542"/>
      <c r="SPW2" s="542"/>
      <c r="SPX2" s="542"/>
      <c r="SPY2" s="542"/>
      <c r="SPZ2" s="542"/>
      <c r="SQA2" s="542"/>
      <c r="SQB2" s="542"/>
      <c r="SQC2" s="542"/>
      <c r="SQD2" s="542"/>
      <c r="SQE2" s="542"/>
      <c r="SQF2" s="542"/>
      <c r="SQG2" s="542"/>
      <c r="SQH2" s="542"/>
      <c r="SQI2" s="542"/>
      <c r="SQJ2" s="542"/>
      <c r="SQK2" s="542"/>
      <c r="SQL2" s="542"/>
      <c r="SQM2" s="542"/>
      <c r="SQN2" s="542"/>
      <c r="SQO2" s="542"/>
      <c r="SQP2" s="542"/>
      <c r="SQQ2" s="542"/>
      <c r="SQR2" s="542"/>
      <c r="SQS2" s="542"/>
      <c r="SQT2" s="542"/>
      <c r="SQU2" s="542"/>
      <c r="SQV2" s="542"/>
      <c r="SQW2" s="542"/>
      <c r="SQX2" s="542"/>
      <c r="SQY2" s="542"/>
      <c r="SQZ2" s="542"/>
      <c r="SRA2" s="542"/>
      <c r="SRB2" s="542"/>
      <c r="SRC2" s="542"/>
      <c r="SRD2" s="542"/>
      <c r="SRE2" s="542"/>
      <c r="SRF2" s="542"/>
      <c r="SRG2" s="542"/>
      <c r="SRH2" s="542"/>
      <c r="SRI2" s="542"/>
      <c r="SRJ2" s="542"/>
      <c r="SRK2" s="542"/>
      <c r="SRL2" s="542"/>
      <c r="SRM2" s="542"/>
      <c r="SRN2" s="542"/>
      <c r="SRO2" s="542"/>
      <c r="SRP2" s="542"/>
      <c r="SRQ2" s="542"/>
      <c r="SRR2" s="542"/>
      <c r="SRS2" s="542"/>
      <c r="SRT2" s="542"/>
      <c r="SRU2" s="542"/>
      <c r="SRV2" s="542"/>
      <c r="SRW2" s="542"/>
      <c r="SRX2" s="542"/>
      <c r="SRY2" s="542"/>
      <c r="SRZ2" s="542"/>
      <c r="SSA2" s="542"/>
      <c r="SSB2" s="542"/>
      <c r="SSC2" s="542"/>
      <c r="SSD2" s="542"/>
      <c r="SSE2" s="542"/>
      <c r="SSF2" s="542"/>
      <c r="SSG2" s="542"/>
      <c r="SSH2" s="542"/>
      <c r="SSI2" s="542"/>
      <c r="SSJ2" s="542"/>
      <c r="SSK2" s="542"/>
      <c r="SSL2" s="542"/>
      <c r="SSM2" s="542"/>
      <c r="SSN2" s="542"/>
      <c r="SSO2" s="542"/>
      <c r="SSP2" s="542"/>
      <c r="SSQ2" s="542"/>
      <c r="SSR2" s="542"/>
      <c r="SSS2" s="542"/>
      <c r="SST2" s="542"/>
      <c r="SSU2" s="542"/>
      <c r="SSV2" s="542"/>
      <c r="SSW2" s="542"/>
      <c r="SSX2" s="542"/>
      <c r="SSY2" s="542"/>
      <c r="SSZ2" s="542"/>
      <c r="STA2" s="542"/>
      <c r="STB2" s="542"/>
      <c r="STC2" s="542"/>
      <c r="STD2" s="542"/>
      <c r="STE2" s="542"/>
      <c r="STF2" s="542"/>
      <c r="STG2" s="542"/>
      <c r="STH2" s="542"/>
      <c r="STI2" s="542"/>
      <c r="STJ2" s="542"/>
      <c r="STK2" s="542"/>
      <c r="STL2" s="542"/>
      <c r="STM2" s="542"/>
      <c r="STN2" s="542"/>
      <c r="STO2" s="542"/>
      <c r="STP2" s="542"/>
      <c r="STQ2" s="542"/>
      <c r="STR2" s="542"/>
      <c r="STS2" s="542"/>
      <c r="STT2" s="542"/>
      <c r="STU2" s="542"/>
      <c r="STV2" s="542"/>
      <c r="STW2" s="542"/>
      <c r="STX2" s="542"/>
      <c r="STY2" s="542"/>
      <c r="STZ2" s="542"/>
      <c r="SUA2" s="542"/>
      <c r="SUB2" s="542"/>
      <c r="SUC2" s="542"/>
      <c r="SUD2" s="542"/>
      <c r="SUE2" s="542"/>
      <c r="SUF2" s="542"/>
      <c r="SUG2" s="542"/>
      <c r="SUH2" s="542"/>
      <c r="SUI2" s="542"/>
      <c r="SUJ2" s="542"/>
      <c r="SUK2" s="542"/>
      <c r="SUL2" s="542"/>
      <c r="SUM2" s="542"/>
      <c r="SUN2" s="542"/>
      <c r="SUO2" s="542"/>
      <c r="SUP2" s="542"/>
      <c r="SUQ2" s="542"/>
      <c r="SUR2" s="542"/>
      <c r="SUS2" s="542"/>
      <c r="SUT2" s="542"/>
      <c r="SUU2" s="542"/>
      <c r="SUV2" s="542"/>
      <c r="SUW2" s="542"/>
      <c r="SUX2" s="542"/>
      <c r="SUY2" s="542"/>
      <c r="SUZ2" s="542"/>
      <c r="SVA2" s="542"/>
      <c r="SVB2" s="542"/>
      <c r="SVC2" s="542"/>
      <c r="SVD2" s="542"/>
      <c r="SVE2" s="542"/>
      <c r="SVF2" s="542"/>
      <c r="SVG2" s="542"/>
      <c r="SVH2" s="542"/>
      <c r="SVI2" s="542"/>
      <c r="SVJ2" s="542"/>
      <c r="SVK2" s="542"/>
      <c r="SVL2" s="542"/>
      <c r="SVM2" s="542"/>
      <c r="SVN2" s="542"/>
      <c r="SVO2" s="542"/>
      <c r="SVP2" s="542"/>
      <c r="SVQ2" s="542"/>
      <c r="SVR2" s="542"/>
      <c r="SVS2" s="542"/>
      <c r="SVT2" s="542"/>
      <c r="SVU2" s="542"/>
      <c r="SVV2" s="542"/>
      <c r="SVW2" s="542"/>
      <c r="SVX2" s="542"/>
      <c r="SVY2" s="542"/>
      <c r="SVZ2" s="542"/>
      <c r="SWA2" s="542"/>
      <c r="SWB2" s="542"/>
      <c r="SWC2" s="542"/>
      <c r="SWD2" s="542"/>
      <c r="SWE2" s="542"/>
      <c r="SWF2" s="542"/>
      <c r="SWG2" s="542"/>
      <c r="SWH2" s="542"/>
      <c r="SWI2" s="542"/>
      <c r="SWJ2" s="542"/>
      <c r="SWK2" s="542"/>
      <c r="SWL2" s="542"/>
      <c r="SWM2" s="542"/>
      <c r="SWN2" s="542"/>
      <c r="SWO2" s="542"/>
      <c r="SWP2" s="542"/>
      <c r="SWQ2" s="542"/>
      <c r="SWR2" s="542"/>
      <c r="SWS2" s="542"/>
      <c r="SWT2" s="542"/>
      <c r="SWU2" s="542"/>
      <c r="SWV2" s="542"/>
      <c r="SWW2" s="542"/>
      <c r="SWX2" s="542"/>
      <c r="SWY2" s="542"/>
      <c r="SWZ2" s="542"/>
      <c r="SXA2" s="542"/>
      <c r="SXB2" s="542"/>
      <c r="SXC2" s="542"/>
      <c r="SXD2" s="542"/>
      <c r="SXE2" s="542"/>
      <c r="SXF2" s="542"/>
      <c r="SXG2" s="542"/>
      <c r="SXH2" s="542"/>
      <c r="SXI2" s="542"/>
      <c r="SXJ2" s="542"/>
      <c r="SXK2" s="542"/>
      <c r="SXL2" s="542"/>
      <c r="SXM2" s="542"/>
      <c r="SXN2" s="542"/>
      <c r="SXO2" s="542"/>
      <c r="SXP2" s="542"/>
      <c r="SXQ2" s="542"/>
      <c r="SXR2" s="542"/>
      <c r="SXS2" s="542"/>
      <c r="SXT2" s="542"/>
      <c r="SXU2" s="542"/>
      <c r="SXV2" s="542"/>
      <c r="SXW2" s="542"/>
      <c r="SXX2" s="542"/>
      <c r="SXY2" s="542"/>
      <c r="SXZ2" s="542"/>
      <c r="SYA2" s="542"/>
      <c r="SYB2" s="542"/>
      <c r="SYC2" s="542"/>
      <c r="SYD2" s="542"/>
      <c r="SYE2" s="542"/>
      <c r="SYF2" s="542"/>
      <c r="SYG2" s="542"/>
      <c r="SYH2" s="542"/>
      <c r="SYI2" s="542"/>
      <c r="SYJ2" s="542"/>
      <c r="SYK2" s="542"/>
      <c r="SYL2" s="542"/>
      <c r="SYM2" s="542"/>
      <c r="SYN2" s="542"/>
      <c r="SYO2" s="542"/>
      <c r="SYP2" s="542"/>
      <c r="SYQ2" s="542"/>
      <c r="SYR2" s="542"/>
      <c r="SYS2" s="542"/>
      <c r="SYT2" s="542"/>
      <c r="SYU2" s="542"/>
      <c r="SYV2" s="542"/>
      <c r="SYW2" s="542"/>
      <c r="SYX2" s="542"/>
      <c r="SYY2" s="542"/>
      <c r="SYZ2" s="542"/>
      <c r="SZA2" s="542"/>
      <c r="SZB2" s="542"/>
      <c r="SZC2" s="542"/>
      <c r="SZD2" s="542"/>
      <c r="SZE2" s="542"/>
      <c r="SZF2" s="542"/>
      <c r="SZG2" s="542"/>
      <c r="SZH2" s="542"/>
      <c r="SZI2" s="542"/>
      <c r="SZJ2" s="542"/>
      <c r="SZK2" s="542"/>
      <c r="SZL2" s="542"/>
      <c r="SZM2" s="542"/>
      <c r="SZN2" s="542"/>
      <c r="SZO2" s="542"/>
      <c r="SZP2" s="542"/>
      <c r="SZQ2" s="542"/>
      <c r="SZR2" s="542"/>
      <c r="SZS2" s="542"/>
      <c r="SZT2" s="542"/>
      <c r="SZU2" s="542"/>
      <c r="SZV2" s="542"/>
      <c r="SZW2" s="542"/>
      <c r="SZX2" s="542"/>
      <c r="SZY2" s="542"/>
      <c r="SZZ2" s="542"/>
      <c r="TAA2" s="542"/>
      <c r="TAB2" s="542"/>
      <c r="TAC2" s="542"/>
      <c r="TAD2" s="542"/>
      <c r="TAE2" s="542"/>
      <c r="TAF2" s="542"/>
      <c r="TAG2" s="542"/>
      <c r="TAH2" s="542"/>
      <c r="TAI2" s="542"/>
      <c r="TAJ2" s="542"/>
      <c r="TAK2" s="542"/>
      <c r="TAL2" s="542"/>
      <c r="TAM2" s="542"/>
      <c r="TAN2" s="542"/>
      <c r="TAO2" s="542"/>
      <c r="TAP2" s="542"/>
      <c r="TAQ2" s="542"/>
      <c r="TAR2" s="542"/>
      <c r="TAS2" s="542"/>
      <c r="TAT2" s="542"/>
      <c r="TAU2" s="542"/>
      <c r="TAV2" s="542"/>
      <c r="TAW2" s="542"/>
      <c r="TAX2" s="542"/>
      <c r="TAY2" s="542"/>
      <c r="TAZ2" s="542"/>
      <c r="TBA2" s="542"/>
      <c r="TBB2" s="542"/>
      <c r="TBC2" s="542"/>
      <c r="TBD2" s="542"/>
      <c r="TBE2" s="542"/>
      <c r="TBF2" s="542"/>
      <c r="TBG2" s="542"/>
      <c r="TBH2" s="542"/>
      <c r="TBI2" s="542"/>
      <c r="TBJ2" s="542"/>
      <c r="TBK2" s="542"/>
      <c r="TBL2" s="542"/>
      <c r="TBM2" s="542"/>
      <c r="TBN2" s="542"/>
      <c r="TBO2" s="542"/>
      <c r="TBP2" s="542"/>
      <c r="TBQ2" s="542"/>
      <c r="TBR2" s="542"/>
      <c r="TBS2" s="542"/>
      <c r="TBT2" s="542"/>
      <c r="TBU2" s="542"/>
      <c r="TBV2" s="542"/>
      <c r="TBW2" s="542"/>
      <c r="TBX2" s="542"/>
      <c r="TBY2" s="542"/>
      <c r="TBZ2" s="542"/>
      <c r="TCA2" s="542"/>
      <c r="TCB2" s="542"/>
      <c r="TCC2" s="542"/>
      <c r="TCD2" s="542"/>
      <c r="TCE2" s="542"/>
      <c r="TCF2" s="542"/>
      <c r="TCG2" s="542"/>
      <c r="TCH2" s="542"/>
      <c r="TCI2" s="542"/>
      <c r="TCJ2" s="542"/>
      <c r="TCK2" s="542"/>
      <c r="TCL2" s="542"/>
      <c r="TCM2" s="542"/>
      <c r="TCN2" s="542"/>
      <c r="TCO2" s="542"/>
      <c r="TCP2" s="542"/>
      <c r="TCQ2" s="542"/>
      <c r="TCR2" s="542"/>
      <c r="TCS2" s="542"/>
      <c r="TCT2" s="542"/>
      <c r="TCU2" s="542"/>
      <c r="TCV2" s="542"/>
      <c r="TCW2" s="542"/>
      <c r="TCX2" s="542"/>
      <c r="TCY2" s="542"/>
      <c r="TCZ2" s="542"/>
      <c r="TDA2" s="542"/>
      <c r="TDB2" s="542"/>
      <c r="TDC2" s="542"/>
      <c r="TDD2" s="542"/>
      <c r="TDE2" s="542"/>
      <c r="TDF2" s="542"/>
      <c r="TDG2" s="542"/>
      <c r="TDH2" s="542"/>
      <c r="TDI2" s="542"/>
      <c r="TDJ2" s="542"/>
      <c r="TDK2" s="542"/>
      <c r="TDL2" s="542"/>
      <c r="TDM2" s="542"/>
      <c r="TDN2" s="542"/>
      <c r="TDO2" s="542"/>
      <c r="TDP2" s="542"/>
      <c r="TDQ2" s="542"/>
      <c r="TDR2" s="542"/>
      <c r="TDS2" s="542"/>
      <c r="TDT2" s="542"/>
      <c r="TDU2" s="542"/>
      <c r="TDV2" s="542"/>
      <c r="TDW2" s="542"/>
      <c r="TDX2" s="542"/>
      <c r="TDY2" s="542"/>
      <c r="TDZ2" s="542"/>
      <c r="TEA2" s="542"/>
      <c r="TEB2" s="542"/>
      <c r="TEC2" s="542"/>
      <c r="TED2" s="542"/>
      <c r="TEE2" s="542"/>
      <c r="TEF2" s="542"/>
      <c r="TEG2" s="542"/>
      <c r="TEH2" s="542"/>
      <c r="TEI2" s="542"/>
      <c r="TEJ2" s="542"/>
      <c r="TEK2" s="542"/>
      <c r="TEL2" s="542"/>
      <c r="TEM2" s="542"/>
      <c r="TEN2" s="542"/>
      <c r="TEO2" s="542"/>
      <c r="TEP2" s="542"/>
      <c r="TEQ2" s="542"/>
      <c r="TER2" s="542"/>
      <c r="TES2" s="542"/>
      <c r="TET2" s="542"/>
      <c r="TEU2" s="542"/>
      <c r="TEV2" s="542"/>
      <c r="TEW2" s="542"/>
      <c r="TEX2" s="542"/>
      <c r="TEY2" s="542"/>
      <c r="TEZ2" s="542"/>
      <c r="TFA2" s="542"/>
      <c r="TFB2" s="542"/>
      <c r="TFC2" s="542"/>
      <c r="TFD2" s="542"/>
      <c r="TFE2" s="542"/>
      <c r="TFF2" s="542"/>
      <c r="TFG2" s="542"/>
      <c r="TFH2" s="542"/>
      <c r="TFI2" s="542"/>
      <c r="TFJ2" s="542"/>
      <c r="TFK2" s="542"/>
      <c r="TFL2" s="542"/>
      <c r="TFM2" s="542"/>
      <c r="TFN2" s="542"/>
      <c r="TFO2" s="542"/>
      <c r="TFP2" s="542"/>
      <c r="TFQ2" s="542"/>
      <c r="TFR2" s="542"/>
      <c r="TFS2" s="542"/>
      <c r="TFT2" s="542"/>
      <c r="TFU2" s="542"/>
      <c r="TFV2" s="542"/>
      <c r="TFW2" s="542"/>
      <c r="TFX2" s="542"/>
      <c r="TFY2" s="542"/>
      <c r="TFZ2" s="542"/>
      <c r="TGA2" s="542"/>
      <c r="TGB2" s="542"/>
      <c r="TGC2" s="542"/>
      <c r="TGD2" s="542"/>
      <c r="TGE2" s="542"/>
      <c r="TGF2" s="542"/>
      <c r="TGG2" s="542"/>
      <c r="TGH2" s="542"/>
      <c r="TGI2" s="542"/>
      <c r="TGJ2" s="542"/>
      <c r="TGK2" s="542"/>
      <c r="TGL2" s="542"/>
      <c r="TGM2" s="542"/>
      <c r="TGN2" s="542"/>
      <c r="TGO2" s="542"/>
      <c r="TGP2" s="542"/>
      <c r="TGQ2" s="542"/>
      <c r="TGR2" s="542"/>
      <c r="TGS2" s="542"/>
      <c r="TGT2" s="542"/>
      <c r="TGU2" s="542"/>
      <c r="TGV2" s="542"/>
      <c r="TGW2" s="542"/>
      <c r="TGX2" s="542"/>
      <c r="TGY2" s="542"/>
      <c r="TGZ2" s="542"/>
      <c r="THA2" s="542"/>
      <c r="THB2" s="542"/>
      <c r="THC2" s="542"/>
      <c r="THD2" s="542"/>
      <c r="THE2" s="542"/>
      <c r="THF2" s="542"/>
      <c r="THG2" s="542"/>
      <c r="THH2" s="542"/>
      <c r="THI2" s="542"/>
      <c r="THJ2" s="542"/>
      <c r="THK2" s="542"/>
      <c r="THL2" s="542"/>
      <c r="THM2" s="542"/>
      <c r="THN2" s="542"/>
      <c r="THO2" s="542"/>
      <c r="THP2" s="542"/>
      <c r="THQ2" s="542"/>
      <c r="THR2" s="542"/>
      <c r="THS2" s="542"/>
      <c r="THT2" s="542"/>
      <c r="THU2" s="542"/>
      <c r="THV2" s="542"/>
      <c r="THW2" s="542"/>
      <c r="THX2" s="542"/>
      <c r="THY2" s="542"/>
      <c r="THZ2" s="542"/>
      <c r="TIA2" s="542"/>
      <c r="TIB2" s="542"/>
      <c r="TIC2" s="542"/>
      <c r="TID2" s="542"/>
      <c r="TIE2" s="542"/>
      <c r="TIF2" s="542"/>
      <c r="TIG2" s="542"/>
      <c r="TIH2" s="542"/>
      <c r="TII2" s="542"/>
      <c r="TIJ2" s="542"/>
      <c r="TIK2" s="542"/>
      <c r="TIL2" s="542"/>
      <c r="TIM2" s="542"/>
      <c r="TIN2" s="542"/>
      <c r="TIO2" s="542"/>
      <c r="TIP2" s="542"/>
      <c r="TIQ2" s="542"/>
      <c r="TIR2" s="542"/>
      <c r="TIS2" s="542"/>
      <c r="TIT2" s="542"/>
      <c r="TIU2" s="542"/>
      <c r="TIV2" s="542"/>
      <c r="TIW2" s="542"/>
      <c r="TIX2" s="542"/>
      <c r="TIY2" s="542"/>
      <c r="TIZ2" s="542"/>
      <c r="TJA2" s="542"/>
      <c r="TJB2" s="542"/>
      <c r="TJC2" s="542"/>
      <c r="TJD2" s="542"/>
      <c r="TJE2" s="542"/>
      <c r="TJF2" s="542"/>
      <c r="TJG2" s="542"/>
      <c r="TJH2" s="542"/>
      <c r="TJI2" s="542"/>
      <c r="TJJ2" s="542"/>
      <c r="TJK2" s="542"/>
      <c r="TJL2" s="542"/>
      <c r="TJM2" s="542"/>
      <c r="TJN2" s="542"/>
      <c r="TJO2" s="542"/>
      <c r="TJP2" s="542"/>
      <c r="TJQ2" s="542"/>
      <c r="TJR2" s="542"/>
      <c r="TJS2" s="542"/>
      <c r="TJT2" s="542"/>
      <c r="TJU2" s="542"/>
      <c r="TJV2" s="542"/>
      <c r="TJW2" s="542"/>
      <c r="TJX2" s="542"/>
      <c r="TJY2" s="542"/>
      <c r="TJZ2" s="542"/>
      <c r="TKA2" s="542"/>
      <c r="TKB2" s="542"/>
      <c r="TKC2" s="542"/>
      <c r="TKD2" s="542"/>
      <c r="TKE2" s="542"/>
      <c r="TKF2" s="542"/>
      <c r="TKG2" s="542"/>
      <c r="TKH2" s="542"/>
      <c r="TKI2" s="542"/>
      <c r="TKJ2" s="542"/>
      <c r="TKK2" s="542"/>
      <c r="TKL2" s="542"/>
      <c r="TKM2" s="542"/>
      <c r="TKN2" s="542"/>
      <c r="TKO2" s="542"/>
      <c r="TKP2" s="542"/>
      <c r="TKQ2" s="542"/>
      <c r="TKR2" s="542"/>
      <c r="TKS2" s="542"/>
      <c r="TKT2" s="542"/>
      <c r="TKU2" s="542"/>
      <c r="TKV2" s="542"/>
      <c r="TKW2" s="542"/>
      <c r="TKX2" s="542"/>
      <c r="TKY2" s="542"/>
      <c r="TKZ2" s="542"/>
      <c r="TLA2" s="542"/>
      <c r="TLB2" s="542"/>
      <c r="TLC2" s="542"/>
      <c r="TLD2" s="542"/>
      <c r="TLE2" s="542"/>
      <c r="TLF2" s="542"/>
      <c r="TLG2" s="542"/>
      <c r="TLH2" s="542"/>
      <c r="TLI2" s="542"/>
      <c r="TLJ2" s="542"/>
      <c r="TLK2" s="542"/>
      <c r="TLL2" s="542"/>
      <c r="TLM2" s="542"/>
      <c r="TLN2" s="542"/>
      <c r="TLO2" s="542"/>
      <c r="TLP2" s="542"/>
      <c r="TLQ2" s="542"/>
      <c r="TLR2" s="542"/>
      <c r="TLS2" s="542"/>
      <c r="TLT2" s="542"/>
      <c r="TLU2" s="542"/>
      <c r="TLV2" s="542"/>
      <c r="TLW2" s="542"/>
      <c r="TLX2" s="542"/>
      <c r="TLY2" s="542"/>
      <c r="TLZ2" s="542"/>
      <c r="TMA2" s="542"/>
      <c r="TMB2" s="542"/>
      <c r="TMC2" s="542"/>
      <c r="TMD2" s="542"/>
      <c r="TME2" s="542"/>
      <c r="TMF2" s="542"/>
      <c r="TMG2" s="542"/>
      <c r="TMH2" s="542"/>
      <c r="TMI2" s="542"/>
      <c r="TMJ2" s="542"/>
      <c r="TMK2" s="542"/>
      <c r="TML2" s="542"/>
      <c r="TMM2" s="542"/>
      <c r="TMN2" s="542"/>
      <c r="TMO2" s="542"/>
      <c r="TMP2" s="542"/>
      <c r="TMQ2" s="542"/>
      <c r="TMR2" s="542"/>
      <c r="TMS2" s="542"/>
      <c r="TMT2" s="542"/>
      <c r="TMU2" s="542"/>
      <c r="TMV2" s="542"/>
      <c r="TMW2" s="542"/>
      <c r="TMX2" s="542"/>
      <c r="TMY2" s="542"/>
      <c r="TMZ2" s="542"/>
      <c r="TNA2" s="542"/>
      <c r="TNB2" s="542"/>
      <c r="TNC2" s="542"/>
      <c r="TND2" s="542"/>
      <c r="TNE2" s="542"/>
      <c r="TNF2" s="542"/>
      <c r="TNG2" s="542"/>
      <c r="TNH2" s="542"/>
      <c r="TNI2" s="542"/>
      <c r="TNJ2" s="542"/>
      <c r="TNK2" s="542"/>
      <c r="TNL2" s="542"/>
      <c r="TNM2" s="542"/>
      <c r="TNN2" s="542"/>
      <c r="TNO2" s="542"/>
      <c r="TNP2" s="542"/>
      <c r="TNQ2" s="542"/>
      <c r="TNR2" s="542"/>
      <c r="TNS2" s="542"/>
      <c r="TNT2" s="542"/>
      <c r="TNU2" s="542"/>
      <c r="TNV2" s="542"/>
      <c r="TNW2" s="542"/>
      <c r="TNX2" s="542"/>
      <c r="TNY2" s="542"/>
      <c r="TNZ2" s="542"/>
      <c r="TOA2" s="542"/>
      <c r="TOB2" s="542"/>
      <c r="TOC2" s="542"/>
      <c r="TOD2" s="542"/>
      <c r="TOE2" s="542"/>
      <c r="TOF2" s="542"/>
      <c r="TOG2" s="542"/>
      <c r="TOH2" s="542"/>
      <c r="TOI2" s="542"/>
      <c r="TOJ2" s="542"/>
      <c r="TOK2" s="542"/>
      <c r="TOL2" s="542"/>
      <c r="TOM2" s="542"/>
      <c r="TON2" s="542"/>
      <c r="TOO2" s="542"/>
      <c r="TOP2" s="542"/>
      <c r="TOQ2" s="542"/>
      <c r="TOR2" s="542"/>
      <c r="TOS2" s="542"/>
      <c r="TOT2" s="542"/>
      <c r="TOU2" s="542"/>
      <c r="TOV2" s="542"/>
      <c r="TOW2" s="542"/>
      <c r="TOX2" s="542"/>
      <c r="TOY2" s="542"/>
      <c r="TOZ2" s="542"/>
      <c r="TPA2" s="542"/>
      <c r="TPB2" s="542"/>
      <c r="TPC2" s="542"/>
      <c r="TPD2" s="542"/>
      <c r="TPE2" s="542"/>
      <c r="TPF2" s="542"/>
      <c r="TPG2" s="542"/>
      <c r="TPH2" s="542"/>
      <c r="TPI2" s="542"/>
      <c r="TPJ2" s="542"/>
      <c r="TPK2" s="542"/>
      <c r="TPL2" s="542"/>
      <c r="TPM2" s="542"/>
      <c r="TPN2" s="542"/>
      <c r="TPO2" s="542"/>
      <c r="TPP2" s="542"/>
      <c r="TPQ2" s="542"/>
      <c r="TPR2" s="542"/>
      <c r="TPS2" s="542"/>
      <c r="TPT2" s="542"/>
      <c r="TPU2" s="542"/>
      <c r="TPV2" s="542"/>
      <c r="TPW2" s="542"/>
      <c r="TPX2" s="542"/>
      <c r="TPY2" s="542"/>
      <c r="TPZ2" s="542"/>
      <c r="TQA2" s="542"/>
      <c r="TQB2" s="542"/>
      <c r="TQC2" s="542"/>
      <c r="TQD2" s="542"/>
      <c r="TQE2" s="542"/>
      <c r="TQF2" s="542"/>
      <c r="TQG2" s="542"/>
      <c r="TQH2" s="542"/>
      <c r="TQI2" s="542"/>
      <c r="TQJ2" s="542"/>
      <c r="TQK2" s="542"/>
      <c r="TQL2" s="542"/>
      <c r="TQM2" s="542"/>
      <c r="TQN2" s="542"/>
      <c r="TQO2" s="542"/>
      <c r="TQP2" s="542"/>
      <c r="TQQ2" s="542"/>
      <c r="TQR2" s="542"/>
      <c r="TQS2" s="542"/>
      <c r="TQT2" s="542"/>
      <c r="TQU2" s="542"/>
      <c r="TQV2" s="542"/>
      <c r="TQW2" s="542"/>
      <c r="TQX2" s="542"/>
      <c r="TQY2" s="542"/>
      <c r="TQZ2" s="542"/>
      <c r="TRA2" s="542"/>
      <c r="TRB2" s="542"/>
      <c r="TRC2" s="542"/>
      <c r="TRD2" s="542"/>
      <c r="TRE2" s="542"/>
      <c r="TRF2" s="542"/>
      <c r="TRG2" s="542"/>
      <c r="TRH2" s="542"/>
      <c r="TRI2" s="542"/>
      <c r="TRJ2" s="542"/>
      <c r="TRK2" s="542"/>
      <c r="TRL2" s="542"/>
      <c r="TRM2" s="542"/>
      <c r="TRN2" s="542"/>
      <c r="TRO2" s="542"/>
      <c r="TRP2" s="542"/>
      <c r="TRQ2" s="542"/>
      <c r="TRR2" s="542"/>
      <c r="TRS2" s="542"/>
      <c r="TRT2" s="542"/>
      <c r="TRU2" s="542"/>
      <c r="TRV2" s="542"/>
      <c r="TRW2" s="542"/>
      <c r="TRX2" s="542"/>
      <c r="TRY2" s="542"/>
      <c r="TRZ2" s="542"/>
      <c r="TSA2" s="542"/>
      <c r="TSB2" s="542"/>
      <c r="TSC2" s="542"/>
      <c r="TSD2" s="542"/>
      <c r="TSE2" s="542"/>
      <c r="TSF2" s="542"/>
      <c r="TSG2" s="542"/>
      <c r="TSH2" s="542"/>
      <c r="TSI2" s="542"/>
      <c r="TSJ2" s="542"/>
      <c r="TSK2" s="542"/>
      <c r="TSL2" s="542"/>
      <c r="TSM2" s="542"/>
      <c r="TSN2" s="542"/>
      <c r="TSO2" s="542"/>
      <c r="TSP2" s="542"/>
      <c r="TSQ2" s="542"/>
      <c r="TSR2" s="542"/>
      <c r="TSS2" s="542"/>
      <c r="TST2" s="542"/>
      <c r="TSU2" s="542"/>
      <c r="TSV2" s="542"/>
      <c r="TSW2" s="542"/>
      <c r="TSX2" s="542"/>
      <c r="TSY2" s="542"/>
      <c r="TSZ2" s="542"/>
      <c r="TTA2" s="542"/>
      <c r="TTB2" s="542"/>
      <c r="TTC2" s="542"/>
      <c r="TTD2" s="542"/>
      <c r="TTE2" s="542"/>
      <c r="TTF2" s="542"/>
      <c r="TTG2" s="542"/>
      <c r="TTH2" s="542"/>
      <c r="TTI2" s="542"/>
      <c r="TTJ2" s="542"/>
      <c r="TTK2" s="542"/>
      <c r="TTL2" s="542"/>
      <c r="TTM2" s="542"/>
      <c r="TTN2" s="542"/>
      <c r="TTO2" s="542"/>
      <c r="TTP2" s="542"/>
      <c r="TTQ2" s="542"/>
      <c r="TTR2" s="542"/>
      <c r="TTS2" s="542"/>
      <c r="TTT2" s="542"/>
      <c r="TTU2" s="542"/>
      <c r="TTV2" s="542"/>
      <c r="TTW2" s="542"/>
      <c r="TTX2" s="542"/>
      <c r="TTY2" s="542"/>
      <c r="TTZ2" s="542"/>
      <c r="TUA2" s="542"/>
      <c r="TUB2" s="542"/>
      <c r="TUC2" s="542"/>
      <c r="TUD2" s="542"/>
      <c r="TUE2" s="542"/>
      <c r="TUF2" s="542"/>
      <c r="TUG2" s="542"/>
      <c r="TUH2" s="542"/>
      <c r="TUI2" s="542"/>
      <c r="TUJ2" s="542"/>
      <c r="TUK2" s="542"/>
      <c r="TUL2" s="542"/>
      <c r="TUM2" s="542"/>
      <c r="TUN2" s="542"/>
      <c r="TUO2" s="542"/>
      <c r="TUP2" s="542"/>
      <c r="TUQ2" s="542"/>
      <c r="TUR2" s="542"/>
      <c r="TUS2" s="542"/>
      <c r="TUT2" s="542"/>
      <c r="TUU2" s="542"/>
      <c r="TUV2" s="542"/>
      <c r="TUW2" s="542"/>
      <c r="TUX2" s="542"/>
      <c r="TUY2" s="542"/>
      <c r="TUZ2" s="542"/>
      <c r="TVA2" s="542"/>
      <c r="TVB2" s="542"/>
      <c r="TVC2" s="542"/>
      <c r="TVD2" s="542"/>
      <c r="TVE2" s="542"/>
      <c r="TVF2" s="542"/>
      <c r="TVG2" s="542"/>
      <c r="TVH2" s="542"/>
      <c r="TVI2" s="542"/>
      <c r="TVJ2" s="542"/>
      <c r="TVK2" s="542"/>
      <c r="TVL2" s="542"/>
      <c r="TVM2" s="542"/>
      <c r="TVN2" s="542"/>
      <c r="TVO2" s="542"/>
      <c r="TVP2" s="542"/>
      <c r="TVQ2" s="542"/>
      <c r="TVR2" s="542"/>
      <c r="TVS2" s="542"/>
      <c r="TVT2" s="542"/>
      <c r="TVU2" s="542"/>
      <c r="TVV2" s="542"/>
      <c r="TVW2" s="542"/>
      <c r="TVX2" s="542"/>
      <c r="TVY2" s="542"/>
      <c r="TVZ2" s="542"/>
      <c r="TWA2" s="542"/>
      <c r="TWB2" s="542"/>
      <c r="TWC2" s="542"/>
      <c r="TWD2" s="542"/>
      <c r="TWE2" s="542"/>
      <c r="TWF2" s="542"/>
      <c r="TWG2" s="542"/>
      <c r="TWH2" s="542"/>
      <c r="TWI2" s="542"/>
      <c r="TWJ2" s="542"/>
      <c r="TWK2" s="542"/>
      <c r="TWL2" s="542"/>
      <c r="TWM2" s="542"/>
      <c r="TWN2" s="542"/>
      <c r="TWO2" s="542"/>
      <c r="TWP2" s="542"/>
      <c r="TWQ2" s="542"/>
      <c r="TWR2" s="542"/>
      <c r="TWS2" s="542"/>
      <c r="TWT2" s="542"/>
      <c r="TWU2" s="542"/>
      <c r="TWV2" s="542"/>
      <c r="TWW2" s="542"/>
      <c r="TWX2" s="542"/>
      <c r="TWY2" s="542"/>
      <c r="TWZ2" s="542"/>
      <c r="TXA2" s="542"/>
      <c r="TXB2" s="542"/>
      <c r="TXC2" s="542"/>
      <c r="TXD2" s="542"/>
      <c r="TXE2" s="542"/>
      <c r="TXF2" s="542"/>
      <c r="TXG2" s="542"/>
      <c r="TXH2" s="542"/>
      <c r="TXI2" s="542"/>
      <c r="TXJ2" s="542"/>
      <c r="TXK2" s="542"/>
      <c r="TXL2" s="542"/>
      <c r="TXM2" s="542"/>
      <c r="TXN2" s="542"/>
      <c r="TXO2" s="542"/>
      <c r="TXP2" s="542"/>
      <c r="TXQ2" s="542"/>
      <c r="TXR2" s="542"/>
      <c r="TXS2" s="542"/>
      <c r="TXT2" s="542"/>
      <c r="TXU2" s="542"/>
      <c r="TXV2" s="542"/>
      <c r="TXW2" s="542"/>
      <c r="TXX2" s="542"/>
      <c r="TXY2" s="542"/>
      <c r="TXZ2" s="542"/>
      <c r="TYA2" s="542"/>
      <c r="TYB2" s="542"/>
      <c r="TYC2" s="542"/>
      <c r="TYD2" s="542"/>
      <c r="TYE2" s="542"/>
      <c r="TYF2" s="542"/>
      <c r="TYG2" s="542"/>
      <c r="TYH2" s="542"/>
      <c r="TYI2" s="542"/>
      <c r="TYJ2" s="542"/>
      <c r="TYK2" s="542"/>
      <c r="TYL2" s="542"/>
      <c r="TYM2" s="542"/>
      <c r="TYN2" s="542"/>
      <c r="TYO2" s="542"/>
      <c r="TYP2" s="542"/>
      <c r="TYQ2" s="542"/>
      <c r="TYR2" s="542"/>
      <c r="TYS2" s="542"/>
      <c r="TYT2" s="542"/>
      <c r="TYU2" s="542"/>
      <c r="TYV2" s="542"/>
      <c r="TYW2" s="542"/>
      <c r="TYX2" s="542"/>
      <c r="TYY2" s="542"/>
      <c r="TYZ2" s="542"/>
      <c r="TZA2" s="542"/>
      <c r="TZB2" s="542"/>
      <c r="TZC2" s="542"/>
      <c r="TZD2" s="542"/>
      <c r="TZE2" s="542"/>
      <c r="TZF2" s="542"/>
      <c r="TZG2" s="542"/>
      <c r="TZH2" s="542"/>
      <c r="TZI2" s="542"/>
      <c r="TZJ2" s="542"/>
      <c r="TZK2" s="542"/>
      <c r="TZL2" s="542"/>
      <c r="TZM2" s="542"/>
      <c r="TZN2" s="542"/>
      <c r="TZO2" s="542"/>
      <c r="TZP2" s="542"/>
      <c r="TZQ2" s="542"/>
      <c r="TZR2" s="542"/>
      <c r="TZS2" s="542"/>
      <c r="TZT2" s="542"/>
      <c r="TZU2" s="542"/>
      <c r="TZV2" s="542"/>
      <c r="TZW2" s="542"/>
      <c r="TZX2" s="542"/>
      <c r="TZY2" s="542"/>
      <c r="TZZ2" s="542"/>
      <c r="UAA2" s="542"/>
      <c r="UAB2" s="542"/>
      <c r="UAC2" s="542"/>
      <c r="UAD2" s="542"/>
      <c r="UAE2" s="542"/>
      <c r="UAF2" s="542"/>
      <c r="UAG2" s="542"/>
      <c r="UAH2" s="542"/>
      <c r="UAI2" s="542"/>
      <c r="UAJ2" s="542"/>
      <c r="UAK2" s="542"/>
      <c r="UAL2" s="542"/>
      <c r="UAM2" s="542"/>
      <c r="UAN2" s="542"/>
      <c r="UAO2" s="542"/>
      <c r="UAP2" s="542"/>
      <c r="UAQ2" s="542"/>
      <c r="UAR2" s="542"/>
      <c r="UAS2" s="542"/>
      <c r="UAT2" s="542"/>
      <c r="UAU2" s="542"/>
      <c r="UAV2" s="542"/>
      <c r="UAW2" s="542"/>
      <c r="UAX2" s="542"/>
      <c r="UAY2" s="542"/>
      <c r="UAZ2" s="542"/>
      <c r="UBA2" s="542"/>
      <c r="UBB2" s="542"/>
      <c r="UBC2" s="542"/>
      <c r="UBD2" s="542"/>
      <c r="UBE2" s="542"/>
      <c r="UBF2" s="542"/>
      <c r="UBG2" s="542"/>
      <c r="UBH2" s="542"/>
      <c r="UBI2" s="542"/>
      <c r="UBJ2" s="542"/>
      <c r="UBK2" s="542"/>
      <c r="UBL2" s="542"/>
      <c r="UBM2" s="542"/>
      <c r="UBN2" s="542"/>
      <c r="UBO2" s="542"/>
      <c r="UBP2" s="542"/>
      <c r="UBQ2" s="542"/>
      <c r="UBR2" s="542"/>
      <c r="UBS2" s="542"/>
      <c r="UBT2" s="542"/>
      <c r="UBU2" s="542"/>
      <c r="UBV2" s="542"/>
      <c r="UBW2" s="542"/>
      <c r="UBX2" s="542"/>
      <c r="UBY2" s="542"/>
      <c r="UBZ2" s="542"/>
      <c r="UCA2" s="542"/>
      <c r="UCB2" s="542"/>
      <c r="UCC2" s="542"/>
      <c r="UCD2" s="542"/>
      <c r="UCE2" s="542"/>
      <c r="UCF2" s="542"/>
      <c r="UCG2" s="542"/>
      <c r="UCH2" s="542"/>
      <c r="UCI2" s="542"/>
      <c r="UCJ2" s="542"/>
      <c r="UCK2" s="542"/>
      <c r="UCL2" s="542"/>
      <c r="UCM2" s="542"/>
      <c r="UCN2" s="542"/>
      <c r="UCO2" s="542"/>
      <c r="UCP2" s="542"/>
      <c r="UCQ2" s="542"/>
      <c r="UCR2" s="542"/>
      <c r="UCS2" s="542"/>
      <c r="UCT2" s="542"/>
      <c r="UCU2" s="542"/>
      <c r="UCV2" s="542"/>
      <c r="UCW2" s="542"/>
      <c r="UCX2" s="542"/>
      <c r="UCY2" s="542"/>
      <c r="UCZ2" s="542"/>
      <c r="UDA2" s="542"/>
      <c r="UDB2" s="542"/>
      <c r="UDC2" s="542"/>
      <c r="UDD2" s="542"/>
      <c r="UDE2" s="542"/>
      <c r="UDF2" s="542"/>
      <c r="UDG2" s="542"/>
      <c r="UDH2" s="542"/>
      <c r="UDI2" s="542"/>
      <c r="UDJ2" s="542"/>
      <c r="UDK2" s="542"/>
      <c r="UDL2" s="542"/>
      <c r="UDM2" s="542"/>
      <c r="UDN2" s="542"/>
      <c r="UDO2" s="542"/>
      <c r="UDP2" s="542"/>
      <c r="UDQ2" s="542"/>
      <c r="UDR2" s="542"/>
      <c r="UDS2" s="542"/>
      <c r="UDT2" s="542"/>
      <c r="UDU2" s="542"/>
      <c r="UDV2" s="542"/>
      <c r="UDW2" s="542"/>
      <c r="UDX2" s="542"/>
      <c r="UDY2" s="542"/>
      <c r="UDZ2" s="542"/>
      <c r="UEA2" s="542"/>
      <c r="UEB2" s="542"/>
      <c r="UEC2" s="542"/>
      <c r="UED2" s="542"/>
      <c r="UEE2" s="542"/>
      <c r="UEF2" s="542"/>
      <c r="UEG2" s="542"/>
      <c r="UEH2" s="542"/>
      <c r="UEI2" s="542"/>
      <c r="UEJ2" s="542"/>
      <c r="UEK2" s="542"/>
      <c r="UEL2" s="542"/>
      <c r="UEM2" s="542"/>
      <c r="UEN2" s="542"/>
      <c r="UEO2" s="542"/>
      <c r="UEP2" s="542"/>
      <c r="UEQ2" s="542"/>
      <c r="UER2" s="542"/>
      <c r="UES2" s="542"/>
      <c r="UET2" s="542"/>
      <c r="UEU2" s="542"/>
      <c r="UEV2" s="542"/>
      <c r="UEW2" s="542"/>
      <c r="UEX2" s="542"/>
      <c r="UEY2" s="542"/>
      <c r="UEZ2" s="542"/>
      <c r="UFA2" s="542"/>
      <c r="UFB2" s="542"/>
      <c r="UFC2" s="542"/>
      <c r="UFD2" s="542"/>
      <c r="UFE2" s="542"/>
      <c r="UFF2" s="542"/>
      <c r="UFG2" s="542"/>
      <c r="UFH2" s="542"/>
      <c r="UFI2" s="542"/>
      <c r="UFJ2" s="542"/>
      <c r="UFK2" s="542"/>
      <c r="UFL2" s="542"/>
      <c r="UFM2" s="542"/>
      <c r="UFN2" s="542"/>
      <c r="UFO2" s="542"/>
      <c r="UFP2" s="542"/>
      <c r="UFQ2" s="542"/>
      <c r="UFR2" s="542"/>
      <c r="UFS2" s="542"/>
      <c r="UFT2" s="542"/>
      <c r="UFU2" s="542"/>
      <c r="UFV2" s="542"/>
      <c r="UFW2" s="542"/>
      <c r="UFX2" s="542"/>
      <c r="UFY2" s="542"/>
      <c r="UFZ2" s="542"/>
      <c r="UGA2" s="542"/>
      <c r="UGB2" s="542"/>
      <c r="UGC2" s="542"/>
      <c r="UGD2" s="542"/>
      <c r="UGE2" s="542"/>
      <c r="UGF2" s="542"/>
      <c r="UGG2" s="542"/>
      <c r="UGH2" s="542"/>
      <c r="UGI2" s="542"/>
      <c r="UGJ2" s="542"/>
      <c r="UGK2" s="542"/>
      <c r="UGL2" s="542"/>
      <c r="UGM2" s="542"/>
      <c r="UGN2" s="542"/>
      <c r="UGO2" s="542"/>
      <c r="UGP2" s="542"/>
      <c r="UGQ2" s="542"/>
      <c r="UGR2" s="542"/>
      <c r="UGS2" s="542"/>
      <c r="UGT2" s="542"/>
      <c r="UGU2" s="542"/>
      <c r="UGV2" s="542"/>
      <c r="UGW2" s="542"/>
      <c r="UGX2" s="542"/>
      <c r="UGY2" s="542"/>
      <c r="UGZ2" s="542"/>
      <c r="UHA2" s="542"/>
      <c r="UHB2" s="542"/>
      <c r="UHC2" s="542"/>
      <c r="UHD2" s="542"/>
      <c r="UHE2" s="542"/>
      <c r="UHF2" s="542"/>
      <c r="UHG2" s="542"/>
      <c r="UHH2" s="542"/>
      <c r="UHI2" s="542"/>
      <c r="UHJ2" s="542"/>
      <c r="UHK2" s="542"/>
      <c r="UHL2" s="542"/>
      <c r="UHM2" s="542"/>
      <c r="UHN2" s="542"/>
      <c r="UHO2" s="542"/>
      <c r="UHP2" s="542"/>
      <c r="UHQ2" s="542"/>
      <c r="UHR2" s="542"/>
      <c r="UHS2" s="542"/>
      <c r="UHT2" s="542"/>
      <c r="UHU2" s="542"/>
      <c r="UHV2" s="542"/>
      <c r="UHW2" s="542"/>
      <c r="UHX2" s="542"/>
      <c r="UHY2" s="542"/>
      <c r="UHZ2" s="542"/>
      <c r="UIA2" s="542"/>
      <c r="UIB2" s="542"/>
      <c r="UIC2" s="542"/>
      <c r="UID2" s="542"/>
      <c r="UIE2" s="542"/>
      <c r="UIF2" s="542"/>
      <c r="UIG2" s="542"/>
      <c r="UIH2" s="542"/>
      <c r="UII2" s="542"/>
      <c r="UIJ2" s="542"/>
      <c r="UIK2" s="542"/>
      <c r="UIL2" s="542"/>
      <c r="UIM2" s="542"/>
      <c r="UIN2" s="542"/>
      <c r="UIO2" s="542"/>
      <c r="UIP2" s="542"/>
      <c r="UIQ2" s="542"/>
      <c r="UIR2" s="542"/>
      <c r="UIS2" s="542"/>
      <c r="UIT2" s="542"/>
      <c r="UIU2" s="542"/>
      <c r="UIV2" s="542"/>
      <c r="UIW2" s="542"/>
      <c r="UIX2" s="542"/>
      <c r="UIY2" s="542"/>
      <c r="UIZ2" s="542"/>
      <c r="UJA2" s="542"/>
      <c r="UJB2" s="542"/>
      <c r="UJC2" s="542"/>
      <c r="UJD2" s="542"/>
      <c r="UJE2" s="542"/>
      <c r="UJF2" s="542"/>
      <c r="UJG2" s="542"/>
      <c r="UJH2" s="542"/>
      <c r="UJI2" s="542"/>
      <c r="UJJ2" s="542"/>
      <c r="UJK2" s="542"/>
      <c r="UJL2" s="542"/>
      <c r="UJM2" s="542"/>
      <c r="UJN2" s="542"/>
      <c r="UJO2" s="542"/>
      <c r="UJP2" s="542"/>
      <c r="UJQ2" s="542"/>
      <c r="UJR2" s="542"/>
      <c r="UJS2" s="542"/>
      <c r="UJT2" s="542"/>
      <c r="UJU2" s="542"/>
      <c r="UJV2" s="542"/>
      <c r="UJW2" s="542"/>
      <c r="UJX2" s="542"/>
      <c r="UJY2" s="542"/>
      <c r="UJZ2" s="542"/>
      <c r="UKA2" s="542"/>
      <c r="UKB2" s="542"/>
      <c r="UKC2" s="542"/>
      <c r="UKD2" s="542"/>
      <c r="UKE2" s="542"/>
      <c r="UKF2" s="542"/>
      <c r="UKG2" s="542"/>
      <c r="UKH2" s="542"/>
      <c r="UKI2" s="542"/>
      <c r="UKJ2" s="542"/>
      <c r="UKK2" s="542"/>
      <c r="UKL2" s="542"/>
      <c r="UKM2" s="542"/>
      <c r="UKN2" s="542"/>
      <c r="UKO2" s="542"/>
      <c r="UKP2" s="542"/>
      <c r="UKQ2" s="542"/>
      <c r="UKR2" s="542"/>
      <c r="UKS2" s="542"/>
      <c r="UKT2" s="542"/>
      <c r="UKU2" s="542"/>
      <c r="UKV2" s="542"/>
      <c r="UKW2" s="542"/>
      <c r="UKX2" s="542"/>
      <c r="UKY2" s="542"/>
      <c r="UKZ2" s="542"/>
      <c r="ULA2" s="542"/>
      <c r="ULB2" s="542"/>
      <c r="ULC2" s="542"/>
      <c r="ULD2" s="542"/>
      <c r="ULE2" s="542"/>
      <c r="ULF2" s="542"/>
      <c r="ULG2" s="542"/>
      <c r="ULH2" s="542"/>
      <c r="ULI2" s="542"/>
      <c r="ULJ2" s="542"/>
      <c r="ULK2" s="542"/>
      <c r="ULL2" s="542"/>
      <c r="ULM2" s="542"/>
      <c r="ULN2" s="542"/>
      <c r="ULO2" s="542"/>
      <c r="ULP2" s="542"/>
      <c r="ULQ2" s="542"/>
      <c r="ULR2" s="542"/>
      <c r="ULS2" s="542"/>
      <c r="ULT2" s="542"/>
      <c r="ULU2" s="542"/>
      <c r="ULV2" s="542"/>
      <c r="ULW2" s="542"/>
      <c r="ULX2" s="542"/>
      <c r="ULY2" s="542"/>
      <c r="ULZ2" s="542"/>
      <c r="UMA2" s="542"/>
      <c r="UMB2" s="542"/>
      <c r="UMC2" s="542"/>
      <c r="UMD2" s="542"/>
      <c r="UME2" s="542"/>
      <c r="UMF2" s="542"/>
      <c r="UMG2" s="542"/>
      <c r="UMH2" s="542"/>
      <c r="UMI2" s="542"/>
      <c r="UMJ2" s="542"/>
      <c r="UMK2" s="542"/>
      <c r="UML2" s="542"/>
      <c r="UMM2" s="542"/>
      <c r="UMN2" s="542"/>
      <c r="UMO2" s="542"/>
      <c r="UMP2" s="542"/>
      <c r="UMQ2" s="542"/>
      <c r="UMR2" s="542"/>
      <c r="UMS2" s="542"/>
      <c r="UMT2" s="542"/>
      <c r="UMU2" s="542"/>
      <c r="UMV2" s="542"/>
      <c r="UMW2" s="542"/>
      <c r="UMX2" s="542"/>
      <c r="UMY2" s="542"/>
      <c r="UMZ2" s="542"/>
      <c r="UNA2" s="542"/>
      <c r="UNB2" s="542"/>
      <c r="UNC2" s="542"/>
      <c r="UND2" s="542"/>
      <c r="UNE2" s="542"/>
      <c r="UNF2" s="542"/>
      <c r="UNG2" s="542"/>
      <c r="UNH2" s="542"/>
      <c r="UNI2" s="542"/>
      <c r="UNJ2" s="542"/>
      <c r="UNK2" s="542"/>
      <c r="UNL2" s="542"/>
      <c r="UNM2" s="542"/>
      <c r="UNN2" s="542"/>
      <c r="UNO2" s="542"/>
      <c r="UNP2" s="542"/>
      <c r="UNQ2" s="542"/>
      <c r="UNR2" s="542"/>
      <c r="UNS2" s="542"/>
      <c r="UNT2" s="542"/>
      <c r="UNU2" s="542"/>
      <c r="UNV2" s="542"/>
      <c r="UNW2" s="542"/>
      <c r="UNX2" s="542"/>
      <c r="UNY2" s="542"/>
      <c r="UNZ2" s="542"/>
      <c r="UOA2" s="542"/>
      <c r="UOB2" s="542"/>
      <c r="UOC2" s="542"/>
      <c r="UOD2" s="542"/>
      <c r="UOE2" s="542"/>
      <c r="UOF2" s="542"/>
      <c r="UOG2" s="542"/>
      <c r="UOH2" s="542"/>
      <c r="UOI2" s="542"/>
      <c r="UOJ2" s="542"/>
      <c r="UOK2" s="542"/>
      <c r="UOL2" s="542"/>
      <c r="UOM2" s="542"/>
      <c r="UON2" s="542"/>
      <c r="UOO2" s="542"/>
      <c r="UOP2" s="542"/>
      <c r="UOQ2" s="542"/>
      <c r="UOR2" s="542"/>
      <c r="UOS2" s="542"/>
      <c r="UOT2" s="542"/>
      <c r="UOU2" s="542"/>
      <c r="UOV2" s="542"/>
      <c r="UOW2" s="542"/>
      <c r="UOX2" s="542"/>
      <c r="UOY2" s="542"/>
      <c r="UOZ2" s="542"/>
      <c r="UPA2" s="542"/>
      <c r="UPB2" s="542"/>
      <c r="UPC2" s="542"/>
      <c r="UPD2" s="542"/>
      <c r="UPE2" s="542"/>
      <c r="UPF2" s="542"/>
      <c r="UPG2" s="542"/>
      <c r="UPH2" s="542"/>
      <c r="UPI2" s="542"/>
      <c r="UPJ2" s="542"/>
      <c r="UPK2" s="542"/>
      <c r="UPL2" s="542"/>
      <c r="UPM2" s="542"/>
      <c r="UPN2" s="542"/>
      <c r="UPO2" s="542"/>
      <c r="UPP2" s="542"/>
      <c r="UPQ2" s="542"/>
      <c r="UPR2" s="542"/>
      <c r="UPS2" s="542"/>
      <c r="UPT2" s="542"/>
      <c r="UPU2" s="542"/>
      <c r="UPV2" s="542"/>
      <c r="UPW2" s="542"/>
      <c r="UPX2" s="542"/>
      <c r="UPY2" s="542"/>
      <c r="UPZ2" s="542"/>
      <c r="UQA2" s="542"/>
      <c r="UQB2" s="542"/>
      <c r="UQC2" s="542"/>
      <c r="UQD2" s="542"/>
      <c r="UQE2" s="542"/>
      <c r="UQF2" s="542"/>
      <c r="UQG2" s="542"/>
      <c r="UQH2" s="542"/>
      <c r="UQI2" s="542"/>
      <c r="UQJ2" s="542"/>
      <c r="UQK2" s="542"/>
      <c r="UQL2" s="542"/>
      <c r="UQM2" s="542"/>
      <c r="UQN2" s="542"/>
      <c r="UQO2" s="542"/>
      <c r="UQP2" s="542"/>
      <c r="UQQ2" s="542"/>
      <c r="UQR2" s="542"/>
      <c r="UQS2" s="542"/>
      <c r="UQT2" s="542"/>
      <c r="UQU2" s="542"/>
      <c r="UQV2" s="542"/>
      <c r="UQW2" s="542"/>
      <c r="UQX2" s="542"/>
      <c r="UQY2" s="542"/>
      <c r="UQZ2" s="542"/>
      <c r="URA2" s="542"/>
      <c r="URB2" s="542"/>
      <c r="URC2" s="542"/>
      <c r="URD2" s="542"/>
      <c r="URE2" s="542"/>
      <c r="URF2" s="542"/>
      <c r="URG2" s="542"/>
      <c r="URH2" s="542"/>
      <c r="URI2" s="542"/>
      <c r="URJ2" s="542"/>
      <c r="URK2" s="542"/>
      <c r="URL2" s="542"/>
      <c r="URM2" s="542"/>
      <c r="URN2" s="542"/>
      <c r="URO2" s="542"/>
      <c r="URP2" s="542"/>
      <c r="URQ2" s="542"/>
      <c r="URR2" s="542"/>
      <c r="URS2" s="542"/>
      <c r="URT2" s="542"/>
      <c r="URU2" s="542"/>
      <c r="URV2" s="542"/>
      <c r="URW2" s="542"/>
      <c r="URX2" s="542"/>
      <c r="URY2" s="542"/>
      <c r="URZ2" s="542"/>
      <c r="USA2" s="542"/>
      <c r="USB2" s="542"/>
      <c r="USC2" s="542"/>
      <c r="USD2" s="542"/>
      <c r="USE2" s="542"/>
      <c r="USF2" s="542"/>
      <c r="USG2" s="542"/>
      <c r="USH2" s="542"/>
      <c r="USI2" s="542"/>
      <c r="USJ2" s="542"/>
      <c r="USK2" s="542"/>
      <c r="USL2" s="542"/>
      <c r="USM2" s="542"/>
      <c r="USN2" s="542"/>
      <c r="USO2" s="542"/>
      <c r="USP2" s="542"/>
      <c r="USQ2" s="542"/>
      <c r="USR2" s="542"/>
      <c r="USS2" s="542"/>
      <c r="UST2" s="542"/>
      <c r="USU2" s="542"/>
      <c r="USV2" s="542"/>
      <c r="USW2" s="542"/>
      <c r="USX2" s="542"/>
      <c r="USY2" s="542"/>
      <c r="USZ2" s="542"/>
      <c r="UTA2" s="542"/>
      <c r="UTB2" s="542"/>
      <c r="UTC2" s="542"/>
      <c r="UTD2" s="542"/>
      <c r="UTE2" s="542"/>
      <c r="UTF2" s="542"/>
      <c r="UTG2" s="542"/>
      <c r="UTH2" s="542"/>
      <c r="UTI2" s="542"/>
      <c r="UTJ2" s="542"/>
      <c r="UTK2" s="542"/>
      <c r="UTL2" s="542"/>
      <c r="UTM2" s="542"/>
      <c r="UTN2" s="542"/>
      <c r="UTO2" s="542"/>
      <c r="UTP2" s="542"/>
      <c r="UTQ2" s="542"/>
      <c r="UTR2" s="542"/>
      <c r="UTS2" s="542"/>
      <c r="UTT2" s="542"/>
      <c r="UTU2" s="542"/>
      <c r="UTV2" s="542"/>
      <c r="UTW2" s="542"/>
      <c r="UTX2" s="542"/>
      <c r="UTY2" s="542"/>
      <c r="UTZ2" s="542"/>
      <c r="UUA2" s="542"/>
      <c r="UUB2" s="542"/>
      <c r="UUC2" s="542"/>
      <c r="UUD2" s="542"/>
      <c r="UUE2" s="542"/>
      <c r="UUF2" s="542"/>
      <c r="UUG2" s="542"/>
      <c r="UUH2" s="542"/>
      <c r="UUI2" s="542"/>
      <c r="UUJ2" s="542"/>
      <c r="UUK2" s="542"/>
      <c r="UUL2" s="542"/>
      <c r="UUM2" s="542"/>
      <c r="UUN2" s="542"/>
      <c r="UUO2" s="542"/>
      <c r="UUP2" s="542"/>
      <c r="UUQ2" s="542"/>
      <c r="UUR2" s="542"/>
      <c r="UUS2" s="542"/>
      <c r="UUT2" s="542"/>
      <c r="UUU2" s="542"/>
      <c r="UUV2" s="542"/>
      <c r="UUW2" s="542"/>
      <c r="UUX2" s="542"/>
      <c r="UUY2" s="542"/>
      <c r="UUZ2" s="542"/>
      <c r="UVA2" s="542"/>
      <c r="UVB2" s="542"/>
      <c r="UVC2" s="542"/>
      <c r="UVD2" s="542"/>
      <c r="UVE2" s="542"/>
      <c r="UVF2" s="542"/>
      <c r="UVG2" s="542"/>
      <c r="UVH2" s="542"/>
      <c r="UVI2" s="542"/>
      <c r="UVJ2" s="542"/>
      <c r="UVK2" s="542"/>
      <c r="UVL2" s="542"/>
      <c r="UVM2" s="542"/>
      <c r="UVN2" s="542"/>
      <c r="UVO2" s="542"/>
      <c r="UVP2" s="542"/>
      <c r="UVQ2" s="542"/>
      <c r="UVR2" s="542"/>
      <c r="UVS2" s="542"/>
      <c r="UVT2" s="542"/>
      <c r="UVU2" s="542"/>
      <c r="UVV2" s="542"/>
      <c r="UVW2" s="542"/>
      <c r="UVX2" s="542"/>
      <c r="UVY2" s="542"/>
      <c r="UVZ2" s="542"/>
      <c r="UWA2" s="542"/>
      <c r="UWB2" s="542"/>
      <c r="UWC2" s="542"/>
      <c r="UWD2" s="542"/>
      <c r="UWE2" s="542"/>
      <c r="UWF2" s="542"/>
      <c r="UWG2" s="542"/>
      <c r="UWH2" s="542"/>
      <c r="UWI2" s="542"/>
      <c r="UWJ2" s="542"/>
      <c r="UWK2" s="542"/>
      <c r="UWL2" s="542"/>
      <c r="UWM2" s="542"/>
      <c r="UWN2" s="542"/>
      <c r="UWO2" s="542"/>
      <c r="UWP2" s="542"/>
      <c r="UWQ2" s="542"/>
      <c r="UWR2" s="542"/>
      <c r="UWS2" s="542"/>
      <c r="UWT2" s="542"/>
      <c r="UWU2" s="542"/>
      <c r="UWV2" s="542"/>
      <c r="UWW2" s="542"/>
      <c r="UWX2" s="542"/>
      <c r="UWY2" s="542"/>
      <c r="UWZ2" s="542"/>
      <c r="UXA2" s="542"/>
      <c r="UXB2" s="542"/>
      <c r="UXC2" s="542"/>
      <c r="UXD2" s="542"/>
      <c r="UXE2" s="542"/>
      <c r="UXF2" s="542"/>
      <c r="UXG2" s="542"/>
      <c r="UXH2" s="542"/>
      <c r="UXI2" s="542"/>
      <c r="UXJ2" s="542"/>
      <c r="UXK2" s="542"/>
      <c r="UXL2" s="542"/>
      <c r="UXM2" s="542"/>
      <c r="UXN2" s="542"/>
      <c r="UXO2" s="542"/>
      <c r="UXP2" s="542"/>
      <c r="UXQ2" s="542"/>
      <c r="UXR2" s="542"/>
      <c r="UXS2" s="542"/>
      <c r="UXT2" s="542"/>
      <c r="UXU2" s="542"/>
      <c r="UXV2" s="542"/>
      <c r="UXW2" s="542"/>
      <c r="UXX2" s="542"/>
      <c r="UXY2" s="542"/>
      <c r="UXZ2" s="542"/>
      <c r="UYA2" s="542"/>
      <c r="UYB2" s="542"/>
      <c r="UYC2" s="542"/>
      <c r="UYD2" s="542"/>
      <c r="UYE2" s="542"/>
      <c r="UYF2" s="542"/>
      <c r="UYG2" s="542"/>
      <c r="UYH2" s="542"/>
      <c r="UYI2" s="542"/>
      <c r="UYJ2" s="542"/>
      <c r="UYK2" s="542"/>
      <c r="UYL2" s="542"/>
      <c r="UYM2" s="542"/>
      <c r="UYN2" s="542"/>
      <c r="UYO2" s="542"/>
      <c r="UYP2" s="542"/>
      <c r="UYQ2" s="542"/>
      <c r="UYR2" s="542"/>
      <c r="UYS2" s="542"/>
      <c r="UYT2" s="542"/>
      <c r="UYU2" s="542"/>
      <c r="UYV2" s="542"/>
      <c r="UYW2" s="542"/>
      <c r="UYX2" s="542"/>
      <c r="UYY2" s="542"/>
      <c r="UYZ2" s="542"/>
      <c r="UZA2" s="542"/>
      <c r="UZB2" s="542"/>
      <c r="UZC2" s="542"/>
      <c r="UZD2" s="542"/>
      <c r="UZE2" s="542"/>
      <c r="UZF2" s="542"/>
      <c r="UZG2" s="542"/>
      <c r="UZH2" s="542"/>
      <c r="UZI2" s="542"/>
      <c r="UZJ2" s="542"/>
      <c r="UZK2" s="542"/>
      <c r="UZL2" s="542"/>
      <c r="UZM2" s="542"/>
      <c r="UZN2" s="542"/>
      <c r="UZO2" s="542"/>
      <c r="UZP2" s="542"/>
      <c r="UZQ2" s="542"/>
      <c r="UZR2" s="542"/>
      <c r="UZS2" s="542"/>
      <c r="UZT2" s="542"/>
      <c r="UZU2" s="542"/>
      <c r="UZV2" s="542"/>
      <c r="UZW2" s="542"/>
      <c r="UZX2" s="542"/>
      <c r="UZY2" s="542"/>
      <c r="UZZ2" s="542"/>
      <c r="VAA2" s="542"/>
      <c r="VAB2" s="542"/>
      <c r="VAC2" s="542"/>
      <c r="VAD2" s="542"/>
      <c r="VAE2" s="542"/>
      <c r="VAF2" s="542"/>
      <c r="VAG2" s="542"/>
      <c r="VAH2" s="542"/>
      <c r="VAI2" s="542"/>
      <c r="VAJ2" s="542"/>
      <c r="VAK2" s="542"/>
      <c r="VAL2" s="542"/>
      <c r="VAM2" s="542"/>
      <c r="VAN2" s="542"/>
      <c r="VAO2" s="542"/>
      <c r="VAP2" s="542"/>
      <c r="VAQ2" s="542"/>
      <c r="VAR2" s="542"/>
      <c r="VAS2" s="542"/>
      <c r="VAT2" s="542"/>
      <c r="VAU2" s="542"/>
      <c r="VAV2" s="542"/>
      <c r="VAW2" s="542"/>
      <c r="VAX2" s="542"/>
      <c r="VAY2" s="542"/>
      <c r="VAZ2" s="542"/>
      <c r="VBA2" s="542"/>
      <c r="VBB2" s="542"/>
      <c r="VBC2" s="542"/>
      <c r="VBD2" s="542"/>
      <c r="VBE2" s="542"/>
      <c r="VBF2" s="542"/>
      <c r="VBG2" s="542"/>
      <c r="VBH2" s="542"/>
      <c r="VBI2" s="542"/>
      <c r="VBJ2" s="542"/>
      <c r="VBK2" s="542"/>
      <c r="VBL2" s="542"/>
      <c r="VBM2" s="542"/>
      <c r="VBN2" s="542"/>
      <c r="VBO2" s="542"/>
      <c r="VBP2" s="542"/>
      <c r="VBQ2" s="542"/>
      <c r="VBR2" s="542"/>
      <c r="VBS2" s="542"/>
      <c r="VBT2" s="542"/>
      <c r="VBU2" s="542"/>
      <c r="VBV2" s="542"/>
      <c r="VBW2" s="542"/>
      <c r="VBX2" s="542"/>
      <c r="VBY2" s="542"/>
      <c r="VBZ2" s="542"/>
      <c r="VCA2" s="542"/>
      <c r="VCB2" s="542"/>
      <c r="VCC2" s="542"/>
      <c r="VCD2" s="542"/>
      <c r="VCE2" s="542"/>
      <c r="VCF2" s="542"/>
      <c r="VCG2" s="542"/>
      <c r="VCH2" s="542"/>
      <c r="VCI2" s="542"/>
      <c r="VCJ2" s="542"/>
      <c r="VCK2" s="542"/>
      <c r="VCL2" s="542"/>
      <c r="VCM2" s="542"/>
      <c r="VCN2" s="542"/>
      <c r="VCO2" s="542"/>
      <c r="VCP2" s="542"/>
      <c r="VCQ2" s="542"/>
      <c r="VCR2" s="542"/>
      <c r="VCS2" s="542"/>
      <c r="VCT2" s="542"/>
      <c r="VCU2" s="542"/>
      <c r="VCV2" s="542"/>
      <c r="VCW2" s="542"/>
      <c r="VCX2" s="542"/>
      <c r="VCY2" s="542"/>
      <c r="VCZ2" s="542"/>
      <c r="VDA2" s="542"/>
      <c r="VDB2" s="542"/>
      <c r="VDC2" s="542"/>
      <c r="VDD2" s="542"/>
      <c r="VDE2" s="542"/>
      <c r="VDF2" s="542"/>
      <c r="VDG2" s="542"/>
      <c r="VDH2" s="542"/>
      <c r="VDI2" s="542"/>
      <c r="VDJ2" s="542"/>
      <c r="VDK2" s="542"/>
      <c r="VDL2" s="542"/>
      <c r="VDM2" s="542"/>
      <c r="VDN2" s="542"/>
      <c r="VDO2" s="542"/>
      <c r="VDP2" s="542"/>
      <c r="VDQ2" s="542"/>
      <c r="VDR2" s="542"/>
      <c r="VDS2" s="542"/>
      <c r="VDT2" s="542"/>
      <c r="VDU2" s="542"/>
      <c r="VDV2" s="542"/>
      <c r="VDW2" s="542"/>
      <c r="VDX2" s="542"/>
      <c r="VDY2" s="542"/>
      <c r="VDZ2" s="542"/>
      <c r="VEA2" s="542"/>
      <c r="VEB2" s="542"/>
      <c r="VEC2" s="542"/>
      <c r="VED2" s="542"/>
      <c r="VEE2" s="542"/>
      <c r="VEF2" s="542"/>
      <c r="VEG2" s="542"/>
      <c r="VEH2" s="542"/>
      <c r="VEI2" s="542"/>
      <c r="VEJ2" s="542"/>
      <c r="VEK2" s="542"/>
      <c r="VEL2" s="542"/>
      <c r="VEM2" s="542"/>
      <c r="VEN2" s="542"/>
      <c r="VEO2" s="542"/>
      <c r="VEP2" s="542"/>
      <c r="VEQ2" s="542"/>
      <c r="VER2" s="542"/>
      <c r="VES2" s="542"/>
      <c r="VET2" s="542"/>
      <c r="VEU2" s="542"/>
      <c r="VEV2" s="542"/>
      <c r="VEW2" s="542"/>
      <c r="VEX2" s="542"/>
      <c r="VEY2" s="542"/>
      <c r="VEZ2" s="542"/>
      <c r="VFA2" s="542"/>
      <c r="VFB2" s="542"/>
      <c r="VFC2" s="542"/>
      <c r="VFD2" s="542"/>
      <c r="VFE2" s="542"/>
      <c r="VFF2" s="542"/>
      <c r="VFG2" s="542"/>
      <c r="VFH2" s="542"/>
      <c r="VFI2" s="542"/>
      <c r="VFJ2" s="542"/>
      <c r="VFK2" s="542"/>
      <c r="VFL2" s="542"/>
      <c r="VFM2" s="542"/>
      <c r="VFN2" s="542"/>
      <c r="VFO2" s="542"/>
      <c r="VFP2" s="542"/>
      <c r="VFQ2" s="542"/>
      <c r="VFR2" s="542"/>
      <c r="VFS2" s="542"/>
      <c r="VFT2" s="542"/>
      <c r="VFU2" s="542"/>
      <c r="VFV2" s="542"/>
      <c r="VFW2" s="542"/>
      <c r="VFX2" s="542"/>
      <c r="VFY2" s="542"/>
      <c r="VFZ2" s="542"/>
      <c r="VGA2" s="542"/>
      <c r="VGB2" s="542"/>
      <c r="VGC2" s="542"/>
      <c r="VGD2" s="542"/>
      <c r="VGE2" s="542"/>
      <c r="VGF2" s="542"/>
      <c r="VGG2" s="542"/>
      <c r="VGH2" s="542"/>
      <c r="VGI2" s="542"/>
      <c r="VGJ2" s="542"/>
      <c r="VGK2" s="542"/>
      <c r="VGL2" s="542"/>
      <c r="VGM2" s="542"/>
      <c r="VGN2" s="542"/>
      <c r="VGO2" s="542"/>
      <c r="VGP2" s="542"/>
      <c r="VGQ2" s="542"/>
      <c r="VGR2" s="542"/>
      <c r="VGS2" s="542"/>
      <c r="VGT2" s="542"/>
      <c r="VGU2" s="542"/>
      <c r="VGV2" s="542"/>
      <c r="VGW2" s="542"/>
      <c r="VGX2" s="542"/>
      <c r="VGY2" s="542"/>
      <c r="VGZ2" s="542"/>
      <c r="VHA2" s="542"/>
      <c r="VHB2" s="542"/>
      <c r="VHC2" s="542"/>
      <c r="VHD2" s="542"/>
      <c r="VHE2" s="542"/>
      <c r="VHF2" s="542"/>
      <c r="VHG2" s="542"/>
      <c r="VHH2" s="542"/>
      <c r="VHI2" s="542"/>
      <c r="VHJ2" s="542"/>
      <c r="VHK2" s="542"/>
      <c r="VHL2" s="542"/>
      <c r="VHM2" s="542"/>
      <c r="VHN2" s="542"/>
      <c r="VHO2" s="542"/>
      <c r="VHP2" s="542"/>
      <c r="VHQ2" s="542"/>
      <c r="VHR2" s="542"/>
      <c r="VHS2" s="542"/>
      <c r="VHT2" s="542"/>
      <c r="VHU2" s="542"/>
      <c r="VHV2" s="542"/>
      <c r="VHW2" s="542"/>
      <c r="VHX2" s="542"/>
      <c r="VHY2" s="542"/>
      <c r="VHZ2" s="542"/>
      <c r="VIA2" s="542"/>
      <c r="VIB2" s="542"/>
      <c r="VIC2" s="542"/>
      <c r="VID2" s="542"/>
      <c r="VIE2" s="542"/>
      <c r="VIF2" s="542"/>
      <c r="VIG2" s="542"/>
      <c r="VIH2" s="542"/>
      <c r="VII2" s="542"/>
      <c r="VIJ2" s="542"/>
      <c r="VIK2" s="542"/>
      <c r="VIL2" s="542"/>
      <c r="VIM2" s="542"/>
      <c r="VIN2" s="542"/>
      <c r="VIO2" s="542"/>
      <c r="VIP2" s="542"/>
      <c r="VIQ2" s="542"/>
      <c r="VIR2" s="542"/>
      <c r="VIS2" s="542"/>
      <c r="VIT2" s="542"/>
      <c r="VIU2" s="542"/>
      <c r="VIV2" s="542"/>
      <c r="VIW2" s="542"/>
      <c r="VIX2" s="542"/>
      <c r="VIY2" s="542"/>
      <c r="VIZ2" s="542"/>
      <c r="VJA2" s="542"/>
      <c r="VJB2" s="542"/>
      <c r="VJC2" s="542"/>
      <c r="VJD2" s="542"/>
      <c r="VJE2" s="542"/>
      <c r="VJF2" s="542"/>
      <c r="VJG2" s="542"/>
      <c r="VJH2" s="542"/>
      <c r="VJI2" s="542"/>
      <c r="VJJ2" s="542"/>
      <c r="VJK2" s="542"/>
      <c r="VJL2" s="542"/>
      <c r="VJM2" s="542"/>
      <c r="VJN2" s="542"/>
      <c r="VJO2" s="542"/>
      <c r="VJP2" s="542"/>
      <c r="VJQ2" s="542"/>
      <c r="VJR2" s="542"/>
      <c r="VJS2" s="542"/>
      <c r="VJT2" s="542"/>
      <c r="VJU2" s="542"/>
      <c r="VJV2" s="542"/>
      <c r="VJW2" s="542"/>
      <c r="VJX2" s="542"/>
      <c r="VJY2" s="542"/>
      <c r="VJZ2" s="542"/>
      <c r="VKA2" s="542"/>
      <c r="VKB2" s="542"/>
      <c r="VKC2" s="542"/>
      <c r="VKD2" s="542"/>
      <c r="VKE2" s="542"/>
      <c r="VKF2" s="542"/>
      <c r="VKG2" s="542"/>
      <c r="VKH2" s="542"/>
      <c r="VKI2" s="542"/>
      <c r="VKJ2" s="542"/>
      <c r="VKK2" s="542"/>
      <c r="VKL2" s="542"/>
      <c r="VKM2" s="542"/>
      <c r="VKN2" s="542"/>
      <c r="VKO2" s="542"/>
      <c r="VKP2" s="542"/>
      <c r="VKQ2" s="542"/>
      <c r="VKR2" s="542"/>
      <c r="VKS2" s="542"/>
      <c r="VKT2" s="542"/>
      <c r="VKU2" s="542"/>
      <c r="VKV2" s="542"/>
      <c r="VKW2" s="542"/>
      <c r="VKX2" s="542"/>
      <c r="VKY2" s="542"/>
      <c r="VKZ2" s="542"/>
      <c r="VLA2" s="542"/>
      <c r="VLB2" s="542"/>
      <c r="VLC2" s="542"/>
      <c r="VLD2" s="542"/>
      <c r="VLE2" s="542"/>
      <c r="VLF2" s="542"/>
      <c r="VLG2" s="542"/>
      <c r="VLH2" s="542"/>
      <c r="VLI2" s="542"/>
      <c r="VLJ2" s="542"/>
      <c r="VLK2" s="542"/>
      <c r="VLL2" s="542"/>
      <c r="VLM2" s="542"/>
      <c r="VLN2" s="542"/>
      <c r="VLO2" s="542"/>
      <c r="VLP2" s="542"/>
      <c r="VLQ2" s="542"/>
      <c r="VLR2" s="542"/>
      <c r="VLS2" s="542"/>
      <c r="VLT2" s="542"/>
      <c r="VLU2" s="542"/>
      <c r="VLV2" s="542"/>
      <c r="VLW2" s="542"/>
      <c r="VLX2" s="542"/>
      <c r="VLY2" s="542"/>
      <c r="VLZ2" s="542"/>
      <c r="VMA2" s="542"/>
      <c r="VMB2" s="542"/>
      <c r="VMC2" s="542"/>
      <c r="VMD2" s="542"/>
      <c r="VME2" s="542"/>
      <c r="VMF2" s="542"/>
      <c r="VMG2" s="542"/>
      <c r="VMH2" s="542"/>
      <c r="VMI2" s="542"/>
      <c r="VMJ2" s="542"/>
      <c r="VMK2" s="542"/>
      <c r="VML2" s="542"/>
      <c r="VMM2" s="542"/>
      <c r="VMN2" s="542"/>
      <c r="VMO2" s="542"/>
      <c r="VMP2" s="542"/>
      <c r="VMQ2" s="542"/>
      <c r="VMR2" s="542"/>
      <c r="VMS2" s="542"/>
      <c r="VMT2" s="542"/>
      <c r="VMU2" s="542"/>
      <c r="VMV2" s="542"/>
      <c r="VMW2" s="542"/>
      <c r="VMX2" s="542"/>
      <c r="VMY2" s="542"/>
      <c r="VMZ2" s="542"/>
      <c r="VNA2" s="542"/>
      <c r="VNB2" s="542"/>
      <c r="VNC2" s="542"/>
      <c r="VND2" s="542"/>
      <c r="VNE2" s="542"/>
      <c r="VNF2" s="542"/>
      <c r="VNG2" s="542"/>
      <c r="VNH2" s="542"/>
      <c r="VNI2" s="542"/>
      <c r="VNJ2" s="542"/>
      <c r="VNK2" s="542"/>
      <c r="VNL2" s="542"/>
      <c r="VNM2" s="542"/>
      <c r="VNN2" s="542"/>
      <c r="VNO2" s="542"/>
      <c r="VNP2" s="542"/>
      <c r="VNQ2" s="542"/>
      <c r="VNR2" s="542"/>
      <c r="VNS2" s="542"/>
      <c r="VNT2" s="542"/>
      <c r="VNU2" s="542"/>
      <c r="VNV2" s="542"/>
      <c r="VNW2" s="542"/>
      <c r="VNX2" s="542"/>
      <c r="VNY2" s="542"/>
      <c r="VNZ2" s="542"/>
      <c r="VOA2" s="542"/>
      <c r="VOB2" s="542"/>
      <c r="VOC2" s="542"/>
      <c r="VOD2" s="542"/>
      <c r="VOE2" s="542"/>
      <c r="VOF2" s="542"/>
      <c r="VOG2" s="542"/>
      <c r="VOH2" s="542"/>
      <c r="VOI2" s="542"/>
      <c r="VOJ2" s="542"/>
      <c r="VOK2" s="542"/>
      <c r="VOL2" s="542"/>
      <c r="VOM2" s="542"/>
      <c r="VON2" s="542"/>
      <c r="VOO2" s="542"/>
      <c r="VOP2" s="542"/>
      <c r="VOQ2" s="542"/>
      <c r="VOR2" s="542"/>
      <c r="VOS2" s="542"/>
      <c r="VOT2" s="542"/>
      <c r="VOU2" s="542"/>
      <c r="VOV2" s="542"/>
      <c r="VOW2" s="542"/>
      <c r="VOX2" s="542"/>
      <c r="VOY2" s="542"/>
      <c r="VOZ2" s="542"/>
      <c r="VPA2" s="542"/>
      <c r="VPB2" s="542"/>
      <c r="VPC2" s="542"/>
      <c r="VPD2" s="542"/>
      <c r="VPE2" s="542"/>
      <c r="VPF2" s="542"/>
      <c r="VPG2" s="542"/>
      <c r="VPH2" s="542"/>
      <c r="VPI2" s="542"/>
      <c r="VPJ2" s="542"/>
      <c r="VPK2" s="542"/>
      <c r="VPL2" s="542"/>
      <c r="VPM2" s="542"/>
      <c r="VPN2" s="542"/>
      <c r="VPO2" s="542"/>
      <c r="VPP2" s="542"/>
      <c r="VPQ2" s="542"/>
      <c r="VPR2" s="542"/>
      <c r="VPS2" s="542"/>
      <c r="VPT2" s="542"/>
      <c r="VPU2" s="542"/>
      <c r="VPV2" s="542"/>
      <c r="VPW2" s="542"/>
      <c r="VPX2" s="542"/>
      <c r="VPY2" s="542"/>
      <c r="VPZ2" s="542"/>
      <c r="VQA2" s="542"/>
      <c r="VQB2" s="542"/>
      <c r="VQC2" s="542"/>
      <c r="VQD2" s="542"/>
      <c r="VQE2" s="542"/>
      <c r="VQF2" s="542"/>
      <c r="VQG2" s="542"/>
      <c r="VQH2" s="542"/>
      <c r="VQI2" s="542"/>
      <c r="VQJ2" s="542"/>
      <c r="VQK2" s="542"/>
      <c r="VQL2" s="542"/>
      <c r="VQM2" s="542"/>
      <c r="VQN2" s="542"/>
      <c r="VQO2" s="542"/>
      <c r="VQP2" s="542"/>
      <c r="VQQ2" s="542"/>
      <c r="VQR2" s="542"/>
      <c r="VQS2" s="542"/>
      <c r="VQT2" s="542"/>
      <c r="VQU2" s="542"/>
      <c r="VQV2" s="542"/>
      <c r="VQW2" s="542"/>
      <c r="VQX2" s="542"/>
      <c r="VQY2" s="542"/>
      <c r="VQZ2" s="542"/>
      <c r="VRA2" s="542"/>
      <c r="VRB2" s="542"/>
      <c r="VRC2" s="542"/>
      <c r="VRD2" s="542"/>
      <c r="VRE2" s="542"/>
      <c r="VRF2" s="542"/>
      <c r="VRG2" s="542"/>
      <c r="VRH2" s="542"/>
      <c r="VRI2" s="542"/>
      <c r="VRJ2" s="542"/>
      <c r="VRK2" s="542"/>
      <c r="VRL2" s="542"/>
      <c r="VRM2" s="542"/>
      <c r="VRN2" s="542"/>
      <c r="VRO2" s="542"/>
      <c r="VRP2" s="542"/>
      <c r="VRQ2" s="542"/>
      <c r="VRR2" s="542"/>
      <c r="VRS2" s="542"/>
      <c r="VRT2" s="542"/>
      <c r="VRU2" s="542"/>
      <c r="VRV2" s="542"/>
      <c r="VRW2" s="542"/>
      <c r="VRX2" s="542"/>
      <c r="VRY2" s="542"/>
      <c r="VRZ2" s="542"/>
      <c r="VSA2" s="542"/>
      <c r="VSB2" s="542"/>
      <c r="VSC2" s="542"/>
      <c r="VSD2" s="542"/>
      <c r="VSE2" s="542"/>
      <c r="VSF2" s="542"/>
      <c r="VSG2" s="542"/>
      <c r="VSH2" s="542"/>
      <c r="VSI2" s="542"/>
      <c r="VSJ2" s="542"/>
      <c r="VSK2" s="542"/>
      <c r="VSL2" s="542"/>
      <c r="VSM2" s="542"/>
      <c r="VSN2" s="542"/>
      <c r="VSO2" s="542"/>
      <c r="VSP2" s="542"/>
      <c r="VSQ2" s="542"/>
      <c r="VSR2" s="542"/>
      <c r="VSS2" s="542"/>
      <c r="VST2" s="542"/>
      <c r="VSU2" s="542"/>
      <c r="VSV2" s="542"/>
      <c r="VSW2" s="542"/>
      <c r="VSX2" s="542"/>
      <c r="VSY2" s="542"/>
      <c r="VSZ2" s="542"/>
      <c r="VTA2" s="542"/>
      <c r="VTB2" s="542"/>
      <c r="VTC2" s="542"/>
      <c r="VTD2" s="542"/>
      <c r="VTE2" s="542"/>
      <c r="VTF2" s="542"/>
      <c r="VTG2" s="542"/>
      <c r="VTH2" s="542"/>
      <c r="VTI2" s="542"/>
      <c r="VTJ2" s="542"/>
      <c r="VTK2" s="542"/>
      <c r="VTL2" s="542"/>
      <c r="VTM2" s="542"/>
      <c r="VTN2" s="542"/>
      <c r="VTO2" s="542"/>
      <c r="VTP2" s="542"/>
      <c r="VTQ2" s="542"/>
      <c r="VTR2" s="542"/>
      <c r="VTS2" s="542"/>
      <c r="VTT2" s="542"/>
      <c r="VTU2" s="542"/>
      <c r="VTV2" s="542"/>
      <c r="VTW2" s="542"/>
      <c r="VTX2" s="542"/>
      <c r="VTY2" s="542"/>
      <c r="VTZ2" s="542"/>
      <c r="VUA2" s="542"/>
      <c r="VUB2" s="542"/>
      <c r="VUC2" s="542"/>
      <c r="VUD2" s="542"/>
      <c r="VUE2" s="542"/>
      <c r="VUF2" s="542"/>
      <c r="VUG2" s="542"/>
      <c r="VUH2" s="542"/>
      <c r="VUI2" s="542"/>
      <c r="VUJ2" s="542"/>
      <c r="VUK2" s="542"/>
      <c r="VUL2" s="542"/>
      <c r="VUM2" s="542"/>
      <c r="VUN2" s="542"/>
      <c r="VUO2" s="542"/>
      <c r="VUP2" s="542"/>
      <c r="VUQ2" s="542"/>
      <c r="VUR2" s="542"/>
      <c r="VUS2" s="542"/>
      <c r="VUT2" s="542"/>
      <c r="VUU2" s="542"/>
      <c r="VUV2" s="542"/>
      <c r="VUW2" s="542"/>
      <c r="VUX2" s="542"/>
      <c r="VUY2" s="542"/>
      <c r="VUZ2" s="542"/>
      <c r="VVA2" s="542"/>
      <c r="VVB2" s="542"/>
      <c r="VVC2" s="542"/>
      <c r="VVD2" s="542"/>
      <c r="VVE2" s="542"/>
      <c r="VVF2" s="542"/>
      <c r="VVG2" s="542"/>
      <c r="VVH2" s="542"/>
      <c r="VVI2" s="542"/>
      <c r="VVJ2" s="542"/>
      <c r="VVK2" s="542"/>
      <c r="VVL2" s="542"/>
      <c r="VVM2" s="542"/>
      <c r="VVN2" s="542"/>
      <c r="VVO2" s="542"/>
      <c r="VVP2" s="542"/>
      <c r="VVQ2" s="542"/>
      <c r="VVR2" s="542"/>
      <c r="VVS2" s="542"/>
      <c r="VVT2" s="542"/>
      <c r="VVU2" s="542"/>
      <c r="VVV2" s="542"/>
      <c r="VVW2" s="542"/>
      <c r="VVX2" s="542"/>
      <c r="VVY2" s="542"/>
      <c r="VVZ2" s="542"/>
      <c r="VWA2" s="542"/>
      <c r="VWB2" s="542"/>
      <c r="VWC2" s="542"/>
      <c r="VWD2" s="542"/>
      <c r="VWE2" s="542"/>
      <c r="VWF2" s="542"/>
      <c r="VWG2" s="542"/>
      <c r="VWH2" s="542"/>
      <c r="VWI2" s="542"/>
      <c r="VWJ2" s="542"/>
      <c r="VWK2" s="542"/>
      <c r="VWL2" s="542"/>
      <c r="VWM2" s="542"/>
      <c r="VWN2" s="542"/>
      <c r="VWO2" s="542"/>
      <c r="VWP2" s="542"/>
      <c r="VWQ2" s="542"/>
      <c r="VWR2" s="542"/>
      <c r="VWS2" s="542"/>
      <c r="VWT2" s="542"/>
      <c r="VWU2" s="542"/>
      <c r="VWV2" s="542"/>
      <c r="VWW2" s="542"/>
      <c r="VWX2" s="542"/>
      <c r="VWY2" s="542"/>
      <c r="VWZ2" s="542"/>
      <c r="VXA2" s="542"/>
      <c r="VXB2" s="542"/>
      <c r="VXC2" s="542"/>
      <c r="VXD2" s="542"/>
      <c r="VXE2" s="542"/>
      <c r="VXF2" s="542"/>
      <c r="VXG2" s="542"/>
      <c r="VXH2" s="542"/>
      <c r="VXI2" s="542"/>
      <c r="VXJ2" s="542"/>
      <c r="VXK2" s="542"/>
      <c r="VXL2" s="542"/>
      <c r="VXM2" s="542"/>
      <c r="VXN2" s="542"/>
      <c r="VXO2" s="542"/>
      <c r="VXP2" s="542"/>
      <c r="VXQ2" s="542"/>
      <c r="VXR2" s="542"/>
      <c r="VXS2" s="542"/>
      <c r="VXT2" s="542"/>
      <c r="VXU2" s="542"/>
      <c r="VXV2" s="542"/>
      <c r="VXW2" s="542"/>
      <c r="VXX2" s="542"/>
      <c r="VXY2" s="542"/>
      <c r="VXZ2" s="542"/>
      <c r="VYA2" s="542"/>
      <c r="VYB2" s="542"/>
      <c r="VYC2" s="542"/>
      <c r="VYD2" s="542"/>
      <c r="VYE2" s="542"/>
      <c r="VYF2" s="542"/>
      <c r="VYG2" s="542"/>
      <c r="VYH2" s="542"/>
      <c r="VYI2" s="542"/>
      <c r="VYJ2" s="542"/>
      <c r="VYK2" s="542"/>
      <c r="VYL2" s="542"/>
      <c r="VYM2" s="542"/>
      <c r="VYN2" s="542"/>
      <c r="VYO2" s="542"/>
      <c r="VYP2" s="542"/>
      <c r="VYQ2" s="542"/>
      <c r="VYR2" s="542"/>
      <c r="VYS2" s="542"/>
      <c r="VYT2" s="542"/>
      <c r="VYU2" s="542"/>
      <c r="VYV2" s="542"/>
      <c r="VYW2" s="542"/>
      <c r="VYX2" s="542"/>
      <c r="VYY2" s="542"/>
      <c r="VYZ2" s="542"/>
      <c r="VZA2" s="542"/>
      <c r="VZB2" s="542"/>
      <c r="VZC2" s="542"/>
      <c r="VZD2" s="542"/>
      <c r="VZE2" s="542"/>
      <c r="VZF2" s="542"/>
      <c r="VZG2" s="542"/>
      <c r="VZH2" s="542"/>
      <c r="VZI2" s="542"/>
      <c r="VZJ2" s="542"/>
      <c r="VZK2" s="542"/>
      <c r="VZL2" s="542"/>
      <c r="VZM2" s="542"/>
      <c r="VZN2" s="542"/>
      <c r="VZO2" s="542"/>
      <c r="VZP2" s="542"/>
      <c r="VZQ2" s="542"/>
      <c r="VZR2" s="542"/>
      <c r="VZS2" s="542"/>
      <c r="VZT2" s="542"/>
      <c r="VZU2" s="542"/>
      <c r="VZV2" s="542"/>
      <c r="VZW2" s="542"/>
      <c r="VZX2" s="542"/>
      <c r="VZY2" s="542"/>
      <c r="VZZ2" s="542"/>
      <c r="WAA2" s="542"/>
      <c r="WAB2" s="542"/>
      <c r="WAC2" s="542"/>
      <c r="WAD2" s="542"/>
      <c r="WAE2" s="542"/>
      <c r="WAF2" s="542"/>
      <c r="WAG2" s="542"/>
      <c r="WAH2" s="542"/>
      <c r="WAI2" s="542"/>
      <c r="WAJ2" s="542"/>
      <c r="WAK2" s="542"/>
      <c r="WAL2" s="542"/>
      <c r="WAM2" s="542"/>
      <c r="WAN2" s="542"/>
      <c r="WAO2" s="542"/>
      <c r="WAP2" s="542"/>
      <c r="WAQ2" s="542"/>
      <c r="WAR2" s="542"/>
      <c r="WAS2" s="542"/>
      <c r="WAT2" s="542"/>
      <c r="WAU2" s="542"/>
      <c r="WAV2" s="542"/>
      <c r="WAW2" s="542"/>
      <c r="WAX2" s="542"/>
      <c r="WAY2" s="542"/>
      <c r="WAZ2" s="542"/>
      <c r="WBA2" s="542"/>
      <c r="WBB2" s="542"/>
      <c r="WBC2" s="542"/>
      <c r="WBD2" s="542"/>
      <c r="WBE2" s="542"/>
      <c r="WBF2" s="542"/>
      <c r="WBG2" s="542"/>
      <c r="WBH2" s="542"/>
      <c r="WBI2" s="542"/>
      <c r="WBJ2" s="542"/>
      <c r="WBK2" s="542"/>
      <c r="WBL2" s="542"/>
      <c r="WBM2" s="542"/>
      <c r="WBN2" s="542"/>
      <c r="WBO2" s="542"/>
      <c r="WBP2" s="542"/>
      <c r="WBQ2" s="542"/>
      <c r="WBR2" s="542"/>
      <c r="WBS2" s="542"/>
      <c r="WBT2" s="542"/>
      <c r="WBU2" s="542"/>
      <c r="WBV2" s="542"/>
      <c r="WBW2" s="542"/>
      <c r="WBX2" s="542"/>
      <c r="WBY2" s="542"/>
      <c r="WBZ2" s="542"/>
      <c r="WCA2" s="542"/>
      <c r="WCB2" s="542"/>
      <c r="WCC2" s="542"/>
      <c r="WCD2" s="542"/>
      <c r="WCE2" s="542"/>
      <c r="WCF2" s="542"/>
      <c r="WCG2" s="542"/>
      <c r="WCH2" s="542"/>
      <c r="WCI2" s="542"/>
      <c r="WCJ2" s="542"/>
      <c r="WCK2" s="542"/>
      <c r="WCL2" s="542"/>
      <c r="WCM2" s="542"/>
      <c r="WCN2" s="542"/>
      <c r="WCO2" s="542"/>
      <c r="WCP2" s="542"/>
      <c r="WCQ2" s="542"/>
      <c r="WCR2" s="542"/>
      <c r="WCS2" s="542"/>
      <c r="WCT2" s="542"/>
      <c r="WCU2" s="542"/>
      <c r="WCV2" s="542"/>
      <c r="WCW2" s="542"/>
      <c r="WCX2" s="542"/>
      <c r="WCY2" s="542"/>
      <c r="WCZ2" s="542"/>
      <c r="WDA2" s="542"/>
      <c r="WDB2" s="542"/>
      <c r="WDC2" s="542"/>
      <c r="WDD2" s="542"/>
      <c r="WDE2" s="542"/>
      <c r="WDF2" s="542"/>
      <c r="WDG2" s="542"/>
      <c r="WDH2" s="542"/>
      <c r="WDI2" s="542"/>
      <c r="WDJ2" s="542"/>
      <c r="WDK2" s="542"/>
      <c r="WDL2" s="542"/>
      <c r="WDM2" s="542"/>
      <c r="WDN2" s="542"/>
      <c r="WDO2" s="542"/>
      <c r="WDP2" s="542"/>
      <c r="WDQ2" s="542"/>
      <c r="WDR2" s="542"/>
      <c r="WDS2" s="542"/>
      <c r="WDT2" s="542"/>
      <c r="WDU2" s="542"/>
      <c r="WDV2" s="542"/>
      <c r="WDW2" s="542"/>
      <c r="WDX2" s="542"/>
      <c r="WDY2" s="542"/>
      <c r="WDZ2" s="542"/>
      <c r="WEA2" s="542"/>
      <c r="WEB2" s="542"/>
      <c r="WEC2" s="542"/>
      <c r="WED2" s="542"/>
      <c r="WEE2" s="542"/>
      <c r="WEF2" s="542"/>
      <c r="WEG2" s="542"/>
      <c r="WEH2" s="542"/>
      <c r="WEI2" s="542"/>
      <c r="WEJ2" s="542"/>
      <c r="WEK2" s="542"/>
      <c r="WEL2" s="542"/>
      <c r="WEM2" s="542"/>
      <c r="WEN2" s="542"/>
      <c r="WEO2" s="542"/>
      <c r="WEP2" s="542"/>
      <c r="WEQ2" s="542"/>
      <c r="WER2" s="542"/>
      <c r="WES2" s="542"/>
      <c r="WET2" s="542"/>
      <c r="WEU2" s="542"/>
      <c r="WEV2" s="542"/>
      <c r="WEW2" s="542"/>
      <c r="WEX2" s="542"/>
      <c r="WEY2" s="542"/>
      <c r="WEZ2" s="542"/>
      <c r="WFA2" s="542"/>
      <c r="WFB2" s="542"/>
      <c r="WFC2" s="542"/>
      <c r="WFD2" s="542"/>
      <c r="WFE2" s="542"/>
      <c r="WFF2" s="542"/>
      <c r="WFG2" s="542"/>
      <c r="WFH2" s="542"/>
      <c r="WFI2" s="542"/>
      <c r="WFJ2" s="542"/>
      <c r="WFK2" s="542"/>
      <c r="WFL2" s="542"/>
      <c r="WFM2" s="542"/>
      <c r="WFN2" s="542"/>
      <c r="WFO2" s="542"/>
      <c r="WFP2" s="542"/>
      <c r="WFQ2" s="542"/>
      <c r="WFR2" s="542"/>
      <c r="WFS2" s="542"/>
      <c r="WFT2" s="542"/>
      <c r="WFU2" s="542"/>
      <c r="WFV2" s="542"/>
      <c r="WFW2" s="542"/>
      <c r="WFX2" s="542"/>
      <c r="WFY2" s="542"/>
      <c r="WFZ2" s="542"/>
      <c r="WGA2" s="542"/>
      <c r="WGB2" s="542"/>
      <c r="WGC2" s="542"/>
      <c r="WGD2" s="542"/>
      <c r="WGE2" s="542"/>
      <c r="WGF2" s="542"/>
      <c r="WGG2" s="542"/>
      <c r="WGH2" s="542"/>
      <c r="WGI2" s="542"/>
      <c r="WGJ2" s="542"/>
      <c r="WGK2" s="542"/>
      <c r="WGL2" s="542"/>
      <c r="WGM2" s="542"/>
      <c r="WGN2" s="542"/>
      <c r="WGO2" s="542"/>
      <c r="WGP2" s="542"/>
      <c r="WGQ2" s="542"/>
      <c r="WGR2" s="542"/>
      <c r="WGS2" s="542"/>
      <c r="WGT2" s="542"/>
      <c r="WGU2" s="542"/>
      <c r="WGV2" s="542"/>
      <c r="WGW2" s="542"/>
      <c r="WGX2" s="542"/>
      <c r="WGY2" s="542"/>
      <c r="WGZ2" s="542"/>
      <c r="WHA2" s="542"/>
      <c r="WHB2" s="542"/>
      <c r="WHC2" s="542"/>
      <c r="WHD2" s="542"/>
      <c r="WHE2" s="542"/>
      <c r="WHF2" s="542"/>
      <c r="WHG2" s="542"/>
      <c r="WHH2" s="542"/>
      <c r="WHI2" s="542"/>
      <c r="WHJ2" s="542"/>
      <c r="WHK2" s="542"/>
      <c r="WHL2" s="542"/>
      <c r="WHM2" s="542"/>
      <c r="WHN2" s="542"/>
      <c r="WHO2" s="542"/>
      <c r="WHP2" s="542"/>
      <c r="WHQ2" s="542"/>
      <c r="WHR2" s="542"/>
      <c r="WHS2" s="542"/>
      <c r="WHT2" s="542"/>
      <c r="WHU2" s="542"/>
      <c r="WHV2" s="542"/>
      <c r="WHW2" s="542"/>
      <c r="WHX2" s="542"/>
      <c r="WHY2" s="542"/>
      <c r="WHZ2" s="542"/>
      <c r="WIA2" s="542"/>
      <c r="WIB2" s="542"/>
      <c r="WIC2" s="542"/>
      <c r="WID2" s="542"/>
      <c r="WIE2" s="542"/>
      <c r="WIF2" s="542"/>
      <c r="WIG2" s="542"/>
      <c r="WIH2" s="542"/>
      <c r="WII2" s="542"/>
      <c r="WIJ2" s="542"/>
      <c r="WIK2" s="542"/>
      <c r="WIL2" s="542"/>
      <c r="WIM2" s="542"/>
      <c r="WIN2" s="542"/>
      <c r="WIO2" s="542"/>
      <c r="WIP2" s="542"/>
      <c r="WIQ2" s="542"/>
      <c r="WIR2" s="542"/>
      <c r="WIS2" s="542"/>
      <c r="WIT2" s="542"/>
      <c r="WIU2" s="542"/>
      <c r="WIV2" s="542"/>
      <c r="WIW2" s="542"/>
      <c r="WIX2" s="542"/>
      <c r="WIY2" s="542"/>
      <c r="WIZ2" s="542"/>
      <c r="WJA2" s="542"/>
      <c r="WJB2" s="542"/>
      <c r="WJC2" s="542"/>
      <c r="WJD2" s="542"/>
      <c r="WJE2" s="542"/>
      <c r="WJF2" s="542"/>
      <c r="WJG2" s="542"/>
      <c r="WJH2" s="542"/>
      <c r="WJI2" s="542"/>
      <c r="WJJ2" s="542"/>
      <c r="WJK2" s="542"/>
      <c r="WJL2" s="542"/>
      <c r="WJM2" s="542"/>
      <c r="WJN2" s="542"/>
      <c r="WJO2" s="542"/>
      <c r="WJP2" s="542"/>
      <c r="WJQ2" s="542"/>
      <c r="WJR2" s="542"/>
      <c r="WJS2" s="542"/>
      <c r="WJT2" s="542"/>
      <c r="WJU2" s="542"/>
      <c r="WJV2" s="542"/>
      <c r="WJW2" s="542"/>
      <c r="WJX2" s="542"/>
      <c r="WJY2" s="542"/>
      <c r="WJZ2" s="542"/>
      <c r="WKA2" s="542"/>
      <c r="WKB2" s="542"/>
      <c r="WKC2" s="542"/>
      <c r="WKD2" s="542"/>
      <c r="WKE2" s="542"/>
      <c r="WKF2" s="542"/>
      <c r="WKG2" s="542"/>
      <c r="WKH2" s="542"/>
      <c r="WKI2" s="542"/>
      <c r="WKJ2" s="542"/>
      <c r="WKK2" s="542"/>
      <c r="WKL2" s="542"/>
      <c r="WKM2" s="542"/>
      <c r="WKN2" s="542"/>
      <c r="WKO2" s="542"/>
      <c r="WKP2" s="542"/>
      <c r="WKQ2" s="542"/>
      <c r="WKR2" s="542"/>
      <c r="WKS2" s="542"/>
      <c r="WKT2" s="542"/>
      <c r="WKU2" s="542"/>
      <c r="WKV2" s="542"/>
      <c r="WKW2" s="542"/>
      <c r="WKX2" s="542"/>
      <c r="WKY2" s="542"/>
      <c r="WKZ2" s="542"/>
      <c r="WLA2" s="542"/>
      <c r="WLB2" s="542"/>
      <c r="WLC2" s="542"/>
      <c r="WLD2" s="542"/>
      <c r="WLE2" s="542"/>
      <c r="WLF2" s="542"/>
      <c r="WLG2" s="542"/>
      <c r="WLH2" s="542"/>
      <c r="WLI2" s="542"/>
      <c r="WLJ2" s="542"/>
      <c r="WLK2" s="542"/>
      <c r="WLL2" s="542"/>
      <c r="WLM2" s="542"/>
      <c r="WLN2" s="542"/>
      <c r="WLO2" s="542"/>
      <c r="WLP2" s="542"/>
      <c r="WLQ2" s="542"/>
      <c r="WLR2" s="542"/>
      <c r="WLS2" s="542"/>
      <c r="WLT2" s="542"/>
      <c r="WLU2" s="542"/>
      <c r="WLV2" s="542"/>
      <c r="WLW2" s="542"/>
      <c r="WLX2" s="542"/>
      <c r="WLY2" s="542"/>
      <c r="WLZ2" s="542"/>
      <c r="WMA2" s="542"/>
      <c r="WMB2" s="542"/>
      <c r="WMC2" s="542"/>
      <c r="WMD2" s="542"/>
      <c r="WME2" s="542"/>
      <c r="WMF2" s="542"/>
      <c r="WMG2" s="542"/>
      <c r="WMH2" s="542"/>
      <c r="WMI2" s="542"/>
      <c r="WMJ2" s="542"/>
      <c r="WMK2" s="542"/>
      <c r="WML2" s="542"/>
      <c r="WMM2" s="542"/>
      <c r="WMN2" s="542"/>
      <c r="WMO2" s="542"/>
      <c r="WMP2" s="542"/>
      <c r="WMQ2" s="542"/>
      <c r="WMR2" s="542"/>
      <c r="WMS2" s="542"/>
      <c r="WMT2" s="542"/>
      <c r="WMU2" s="542"/>
      <c r="WMV2" s="542"/>
      <c r="WMW2" s="542"/>
      <c r="WMX2" s="542"/>
      <c r="WMY2" s="542"/>
      <c r="WMZ2" s="542"/>
      <c r="WNA2" s="542"/>
      <c r="WNB2" s="542"/>
      <c r="WNC2" s="542"/>
      <c r="WND2" s="542"/>
      <c r="WNE2" s="542"/>
      <c r="WNF2" s="542"/>
      <c r="WNG2" s="542"/>
      <c r="WNH2" s="542"/>
      <c r="WNI2" s="542"/>
      <c r="WNJ2" s="542"/>
      <c r="WNK2" s="542"/>
      <c r="WNL2" s="542"/>
      <c r="WNM2" s="542"/>
      <c r="WNN2" s="542"/>
      <c r="WNO2" s="542"/>
      <c r="WNP2" s="542"/>
      <c r="WNQ2" s="542"/>
      <c r="WNR2" s="542"/>
      <c r="WNS2" s="542"/>
      <c r="WNT2" s="542"/>
      <c r="WNU2" s="542"/>
      <c r="WNV2" s="542"/>
      <c r="WNW2" s="542"/>
      <c r="WNX2" s="542"/>
      <c r="WNY2" s="542"/>
      <c r="WNZ2" s="542"/>
      <c r="WOA2" s="542"/>
      <c r="WOB2" s="542"/>
      <c r="WOC2" s="542"/>
      <c r="WOD2" s="542"/>
      <c r="WOE2" s="542"/>
      <c r="WOF2" s="542"/>
      <c r="WOG2" s="542"/>
      <c r="WOH2" s="542"/>
      <c r="WOI2" s="542"/>
      <c r="WOJ2" s="542"/>
      <c r="WOK2" s="542"/>
      <c r="WOL2" s="542"/>
      <c r="WOM2" s="542"/>
      <c r="WON2" s="542"/>
      <c r="WOO2" s="542"/>
      <c r="WOP2" s="542"/>
      <c r="WOQ2" s="542"/>
      <c r="WOR2" s="542"/>
      <c r="WOS2" s="542"/>
      <c r="WOT2" s="542"/>
      <c r="WOU2" s="542"/>
      <c r="WOV2" s="542"/>
      <c r="WOW2" s="542"/>
      <c r="WOX2" s="542"/>
      <c r="WOY2" s="542"/>
      <c r="WOZ2" s="542"/>
      <c r="WPA2" s="542"/>
      <c r="WPB2" s="542"/>
      <c r="WPC2" s="542"/>
      <c r="WPD2" s="542"/>
      <c r="WPE2" s="542"/>
      <c r="WPF2" s="542"/>
      <c r="WPG2" s="542"/>
      <c r="WPH2" s="542"/>
      <c r="WPI2" s="542"/>
      <c r="WPJ2" s="542"/>
      <c r="WPK2" s="542"/>
      <c r="WPL2" s="542"/>
      <c r="WPM2" s="542"/>
      <c r="WPN2" s="542"/>
      <c r="WPO2" s="542"/>
      <c r="WPP2" s="542"/>
      <c r="WPQ2" s="542"/>
      <c r="WPR2" s="542"/>
      <c r="WPS2" s="542"/>
      <c r="WPT2" s="542"/>
      <c r="WPU2" s="542"/>
      <c r="WPV2" s="542"/>
      <c r="WPW2" s="542"/>
      <c r="WPX2" s="542"/>
      <c r="WPY2" s="542"/>
      <c r="WPZ2" s="542"/>
      <c r="WQA2" s="542"/>
      <c r="WQB2" s="542"/>
      <c r="WQC2" s="542"/>
      <c r="WQD2" s="542"/>
      <c r="WQE2" s="542"/>
      <c r="WQF2" s="542"/>
      <c r="WQG2" s="542"/>
      <c r="WQH2" s="542"/>
      <c r="WQI2" s="542"/>
      <c r="WQJ2" s="542"/>
      <c r="WQK2" s="542"/>
      <c r="WQL2" s="542"/>
      <c r="WQM2" s="542"/>
      <c r="WQN2" s="542"/>
      <c r="WQO2" s="542"/>
      <c r="WQP2" s="542"/>
      <c r="WQQ2" s="542"/>
      <c r="WQR2" s="542"/>
      <c r="WQS2" s="542"/>
      <c r="WQT2" s="542"/>
      <c r="WQU2" s="542"/>
      <c r="WQV2" s="542"/>
      <c r="WQW2" s="542"/>
      <c r="WQX2" s="542"/>
      <c r="WQY2" s="542"/>
      <c r="WQZ2" s="542"/>
      <c r="WRA2" s="542"/>
      <c r="WRB2" s="542"/>
      <c r="WRC2" s="542"/>
      <c r="WRD2" s="542"/>
      <c r="WRE2" s="542"/>
      <c r="WRF2" s="542"/>
      <c r="WRG2" s="542"/>
      <c r="WRH2" s="542"/>
      <c r="WRI2" s="542"/>
      <c r="WRJ2" s="542"/>
      <c r="WRK2" s="542"/>
      <c r="WRL2" s="542"/>
      <c r="WRM2" s="542"/>
      <c r="WRN2" s="542"/>
      <c r="WRO2" s="542"/>
      <c r="WRP2" s="542"/>
      <c r="WRQ2" s="542"/>
      <c r="WRR2" s="542"/>
      <c r="WRS2" s="542"/>
      <c r="WRT2" s="542"/>
      <c r="WRU2" s="542"/>
      <c r="WRV2" s="542"/>
      <c r="WRW2" s="542"/>
      <c r="WRX2" s="542"/>
      <c r="WRY2" s="542"/>
      <c r="WRZ2" s="542"/>
      <c r="WSA2" s="542"/>
      <c r="WSB2" s="542"/>
      <c r="WSC2" s="542"/>
      <c r="WSD2" s="542"/>
      <c r="WSE2" s="542"/>
      <c r="WSF2" s="542"/>
      <c r="WSG2" s="542"/>
      <c r="WSH2" s="542"/>
      <c r="WSI2" s="542"/>
      <c r="WSJ2" s="542"/>
      <c r="WSK2" s="542"/>
      <c r="WSL2" s="542"/>
      <c r="WSM2" s="542"/>
      <c r="WSN2" s="542"/>
      <c r="WSO2" s="542"/>
      <c r="WSP2" s="542"/>
      <c r="WSQ2" s="542"/>
      <c r="WSR2" s="542"/>
      <c r="WSS2" s="542"/>
      <c r="WST2" s="542"/>
      <c r="WSU2" s="542"/>
      <c r="WSV2" s="542"/>
      <c r="WSW2" s="542"/>
      <c r="WSX2" s="542"/>
      <c r="WSY2" s="542"/>
      <c r="WSZ2" s="542"/>
      <c r="WTA2" s="542"/>
      <c r="WTB2" s="542"/>
      <c r="WTC2" s="542"/>
      <c r="WTD2" s="542"/>
      <c r="WTE2" s="542"/>
      <c r="WTF2" s="542"/>
      <c r="WTG2" s="542"/>
      <c r="WTH2" s="542"/>
      <c r="WTI2" s="542"/>
      <c r="WTJ2" s="542"/>
      <c r="WTK2" s="542"/>
      <c r="WTL2" s="542"/>
      <c r="WTM2" s="542"/>
      <c r="WTN2" s="542"/>
      <c r="WTO2" s="542"/>
      <c r="WTP2" s="542"/>
      <c r="WTQ2" s="542"/>
      <c r="WTR2" s="542"/>
      <c r="WTS2" s="542"/>
      <c r="WTT2" s="542"/>
      <c r="WTU2" s="542"/>
      <c r="WTV2" s="542"/>
      <c r="WTW2" s="542"/>
      <c r="WTX2" s="542"/>
      <c r="WTY2" s="542"/>
      <c r="WTZ2" s="542"/>
      <c r="WUA2" s="542"/>
      <c r="WUB2" s="542"/>
      <c r="WUC2" s="542"/>
      <c r="WUD2" s="542"/>
      <c r="WUE2" s="542"/>
      <c r="WUF2" s="542"/>
      <c r="WUG2" s="542"/>
      <c r="WUH2" s="542"/>
      <c r="WUI2" s="542"/>
      <c r="WUJ2" s="542"/>
      <c r="WUK2" s="542"/>
      <c r="WUL2" s="542"/>
      <c r="WUM2" s="542"/>
      <c r="WUN2" s="542"/>
      <c r="WUO2" s="542"/>
      <c r="WUP2" s="542"/>
      <c r="WUQ2" s="542"/>
      <c r="WUR2" s="542"/>
      <c r="WUS2" s="542"/>
      <c r="WUT2" s="542"/>
      <c r="WUU2" s="542"/>
      <c r="WUV2" s="542"/>
      <c r="WUW2" s="542"/>
      <c r="WUX2" s="542"/>
      <c r="WUY2" s="542"/>
      <c r="WUZ2" s="542"/>
      <c r="WVA2" s="542"/>
      <c r="WVB2" s="542"/>
      <c r="WVC2" s="542"/>
      <c r="WVD2" s="542"/>
      <c r="WVE2" s="542"/>
      <c r="WVF2" s="542"/>
      <c r="WVG2" s="542"/>
      <c r="WVH2" s="542"/>
      <c r="WVI2" s="542"/>
      <c r="WVJ2" s="542"/>
      <c r="WVK2" s="542"/>
      <c r="WVL2" s="542"/>
      <c r="WVM2" s="542"/>
      <c r="WVN2" s="542"/>
      <c r="WVO2" s="542"/>
      <c r="WVP2" s="542"/>
      <c r="WVQ2" s="542"/>
      <c r="WVR2" s="542"/>
      <c r="WVS2" s="542"/>
      <c r="WVT2" s="542"/>
      <c r="WVU2" s="542"/>
      <c r="WVV2" s="542"/>
      <c r="WVW2" s="542"/>
      <c r="WVX2" s="542"/>
      <c r="WVY2" s="542"/>
      <c r="WVZ2" s="542"/>
      <c r="WWA2" s="542"/>
      <c r="WWB2" s="542"/>
      <c r="WWC2" s="542"/>
      <c r="WWD2" s="542"/>
      <c r="WWE2" s="542"/>
      <c r="WWF2" s="542"/>
      <c r="WWG2" s="542"/>
      <c r="WWH2" s="542"/>
      <c r="WWI2" s="542"/>
      <c r="WWJ2" s="542"/>
      <c r="WWK2" s="542"/>
      <c r="WWL2" s="542"/>
      <c r="WWM2" s="542"/>
      <c r="WWN2" s="542"/>
      <c r="WWO2" s="542"/>
      <c r="WWP2" s="542"/>
      <c r="WWQ2" s="542"/>
      <c r="WWR2" s="542"/>
      <c r="WWS2" s="542"/>
      <c r="WWT2" s="542"/>
      <c r="WWU2" s="542"/>
      <c r="WWV2" s="542"/>
      <c r="WWW2" s="542"/>
      <c r="WWX2" s="542"/>
      <c r="WWY2" s="542"/>
      <c r="WWZ2" s="542"/>
      <c r="WXA2" s="542"/>
      <c r="WXB2" s="542"/>
      <c r="WXC2" s="542"/>
      <c r="WXD2" s="542"/>
      <c r="WXE2" s="542"/>
      <c r="WXF2" s="542"/>
      <c r="WXG2" s="542"/>
      <c r="WXH2" s="542"/>
      <c r="WXI2" s="542"/>
      <c r="WXJ2" s="542"/>
      <c r="WXK2" s="542"/>
      <c r="WXL2" s="542"/>
      <c r="WXM2" s="542"/>
      <c r="WXN2" s="542"/>
      <c r="WXO2" s="542"/>
      <c r="WXP2" s="542"/>
      <c r="WXQ2" s="542"/>
      <c r="WXR2" s="542"/>
      <c r="WXS2" s="542"/>
      <c r="WXT2" s="542"/>
      <c r="WXU2" s="542"/>
      <c r="WXV2" s="542"/>
      <c r="WXW2" s="542"/>
      <c r="WXX2" s="542"/>
      <c r="WXY2" s="542"/>
      <c r="WXZ2" s="542"/>
      <c r="WYA2" s="542"/>
      <c r="WYB2" s="542"/>
      <c r="WYC2" s="542"/>
      <c r="WYD2" s="542"/>
      <c r="WYE2" s="542"/>
      <c r="WYF2" s="542"/>
      <c r="WYG2" s="542"/>
      <c r="WYH2" s="542"/>
      <c r="WYI2" s="542"/>
      <c r="WYJ2" s="542"/>
      <c r="WYK2" s="542"/>
      <c r="WYL2" s="542"/>
      <c r="WYM2" s="542"/>
      <c r="WYN2" s="542"/>
      <c r="WYO2" s="542"/>
      <c r="WYP2" s="542"/>
      <c r="WYQ2" s="542"/>
      <c r="WYR2" s="542"/>
      <c r="WYS2" s="542"/>
      <c r="WYT2" s="542"/>
      <c r="WYU2" s="542"/>
      <c r="WYV2" s="542"/>
      <c r="WYW2" s="542"/>
      <c r="WYX2" s="542"/>
      <c r="WYY2" s="542"/>
      <c r="WYZ2" s="542"/>
      <c r="WZA2" s="542"/>
      <c r="WZB2" s="542"/>
      <c r="WZC2" s="542"/>
      <c r="WZD2" s="542"/>
      <c r="WZE2" s="542"/>
      <c r="WZF2" s="542"/>
      <c r="WZG2" s="542"/>
      <c r="WZH2" s="542"/>
      <c r="WZI2" s="542"/>
      <c r="WZJ2" s="542"/>
      <c r="WZK2" s="542"/>
      <c r="WZL2" s="542"/>
      <c r="WZM2" s="542"/>
      <c r="WZN2" s="542"/>
      <c r="WZO2" s="542"/>
      <c r="WZP2" s="542"/>
      <c r="WZQ2" s="542"/>
      <c r="WZR2" s="542"/>
      <c r="WZS2" s="542"/>
      <c r="WZT2" s="542"/>
      <c r="WZU2" s="542"/>
      <c r="WZV2" s="542"/>
      <c r="WZW2" s="542"/>
      <c r="WZX2" s="542"/>
      <c r="WZY2" s="542"/>
      <c r="WZZ2" s="542"/>
      <c r="XAA2" s="542"/>
      <c r="XAB2" s="542"/>
      <c r="XAC2" s="542"/>
      <c r="XAD2" s="542"/>
      <c r="XAE2" s="542"/>
      <c r="XAF2" s="542"/>
      <c r="XAG2" s="542"/>
      <c r="XAH2" s="542"/>
      <c r="XAI2" s="542"/>
      <c r="XAJ2" s="542"/>
      <c r="XAK2" s="542"/>
      <c r="XAL2" s="542"/>
      <c r="XAM2" s="542"/>
      <c r="XAN2" s="542"/>
      <c r="XAO2" s="542"/>
      <c r="XAP2" s="542"/>
      <c r="XAQ2" s="542"/>
      <c r="XAR2" s="542"/>
      <c r="XAS2" s="542"/>
      <c r="XAT2" s="542"/>
      <c r="XAU2" s="542"/>
      <c r="XAV2" s="542"/>
      <c r="XAW2" s="542"/>
      <c r="XAX2" s="542"/>
      <c r="XAY2" s="542"/>
      <c r="XAZ2" s="542"/>
      <c r="XBA2" s="542"/>
      <c r="XBB2" s="542"/>
      <c r="XBC2" s="542"/>
      <c r="XBD2" s="542"/>
      <c r="XBE2" s="542"/>
      <c r="XBF2" s="542"/>
      <c r="XBG2" s="542"/>
      <c r="XBH2" s="542"/>
      <c r="XBI2" s="542"/>
      <c r="XBJ2" s="542"/>
      <c r="XBK2" s="542"/>
      <c r="XBL2" s="542"/>
      <c r="XBM2" s="542"/>
      <c r="XBN2" s="542"/>
      <c r="XBO2" s="542"/>
      <c r="XBP2" s="542"/>
      <c r="XBQ2" s="542"/>
      <c r="XBR2" s="542"/>
      <c r="XBS2" s="542"/>
      <c r="XBT2" s="542"/>
      <c r="XBU2" s="542"/>
      <c r="XBV2" s="542"/>
      <c r="XBW2" s="542"/>
      <c r="XBX2" s="542"/>
      <c r="XBY2" s="542"/>
      <c r="XBZ2" s="542"/>
      <c r="XCA2" s="542"/>
      <c r="XCB2" s="542"/>
      <c r="XCC2" s="542"/>
      <c r="XCD2" s="542"/>
      <c r="XCE2" s="542"/>
      <c r="XCF2" s="542"/>
      <c r="XCG2" s="542"/>
      <c r="XCH2" s="542"/>
      <c r="XCI2" s="542"/>
      <c r="XCJ2" s="542"/>
      <c r="XCK2" s="542"/>
      <c r="XCL2" s="542"/>
      <c r="XCM2" s="542"/>
      <c r="XCN2" s="542"/>
      <c r="XCO2" s="542"/>
      <c r="XCP2" s="542"/>
      <c r="XCQ2" s="542"/>
      <c r="XCR2" s="542"/>
      <c r="XCS2" s="542"/>
      <c r="XCT2" s="542"/>
      <c r="XCU2" s="542"/>
      <c r="XCV2" s="542"/>
      <c r="XCW2" s="542"/>
      <c r="XCX2" s="542"/>
      <c r="XCY2" s="542"/>
      <c r="XCZ2" s="542"/>
      <c r="XDA2" s="542"/>
      <c r="XDB2" s="542"/>
      <c r="XDC2" s="542"/>
      <c r="XDD2" s="542"/>
      <c r="XDE2" s="542"/>
      <c r="XDF2" s="542"/>
      <c r="XDG2" s="542"/>
      <c r="XDH2" s="542"/>
      <c r="XDI2" s="542"/>
      <c r="XDJ2" s="542"/>
      <c r="XDK2" s="542"/>
      <c r="XDL2" s="542"/>
      <c r="XDM2" s="542"/>
      <c r="XDN2" s="542"/>
      <c r="XDO2" s="542"/>
      <c r="XDP2" s="542"/>
      <c r="XDQ2" s="542"/>
      <c r="XDR2" s="542"/>
      <c r="XDS2" s="542"/>
      <c r="XDT2" s="542"/>
      <c r="XDU2" s="542"/>
      <c r="XDV2" s="542"/>
      <c r="XDW2" s="542"/>
      <c r="XDX2" s="542"/>
      <c r="XDY2" s="542"/>
      <c r="XDZ2" s="542"/>
      <c r="XEA2" s="542"/>
      <c r="XEB2" s="542"/>
      <c r="XEC2" s="542"/>
      <c r="XED2" s="542"/>
      <c r="XEE2" s="542"/>
      <c r="XEF2" s="542"/>
      <c r="XEG2" s="542"/>
      <c r="XEH2" s="542"/>
      <c r="XEI2" s="542"/>
      <c r="XEJ2" s="542"/>
      <c r="XEK2" s="542"/>
      <c r="XEL2" s="542"/>
      <c r="XEM2" s="542"/>
      <c r="XEN2" s="542"/>
      <c r="XEO2" s="542"/>
      <c r="XEP2" s="542"/>
      <c r="XEQ2" s="542"/>
      <c r="XER2" s="542"/>
      <c r="XES2" s="542"/>
      <c r="XET2" s="542"/>
      <c r="XEU2" s="542"/>
      <c r="XEV2" s="542"/>
      <c r="XEW2" s="542"/>
      <c r="XEX2" s="542"/>
    </row>
    <row r="3" spans="1:16378" ht="15.75" customHeight="1" x14ac:dyDescent="0.25">
      <c r="A3" s="542" t="s">
        <v>792</v>
      </c>
      <c r="B3" s="542"/>
      <c r="C3" s="542"/>
      <c r="D3" s="542"/>
      <c r="E3" s="542"/>
      <c r="F3" s="542"/>
      <c r="G3" s="542"/>
      <c r="H3" s="542"/>
      <c r="I3" s="542"/>
      <c r="J3" s="315"/>
      <c r="K3" s="315"/>
      <c r="L3" s="315"/>
      <c r="M3" s="315"/>
      <c r="N3" s="315"/>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2"/>
      <c r="AP3" s="542"/>
      <c r="AQ3" s="542"/>
      <c r="AR3" s="542"/>
      <c r="AS3" s="542"/>
      <c r="AT3" s="542"/>
      <c r="AU3" s="542"/>
      <c r="AV3" s="542"/>
      <c r="AW3" s="542"/>
      <c r="AX3" s="542"/>
      <c r="AY3" s="542"/>
      <c r="AZ3" s="542"/>
      <c r="BA3" s="542"/>
      <c r="BB3" s="542"/>
      <c r="BC3" s="542"/>
      <c r="BD3" s="542"/>
      <c r="BE3" s="542"/>
      <c r="BF3" s="542"/>
      <c r="BG3" s="542"/>
      <c r="BH3" s="542"/>
      <c r="BI3" s="542"/>
      <c r="BJ3" s="542"/>
      <c r="BK3" s="542"/>
      <c r="BL3" s="542"/>
      <c r="BM3" s="542"/>
      <c r="BN3" s="542"/>
      <c r="BO3" s="542"/>
      <c r="BP3" s="542"/>
      <c r="BQ3" s="542"/>
      <c r="BR3" s="542"/>
      <c r="BS3" s="542"/>
      <c r="BT3" s="542"/>
      <c r="BU3" s="542"/>
      <c r="BV3" s="542"/>
      <c r="BW3" s="542"/>
      <c r="BX3" s="542"/>
      <c r="BY3" s="542"/>
      <c r="BZ3" s="542"/>
      <c r="CA3" s="542"/>
      <c r="CB3" s="542"/>
      <c r="CC3" s="542"/>
      <c r="CD3" s="542"/>
      <c r="CE3" s="542"/>
      <c r="CF3" s="542"/>
      <c r="CG3" s="542"/>
      <c r="CH3" s="542"/>
      <c r="CI3" s="542"/>
      <c r="CJ3" s="542"/>
      <c r="CK3" s="542"/>
      <c r="CL3" s="542"/>
      <c r="CM3" s="542"/>
      <c r="CN3" s="542"/>
      <c r="CO3" s="542"/>
      <c r="CP3" s="542"/>
      <c r="CQ3" s="542"/>
      <c r="CR3" s="542"/>
      <c r="CS3" s="542"/>
      <c r="CT3" s="542"/>
      <c r="CU3" s="542"/>
      <c r="CV3" s="542"/>
      <c r="CW3" s="542"/>
      <c r="CX3" s="542"/>
      <c r="CY3" s="542"/>
      <c r="CZ3" s="542"/>
      <c r="DA3" s="542"/>
      <c r="DB3" s="542"/>
      <c r="DC3" s="542"/>
      <c r="DD3" s="542"/>
      <c r="DE3" s="542"/>
      <c r="DF3" s="542"/>
      <c r="DG3" s="542"/>
      <c r="DH3" s="542"/>
      <c r="DI3" s="542"/>
      <c r="DJ3" s="542"/>
      <c r="DK3" s="542"/>
      <c r="DL3" s="542"/>
      <c r="DM3" s="542"/>
      <c r="DN3" s="542"/>
      <c r="DO3" s="542"/>
      <c r="DP3" s="542"/>
      <c r="DQ3" s="542"/>
      <c r="DR3" s="542"/>
      <c r="DS3" s="542"/>
      <c r="DT3" s="542"/>
      <c r="DU3" s="542"/>
      <c r="DV3" s="542"/>
      <c r="DW3" s="542"/>
      <c r="DX3" s="542"/>
      <c r="DY3" s="542"/>
      <c r="DZ3" s="542"/>
      <c r="EA3" s="542"/>
      <c r="EB3" s="542"/>
      <c r="EC3" s="542"/>
      <c r="ED3" s="542"/>
      <c r="EE3" s="542"/>
      <c r="EF3" s="542"/>
      <c r="EG3" s="542"/>
      <c r="EH3" s="542"/>
      <c r="EI3" s="542"/>
      <c r="EJ3" s="542"/>
      <c r="EK3" s="542"/>
      <c r="EL3" s="542"/>
      <c r="EM3" s="542"/>
      <c r="EN3" s="542"/>
      <c r="EO3" s="542"/>
      <c r="EP3" s="542"/>
      <c r="EQ3" s="542"/>
      <c r="ER3" s="542"/>
      <c r="ES3" s="542"/>
      <c r="ET3" s="542"/>
      <c r="EU3" s="542"/>
      <c r="EV3" s="542"/>
      <c r="EW3" s="542"/>
      <c r="EX3" s="542"/>
      <c r="EY3" s="542"/>
      <c r="EZ3" s="542"/>
      <c r="FA3" s="542"/>
      <c r="FB3" s="542"/>
      <c r="FC3" s="542"/>
      <c r="FD3" s="542"/>
      <c r="FE3" s="542"/>
      <c r="FF3" s="542"/>
      <c r="FG3" s="542"/>
      <c r="FH3" s="542"/>
      <c r="FI3" s="542"/>
      <c r="FJ3" s="542"/>
      <c r="FK3" s="542"/>
      <c r="FL3" s="542"/>
      <c r="FM3" s="542"/>
      <c r="FN3" s="542"/>
      <c r="FO3" s="542"/>
      <c r="FP3" s="542"/>
      <c r="FQ3" s="542"/>
      <c r="FR3" s="542"/>
      <c r="FS3" s="542"/>
      <c r="FT3" s="542"/>
      <c r="FU3" s="542"/>
      <c r="FV3" s="542"/>
      <c r="FW3" s="542"/>
      <c r="FX3" s="542"/>
      <c r="FY3" s="542"/>
      <c r="FZ3" s="542"/>
      <c r="GA3" s="542"/>
      <c r="GB3" s="542"/>
      <c r="GC3" s="542"/>
      <c r="GD3" s="542"/>
      <c r="GE3" s="542"/>
      <c r="GF3" s="542"/>
      <c r="GG3" s="542"/>
      <c r="GH3" s="542"/>
      <c r="GI3" s="542"/>
      <c r="GJ3" s="542"/>
      <c r="GK3" s="542"/>
      <c r="GL3" s="542"/>
      <c r="GM3" s="542"/>
      <c r="GN3" s="542"/>
      <c r="GO3" s="542"/>
      <c r="GP3" s="542"/>
      <c r="GQ3" s="542"/>
      <c r="GR3" s="542"/>
      <c r="GS3" s="542"/>
      <c r="GT3" s="542"/>
      <c r="GU3" s="542"/>
      <c r="GV3" s="542"/>
      <c r="GW3" s="542"/>
      <c r="GX3" s="542"/>
      <c r="GY3" s="542"/>
      <c r="GZ3" s="542"/>
      <c r="HA3" s="542"/>
      <c r="HB3" s="542"/>
      <c r="HC3" s="542"/>
      <c r="HD3" s="542"/>
      <c r="HE3" s="542"/>
      <c r="HF3" s="542"/>
      <c r="HG3" s="542"/>
      <c r="HH3" s="542"/>
      <c r="HI3" s="542"/>
      <c r="HJ3" s="542"/>
      <c r="HK3" s="542"/>
      <c r="HL3" s="542"/>
      <c r="HM3" s="542"/>
      <c r="HN3" s="542"/>
      <c r="HO3" s="542"/>
      <c r="HP3" s="542"/>
      <c r="HQ3" s="542"/>
      <c r="HR3" s="542"/>
      <c r="HS3" s="542"/>
      <c r="HT3" s="542"/>
      <c r="HU3" s="542"/>
      <c r="HV3" s="542"/>
      <c r="HW3" s="542"/>
      <c r="HX3" s="542"/>
      <c r="HY3" s="542"/>
      <c r="HZ3" s="542"/>
      <c r="IA3" s="542"/>
      <c r="IB3" s="542"/>
      <c r="IC3" s="542"/>
      <c r="ID3" s="542"/>
      <c r="IE3" s="542"/>
      <c r="IF3" s="542"/>
      <c r="IG3" s="542"/>
      <c r="IH3" s="542"/>
      <c r="II3" s="542"/>
      <c r="IJ3" s="542"/>
      <c r="IK3" s="542"/>
      <c r="IL3" s="542"/>
      <c r="IM3" s="542"/>
      <c r="IN3" s="542"/>
      <c r="IO3" s="542"/>
      <c r="IP3" s="542"/>
      <c r="IQ3" s="542"/>
      <c r="IR3" s="542"/>
      <c r="IS3" s="542"/>
      <c r="IT3" s="542"/>
      <c r="IU3" s="542"/>
      <c r="IV3" s="542"/>
      <c r="IW3" s="542"/>
      <c r="IX3" s="542"/>
      <c r="IY3" s="542"/>
      <c r="IZ3" s="542"/>
      <c r="JA3" s="542"/>
      <c r="JB3" s="542"/>
      <c r="JC3" s="542"/>
      <c r="JD3" s="542"/>
      <c r="JE3" s="542"/>
      <c r="JF3" s="542"/>
      <c r="JG3" s="542"/>
      <c r="JH3" s="542"/>
      <c r="JI3" s="542"/>
      <c r="JJ3" s="542"/>
      <c r="JK3" s="542"/>
      <c r="JL3" s="542"/>
      <c r="JM3" s="542"/>
      <c r="JN3" s="542"/>
      <c r="JO3" s="542"/>
      <c r="JP3" s="542"/>
      <c r="JQ3" s="542"/>
      <c r="JR3" s="542"/>
      <c r="JS3" s="542"/>
      <c r="JT3" s="542"/>
      <c r="JU3" s="542"/>
      <c r="JV3" s="542"/>
      <c r="JW3" s="542"/>
      <c r="JX3" s="542"/>
      <c r="JY3" s="542"/>
      <c r="JZ3" s="542"/>
      <c r="KA3" s="542"/>
      <c r="KB3" s="542"/>
      <c r="KC3" s="542"/>
      <c r="KD3" s="542"/>
      <c r="KE3" s="542"/>
      <c r="KF3" s="542"/>
      <c r="KG3" s="542"/>
      <c r="KH3" s="542"/>
      <c r="KI3" s="542"/>
      <c r="KJ3" s="542"/>
      <c r="KK3" s="542"/>
      <c r="KL3" s="542"/>
      <c r="KM3" s="542"/>
      <c r="KN3" s="542"/>
      <c r="KO3" s="542"/>
      <c r="KP3" s="542"/>
      <c r="KQ3" s="542"/>
      <c r="KR3" s="542"/>
      <c r="KS3" s="542"/>
      <c r="KT3" s="542"/>
      <c r="KU3" s="542"/>
      <c r="KV3" s="542"/>
      <c r="KW3" s="542"/>
      <c r="KX3" s="542"/>
      <c r="KY3" s="542"/>
      <c r="KZ3" s="542"/>
      <c r="LA3" s="542"/>
      <c r="LB3" s="542"/>
      <c r="LC3" s="542"/>
      <c r="LD3" s="542"/>
      <c r="LE3" s="542"/>
      <c r="LF3" s="542"/>
      <c r="LG3" s="542"/>
      <c r="LH3" s="542"/>
      <c r="LI3" s="542"/>
      <c r="LJ3" s="542"/>
      <c r="LK3" s="542"/>
      <c r="LL3" s="542"/>
      <c r="LM3" s="542"/>
      <c r="LN3" s="542"/>
      <c r="LO3" s="542"/>
      <c r="LP3" s="542"/>
      <c r="LQ3" s="542"/>
      <c r="LR3" s="542"/>
      <c r="LS3" s="542"/>
      <c r="LT3" s="542"/>
      <c r="LU3" s="542"/>
      <c r="LV3" s="542"/>
      <c r="LW3" s="542"/>
      <c r="LX3" s="542"/>
      <c r="LY3" s="542"/>
      <c r="LZ3" s="542"/>
      <c r="MA3" s="542"/>
      <c r="MB3" s="542"/>
      <c r="MC3" s="542"/>
      <c r="MD3" s="542"/>
      <c r="ME3" s="542"/>
      <c r="MF3" s="542"/>
      <c r="MG3" s="542"/>
      <c r="MH3" s="542"/>
      <c r="MI3" s="542"/>
      <c r="MJ3" s="542"/>
      <c r="MK3" s="542"/>
      <c r="ML3" s="542"/>
      <c r="MM3" s="542"/>
      <c r="MN3" s="542"/>
      <c r="MO3" s="542"/>
      <c r="MP3" s="542"/>
      <c r="MQ3" s="542"/>
      <c r="MR3" s="542"/>
      <c r="MS3" s="542"/>
      <c r="MT3" s="542"/>
      <c r="MU3" s="542"/>
      <c r="MV3" s="542"/>
      <c r="MW3" s="542"/>
      <c r="MX3" s="542"/>
      <c r="MY3" s="542"/>
      <c r="MZ3" s="542"/>
      <c r="NA3" s="542"/>
      <c r="NB3" s="542"/>
      <c r="NC3" s="542"/>
      <c r="ND3" s="542"/>
      <c r="NE3" s="542"/>
      <c r="NF3" s="542"/>
      <c r="NG3" s="542"/>
      <c r="NH3" s="542"/>
      <c r="NI3" s="542"/>
      <c r="NJ3" s="542"/>
      <c r="NK3" s="542"/>
      <c r="NL3" s="542"/>
      <c r="NM3" s="542"/>
      <c r="NN3" s="542"/>
      <c r="NO3" s="542"/>
      <c r="NP3" s="542"/>
      <c r="NQ3" s="542"/>
      <c r="NR3" s="542"/>
      <c r="NS3" s="542"/>
      <c r="NT3" s="542"/>
      <c r="NU3" s="542"/>
      <c r="NV3" s="542"/>
      <c r="NW3" s="542"/>
      <c r="NX3" s="542"/>
      <c r="NY3" s="542"/>
      <c r="NZ3" s="542"/>
      <c r="OA3" s="542"/>
      <c r="OB3" s="542"/>
      <c r="OC3" s="542"/>
      <c r="OD3" s="542"/>
      <c r="OE3" s="542"/>
      <c r="OF3" s="542"/>
      <c r="OG3" s="542"/>
      <c r="OH3" s="542"/>
      <c r="OI3" s="542"/>
      <c r="OJ3" s="542"/>
      <c r="OK3" s="542"/>
      <c r="OL3" s="542"/>
      <c r="OM3" s="542"/>
      <c r="ON3" s="542"/>
      <c r="OO3" s="542"/>
      <c r="OP3" s="542"/>
      <c r="OQ3" s="542"/>
      <c r="OR3" s="542"/>
      <c r="OS3" s="542"/>
      <c r="OT3" s="542"/>
      <c r="OU3" s="542"/>
      <c r="OV3" s="542"/>
      <c r="OW3" s="542"/>
      <c r="OX3" s="542"/>
      <c r="OY3" s="542"/>
      <c r="OZ3" s="542"/>
      <c r="PA3" s="542"/>
      <c r="PB3" s="542"/>
      <c r="PC3" s="542"/>
      <c r="PD3" s="542"/>
      <c r="PE3" s="542"/>
      <c r="PF3" s="542"/>
      <c r="PG3" s="542"/>
      <c r="PH3" s="542"/>
      <c r="PI3" s="542"/>
      <c r="PJ3" s="542"/>
      <c r="PK3" s="542"/>
      <c r="PL3" s="542"/>
      <c r="PM3" s="542"/>
      <c r="PN3" s="542"/>
      <c r="PO3" s="542"/>
      <c r="PP3" s="542"/>
      <c r="PQ3" s="542"/>
      <c r="PR3" s="542"/>
      <c r="PS3" s="542"/>
      <c r="PT3" s="542"/>
      <c r="PU3" s="542"/>
      <c r="PV3" s="542"/>
      <c r="PW3" s="542"/>
      <c r="PX3" s="542"/>
      <c r="PY3" s="542"/>
      <c r="PZ3" s="542"/>
      <c r="QA3" s="542"/>
      <c r="QB3" s="542"/>
      <c r="QC3" s="542"/>
      <c r="QD3" s="542"/>
      <c r="QE3" s="542"/>
      <c r="QF3" s="542"/>
      <c r="QG3" s="542"/>
      <c r="QH3" s="542"/>
      <c r="QI3" s="542"/>
      <c r="QJ3" s="542"/>
      <c r="QK3" s="542"/>
      <c r="QL3" s="542"/>
      <c r="QM3" s="542"/>
      <c r="QN3" s="542"/>
      <c r="QO3" s="542"/>
      <c r="QP3" s="542"/>
      <c r="QQ3" s="542"/>
      <c r="QR3" s="542"/>
      <c r="QS3" s="542"/>
      <c r="QT3" s="542"/>
      <c r="QU3" s="542"/>
      <c r="QV3" s="542"/>
      <c r="QW3" s="542"/>
      <c r="QX3" s="542"/>
      <c r="QY3" s="542"/>
      <c r="QZ3" s="542"/>
      <c r="RA3" s="542"/>
      <c r="RB3" s="542"/>
      <c r="RC3" s="542"/>
      <c r="RD3" s="542"/>
      <c r="RE3" s="542"/>
      <c r="RF3" s="542"/>
      <c r="RG3" s="542"/>
      <c r="RH3" s="542"/>
      <c r="RI3" s="542"/>
      <c r="RJ3" s="542"/>
      <c r="RK3" s="542"/>
      <c r="RL3" s="542"/>
      <c r="RM3" s="542"/>
      <c r="RN3" s="542"/>
      <c r="RO3" s="542"/>
      <c r="RP3" s="542"/>
      <c r="RQ3" s="542"/>
      <c r="RR3" s="542"/>
      <c r="RS3" s="542"/>
      <c r="RT3" s="542"/>
      <c r="RU3" s="542"/>
      <c r="RV3" s="542"/>
      <c r="RW3" s="542"/>
      <c r="RX3" s="542"/>
      <c r="RY3" s="542"/>
      <c r="RZ3" s="542"/>
      <c r="SA3" s="542"/>
      <c r="SB3" s="542"/>
      <c r="SC3" s="542"/>
      <c r="SD3" s="542"/>
      <c r="SE3" s="542"/>
      <c r="SF3" s="542"/>
      <c r="SG3" s="542"/>
      <c r="SH3" s="542"/>
      <c r="SI3" s="542"/>
      <c r="SJ3" s="542"/>
      <c r="SK3" s="542"/>
      <c r="SL3" s="542"/>
      <c r="SM3" s="542"/>
      <c r="SN3" s="542"/>
      <c r="SO3" s="542"/>
      <c r="SP3" s="542"/>
      <c r="SQ3" s="542"/>
      <c r="SR3" s="542"/>
      <c r="SS3" s="542"/>
      <c r="ST3" s="542"/>
      <c r="SU3" s="542"/>
      <c r="SV3" s="542"/>
      <c r="SW3" s="542"/>
      <c r="SX3" s="542"/>
      <c r="SY3" s="542"/>
      <c r="SZ3" s="542"/>
      <c r="TA3" s="542"/>
      <c r="TB3" s="542"/>
      <c r="TC3" s="542"/>
      <c r="TD3" s="542"/>
      <c r="TE3" s="542"/>
      <c r="TF3" s="542"/>
      <c r="TG3" s="542"/>
      <c r="TH3" s="542"/>
      <c r="TI3" s="542"/>
      <c r="TJ3" s="542"/>
      <c r="TK3" s="542"/>
      <c r="TL3" s="542"/>
      <c r="TM3" s="542"/>
      <c r="TN3" s="542"/>
      <c r="TO3" s="542"/>
      <c r="TP3" s="542"/>
      <c r="TQ3" s="542"/>
      <c r="TR3" s="542"/>
      <c r="TS3" s="542"/>
      <c r="TT3" s="542"/>
      <c r="TU3" s="542"/>
      <c r="TV3" s="542"/>
      <c r="TW3" s="542"/>
      <c r="TX3" s="542"/>
      <c r="TY3" s="542"/>
      <c r="TZ3" s="542"/>
      <c r="UA3" s="542"/>
      <c r="UB3" s="542"/>
      <c r="UC3" s="542"/>
      <c r="UD3" s="542"/>
      <c r="UE3" s="542"/>
      <c r="UF3" s="542"/>
      <c r="UG3" s="542"/>
      <c r="UH3" s="542"/>
      <c r="UI3" s="542"/>
      <c r="UJ3" s="542"/>
      <c r="UK3" s="542"/>
      <c r="UL3" s="542"/>
      <c r="UM3" s="542"/>
      <c r="UN3" s="542"/>
      <c r="UO3" s="542"/>
      <c r="UP3" s="542"/>
      <c r="UQ3" s="542"/>
      <c r="UR3" s="542"/>
      <c r="US3" s="542"/>
      <c r="UT3" s="542"/>
      <c r="UU3" s="542"/>
      <c r="UV3" s="542"/>
      <c r="UW3" s="542"/>
      <c r="UX3" s="542"/>
      <c r="UY3" s="542"/>
      <c r="UZ3" s="542"/>
      <c r="VA3" s="542"/>
      <c r="VB3" s="542"/>
      <c r="VC3" s="542"/>
      <c r="VD3" s="542"/>
      <c r="VE3" s="542"/>
      <c r="VF3" s="542"/>
      <c r="VG3" s="542"/>
      <c r="VH3" s="542"/>
      <c r="VI3" s="542"/>
      <c r="VJ3" s="542"/>
      <c r="VK3" s="542"/>
      <c r="VL3" s="542"/>
      <c r="VM3" s="542"/>
      <c r="VN3" s="542"/>
      <c r="VO3" s="542"/>
      <c r="VP3" s="542"/>
      <c r="VQ3" s="542"/>
      <c r="VR3" s="542"/>
      <c r="VS3" s="542"/>
      <c r="VT3" s="542"/>
      <c r="VU3" s="542"/>
      <c r="VV3" s="542"/>
      <c r="VW3" s="542"/>
      <c r="VX3" s="542"/>
      <c r="VY3" s="542"/>
      <c r="VZ3" s="542"/>
      <c r="WA3" s="542"/>
      <c r="WB3" s="542"/>
      <c r="WC3" s="542"/>
      <c r="WD3" s="542"/>
      <c r="WE3" s="542"/>
      <c r="WF3" s="542"/>
      <c r="WG3" s="542"/>
      <c r="WH3" s="542"/>
      <c r="WI3" s="542"/>
      <c r="WJ3" s="542"/>
      <c r="WK3" s="542"/>
      <c r="WL3" s="542"/>
      <c r="WM3" s="542"/>
      <c r="WN3" s="542"/>
      <c r="WO3" s="542"/>
      <c r="WP3" s="542"/>
      <c r="WQ3" s="542"/>
      <c r="WR3" s="542"/>
      <c r="WS3" s="542"/>
      <c r="WT3" s="542"/>
      <c r="WU3" s="542"/>
      <c r="WV3" s="542"/>
      <c r="WW3" s="542"/>
      <c r="WX3" s="542"/>
      <c r="WY3" s="542"/>
      <c r="WZ3" s="542"/>
      <c r="XA3" s="542"/>
      <c r="XB3" s="542"/>
      <c r="XC3" s="542"/>
      <c r="XD3" s="542"/>
      <c r="XE3" s="542"/>
      <c r="XF3" s="542"/>
      <c r="XG3" s="542"/>
      <c r="XH3" s="542"/>
      <c r="XI3" s="542"/>
      <c r="XJ3" s="542"/>
      <c r="XK3" s="542"/>
      <c r="XL3" s="542"/>
      <c r="XM3" s="542"/>
      <c r="XN3" s="542"/>
      <c r="XO3" s="542"/>
      <c r="XP3" s="542"/>
      <c r="XQ3" s="542"/>
      <c r="XR3" s="542"/>
      <c r="XS3" s="542"/>
      <c r="XT3" s="542"/>
      <c r="XU3" s="542"/>
      <c r="XV3" s="542"/>
      <c r="XW3" s="542"/>
      <c r="XX3" s="542"/>
      <c r="XY3" s="542"/>
      <c r="XZ3" s="542"/>
      <c r="YA3" s="542"/>
      <c r="YB3" s="542"/>
      <c r="YC3" s="542"/>
      <c r="YD3" s="542"/>
      <c r="YE3" s="542"/>
      <c r="YF3" s="542"/>
      <c r="YG3" s="542"/>
      <c r="YH3" s="542"/>
      <c r="YI3" s="542"/>
      <c r="YJ3" s="542"/>
      <c r="YK3" s="542"/>
      <c r="YL3" s="542"/>
      <c r="YM3" s="542"/>
      <c r="YN3" s="542"/>
      <c r="YO3" s="542"/>
      <c r="YP3" s="542"/>
      <c r="YQ3" s="542"/>
      <c r="YR3" s="542"/>
      <c r="YS3" s="542"/>
      <c r="YT3" s="542"/>
      <c r="YU3" s="542"/>
      <c r="YV3" s="542"/>
      <c r="YW3" s="542"/>
      <c r="YX3" s="542"/>
      <c r="YY3" s="542"/>
      <c r="YZ3" s="542"/>
      <c r="ZA3" s="542"/>
      <c r="ZB3" s="542"/>
      <c r="ZC3" s="542"/>
      <c r="ZD3" s="542"/>
      <c r="ZE3" s="542"/>
      <c r="ZF3" s="542"/>
      <c r="ZG3" s="542"/>
      <c r="ZH3" s="542"/>
      <c r="ZI3" s="542"/>
      <c r="ZJ3" s="542"/>
      <c r="ZK3" s="542"/>
      <c r="ZL3" s="542"/>
      <c r="ZM3" s="542"/>
      <c r="ZN3" s="542"/>
      <c r="ZO3" s="542"/>
      <c r="ZP3" s="542"/>
      <c r="ZQ3" s="542"/>
      <c r="ZR3" s="542"/>
      <c r="ZS3" s="542"/>
      <c r="ZT3" s="542"/>
      <c r="ZU3" s="542"/>
      <c r="ZV3" s="542"/>
      <c r="ZW3" s="542"/>
      <c r="ZX3" s="542"/>
      <c r="ZY3" s="542"/>
      <c r="ZZ3" s="542"/>
      <c r="AAA3" s="542"/>
      <c r="AAB3" s="542"/>
      <c r="AAC3" s="542"/>
      <c r="AAD3" s="542"/>
      <c r="AAE3" s="542"/>
      <c r="AAF3" s="542"/>
      <c r="AAG3" s="542"/>
      <c r="AAH3" s="542"/>
      <c r="AAI3" s="542"/>
      <c r="AAJ3" s="542"/>
      <c r="AAK3" s="542"/>
      <c r="AAL3" s="542"/>
      <c r="AAM3" s="542"/>
      <c r="AAN3" s="542"/>
      <c r="AAO3" s="542"/>
      <c r="AAP3" s="542"/>
      <c r="AAQ3" s="542"/>
      <c r="AAR3" s="542"/>
      <c r="AAS3" s="542"/>
      <c r="AAT3" s="542"/>
      <c r="AAU3" s="542"/>
      <c r="AAV3" s="542"/>
      <c r="AAW3" s="542"/>
      <c r="AAX3" s="542"/>
      <c r="AAY3" s="542"/>
      <c r="AAZ3" s="542"/>
      <c r="ABA3" s="542"/>
      <c r="ABB3" s="542"/>
      <c r="ABC3" s="542"/>
      <c r="ABD3" s="542"/>
      <c r="ABE3" s="542"/>
      <c r="ABF3" s="542"/>
      <c r="ABG3" s="542"/>
      <c r="ABH3" s="542"/>
      <c r="ABI3" s="542"/>
      <c r="ABJ3" s="542"/>
      <c r="ABK3" s="542"/>
      <c r="ABL3" s="542"/>
      <c r="ABM3" s="542"/>
      <c r="ABN3" s="542"/>
      <c r="ABO3" s="542"/>
      <c r="ABP3" s="542"/>
      <c r="ABQ3" s="542"/>
      <c r="ABR3" s="542"/>
      <c r="ABS3" s="542"/>
      <c r="ABT3" s="542"/>
      <c r="ABU3" s="542"/>
      <c r="ABV3" s="542"/>
      <c r="ABW3" s="542"/>
      <c r="ABX3" s="542"/>
      <c r="ABY3" s="542"/>
      <c r="ABZ3" s="542"/>
      <c r="ACA3" s="542"/>
      <c r="ACB3" s="542"/>
      <c r="ACC3" s="542"/>
      <c r="ACD3" s="542"/>
      <c r="ACE3" s="542"/>
      <c r="ACF3" s="542"/>
      <c r="ACG3" s="542"/>
      <c r="ACH3" s="542"/>
      <c r="ACI3" s="542"/>
      <c r="ACJ3" s="542"/>
      <c r="ACK3" s="542"/>
      <c r="ACL3" s="542"/>
      <c r="ACM3" s="542"/>
      <c r="ACN3" s="542"/>
      <c r="ACO3" s="542"/>
      <c r="ACP3" s="542"/>
      <c r="ACQ3" s="542"/>
      <c r="ACR3" s="542"/>
      <c r="ACS3" s="542"/>
      <c r="ACT3" s="542"/>
      <c r="ACU3" s="542"/>
      <c r="ACV3" s="542"/>
      <c r="ACW3" s="542"/>
      <c r="ACX3" s="542"/>
      <c r="ACY3" s="542"/>
      <c r="ACZ3" s="542"/>
      <c r="ADA3" s="542"/>
      <c r="ADB3" s="542"/>
      <c r="ADC3" s="542"/>
      <c r="ADD3" s="542"/>
      <c r="ADE3" s="542"/>
      <c r="ADF3" s="542"/>
      <c r="ADG3" s="542"/>
      <c r="ADH3" s="542"/>
      <c r="ADI3" s="542"/>
      <c r="ADJ3" s="542"/>
      <c r="ADK3" s="542"/>
      <c r="ADL3" s="542"/>
      <c r="ADM3" s="542"/>
      <c r="ADN3" s="542"/>
      <c r="ADO3" s="542"/>
      <c r="ADP3" s="542"/>
      <c r="ADQ3" s="542"/>
      <c r="ADR3" s="542"/>
      <c r="ADS3" s="542"/>
      <c r="ADT3" s="542"/>
      <c r="ADU3" s="542"/>
      <c r="ADV3" s="542"/>
      <c r="ADW3" s="542"/>
      <c r="ADX3" s="542"/>
      <c r="ADY3" s="542"/>
      <c r="ADZ3" s="542"/>
      <c r="AEA3" s="542"/>
      <c r="AEB3" s="542"/>
      <c r="AEC3" s="542"/>
      <c r="AED3" s="542"/>
      <c r="AEE3" s="542"/>
      <c r="AEF3" s="542"/>
      <c r="AEG3" s="542"/>
      <c r="AEH3" s="542"/>
      <c r="AEI3" s="542"/>
      <c r="AEJ3" s="542"/>
      <c r="AEK3" s="542"/>
      <c r="AEL3" s="542"/>
      <c r="AEM3" s="542"/>
      <c r="AEN3" s="542"/>
      <c r="AEO3" s="542"/>
      <c r="AEP3" s="542"/>
      <c r="AEQ3" s="542"/>
      <c r="AER3" s="542"/>
      <c r="AES3" s="542"/>
      <c r="AET3" s="542"/>
      <c r="AEU3" s="542"/>
      <c r="AEV3" s="542"/>
      <c r="AEW3" s="542"/>
      <c r="AEX3" s="542"/>
      <c r="AEY3" s="542"/>
      <c r="AEZ3" s="542"/>
      <c r="AFA3" s="542"/>
      <c r="AFB3" s="542"/>
      <c r="AFC3" s="542"/>
      <c r="AFD3" s="542"/>
      <c r="AFE3" s="542"/>
      <c r="AFF3" s="542"/>
      <c r="AFG3" s="542"/>
      <c r="AFH3" s="542"/>
      <c r="AFI3" s="542"/>
      <c r="AFJ3" s="542"/>
      <c r="AFK3" s="542"/>
      <c r="AFL3" s="542"/>
      <c r="AFM3" s="542"/>
      <c r="AFN3" s="542"/>
      <c r="AFO3" s="542"/>
      <c r="AFP3" s="542"/>
      <c r="AFQ3" s="542"/>
      <c r="AFR3" s="542"/>
      <c r="AFS3" s="542"/>
      <c r="AFT3" s="542"/>
      <c r="AFU3" s="542"/>
      <c r="AFV3" s="542"/>
      <c r="AFW3" s="542"/>
      <c r="AFX3" s="542"/>
      <c r="AFY3" s="542"/>
      <c r="AFZ3" s="542"/>
      <c r="AGA3" s="542"/>
      <c r="AGB3" s="542"/>
      <c r="AGC3" s="542"/>
      <c r="AGD3" s="542"/>
      <c r="AGE3" s="542"/>
      <c r="AGF3" s="542"/>
      <c r="AGG3" s="542"/>
      <c r="AGH3" s="542"/>
      <c r="AGI3" s="542"/>
      <c r="AGJ3" s="542"/>
      <c r="AGK3" s="542"/>
      <c r="AGL3" s="542"/>
      <c r="AGM3" s="542"/>
      <c r="AGN3" s="542"/>
      <c r="AGO3" s="542"/>
      <c r="AGP3" s="542"/>
      <c r="AGQ3" s="542"/>
      <c r="AGR3" s="542"/>
      <c r="AGS3" s="542"/>
      <c r="AGT3" s="542"/>
      <c r="AGU3" s="542"/>
      <c r="AGV3" s="542"/>
      <c r="AGW3" s="542"/>
      <c r="AGX3" s="542"/>
      <c r="AGY3" s="542"/>
      <c r="AGZ3" s="542"/>
      <c r="AHA3" s="542"/>
      <c r="AHB3" s="542"/>
      <c r="AHC3" s="542"/>
      <c r="AHD3" s="542"/>
      <c r="AHE3" s="542"/>
      <c r="AHF3" s="542"/>
      <c r="AHG3" s="542"/>
      <c r="AHH3" s="542"/>
      <c r="AHI3" s="542"/>
      <c r="AHJ3" s="542"/>
      <c r="AHK3" s="542"/>
      <c r="AHL3" s="542"/>
      <c r="AHM3" s="542"/>
      <c r="AHN3" s="542"/>
      <c r="AHO3" s="542"/>
      <c r="AHP3" s="542"/>
      <c r="AHQ3" s="542"/>
      <c r="AHR3" s="542"/>
      <c r="AHS3" s="542"/>
      <c r="AHT3" s="542"/>
      <c r="AHU3" s="542"/>
      <c r="AHV3" s="542"/>
      <c r="AHW3" s="542"/>
      <c r="AHX3" s="542"/>
      <c r="AHY3" s="542"/>
      <c r="AHZ3" s="542"/>
      <c r="AIA3" s="542"/>
      <c r="AIB3" s="542"/>
      <c r="AIC3" s="542"/>
      <c r="AID3" s="542"/>
      <c r="AIE3" s="542"/>
      <c r="AIF3" s="542"/>
      <c r="AIG3" s="542"/>
      <c r="AIH3" s="542"/>
      <c r="AII3" s="542"/>
      <c r="AIJ3" s="542"/>
      <c r="AIK3" s="542"/>
      <c r="AIL3" s="542"/>
      <c r="AIM3" s="542"/>
      <c r="AIN3" s="542"/>
      <c r="AIO3" s="542"/>
      <c r="AIP3" s="542"/>
      <c r="AIQ3" s="542"/>
      <c r="AIR3" s="542"/>
      <c r="AIS3" s="542"/>
      <c r="AIT3" s="542"/>
      <c r="AIU3" s="542"/>
      <c r="AIV3" s="542"/>
      <c r="AIW3" s="542"/>
      <c r="AIX3" s="542"/>
      <c r="AIY3" s="542"/>
      <c r="AIZ3" s="542"/>
      <c r="AJA3" s="542"/>
      <c r="AJB3" s="542"/>
      <c r="AJC3" s="542"/>
      <c r="AJD3" s="542"/>
      <c r="AJE3" s="542"/>
      <c r="AJF3" s="542"/>
      <c r="AJG3" s="542"/>
      <c r="AJH3" s="542"/>
      <c r="AJI3" s="542"/>
      <c r="AJJ3" s="542"/>
      <c r="AJK3" s="542"/>
      <c r="AJL3" s="542"/>
      <c r="AJM3" s="542"/>
      <c r="AJN3" s="542"/>
      <c r="AJO3" s="542"/>
      <c r="AJP3" s="542"/>
      <c r="AJQ3" s="542"/>
      <c r="AJR3" s="542"/>
      <c r="AJS3" s="542"/>
      <c r="AJT3" s="542"/>
      <c r="AJU3" s="542"/>
      <c r="AJV3" s="542"/>
      <c r="AJW3" s="542"/>
      <c r="AJX3" s="542"/>
      <c r="AJY3" s="542"/>
      <c r="AJZ3" s="542"/>
      <c r="AKA3" s="542"/>
      <c r="AKB3" s="542"/>
      <c r="AKC3" s="542"/>
      <c r="AKD3" s="542"/>
      <c r="AKE3" s="542"/>
      <c r="AKF3" s="542"/>
      <c r="AKG3" s="542"/>
      <c r="AKH3" s="542"/>
      <c r="AKI3" s="542"/>
      <c r="AKJ3" s="542"/>
      <c r="AKK3" s="542"/>
      <c r="AKL3" s="542"/>
      <c r="AKM3" s="542"/>
      <c r="AKN3" s="542"/>
      <c r="AKO3" s="542"/>
      <c r="AKP3" s="542"/>
      <c r="AKQ3" s="542"/>
      <c r="AKR3" s="542"/>
      <c r="AKS3" s="542"/>
      <c r="AKT3" s="542"/>
      <c r="AKU3" s="542"/>
      <c r="AKV3" s="542"/>
      <c r="AKW3" s="542"/>
      <c r="AKX3" s="542"/>
      <c r="AKY3" s="542"/>
      <c r="AKZ3" s="542"/>
      <c r="ALA3" s="542"/>
      <c r="ALB3" s="542"/>
      <c r="ALC3" s="542"/>
      <c r="ALD3" s="542"/>
      <c r="ALE3" s="542"/>
      <c r="ALF3" s="542"/>
      <c r="ALG3" s="542"/>
      <c r="ALH3" s="542"/>
      <c r="ALI3" s="542"/>
      <c r="ALJ3" s="542"/>
      <c r="ALK3" s="542"/>
      <c r="ALL3" s="542"/>
      <c r="ALM3" s="542"/>
      <c r="ALN3" s="542"/>
      <c r="ALO3" s="542"/>
      <c r="ALP3" s="542"/>
      <c r="ALQ3" s="542"/>
      <c r="ALR3" s="542"/>
      <c r="ALS3" s="542"/>
      <c r="ALT3" s="542"/>
      <c r="ALU3" s="542"/>
      <c r="ALV3" s="542"/>
      <c r="ALW3" s="542"/>
      <c r="ALX3" s="542"/>
      <c r="ALY3" s="542"/>
      <c r="ALZ3" s="542"/>
      <c r="AMA3" s="542"/>
      <c r="AMB3" s="542"/>
      <c r="AMC3" s="542"/>
      <c r="AMD3" s="542"/>
      <c r="AME3" s="542"/>
      <c r="AMF3" s="542"/>
      <c r="AMG3" s="542"/>
      <c r="AMH3" s="542"/>
      <c r="AMI3" s="542"/>
      <c r="AMJ3" s="542"/>
      <c r="AMK3" s="542"/>
      <c r="AML3" s="542"/>
      <c r="AMM3" s="542"/>
      <c r="AMN3" s="542"/>
      <c r="AMO3" s="542"/>
      <c r="AMP3" s="542"/>
      <c r="AMQ3" s="542"/>
      <c r="AMR3" s="542"/>
      <c r="AMS3" s="542"/>
      <c r="AMT3" s="542"/>
      <c r="AMU3" s="542"/>
      <c r="AMV3" s="542"/>
      <c r="AMW3" s="542"/>
      <c r="AMX3" s="542"/>
      <c r="AMY3" s="542"/>
      <c r="AMZ3" s="542"/>
      <c r="ANA3" s="542"/>
      <c r="ANB3" s="542"/>
      <c r="ANC3" s="542"/>
      <c r="AND3" s="542"/>
      <c r="ANE3" s="542"/>
      <c r="ANF3" s="542"/>
      <c r="ANG3" s="542"/>
      <c r="ANH3" s="542"/>
      <c r="ANI3" s="542"/>
      <c r="ANJ3" s="542"/>
      <c r="ANK3" s="542"/>
      <c r="ANL3" s="542"/>
      <c r="ANM3" s="542"/>
      <c r="ANN3" s="542"/>
      <c r="ANO3" s="542"/>
      <c r="ANP3" s="542"/>
      <c r="ANQ3" s="542"/>
      <c r="ANR3" s="542"/>
      <c r="ANS3" s="542"/>
      <c r="ANT3" s="542"/>
      <c r="ANU3" s="542"/>
      <c r="ANV3" s="542"/>
      <c r="ANW3" s="542"/>
      <c r="ANX3" s="542"/>
      <c r="ANY3" s="542"/>
      <c r="ANZ3" s="542"/>
      <c r="AOA3" s="542"/>
      <c r="AOB3" s="542"/>
      <c r="AOC3" s="542"/>
      <c r="AOD3" s="542"/>
      <c r="AOE3" s="542"/>
      <c r="AOF3" s="542"/>
      <c r="AOG3" s="542"/>
      <c r="AOH3" s="542"/>
      <c r="AOI3" s="542"/>
      <c r="AOJ3" s="542"/>
      <c r="AOK3" s="542"/>
      <c r="AOL3" s="542"/>
      <c r="AOM3" s="542"/>
      <c r="AON3" s="542"/>
      <c r="AOO3" s="542"/>
      <c r="AOP3" s="542"/>
      <c r="AOQ3" s="542"/>
      <c r="AOR3" s="542"/>
      <c r="AOS3" s="542"/>
      <c r="AOT3" s="542"/>
      <c r="AOU3" s="542"/>
      <c r="AOV3" s="542"/>
      <c r="AOW3" s="542"/>
      <c r="AOX3" s="542"/>
      <c r="AOY3" s="542"/>
      <c r="AOZ3" s="542"/>
      <c r="APA3" s="542"/>
      <c r="APB3" s="542"/>
      <c r="APC3" s="542"/>
      <c r="APD3" s="542"/>
      <c r="APE3" s="542"/>
      <c r="APF3" s="542"/>
      <c r="APG3" s="542"/>
      <c r="APH3" s="542"/>
      <c r="API3" s="542"/>
      <c r="APJ3" s="542"/>
      <c r="APK3" s="542"/>
      <c r="APL3" s="542"/>
      <c r="APM3" s="542"/>
      <c r="APN3" s="542"/>
      <c r="APO3" s="542"/>
      <c r="APP3" s="542"/>
      <c r="APQ3" s="542"/>
      <c r="APR3" s="542"/>
      <c r="APS3" s="542"/>
      <c r="APT3" s="542"/>
      <c r="APU3" s="542"/>
      <c r="APV3" s="542"/>
      <c r="APW3" s="542"/>
      <c r="APX3" s="542"/>
      <c r="APY3" s="542"/>
      <c r="APZ3" s="542"/>
      <c r="AQA3" s="542"/>
      <c r="AQB3" s="542"/>
      <c r="AQC3" s="542"/>
      <c r="AQD3" s="542"/>
      <c r="AQE3" s="542"/>
      <c r="AQF3" s="542"/>
      <c r="AQG3" s="542"/>
      <c r="AQH3" s="542"/>
      <c r="AQI3" s="542"/>
      <c r="AQJ3" s="542"/>
      <c r="AQK3" s="542"/>
      <c r="AQL3" s="542"/>
      <c r="AQM3" s="542"/>
      <c r="AQN3" s="542"/>
      <c r="AQO3" s="542"/>
      <c r="AQP3" s="542"/>
      <c r="AQQ3" s="542"/>
      <c r="AQR3" s="542"/>
      <c r="AQS3" s="542"/>
      <c r="AQT3" s="542"/>
      <c r="AQU3" s="542"/>
      <c r="AQV3" s="542"/>
      <c r="AQW3" s="542"/>
      <c r="AQX3" s="542"/>
      <c r="AQY3" s="542"/>
      <c r="AQZ3" s="542"/>
      <c r="ARA3" s="542"/>
      <c r="ARB3" s="542"/>
      <c r="ARC3" s="542"/>
      <c r="ARD3" s="542"/>
      <c r="ARE3" s="542"/>
      <c r="ARF3" s="542"/>
      <c r="ARG3" s="542"/>
      <c r="ARH3" s="542"/>
      <c r="ARI3" s="542"/>
      <c r="ARJ3" s="542"/>
      <c r="ARK3" s="542"/>
      <c r="ARL3" s="542"/>
      <c r="ARM3" s="542"/>
      <c r="ARN3" s="542"/>
      <c r="ARO3" s="542"/>
      <c r="ARP3" s="542"/>
      <c r="ARQ3" s="542"/>
      <c r="ARR3" s="542"/>
      <c r="ARS3" s="542"/>
      <c r="ART3" s="542"/>
      <c r="ARU3" s="542"/>
      <c r="ARV3" s="542"/>
      <c r="ARW3" s="542"/>
      <c r="ARX3" s="542"/>
      <c r="ARY3" s="542"/>
      <c r="ARZ3" s="542"/>
      <c r="ASA3" s="542"/>
      <c r="ASB3" s="542"/>
      <c r="ASC3" s="542"/>
      <c r="ASD3" s="542"/>
      <c r="ASE3" s="542"/>
      <c r="ASF3" s="542"/>
      <c r="ASG3" s="542"/>
      <c r="ASH3" s="542"/>
      <c r="ASI3" s="542"/>
      <c r="ASJ3" s="542"/>
      <c r="ASK3" s="542"/>
      <c r="ASL3" s="542"/>
      <c r="ASM3" s="542"/>
      <c r="ASN3" s="542"/>
      <c r="ASO3" s="542"/>
      <c r="ASP3" s="542"/>
      <c r="ASQ3" s="542"/>
      <c r="ASR3" s="542"/>
      <c r="ASS3" s="542"/>
      <c r="AST3" s="542"/>
      <c r="ASU3" s="542"/>
      <c r="ASV3" s="542"/>
      <c r="ASW3" s="542"/>
      <c r="ASX3" s="542"/>
      <c r="ASY3" s="542"/>
      <c r="ASZ3" s="542"/>
      <c r="ATA3" s="542"/>
      <c r="ATB3" s="542"/>
      <c r="ATC3" s="542"/>
      <c r="ATD3" s="542"/>
      <c r="ATE3" s="542"/>
      <c r="ATF3" s="542"/>
      <c r="ATG3" s="542"/>
      <c r="ATH3" s="542"/>
      <c r="ATI3" s="542"/>
      <c r="ATJ3" s="542"/>
      <c r="ATK3" s="542"/>
      <c r="ATL3" s="542"/>
      <c r="ATM3" s="542"/>
      <c r="ATN3" s="542"/>
      <c r="ATO3" s="542"/>
      <c r="ATP3" s="542"/>
      <c r="ATQ3" s="542"/>
      <c r="ATR3" s="542"/>
      <c r="ATS3" s="542"/>
      <c r="ATT3" s="542"/>
      <c r="ATU3" s="542"/>
      <c r="ATV3" s="542"/>
      <c r="ATW3" s="542"/>
      <c r="ATX3" s="542"/>
      <c r="ATY3" s="542"/>
      <c r="ATZ3" s="542"/>
      <c r="AUA3" s="542"/>
      <c r="AUB3" s="542"/>
      <c r="AUC3" s="542"/>
      <c r="AUD3" s="542"/>
      <c r="AUE3" s="542"/>
      <c r="AUF3" s="542"/>
      <c r="AUG3" s="542"/>
      <c r="AUH3" s="542"/>
      <c r="AUI3" s="542"/>
      <c r="AUJ3" s="542"/>
      <c r="AUK3" s="542"/>
      <c r="AUL3" s="542"/>
      <c r="AUM3" s="542"/>
      <c r="AUN3" s="542"/>
      <c r="AUO3" s="542"/>
      <c r="AUP3" s="542"/>
      <c r="AUQ3" s="542"/>
      <c r="AUR3" s="542"/>
      <c r="AUS3" s="542"/>
      <c r="AUT3" s="542"/>
      <c r="AUU3" s="542"/>
      <c r="AUV3" s="542"/>
      <c r="AUW3" s="542"/>
      <c r="AUX3" s="542"/>
      <c r="AUY3" s="542"/>
      <c r="AUZ3" s="542"/>
      <c r="AVA3" s="542"/>
      <c r="AVB3" s="542"/>
      <c r="AVC3" s="542"/>
      <c r="AVD3" s="542"/>
      <c r="AVE3" s="542"/>
      <c r="AVF3" s="542"/>
      <c r="AVG3" s="542"/>
      <c r="AVH3" s="542"/>
      <c r="AVI3" s="542"/>
      <c r="AVJ3" s="542"/>
      <c r="AVK3" s="542"/>
      <c r="AVL3" s="542"/>
      <c r="AVM3" s="542"/>
      <c r="AVN3" s="542"/>
      <c r="AVO3" s="542"/>
      <c r="AVP3" s="542"/>
      <c r="AVQ3" s="542"/>
      <c r="AVR3" s="542"/>
      <c r="AVS3" s="542"/>
      <c r="AVT3" s="542"/>
      <c r="AVU3" s="542"/>
      <c r="AVV3" s="542"/>
      <c r="AVW3" s="542"/>
      <c r="AVX3" s="542"/>
      <c r="AVY3" s="542"/>
      <c r="AVZ3" s="542"/>
      <c r="AWA3" s="542"/>
      <c r="AWB3" s="542"/>
      <c r="AWC3" s="542"/>
      <c r="AWD3" s="542"/>
      <c r="AWE3" s="542"/>
      <c r="AWF3" s="542"/>
      <c r="AWG3" s="542"/>
      <c r="AWH3" s="542"/>
      <c r="AWI3" s="542"/>
      <c r="AWJ3" s="542"/>
      <c r="AWK3" s="542"/>
      <c r="AWL3" s="542"/>
      <c r="AWM3" s="542"/>
      <c r="AWN3" s="542"/>
      <c r="AWO3" s="542"/>
      <c r="AWP3" s="542"/>
      <c r="AWQ3" s="542"/>
      <c r="AWR3" s="542"/>
      <c r="AWS3" s="542"/>
      <c r="AWT3" s="542"/>
      <c r="AWU3" s="542"/>
      <c r="AWV3" s="542"/>
      <c r="AWW3" s="542"/>
      <c r="AWX3" s="542"/>
      <c r="AWY3" s="542"/>
      <c r="AWZ3" s="542"/>
      <c r="AXA3" s="542"/>
      <c r="AXB3" s="542"/>
      <c r="AXC3" s="542"/>
      <c r="AXD3" s="542"/>
      <c r="AXE3" s="542"/>
      <c r="AXF3" s="542"/>
      <c r="AXG3" s="542"/>
      <c r="AXH3" s="542"/>
      <c r="AXI3" s="542"/>
      <c r="AXJ3" s="542"/>
      <c r="AXK3" s="542"/>
      <c r="AXL3" s="542"/>
      <c r="AXM3" s="542"/>
      <c r="AXN3" s="542"/>
      <c r="AXO3" s="542"/>
      <c r="AXP3" s="542"/>
      <c r="AXQ3" s="542"/>
      <c r="AXR3" s="542"/>
      <c r="AXS3" s="542"/>
      <c r="AXT3" s="542"/>
      <c r="AXU3" s="542"/>
      <c r="AXV3" s="542"/>
      <c r="AXW3" s="542"/>
      <c r="AXX3" s="542"/>
      <c r="AXY3" s="542"/>
      <c r="AXZ3" s="542"/>
      <c r="AYA3" s="542"/>
      <c r="AYB3" s="542"/>
      <c r="AYC3" s="542"/>
      <c r="AYD3" s="542"/>
      <c r="AYE3" s="542"/>
      <c r="AYF3" s="542"/>
      <c r="AYG3" s="542"/>
      <c r="AYH3" s="542"/>
      <c r="AYI3" s="542"/>
      <c r="AYJ3" s="542"/>
      <c r="AYK3" s="542"/>
      <c r="AYL3" s="542"/>
      <c r="AYM3" s="542"/>
      <c r="AYN3" s="542"/>
      <c r="AYO3" s="542"/>
      <c r="AYP3" s="542"/>
      <c r="AYQ3" s="542"/>
      <c r="AYR3" s="542"/>
      <c r="AYS3" s="542"/>
      <c r="AYT3" s="542"/>
      <c r="AYU3" s="542"/>
      <c r="AYV3" s="542"/>
      <c r="AYW3" s="542"/>
      <c r="AYX3" s="542"/>
      <c r="AYY3" s="542"/>
      <c r="AYZ3" s="542"/>
      <c r="AZA3" s="542"/>
      <c r="AZB3" s="542"/>
      <c r="AZC3" s="542"/>
      <c r="AZD3" s="542"/>
      <c r="AZE3" s="542"/>
      <c r="AZF3" s="542"/>
      <c r="AZG3" s="542"/>
      <c r="AZH3" s="542"/>
      <c r="AZI3" s="542"/>
      <c r="AZJ3" s="542"/>
      <c r="AZK3" s="542"/>
      <c r="AZL3" s="542"/>
      <c r="AZM3" s="542"/>
      <c r="AZN3" s="542"/>
      <c r="AZO3" s="542"/>
      <c r="AZP3" s="542"/>
      <c r="AZQ3" s="542"/>
      <c r="AZR3" s="542"/>
      <c r="AZS3" s="542"/>
      <c r="AZT3" s="542"/>
      <c r="AZU3" s="542"/>
      <c r="AZV3" s="542"/>
      <c r="AZW3" s="542"/>
      <c r="AZX3" s="542"/>
      <c r="AZY3" s="542"/>
      <c r="AZZ3" s="542"/>
      <c r="BAA3" s="542"/>
      <c r="BAB3" s="542"/>
      <c r="BAC3" s="542"/>
      <c r="BAD3" s="542"/>
      <c r="BAE3" s="542"/>
      <c r="BAF3" s="542"/>
      <c r="BAG3" s="542"/>
      <c r="BAH3" s="542"/>
      <c r="BAI3" s="542"/>
      <c r="BAJ3" s="542"/>
      <c r="BAK3" s="542"/>
      <c r="BAL3" s="542"/>
      <c r="BAM3" s="542"/>
      <c r="BAN3" s="542"/>
      <c r="BAO3" s="542"/>
      <c r="BAP3" s="542"/>
      <c r="BAQ3" s="542"/>
      <c r="BAR3" s="542"/>
      <c r="BAS3" s="542"/>
      <c r="BAT3" s="542"/>
      <c r="BAU3" s="542"/>
      <c r="BAV3" s="542"/>
      <c r="BAW3" s="542"/>
      <c r="BAX3" s="542"/>
      <c r="BAY3" s="542"/>
      <c r="BAZ3" s="542"/>
      <c r="BBA3" s="542"/>
      <c r="BBB3" s="542"/>
      <c r="BBC3" s="542"/>
      <c r="BBD3" s="542"/>
      <c r="BBE3" s="542"/>
      <c r="BBF3" s="542"/>
      <c r="BBG3" s="542"/>
      <c r="BBH3" s="542"/>
      <c r="BBI3" s="542"/>
      <c r="BBJ3" s="542"/>
      <c r="BBK3" s="542"/>
      <c r="BBL3" s="542"/>
      <c r="BBM3" s="542"/>
      <c r="BBN3" s="542"/>
      <c r="BBO3" s="542"/>
      <c r="BBP3" s="542"/>
      <c r="BBQ3" s="542"/>
      <c r="BBR3" s="542"/>
      <c r="BBS3" s="542"/>
      <c r="BBT3" s="542"/>
      <c r="BBU3" s="542"/>
      <c r="BBV3" s="542"/>
      <c r="BBW3" s="542"/>
      <c r="BBX3" s="542"/>
      <c r="BBY3" s="542"/>
      <c r="BBZ3" s="542"/>
      <c r="BCA3" s="542"/>
      <c r="BCB3" s="542"/>
      <c r="BCC3" s="542"/>
      <c r="BCD3" s="542"/>
      <c r="BCE3" s="542"/>
      <c r="BCF3" s="542"/>
      <c r="BCG3" s="542"/>
      <c r="BCH3" s="542"/>
      <c r="BCI3" s="542"/>
      <c r="BCJ3" s="542"/>
      <c r="BCK3" s="542"/>
      <c r="BCL3" s="542"/>
      <c r="BCM3" s="542"/>
      <c r="BCN3" s="542"/>
      <c r="BCO3" s="542"/>
      <c r="BCP3" s="542"/>
      <c r="BCQ3" s="542"/>
      <c r="BCR3" s="542"/>
      <c r="BCS3" s="542"/>
      <c r="BCT3" s="542"/>
      <c r="BCU3" s="542"/>
      <c r="BCV3" s="542"/>
      <c r="BCW3" s="542"/>
      <c r="BCX3" s="542"/>
      <c r="BCY3" s="542"/>
      <c r="BCZ3" s="542"/>
      <c r="BDA3" s="542"/>
      <c r="BDB3" s="542"/>
      <c r="BDC3" s="542"/>
      <c r="BDD3" s="542"/>
      <c r="BDE3" s="542"/>
      <c r="BDF3" s="542"/>
      <c r="BDG3" s="542"/>
      <c r="BDH3" s="542"/>
      <c r="BDI3" s="542"/>
      <c r="BDJ3" s="542"/>
      <c r="BDK3" s="542"/>
      <c r="BDL3" s="542"/>
      <c r="BDM3" s="542"/>
      <c r="BDN3" s="542"/>
      <c r="BDO3" s="542"/>
      <c r="BDP3" s="542"/>
      <c r="BDQ3" s="542"/>
      <c r="BDR3" s="542"/>
      <c r="BDS3" s="542"/>
      <c r="BDT3" s="542"/>
      <c r="BDU3" s="542"/>
      <c r="BDV3" s="542"/>
      <c r="BDW3" s="542"/>
      <c r="BDX3" s="542"/>
      <c r="BDY3" s="542"/>
      <c r="BDZ3" s="542"/>
      <c r="BEA3" s="542"/>
      <c r="BEB3" s="542"/>
      <c r="BEC3" s="542"/>
      <c r="BED3" s="542"/>
      <c r="BEE3" s="542"/>
      <c r="BEF3" s="542"/>
      <c r="BEG3" s="542"/>
      <c r="BEH3" s="542"/>
      <c r="BEI3" s="542"/>
      <c r="BEJ3" s="542"/>
      <c r="BEK3" s="542"/>
      <c r="BEL3" s="542"/>
      <c r="BEM3" s="542"/>
      <c r="BEN3" s="542"/>
      <c r="BEO3" s="542"/>
      <c r="BEP3" s="542"/>
      <c r="BEQ3" s="542"/>
      <c r="BER3" s="542"/>
      <c r="BES3" s="542"/>
      <c r="BET3" s="542"/>
      <c r="BEU3" s="542"/>
      <c r="BEV3" s="542"/>
      <c r="BEW3" s="542"/>
      <c r="BEX3" s="542"/>
      <c r="BEY3" s="542"/>
      <c r="BEZ3" s="542"/>
      <c r="BFA3" s="542"/>
      <c r="BFB3" s="542"/>
      <c r="BFC3" s="542"/>
      <c r="BFD3" s="542"/>
      <c r="BFE3" s="542"/>
      <c r="BFF3" s="542"/>
      <c r="BFG3" s="542"/>
      <c r="BFH3" s="542"/>
      <c r="BFI3" s="542"/>
      <c r="BFJ3" s="542"/>
      <c r="BFK3" s="542"/>
      <c r="BFL3" s="542"/>
      <c r="BFM3" s="542"/>
      <c r="BFN3" s="542"/>
      <c r="BFO3" s="542"/>
      <c r="BFP3" s="542"/>
      <c r="BFQ3" s="542"/>
      <c r="BFR3" s="542"/>
      <c r="BFS3" s="542"/>
      <c r="BFT3" s="542"/>
      <c r="BFU3" s="542"/>
      <c r="BFV3" s="542"/>
      <c r="BFW3" s="542"/>
      <c r="BFX3" s="542"/>
      <c r="BFY3" s="542"/>
      <c r="BFZ3" s="542"/>
      <c r="BGA3" s="542"/>
      <c r="BGB3" s="542"/>
      <c r="BGC3" s="542"/>
      <c r="BGD3" s="542"/>
      <c r="BGE3" s="542"/>
      <c r="BGF3" s="542"/>
      <c r="BGG3" s="542"/>
      <c r="BGH3" s="542"/>
      <c r="BGI3" s="542"/>
      <c r="BGJ3" s="542"/>
      <c r="BGK3" s="542"/>
      <c r="BGL3" s="542"/>
      <c r="BGM3" s="542"/>
      <c r="BGN3" s="542"/>
      <c r="BGO3" s="542"/>
      <c r="BGP3" s="542"/>
      <c r="BGQ3" s="542"/>
      <c r="BGR3" s="542"/>
      <c r="BGS3" s="542"/>
      <c r="BGT3" s="542"/>
      <c r="BGU3" s="542"/>
      <c r="BGV3" s="542"/>
      <c r="BGW3" s="542"/>
      <c r="BGX3" s="542"/>
      <c r="BGY3" s="542"/>
      <c r="BGZ3" s="542"/>
      <c r="BHA3" s="542"/>
      <c r="BHB3" s="542"/>
      <c r="BHC3" s="542"/>
      <c r="BHD3" s="542"/>
      <c r="BHE3" s="542"/>
      <c r="BHF3" s="542"/>
      <c r="BHG3" s="542"/>
      <c r="BHH3" s="542"/>
      <c r="BHI3" s="542"/>
      <c r="BHJ3" s="542"/>
      <c r="BHK3" s="542"/>
      <c r="BHL3" s="542"/>
      <c r="BHM3" s="542"/>
      <c r="BHN3" s="542"/>
      <c r="BHO3" s="542"/>
      <c r="BHP3" s="542"/>
      <c r="BHQ3" s="542"/>
      <c r="BHR3" s="542"/>
      <c r="BHS3" s="542"/>
      <c r="BHT3" s="542"/>
      <c r="BHU3" s="542"/>
      <c r="BHV3" s="542"/>
      <c r="BHW3" s="542"/>
      <c r="BHX3" s="542"/>
      <c r="BHY3" s="542"/>
      <c r="BHZ3" s="542"/>
      <c r="BIA3" s="542"/>
      <c r="BIB3" s="542"/>
      <c r="BIC3" s="542"/>
      <c r="BID3" s="542"/>
      <c r="BIE3" s="542"/>
      <c r="BIF3" s="542"/>
      <c r="BIG3" s="542"/>
      <c r="BIH3" s="542"/>
      <c r="BII3" s="542"/>
      <c r="BIJ3" s="542"/>
      <c r="BIK3" s="542"/>
      <c r="BIL3" s="542"/>
      <c r="BIM3" s="542"/>
      <c r="BIN3" s="542"/>
      <c r="BIO3" s="542"/>
      <c r="BIP3" s="542"/>
      <c r="BIQ3" s="542"/>
      <c r="BIR3" s="542"/>
      <c r="BIS3" s="542"/>
      <c r="BIT3" s="542"/>
      <c r="BIU3" s="542"/>
      <c r="BIV3" s="542"/>
      <c r="BIW3" s="542"/>
      <c r="BIX3" s="542"/>
      <c r="BIY3" s="542"/>
      <c r="BIZ3" s="542"/>
      <c r="BJA3" s="542"/>
      <c r="BJB3" s="542"/>
      <c r="BJC3" s="542"/>
      <c r="BJD3" s="542"/>
      <c r="BJE3" s="542"/>
      <c r="BJF3" s="542"/>
      <c r="BJG3" s="542"/>
      <c r="BJH3" s="542"/>
      <c r="BJI3" s="542"/>
      <c r="BJJ3" s="542"/>
      <c r="BJK3" s="542"/>
      <c r="BJL3" s="542"/>
      <c r="BJM3" s="542"/>
      <c r="BJN3" s="542"/>
      <c r="BJO3" s="542"/>
      <c r="BJP3" s="542"/>
      <c r="BJQ3" s="542"/>
      <c r="BJR3" s="542"/>
      <c r="BJS3" s="542"/>
      <c r="BJT3" s="542"/>
      <c r="BJU3" s="542"/>
      <c r="BJV3" s="542"/>
      <c r="BJW3" s="542"/>
      <c r="BJX3" s="542"/>
      <c r="BJY3" s="542"/>
      <c r="BJZ3" s="542"/>
      <c r="BKA3" s="542"/>
      <c r="BKB3" s="542"/>
      <c r="BKC3" s="542"/>
      <c r="BKD3" s="542"/>
      <c r="BKE3" s="542"/>
      <c r="BKF3" s="542"/>
      <c r="BKG3" s="542"/>
      <c r="BKH3" s="542"/>
      <c r="BKI3" s="542"/>
      <c r="BKJ3" s="542"/>
      <c r="BKK3" s="542"/>
      <c r="BKL3" s="542"/>
      <c r="BKM3" s="542"/>
      <c r="BKN3" s="542"/>
      <c r="BKO3" s="542"/>
      <c r="BKP3" s="542"/>
      <c r="BKQ3" s="542"/>
      <c r="BKR3" s="542"/>
      <c r="BKS3" s="542"/>
      <c r="BKT3" s="542"/>
      <c r="BKU3" s="542"/>
      <c r="BKV3" s="542"/>
      <c r="BKW3" s="542"/>
      <c r="BKX3" s="542"/>
      <c r="BKY3" s="542"/>
      <c r="BKZ3" s="542"/>
      <c r="BLA3" s="542"/>
      <c r="BLB3" s="542"/>
      <c r="BLC3" s="542"/>
      <c r="BLD3" s="542"/>
      <c r="BLE3" s="542"/>
      <c r="BLF3" s="542"/>
      <c r="BLG3" s="542"/>
      <c r="BLH3" s="542"/>
      <c r="BLI3" s="542"/>
      <c r="BLJ3" s="542"/>
      <c r="BLK3" s="542"/>
      <c r="BLL3" s="542"/>
      <c r="BLM3" s="542"/>
      <c r="BLN3" s="542"/>
      <c r="BLO3" s="542"/>
      <c r="BLP3" s="542"/>
      <c r="BLQ3" s="542"/>
      <c r="BLR3" s="542"/>
      <c r="BLS3" s="542"/>
      <c r="BLT3" s="542"/>
      <c r="BLU3" s="542"/>
      <c r="BLV3" s="542"/>
      <c r="BLW3" s="542"/>
      <c r="BLX3" s="542"/>
      <c r="BLY3" s="542"/>
      <c r="BLZ3" s="542"/>
      <c r="BMA3" s="542"/>
      <c r="BMB3" s="542"/>
      <c r="BMC3" s="542"/>
      <c r="BMD3" s="542"/>
      <c r="BME3" s="542"/>
      <c r="BMF3" s="542"/>
      <c r="BMG3" s="542"/>
      <c r="BMH3" s="542"/>
      <c r="BMI3" s="542"/>
      <c r="BMJ3" s="542"/>
      <c r="BMK3" s="542"/>
      <c r="BML3" s="542"/>
      <c r="BMM3" s="542"/>
      <c r="BMN3" s="542"/>
      <c r="BMO3" s="542"/>
      <c r="BMP3" s="542"/>
      <c r="BMQ3" s="542"/>
      <c r="BMR3" s="542"/>
      <c r="BMS3" s="542"/>
      <c r="BMT3" s="542"/>
      <c r="BMU3" s="542"/>
      <c r="BMV3" s="542"/>
      <c r="BMW3" s="542"/>
      <c r="BMX3" s="542"/>
      <c r="BMY3" s="542"/>
      <c r="BMZ3" s="542"/>
      <c r="BNA3" s="542"/>
      <c r="BNB3" s="542"/>
      <c r="BNC3" s="542"/>
      <c r="BND3" s="542"/>
      <c r="BNE3" s="542"/>
      <c r="BNF3" s="542"/>
      <c r="BNG3" s="542"/>
      <c r="BNH3" s="542"/>
      <c r="BNI3" s="542"/>
      <c r="BNJ3" s="542"/>
      <c r="BNK3" s="542"/>
      <c r="BNL3" s="542"/>
      <c r="BNM3" s="542"/>
      <c r="BNN3" s="542"/>
      <c r="BNO3" s="542"/>
      <c r="BNP3" s="542"/>
      <c r="BNQ3" s="542"/>
      <c r="BNR3" s="542"/>
      <c r="BNS3" s="542"/>
      <c r="BNT3" s="542"/>
      <c r="BNU3" s="542"/>
      <c r="BNV3" s="542"/>
      <c r="BNW3" s="542"/>
      <c r="BNX3" s="542"/>
      <c r="BNY3" s="542"/>
      <c r="BNZ3" s="542"/>
      <c r="BOA3" s="542"/>
      <c r="BOB3" s="542"/>
      <c r="BOC3" s="542"/>
      <c r="BOD3" s="542"/>
      <c r="BOE3" s="542"/>
      <c r="BOF3" s="542"/>
      <c r="BOG3" s="542"/>
      <c r="BOH3" s="542"/>
      <c r="BOI3" s="542"/>
      <c r="BOJ3" s="542"/>
      <c r="BOK3" s="542"/>
      <c r="BOL3" s="542"/>
      <c r="BOM3" s="542"/>
      <c r="BON3" s="542"/>
      <c r="BOO3" s="542"/>
      <c r="BOP3" s="542"/>
      <c r="BOQ3" s="542"/>
      <c r="BOR3" s="542"/>
      <c r="BOS3" s="542"/>
      <c r="BOT3" s="542"/>
      <c r="BOU3" s="542"/>
      <c r="BOV3" s="542"/>
      <c r="BOW3" s="542"/>
      <c r="BOX3" s="542"/>
      <c r="BOY3" s="542"/>
      <c r="BOZ3" s="542"/>
      <c r="BPA3" s="542"/>
      <c r="BPB3" s="542"/>
      <c r="BPC3" s="542"/>
      <c r="BPD3" s="542"/>
      <c r="BPE3" s="542"/>
      <c r="BPF3" s="542"/>
      <c r="BPG3" s="542"/>
      <c r="BPH3" s="542"/>
      <c r="BPI3" s="542"/>
      <c r="BPJ3" s="542"/>
      <c r="BPK3" s="542"/>
      <c r="BPL3" s="542"/>
      <c r="BPM3" s="542"/>
      <c r="BPN3" s="542"/>
      <c r="BPO3" s="542"/>
      <c r="BPP3" s="542"/>
      <c r="BPQ3" s="542"/>
      <c r="BPR3" s="542"/>
      <c r="BPS3" s="542"/>
      <c r="BPT3" s="542"/>
      <c r="BPU3" s="542"/>
      <c r="BPV3" s="542"/>
      <c r="BPW3" s="542"/>
      <c r="BPX3" s="542"/>
      <c r="BPY3" s="542"/>
      <c r="BPZ3" s="542"/>
      <c r="BQA3" s="542"/>
      <c r="BQB3" s="542"/>
      <c r="BQC3" s="542"/>
      <c r="BQD3" s="542"/>
      <c r="BQE3" s="542"/>
      <c r="BQF3" s="542"/>
      <c r="BQG3" s="542"/>
      <c r="BQH3" s="542"/>
      <c r="BQI3" s="542"/>
      <c r="BQJ3" s="542"/>
      <c r="BQK3" s="542"/>
      <c r="BQL3" s="542"/>
      <c r="BQM3" s="542"/>
      <c r="BQN3" s="542"/>
      <c r="BQO3" s="542"/>
      <c r="BQP3" s="542"/>
      <c r="BQQ3" s="542"/>
      <c r="BQR3" s="542"/>
      <c r="BQS3" s="542"/>
      <c r="BQT3" s="542"/>
      <c r="BQU3" s="542"/>
      <c r="BQV3" s="542"/>
      <c r="BQW3" s="542"/>
      <c r="BQX3" s="542"/>
      <c r="BQY3" s="542"/>
      <c r="BQZ3" s="542"/>
      <c r="BRA3" s="542"/>
      <c r="BRB3" s="542"/>
      <c r="BRC3" s="542"/>
      <c r="BRD3" s="542"/>
      <c r="BRE3" s="542"/>
      <c r="BRF3" s="542"/>
      <c r="BRG3" s="542"/>
      <c r="BRH3" s="542"/>
      <c r="BRI3" s="542"/>
      <c r="BRJ3" s="542"/>
      <c r="BRK3" s="542"/>
      <c r="BRL3" s="542"/>
      <c r="BRM3" s="542"/>
      <c r="BRN3" s="542"/>
      <c r="BRO3" s="542"/>
      <c r="BRP3" s="542"/>
      <c r="BRQ3" s="542"/>
      <c r="BRR3" s="542"/>
      <c r="BRS3" s="542"/>
      <c r="BRT3" s="542"/>
      <c r="BRU3" s="542"/>
      <c r="BRV3" s="542"/>
      <c r="BRW3" s="542"/>
      <c r="BRX3" s="542"/>
      <c r="BRY3" s="542"/>
      <c r="BRZ3" s="542"/>
      <c r="BSA3" s="542"/>
      <c r="BSB3" s="542"/>
      <c r="BSC3" s="542"/>
      <c r="BSD3" s="542"/>
      <c r="BSE3" s="542"/>
      <c r="BSF3" s="542"/>
      <c r="BSG3" s="542"/>
      <c r="BSH3" s="542"/>
      <c r="BSI3" s="542"/>
      <c r="BSJ3" s="542"/>
      <c r="BSK3" s="542"/>
      <c r="BSL3" s="542"/>
      <c r="BSM3" s="542"/>
      <c r="BSN3" s="542"/>
      <c r="BSO3" s="542"/>
      <c r="BSP3" s="542"/>
      <c r="BSQ3" s="542"/>
      <c r="BSR3" s="542"/>
      <c r="BSS3" s="542"/>
      <c r="BST3" s="542"/>
      <c r="BSU3" s="542"/>
      <c r="BSV3" s="542"/>
      <c r="BSW3" s="542"/>
      <c r="BSX3" s="542"/>
      <c r="BSY3" s="542"/>
      <c r="BSZ3" s="542"/>
      <c r="BTA3" s="542"/>
      <c r="BTB3" s="542"/>
      <c r="BTC3" s="542"/>
      <c r="BTD3" s="542"/>
      <c r="BTE3" s="542"/>
      <c r="BTF3" s="542"/>
      <c r="BTG3" s="542"/>
      <c r="BTH3" s="542"/>
      <c r="BTI3" s="542"/>
      <c r="BTJ3" s="542"/>
      <c r="BTK3" s="542"/>
      <c r="BTL3" s="542"/>
      <c r="BTM3" s="542"/>
      <c r="BTN3" s="542"/>
      <c r="BTO3" s="542"/>
      <c r="BTP3" s="542"/>
      <c r="BTQ3" s="542"/>
      <c r="BTR3" s="542"/>
      <c r="BTS3" s="542"/>
      <c r="BTT3" s="542"/>
      <c r="BTU3" s="542"/>
      <c r="BTV3" s="542"/>
      <c r="BTW3" s="542"/>
      <c r="BTX3" s="542"/>
      <c r="BTY3" s="542"/>
      <c r="BTZ3" s="542"/>
      <c r="BUA3" s="542"/>
      <c r="BUB3" s="542"/>
      <c r="BUC3" s="542"/>
      <c r="BUD3" s="542"/>
      <c r="BUE3" s="542"/>
      <c r="BUF3" s="542"/>
      <c r="BUG3" s="542"/>
      <c r="BUH3" s="542"/>
      <c r="BUI3" s="542"/>
      <c r="BUJ3" s="542"/>
      <c r="BUK3" s="542"/>
      <c r="BUL3" s="542"/>
      <c r="BUM3" s="542"/>
      <c r="BUN3" s="542"/>
      <c r="BUO3" s="542"/>
      <c r="BUP3" s="542"/>
      <c r="BUQ3" s="542"/>
      <c r="BUR3" s="542"/>
      <c r="BUS3" s="542"/>
      <c r="BUT3" s="542"/>
      <c r="BUU3" s="542"/>
      <c r="BUV3" s="542"/>
      <c r="BUW3" s="542"/>
      <c r="BUX3" s="542"/>
      <c r="BUY3" s="542"/>
      <c r="BUZ3" s="542"/>
      <c r="BVA3" s="542"/>
      <c r="BVB3" s="542"/>
      <c r="BVC3" s="542"/>
      <c r="BVD3" s="542"/>
      <c r="BVE3" s="542"/>
      <c r="BVF3" s="542"/>
      <c r="BVG3" s="542"/>
      <c r="BVH3" s="542"/>
      <c r="BVI3" s="542"/>
      <c r="BVJ3" s="542"/>
      <c r="BVK3" s="542"/>
      <c r="BVL3" s="542"/>
      <c r="BVM3" s="542"/>
      <c r="BVN3" s="542"/>
      <c r="BVO3" s="542"/>
      <c r="BVP3" s="542"/>
      <c r="BVQ3" s="542"/>
      <c r="BVR3" s="542"/>
      <c r="BVS3" s="542"/>
      <c r="BVT3" s="542"/>
      <c r="BVU3" s="542"/>
      <c r="BVV3" s="542"/>
      <c r="BVW3" s="542"/>
      <c r="BVX3" s="542"/>
      <c r="BVY3" s="542"/>
      <c r="BVZ3" s="542"/>
      <c r="BWA3" s="542"/>
      <c r="BWB3" s="542"/>
      <c r="BWC3" s="542"/>
      <c r="BWD3" s="542"/>
      <c r="BWE3" s="542"/>
      <c r="BWF3" s="542"/>
      <c r="BWG3" s="542"/>
      <c r="BWH3" s="542"/>
      <c r="BWI3" s="542"/>
      <c r="BWJ3" s="542"/>
      <c r="BWK3" s="542"/>
      <c r="BWL3" s="542"/>
      <c r="BWM3" s="542"/>
      <c r="BWN3" s="542"/>
      <c r="BWO3" s="542"/>
      <c r="BWP3" s="542"/>
      <c r="BWQ3" s="542"/>
      <c r="BWR3" s="542"/>
      <c r="BWS3" s="542"/>
      <c r="BWT3" s="542"/>
      <c r="BWU3" s="542"/>
      <c r="BWV3" s="542"/>
      <c r="BWW3" s="542"/>
      <c r="BWX3" s="542"/>
      <c r="BWY3" s="542"/>
      <c r="BWZ3" s="542"/>
      <c r="BXA3" s="542"/>
      <c r="BXB3" s="542"/>
      <c r="BXC3" s="542"/>
      <c r="BXD3" s="542"/>
      <c r="BXE3" s="542"/>
      <c r="BXF3" s="542"/>
      <c r="BXG3" s="542"/>
      <c r="BXH3" s="542"/>
      <c r="BXI3" s="542"/>
      <c r="BXJ3" s="542"/>
      <c r="BXK3" s="542"/>
      <c r="BXL3" s="542"/>
      <c r="BXM3" s="542"/>
      <c r="BXN3" s="542"/>
      <c r="BXO3" s="542"/>
      <c r="BXP3" s="542"/>
      <c r="BXQ3" s="542"/>
      <c r="BXR3" s="542"/>
      <c r="BXS3" s="542"/>
      <c r="BXT3" s="542"/>
      <c r="BXU3" s="542"/>
      <c r="BXV3" s="542"/>
      <c r="BXW3" s="542"/>
      <c r="BXX3" s="542"/>
      <c r="BXY3" s="542"/>
      <c r="BXZ3" s="542"/>
      <c r="BYA3" s="542"/>
      <c r="BYB3" s="542"/>
      <c r="BYC3" s="542"/>
      <c r="BYD3" s="542"/>
      <c r="BYE3" s="542"/>
      <c r="BYF3" s="542"/>
      <c r="BYG3" s="542"/>
      <c r="BYH3" s="542"/>
      <c r="BYI3" s="542"/>
      <c r="BYJ3" s="542"/>
      <c r="BYK3" s="542"/>
      <c r="BYL3" s="542"/>
      <c r="BYM3" s="542"/>
      <c r="BYN3" s="542"/>
      <c r="BYO3" s="542"/>
      <c r="BYP3" s="542"/>
      <c r="BYQ3" s="542"/>
      <c r="BYR3" s="542"/>
      <c r="BYS3" s="542"/>
      <c r="BYT3" s="542"/>
      <c r="BYU3" s="542"/>
      <c r="BYV3" s="542"/>
      <c r="BYW3" s="542"/>
      <c r="BYX3" s="542"/>
      <c r="BYY3" s="542"/>
      <c r="BYZ3" s="542"/>
      <c r="BZA3" s="542"/>
      <c r="BZB3" s="542"/>
      <c r="BZC3" s="542"/>
      <c r="BZD3" s="542"/>
      <c r="BZE3" s="542"/>
      <c r="BZF3" s="542"/>
      <c r="BZG3" s="542"/>
      <c r="BZH3" s="542"/>
      <c r="BZI3" s="542"/>
      <c r="BZJ3" s="542"/>
      <c r="BZK3" s="542"/>
      <c r="BZL3" s="542"/>
      <c r="BZM3" s="542"/>
      <c r="BZN3" s="542"/>
      <c r="BZO3" s="542"/>
      <c r="BZP3" s="542"/>
      <c r="BZQ3" s="542"/>
      <c r="BZR3" s="542"/>
      <c r="BZS3" s="542"/>
      <c r="BZT3" s="542"/>
      <c r="BZU3" s="542"/>
      <c r="BZV3" s="542"/>
      <c r="BZW3" s="542"/>
      <c r="BZX3" s="542"/>
      <c r="BZY3" s="542"/>
      <c r="BZZ3" s="542"/>
      <c r="CAA3" s="542"/>
      <c r="CAB3" s="542"/>
      <c r="CAC3" s="542"/>
      <c r="CAD3" s="542"/>
      <c r="CAE3" s="542"/>
      <c r="CAF3" s="542"/>
      <c r="CAG3" s="542"/>
      <c r="CAH3" s="542"/>
      <c r="CAI3" s="542"/>
      <c r="CAJ3" s="542"/>
      <c r="CAK3" s="542"/>
      <c r="CAL3" s="542"/>
      <c r="CAM3" s="542"/>
      <c r="CAN3" s="542"/>
      <c r="CAO3" s="542"/>
      <c r="CAP3" s="542"/>
      <c r="CAQ3" s="542"/>
      <c r="CAR3" s="542"/>
      <c r="CAS3" s="542"/>
      <c r="CAT3" s="542"/>
      <c r="CAU3" s="542"/>
      <c r="CAV3" s="542"/>
      <c r="CAW3" s="542"/>
      <c r="CAX3" s="542"/>
      <c r="CAY3" s="542"/>
      <c r="CAZ3" s="542"/>
      <c r="CBA3" s="542"/>
      <c r="CBB3" s="542"/>
      <c r="CBC3" s="542"/>
      <c r="CBD3" s="542"/>
      <c r="CBE3" s="542"/>
      <c r="CBF3" s="542"/>
      <c r="CBG3" s="542"/>
      <c r="CBH3" s="542"/>
      <c r="CBI3" s="542"/>
      <c r="CBJ3" s="542"/>
      <c r="CBK3" s="542"/>
      <c r="CBL3" s="542"/>
      <c r="CBM3" s="542"/>
      <c r="CBN3" s="542"/>
      <c r="CBO3" s="542"/>
      <c r="CBP3" s="542"/>
      <c r="CBQ3" s="542"/>
      <c r="CBR3" s="542"/>
      <c r="CBS3" s="542"/>
      <c r="CBT3" s="542"/>
      <c r="CBU3" s="542"/>
      <c r="CBV3" s="542"/>
      <c r="CBW3" s="542"/>
      <c r="CBX3" s="542"/>
      <c r="CBY3" s="542"/>
      <c r="CBZ3" s="542"/>
      <c r="CCA3" s="542"/>
      <c r="CCB3" s="542"/>
      <c r="CCC3" s="542"/>
      <c r="CCD3" s="542"/>
      <c r="CCE3" s="542"/>
      <c r="CCF3" s="542"/>
      <c r="CCG3" s="542"/>
      <c r="CCH3" s="542"/>
      <c r="CCI3" s="542"/>
      <c r="CCJ3" s="542"/>
      <c r="CCK3" s="542"/>
      <c r="CCL3" s="542"/>
      <c r="CCM3" s="542"/>
      <c r="CCN3" s="542"/>
      <c r="CCO3" s="542"/>
      <c r="CCP3" s="542"/>
      <c r="CCQ3" s="542"/>
      <c r="CCR3" s="542"/>
      <c r="CCS3" s="542"/>
      <c r="CCT3" s="542"/>
      <c r="CCU3" s="542"/>
      <c r="CCV3" s="542"/>
      <c r="CCW3" s="542"/>
      <c r="CCX3" s="542"/>
      <c r="CCY3" s="542"/>
      <c r="CCZ3" s="542"/>
      <c r="CDA3" s="542"/>
      <c r="CDB3" s="542"/>
      <c r="CDC3" s="542"/>
      <c r="CDD3" s="542"/>
      <c r="CDE3" s="542"/>
      <c r="CDF3" s="542"/>
      <c r="CDG3" s="542"/>
      <c r="CDH3" s="542"/>
      <c r="CDI3" s="542"/>
      <c r="CDJ3" s="542"/>
      <c r="CDK3" s="542"/>
      <c r="CDL3" s="542"/>
      <c r="CDM3" s="542"/>
      <c r="CDN3" s="542"/>
      <c r="CDO3" s="542"/>
      <c r="CDP3" s="542"/>
      <c r="CDQ3" s="542"/>
      <c r="CDR3" s="542"/>
      <c r="CDS3" s="542"/>
      <c r="CDT3" s="542"/>
      <c r="CDU3" s="542"/>
      <c r="CDV3" s="542"/>
      <c r="CDW3" s="542"/>
      <c r="CDX3" s="542"/>
      <c r="CDY3" s="542"/>
      <c r="CDZ3" s="542"/>
      <c r="CEA3" s="542"/>
      <c r="CEB3" s="542"/>
      <c r="CEC3" s="542"/>
      <c r="CED3" s="542"/>
      <c r="CEE3" s="542"/>
      <c r="CEF3" s="542"/>
      <c r="CEG3" s="542"/>
      <c r="CEH3" s="542"/>
      <c r="CEI3" s="542"/>
      <c r="CEJ3" s="542"/>
      <c r="CEK3" s="542"/>
      <c r="CEL3" s="542"/>
      <c r="CEM3" s="542"/>
      <c r="CEN3" s="542"/>
      <c r="CEO3" s="542"/>
      <c r="CEP3" s="542"/>
      <c r="CEQ3" s="542"/>
      <c r="CER3" s="542"/>
      <c r="CES3" s="542"/>
      <c r="CET3" s="542"/>
      <c r="CEU3" s="542"/>
      <c r="CEV3" s="542"/>
      <c r="CEW3" s="542"/>
      <c r="CEX3" s="542"/>
      <c r="CEY3" s="542"/>
      <c r="CEZ3" s="542"/>
      <c r="CFA3" s="542"/>
      <c r="CFB3" s="542"/>
      <c r="CFC3" s="542"/>
      <c r="CFD3" s="542"/>
      <c r="CFE3" s="542"/>
      <c r="CFF3" s="542"/>
      <c r="CFG3" s="542"/>
      <c r="CFH3" s="542"/>
      <c r="CFI3" s="542"/>
      <c r="CFJ3" s="542"/>
      <c r="CFK3" s="542"/>
      <c r="CFL3" s="542"/>
      <c r="CFM3" s="542"/>
      <c r="CFN3" s="542"/>
      <c r="CFO3" s="542"/>
      <c r="CFP3" s="542"/>
      <c r="CFQ3" s="542"/>
      <c r="CFR3" s="542"/>
      <c r="CFS3" s="542"/>
      <c r="CFT3" s="542"/>
      <c r="CFU3" s="542"/>
      <c r="CFV3" s="542"/>
      <c r="CFW3" s="542"/>
      <c r="CFX3" s="542"/>
      <c r="CFY3" s="542"/>
      <c r="CFZ3" s="542"/>
      <c r="CGA3" s="542"/>
      <c r="CGB3" s="542"/>
      <c r="CGC3" s="542"/>
      <c r="CGD3" s="542"/>
      <c r="CGE3" s="542"/>
      <c r="CGF3" s="542"/>
      <c r="CGG3" s="542"/>
      <c r="CGH3" s="542"/>
      <c r="CGI3" s="542"/>
      <c r="CGJ3" s="542"/>
      <c r="CGK3" s="542"/>
      <c r="CGL3" s="542"/>
      <c r="CGM3" s="542"/>
      <c r="CGN3" s="542"/>
      <c r="CGO3" s="542"/>
      <c r="CGP3" s="542"/>
      <c r="CGQ3" s="542"/>
      <c r="CGR3" s="542"/>
      <c r="CGS3" s="542"/>
      <c r="CGT3" s="542"/>
      <c r="CGU3" s="542"/>
      <c r="CGV3" s="542"/>
      <c r="CGW3" s="542"/>
      <c r="CGX3" s="542"/>
      <c r="CGY3" s="542"/>
      <c r="CGZ3" s="542"/>
      <c r="CHA3" s="542"/>
      <c r="CHB3" s="542"/>
      <c r="CHC3" s="542"/>
      <c r="CHD3" s="542"/>
      <c r="CHE3" s="542"/>
      <c r="CHF3" s="542"/>
      <c r="CHG3" s="542"/>
      <c r="CHH3" s="542"/>
      <c r="CHI3" s="542"/>
      <c r="CHJ3" s="542"/>
      <c r="CHK3" s="542"/>
      <c r="CHL3" s="542"/>
      <c r="CHM3" s="542"/>
      <c r="CHN3" s="542"/>
      <c r="CHO3" s="542"/>
      <c r="CHP3" s="542"/>
      <c r="CHQ3" s="542"/>
      <c r="CHR3" s="542"/>
      <c r="CHS3" s="542"/>
      <c r="CHT3" s="542"/>
      <c r="CHU3" s="542"/>
      <c r="CHV3" s="542"/>
      <c r="CHW3" s="542"/>
      <c r="CHX3" s="542"/>
      <c r="CHY3" s="542"/>
      <c r="CHZ3" s="542"/>
      <c r="CIA3" s="542"/>
      <c r="CIB3" s="542"/>
      <c r="CIC3" s="542"/>
      <c r="CID3" s="542"/>
      <c r="CIE3" s="542"/>
      <c r="CIF3" s="542"/>
      <c r="CIG3" s="542"/>
      <c r="CIH3" s="542"/>
      <c r="CII3" s="542"/>
      <c r="CIJ3" s="542"/>
      <c r="CIK3" s="542"/>
      <c r="CIL3" s="542"/>
      <c r="CIM3" s="542"/>
      <c r="CIN3" s="542"/>
      <c r="CIO3" s="542"/>
      <c r="CIP3" s="542"/>
      <c r="CIQ3" s="542"/>
      <c r="CIR3" s="542"/>
      <c r="CIS3" s="542"/>
      <c r="CIT3" s="542"/>
      <c r="CIU3" s="542"/>
      <c r="CIV3" s="542"/>
      <c r="CIW3" s="542"/>
      <c r="CIX3" s="542"/>
      <c r="CIY3" s="542"/>
      <c r="CIZ3" s="542"/>
      <c r="CJA3" s="542"/>
      <c r="CJB3" s="542"/>
      <c r="CJC3" s="542"/>
      <c r="CJD3" s="542"/>
      <c r="CJE3" s="542"/>
      <c r="CJF3" s="542"/>
      <c r="CJG3" s="542"/>
      <c r="CJH3" s="542"/>
      <c r="CJI3" s="542"/>
      <c r="CJJ3" s="542"/>
      <c r="CJK3" s="542"/>
      <c r="CJL3" s="542"/>
      <c r="CJM3" s="542"/>
      <c r="CJN3" s="542"/>
      <c r="CJO3" s="542"/>
      <c r="CJP3" s="542"/>
      <c r="CJQ3" s="542"/>
      <c r="CJR3" s="542"/>
      <c r="CJS3" s="542"/>
      <c r="CJT3" s="542"/>
      <c r="CJU3" s="542"/>
      <c r="CJV3" s="542"/>
      <c r="CJW3" s="542"/>
      <c r="CJX3" s="542"/>
      <c r="CJY3" s="542"/>
      <c r="CJZ3" s="542"/>
      <c r="CKA3" s="542"/>
      <c r="CKB3" s="542"/>
      <c r="CKC3" s="542"/>
      <c r="CKD3" s="542"/>
      <c r="CKE3" s="542"/>
      <c r="CKF3" s="542"/>
      <c r="CKG3" s="542"/>
      <c r="CKH3" s="542"/>
      <c r="CKI3" s="542"/>
      <c r="CKJ3" s="542"/>
      <c r="CKK3" s="542"/>
      <c r="CKL3" s="542"/>
      <c r="CKM3" s="542"/>
      <c r="CKN3" s="542"/>
      <c r="CKO3" s="542"/>
      <c r="CKP3" s="542"/>
      <c r="CKQ3" s="542"/>
      <c r="CKR3" s="542"/>
      <c r="CKS3" s="542"/>
      <c r="CKT3" s="542"/>
      <c r="CKU3" s="542"/>
      <c r="CKV3" s="542"/>
      <c r="CKW3" s="542"/>
      <c r="CKX3" s="542"/>
      <c r="CKY3" s="542"/>
      <c r="CKZ3" s="542"/>
      <c r="CLA3" s="542"/>
      <c r="CLB3" s="542"/>
      <c r="CLC3" s="542"/>
      <c r="CLD3" s="542"/>
      <c r="CLE3" s="542"/>
      <c r="CLF3" s="542"/>
      <c r="CLG3" s="542"/>
      <c r="CLH3" s="542"/>
      <c r="CLI3" s="542"/>
      <c r="CLJ3" s="542"/>
      <c r="CLK3" s="542"/>
      <c r="CLL3" s="542"/>
      <c r="CLM3" s="542"/>
      <c r="CLN3" s="542"/>
      <c r="CLO3" s="542"/>
      <c r="CLP3" s="542"/>
      <c r="CLQ3" s="542"/>
      <c r="CLR3" s="542"/>
      <c r="CLS3" s="542"/>
      <c r="CLT3" s="542"/>
      <c r="CLU3" s="542"/>
      <c r="CLV3" s="542"/>
      <c r="CLW3" s="542"/>
      <c r="CLX3" s="542"/>
      <c r="CLY3" s="542"/>
      <c r="CLZ3" s="542"/>
      <c r="CMA3" s="542"/>
      <c r="CMB3" s="542"/>
      <c r="CMC3" s="542"/>
      <c r="CMD3" s="542"/>
      <c r="CME3" s="542"/>
      <c r="CMF3" s="542"/>
      <c r="CMG3" s="542"/>
      <c r="CMH3" s="542"/>
      <c r="CMI3" s="542"/>
      <c r="CMJ3" s="542"/>
      <c r="CMK3" s="542"/>
      <c r="CML3" s="542"/>
      <c r="CMM3" s="542"/>
      <c r="CMN3" s="542"/>
      <c r="CMO3" s="542"/>
      <c r="CMP3" s="542"/>
      <c r="CMQ3" s="542"/>
      <c r="CMR3" s="542"/>
      <c r="CMS3" s="542"/>
      <c r="CMT3" s="542"/>
      <c r="CMU3" s="542"/>
      <c r="CMV3" s="542"/>
      <c r="CMW3" s="542"/>
      <c r="CMX3" s="542"/>
      <c r="CMY3" s="542"/>
      <c r="CMZ3" s="542"/>
      <c r="CNA3" s="542"/>
      <c r="CNB3" s="542"/>
      <c r="CNC3" s="542"/>
      <c r="CND3" s="542"/>
      <c r="CNE3" s="542"/>
      <c r="CNF3" s="542"/>
      <c r="CNG3" s="542"/>
      <c r="CNH3" s="542"/>
      <c r="CNI3" s="542"/>
      <c r="CNJ3" s="542"/>
      <c r="CNK3" s="542"/>
      <c r="CNL3" s="542"/>
      <c r="CNM3" s="542"/>
      <c r="CNN3" s="542"/>
      <c r="CNO3" s="542"/>
      <c r="CNP3" s="542"/>
      <c r="CNQ3" s="542"/>
      <c r="CNR3" s="542"/>
      <c r="CNS3" s="542"/>
      <c r="CNT3" s="542"/>
      <c r="CNU3" s="542"/>
      <c r="CNV3" s="542"/>
      <c r="CNW3" s="542"/>
      <c r="CNX3" s="542"/>
      <c r="CNY3" s="542"/>
      <c r="CNZ3" s="542"/>
      <c r="COA3" s="542"/>
      <c r="COB3" s="542"/>
      <c r="COC3" s="542"/>
      <c r="COD3" s="542"/>
      <c r="COE3" s="542"/>
      <c r="COF3" s="542"/>
      <c r="COG3" s="542"/>
      <c r="COH3" s="542"/>
      <c r="COI3" s="542"/>
      <c r="COJ3" s="542"/>
      <c r="COK3" s="542"/>
      <c r="COL3" s="542"/>
      <c r="COM3" s="542"/>
      <c r="CON3" s="542"/>
      <c r="COO3" s="542"/>
      <c r="COP3" s="542"/>
      <c r="COQ3" s="542"/>
      <c r="COR3" s="542"/>
      <c r="COS3" s="542"/>
      <c r="COT3" s="542"/>
      <c r="COU3" s="542"/>
      <c r="COV3" s="542"/>
      <c r="COW3" s="542"/>
      <c r="COX3" s="542"/>
      <c r="COY3" s="542"/>
      <c r="COZ3" s="542"/>
      <c r="CPA3" s="542"/>
      <c r="CPB3" s="542"/>
      <c r="CPC3" s="542"/>
      <c r="CPD3" s="542"/>
      <c r="CPE3" s="542"/>
      <c r="CPF3" s="542"/>
      <c r="CPG3" s="542"/>
      <c r="CPH3" s="542"/>
      <c r="CPI3" s="542"/>
      <c r="CPJ3" s="542"/>
      <c r="CPK3" s="542"/>
      <c r="CPL3" s="542"/>
      <c r="CPM3" s="542"/>
      <c r="CPN3" s="542"/>
      <c r="CPO3" s="542"/>
      <c r="CPP3" s="542"/>
      <c r="CPQ3" s="542"/>
      <c r="CPR3" s="542"/>
      <c r="CPS3" s="542"/>
      <c r="CPT3" s="542"/>
      <c r="CPU3" s="542"/>
      <c r="CPV3" s="542"/>
      <c r="CPW3" s="542"/>
      <c r="CPX3" s="542"/>
      <c r="CPY3" s="542"/>
      <c r="CPZ3" s="542"/>
      <c r="CQA3" s="542"/>
      <c r="CQB3" s="542"/>
      <c r="CQC3" s="542"/>
      <c r="CQD3" s="542"/>
      <c r="CQE3" s="542"/>
      <c r="CQF3" s="542"/>
      <c r="CQG3" s="542"/>
      <c r="CQH3" s="542"/>
      <c r="CQI3" s="542"/>
      <c r="CQJ3" s="542"/>
      <c r="CQK3" s="542"/>
      <c r="CQL3" s="542"/>
      <c r="CQM3" s="542"/>
      <c r="CQN3" s="542"/>
      <c r="CQO3" s="542"/>
      <c r="CQP3" s="542"/>
      <c r="CQQ3" s="542"/>
      <c r="CQR3" s="542"/>
      <c r="CQS3" s="542"/>
      <c r="CQT3" s="542"/>
      <c r="CQU3" s="542"/>
      <c r="CQV3" s="542"/>
      <c r="CQW3" s="542"/>
      <c r="CQX3" s="542"/>
      <c r="CQY3" s="542"/>
      <c r="CQZ3" s="542"/>
      <c r="CRA3" s="542"/>
      <c r="CRB3" s="542"/>
      <c r="CRC3" s="542"/>
      <c r="CRD3" s="542"/>
      <c r="CRE3" s="542"/>
      <c r="CRF3" s="542"/>
      <c r="CRG3" s="542"/>
      <c r="CRH3" s="542"/>
      <c r="CRI3" s="542"/>
      <c r="CRJ3" s="542"/>
      <c r="CRK3" s="542"/>
      <c r="CRL3" s="542"/>
      <c r="CRM3" s="542"/>
      <c r="CRN3" s="542"/>
      <c r="CRO3" s="542"/>
      <c r="CRP3" s="542"/>
      <c r="CRQ3" s="542"/>
      <c r="CRR3" s="542"/>
      <c r="CRS3" s="542"/>
      <c r="CRT3" s="542"/>
      <c r="CRU3" s="542"/>
      <c r="CRV3" s="542"/>
      <c r="CRW3" s="542"/>
      <c r="CRX3" s="542"/>
      <c r="CRY3" s="542"/>
      <c r="CRZ3" s="542"/>
      <c r="CSA3" s="542"/>
      <c r="CSB3" s="542"/>
      <c r="CSC3" s="542"/>
      <c r="CSD3" s="542"/>
      <c r="CSE3" s="542"/>
      <c r="CSF3" s="542"/>
      <c r="CSG3" s="542"/>
      <c r="CSH3" s="542"/>
      <c r="CSI3" s="542"/>
      <c r="CSJ3" s="542"/>
      <c r="CSK3" s="542"/>
      <c r="CSL3" s="542"/>
      <c r="CSM3" s="542"/>
      <c r="CSN3" s="542"/>
      <c r="CSO3" s="542"/>
      <c r="CSP3" s="542"/>
      <c r="CSQ3" s="542"/>
      <c r="CSR3" s="542"/>
      <c r="CSS3" s="542"/>
      <c r="CST3" s="542"/>
      <c r="CSU3" s="542"/>
      <c r="CSV3" s="542"/>
      <c r="CSW3" s="542"/>
      <c r="CSX3" s="542"/>
      <c r="CSY3" s="542"/>
      <c r="CSZ3" s="542"/>
      <c r="CTA3" s="542"/>
      <c r="CTB3" s="542"/>
      <c r="CTC3" s="542"/>
      <c r="CTD3" s="542"/>
      <c r="CTE3" s="542"/>
      <c r="CTF3" s="542"/>
      <c r="CTG3" s="542"/>
      <c r="CTH3" s="542"/>
      <c r="CTI3" s="542"/>
      <c r="CTJ3" s="542"/>
      <c r="CTK3" s="542"/>
      <c r="CTL3" s="542"/>
      <c r="CTM3" s="542"/>
      <c r="CTN3" s="542"/>
      <c r="CTO3" s="542"/>
      <c r="CTP3" s="542"/>
      <c r="CTQ3" s="542"/>
      <c r="CTR3" s="542"/>
      <c r="CTS3" s="542"/>
      <c r="CTT3" s="542"/>
      <c r="CTU3" s="542"/>
      <c r="CTV3" s="542"/>
      <c r="CTW3" s="542"/>
      <c r="CTX3" s="542"/>
      <c r="CTY3" s="542"/>
      <c r="CTZ3" s="542"/>
      <c r="CUA3" s="542"/>
      <c r="CUB3" s="542"/>
      <c r="CUC3" s="542"/>
      <c r="CUD3" s="542"/>
      <c r="CUE3" s="542"/>
      <c r="CUF3" s="542"/>
      <c r="CUG3" s="542"/>
      <c r="CUH3" s="542"/>
      <c r="CUI3" s="542"/>
      <c r="CUJ3" s="542"/>
      <c r="CUK3" s="542"/>
      <c r="CUL3" s="542"/>
      <c r="CUM3" s="542"/>
      <c r="CUN3" s="542"/>
      <c r="CUO3" s="542"/>
      <c r="CUP3" s="542"/>
      <c r="CUQ3" s="542"/>
      <c r="CUR3" s="542"/>
      <c r="CUS3" s="542"/>
      <c r="CUT3" s="542"/>
      <c r="CUU3" s="542"/>
      <c r="CUV3" s="542"/>
      <c r="CUW3" s="542"/>
      <c r="CUX3" s="542"/>
      <c r="CUY3" s="542"/>
      <c r="CUZ3" s="542"/>
      <c r="CVA3" s="542"/>
      <c r="CVB3" s="542"/>
      <c r="CVC3" s="542"/>
      <c r="CVD3" s="542"/>
      <c r="CVE3" s="542"/>
      <c r="CVF3" s="542"/>
      <c r="CVG3" s="542"/>
      <c r="CVH3" s="542"/>
      <c r="CVI3" s="542"/>
      <c r="CVJ3" s="542"/>
      <c r="CVK3" s="542"/>
      <c r="CVL3" s="542"/>
      <c r="CVM3" s="542"/>
      <c r="CVN3" s="542"/>
      <c r="CVO3" s="542"/>
      <c r="CVP3" s="542"/>
      <c r="CVQ3" s="542"/>
      <c r="CVR3" s="542"/>
      <c r="CVS3" s="542"/>
      <c r="CVT3" s="542"/>
      <c r="CVU3" s="542"/>
      <c r="CVV3" s="542"/>
      <c r="CVW3" s="542"/>
      <c r="CVX3" s="542"/>
      <c r="CVY3" s="542"/>
      <c r="CVZ3" s="542"/>
      <c r="CWA3" s="542"/>
      <c r="CWB3" s="542"/>
      <c r="CWC3" s="542"/>
      <c r="CWD3" s="542"/>
      <c r="CWE3" s="542"/>
      <c r="CWF3" s="542"/>
      <c r="CWG3" s="542"/>
      <c r="CWH3" s="542"/>
      <c r="CWI3" s="542"/>
      <c r="CWJ3" s="542"/>
      <c r="CWK3" s="542"/>
      <c r="CWL3" s="542"/>
      <c r="CWM3" s="542"/>
      <c r="CWN3" s="542"/>
      <c r="CWO3" s="542"/>
      <c r="CWP3" s="542"/>
      <c r="CWQ3" s="542"/>
      <c r="CWR3" s="542"/>
      <c r="CWS3" s="542"/>
      <c r="CWT3" s="542"/>
      <c r="CWU3" s="542"/>
      <c r="CWV3" s="542"/>
      <c r="CWW3" s="542"/>
      <c r="CWX3" s="542"/>
      <c r="CWY3" s="542"/>
      <c r="CWZ3" s="542"/>
      <c r="CXA3" s="542"/>
      <c r="CXB3" s="542"/>
      <c r="CXC3" s="542"/>
      <c r="CXD3" s="542"/>
      <c r="CXE3" s="542"/>
      <c r="CXF3" s="542"/>
      <c r="CXG3" s="542"/>
      <c r="CXH3" s="542"/>
      <c r="CXI3" s="542"/>
      <c r="CXJ3" s="542"/>
      <c r="CXK3" s="542"/>
      <c r="CXL3" s="542"/>
      <c r="CXM3" s="542"/>
      <c r="CXN3" s="542"/>
      <c r="CXO3" s="542"/>
      <c r="CXP3" s="542"/>
      <c r="CXQ3" s="542"/>
      <c r="CXR3" s="542"/>
      <c r="CXS3" s="542"/>
      <c r="CXT3" s="542"/>
      <c r="CXU3" s="542"/>
      <c r="CXV3" s="542"/>
      <c r="CXW3" s="542"/>
      <c r="CXX3" s="542"/>
      <c r="CXY3" s="542"/>
      <c r="CXZ3" s="542"/>
      <c r="CYA3" s="542"/>
      <c r="CYB3" s="542"/>
      <c r="CYC3" s="542"/>
      <c r="CYD3" s="542"/>
      <c r="CYE3" s="542"/>
      <c r="CYF3" s="542"/>
      <c r="CYG3" s="542"/>
      <c r="CYH3" s="542"/>
      <c r="CYI3" s="542"/>
      <c r="CYJ3" s="542"/>
      <c r="CYK3" s="542"/>
      <c r="CYL3" s="542"/>
      <c r="CYM3" s="542"/>
      <c r="CYN3" s="542"/>
      <c r="CYO3" s="542"/>
      <c r="CYP3" s="542"/>
      <c r="CYQ3" s="542"/>
      <c r="CYR3" s="542"/>
      <c r="CYS3" s="542"/>
      <c r="CYT3" s="542"/>
      <c r="CYU3" s="542"/>
      <c r="CYV3" s="542"/>
      <c r="CYW3" s="542"/>
      <c r="CYX3" s="542"/>
      <c r="CYY3" s="542"/>
      <c r="CYZ3" s="542"/>
      <c r="CZA3" s="542"/>
      <c r="CZB3" s="542"/>
      <c r="CZC3" s="542"/>
      <c r="CZD3" s="542"/>
      <c r="CZE3" s="542"/>
      <c r="CZF3" s="542"/>
      <c r="CZG3" s="542"/>
      <c r="CZH3" s="542"/>
      <c r="CZI3" s="542"/>
      <c r="CZJ3" s="542"/>
      <c r="CZK3" s="542"/>
      <c r="CZL3" s="542"/>
      <c r="CZM3" s="542"/>
      <c r="CZN3" s="542"/>
      <c r="CZO3" s="542"/>
      <c r="CZP3" s="542"/>
      <c r="CZQ3" s="542"/>
      <c r="CZR3" s="542"/>
      <c r="CZS3" s="542"/>
      <c r="CZT3" s="542"/>
      <c r="CZU3" s="542"/>
      <c r="CZV3" s="542"/>
      <c r="CZW3" s="542"/>
      <c r="CZX3" s="542"/>
      <c r="CZY3" s="542"/>
      <c r="CZZ3" s="542"/>
      <c r="DAA3" s="542"/>
      <c r="DAB3" s="542"/>
      <c r="DAC3" s="542"/>
      <c r="DAD3" s="542"/>
      <c r="DAE3" s="542"/>
      <c r="DAF3" s="542"/>
      <c r="DAG3" s="542"/>
      <c r="DAH3" s="542"/>
      <c r="DAI3" s="542"/>
      <c r="DAJ3" s="542"/>
      <c r="DAK3" s="542"/>
      <c r="DAL3" s="542"/>
      <c r="DAM3" s="542"/>
      <c r="DAN3" s="542"/>
      <c r="DAO3" s="542"/>
      <c r="DAP3" s="542"/>
      <c r="DAQ3" s="542"/>
      <c r="DAR3" s="542"/>
      <c r="DAS3" s="542"/>
      <c r="DAT3" s="542"/>
      <c r="DAU3" s="542"/>
      <c r="DAV3" s="542"/>
      <c r="DAW3" s="542"/>
      <c r="DAX3" s="542"/>
      <c r="DAY3" s="542"/>
      <c r="DAZ3" s="542"/>
      <c r="DBA3" s="542"/>
      <c r="DBB3" s="542"/>
      <c r="DBC3" s="542"/>
      <c r="DBD3" s="542"/>
      <c r="DBE3" s="542"/>
      <c r="DBF3" s="542"/>
      <c r="DBG3" s="542"/>
      <c r="DBH3" s="542"/>
      <c r="DBI3" s="542"/>
      <c r="DBJ3" s="542"/>
      <c r="DBK3" s="542"/>
      <c r="DBL3" s="542"/>
      <c r="DBM3" s="542"/>
      <c r="DBN3" s="542"/>
      <c r="DBO3" s="542"/>
      <c r="DBP3" s="542"/>
      <c r="DBQ3" s="542"/>
      <c r="DBR3" s="542"/>
      <c r="DBS3" s="542"/>
      <c r="DBT3" s="542"/>
      <c r="DBU3" s="542"/>
      <c r="DBV3" s="542"/>
      <c r="DBW3" s="542"/>
      <c r="DBX3" s="542"/>
      <c r="DBY3" s="542"/>
      <c r="DBZ3" s="542"/>
      <c r="DCA3" s="542"/>
      <c r="DCB3" s="542"/>
      <c r="DCC3" s="542"/>
      <c r="DCD3" s="542"/>
      <c r="DCE3" s="542"/>
      <c r="DCF3" s="542"/>
      <c r="DCG3" s="542"/>
      <c r="DCH3" s="542"/>
      <c r="DCI3" s="542"/>
      <c r="DCJ3" s="542"/>
      <c r="DCK3" s="542"/>
      <c r="DCL3" s="542"/>
      <c r="DCM3" s="542"/>
      <c r="DCN3" s="542"/>
      <c r="DCO3" s="542"/>
      <c r="DCP3" s="542"/>
      <c r="DCQ3" s="542"/>
      <c r="DCR3" s="542"/>
      <c r="DCS3" s="542"/>
      <c r="DCT3" s="542"/>
      <c r="DCU3" s="542"/>
      <c r="DCV3" s="542"/>
      <c r="DCW3" s="542"/>
      <c r="DCX3" s="542"/>
      <c r="DCY3" s="542"/>
      <c r="DCZ3" s="542"/>
      <c r="DDA3" s="542"/>
      <c r="DDB3" s="542"/>
      <c r="DDC3" s="542"/>
      <c r="DDD3" s="542"/>
      <c r="DDE3" s="542"/>
      <c r="DDF3" s="542"/>
      <c r="DDG3" s="542"/>
      <c r="DDH3" s="542"/>
      <c r="DDI3" s="542"/>
      <c r="DDJ3" s="542"/>
      <c r="DDK3" s="542"/>
      <c r="DDL3" s="542"/>
      <c r="DDM3" s="542"/>
      <c r="DDN3" s="542"/>
      <c r="DDO3" s="542"/>
      <c r="DDP3" s="542"/>
      <c r="DDQ3" s="542"/>
      <c r="DDR3" s="542"/>
      <c r="DDS3" s="542"/>
      <c r="DDT3" s="542"/>
      <c r="DDU3" s="542"/>
      <c r="DDV3" s="542"/>
      <c r="DDW3" s="542"/>
      <c r="DDX3" s="542"/>
      <c r="DDY3" s="542"/>
      <c r="DDZ3" s="542"/>
      <c r="DEA3" s="542"/>
      <c r="DEB3" s="542"/>
      <c r="DEC3" s="542"/>
      <c r="DED3" s="542"/>
      <c r="DEE3" s="542"/>
      <c r="DEF3" s="542"/>
      <c r="DEG3" s="542"/>
      <c r="DEH3" s="542"/>
      <c r="DEI3" s="542"/>
      <c r="DEJ3" s="542"/>
      <c r="DEK3" s="542"/>
      <c r="DEL3" s="542"/>
      <c r="DEM3" s="542"/>
      <c r="DEN3" s="542"/>
      <c r="DEO3" s="542"/>
      <c r="DEP3" s="542"/>
      <c r="DEQ3" s="542"/>
      <c r="DER3" s="542"/>
      <c r="DES3" s="542"/>
      <c r="DET3" s="542"/>
      <c r="DEU3" s="542"/>
      <c r="DEV3" s="542"/>
      <c r="DEW3" s="542"/>
      <c r="DEX3" s="542"/>
      <c r="DEY3" s="542"/>
      <c r="DEZ3" s="542"/>
      <c r="DFA3" s="542"/>
      <c r="DFB3" s="542"/>
      <c r="DFC3" s="542"/>
      <c r="DFD3" s="542"/>
      <c r="DFE3" s="542"/>
      <c r="DFF3" s="542"/>
      <c r="DFG3" s="542"/>
      <c r="DFH3" s="542"/>
      <c r="DFI3" s="542"/>
      <c r="DFJ3" s="542"/>
      <c r="DFK3" s="542"/>
      <c r="DFL3" s="542"/>
      <c r="DFM3" s="542"/>
      <c r="DFN3" s="542"/>
      <c r="DFO3" s="542"/>
      <c r="DFP3" s="542"/>
      <c r="DFQ3" s="542"/>
      <c r="DFR3" s="542"/>
      <c r="DFS3" s="542"/>
      <c r="DFT3" s="542"/>
      <c r="DFU3" s="542"/>
      <c r="DFV3" s="542"/>
      <c r="DFW3" s="542"/>
      <c r="DFX3" s="542"/>
      <c r="DFY3" s="542"/>
      <c r="DFZ3" s="542"/>
      <c r="DGA3" s="542"/>
      <c r="DGB3" s="542"/>
      <c r="DGC3" s="542"/>
      <c r="DGD3" s="542"/>
      <c r="DGE3" s="542"/>
      <c r="DGF3" s="542"/>
      <c r="DGG3" s="542"/>
      <c r="DGH3" s="542"/>
      <c r="DGI3" s="542"/>
      <c r="DGJ3" s="542"/>
      <c r="DGK3" s="542"/>
      <c r="DGL3" s="542"/>
      <c r="DGM3" s="542"/>
      <c r="DGN3" s="542"/>
      <c r="DGO3" s="542"/>
      <c r="DGP3" s="542"/>
      <c r="DGQ3" s="542"/>
      <c r="DGR3" s="542"/>
      <c r="DGS3" s="542"/>
      <c r="DGT3" s="542"/>
      <c r="DGU3" s="542"/>
      <c r="DGV3" s="542"/>
      <c r="DGW3" s="542"/>
      <c r="DGX3" s="542"/>
      <c r="DGY3" s="542"/>
      <c r="DGZ3" s="542"/>
      <c r="DHA3" s="542"/>
      <c r="DHB3" s="542"/>
      <c r="DHC3" s="542"/>
      <c r="DHD3" s="542"/>
      <c r="DHE3" s="542"/>
      <c r="DHF3" s="542"/>
      <c r="DHG3" s="542"/>
      <c r="DHH3" s="542"/>
      <c r="DHI3" s="542"/>
      <c r="DHJ3" s="542"/>
      <c r="DHK3" s="542"/>
      <c r="DHL3" s="542"/>
      <c r="DHM3" s="542"/>
      <c r="DHN3" s="542"/>
      <c r="DHO3" s="542"/>
      <c r="DHP3" s="542"/>
      <c r="DHQ3" s="542"/>
      <c r="DHR3" s="542"/>
      <c r="DHS3" s="542"/>
      <c r="DHT3" s="542"/>
      <c r="DHU3" s="542"/>
      <c r="DHV3" s="542"/>
      <c r="DHW3" s="542"/>
      <c r="DHX3" s="542"/>
      <c r="DHY3" s="542"/>
      <c r="DHZ3" s="542"/>
      <c r="DIA3" s="542"/>
      <c r="DIB3" s="542"/>
      <c r="DIC3" s="542"/>
      <c r="DID3" s="542"/>
      <c r="DIE3" s="542"/>
      <c r="DIF3" s="542"/>
      <c r="DIG3" s="542"/>
      <c r="DIH3" s="542"/>
      <c r="DII3" s="542"/>
      <c r="DIJ3" s="542"/>
      <c r="DIK3" s="542"/>
      <c r="DIL3" s="542"/>
      <c r="DIM3" s="542"/>
      <c r="DIN3" s="542"/>
      <c r="DIO3" s="542"/>
      <c r="DIP3" s="542"/>
      <c r="DIQ3" s="542"/>
      <c r="DIR3" s="542"/>
      <c r="DIS3" s="542"/>
      <c r="DIT3" s="542"/>
      <c r="DIU3" s="542"/>
      <c r="DIV3" s="542"/>
      <c r="DIW3" s="542"/>
      <c r="DIX3" s="542"/>
      <c r="DIY3" s="542"/>
      <c r="DIZ3" s="542"/>
      <c r="DJA3" s="542"/>
      <c r="DJB3" s="542"/>
      <c r="DJC3" s="542"/>
      <c r="DJD3" s="542"/>
      <c r="DJE3" s="542"/>
      <c r="DJF3" s="542"/>
      <c r="DJG3" s="542"/>
      <c r="DJH3" s="542"/>
      <c r="DJI3" s="542"/>
      <c r="DJJ3" s="542"/>
      <c r="DJK3" s="542"/>
      <c r="DJL3" s="542"/>
      <c r="DJM3" s="542"/>
      <c r="DJN3" s="542"/>
      <c r="DJO3" s="542"/>
      <c r="DJP3" s="542"/>
      <c r="DJQ3" s="542"/>
      <c r="DJR3" s="542"/>
      <c r="DJS3" s="542"/>
      <c r="DJT3" s="542"/>
      <c r="DJU3" s="542"/>
      <c r="DJV3" s="542"/>
      <c r="DJW3" s="542"/>
      <c r="DJX3" s="542"/>
      <c r="DJY3" s="542"/>
      <c r="DJZ3" s="542"/>
      <c r="DKA3" s="542"/>
      <c r="DKB3" s="542"/>
      <c r="DKC3" s="542"/>
      <c r="DKD3" s="542"/>
      <c r="DKE3" s="542"/>
      <c r="DKF3" s="542"/>
      <c r="DKG3" s="542"/>
      <c r="DKH3" s="542"/>
      <c r="DKI3" s="542"/>
      <c r="DKJ3" s="542"/>
      <c r="DKK3" s="542"/>
      <c r="DKL3" s="542"/>
      <c r="DKM3" s="542"/>
      <c r="DKN3" s="542"/>
      <c r="DKO3" s="542"/>
      <c r="DKP3" s="542"/>
      <c r="DKQ3" s="542"/>
      <c r="DKR3" s="542"/>
      <c r="DKS3" s="542"/>
      <c r="DKT3" s="542"/>
      <c r="DKU3" s="542"/>
      <c r="DKV3" s="542"/>
      <c r="DKW3" s="542"/>
      <c r="DKX3" s="542"/>
      <c r="DKY3" s="542"/>
      <c r="DKZ3" s="542"/>
      <c r="DLA3" s="542"/>
      <c r="DLB3" s="542"/>
      <c r="DLC3" s="542"/>
      <c r="DLD3" s="542"/>
      <c r="DLE3" s="542"/>
      <c r="DLF3" s="542"/>
      <c r="DLG3" s="542"/>
      <c r="DLH3" s="542"/>
      <c r="DLI3" s="542"/>
      <c r="DLJ3" s="542"/>
      <c r="DLK3" s="542"/>
      <c r="DLL3" s="542"/>
      <c r="DLM3" s="542"/>
      <c r="DLN3" s="542"/>
      <c r="DLO3" s="542"/>
      <c r="DLP3" s="542"/>
      <c r="DLQ3" s="542"/>
      <c r="DLR3" s="542"/>
      <c r="DLS3" s="542"/>
      <c r="DLT3" s="542"/>
      <c r="DLU3" s="542"/>
      <c r="DLV3" s="542"/>
      <c r="DLW3" s="542"/>
      <c r="DLX3" s="542"/>
      <c r="DLY3" s="542"/>
      <c r="DLZ3" s="542"/>
      <c r="DMA3" s="542"/>
      <c r="DMB3" s="542"/>
      <c r="DMC3" s="542"/>
      <c r="DMD3" s="542"/>
      <c r="DME3" s="542"/>
      <c r="DMF3" s="542"/>
      <c r="DMG3" s="542"/>
      <c r="DMH3" s="542"/>
      <c r="DMI3" s="542"/>
      <c r="DMJ3" s="542"/>
      <c r="DMK3" s="542"/>
      <c r="DML3" s="542"/>
      <c r="DMM3" s="542"/>
      <c r="DMN3" s="542"/>
      <c r="DMO3" s="542"/>
      <c r="DMP3" s="542"/>
      <c r="DMQ3" s="542"/>
      <c r="DMR3" s="542"/>
      <c r="DMS3" s="542"/>
      <c r="DMT3" s="542"/>
      <c r="DMU3" s="542"/>
      <c r="DMV3" s="542"/>
      <c r="DMW3" s="542"/>
      <c r="DMX3" s="542"/>
      <c r="DMY3" s="542"/>
      <c r="DMZ3" s="542"/>
      <c r="DNA3" s="542"/>
      <c r="DNB3" s="542"/>
      <c r="DNC3" s="542"/>
      <c r="DND3" s="542"/>
      <c r="DNE3" s="542"/>
      <c r="DNF3" s="542"/>
      <c r="DNG3" s="542"/>
      <c r="DNH3" s="542"/>
      <c r="DNI3" s="542"/>
      <c r="DNJ3" s="542"/>
      <c r="DNK3" s="542"/>
      <c r="DNL3" s="542"/>
      <c r="DNM3" s="542"/>
      <c r="DNN3" s="542"/>
      <c r="DNO3" s="542"/>
      <c r="DNP3" s="542"/>
      <c r="DNQ3" s="542"/>
      <c r="DNR3" s="542"/>
      <c r="DNS3" s="542"/>
      <c r="DNT3" s="542"/>
      <c r="DNU3" s="542"/>
      <c r="DNV3" s="542"/>
      <c r="DNW3" s="542"/>
      <c r="DNX3" s="542"/>
      <c r="DNY3" s="542"/>
      <c r="DNZ3" s="542"/>
      <c r="DOA3" s="542"/>
      <c r="DOB3" s="542"/>
      <c r="DOC3" s="542"/>
      <c r="DOD3" s="542"/>
      <c r="DOE3" s="542"/>
      <c r="DOF3" s="542"/>
      <c r="DOG3" s="542"/>
      <c r="DOH3" s="542"/>
      <c r="DOI3" s="542"/>
      <c r="DOJ3" s="542"/>
      <c r="DOK3" s="542"/>
      <c r="DOL3" s="542"/>
      <c r="DOM3" s="542"/>
      <c r="DON3" s="542"/>
      <c r="DOO3" s="542"/>
      <c r="DOP3" s="542"/>
      <c r="DOQ3" s="542"/>
      <c r="DOR3" s="542"/>
      <c r="DOS3" s="542"/>
      <c r="DOT3" s="542"/>
      <c r="DOU3" s="542"/>
      <c r="DOV3" s="542"/>
      <c r="DOW3" s="542"/>
      <c r="DOX3" s="542"/>
      <c r="DOY3" s="542"/>
      <c r="DOZ3" s="542"/>
      <c r="DPA3" s="542"/>
      <c r="DPB3" s="542"/>
      <c r="DPC3" s="542"/>
      <c r="DPD3" s="542"/>
      <c r="DPE3" s="542"/>
      <c r="DPF3" s="542"/>
      <c r="DPG3" s="542"/>
      <c r="DPH3" s="542"/>
      <c r="DPI3" s="542"/>
      <c r="DPJ3" s="542"/>
      <c r="DPK3" s="542"/>
      <c r="DPL3" s="542"/>
      <c r="DPM3" s="542"/>
      <c r="DPN3" s="542"/>
      <c r="DPO3" s="542"/>
      <c r="DPP3" s="542"/>
      <c r="DPQ3" s="542"/>
      <c r="DPR3" s="542"/>
      <c r="DPS3" s="542"/>
      <c r="DPT3" s="542"/>
      <c r="DPU3" s="542"/>
      <c r="DPV3" s="542"/>
      <c r="DPW3" s="542"/>
      <c r="DPX3" s="542"/>
      <c r="DPY3" s="542"/>
      <c r="DPZ3" s="542"/>
      <c r="DQA3" s="542"/>
      <c r="DQB3" s="542"/>
      <c r="DQC3" s="542"/>
      <c r="DQD3" s="542"/>
      <c r="DQE3" s="542"/>
      <c r="DQF3" s="542"/>
      <c r="DQG3" s="542"/>
      <c r="DQH3" s="542"/>
      <c r="DQI3" s="542"/>
      <c r="DQJ3" s="542"/>
      <c r="DQK3" s="542"/>
      <c r="DQL3" s="542"/>
      <c r="DQM3" s="542"/>
      <c r="DQN3" s="542"/>
      <c r="DQO3" s="542"/>
      <c r="DQP3" s="542"/>
      <c r="DQQ3" s="542"/>
      <c r="DQR3" s="542"/>
      <c r="DQS3" s="542"/>
      <c r="DQT3" s="542"/>
      <c r="DQU3" s="542"/>
      <c r="DQV3" s="542"/>
      <c r="DQW3" s="542"/>
      <c r="DQX3" s="542"/>
      <c r="DQY3" s="542"/>
      <c r="DQZ3" s="542"/>
      <c r="DRA3" s="542"/>
      <c r="DRB3" s="542"/>
      <c r="DRC3" s="542"/>
      <c r="DRD3" s="542"/>
      <c r="DRE3" s="542"/>
      <c r="DRF3" s="542"/>
      <c r="DRG3" s="542"/>
      <c r="DRH3" s="542"/>
      <c r="DRI3" s="542"/>
      <c r="DRJ3" s="542"/>
      <c r="DRK3" s="542"/>
      <c r="DRL3" s="542"/>
      <c r="DRM3" s="542"/>
      <c r="DRN3" s="542"/>
      <c r="DRO3" s="542"/>
      <c r="DRP3" s="542"/>
      <c r="DRQ3" s="542"/>
      <c r="DRR3" s="542"/>
      <c r="DRS3" s="542"/>
      <c r="DRT3" s="542"/>
      <c r="DRU3" s="542"/>
      <c r="DRV3" s="542"/>
      <c r="DRW3" s="542"/>
      <c r="DRX3" s="542"/>
      <c r="DRY3" s="542"/>
      <c r="DRZ3" s="542"/>
      <c r="DSA3" s="542"/>
      <c r="DSB3" s="542"/>
      <c r="DSC3" s="542"/>
      <c r="DSD3" s="542"/>
      <c r="DSE3" s="542"/>
      <c r="DSF3" s="542"/>
      <c r="DSG3" s="542"/>
      <c r="DSH3" s="542"/>
      <c r="DSI3" s="542"/>
      <c r="DSJ3" s="542"/>
      <c r="DSK3" s="542"/>
      <c r="DSL3" s="542"/>
      <c r="DSM3" s="542"/>
      <c r="DSN3" s="542"/>
      <c r="DSO3" s="542"/>
      <c r="DSP3" s="542"/>
      <c r="DSQ3" s="542"/>
      <c r="DSR3" s="542"/>
      <c r="DSS3" s="542"/>
      <c r="DST3" s="542"/>
      <c r="DSU3" s="542"/>
      <c r="DSV3" s="542"/>
      <c r="DSW3" s="542"/>
      <c r="DSX3" s="542"/>
      <c r="DSY3" s="542"/>
      <c r="DSZ3" s="542"/>
      <c r="DTA3" s="542"/>
      <c r="DTB3" s="542"/>
      <c r="DTC3" s="542"/>
      <c r="DTD3" s="542"/>
      <c r="DTE3" s="542"/>
      <c r="DTF3" s="542"/>
      <c r="DTG3" s="542"/>
      <c r="DTH3" s="542"/>
      <c r="DTI3" s="542"/>
      <c r="DTJ3" s="542"/>
      <c r="DTK3" s="542"/>
      <c r="DTL3" s="542"/>
      <c r="DTM3" s="542"/>
      <c r="DTN3" s="542"/>
      <c r="DTO3" s="542"/>
      <c r="DTP3" s="542"/>
      <c r="DTQ3" s="542"/>
      <c r="DTR3" s="542"/>
      <c r="DTS3" s="542"/>
      <c r="DTT3" s="542"/>
      <c r="DTU3" s="542"/>
      <c r="DTV3" s="542"/>
      <c r="DTW3" s="542"/>
      <c r="DTX3" s="542"/>
      <c r="DTY3" s="542"/>
      <c r="DTZ3" s="542"/>
      <c r="DUA3" s="542"/>
      <c r="DUB3" s="542"/>
      <c r="DUC3" s="542"/>
      <c r="DUD3" s="542"/>
      <c r="DUE3" s="542"/>
      <c r="DUF3" s="542"/>
      <c r="DUG3" s="542"/>
      <c r="DUH3" s="542"/>
      <c r="DUI3" s="542"/>
      <c r="DUJ3" s="542"/>
      <c r="DUK3" s="542"/>
      <c r="DUL3" s="542"/>
      <c r="DUM3" s="542"/>
      <c r="DUN3" s="542"/>
      <c r="DUO3" s="542"/>
      <c r="DUP3" s="542"/>
      <c r="DUQ3" s="542"/>
      <c r="DUR3" s="542"/>
      <c r="DUS3" s="542"/>
      <c r="DUT3" s="542"/>
      <c r="DUU3" s="542"/>
      <c r="DUV3" s="542"/>
      <c r="DUW3" s="542"/>
      <c r="DUX3" s="542"/>
      <c r="DUY3" s="542"/>
      <c r="DUZ3" s="542"/>
      <c r="DVA3" s="542"/>
      <c r="DVB3" s="542"/>
      <c r="DVC3" s="542"/>
      <c r="DVD3" s="542"/>
      <c r="DVE3" s="542"/>
      <c r="DVF3" s="542"/>
      <c r="DVG3" s="542"/>
      <c r="DVH3" s="542"/>
      <c r="DVI3" s="542"/>
      <c r="DVJ3" s="542"/>
      <c r="DVK3" s="542"/>
      <c r="DVL3" s="542"/>
      <c r="DVM3" s="542"/>
      <c r="DVN3" s="542"/>
      <c r="DVO3" s="542"/>
      <c r="DVP3" s="542"/>
      <c r="DVQ3" s="542"/>
      <c r="DVR3" s="542"/>
      <c r="DVS3" s="542"/>
      <c r="DVT3" s="542"/>
      <c r="DVU3" s="542"/>
      <c r="DVV3" s="542"/>
      <c r="DVW3" s="542"/>
      <c r="DVX3" s="542"/>
      <c r="DVY3" s="542"/>
      <c r="DVZ3" s="542"/>
      <c r="DWA3" s="542"/>
      <c r="DWB3" s="542"/>
      <c r="DWC3" s="542"/>
      <c r="DWD3" s="542"/>
      <c r="DWE3" s="542"/>
      <c r="DWF3" s="542"/>
      <c r="DWG3" s="542"/>
      <c r="DWH3" s="542"/>
      <c r="DWI3" s="542"/>
      <c r="DWJ3" s="542"/>
      <c r="DWK3" s="542"/>
      <c r="DWL3" s="542"/>
      <c r="DWM3" s="542"/>
      <c r="DWN3" s="542"/>
      <c r="DWO3" s="542"/>
      <c r="DWP3" s="542"/>
      <c r="DWQ3" s="542"/>
      <c r="DWR3" s="542"/>
      <c r="DWS3" s="542"/>
      <c r="DWT3" s="542"/>
      <c r="DWU3" s="542"/>
      <c r="DWV3" s="542"/>
      <c r="DWW3" s="542"/>
      <c r="DWX3" s="542"/>
      <c r="DWY3" s="542"/>
      <c r="DWZ3" s="542"/>
      <c r="DXA3" s="542"/>
      <c r="DXB3" s="542"/>
      <c r="DXC3" s="542"/>
      <c r="DXD3" s="542"/>
      <c r="DXE3" s="542"/>
      <c r="DXF3" s="542"/>
      <c r="DXG3" s="542"/>
      <c r="DXH3" s="542"/>
      <c r="DXI3" s="542"/>
      <c r="DXJ3" s="542"/>
      <c r="DXK3" s="542"/>
      <c r="DXL3" s="542"/>
      <c r="DXM3" s="542"/>
      <c r="DXN3" s="542"/>
      <c r="DXO3" s="542"/>
      <c r="DXP3" s="542"/>
      <c r="DXQ3" s="542"/>
      <c r="DXR3" s="542"/>
      <c r="DXS3" s="542"/>
      <c r="DXT3" s="542"/>
      <c r="DXU3" s="542"/>
      <c r="DXV3" s="542"/>
      <c r="DXW3" s="542"/>
      <c r="DXX3" s="542"/>
      <c r="DXY3" s="542"/>
      <c r="DXZ3" s="542"/>
      <c r="DYA3" s="542"/>
      <c r="DYB3" s="542"/>
      <c r="DYC3" s="542"/>
      <c r="DYD3" s="542"/>
      <c r="DYE3" s="542"/>
      <c r="DYF3" s="542"/>
      <c r="DYG3" s="542"/>
      <c r="DYH3" s="542"/>
      <c r="DYI3" s="542"/>
      <c r="DYJ3" s="542"/>
      <c r="DYK3" s="542"/>
      <c r="DYL3" s="542"/>
      <c r="DYM3" s="542"/>
      <c r="DYN3" s="542"/>
      <c r="DYO3" s="542"/>
      <c r="DYP3" s="542"/>
      <c r="DYQ3" s="542"/>
      <c r="DYR3" s="542"/>
      <c r="DYS3" s="542"/>
      <c r="DYT3" s="542"/>
      <c r="DYU3" s="542"/>
      <c r="DYV3" s="542"/>
      <c r="DYW3" s="542"/>
      <c r="DYX3" s="542"/>
      <c r="DYY3" s="542"/>
      <c r="DYZ3" s="542"/>
      <c r="DZA3" s="542"/>
      <c r="DZB3" s="542"/>
      <c r="DZC3" s="542"/>
      <c r="DZD3" s="542"/>
      <c r="DZE3" s="542"/>
      <c r="DZF3" s="542"/>
      <c r="DZG3" s="542"/>
      <c r="DZH3" s="542"/>
      <c r="DZI3" s="542"/>
      <c r="DZJ3" s="542"/>
      <c r="DZK3" s="542"/>
      <c r="DZL3" s="542"/>
      <c r="DZM3" s="542"/>
      <c r="DZN3" s="542"/>
      <c r="DZO3" s="542"/>
      <c r="DZP3" s="542"/>
      <c r="DZQ3" s="542"/>
      <c r="DZR3" s="542"/>
      <c r="DZS3" s="542"/>
      <c r="DZT3" s="542"/>
      <c r="DZU3" s="542"/>
      <c r="DZV3" s="542"/>
      <c r="DZW3" s="542"/>
      <c r="DZX3" s="542"/>
      <c r="DZY3" s="542"/>
      <c r="DZZ3" s="542"/>
      <c r="EAA3" s="542"/>
      <c r="EAB3" s="542"/>
      <c r="EAC3" s="542"/>
      <c r="EAD3" s="542"/>
      <c r="EAE3" s="542"/>
      <c r="EAF3" s="542"/>
      <c r="EAG3" s="542"/>
      <c r="EAH3" s="542"/>
      <c r="EAI3" s="542"/>
      <c r="EAJ3" s="542"/>
      <c r="EAK3" s="542"/>
      <c r="EAL3" s="542"/>
      <c r="EAM3" s="542"/>
      <c r="EAN3" s="542"/>
      <c r="EAO3" s="542"/>
      <c r="EAP3" s="542"/>
      <c r="EAQ3" s="542"/>
      <c r="EAR3" s="542"/>
      <c r="EAS3" s="542"/>
      <c r="EAT3" s="542"/>
      <c r="EAU3" s="542"/>
      <c r="EAV3" s="542"/>
      <c r="EAW3" s="542"/>
      <c r="EAX3" s="542"/>
      <c r="EAY3" s="542"/>
      <c r="EAZ3" s="542"/>
      <c r="EBA3" s="542"/>
      <c r="EBB3" s="542"/>
      <c r="EBC3" s="542"/>
      <c r="EBD3" s="542"/>
      <c r="EBE3" s="542"/>
      <c r="EBF3" s="542"/>
      <c r="EBG3" s="542"/>
      <c r="EBH3" s="542"/>
      <c r="EBI3" s="542"/>
      <c r="EBJ3" s="542"/>
      <c r="EBK3" s="542"/>
      <c r="EBL3" s="542"/>
      <c r="EBM3" s="542"/>
      <c r="EBN3" s="542"/>
      <c r="EBO3" s="542"/>
      <c r="EBP3" s="542"/>
      <c r="EBQ3" s="542"/>
      <c r="EBR3" s="542"/>
      <c r="EBS3" s="542"/>
      <c r="EBT3" s="542"/>
      <c r="EBU3" s="542"/>
      <c r="EBV3" s="542"/>
      <c r="EBW3" s="542"/>
      <c r="EBX3" s="542"/>
      <c r="EBY3" s="542"/>
      <c r="EBZ3" s="542"/>
      <c r="ECA3" s="542"/>
      <c r="ECB3" s="542"/>
      <c r="ECC3" s="542"/>
      <c r="ECD3" s="542"/>
      <c r="ECE3" s="542"/>
      <c r="ECF3" s="542"/>
      <c r="ECG3" s="542"/>
      <c r="ECH3" s="542"/>
      <c r="ECI3" s="542"/>
      <c r="ECJ3" s="542"/>
      <c r="ECK3" s="542"/>
      <c r="ECL3" s="542"/>
      <c r="ECM3" s="542"/>
      <c r="ECN3" s="542"/>
      <c r="ECO3" s="542"/>
      <c r="ECP3" s="542"/>
      <c r="ECQ3" s="542"/>
      <c r="ECR3" s="542"/>
      <c r="ECS3" s="542"/>
      <c r="ECT3" s="542"/>
      <c r="ECU3" s="542"/>
      <c r="ECV3" s="542"/>
      <c r="ECW3" s="542"/>
      <c r="ECX3" s="542"/>
      <c r="ECY3" s="542"/>
      <c r="ECZ3" s="542"/>
      <c r="EDA3" s="542"/>
      <c r="EDB3" s="542"/>
      <c r="EDC3" s="542"/>
      <c r="EDD3" s="542"/>
      <c r="EDE3" s="542"/>
      <c r="EDF3" s="542"/>
      <c r="EDG3" s="542"/>
      <c r="EDH3" s="542"/>
      <c r="EDI3" s="542"/>
      <c r="EDJ3" s="542"/>
      <c r="EDK3" s="542"/>
      <c r="EDL3" s="542"/>
      <c r="EDM3" s="542"/>
      <c r="EDN3" s="542"/>
      <c r="EDO3" s="542"/>
      <c r="EDP3" s="542"/>
      <c r="EDQ3" s="542"/>
      <c r="EDR3" s="542"/>
      <c r="EDS3" s="542"/>
      <c r="EDT3" s="542"/>
      <c r="EDU3" s="542"/>
      <c r="EDV3" s="542"/>
      <c r="EDW3" s="542"/>
      <c r="EDX3" s="542"/>
      <c r="EDY3" s="542"/>
      <c r="EDZ3" s="542"/>
      <c r="EEA3" s="542"/>
      <c r="EEB3" s="542"/>
      <c r="EEC3" s="542"/>
      <c r="EED3" s="542"/>
      <c r="EEE3" s="542"/>
      <c r="EEF3" s="542"/>
      <c r="EEG3" s="542"/>
      <c r="EEH3" s="542"/>
      <c r="EEI3" s="542"/>
      <c r="EEJ3" s="542"/>
      <c r="EEK3" s="542"/>
      <c r="EEL3" s="542"/>
      <c r="EEM3" s="542"/>
      <c r="EEN3" s="542"/>
      <c r="EEO3" s="542"/>
      <c r="EEP3" s="542"/>
      <c r="EEQ3" s="542"/>
      <c r="EER3" s="542"/>
      <c r="EES3" s="542"/>
      <c r="EET3" s="542"/>
      <c r="EEU3" s="542"/>
      <c r="EEV3" s="542"/>
      <c r="EEW3" s="542"/>
      <c r="EEX3" s="542"/>
      <c r="EEY3" s="542"/>
      <c r="EEZ3" s="542"/>
      <c r="EFA3" s="542"/>
      <c r="EFB3" s="542"/>
      <c r="EFC3" s="542"/>
      <c r="EFD3" s="542"/>
      <c r="EFE3" s="542"/>
      <c r="EFF3" s="542"/>
      <c r="EFG3" s="542"/>
      <c r="EFH3" s="542"/>
      <c r="EFI3" s="542"/>
      <c r="EFJ3" s="542"/>
      <c r="EFK3" s="542"/>
      <c r="EFL3" s="542"/>
      <c r="EFM3" s="542"/>
      <c r="EFN3" s="542"/>
      <c r="EFO3" s="542"/>
      <c r="EFP3" s="542"/>
      <c r="EFQ3" s="542"/>
      <c r="EFR3" s="542"/>
      <c r="EFS3" s="542"/>
      <c r="EFT3" s="542"/>
      <c r="EFU3" s="542"/>
      <c r="EFV3" s="542"/>
      <c r="EFW3" s="542"/>
      <c r="EFX3" s="542"/>
      <c r="EFY3" s="542"/>
      <c r="EFZ3" s="542"/>
      <c r="EGA3" s="542"/>
      <c r="EGB3" s="542"/>
      <c r="EGC3" s="542"/>
      <c r="EGD3" s="542"/>
      <c r="EGE3" s="542"/>
      <c r="EGF3" s="542"/>
      <c r="EGG3" s="542"/>
      <c r="EGH3" s="542"/>
      <c r="EGI3" s="542"/>
      <c r="EGJ3" s="542"/>
      <c r="EGK3" s="542"/>
      <c r="EGL3" s="542"/>
      <c r="EGM3" s="542"/>
      <c r="EGN3" s="542"/>
      <c r="EGO3" s="542"/>
      <c r="EGP3" s="542"/>
      <c r="EGQ3" s="542"/>
      <c r="EGR3" s="542"/>
      <c r="EGS3" s="542"/>
      <c r="EGT3" s="542"/>
      <c r="EGU3" s="542"/>
      <c r="EGV3" s="542"/>
      <c r="EGW3" s="542"/>
      <c r="EGX3" s="542"/>
      <c r="EGY3" s="542"/>
      <c r="EGZ3" s="542"/>
      <c r="EHA3" s="542"/>
      <c r="EHB3" s="542"/>
      <c r="EHC3" s="542"/>
      <c r="EHD3" s="542"/>
      <c r="EHE3" s="542"/>
      <c r="EHF3" s="542"/>
      <c r="EHG3" s="542"/>
      <c r="EHH3" s="542"/>
      <c r="EHI3" s="542"/>
      <c r="EHJ3" s="542"/>
      <c r="EHK3" s="542"/>
      <c r="EHL3" s="542"/>
      <c r="EHM3" s="542"/>
      <c r="EHN3" s="542"/>
      <c r="EHO3" s="542"/>
      <c r="EHP3" s="542"/>
      <c r="EHQ3" s="542"/>
      <c r="EHR3" s="542"/>
      <c r="EHS3" s="542"/>
      <c r="EHT3" s="542"/>
      <c r="EHU3" s="542"/>
      <c r="EHV3" s="542"/>
      <c r="EHW3" s="542"/>
      <c r="EHX3" s="542"/>
      <c r="EHY3" s="542"/>
      <c r="EHZ3" s="542"/>
      <c r="EIA3" s="542"/>
      <c r="EIB3" s="542"/>
      <c r="EIC3" s="542"/>
      <c r="EID3" s="542"/>
      <c r="EIE3" s="542"/>
      <c r="EIF3" s="542"/>
      <c r="EIG3" s="542"/>
      <c r="EIH3" s="542"/>
      <c r="EII3" s="542"/>
      <c r="EIJ3" s="542"/>
      <c r="EIK3" s="542"/>
      <c r="EIL3" s="542"/>
      <c r="EIM3" s="542"/>
      <c r="EIN3" s="542"/>
      <c r="EIO3" s="542"/>
      <c r="EIP3" s="542"/>
      <c r="EIQ3" s="542"/>
      <c r="EIR3" s="542"/>
      <c r="EIS3" s="542"/>
      <c r="EIT3" s="542"/>
      <c r="EIU3" s="542"/>
      <c r="EIV3" s="542"/>
      <c r="EIW3" s="542"/>
      <c r="EIX3" s="542"/>
      <c r="EIY3" s="542"/>
      <c r="EIZ3" s="542"/>
      <c r="EJA3" s="542"/>
      <c r="EJB3" s="542"/>
      <c r="EJC3" s="542"/>
      <c r="EJD3" s="542"/>
      <c r="EJE3" s="542"/>
      <c r="EJF3" s="542"/>
      <c r="EJG3" s="542"/>
      <c r="EJH3" s="542"/>
      <c r="EJI3" s="542"/>
      <c r="EJJ3" s="542"/>
      <c r="EJK3" s="542"/>
      <c r="EJL3" s="542"/>
      <c r="EJM3" s="542"/>
      <c r="EJN3" s="542"/>
      <c r="EJO3" s="542"/>
      <c r="EJP3" s="542"/>
      <c r="EJQ3" s="542"/>
      <c r="EJR3" s="542"/>
      <c r="EJS3" s="542"/>
      <c r="EJT3" s="542"/>
      <c r="EJU3" s="542"/>
      <c r="EJV3" s="542"/>
      <c r="EJW3" s="542"/>
      <c r="EJX3" s="542"/>
      <c r="EJY3" s="542"/>
      <c r="EJZ3" s="542"/>
      <c r="EKA3" s="542"/>
      <c r="EKB3" s="542"/>
      <c r="EKC3" s="542"/>
      <c r="EKD3" s="542"/>
      <c r="EKE3" s="542"/>
      <c r="EKF3" s="542"/>
      <c r="EKG3" s="542"/>
      <c r="EKH3" s="542"/>
      <c r="EKI3" s="542"/>
      <c r="EKJ3" s="542"/>
      <c r="EKK3" s="542"/>
      <c r="EKL3" s="542"/>
      <c r="EKM3" s="542"/>
      <c r="EKN3" s="542"/>
      <c r="EKO3" s="542"/>
      <c r="EKP3" s="542"/>
      <c r="EKQ3" s="542"/>
      <c r="EKR3" s="542"/>
      <c r="EKS3" s="542"/>
      <c r="EKT3" s="542"/>
      <c r="EKU3" s="542"/>
      <c r="EKV3" s="542"/>
      <c r="EKW3" s="542"/>
      <c r="EKX3" s="542"/>
      <c r="EKY3" s="542"/>
      <c r="EKZ3" s="542"/>
      <c r="ELA3" s="542"/>
      <c r="ELB3" s="542"/>
      <c r="ELC3" s="542"/>
      <c r="ELD3" s="542"/>
      <c r="ELE3" s="542"/>
      <c r="ELF3" s="542"/>
      <c r="ELG3" s="542"/>
      <c r="ELH3" s="542"/>
      <c r="ELI3" s="542"/>
      <c r="ELJ3" s="542"/>
      <c r="ELK3" s="542"/>
      <c r="ELL3" s="542"/>
      <c r="ELM3" s="542"/>
      <c r="ELN3" s="542"/>
      <c r="ELO3" s="542"/>
      <c r="ELP3" s="542"/>
      <c r="ELQ3" s="542"/>
      <c r="ELR3" s="542"/>
      <c r="ELS3" s="542"/>
      <c r="ELT3" s="542"/>
      <c r="ELU3" s="542"/>
      <c r="ELV3" s="542"/>
      <c r="ELW3" s="542"/>
      <c r="ELX3" s="542"/>
      <c r="ELY3" s="542"/>
      <c r="ELZ3" s="542"/>
      <c r="EMA3" s="542"/>
      <c r="EMB3" s="542"/>
      <c r="EMC3" s="542"/>
      <c r="EMD3" s="542"/>
      <c r="EME3" s="542"/>
      <c r="EMF3" s="542"/>
      <c r="EMG3" s="542"/>
      <c r="EMH3" s="542"/>
      <c r="EMI3" s="542"/>
      <c r="EMJ3" s="542"/>
      <c r="EMK3" s="542"/>
      <c r="EML3" s="542"/>
      <c r="EMM3" s="542"/>
      <c r="EMN3" s="542"/>
      <c r="EMO3" s="542"/>
      <c r="EMP3" s="542"/>
      <c r="EMQ3" s="542"/>
      <c r="EMR3" s="542"/>
      <c r="EMS3" s="542"/>
      <c r="EMT3" s="542"/>
      <c r="EMU3" s="542"/>
      <c r="EMV3" s="542"/>
      <c r="EMW3" s="542"/>
      <c r="EMX3" s="542"/>
      <c r="EMY3" s="542"/>
      <c r="EMZ3" s="542"/>
      <c r="ENA3" s="542"/>
      <c r="ENB3" s="542"/>
      <c r="ENC3" s="542"/>
      <c r="END3" s="542"/>
      <c r="ENE3" s="542"/>
      <c r="ENF3" s="542"/>
      <c r="ENG3" s="542"/>
      <c r="ENH3" s="542"/>
      <c r="ENI3" s="542"/>
      <c r="ENJ3" s="542"/>
      <c r="ENK3" s="542"/>
      <c r="ENL3" s="542"/>
      <c r="ENM3" s="542"/>
      <c r="ENN3" s="542"/>
      <c r="ENO3" s="542"/>
      <c r="ENP3" s="542"/>
      <c r="ENQ3" s="542"/>
      <c r="ENR3" s="542"/>
      <c r="ENS3" s="542"/>
      <c r="ENT3" s="542"/>
      <c r="ENU3" s="542"/>
      <c r="ENV3" s="542"/>
      <c r="ENW3" s="542"/>
      <c r="ENX3" s="542"/>
      <c r="ENY3" s="542"/>
      <c r="ENZ3" s="542"/>
      <c r="EOA3" s="542"/>
      <c r="EOB3" s="542"/>
      <c r="EOC3" s="542"/>
      <c r="EOD3" s="542"/>
      <c r="EOE3" s="542"/>
      <c r="EOF3" s="542"/>
      <c r="EOG3" s="542"/>
      <c r="EOH3" s="542"/>
      <c r="EOI3" s="542"/>
      <c r="EOJ3" s="542"/>
      <c r="EOK3" s="542"/>
      <c r="EOL3" s="542"/>
      <c r="EOM3" s="542"/>
      <c r="EON3" s="542"/>
      <c r="EOO3" s="542"/>
      <c r="EOP3" s="542"/>
      <c r="EOQ3" s="542"/>
      <c r="EOR3" s="542"/>
      <c r="EOS3" s="542"/>
      <c r="EOT3" s="542"/>
      <c r="EOU3" s="542"/>
      <c r="EOV3" s="542"/>
      <c r="EOW3" s="542"/>
      <c r="EOX3" s="542"/>
      <c r="EOY3" s="542"/>
      <c r="EOZ3" s="542"/>
      <c r="EPA3" s="542"/>
      <c r="EPB3" s="542"/>
      <c r="EPC3" s="542"/>
      <c r="EPD3" s="542"/>
      <c r="EPE3" s="542"/>
      <c r="EPF3" s="542"/>
      <c r="EPG3" s="542"/>
      <c r="EPH3" s="542"/>
      <c r="EPI3" s="542"/>
      <c r="EPJ3" s="542"/>
      <c r="EPK3" s="542"/>
      <c r="EPL3" s="542"/>
      <c r="EPM3" s="542"/>
      <c r="EPN3" s="542"/>
      <c r="EPO3" s="542"/>
      <c r="EPP3" s="542"/>
      <c r="EPQ3" s="542"/>
      <c r="EPR3" s="542"/>
      <c r="EPS3" s="542"/>
      <c r="EPT3" s="542"/>
      <c r="EPU3" s="542"/>
      <c r="EPV3" s="542"/>
      <c r="EPW3" s="542"/>
      <c r="EPX3" s="542"/>
      <c r="EPY3" s="542"/>
      <c r="EPZ3" s="542"/>
      <c r="EQA3" s="542"/>
      <c r="EQB3" s="542"/>
      <c r="EQC3" s="542"/>
      <c r="EQD3" s="542"/>
      <c r="EQE3" s="542"/>
      <c r="EQF3" s="542"/>
      <c r="EQG3" s="542"/>
      <c r="EQH3" s="542"/>
      <c r="EQI3" s="542"/>
      <c r="EQJ3" s="542"/>
      <c r="EQK3" s="542"/>
      <c r="EQL3" s="542"/>
      <c r="EQM3" s="542"/>
      <c r="EQN3" s="542"/>
      <c r="EQO3" s="542"/>
      <c r="EQP3" s="542"/>
      <c r="EQQ3" s="542"/>
      <c r="EQR3" s="542"/>
      <c r="EQS3" s="542"/>
      <c r="EQT3" s="542"/>
      <c r="EQU3" s="542"/>
      <c r="EQV3" s="542"/>
      <c r="EQW3" s="542"/>
      <c r="EQX3" s="542"/>
      <c r="EQY3" s="542"/>
      <c r="EQZ3" s="542"/>
      <c r="ERA3" s="542"/>
      <c r="ERB3" s="542"/>
      <c r="ERC3" s="542"/>
      <c r="ERD3" s="542"/>
      <c r="ERE3" s="542"/>
      <c r="ERF3" s="542"/>
      <c r="ERG3" s="542"/>
      <c r="ERH3" s="542"/>
      <c r="ERI3" s="542"/>
      <c r="ERJ3" s="542"/>
      <c r="ERK3" s="542"/>
      <c r="ERL3" s="542"/>
      <c r="ERM3" s="542"/>
      <c r="ERN3" s="542"/>
      <c r="ERO3" s="542"/>
      <c r="ERP3" s="542"/>
      <c r="ERQ3" s="542"/>
      <c r="ERR3" s="542"/>
      <c r="ERS3" s="542"/>
      <c r="ERT3" s="542"/>
      <c r="ERU3" s="542"/>
      <c r="ERV3" s="542"/>
      <c r="ERW3" s="542"/>
      <c r="ERX3" s="542"/>
      <c r="ERY3" s="542"/>
      <c r="ERZ3" s="542"/>
      <c r="ESA3" s="542"/>
      <c r="ESB3" s="542"/>
      <c r="ESC3" s="542"/>
      <c r="ESD3" s="542"/>
      <c r="ESE3" s="542"/>
      <c r="ESF3" s="542"/>
      <c r="ESG3" s="542"/>
      <c r="ESH3" s="542"/>
      <c r="ESI3" s="542"/>
      <c r="ESJ3" s="542"/>
      <c r="ESK3" s="542"/>
      <c r="ESL3" s="542"/>
      <c r="ESM3" s="542"/>
      <c r="ESN3" s="542"/>
      <c r="ESO3" s="542"/>
      <c r="ESP3" s="542"/>
      <c r="ESQ3" s="542"/>
      <c r="ESR3" s="542"/>
      <c r="ESS3" s="542"/>
      <c r="EST3" s="542"/>
      <c r="ESU3" s="542"/>
      <c r="ESV3" s="542"/>
      <c r="ESW3" s="542"/>
      <c r="ESX3" s="542"/>
      <c r="ESY3" s="542"/>
      <c r="ESZ3" s="542"/>
      <c r="ETA3" s="542"/>
      <c r="ETB3" s="542"/>
      <c r="ETC3" s="542"/>
      <c r="ETD3" s="542"/>
      <c r="ETE3" s="542"/>
      <c r="ETF3" s="542"/>
      <c r="ETG3" s="542"/>
      <c r="ETH3" s="542"/>
      <c r="ETI3" s="542"/>
      <c r="ETJ3" s="542"/>
      <c r="ETK3" s="542"/>
      <c r="ETL3" s="542"/>
      <c r="ETM3" s="542"/>
      <c r="ETN3" s="542"/>
      <c r="ETO3" s="542"/>
      <c r="ETP3" s="542"/>
      <c r="ETQ3" s="542"/>
      <c r="ETR3" s="542"/>
      <c r="ETS3" s="542"/>
      <c r="ETT3" s="542"/>
      <c r="ETU3" s="542"/>
      <c r="ETV3" s="542"/>
      <c r="ETW3" s="542"/>
      <c r="ETX3" s="542"/>
      <c r="ETY3" s="542"/>
      <c r="ETZ3" s="542"/>
      <c r="EUA3" s="542"/>
      <c r="EUB3" s="542"/>
      <c r="EUC3" s="542"/>
      <c r="EUD3" s="542"/>
      <c r="EUE3" s="542"/>
      <c r="EUF3" s="542"/>
      <c r="EUG3" s="542"/>
      <c r="EUH3" s="542"/>
      <c r="EUI3" s="542"/>
      <c r="EUJ3" s="542"/>
      <c r="EUK3" s="542"/>
      <c r="EUL3" s="542"/>
      <c r="EUM3" s="542"/>
      <c r="EUN3" s="542"/>
      <c r="EUO3" s="542"/>
      <c r="EUP3" s="542"/>
      <c r="EUQ3" s="542"/>
      <c r="EUR3" s="542"/>
      <c r="EUS3" s="542"/>
      <c r="EUT3" s="542"/>
      <c r="EUU3" s="542"/>
      <c r="EUV3" s="542"/>
      <c r="EUW3" s="542"/>
      <c r="EUX3" s="542"/>
      <c r="EUY3" s="542"/>
      <c r="EUZ3" s="542"/>
      <c r="EVA3" s="542"/>
      <c r="EVB3" s="542"/>
      <c r="EVC3" s="542"/>
      <c r="EVD3" s="542"/>
      <c r="EVE3" s="542"/>
      <c r="EVF3" s="542"/>
      <c r="EVG3" s="542"/>
      <c r="EVH3" s="542"/>
      <c r="EVI3" s="542"/>
      <c r="EVJ3" s="542"/>
      <c r="EVK3" s="542"/>
      <c r="EVL3" s="542"/>
      <c r="EVM3" s="542"/>
      <c r="EVN3" s="542"/>
      <c r="EVO3" s="542"/>
      <c r="EVP3" s="542"/>
      <c r="EVQ3" s="542"/>
      <c r="EVR3" s="542"/>
      <c r="EVS3" s="542"/>
      <c r="EVT3" s="542"/>
      <c r="EVU3" s="542"/>
      <c r="EVV3" s="542"/>
      <c r="EVW3" s="542"/>
      <c r="EVX3" s="542"/>
      <c r="EVY3" s="542"/>
      <c r="EVZ3" s="542"/>
      <c r="EWA3" s="542"/>
      <c r="EWB3" s="542"/>
      <c r="EWC3" s="542"/>
      <c r="EWD3" s="542"/>
      <c r="EWE3" s="542"/>
      <c r="EWF3" s="542"/>
      <c r="EWG3" s="542"/>
      <c r="EWH3" s="542"/>
      <c r="EWI3" s="542"/>
      <c r="EWJ3" s="542"/>
      <c r="EWK3" s="542"/>
      <c r="EWL3" s="542"/>
      <c r="EWM3" s="542"/>
      <c r="EWN3" s="542"/>
      <c r="EWO3" s="542"/>
      <c r="EWP3" s="542"/>
      <c r="EWQ3" s="542"/>
      <c r="EWR3" s="542"/>
      <c r="EWS3" s="542"/>
      <c r="EWT3" s="542"/>
      <c r="EWU3" s="542"/>
      <c r="EWV3" s="542"/>
      <c r="EWW3" s="542"/>
      <c r="EWX3" s="542"/>
      <c r="EWY3" s="542"/>
      <c r="EWZ3" s="542"/>
      <c r="EXA3" s="542"/>
      <c r="EXB3" s="542"/>
      <c r="EXC3" s="542"/>
      <c r="EXD3" s="542"/>
      <c r="EXE3" s="542"/>
      <c r="EXF3" s="542"/>
      <c r="EXG3" s="542"/>
      <c r="EXH3" s="542"/>
      <c r="EXI3" s="542"/>
      <c r="EXJ3" s="542"/>
      <c r="EXK3" s="542"/>
      <c r="EXL3" s="542"/>
      <c r="EXM3" s="542"/>
      <c r="EXN3" s="542"/>
      <c r="EXO3" s="542"/>
      <c r="EXP3" s="542"/>
      <c r="EXQ3" s="542"/>
      <c r="EXR3" s="542"/>
      <c r="EXS3" s="542"/>
      <c r="EXT3" s="542"/>
      <c r="EXU3" s="542"/>
      <c r="EXV3" s="542"/>
      <c r="EXW3" s="542"/>
      <c r="EXX3" s="542"/>
      <c r="EXY3" s="542"/>
      <c r="EXZ3" s="542"/>
      <c r="EYA3" s="542"/>
      <c r="EYB3" s="542"/>
      <c r="EYC3" s="542"/>
      <c r="EYD3" s="542"/>
      <c r="EYE3" s="542"/>
      <c r="EYF3" s="542"/>
      <c r="EYG3" s="542"/>
      <c r="EYH3" s="542"/>
      <c r="EYI3" s="542"/>
      <c r="EYJ3" s="542"/>
      <c r="EYK3" s="542"/>
      <c r="EYL3" s="542"/>
      <c r="EYM3" s="542"/>
      <c r="EYN3" s="542"/>
      <c r="EYO3" s="542"/>
      <c r="EYP3" s="542"/>
      <c r="EYQ3" s="542"/>
      <c r="EYR3" s="542"/>
      <c r="EYS3" s="542"/>
      <c r="EYT3" s="542"/>
      <c r="EYU3" s="542"/>
      <c r="EYV3" s="542"/>
      <c r="EYW3" s="542"/>
      <c r="EYX3" s="542"/>
      <c r="EYY3" s="542"/>
      <c r="EYZ3" s="542"/>
      <c r="EZA3" s="542"/>
      <c r="EZB3" s="542"/>
      <c r="EZC3" s="542"/>
      <c r="EZD3" s="542"/>
      <c r="EZE3" s="542"/>
      <c r="EZF3" s="542"/>
      <c r="EZG3" s="542"/>
      <c r="EZH3" s="542"/>
      <c r="EZI3" s="542"/>
      <c r="EZJ3" s="542"/>
      <c r="EZK3" s="542"/>
      <c r="EZL3" s="542"/>
      <c r="EZM3" s="542"/>
      <c r="EZN3" s="542"/>
      <c r="EZO3" s="542"/>
      <c r="EZP3" s="542"/>
      <c r="EZQ3" s="542"/>
      <c r="EZR3" s="542"/>
      <c r="EZS3" s="542"/>
      <c r="EZT3" s="542"/>
      <c r="EZU3" s="542"/>
      <c r="EZV3" s="542"/>
      <c r="EZW3" s="542"/>
      <c r="EZX3" s="542"/>
      <c r="EZY3" s="542"/>
      <c r="EZZ3" s="542"/>
      <c r="FAA3" s="542"/>
      <c r="FAB3" s="542"/>
      <c r="FAC3" s="542"/>
      <c r="FAD3" s="542"/>
      <c r="FAE3" s="542"/>
      <c r="FAF3" s="542"/>
      <c r="FAG3" s="542"/>
      <c r="FAH3" s="542"/>
      <c r="FAI3" s="542"/>
      <c r="FAJ3" s="542"/>
      <c r="FAK3" s="542"/>
      <c r="FAL3" s="542"/>
      <c r="FAM3" s="542"/>
      <c r="FAN3" s="542"/>
      <c r="FAO3" s="542"/>
      <c r="FAP3" s="542"/>
      <c r="FAQ3" s="542"/>
      <c r="FAR3" s="542"/>
      <c r="FAS3" s="542"/>
      <c r="FAT3" s="542"/>
      <c r="FAU3" s="542"/>
      <c r="FAV3" s="542"/>
      <c r="FAW3" s="542"/>
      <c r="FAX3" s="542"/>
      <c r="FAY3" s="542"/>
      <c r="FAZ3" s="542"/>
      <c r="FBA3" s="542"/>
      <c r="FBB3" s="542"/>
      <c r="FBC3" s="542"/>
      <c r="FBD3" s="542"/>
      <c r="FBE3" s="542"/>
      <c r="FBF3" s="542"/>
      <c r="FBG3" s="542"/>
      <c r="FBH3" s="542"/>
      <c r="FBI3" s="542"/>
      <c r="FBJ3" s="542"/>
      <c r="FBK3" s="542"/>
      <c r="FBL3" s="542"/>
      <c r="FBM3" s="542"/>
      <c r="FBN3" s="542"/>
      <c r="FBO3" s="542"/>
      <c r="FBP3" s="542"/>
      <c r="FBQ3" s="542"/>
      <c r="FBR3" s="542"/>
      <c r="FBS3" s="542"/>
      <c r="FBT3" s="542"/>
      <c r="FBU3" s="542"/>
      <c r="FBV3" s="542"/>
      <c r="FBW3" s="542"/>
      <c r="FBX3" s="542"/>
      <c r="FBY3" s="542"/>
      <c r="FBZ3" s="542"/>
      <c r="FCA3" s="542"/>
      <c r="FCB3" s="542"/>
      <c r="FCC3" s="542"/>
      <c r="FCD3" s="542"/>
      <c r="FCE3" s="542"/>
      <c r="FCF3" s="542"/>
      <c r="FCG3" s="542"/>
      <c r="FCH3" s="542"/>
      <c r="FCI3" s="542"/>
      <c r="FCJ3" s="542"/>
      <c r="FCK3" s="542"/>
      <c r="FCL3" s="542"/>
      <c r="FCM3" s="542"/>
      <c r="FCN3" s="542"/>
      <c r="FCO3" s="542"/>
      <c r="FCP3" s="542"/>
      <c r="FCQ3" s="542"/>
      <c r="FCR3" s="542"/>
      <c r="FCS3" s="542"/>
      <c r="FCT3" s="542"/>
      <c r="FCU3" s="542"/>
      <c r="FCV3" s="542"/>
      <c r="FCW3" s="542"/>
      <c r="FCX3" s="542"/>
      <c r="FCY3" s="542"/>
      <c r="FCZ3" s="542"/>
      <c r="FDA3" s="542"/>
      <c r="FDB3" s="542"/>
      <c r="FDC3" s="542"/>
      <c r="FDD3" s="542"/>
      <c r="FDE3" s="542"/>
      <c r="FDF3" s="542"/>
      <c r="FDG3" s="542"/>
      <c r="FDH3" s="542"/>
      <c r="FDI3" s="542"/>
      <c r="FDJ3" s="542"/>
      <c r="FDK3" s="542"/>
      <c r="FDL3" s="542"/>
      <c r="FDM3" s="542"/>
      <c r="FDN3" s="542"/>
      <c r="FDO3" s="542"/>
      <c r="FDP3" s="542"/>
      <c r="FDQ3" s="542"/>
      <c r="FDR3" s="542"/>
      <c r="FDS3" s="542"/>
      <c r="FDT3" s="542"/>
      <c r="FDU3" s="542"/>
      <c r="FDV3" s="542"/>
      <c r="FDW3" s="542"/>
      <c r="FDX3" s="542"/>
      <c r="FDY3" s="542"/>
      <c r="FDZ3" s="542"/>
      <c r="FEA3" s="542"/>
      <c r="FEB3" s="542"/>
      <c r="FEC3" s="542"/>
      <c r="FED3" s="542"/>
      <c r="FEE3" s="542"/>
      <c r="FEF3" s="542"/>
      <c r="FEG3" s="542"/>
      <c r="FEH3" s="542"/>
      <c r="FEI3" s="542"/>
      <c r="FEJ3" s="542"/>
      <c r="FEK3" s="542"/>
      <c r="FEL3" s="542"/>
      <c r="FEM3" s="542"/>
      <c r="FEN3" s="542"/>
      <c r="FEO3" s="542"/>
      <c r="FEP3" s="542"/>
      <c r="FEQ3" s="542"/>
      <c r="FER3" s="542"/>
      <c r="FES3" s="542"/>
      <c r="FET3" s="542"/>
      <c r="FEU3" s="542"/>
      <c r="FEV3" s="542"/>
      <c r="FEW3" s="542"/>
      <c r="FEX3" s="542"/>
      <c r="FEY3" s="542"/>
      <c r="FEZ3" s="542"/>
      <c r="FFA3" s="542"/>
      <c r="FFB3" s="542"/>
      <c r="FFC3" s="542"/>
      <c r="FFD3" s="542"/>
      <c r="FFE3" s="542"/>
      <c r="FFF3" s="542"/>
      <c r="FFG3" s="542"/>
      <c r="FFH3" s="542"/>
      <c r="FFI3" s="542"/>
      <c r="FFJ3" s="542"/>
      <c r="FFK3" s="542"/>
      <c r="FFL3" s="542"/>
      <c r="FFM3" s="542"/>
      <c r="FFN3" s="542"/>
      <c r="FFO3" s="542"/>
      <c r="FFP3" s="542"/>
      <c r="FFQ3" s="542"/>
      <c r="FFR3" s="542"/>
      <c r="FFS3" s="542"/>
      <c r="FFT3" s="542"/>
      <c r="FFU3" s="542"/>
      <c r="FFV3" s="542"/>
      <c r="FFW3" s="542"/>
      <c r="FFX3" s="542"/>
      <c r="FFY3" s="542"/>
      <c r="FFZ3" s="542"/>
      <c r="FGA3" s="542"/>
      <c r="FGB3" s="542"/>
      <c r="FGC3" s="542"/>
      <c r="FGD3" s="542"/>
      <c r="FGE3" s="542"/>
      <c r="FGF3" s="542"/>
      <c r="FGG3" s="542"/>
      <c r="FGH3" s="542"/>
      <c r="FGI3" s="542"/>
      <c r="FGJ3" s="542"/>
      <c r="FGK3" s="542"/>
      <c r="FGL3" s="542"/>
      <c r="FGM3" s="542"/>
      <c r="FGN3" s="542"/>
      <c r="FGO3" s="542"/>
      <c r="FGP3" s="542"/>
      <c r="FGQ3" s="542"/>
      <c r="FGR3" s="542"/>
      <c r="FGS3" s="542"/>
      <c r="FGT3" s="542"/>
      <c r="FGU3" s="542"/>
      <c r="FGV3" s="542"/>
      <c r="FGW3" s="542"/>
      <c r="FGX3" s="542"/>
      <c r="FGY3" s="542"/>
      <c r="FGZ3" s="542"/>
      <c r="FHA3" s="542"/>
      <c r="FHB3" s="542"/>
      <c r="FHC3" s="542"/>
      <c r="FHD3" s="542"/>
      <c r="FHE3" s="542"/>
      <c r="FHF3" s="542"/>
      <c r="FHG3" s="542"/>
      <c r="FHH3" s="542"/>
      <c r="FHI3" s="542"/>
      <c r="FHJ3" s="542"/>
      <c r="FHK3" s="542"/>
      <c r="FHL3" s="542"/>
      <c r="FHM3" s="542"/>
      <c r="FHN3" s="542"/>
      <c r="FHO3" s="542"/>
      <c r="FHP3" s="542"/>
      <c r="FHQ3" s="542"/>
      <c r="FHR3" s="542"/>
      <c r="FHS3" s="542"/>
      <c r="FHT3" s="542"/>
      <c r="FHU3" s="542"/>
      <c r="FHV3" s="542"/>
      <c r="FHW3" s="542"/>
      <c r="FHX3" s="542"/>
      <c r="FHY3" s="542"/>
      <c r="FHZ3" s="542"/>
      <c r="FIA3" s="542"/>
      <c r="FIB3" s="542"/>
      <c r="FIC3" s="542"/>
      <c r="FID3" s="542"/>
      <c r="FIE3" s="542"/>
      <c r="FIF3" s="542"/>
      <c r="FIG3" s="542"/>
      <c r="FIH3" s="542"/>
      <c r="FII3" s="542"/>
      <c r="FIJ3" s="542"/>
      <c r="FIK3" s="542"/>
      <c r="FIL3" s="542"/>
      <c r="FIM3" s="542"/>
      <c r="FIN3" s="542"/>
      <c r="FIO3" s="542"/>
      <c r="FIP3" s="542"/>
      <c r="FIQ3" s="542"/>
      <c r="FIR3" s="542"/>
      <c r="FIS3" s="542"/>
      <c r="FIT3" s="542"/>
      <c r="FIU3" s="542"/>
      <c r="FIV3" s="542"/>
      <c r="FIW3" s="542"/>
      <c r="FIX3" s="542"/>
      <c r="FIY3" s="542"/>
      <c r="FIZ3" s="542"/>
      <c r="FJA3" s="542"/>
      <c r="FJB3" s="542"/>
      <c r="FJC3" s="542"/>
      <c r="FJD3" s="542"/>
      <c r="FJE3" s="542"/>
      <c r="FJF3" s="542"/>
      <c r="FJG3" s="542"/>
      <c r="FJH3" s="542"/>
      <c r="FJI3" s="542"/>
      <c r="FJJ3" s="542"/>
      <c r="FJK3" s="542"/>
      <c r="FJL3" s="542"/>
      <c r="FJM3" s="542"/>
      <c r="FJN3" s="542"/>
      <c r="FJO3" s="542"/>
      <c r="FJP3" s="542"/>
      <c r="FJQ3" s="542"/>
      <c r="FJR3" s="542"/>
      <c r="FJS3" s="542"/>
      <c r="FJT3" s="542"/>
      <c r="FJU3" s="542"/>
      <c r="FJV3" s="542"/>
      <c r="FJW3" s="542"/>
      <c r="FJX3" s="542"/>
      <c r="FJY3" s="542"/>
      <c r="FJZ3" s="542"/>
      <c r="FKA3" s="542"/>
      <c r="FKB3" s="542"/>
      <c r="FKC3" s="542"/>
      <c r="FKD3" s="542"/>
      <c r="FKE3" s="542"/>
      <c r="FKF3" s="542"/>
      <c r="FKG3" s="542"/>
      <c r="FKH3" s="542"/>
      <c r="FKI3" s="542"/>
      <c r="FKJ3" s="542"/>
      <c r="FKK3" s="542"/>
      <c r="FKL3" s="542"/>
      <c r="FKM3" s="542"/>
      <c r="FKN3" s="542"/>
      <c r="FKO3" s="542"/>
      <c r="FKP3" s="542"/>
      <c r="FKQ3" s="542"/>
      <c r="FKR3" s="542"/>
      <c r="FKS3" s="542"/>
      <c r="FKT3" s="542"/>
      <c r="FKU3" s="542"/>
      <c r="FKV3" s="542"/>
      <c r="FKW3" s="542"/>
      <c r="FKX3" s="542"/>
      <c r="FKY3" s="542"/>
      <c r="FKZ3" s="542"/>
      <c r="FLA3" s="542"/>
      <c r="FLB3" s="542"/>
      <c r="FLC3" s="542"/>
      <c r="FLD3" s="542"/>
      <c r="FLE3" s="542"/>
      <c r="FLF3" s="542"/>
      <c r="FLG3" s="542"/>
      <c r="FLH3" s="542"/>
      <c r="FLI3" s="542"/>
      <c r="FLJ3" s="542"/>
      <c r="FLK3" s="542"/>
      <c r="FLL3" s="542"/>
      <c r="FLM3" s="542"/>
      <c r="FLN3" s="542"/>
      <c r="FLO3" s="542"/>
      <c r="FLP3" s="542"/>
      <c r="FLQ3" s="542"/>
      <c r="FLR3" s="542"/>
      <c r="FLS3" s="542"/>
      <c r="FLT3" s="542"/>
      <c r="FLU3" s="542"/>
      <c r="FLV3" s="542"/>
      <c r="FLW3" s="542"/>
      <c r="FLX3" s="542"/>
      <c r="FLY3" s="542"/>
      <c r="FLZ3" s="542"/>
      <c r="FMA3" s="542"/>
      <c r="FMB3" s="542"/>
      <c r="FMC3" s="542"/>
      <c r="FMD3" s="542"/>
      <c r="FME3" s="542"/>
      <c r="FMF3" s="542"/>
      <c r="FMG3" s="542"/>
      <c r="FMH3" s="542"/>
      <c r="FMI3" s="542"/>
      <c r="FMJ3" s="542"/>
      <c r="FMK3" s="542"/>
      <c r="FML3" s="542"/>
      <c r="FMM3" s="542"/>
      <c r="FMN3" s="542"/>
      <c r="FMO3" s="542"/>
      <c r="FMP3" s="542"/>
      <c r="FMQ3" s="542"/>
      <c r="FMR3" s="542"/>
      <c r="FMS3" s="542"/>
      <c r="FMT3" s="542"/>
      <c r="FMU3" s="542"/>
      <c r="FMV3" s="542"/>
      <c r="FMW3" s="542"/>
      <c r="FMX3" s="542"/>
      <c r="FMY3" s="542"/>
      <c r="FMZ3" s="542"/>
      <c r="FNA3" s="542"/>
      <c r="FNB3" s="542"/>
      <c r="FNC3" s="542"/>
      <c r="FND3" s="542"/>
      <c r="FNE3" s="542"/>
      <c r="FNF3" s="542"/>
      <c r="FNG3" s="542"/>
      <c r="FNH3" s="542"/>
      <c r="FNI3" s="542"/>
      <c r="FNJ3" s="542"/>
      <c r="FNK3" s="542"/>
      <c r="FNL3" s="542"/>
      <c r="FNM3" s="542"/>
      <c r="FNN3" s="542"/>
      <c r="FNO3" s="542"/>
      <c r="FNP3" s="542"/>
      <c r="FNQ3" s="542"/>
      <c r="FNR3" s="542"/>
      <c r="FNS3" s="542"/>
      <c r="FNT3" s="542"/>
      <c r="FNU3" s="542"/>
      <c r="FNV3" s="542"/>
      <c r="FNW3" s="542"/>
      <c r="FNX3" s="542"/>
      <c r="FNY3" s="542"/>
      <c r="FNZ3" s="542"/>
      <c r="FOA3" s="542"/>
      <c r="FOB3" s="542"/>
      <c r="FOC3" s="542"/>
      <c r="FOD3" s="542"/>
      <c r="FOE3" s="542"/>
      <c r="FOF3" s="542"/>
      <c r="FOG3" s="542"/>
      <c r="FOH3" s="542"/>
      <c r="FOI3" s="542"/>
      <c r="FOJ3" s="542"/>
      <c r="FOK3" s="542"/>
      <c r="FOL3" s="542"/>
      <c r="FOM3" s="542"/>
      <c r="FON3" s="542"/>
      <c r="FOO3" s="542"/>
      <c r="FOP3" s="542"/>
      <c r="FOQ3" s="542"/>
      <c r="FOR3" s="542"/>
      <c r="FOS3" s="542"/>
      <c r="FOT3" s="542"/>
      <c r="FOU3" s="542"/>
      <c r="FOV3" s="542"/>
      <c r="FOW3" s="542"/>
      <c r="FOX3" s="542"/>
      <c r="FOY3" s="542"/>
      <c r="FOZ3" s="542"/>
      <c r="FPA3" s="542"/>
      <c r="FPB3" s="542"/>
      <c r="FPC3" s="542"/>
      <c r="FPD3" s="542"/>
      <c r="FPE3" s="542"/>
      <c r="FPF3" s="542"/>
      <c r="FPG3" s="542"/>
      <c r="FPH3" s="542"/>
      <c r="FPI3" s="542"/>
      <c r="FPJ3" s="542"/>
      <c r="FPK3" s="542"/>
      <c r="FPL3" s="542"/>
      <c r="FPM3" s="542"/>
      <c r="FPN3" s="542"/>
      <c r="FPO3" s="542"/>
      <c r="FPP3" s="542"/>
      <c r="FPQ3" s="542"/>
      <c r="FPR3" s="542"/>
      <c r="FPS3" s="542"/>
      <c r="FPT3" s="542"/>
      <c r="FPU3" s="542"/>
      <c r="FPV3" s="542"/>
      <c r="FPW3" s="542"/>
      <c r="FPX3" s="542"/>
      <c r="FPY3" s="542"/>
      <c r="FPZ3" s="542"/>
      <c r="FQA3" s="542"/>
      <c r="FQB3" s="542"/>
      <c r="FQC3" s="542"/>
      <c r="FQD3" s="542"/>
      <c r="FQE3" s="542"/>
      <c r="FQF3" s="542"/>
      <c r="FQG3" s="542"/>
      <c r="FQH3" s="542"/>
      <c r="FQI3" s="542"/>
      <c r="FQJ3" s="542"/>
      <c r="FQK3" s="542"/>
      <c r="FQL3" s="542"/>
      <c r="FQM3" s="542"/>
      <c r="FQN3" s="542"/>
      <c r="FQO3" s="542"/>
      <c r="FQP3" s="542"/>
      <c r="FQQ3" s="542"/>
      <c r="FQR3" s="542"/>
      <c r="FQS3" s="542"/>
      <c r="FQT3" s="542"/>
      <c r="FQU3" s="542"/>
      <c r="FQV3" s="542"/>
      <c r="FQW3" s="542"/>
      <c r="FQX3" s="542"/>
      <c r="FQY3" s="542"/>
      <c r="FQZ3" s="542"/>
      <c r="FRA3" s="542"/>
      <c r="FRB3" s="542"/>
      <c r="FRC3" s="542"/>
      <c r="FRD3" s="542"/>
      <c r="FRE3" s="542"/>
      <c r="FRF3" s="542"/>
      <c r="FRG3" s="542"/>
      <c r="FRH3" s="542"/>
      <c r="FRI3" s="542"/>
      <c r="FRJ3" s="542"/>
      <c r="FRK3" s="542"/>
      <c r="FRL3" s="542"/>
      <c r="FRM3" s="542"/>
      <c r="FRN3" s="542"/>
      <c r="FRO3" s="542"/>
      <c r="FRP3" s="542"/>
      <c r="FRQ3" s="542"/>
      <c r="FRR3" s="542"/>
      <c r="FRS3" s="542"/>
      <c r="FRT3" s="542"/>
      <c r="FRU3" s="542"/>
      <c r="FRV3" s="542"/>
      <c r="FRW3" s="542"/>
      <c r="FRX3" s="542"/>
      <c r="FRY3" s="542"/>
      <c r="FRZ3" s="542"/>
      <c r="FSA3" s="542"/>
      <c r="FSB3" s="542"/>
      <c r="FSC3" s="542"/>
      <c r="FSD3" s="542"/>
      <c r="FSE3" s="542"/>
      <c r="FSF3" s="542"/>
      <c r="FSG3" s="542"/>
      <c r="FSH3" s="542"/>
      <c r="FSI3" s="542"/>
      <c r="FSJ3" s="542"/>
      <c r="FSK3" s="542"/>
      <c r="FSL3" s="542"/>
      <c r="FSM3" s="542"/>
      <c r="FSN3" s="542"/>
      <c r="FSO3" s="542"/>
      <c r="FSP3" s="542"/>
      <c r="FSQ3" s="542"/>
      <c r="FSR3" s="542"/>
      <c r="FSS3" s="542"/>
      <c r="FST3" s="542"/>
      <c r="FSU3" s="542"/>
      <c r="FSV3" s="542"/>
      <c r="FSW3" s="542"/>
      <c r="FSX3" s="542"/>
      <c r="FSY3" s="542"/>
      <c r="FSZ3" s="542"/>
      <c r="FTA3" s="542"/>
      <c r="FTB3" s="542"/>
      <c r="FTC3" s="542"/>
      <c r="FTD3" s="542"/>
      <c r="FTE3" s="542"/>
      <c r="FTF3" s="542"/>
      <c r="FTG3" s="542"/>
      <c r="FTH3" s="542"/>
      <c r="FTI3" s="542"/>
      <c r="FTJ3" s="542"/>
      <c r="FTK3" s="542"/>
      <c r="FTL3" s="542"/>
      <c r="FTM3" s="542"/>
      <c r="FTN3" s="542"/>
      <c r="FTO3" s="542"/>
      <c r="FTP3" s="542"/>
      <c r="FTQ3" s="542"/>
      <c r="FTR3" s="542"/>
      <c r="FTS3" s="542"/>
      <c r="FTT3" s="542"/>
      <c r="FTU3" s="542"/>
      <c r="FTV3" s="542"/>
      <c r="FTW3" s="542"/>
      <c r="FTX3" s="542"/>
      <c r="FTY3" s="542"/>
      <c r="FTZ3" s="542"/>
      <c r="FUA3" s="542"/>
      <c r="FUB3" s="542"/>
      <c r="FUC3" s="542"/>
      <c r="FUD3" s="542"/>
      <c r="FUE3" s="542"/>
      <c r="FUF3" s="542"/>
      <c r="FUG3" s="542"/>
      <c r="FUH3" s="542"/>
      <c r="FUI3" s="542"/>
      <c r="FUJ3" s="542"/>
      <c r="FUK3" s="542"/>
      <c r="FUL3" s="542"/>
      <c r="FUM3" s="542"/>
      <c r="FUN3" s="542"/>
      <c r="FUO3" s="542"/>
      <c r="FUP3" s="542"/>
      <c r="FUQ3" s="542"/>
      <c r="FUR3" s="542"/>
      <c r="FUS3" s="542"/>
      <c r="FUT3" s="542"/>
      <c r="FUU3" s="542"/>
      <c r="FUV3" s="542"/>
      <c r="FUW3" s="542"/>
      <c r="FUX3" s="542"/>
      <c r="FUY3" s="542"/>
      <c r="FUZ3" s="542"/>
      <c r="FVA3" s="542"/>
      <c r="FVB3" s="542"/>
      <c r="FVC3" s="542"/>
      <c r="FVD3" s="542"/>
      <c r="FVE3" s="542"/>
      <c r="FVF3" s="542"/>
      <c r="FVG3" s="542"/>
      <c r="FVH3" s="542"/>
      <c r="FVI3" s="542"/>
      <c r="FVJ3" s="542"/>
      <c r="FVK3" s="542"/>
      <c r="FVL3" s="542"/>
      <c r="FVM3" s="542"/>
      <c r="FVN3" s="542"/>
      <c r="FVO3" s="542"/>
      <c r="FVP3" s="542"/>
      <c r="FVQ3" s="542"/>
      <c r="FVR3" s="542"/>
      <c r="FVS3" s="542"/>
      <c r="FVT3" s="542"/>
      <c r="FVU3" s="542"/>
      <c r="FVV3" s="542"/>
      <c r="FVW3" s="542"/>
      <c r="FVX3" s="542"/>
      <c r="FVY3" s="542"/>
      <c r="FVZ3" s="542"/>
      <c r="FWA3" s="542"/>
      <c r="FWB3" s="542"/>
      <c r="FWC3" s="542"/>
      <c r="FWD3" s="542"/>
      <c r="FWE3" s="542"/>
      <c r="FWF3" s="542"/>
      <c r="FWG3" s="542"/>
      <c r="FWH3" s="542"/>
      <c r="FWI3" s="542"/>
      <c r="FWJ3" s="542"/>
      <c r="FWK3" s="542"/>
      <c r="FWL3" s="542"/>
      <c r="FWM3" s="542"/>
      <c r="FWN3" s="542"/>
      <c r="FWO3" s="542"/>
      <c r="FWP3" s="542"/>
      <c r="FWQ3" s="542"/>
      <c r="FWR3" s="542"/>
      <c r="FWS3" s="542"/>
      <c r="FWT3" s="542"/>
      <c r="FWU3" s="542"/>
      <c r="FWV3" s="542"/>
      <c r="FWW3" s="542"/>
      <c r="FWX3" s="542"/>
      <c r="FWY3" s="542"/>
      <c r="FWZ3" s="542"/>
      <c r="FXA3" s="542"/>
      <c r="FXB3" s="542"/>
      <c r="FXC3" s="542"/>
      <c r="FXD3" s="542"/>
      <c r="FXE3" s="542"/>
      <c r="FXF3" s="542"/>
      <c r="FXG3" s="542"/>
      <c r="FXH3" s="542"/>
      <c r="FXI3" s="542"/>
      <c r="FXJ3" s="542"/>
      <c r="FXK3" s="542"/>
      <c r="FXL3" s="542"/>
      <c r="FXM3" s="542"/>
      <c r="FXN3" s="542"/>
      <c r="FXO3" s="542"/>
      <c r="FXP3" s="542"/>
      <c r="FXQ3" s="542"/>
      <c r="FXR3" s="542"/>
      <c r="FXS3" s="542"/>
      <c r="FXT3" s="542"/>
      <c r="FXU3" s="542"/>
      <c r="FXV3" s="542"/>
      <c r="FXW3" s="542"/>
      <c r="FXX3" s="542"/>
      <c r="FXY3" s="542"/>
      <c r="FXZ3" s="542"/>
      <c r="FYA3" s="542"/>
      <c r="FYB3" s="542"/>
      <c r="FYC3" s="542"/>
      <c r="FYD3" s="542"/>
      <c r="FYE3" s="542"/>
      <c r="FYF3" s="542"/>
      <c r="FYG3" s="542"/>
      <c r="FYH3" s="542"/>
      <c r="FYI3" s="542"/>
      <c r="FYJ3" s="542"/>
      <c r="FYK3" s="542"/>
      <c r="FYL3" s="542"/>
      <c r="FYM3" s="542"/>
      <c r="FYN3" s="542"/>
      <c r="FYO3" s="542"/>
      <c r="FYP3" s="542"/>
      <c r="FYQ3" s="542"/>
      <c r="FYR3" s="542"/>
      <c r="FYS3" s="542"/>
      <c r="FYT3" s="542"/>
      <c r="FYU3" s="542"/>
      <c r="FYV3" s="542"/>
      <c r="FYW3" s="542"/>
      <c r="FYX3" s="542"/>
      <c r="FYY3" s="542"/>
      <c r="FYZ3" s="542"/>
      <c r="FZA3" s="542"/>
      <c r="FZB3" s="542"/>
      <c r="FZC3" s="542"/>
      <c r="FZD3" s="542"/>
      <c r="FZE3" s="542"/>
      <c r="FZF3" s="542"/>
      <c r="FZG3" s="542"/>
      <c r="FZH3" s="542"/>
      <c r="FZI3" s="542"/>
      <c r="FZJ3" s="542"/>
      <c r="FZK3" s="542"/>
      <c r="FZL3" s="542"/>
      <c r="FZM3" s="542"/>
      <c r="FZN3" s="542"/>
      <c r="FZO3" s="542"/>
      <c r="FZP3" s="542"/>
      <c r="FZQ3" s="542"/>
      <c r="FZR3" s="542"/>
      <c r="FZS3" s="542"/>
      <c r="FZT3" s="542"/>
      <c r="FZU3" s="542"/>
      <c r="FZV3" s="542"/>
      <c r="FZW3" s="542"/>
      <c r="FZX3" s="542"/>
      <c r="FZY3" s="542"/>
      <c r="FZZ3" s="542"/>
      <c r="GAA3" s="542"/>
      <c r="GAB3" s="542"/>
      <c r="GAC3" s="542"/>
      <c r="GAD3" s="542"/>
      <c r="GAE3" s="542"/>
      <c r="GAF3" s="542"/>
      <c r="GAG3" s="542"/>
      <c r="GAH3" s="542"/>
      <c r="GAI3" s="542"/>
      <c r="GAJ3" s="542"/>
      <c r="GAK3" s="542"/>
      <c r="GAL3" s="542"/>
      <c r="GAM3" s="542"/>
      <c r="GAN3" s="542"/>
      <c r="GAO3" s="542"/>
      <c r="GAP3" s="542"/>
      <c r="GAQ3" s="542"/>
      <c r="GAR3" s="542"/>
      <c r="GAS3" s="542"/>
      <c r="GAT3" s="542"/>
      <c r="GAU3" s="542"/>
      <c r="GAV3" s="542"/>
      <c r="GAW3" s="542"/>
      <c r="GAX3" s="542"/>
      <c r="GAY3" s="542"/>
      <c r="GAZ3" s="542"/>
      <c r="GBA3" s="542"/>
      <c r="GBB3" s="542"/>
      <c r="GBC3" s="542"/>
      <c r="GBD3" s="542"/>
      <c r="GBE3" s="542"/>
      <c r="GBF3" s="542"/>
      <c r="GBG3" s="542"/>
      <c r="GBH3" s="542"/>
      <c r="GBI3" s="542"/>
      <c r="GBJ3" s="542"/>
      <c r="GBK3" s="542"/>
      <c r="GBL3" s="542"/>
      <c r="GBM3" s="542"/>
      <c r="GBN3" s="542"/>
      <c r="GBO3" s="542"/>
      <c r="GBP3" s="542"/>
      <c r="GBQ3" s="542"/>
      <c r="GBR3" s="542"/>
      <c r="GBS3" s="542"/>
      <c r="GBT3" s="542"/>
      <c r="GBU3" s="542"/>
      <c r="GBV3" s="542"/>
      <c r="GBW3" s="542"/>
      <c r="GBX3" s="542"/>
      <c r="GBY3" s="542"/>
      <c r="GBZ3" s="542"/>
      <c r="GCA3" s="542"/>
      <c r="GCB3" s="542"/>
      <c r="GCC3" s="542"/>
      <c r="GCD3" s="542"/>
      <c r="GCE3" s="542"/>
      <c r="GCF3" s="542"/>
      <c r="GCG3" s="542"/>
      <c r="GCH3" s="542"/>
      <c r="GCI3" s="542"/>
      <c r="GCJ3" s="542"/>
      <c r="GCK3" s="542"/>
      <c r="GCL3" s="542"/>
      <c r="GCM3" s="542"/>
      <c r="GCN3" s="542"/>
      <c r="GCO3" s="542"/>
      <c r="GCP3" s="542"/>
      <c r="GCQ3" s="542"/>
      <c r="GCR3" s="542"/>
      <c r="GCS3" s="542"/>
      <c r="GCT3" s="542"/>
      <c r="GCU3" s="542"/>
      <c r="GCV3" s="542"/>
      <c r="GCW3" s="542"/>
      <c r="GCX3" s="542"/>
      <c r="GCY3" s="542"/>
      <c r="GCZ3" s="542"/>
      <c r="GDA3" s="542"/>
      <c r="GDB3" s="542"/>
      <c r="GDC3" s="542"/>
      <c r="GDD3" s="542"/>
      <c r="GDE3" s="542"/>
      <c r="GDF3" s="542"/>
      <c r="GDG3" s="542"/>
      <c r="GDH3" s="542"/>
      <c r="GDI3" s="542"/>
      <c r="GDJ3" s="542"/>
      <c r="GDK3" s="542"/>
      <c r="GDL3" s="542"/>
      <c r="GDM3" s="542"/>
      <c r="GDN3" s="542"/>
      <c r="GDO3" s="542"/>
      <c r="GDP3" s="542"/>
      <c r="GDQ3" s="542"/>
      <c r="GDR3" s="542"/>
      <c r="GDS3" s="542"/>
      <c r="GDT3" s="542"/>
      <c r="GDU3" s="542"/>
      <c r="GDV3" s="542"/>
      <c r="GDW3" s="542"/>
      <c r="GDX3" s="542"/>
      <c r="GDY3" s="542"/>
      <c r="GDZ3" s="542"/>
      <c r="GEA3" s="542"/>
      <c r="GEB3" s="542"/>
      <c r="GEC3" s="542"/>
      <c r="GED3" s="542"/>
      <c r="GEE3" s="542"/>
      <c r="GEF3" s="542"/>
      <c r="GEG3" s="542"/>
      <c r="GEH3" s="542"/>
      <c r="GEI3" s="542"/>
      <c r="GEJ3" s="542"/>
      <c r="GEK3" s="542"/>
      <c r="GEL3" s="542"/>
      <c r="GEM3" s="542"/>
      <c r="GEN3" s="542"/>
      <c r="GEO3" s="542"/>
      <c r="GEP3" s="542"/>
      <c r="GEQ3" s="542"/>
      <c r="GER3" s="542"/>
      <c r="GES3" s="542"/>
      <c r="GET3" s="542"/>
      <c r="GEU3" s="542"/>
      <c r="GEV3" s="542"/>
      <c r="GEW3" s="542"/>
      <c r="GEX3" s="542"/>
      <c r="GEY3" s="542"/>
      <c r="GEZ3" s="542"/>
      <c r="GFA3" s="542"/>
      <c r="GFB3" s="542"/>
      <c r="GFC3" s="542"/>
      <c r="GFD3" s="542"/>
      <c r="GFE3" s="542"/>
      <c r="GFF3" s="542"/>
      <c r="GFG3" s="542"/>
      <c r="GFH3" s="542"/>
      <c r="GFI3" s="542"/>
      <c r="GFJ3" s="542"/>
      <c r="GFK3" s="542"/>
      <c r="GFL3" s="542"/>
      <c r="GFM3" s="542"/>
      <c r="GFN3" s="542"/>
      <c r="GFO3" s="542"/>
      <c r="GFP3" s="542"/>
      <c r="GFQ3" s="542"/>
      <c r="GFR3" s="542"/>
      <c r="GFS3" s="542"/>
      <c r="GFT3" s="542"/>
      <c r="GFU3" s="542"/>
      <c r="GFV3" s="542"/>
      <c r="GFW3" s="542"/>
      <c r="GFX3" s="542"/>
      <c r="GFY3" s="542"/>
      <c r="GFZ3" s="542"/>
      <c r="GGA3" s="542"/>
      <c r="GGB3" s="542"/>
      <c r="GGC3" s="542"/>
      <c r="GGD3" s="542"/>
      <c r="GGE3" s="542"/>
      <c r="GGF3" s="542"/>
      <c r="GGG3" s="542"/>
      <c r="GGH3" s="542"/>
      <c r="GGI3" s="542"/>
      <c r="GGJ3" s="542"/>
      <c r="GGK3" s="542"/>
      <c r="GGL3" s="542"/>
      <c r="GGM3" s="542"/>
      <c r="GGN3" s="542"/>
      <c r="GGO3" s="542"/>
      <c r="GGP3" s="542"/>
      <c r="GGQ3" s="542"/>
      <c r="GGR3" s="542"/>
      <c r="GGS3" s="542"/>
      <c r="GGT3" s="542"/>
      <c r="GGU3" s="542"/>
      <c r="GGV3" s="542"/>
      <c r="GGW3" s="542"/>
      <c r="GGX3" s="542"/>
      <c r="GGY3" s="542"/>
      <c r="GGZ3" s="542"/>
      <c r="GHA3" s="542"/>
      <c r="GHB3" s="542"/>
      <c r="GHC3" s="542"/>
      <c r="GHD3" s="542"/>
      <c r="GHE3" s="542"/>
      <c r="GHF3" s="542"/>
      <c r="GHG3" s="542"/>
      <c r="GHH3" s="542"/>
      <c r="GHI3" s="542"/>
      <c r="GHJ3" s="542"/>
      <c r="GHK3" s="542"/>
      <c r="GHL3" s="542"/>
      <c r="GHM3" s="542"/>
      <c r="GHN3" s="542"/>
      <c r="GHO3" s="542"/>
      <c r="GHP3" s="542"/>
      <c r="GHQ3" s="542"/>
      <c r="GHR3" s="542"/>
      <c r="GHS3" s="542"/>
      <c r="GHT3" s="542"/>
      <c r="GHU3" s="542"/>
      <c r="GHV3" s="542"/>
      <c r="GHW3" s="542"/>
      <c r="GHX3" s="542"/>
      <c r="GHY3" s="542"/>
      <c r="GHZ3" s="542"/>
      <c r="GIA3" s="542"/>
      <c r="GIB3" s="542"/>
      <c r="GIC3" s="542"/>
      <c r="GID3" s="542"/>
      <c r="GIE3" s="542"/>
      <c r="GIF3" s="542"/>
      <c r="GIG3" s="542"/>
      <c r="GIH3" s="542"/>
      <c r="GII3" s="542"/>
      <c r="GIJ3" s="542"/>
      <c r="GIK3" s="542"/>
      <c r="GIL3" s="542"/>
      <c r="GIM3" s="542"/>
      <c r="GIN3" s="542"/>
      <c r="GIO3" s="542"/>
      <c r="GIP3" s="542"/>
      <c r="GIQ3" s="542"/>
      <c r="GIR3" s="542"/>
      <c r="GIS3" s="542"/>
      <c r="GIT3" s="542"/>
      <c r="GIU3" s="542"/>
      <c r="GIV3" s="542"/>
      <c r="GIW3" s="542"/>
      <c r="GIX3" s="542"/>
      <c r="GIY3" s="542"/>
      <c r="GIZ3" s="542"/>
      <c r="GJA3" s="542"/>
      <c r="GJB3" s="542"/>
      <c r="GJC3" s="542"/>
      <c r="GJD3" s="542"/>
      <c r="GJE3" s="542"/>
      <c r="GJF3" s="542"/>
      <c r="GJG3" s="542"/>
      <c r="GJH3" s="542"/>
      <c r="GJI3" s="542"/>
      <c r="GJJ3" s="542"/>
      <c r="GJK3" s="542"/>
      <c r="GJL3" s="542"/>
      <c r="GJM3" s="542"/>
      <c r="GJN3" s="542"/>
      <c r="GJO3" s="542"/>
      <c r="GJP3" s="542"/>
      <c r="GJQ3" s="542"/>
      <c r="GJR3" s="542"/>
      <c r="GJS3" s="542"/>
      <c r="GJT3" s="542"/>
      <c r="GJU3" s="542"/>
      <c r="GJV3" s="542"/>
      <c r="GJW3" s="542"/>
      <c r="GJX3" s="542"/>
      <c r="GJY3" s="542"/>
      <c r="GJZ3" s="542"/>
      <c r="GKA3" s="542"/>
      <c r="GKB3" s="542"/>
      <c r="GKC3" s="542"/>
      <c r="GKD3" s="542"/>
      <c r="GKE3" s="542"/>
      <c r="GKF3" s="542"/>
      <c r="GKG3" s="542"/>
      <c r="GKH3" s="542"/>
      <c r="GKI3" s="542"/>
      <c r="GKJ3" s="542"/>
      <c r="GKK3" s="542"/>
      <c r="GKL3" s="542"/>
      <c r="GKM3" s="542"/>
      <c r="GKN3" s="542"/>
      <c r="GKO3" s="542"/>
      <c r="GKP3" s="542"/>
      <c r="GKQ3" s="542"/>
      <c r="GKR3" s="542"/>
      <c r="GKS3" s="542"/>
      <c r="GKT3" s="542"/>
      <c r="GKU3" s="542"/>
      <c r="GKV3" s="542"/>
      <c r="GKW3" s="542"/>
      <c r="GKX3" s="542"/>
      <c r="GKY3" s="542"/>
      <c r="GKZ3" s="542"/>
      <c r="GLA3" s="542"/>
      <c r="GLB3" s="542"/>
      <c r="GLC3" s="542"/>
      <c r="GLD3" s="542"/>
      <c r="GLE3" s="542"/>
      <c r="GLF3" s="542"/>
      <c r="GLG3" s="542"/>
      <c r="GLH3" s="542"/>
      <c r="GLI3" s="542"/>
      <c r="GLJ3" s="542"/>
      <c r="GLK3" s="542"/>
      <c r="GLL3" s="542"/>
      <c r="GLM3" s="542"/>
      <c r="GLN3" s="542"/>
      <c r="GLO3" s="542"/>
      <c r="GLP3" s="542"/>
      <c r="GLQ3" s="542"/>
      <c r="GLR3" s="542"/>
      <c r="GLS3" s="542"/>
      <c r="GLT3" s="542"/>
      <c r="GLU3" s="542"/>
      <c r="GLV3" s="542"/>
      <c r="GLW3" s="542"/>
      <c r="GLX3" s="542"/>
      <c r="GLY3" s="542"/>
      <c r="GLZ3" s="542"/>
      <c r="GMA3" s="542"/>
      <c r="GMB3" s="542"/>
      <c r="GMC3" s="542"/>
      <c r="GMD3" s="542"/>
      <c r="GME3" s="542"/>
      <c r="GMF3" s="542"/>
      <c r="GMG3" s="542"/>
      <c r="GMH3" s="542"/>
      <c r="GMI3" s="542"/>
      <c r="GMJ3" s="542"/>
      <c r="GMK3" s="542"/>
      <c r="GML3" s="542"/>
      <c r="GMM3" s="542"/>
      <c r="GMN3" s="542"/>
      <c r="GMO3" s="542"/>
      <c r="GMP3" s="542"/>
      <c r="GMQ3" s="542"/>
      <c r="GMR3" s="542"/>
      <c r="GMS3" s="542"/>
      <c r="GMT3" s="542"/>
      <c r="GMU3" s="542"/>
      <c r="GMV3" s="542"/>
      <c r="GMW3" s="542"/>
      <c r="GMX3" s="542"/>
      <c r="GMY3" s="542"/>
      <c r="GMZ3" s="542"/>
      <c r="GNA3" s="542"/>
      <c r="GNB3" s="542"/>
      <c r="GNC3" s="542"/>
      <c r="GND3" s="542"/>
      <c r="GNE3" s="542"/>
      <c r="GNF3" s="542"/>
      <c r="GNG3" s="542"/>
      <c r="GNH3" s="542"/>
      <c r="GNI3" s="542"/>
      <c r="GNJ3" s="542"/>
      <c r="GNK3" s="542"/>
      <c r="GNL3" s="542"/>
      <c r="GNM3" s="542"/>
      <c r="GNN3" s="542"/>
      <c r="GNO3" s="542"/>
      <c r="GNP3" s="542"/>
      <c r="GNQ3" s="542"/>
      <c r="GNR3" s="542"/>
      <c r="GNS3" s="542"/>
      <c r="GNT3" s="542"/>
      <c r="GNU3" s="542"/>
      <c r="GNV3" s="542"/>
      <c r="GNW3" s="542"/>
      <c r="GNX3" s="542"/>
      <c r="GNY3" s="542"/>
      <c r="GNZ3" s="542"/>
      <c r="GOA3" s="542"/>
      <c r="GOB3" s="542"/>
      <c r="GOC3" s="542"/>
      <c r="GOD3" s="542"/>
      <c r="GOE3" s="542"/>
      <c r="GOF3" s="542"/>
      <c r="GOG3" s="542"/>
      <c r="GOH3" s="542"/>
      <c r="GOI3" s="542"/>
      <c r="GOJ3" s="542"/>
      <c r="GOK3" s="542"/>
      <c r="GOL3" s="542"/>
      <c r="GOM3" s="542"/>
      <c r="GON3" s="542"/>
      <c r="GOO3" s="542"/>
      <c r="GOP3" s="542"/>
      <c r="GOQ3" s="542"/>
      <c r="GOR3" s="542"/>
      <c r="GOS3" s="542"/>
      <c r="GOT3" s="542"/>
      <c r="GOU3" s="542"/>
      <c r="GOV3" s="542"/>
      <c r="GOW3" s="542"/>
      <c r="GOX3" s="542"/>
      <c r="GOY3" s="542"/>
      <c r="GOZ3" s="542"/>
      <c r="GPA3" s="542"/>
      <c r="GPB3" s="542"/>
      <c r="GPC3" s="542"/>
      <c r="GPD3" s="542"/>
      <c r="GPE3" s="542"/>
      <c r="GPF3" s="542"/>
      <c r="GPG3" s="542"/>
      <c r="GPH3" s="542"/>
      <c r="GPI3" s="542"/>
      <c r="GPJ3" s="542"/>
      <c r="GPK3" s="542"/>
      <c r="GPL3" s="542"/>
      <c r="GPM3" s="542"/>
      <c r="GPN3" s="542"/>
      <c r="GPO3" s="542"/>
      <c r="GPP3" s="542"/>
      <c r="GPQ3" s="542"/>
      <c r="GPR3" s="542"/>
      <c r="GPS3" s="542"/>
      <c r="GPT3" s="542"/>
      <c r="GPU3" s="542"/>
      <c r="GPV3" s="542"/>
      <c r="GPW3" s="542"/>
      <c r="GPX3" s="542"/>
      <c r="GPY3" s="542"/>
      <c r="GPZ3" s="542"/>
      <c r="GQA3" s="542"/>
      <c r="GQB3" s="542"/>
      <c r="GQC3" s="542"/>
      <c r="GQD3" s="542"/>
      <c r="GQE3" s="542"/>
      <c r="GQF3" s="542"/>
      <c r="GQG3" s="542"/>
      <c r="GQH3" s="542"/>
      <c r="GQI3" s="542"/>
      <c r="GQJ3" s="542"/>
      <c r="GQK3" s="542"/>
      <c r="GQL3" s="542"/>
      <c r="GQM3" s="542"/>
      <c r="GQN3" s="542"/>
      <c r="GQO3" s="542"/>
      <c r="GQP3" s="542"/>
      <c r="GQQ3" s="542"/>
      <c r="GQR3" s="542"/>
      <c r="GQS3" s="542"/>
      <c r="GQT3" s="542"/>
      <c r="GQU3" s="542"/>
      <c r="GQV3" s="542"/>
      <c r="GQW3" s="542"/>
      <c r="GQX3" s="542"/>
      <c r="GQY3" s="542"/>
      <c r="GQZ3" s="542"/>
      <c r="GRA3" s="542"/>
      <c r="GRB3" s="542"/>
      <c r="GRC3" s="542"/>
      <c r="GRD3" s="542"/>
      <c r="GRE3" s="542"/>
      <c r="GRF3" s="542"/>
      <c r="GRG3" s="542"/>
      <c r="GRH3" s="542"/>
      <c r="GRI3" s="542"/>
      <c r="GRJ3" s="542"/>
      <c r="GRK3" s="542"/>
      <c r="GRL3" s="542"/>
      <c r="GRM3" s="542"/>
      <c r="GRN3" s="542"/>
      <c r="GRO3" s="542"/>
      <c r="GRP3" s="542"/>
      <c r="GRQ3" s="542"/>
      <c r="GRR3" s="542"/>
      <c r="GRS3" s="542"/>
      <c r="GRT3" s="542"/>
      <c r="GRU3" s="542"/>
      <c r="GRV3" s="542"/>
      <c r="GRW3" s="542"/>
      <c r="GRX3" s="542"/>
      <c r="GRY3" s="542"/>
      <c r="GRZ3" s="542"/>
      <c r="GSA3" s="542"/>
      <c r="GSB3" s="542"/>
      <c r="GSC3" s="542"/>
      <c r="GSD3" s="542"/>
      <c r="GSE3" s="542"/>
      <c r="GSF3" s="542"/>
      <c r="GSG3" s="542"/>
      <c r="GSH3" s="542"/>
      <c r="GSI3" s="542"/>
      <c r="GSJ3" s="542"/>
      <c r="GSK3" s="542"/>
      <c r="GSL3" s="542"/>
      <c r="GSM3" s="542"/>
      <c r="GSN3" s="542"/>
      <c r="GSO3" s="542"/>
      <c r="GSP3" s="542"/>
      <c r="GSQ3" s="542"/>
      <c r="GSR3" s="542"/>
      <c r="GSS3" s="542"/>
      <c r="GST3" s="542"/>
      <c r="GSU3" s="542"/>
      <c r="GSV3" s="542"/>
      <c r="GSW3" s="542"/>
      <c r="GSX3" s="542"/>
      <c r="GSY3" s="542"/>
      <c r="GSZ3" s="542"/>
      <c r="GTA3" s="542"/>
      <c r="GTB3" s="542"/>
      <c r="GTC3" s="542"/>
      <c r="GTD3" s="542"/>
      <c r="GTE3" s="542"/>
      <c r="GTF3" s="542"/>
      <c r="GTG3" s="542"/>
      <c r="GTH3" s="542"/>
      <c r="GTI3" s="542"/>
      <c r="GTJ3" s="542"/>
      <c r="GTK3" s="542"/>
      <c r="GTL3" s="542"/>
      <c r="GTM3" s="542"/>
      <c r="GTN3" s="542"/>
      <c r="GTO3" s="542"/>
      <c r="GTP3" s="542"/>
      <c r="GTQ3" s="542"/>
      <c r="GTR3" s="542"/>
      <c r="GTS3" s="542"/>
      <c r="GTT3" s="542"/>
      <c r="GTU3" s="542"/>
      <c r="GTV3" s="542"/>
      <c r="GTW3" s="542"/>
      <c r="GTX3" s="542"/>
      <c r="GTY3" s="542"/>
      <c r="GTZ3" s="542"/>
      <c r="GUA3" s="542"/>
      <c r="GUB3" s="542"/>
      <c r="GUC3" s="542"/>
      <c r="GUD3" s="542"/>
      <c r="GUE3" s="542"/>
      <c r="GUF3" s="542"/>
      <c r="GUG3" s="542"/>
      <c r="GUH3" s="542"/>
      <c r="GUI3" s="542"/>
      <c r="GUJ3" s="542"/>
      <c r="GUK3" s="542"/>
      <c r="GUL3" s="542"/>
      <c r="GUM3" s="542"/>
      <c r="GUN3" s="542"/>
      <c r="GUO3" s="542"/>
      <c r="GUP3" s="542"/>
      <c r="GUQ3" s="542"/>
      <c r="GUR3" s="542"/>
      <c r="GUS3" s="542"/>
      <c r="GUT3" s="542"/>
      <c r="GUU3" s="542"/>
      <c r="GUV3" s="542"/>
      <c r="GUW3" s="542"/>
      <c r="GUX3" s="542"/>
      <c r="GUY3" s="542"/>
      <c r="GUZ3" s="542"/>
      <c r="GVA3" s="542"/>
      <c r="GVB3" s="542"/>
      <c r="GVC3" s="542"/>
      <c r="GVD3" s="542"/>
      <c r="GVE3" s="542"/>
      <c r="GVF3" s="542"/>
      <c r="GVG3" s="542"/>
      <c r="GVH3" s="542"/>
      <c r="GVI3" s="542"/>
      <c r="GVJ3" s="542"/>
      <c r="GVK3" s="542"/>
      <c r="GVL3" s="542"/>
      <c r="GVM3" s="542"/>
      <c r="GVN3" s="542"/>
      <c r="GVO3" s="542"/>
      <c r="GVP3" s="542"/>
      <c r="GVQ3" s="542"/>
      <c r="GVR3" s="542"/>
      <c r="GVS3" s="542"/>
      <c r="GVT3" s="542"/>
      <c r="GVU3" s="542"/>
      <c r="GVV3" s="542"/>
      <c r="GVW3" s="542"/>
      <c r="GVX3" s="542"/>
      <c r="GVY3" s="542"/>
      <c r="GVZ3" s="542"/>
      <c r="GWA3" s="542"/>
      <c r="GWB3" s="542"/>
      <c r="GWC3" s="542"/>
      <c r="GWD3" s="542"/>
      <c r="GWE3" s="542"/>
      <c r="GWF3" s="542"/>
      <c r="GWG3" s="542"/>
      <c r="GWH3" s="542"/>
      <c r="GWI3" s="542"/>
      <c r="GWJ3" s="542"/>
      <c r="GWK3" s="542"/>
      <c r="GWL3" s="542"/>
      <c r="GWM3" s="542"/>
      <c r="GWN3" s="542"/>
      <c r="GWO3" s="542"/>
      <c r="GWP3" s="542"/>
      <c r="GWQ3" s="542"/>
      <c r="GWR3" s="542"/>
      <c r="GWS3" s="542"/>
      <c r="GWT3" s="542"/>
      <c r="GWU3" s="542"/>
      <c r="GWV3" s="542"/>
      <c r="GWW3" s="542"/>
      <c r="GWX3" s="542"/>
      <c r="GWY3" s="542"/>
      <c r="GWZ3" s="542"/>
      <c r="GXA3" s="542"/>
      <c r="GXB3" s="542"/>
      <c r="GXC3" s="542"/>
      <c r="GXD3" s="542"/>
      <c r="GXE3" s="542"/>
      <c r="GXF3" s="542"/>
      <c r="GXG3" s="542"/>
      <c r="GXH3" s="542"/>
      <c r="GXI3" s="542"/>
      <c r="GXJ3" s="542"/>
      <c r="GXK3" s="542"/>
      <c r="GXL3" s="542"/>
      <c r="GXM3" s="542"/>
      <c r="GXN3" s="542"/>
      <c r="GXO3" s="542"/>
      <c r="GXP3" s="542"/>
      <c r="GXQ3" s="542"/>
      <c r="GXR3" s="542"/>
      <c r="GXS3" s="542"/>
      <c r="GXT3" s="542"/>
      <c r="GXU3" s="542"/>
      <c r="GXV3" s="542"/>
      <c r="GXW3" s="542"/>
      <c r="GXX3" s="542"/>
      <c r="GXY3" s="542"/>
      <c r="GXZ3" s="542"/>
      <c r="GYA3" s="542"/>
      <c r="GYB3" s="542"/>
      <c r="GYC3" s="542"/>
      <c r="GYD3" s="542"/>
      <c r="GYE3" s="542"/>
      <c r="GYF3" s="542"/>
      <c r="GYG3" s="542"/>
      <c r="GYH3" s="542"/>
      <c r="GYI3" s="542"/>
      <c r="GYJ3" s="542"/>
      <c r="GYK3" s="542"/>
      <c r="GYL3" s="542"/>
      <c r="GYM3" s="542"/>
      <c r="GYN3" s="542"/>
      <c r="GYO3" s="542"/>
      <c r="GYP3" s="542"/>
      <c r="GYQ3" s="542"/>
      <c r="GYR3" s="542"/>
      <c r="GYS3" s="542"/>
      <c r="GYT3" s="542"/>
      <c r="GYU3" s="542"/>
      <c r="GYV3" s="542"/>
      <c r="GYW3" s="542"/>
      <c r="GYX3" s="542"/>
      <c r="GYY3" s="542"/>
      <c r="GYZ3" s="542"/>
      <c r="GZA3" s="542"/>
      <c r="GZB3" s="542"/>
      <c r="GZC3" s="542"/>
      <c r="GZD3" s="542"/>
      <c r="GZE3" s="542"/>
      <c r="GZF3" s="542"/>
      <c r="GZG3" s="542"/>
      <c r="GZH3" s="542"/>
      <c r="GZI3" s="542"/>
      <c r="GZJ3" s="542"/>
      <c r="GZK3" s="542"/>
      <c r="GZL3" s="542"/>
      <c r="GZM3" s="542"/>
      <c r="GZN3" s="542"/>
      <c r="GZO3" s="542"/>
      <c r="GZP3" s="542"/>
      <c r="GZQ3" s="542"/>
      <c r="GZR3" s="542"/>
      <c r="GZS3" s="542"/>
      <c r="GZT3" s="542"/>
      <c r="GZU3" s="542"/>
      <c r="GZV3" s="542"/>
      <c r="GZW3" s="542"/>
      <c r="GZX3" s="542"/>
      <c r="GZY3" s="542"/>
      <c r="GZZ3" s="542"/>
      <c r="HAA3" s="542"/>
      <c r="HAB3" s="542"/>
      <c r="HAC3" s="542"/>
      <c r="HAD3" s="542"/>
      <c r="HAE3" s="542"/>
      <c r="HAF3" s="542"/>
      <c r="HAG3" s="542"/>
      <c r="HAH3" s="542"/>
      <c r="HAI3" s="542"/>
      <c r="HAJ3" s="542"/>
      <c r="HAK3" s="542"/>
      <c r="HAL3" s="542"/>
      <c r="HAM3" s="542"/>
      <c r="HAN3" s="542"/>
      <c r="HAO3" s="542"/>
      <c r="HAP3" s="542"/>
      <c r="HAQ3" s="542"/>
      <c r="HAR3" s="542"/>
      <c r="HAS3" s="542"/>
      <c r="HAT3" s="542"/>
      <c r="HAU3" s="542"/>
      <c r="HAV3" s="542"/>
      <c r="HAW3" s="542"/>
      <c r="HAX3" s="542"/>
      <c r="HAY3" s="542"/>
      <c r="HAZ3" s="542"/>
      <c r="HBA3" s="542"/>
      <c r="HBB3" s="542"/>
      <c r="HBC3" s="542"/>
      <c r="HBD3" s="542"/>
      <c r="HBE3" s="542"/>
      <c r="HBF3" s="542"/>
      <c r="HBG3" s="542"/>
      <c r="HBH3" s="542"/>
      <c r="HBI3" s="542"/>
      <c r="HBJ3" s="542"/>
      <c r="HBK3" s="542"/>
      <c r="HBL3" s="542"/>
      <c r="HBM3" s="542"/>
      <c r="HBN3" s="542"/>
      <c r="HBO3" s="542"/>
      <c r="HBP3" s="542"/>
      <c r="HBQ3" s="542"/>
      <c r="HBR3" s="542"/>
      <c r="HBS3" s="542"/>
      <c r="HBT3" s="542"/>
      <c r="HBU3" s="542"/>
      <c r="HBV3" s="542"/>
      <c r="HBW3" s="542"/>
      <c r="HBX3" s="542"/>
      <c r="HBY3" s="542"/>
      <c r="HBZ3" s="542"/>
      <c r="HCA3" s="542"/>
      <c r="HCB3" s="542"/>
      <c r="HCC3" s="542"/>
      <c r="HCD3" s="542"/>
      <c r="HCE3" s="542"/>
      <c r="HCF3" s="542"/>
      <c r="HCG3" s="542"/>
      <c r="HCH3" s="542"/>
      <c r="HCI3" s="542"/>
      <c r="HCJ3" s="542"/>
      <c r="HCK3" s="542"/>
      <c r="HCL3" s="542"/>
      <c r="HCM3" s="542"/>
      <c r="HCN3" s="542"/>
      <c r="HCO3" s="542"/>
      <c r="HCP3" s="542"/>
      <c r="HCQ3" s="542"/>
      <c r="HCR3" s="542"/>
      <c r="HCS3" s="542"/>
      <c r="HCT3" s="542"/>
      <c r="HCU3" s="542"/>
      <c r="HCV3" s="542"/>
      <c r="HCW3" s="542"/>
      <c r="HCX3" s="542"/>
      <c r="HCY3" s="542"/>
      <c r="HCZ3" s="542"/>
      <c r="HDA3" s="542"/>
      <c r="HDB3" s="542"/>
      <c r="HDC3" s="542"/>
      <c r="HDD3" s="542"/>
      <c r="HDE3" s="542"/>
      <c r="HDF3" s="542"/>
      <c r="HDG3" s="542"/>
      <c r="HDH3" s="542"/>
      <c r="HDI3" s="542"/>
      <c r="HDJ3" s="542"/>
      <c r="HDK3" s="542"/>
      <c r="HDL3" s="542"/>
      <c r="HDM3" s="542"/>
      <c r="HDN3" s="542"/>
      <c r="HDO3" s="542"/>
      <c r="HDP3" s="542"/>
      <c r="HDQ3" s="542"/>
      <c r="HDR3" s="542"/>
      <c r="HDS3" s="542"/>
      <c r="HDT3" s="542"/>
      <c r="HDU3" s="542"/>
      <c r="HDV3" s="542"/>
      <c r="HDW3" s="542"/>
      <c r="HDX3" s="542"/>
      <c r="HDY3" s="542"/>
      <c r="HDZ3" s="542"/>
      <c r="HEA3" s="542"/>
      <c r="HEB3" s="542"/>
      <c r="HEC3" s="542"/>
      <c r="HED3" s="542"/>
      <c r="HEE3" s="542"/>
      <c r="HEF3" s="542"/>
      <c r="HEG3" s="542"/>
      <c r="HEH3" s="542"/>
      <c r="HEI3" s="542"/>
      <c r="HEJ3" s="542"/>
      <c r="HEK3" s="542"/>
      <c r="HEL3" s="542"/>
      <c r="HEM3" s="542"/>
      <c r="HEN3" s="542"/>
      <c r="HEO3" s="542"/>
      <c r="HEP3" s="542"/>
      <c r="HEQ3" s="542"/>
      <c r="HER3" s="542"/>
      <c r="HES3" s="542"/>
      <c r="HET3" s="542"/>
      <c r="HEU3" s="542"/>
      <c r="HEV3" s="542"/>
      <c r="HEW3" s="542"/>
      <c r="HEX3" s="542"/>
      <c r="HEY3" s="542"/>
      <c r="HEZ3" s="542"/>
      <c r="HFA3" s="542"/>
      <c r="HFB3" s="542"/>
      <c r="HFC3" s="542"/>
      <c r="HFD3" s="542"/>
      <c r="HFE3" s="542"/>
      <c r="HFF3" s="542"/>
      <c r="HFG3" s="542"/>
      <c r="HFH3" s="542"/>
      <c r="HFI3" s="542"/>
      <c r="HFJ3" s="542"/>
      <c r="HFK3" s="542"/>
      <c r="HFL3" s="542"/>
      <c r="HFM3" s="542"/>
      <c r="HFN3" s="542"/>
      <c r="HFO3" s="542"/>
      <c r="HFP3" s="542"/>
      <c r="HFQ3" s="542"/>
      <c r="HFR3" s="542"/>
      <c r="HFS3" s="542"/>
      <c r="HFT3" s="542"/>
      <c r="HFU3" s="542"/>
      <c r="HFV3" s="542"/>
      <c r="HFW3" s="542"/>
      <c r="HFX3" s="542"/>
      <c r="HFY3" s="542"/>
      <c r="HFZ3" s="542"/>
      <c r="HGA3" s="542"/>
      <c r="HGB3" s="542"/>
      <c r="HGC3" s="542"/>
      <c r="HGD3" s="542"/>
      <c r="HGE3" s="542"/>
      <c r="HGF3" s="542"/>
      <c r="HGG3" s="542"/>
      <c r="HGH3" s="542"/>
      <c r="HGI3" s="542"/>
      <c r="HGJ3" s="542"/>
      <c r="HGK3" s="542"/>
      <c r="HGL3" s="542"/>
      <c r="HGM3" s="542"/>
      <c r="HGN3" s="542"/>
      <c r="HGO3" s="542"/>
      <c r="HGP3" s="542"/>
      <c r="HGQ3" s="542"/>
      <c r="HGR3" s="542"/>
      <c r="HGS3" s="542"/>
      <c r="HGT3" s="542"/>
      <c r="HGU3" s="542"/>
      <c r="HGV3" s="542"/>
      <c r="HGW3" s="542"/>
      <c r="HGX3" s="542"/>
      <c r="HGY3" s="542"/>
      <c r="HGZ3" s="542"/>
      <c r="HHA3" s="542"/>
      <c r="HHB3" s="542"/>
      <c r="HHC3" s="542"/>
      <c r="HHD3" s="542"/>
      <c r="HHE3" s="542"/>
      <c r="HHF3" s="542"/>
      <c r="HHG3" s="542"/>
      <c r="HHH3" s="542"/>
      <c r="HHI3" s="542"/>
      <c r="HHJ3" s="542"/>
      <c r="HHK3" s="542"/>
      <c r="HHL3" s="542"/>
      <c r="HHM3" s="542"/>
      <c r="HHN3" s="542"/>
      <c r="HHO3" s="542"/>
      <c r="HHP3" s="542"/>
      <c r="HHQ3" s="542"/>
      <c r="HHR3" s="542"/>
      <c r="HHS3" s="542"/>
      <c r="HHT3" s="542"/>
      <c r="HHU3" s="542"/>
      <c r="HHV3" s="542"/>
      <c r="HHW3" s="542"/>
      <c r="HHX3" s="542"/>
      <c r="HHY3" s="542"/>
      <c r="HHZ3" s="542"/>
      <c r="HIA3" s="542"/>
      <c r="HIB3" s="542"/>
      <c r="HIC3" s="542"/>
      <c r="HID3" s="542"/>
      <c r="HIE3" s="542"/>
      <c r="HIF3" s="542"/>
      <c r="HIG3" s="542"/>
      <c r="HIH3" s="542"/>
      <c r="HII3" s="542"/>
      <c r="HIJ3" s="542"/>
      <c r="HIK3" s="542"/>
      <c r="HIL3" s="542"/>
      <c r="HIM3" s="542"/>
      <c r="HIN3" s="542"/>
      <c r="HIO3" s="542"/>
      <c r="HIP3" s="542"/>
      <c r="HIQ3" s="542"/>
      <c r="HIR3" s="542"/>
      <c r="HIS3" s="542"/>
      <c r="HIT3" s="542"/>
      <c r="HIU3" s="542"/>
      <c r="HIV3" s="542"/>
      <c r="HIW3" s="542"/>
      <c r="HIX3" s="542"/>
      <c r="HIY3" s="542"/>
      <c r="HIZ3" s="542"/>
      <c r="HJA3" s="542"/>
      <c r="HJB3" s="542"/>
      <c r="HJC3" s="542"/>
      <c r="HJD3" s="542"/>
      <c r="HJE3" s="542"/>
      <c r="HJF3" s="542"/>
      <c r="HJG3" s="542"/>
      <c r="HJH3" s="542"/>
      <c r="HJI3" s="542"/>
      <c r="HJJ3" s="542"/>
      <c r="HJK3" s="542"/>
      <c r="HJL3" s="542"/>
      <c r="HJM3" s="542"/>
      <c r="HJN3" s="542"/>
      <c r="HJO3" s="542"/>
      <c r="HJP3" s="542"/>
      <c r="HJQ3" s="542"/>
      <c r="HJR3" s="542"/>
      <c r="HJS3" s="542"/>
      <c r="HJT3" s="542"/>
      <c r="HJU3" s="542"/>
      <c r="HJV3" s="542"/>
      <c r="HJW3" s="542"/>
      <c r="HJX3" s="542"/>
      <c r="HJY3" s="542"/>
      <c r="HJZ3" s="542"/>
      <c r="HKA3" s="542"/>
      <c r="HKB3" s="542"/>
      <c r="HKC3" s="542"/>
      <c r="HKD3" s="542"/>
      <c r="HKE3" s="542"/>
      <c r="HKF3" s="542"/>
      <c r="HKG3" s="542"/>
      <c r="HKH3" s="542"/>
      <c r="HKI3" s="542"/>
      <c r="HKJ3" s="542"/>
      <c r="HKK3" s="542"/>
      <c r="HKL3" s="542"/>
      <c r="HKM3" s="542"/>
      <c r="HKN3" s="542"/>
      <c r="HKO3" s="542"/>
      <c r="HKP3" s="542"/>
      <c r="HKQ3" s="542"/>
      <c r="HKR3" s="542"/>
      <c r="HKS3" s="542"/>
      <c r="HKT3" s="542"/>
      <c r="HKU3" s="542"/>
      <c r="HKV3" s="542"/>
      <c r="HKW3" s="542"/>
      <c r="HKX3" s="542"/>
      <c r="HKY3" s="542"/>
      <c r="HKZ3" s="542"/>
      <c r="HLA3" s="542"/>
      <c r="HLB3" s="542"/>
      <c r="HLC3" s="542"/>
      <c r="HLD3" s="542"/>
      <c r="HLE3" s="542"/>
      <c r="HLF3" s="542"/>
      <c r="HLG3" s="542"/>
      <c r="HLH3" s="542"/>
      <c r="HLI3" s="542"/>
      <c r="HLJ3" s="542"/>
      <c r="HLK3" s="542"/>
      <c r="HLL3" s="542"/>
      <c r="HLM3" s="542"/>
      <c r="HLN3" s="542"/>
      <c r="HLO3" s="542"/>
      <c r="HLP3" s="542"/>
      <c r="HLQ3" s="542"/>
      <c r="HLR3" s="542"/>
      <c r="HLS3" s="542"/>
      <c r="HLT3" s="542"/>
      <c r="HLU3" s="542"/>
      <c r="HLV3" s="542"/>
      <c r="HLW3" s="542"/>
      <c r="HLX3" s="542"/>
      <c r="HLY3" s="542"/>
      <c r="HLZ3" s="542"/>
      <c r="HMA3" s="542"/>
      <c r="HMB3" s="542"/>
      <c r="HMC3" s="542"/>
      <c r="HMD3" s="542"/>
      <c r="HME3" s="542"/>
      <c r="HMF3" s="542"/>
      <c r="HMG3" s="542"/>
      <c r="HMH3" s="542"/>
      <c r="HMI3" s="542"/>
      <c r="HMJ3" s="542"/>
      <c r="HMK3" s="542"/>
      <c r="HML3" s="542"/>
      <c r="HMM3" s="542"/>
      <c r="HMN3" s="542"/>
      <c r="HMO3" s="542"/>
      <c r="HMP3" s="542"/>
      <c r="HMQ3" s="542"/>
      <c r="HMR3" s="542"/>
      <c r="HMS3" s="542"/>
      <c r="HMT3" s="542"/>
      <c r="HMU3" s="542"/>
      <c r="HMV3" s="542"/>
      <c r="HMW3" s="542"/>
      <c r="HMX3" s="542"/>
      <c r="HMY3" s="542"/>
      <c r="HMZ3" s="542"/>
      <c r="HNA3" s="542"/>
      <c r="HNB3" s="542"/>
      <c r="HNC3" s="542"/>
      <c r="HND3" s="542"/>
      <c r="HNE3" s="542"/>
      <c r="HNF3" s="542"/>
      <c r="HNG3" s="542"/>
      <c r="HNH3" s="542"/>
      <c r="HNI3" s="542"/>
      <c r="HNJ3" s="542"/>
      <c r="HNK3" s="542"/>
      <c r="HNL3" s="542"/>
      <c r="HNM3" s="542"/>
      <c r="HNN3" s="542"/>
      <c r="HNO3" s="542"/>
      <c r="HNP3" s="542"/>
      <c r="HNQ3" s="542"/>
      <c r="HNR3" s="542"/>
      <c r="HNS3" s="542"/>
      <c r="HNT3" s="542"/>
      <c r="HNU3" s="542"/>
      <c r="HNV3" s="542"/>
      <c r="HNW3" s="542"/>
      <c r="HNX3" s="542"/>
      <c r="HNY3" s="542"/>
      <c r="HNZ3" s="542"/>
      <c r="HOA3" s="542"/>
      <c r="HOB3" s="542"/>
      <c r="HOC3" s="542"/>
      <c r="HOD3" s="542"/>
      <c r="HOE3" s="542"/>
      <c r="HOF3" s="542"/>
      <c r="HOG3" s="542"/>
      <c r="HOH3" s="542"/>
      <c r="HOI3" s="542"/>
      <c r="HOJ3" s="542"/>
      <c r="HOK3" s="542"/>
      <c r="HOL3" s="542"/>
      <c r="HOM3" s="542"/>
      <c r="HON3" s="542"/>
      <c r="HOO3" s="542"/>
      <c r="HOP3" s="542"/>
      <c r="HOQ3" s="542"/>
      <c r="HOR3" s="542"/>
      <c r="HOS3" s="542"/>
      <c r="HOT3" s="542"/>
      <c r="HOU3" s="542"/>
      <c r="HOV3" s="542"/>
      <c r="HOW3" s="542"/>
      <c r="HOX3" s="542"/>
      <c r="HOY3" s="542"/>
      <c r="HOZ3" s="542"/>
      <c r="HPA3" s="542"/>
      <c r="HPB3" s="542"/>
      <c r="HPC3" s="542"/>
      <c r="HPD3" s="542"/>
      <c r="HPE3" s="542"/>
      <c r="HPF3" s="542"/>
      <c r="HPG3" s="542"/>
      <c r="HPH3" s="542"/>
      <c r="HPI3" s="542"/>
      <c r="HPJ3" s="542"/>
      <c r="HPK3" s="542"/>
      <c r="HPL3" s="542"/>
      <c r="HPM3" s="542"/>
      <c r="HPN3" s="542"/>
      <c r="HPO3" s="542"/>
      <c r="HPP3" s="542"/>
      <c r="HPQ3" s="542"/>
      <c r="HPR3" s="542"/>
      <c r="HPS3" s="542"/>
      <c r="HPT3" s="542"/>
      <c r="HPU3" s="542"/>
      <c r="HPV3" s="542"/>
      <c r="HPW3" s="542"/>
      <c r="HPX3" s="542"/>
      <c r="HPY3" s="542"/>
      <c r="HPZ3" s="542"/>
      <c r="HQA3" s="542"/>
      <c r="HQB3" s="542"/>
      <c r="HQC3" s="542"/>
      <c r="HQD3" s="542"/>
      <c r="HQE3" s="542"/>
      <c r="HQF3" s="542"/>
      <c r="HQG3" s="542"/>
      <c r="HQH3" s="542"/>
      <c r="HQI3" s="542"/>
      <c r="HQJ3" s="542"/>
      <c r="HQK3" s="542"/>
      <c r="HQL3" s="542"/>
      <c r="HQM3" s="542"/>
      <c r="HQN3" s="542"/>
      <c r="HQO3" s="542"/>
      <c r="HQP3" s="542"/>
      <c r="HQQ3" s="542"/>
      <c r="HQR3" s="542"/>
      <c r="HQS3" s="542"/>
      <c r="HQT3" s="542"/>
      <c r="HQU3" s="542"/>
      <c r="HQV3" s="542"/>
      <c r="HQW3" s="542"/>
      <c r="HQX3" s="542"/>
      <c r="HQY3" s="542"/>
      <c r="HQZ3" s="542"/>
      <c r="HRA3" s="542"/>
      <c r="HRB3" s="542"/>
      <c r="HRC3" s="542"/>
      <c r="HRD3" s="542"/>
      <c r="HRE3" s="542"/>
      <c r="HRF3" s="542"/>
      <c r="HRG3" s="542"/>
      <c r="HRH3" s="542"/>
      <c r="HRI3" s="542"/>
      <c r="HRJ3" s="542"/>
      <c r="HRK3" s="542"/>
      <c r="HRL3" s="542"/>
      <c r="HRM3" s="542"/>
      <c r="HRN3" s="542"/>
      <c r="HRO3" s="542"/>
      <c r="HRP3" s="542"/>
      <c r="HRQ3" s="542"/>
      <c r="HRR3" s="542"/>
      <c r="HRS3" s="542"/>
      <c r="HRT3" s="542"/>
      <c r="HRU3" s="542"/>
      <c r="HRV3" s="542"/>
      <c r="HRW3" s="542"/>
      <c r="HRX3" s="542"/>
      <c r="HRY3" s="542"/>
      <c r="HRZ3" s="542"/>
      <c r="HSA3" s="542"/>
      <c r="HSB3" s="542"/>
      <c r="HSC3" s="542"/>
      <c r="HSD3" s="542"/>
      <c r="HSE3" s="542"/>
      <c r="HSF3" s="542"/>
      <c r="HSG3" s="542"/>
      <c r="HSH3" s="542"/>
      <c r="HSI3" s="542"/>
      <c r="HSJ3" s="542"/>
      <c r="HSK3" s="542"/>
      <c r="HSL3" s="542"/>
      <c r="HSM3" s="542"/>
      <c r="HSN3" s="542"/>
      <c r="HSO3" s="542"/>
      <c r="HSP3" s="542"/>
      <c r="HSQ3" s="542"/>
      <c r="HSR3" s="542"/>
      <c r="HSS3" s="542"/>
      <c r="HST3" s="542"/>
      <c r="HSU3" s="542"/>
      <c r="HSV3" s="542"/>
      <c r="HSW3" s="542"/>
      <c r="HSX3" s="542"/>
      <c r="HSY3" s="542"/>
      <c r="HSZ3" s="542"/>
      <c r="HTA3" s="542"/>
      <c r="HTB3" s="542"/>
      <c r="HTC3" s="542"/>
      <c r="HTD3" s="542"/>
      <c r="HTE3" s="542"/>
      <c r="HTF3" s="542"/>
      <c r="HTG3" s="542"/>
      <c r="HTH3" s="542"/>
      <c r="HTI3" s="542"/>
      <c r="HTJ3" s="542"/>
      <c r="HTK3" s="542"/>
      <c r="HTL3" s="542"/>
      <c r="HTM3" s="542"/>
      <c r="HTN3" s="542"/>
      <c r="HTO3" s="542"/>
      <c r="HTP3" s="542"/>
      <c r="HTQ3" s="542"/>
      <c r="HTR3" s="542"/>
      <c r="HTS3" s="542"/>
      <c r="HTT3" s="542"/>
      <c r="HTU3" s="542"/>
      <c r="HTV3" s="542"/>
      <c r="HTW3" s="542"/>
      <c r="HTX3" s="542"/>
      <c r="HTY3" s="542"/>
      <c r="HTZ3" s="542"/>
      <c r="HUA3" s="542"/>
      <c r="HUB3" s="542"/>
      <c r="HUC3" s="542"/>
      <c r="HUD3" s="542"/>
      <c r="HUE3" s="542"/>
      <c r="HUF3" s="542"/>
      <c r="HUG3" s="542"/>
      <c r="HUH3" s="542"/>
      <c r="HUI3" s="542"/>
      <c r="HUJ3" s="542"/>
      <c r="HUK3" s="542"/>
      <c r="HUL3" s="542"/>
      <c r="HUM3" s="542"/>
      <c r="HUN3" s="542"/>
      <c r="HUO3" s="542"/>
      <c r="HUP3" s="542"/>
      <c r="HUQ3" s="542"/>
      <c r="HUR3" s="542"/>
      <c r="HUS3" s="542"/>
      <c r="HUT3" s="542"/>
      <c r="HUU3" s="542"/>
      <c r="HUV3" s="542"/>
      <c r="HUW3" s="542"/>
      <c r="HUX3" s="542"/>
      <c r="HUY3" s="542"/>
      <c r="HUZ3" s="542"/>
      <c r="HVA3" s="542"/>
      <c r="HVB3" s="542"/>
      <c r="HVC3" s="542"/>
      <c r="HVD3" s="542"/>
      <c r="HVE3" s="542"/>
      <c r="HVF3" s="542"/>
      <c r="HVG3" s="542"/>
      <c r="HVH3" s="542"/>
      <c r="HVI3" s="542"/>
      <c r="HVJ3" s="542"/>
      <c r="HVK3" s="542"/>
      <c r="HVL3" s="542"/>
      <c r="HVM3" s="542"/>
      <c r="HVN3" s="542"/>
      <c r="HVO3" s="542"/>
      <c r="HVP3" s="542"/>
      <c r="HVQ3" s="542"/>
      <c r="HVR3" s="542"/>
      <c r="HVS3" s="542"/>
      <c r="HVT3" s="542"/>
      <c r="HVU3" s="542"/>
      <c r="HVV3" s="542"/>
      <c r="HVW3" s="542"/>
      <c r="HVX3" s="542"/>
      <c r="HVY3" s="542"/>
      <c r="HVZ3" s="542"/>
      <c r="HWA3" s="542"/>
      <c r="HWB3" s="542"/>
      <c r="HWC3" s="542"/>
      <c r="HWD3" s="542"/>
      <c r="HWE3" s="542"/>
      <c r="HWF3" s="542"/>
      <c r="HWG3" s="542"/>
      <c r="HWH3" s="542"/>
      <c r="HWI3" s="542"/>
      <c r="HWJ3" s="542"/>
      <c r="HWK3" s="542"/>
      <c r="HWL3" s="542"/>
      <c r="HWM3" s="542"/>
      <c r="HWN3" s="542"/>
      <c r="HWO3" s="542"/>
      <c r="HWP3" s="542"/>
      <c r="HWQ3" s="542"/>
      <c r="HWR3" s="542"/>
      <c r="HWS3" s="542"/>
      <c r="HWT3" s="542"/>
      <c r="HWU3" s="542"/>
      <c r="HWV3" s="542"/>
      <c r="HWW3" s="542"/>
      <c r="HWX3" s="542"/>
      <c r="HWY3" s="542"/>
      <c r="HWZ3" s="542"/>
      <c r="HXA3" s="542"/>
      <c r="HXB3" s="542"/>
      <c r="HXC3" s="542"/>
      <c r="HXD3" s="542"/>
      <c r="HXE3" s="542"/>
      <c r="HXF3" s="542"/>
      <c r="HXG3" s="542"/>
      <c r="HXH3" s="542"/>
      <c r="HXI3" s="542"/>
      <c r="HXJ3" s="542"/>
      <c r="HXK3" s="542"/>
      <c r="HXL3" s="542"/>
      <c r="HXM3" s="542"/>
      <c r="HXN3" s="542"/>
      <c r="HXO3" s="542"/>
      <c r="HXP3" s="542"/>
      <c r="HXQ3" s="542"/>
      <c r="HXR3" s="542"/>
      <c r="HXS3" s="542"/>
      <c r="HXT3" s="542"/>
      <c r="HXU3" s="542"/>
      <c r="HXV3" s="542"/>
      <c r="HXW3" s="542"/>
      <c r="HXX3" s="542"/>
      <c r="HXY3" s="542"/>
      <c r="HXZ3" s="542"/>
      <c r="HYA3" s="542"/>
      <c r="HYB3" s="542"/>
      <c r="HYC3" s="542"/>
      <c r="HYD3" s="542"/>
      <c r="HYE3" s="542"/>
      <c r="HYF3" s="542"/>
      <c r="HYG3" s="542"/>
      <c r="HYH3" s="542"/>
      <c r="HYI3" s="542"/>
      <c r="HYJ3" s="542"/>
      <c r="HYK3" s="542"/>
      <c r="HYL3" s="542"/>
      <c r="HYM3" s="542"/>
      <c r="HYN3" s="542"/>
      <c r="HYO3" s="542"/>
      <c r="HYP3" s="542"/>
      <c r="HYQ3" s="542"/>
      <c r="HYR3" s="542"/>
      <c r="HYS3" s="542"/>
      <c r="HYT3" s="542"/>
      <c r="HYU3" s="542"/>
      <c r="HYV3" s="542"/>
      <c r="HYW3" s="542"/>
      <c r="HYX3" s="542"/>
      <c r="HYY3" s="542"/>
      <c r="HYZ3" s="542"/>
      <c r="HZA3" s="542"/>
      <c r="HZB3" s="542"/>
      <c r="HZC3" s="542"/>
      <c r="HZD3" s="542"/>
      <c r="HZE3" s="542"/>
      <c r="HZF3" s="542"/>
      <c r="HZG3" s="542"/>
      <c r="HZH3" s="542"/>
      <c r="HZI3" s="542"/>
      <c r="HZJ3" s="542"/>
      <c r="HZK3" s="542"/>
      <c r="HZL3" s="542"/>
      <c r="HZM3" s="542"/>
      <c r="HZN3" s="542"/>
      <c r="HZO3" s="542"/>
      <c r="HZP3" s="542"/>
      <c r="HZQ3" s="542"/>
      <c r="HZR3" s="542"/>
      <c r="HZS3" s="542"/>
      <c r="HZT3" s="542"/>
      <c r="HZU3" s="542"/>
      <c r="HZV3" s="542"/>
      <c r="HZW3" s="542"/>
      <c r="HZX3" s="542"/>
      <c r="HZY3" s="542"/>
      <c r="HZZ3" s="542"/>
      <c r="IAA3" s="542"/>
      <c r="IAB3" s="542"/>
      <c r="IAC3" s="542"/>
      <c r="IAD3" s="542"/>
      <c r="IAE3" s="542"/>
      <c r="IAF3" s="542"/>
      <c r="IAG3" s="542"/>
      <c r="IAH3" s="542"/>
      <c r="IAI3" s="542"/>
      <c r="IAJ3" s="542"/>
      <c r="IAK3" s="542"/>
      <c r="IAL3" s="542"/>
      <c r="IAM3" s="542"/>
      <c r="IAN3" s="542"/>
      <c r="IAO3" s="542"/>
      <c r="IAP3" s="542"/>
      <c r="IAQ3" s="542"/>
      <c r="IAR3" s="542"/>
      <c r="IAS3" s="542"/>
      <c r="IAT3" s="542"/>
      <c r="IAU3" s="542"/>
      <c r="IAV3" s="542"/>
      <c r="IAW3" s="542"/>
      <c r="IAX3" s="542"/>
      <c r="IAY3" s="542"/>
      <c r="IAZ3" s="542"/>
      <c r="IBA3" s="542"/>
      <c r="IBB3" s="542"/>
      <c r="IBC3" s="542"/>
      <c r="IBD3" s="542"/>
      <c r="IBE3" s="542"/>
      <c r="IBF3" s="542"/>
      <c r="IBG3" s="542"/>
      <c r="IBH3" s="542"/>
      <c r="IBI3" s="542"/>
      <c r="IBJ3" s="542"/>
      <c r="IBK3" s="542"/>
      <c r="IBL3" s="542"/>
      <c r="IBM3" s="542"/>
      <c r="IBN3" s="542"/>
      <c r="IBO3" s="542"/>
      <c r="IBP3" s="542"/>
      <c r="IBQ3" s="542"/>
      <c r="IBR3" s="542"/>
      <c r="IBS3" s="542"/>
      <c r="IBT3" s="542"/>
      <c r="IBU3" s="542"/>
      <c r="IBV3" s="542"/>
      <c r="IBW3" s="542"/>
      <c r="IBX3" s="542"/>
      <c r="IBY3" s="542"/>
      <c r="IBZ3" s="542"/>
      <c r="ICA3" s="542"/>
      <c r="ICB3" s="542"/>
      <c r="ICC3" s="542"/>
      <c r="ICD3" s="542"/>
      <c r="ICE3" s="542"/>
      <c r="ICF3" s="542"/>
      <c r="ICG3" s="542"/>
      <c r="ICH3" s="542"/>
      <c r="ICI3" s="542"/>
      <c r="ICJ3" s="542"/>
      <c r="ICK3" s="542"/>
      <c r="ICL3" s="542"/>
      <c r="ICM3" s="542"/>
      <c r="ICN3" s="542"/>
      <c r="ICO3" s="542"/>
      <c r="ICP3" s="542"/>
      <c r="ICQ3" s="542"/>
      <c r="ICR3" s="542"/>
      <c r="ICS3" s="542"/>
      <c r="ICT3" s="542"/>
      <c r="ICU3" s="542"/>
      <c r="ICV3" s="542"/>
      <c r="ICW3" s="542"/>
      <c r="ICX3" s="542"/>
      <c r="ICY3" s="542"/>
      <c r="ICZ3" s="542"/>
      <c r="IDA3" s="542"/>
      <c r="IDB3" s="542"/>
      <c r="IDC3" s="542"/>
      <c r="IDD3" s="542"/>
      <c r="IDE3" s="542"/>
      <c r="IDF3" s="542"/>
      <c r="IDG3" s="542"/>
      <c r="IDH3" s="542"/>
      <c r="IDI3" s="542"/>
      <c r="IDJ3" s="542"/>
      <c r="IDK3" s="542"/>
      <c r="IDL3" s="542"/>
      <c r="IDM3" s="542"/>
      <c r="IDN3" s="542"/>
      <c r="IDO3" s="542"/>
      <c r="IDP3" s="542"/>
      <c r="IDQ3" s="542"/>
      <c r="IDR3" s="542"/>
      <c r="IDS3" s="542"/>
      <c r="IDT3" s="542"/>
      <c r="IDU3" s="542"/>
      <c r="IDV3" s="542"/>
      <c r="IDW3" s="542"/>
      <c r="IDX3" s="542"/>
      <c r="IDY3" s="542"/>
      <c r="IDZ3" s="542"/>
      <c r="IEA3" s="542"/>
      <c r="IEB3" s="542"/>
      <c r="IEC3" s="542"/>
      <c r="IED3" s="542"/>
      <c r="IEE3" s="542"/>
      <c r="IEF3" s="542"/>
      <c r="IEG3" s="542"/>
      <c r="IEH3" s="542"/>
      <c r="IEI3" s="542"/>
      <c r="IEJ3" s="542"/>
      <c r="IEK3" s="542"/>
      <c r="IEL3" s="542"/>
      <c r="IEM3" s="542"/>
      <c r="IEN3" s="542"/>
      <c r="IEO3" s="542"/>
      <c r="IEP3" s="542"/>
      <c r="IEQ3" s="542"/>
      <c r="IER3" s="542"/>
      <c r="IES3" s="542"/>
      <c r="IET3" s="542"/>
      <c r="IEU3" s="542"/>
      <c r="IEV3" s="542"/>
      <c r="IEW3" s="542"/>
      <c r="IEX3" s="542"/>
      <c r="IEY3" s="542"/>
      <c r="IEZ3" s="542"/>
      <c r="IFA3" s="542"/>
      <c r="IFB3" s="542"/>
      <c r="IFC3" s="542"/>
      <c r="IFD3" s="542"/>
      <c r="IFE3" s="542"/>
      <c r="IFF3" s="542"/>
      <c r="IFG3" s="542"/>
      <c r="IFH3" s="542"/>
      <c r="IFI3" s="542"/>
      <c r="IFJ3" s="542"/>
      <c r="IFK3" s="542"/>
      <c r="IFL3" s="542"/>
      <c r="IFM3" s="542"/>
      <c r="IFN3" s="542"/>
      <c r="IFO3" s="542"/>
      <c r="IFP3" s="542"/>
      <c r="IFQ3" s="542"/>
      <c r="IFR3" s="542"/>
      <c r="IFS3" s="542"/>
      <c r="IFT3" s="542"/>
      <c r="IFU3" s="542"/>
      <c r="IFV3" s="542"/>
      <c r="IFW3" s="542"/>
      <c r="IFX3" s="542"/>
      <c r="IFY3" s="542"/>
      <c r="IFZ3" s="542"/>
      <c r="IGA3" s="542"/>
      <c r="IGB3" s="542"/>
      <c r="IGC3" s="542"/>
      <c r="IGD3" s="542"/>
      <c r="IGE3" s="542"/>
      <c r="IGF3" s="542"/>
      <c r="IGG3" s="542"/>
      <c r="IGH3" s="542"/>
      <c r="IGI3" s="542"/>
      <c r="IGJ3" s="542"/>
      <c r="IGK3" s="542"/>
      <c r="IGL3" s="542"/>
      <c r="IGM3" s="542"/>
      <c r="IGN3" s="542"/>
      <c r="IGO3" s="542"/>
      <c r="IGP3" s="542"/>
      <c r="IGQ3" s="542"/>
      <c r="IGR3" s="542"/>
      <c r="IGS3" s="542"/>
      <c r="IGT3" s="542"/>
      <c r="IGU3" s="542"/>
      <c r="IGV3" s="542"/>
      <c r="IGW3" s="542"/>
      <c r="IGX3" s="542"/>
      <c r="IGY3" s="542"/>
      <c r="IGZ3" s="542"/>
      <c r="IHA3" s="542"/>
      <c r="IHB3" s="542"/>
      <c r="IHC3" s="542"/>
      <c r="IHD3" s="542"/>
      <c r="IHE3" s="542"/>
      <c r="IHF3" s="542"/>
      <c r="IHG3" s="542"/>
      <c r="IHH3" s="542"/>
      <c r="IHI3" s="542"/>
      <c r="IHJ3" s="542"/>
      <c r="IHK3" s="542"/>
      <c r="IHL3" s="542"/>
      <c r="IHM3" s="542"/>
      <c r="IHN3" s="542"/>
      <c r="IHO3" s="542"/>
      <c r="IHP3" s="542"/>
      <c r="IHQ3" s="542"/>
      <c r="IHR3" s="542"/>
      <c r="IHS3" s="542"/>
      <c r="IHT3" s="542"/>
      <c r="IHU3" s="542"/>
      <c r="IHV3" s="542"/>
      <c r="IHW3" s="542"/>
      <c r="IHX3" s="542"/>
      <c r="IHY3" s="542"/>
      <c r="IHZ3" s="542"/>
      <c r="IIA3" s="542"/>
      <c r="IIB3" s="542"/>
      <c r="IIC3" s="542"/>
      <c r="IID3" s="542"/>
      <c r="IIE3" s="542"/>
      <c r="IIF3" s="542"/>
      <c r="IIG3" s="542"/>
      <c r="IIH3" s="542"/>
      <c r="III3" s="542"/>
      <c r="IIJ3" s="542"/>
      <c r="IIK3" s="542"/>
      <c r="IIL3" s="542"/>
      <c r="IIM3" s="542"/>
      <c r="IIN3" s="542"/>
      <c r="IIO3" s="542"/>
      <c r="IIP3" s="542"/>
      <c r="IIQ3" s="542"/>
      <c r="IIR3" s="542"/>
      <c r="IIS3" s="542"/>
      <c r="IIT3" s="542"/>
      <c r="IIU3" s="542"/>
      <c r="IIV3" s="542"/>
      <c r="IIW3" s="542"/>
      <c r="IIX3" s="542"/>
      <c r="IIY3" s="542"/>
      <c r="IIZ3" s="542"/>
      <c r="IJA3" s="542"/>
      <c r="IJB3" s="542"/>
      <c r="IJC3" s="542"/>
      <c r="IJD3" s="542"/>
      <c r="IJE3" s="542"/>
      <c r="IJF3" s="542"/>
      <c r="IJG3" s="542"/>
      <c r="IJH3" s="542"/>
      <c r="IJI3" s="542"/>
      <c r="IJJ3" s="542"/>
      <c r="IJK3" s="542"/>
      <c r="IJL3" s="542"/>
      <c r="IJM3" s="542"/>
      <c r="IJN3" s="542"/>
      <c r="IJO3" s="542"/>
      <c r="IJP3" s="542"/>
      <c r="IJQ3" s="542"/>
      <c r="IJR3" s="542"/>
      <c r="IJS3" s="542"/>
      <c r="IJT3" s="542"/>
      <c r="IJU3" s="542"/>
      <c r="IJV3" s="542"/>
      <c r="IJW3" s="542"/>
      <c r="IJX3" s="542"/>
      <c r="IJY3" s="542"/>
      <c r="IJZ3" s="542"/>
      <c r="IKA3" s="542"/>
      <c r="IKB3" s="542"/>
      <c r="IKC3" s="542"/>
      <c r="IKD3" s="542"/>
      <c r="IKE3" s="542"/>
      <c r="IKF3" s="542"/>
      <c r="IKG3" s="542"/>
      <c r="IKH3" s="542"/>
      <c r="IKI3" s="542"/>
      <c r="IKJ3" s="542"/>
      <c r="IKK3" s="542"/>
      <c r="IKL3" s="542"/>
      <c r="IKM3" s="542"/>
      <c r="IKN3" s="542"/>
      <c r="IKO3" s="542"/>
      <c r="IKP3" s="542"/>
      <c r="IKQ3" s="542"/>
      <c r="IKR3" s="542"/>
      <c r="IKS3" s="542"/>
      <c r="IKT3" s="542"/>
      <c r="IKU3" s="542"/>
      <c r="IKV3" s="542"/>
      <c r="IKW3" s="542"/>
      <c r="IKX3" s="542"/>
      <c r="IKY3" s="542"/>
      <c r="IKZ3" s="542"/>
      <c r="ILA3" s="542"/>
      <c r="ILB3" s="542"/>
      <c r="ILC3" s="542"/>
      <c r="ILD3" s="542"/>
      <c r="ILE3" s="542"/>
      <c r="ILF3" s="542"/>
      <c r="ILG3" s="542"/>
      <c r="ILH3" s="542"/>
      <c r="ILI3" s="542"/>
      <c r="ILJ3" s="542"/>
      <c r="ILK3" s="542"/>
      <c r="ILL3" s="542"/>
      <c r="ILM3" s="542"/>
      <c r="ILN3" s="542"/>
      <c r="ILO3" s="542"/>
      <c r="ILP3" s="542"/>
      <c r="ILQ3" s="542"/>
      <c r="ILR3" s="542"/>
      <c r="ILS3" s="542"/>
      <c r="ILT3" s="542"/>
      <c r="ILU3" s="542"/>
      <c r="ILV3" s="542"/>
      <c r="ILW3" s="542"/>
      <c r="ILX3" s="542"/>
      <c r="ILY3" s="542"/>
      <c r="ILZ3" s="542"/>
      <c r="IMA3" s="542"/>
      <c r="IMB3" s="542"/>
      <c r="IMC3" s="542"/>
      <c r="IMD3" s="542"/>
      <c r="IME3" s="542"/>
      <c r="IMF3" s="542"/>
      <c r="IMG3" s="542"/>
      <c r="IMH3" s="542"/>
      <c r="IMI3" s="542"/>
      <c r="IMJ3" s="542"/>
      <c r="IMK3" s="542"/>
      <c r="IML3" s="542"/>
      <c r="IMM3" s="542"/>
      <c r="IMN3" s="542"/>
      <c r="IMO3" s="542"/>
      <c r="IMP3" s="542"/>
      <c r="IMQ3" s="542"/>
      <c r="IMR3" s="542"/>
      <c r="IMS3" s="542"/>
      <c r="IMT3" s="542"/>
      <c r="IMU3" s="542"/>
      <c r="IMV3" s="542"/>
      <c r="IMW3" s="542"/>
      <c r="IMX3" s="542"/>
      <c r="IMY3" s="542"/>
      <c r="IMZ3" s="542"/>
      <c r="INA3" s="542"/>
      <c r="INB3" s="542"/>
      <c r="INC3" s="542"/>
      <c r="IND3" s="542"/>
      <c r="INE3" s="542"/>
      <c r="INF3" s="542"/>
      <c r="ING3" s="542"/>
      <c r="INH3" s="542"/>
      <c r="INI3" s="542"/>
      <c r="INJ3" s="542"/>
      <c r="INK3" s="542"/>
      <c r="INL3" s="542"/>
      <c r="INM3" s="542"/>
      <c r="INN3" s="542"/>
      <c r="INO3" s="542"/>
      <c r="INP3" s="542"/>
      <c r="INQ3" s="542"/>
      <c r="INR3" s="542"/>
      <c r="INS3" s="542"/>
      <c r="INT3" s="542"/>
      <c r="INU3" s="542"/>
      <c r="INV3" s="542"/>
      <c r="INW3" s="542"/>
      <c r="INX3" s="542"/>
      <c r="INY3" s="542"/>
      <c r="INZ3" s="542"/>
      <c r="IOA3" s="542"/>
      <c r="IOB3" s="542"/>
      <c r="IOC3" s="542"/>
      <c r="IOD3" s="542"/>
      <c r="IOE3" s="542"/>
      <c r="IOF3" s="542"/>
      <c r="IOG3" s="542"/>
      <c r="IOH3" s="542"/>
      <c r="IOI3" s="542"/>
      <c r="IOJ3" s="542"/>
      <c r="IOK3" s="542"/>
      <c r="IOL3" s="542"/>
      <c r="IOM3" s="542"/>
      <c r="ION3" s="542"/>
      <c r="IOO3" s="542"/>
      <c r="IOP3" s="542"/>
      <c r="IOQ3" s="542"/>
      <c r="IOR3" s="542"/>
      <c r="IOS3" s="542"/>
      <c r="IOT3" s="542"/>
      <c r="IOU3" s="542"/>
      <c r="IOV3" s="542"/>
      <c r="IOW3" s="542"/>
      <c r="IOX3" s="542"/>
      <c r="IOY3" s="542"/>
      <c r="IOZ3" s="542"/>
      <c r="IPA3" s="542"/>
      <c r="IPB3" s="542"/>
      <c r="IPC3" s="542"/>
      <c r="IPD3" s="542"/>
      <c r="IPE3" s="542"/>
      <c r="IPF3" s="542"/>
      <c r="IPG3" s="542"/>
      <c r="IPH3" s="542"/>
      <c r="IPI3" s="542"/>
      <c r="IPJ3" s="542"/>
      <c r="IPK3" s="542"/>
      <c r="IPL3" s="542"/>
      <c r="IPM3" s="542"/>
      <c r="IPN3" s="542"/>
      <c r="IPO3" s="542"/>
      <c r="IPP3" s="542"/>
      <c r="IPQ3" s="542"/>
      <c r="IPR3" s="542"/>
      <c r="IPS3" s="542"/>
      <c r="IPT3" s="542"/>
      <c r="IPU3" s="542"/>
      <c r="IPV3" s="542"/>
      <c r="IPW3" s="542"/>
      <c r="IPX3" s="542"/>
      <c r="IPY3" s="542"/>
      <c r="IPZ3" s="542"/>
      <c r="IQA3" s="542"/>
      <c r="IQB3" s="542"/>
      <c r="IQC3" s="542"/>
      <c r="IQD3" s="542"/>
      <c r="IQE3" s="542"/>
      <c r="IQF3" s="542"/>
      <c r="IQG3" s="542"/>
      <c r="IQH3" s="542"/>
      <c r="IQI3" s="542"/>
      <c r="IQJ3" s="542"/>
      <c r="IQK3" s="542"/>
      <c r="IQL3" s="542"/>
      <c r="IQM3" s="542"/>
      <c r="IQN3" s="542"/>
      <c r="IQO3" s="542"/>
      <c r="IQP3" s="542"/>
      <c r="IQQ3" s="542"/>
      <c r="IQR3" s="542"/>
      <c r="IQS3" s="542"/>
      <c r="IQT3" s="542"/>
      <c r="IQU3" s="542"/>
      <c r="IQV3" s="542"/>
      <c r="IQW3" s="542"/>
      <c r="IQX3" s="542"/>
      <c r="IQY3" s="542"/>
      <c r="IQZ3" s="542"/>
      <c r="IRA3" s="542"/>
      <c r="IRB3" s="542"/>
      <c r="IRC3" s="542"/>
      <c r="IRD3" s="542"/>
      <c r="IRE3" s="542"/>
      <c r="IRF3" s="542"/>
      <c r="IRG3" s="542"/>
      <c r="IRH3" s="542"/>
      <c r="IRI3" s="542"/>
      <c r="IRJ3" s="542"/>
      <c r="IRK3" s="542"/>
      <c r="IRL3" s="542"/>
      <c r="IRM3" s="542"/>
      <c r="IRN3" s="542"/>
      <c r="IRO3" s="542"/>
      <c r="IRP3" s="542"/>
      <c r="IRQ3" s="542"/>
      <c r="IRR3" s="542"/>
      <c r="IRS3" s="542"/>
      <c r="IRT3" s="542"/>
      <c r="IRU3" s="542"/>
      <c r="IRV3" s="542"/>
      <c r="IRW3" s="542"/>
      <c r="IRX3" s="542"/>
      <c r="IRY3" s="542"/>
      <c r="IRZ3" s="542"/>
      <c r="ISA3" s="542"/>
      <c r="ISB3" s="542"/>
      <c r="ISC3" s="542"/>
      <c r="ISD3" s="542"/>
      <c r="ISE3" s="542"/>
      <c r="ISF3" s="542"/>
      <c r="ISG3" s="542"/>
      <c r="ISH3" s="542"/>
      <c r="ISI3" s="542"/>
      <c r="ISJ3" s="542"/>
      <c r="ISK3" s="542"/>
      <c r="ISL3" s="542"/>
      <c r="ISM3" s="542"/>
      <c r="ISN3" s="542"/>
      <c r="ISO3" s="542"/>
      <c r="ISP3" s="542"/>
      <c r="ISQ3" s="542"/>
      <c r="ISR3" s="542"/>
      <c r="ISS3" s="542"/>
      <c r="IST3" s="542"/>
      <c r="ISU3" s="542"/>
      <c r="ISV3" s="542"/>
      <c r="ISW3" s="542"/>
      <c r="ISX3" s="542"/>
      <c r="ISY3" s="542"/>
      <c r="ISZ3" s="542"/>
      <c r="ITA3" s="542"/>
      <c r="ITB3" s="542"/>
      <c r="ITC3" s="542"/>
      <c r="ITD3" s="542"/>
      <c r="ITE3" s="542"/>
      <c r="ITF3" s="542"/>
      <c r="ITG3" s="542"/>
      <c r="ITH3" s="542"/>
      <c r="ITI3" s="542"/>
      <c r="ITJ3" s="542"/>
      <c r="ITK3" s="542"/>
      <c r="ITL3" s="542"/>
      <c r="ITM3" s="542"/>
      <c r="ITN3" s="542"/>
      <c r="ITO3" s="542"/>
      <c r="ITP3" s="542"/>
      <c r="ITQ3" s="542"/>
      <c r="ITR3" s="542"/>
      <c r="ITS3" s="542"/>
      <c r="ITT3" s="542"/>
      <c r="ITU3" s="542"/>
      <c r="ITV3" s="542"/>
      <c r="ITW3" s="542"/>
      <c r="ITX3" s="542"/>
      <c r="ITY3" s="542"/>
      <c r="ITZ3" s="542"/>
      <c r="IUA3" s="542"/>
      <c r="IUB3" s="542"/>
      <c r="IUC3" s="542"/>
      <c r="IUD3" s="542"/>
      <c r="IUE3" s="542"/>
      <c r="IUF3" s="542"/>
      <c r="IUG3" s="542"/>
      <c r="IUH3" s="542"/>
      <c r="IUI3" s="542"/>
      <c r="IUJ3" s="542"/>
      <c r="IUK3" s="542"/>
      <c r="IUL3" s="542"/>
      <c r="IUM3" s="542"/>
      <c r="IUN3" s="542"/>
      <c r="IUO3" s="542"/>
      <c r="IUP3" s="542"/>
      <c r="IUQ3" s="542"/>
      <c r="IUR3" s="542"/>
      <c r="IUS3" s="542"/>
      <c r="IUT3" s="542"/>
      <c r="IUU3" s="542"/>
      <c r="IUV3" s="542"/>
      <c r="IUW3" s="542"/>
      <c r="IUX3" s="542"/>
      <c r="IUY3" s="542"/>
      <c r="IUZ3" s="542"/>
      <c r="IVA3" s="542"/>
      <c r="IVB3" s="542"/>
      <c r="IVC3" s="542"/>
      <c r="IVD3" s="542"/>
      <c r="IVE3" s="542"/>
      <c r="IVF3" s="542"/>
      <c r="IVG3" s="542"/>
      <c r="IVH3" s="542"/>
      <c r="IVI3" s="542"/>
      <c r="IVJ3" s="542"/>
      <c r="IVK3" s="542"/>
      <c r="IVL3" s="542"/>
      <c r="IVM3" s="542"/>
      <c r="IVN3" s="542"/>
      <c r="IVO3" s="542"/>
      <c r="IVP3" s="542"/>
      <c r="IVQ3" s="542"/>
      <c r="IVR3" s="542"/>
      <c r="IVS3" s="542"/>
      <c r="IVT3" s="542"/>
      <c r="IVU3" s="542"/>
      <c r="IVV3" s="542"/>
      <c r="IVW3" s="542"/>
      <c r="IVX3" s="542"/>
      <c r="IVY3" s="542"/>
      <c r="IVZ3" s="542"/>
      <c r="IWA3" s="542"/>
      <c r="IWB3" s="542"/>
      <c r="IWC3" s="542"/>
      <c r="IWD3" s="542"/>
      <c r="IWE3" s="542"/>
      <c r="IWF3" s="542"/>
      <c r="IWG3" s="542"/>
      <c r="IWH3" s="542"/>
      <c r="IWI3" s="542"/>
      <c r="IWJ3" s="542"/>
      <c r="IWK3" s="542"/>
      <c r="IWL3" s="542"/>
      <c r="IWM3" s="542"/>
      <c r="IWN3" s="542"/>
      <c r="IWO3" s="542"/>
      <c r="IWP3" s="542"/>
      <c r="IWQ3" s="542"/>
      <c r="IWR3" s="542"/>
      <c r="IWS3" s="542"/>
      <c r="IWT3" s="542"/>
      <c r="IWU3" s="542"/>
      <c r="IWV3" s="542"/>
      <c r="IWW3" s="542"/>
      <c r="IWX3" s="542"/>
      <c r="IWY3" s="542"/>
      <c r="IWZ3" s="542"/>
      <c r="IXA3" s="542"/>
      <c r="IXB3" s="542"/>
      <c r="IXC3" s="542"/>
      <c r="IXD3" s="542"/>
      <c r="IXE3" s="542"/>
      <c r="IXF3" s="542"/>
      <c r="IXG3" s="542"/>
      <c r="IXH3" s="542"/>
      <c r="IXI3" s="542"/>
      <c r="IXJ3" s="542"/>
      <c r="IXK3" s="542"/>
      <c r="IXL3" s="542"/>
      <c r="IXM3" s="542"/>
      <c r="IXN3" s="542"/>
      <c r="IXO3" s="542"/>
      <c r="IXP3" s="542"/>
      <c r="IXQ3" s="542"/>
      <c r="IXR3" s="542"/>
      <c r="IXS3" s="542"/>
      <c r="IXT3" s="542"/>
      <c r="IXU3" s="542"/>
      <c r="IXV3" s="542"/>
      <c r="IXW3" s="542"/>
      <c r="IXX3" s="542"/>
      <c r="IXY3" s="542"/>
      <c r="IXZ3" s="542"/>
      <c r="IYA3" s="542"/>
      <c r="IYB3" s="542"/>
      <c r="IYC3" s="542"/>
      <c r="IYD3" s="542"/>
      <c r="IYE3" s="542"/>
      <c r="IYF3" s="542"/>
      <c r="IYG3" s="542"/>
      <c r="IYH3" s="542"/>
      <c r="IYI3" s="542"/>
      <c r="IYJ3" s="542"/>
      <c r="IYK3" s="542"/>
      <c r="IYL3" s="542"/>
      <c r="IYM3" s="542"/>
      <c r="IYN3" s="542"/>
      <c r="IYO3" s="542"/>
      <c r="IYP3" s="542"/>
      <c r="IYQ3" s="542"/>
      <c r="IYR3" s="542"/>
      <c r="IYS3" s="542"/>
      <c r="IYT3" s="542"/>
      <c r="IYU3" s="542"/>
      <c r="IYV3" s="542"/>
      <c r="IYW3" s="542"/>
      <c r="IYX3" s="542"/>
      <c r="IYY3" s="542"/>
      <c r="IYZ3" s="542"/>
      <c r="IZA3" s="542"/>
      <c r="IZB3" s="542"/>
      <c r="IZC3" s="542"/>
      <c r="IZD3" s="542"/>
      <c r="IZE3" s="542"/>
      <c r="IZF3" s="542"/>
      <c r="IZG3" s="542"/>
      <c r="IZH3" s="542"/>
      <c r="IZI3" s="542"/>
      <c r="IZJ3" s="542"/>
      <c r="IZK3" s="542"/>
      <c r="IZL3" s="542"/>
      <c r="IZM3" s="542"/>
      <c r="IZN3" s="542"/>
      <c r="IZO3" s="542"/>
      <c r="IZP3" s="542"/>
      <c r="IZQ3" s="542"/>
      <c r="IZR3" s="542"/>
      <c r="IZS3" s="542"/>
      <c r="IZT3" s="542"/>
      <c r="IZU3" s="542"/>
      <c r="IZV3" s="542"/>
      <c r="IZW3" s="542"/>
      <c r="IZX3" s="542"/>
      <c r="IZY3" s="542"/>
      <c r="IZZ3" s="542"/>
      <c r="JAA3" s="542"/>
      <c r="JAB3" s="542"/>
      <c r="JAC3" s="542"/>
      <c r="JAD3" s="542"/>
      <c r="JAE3" s="542"/>
      <c r="JAF3" s="542"/>
      <c r="JAG3" s="542"/>
      <c r="JAH3" s="542"/>
      <c r="JAI3" s="542"/>
      <c r="JAJ3" s="542"/>
      <c r="JAK3" s="542"/>
      <c r="JAL3" s="542"/>
      <c r="JAM3" s="542"/>
      <c r="JAN3" s="542"/>
      <c r="JAO3" s="542"/>
      <c r="JAP3" s="542"/>
      <c r="JAQ3" s="542"/>
      <c r="JAR3" s="542"/>
      <c r="JAS3" s="542"/>
      <c r="JAT3" s="542"/>
      <c r="JAU3" s="542"/>
      <c r="JAV3" s="542"/>
      <c r="JAW3" s="542"/>
      <c r="JAX3" s="542"/>
      <c r="JAY3" s="542"/>
      <c r="JAZ3" s="542"/>
      <c r="JBA3" s="542"/>
      <c r="JBB3" s="542"/>
      <c r="JBC3" s="542"/>
      <c r="JBD3" s="542"/>
      <c r="JBE3" s="542"/>
      <c r="JBF3" s="542"/>
      <c r="JBG3" s="542"/>
      <c r="JBH3" s="542"/>
      <c r="JBI3" s="542"/>
      <c r="JBJ3" s="542"/>
      <c r="JBK3" s="542"/>
      <c r="JBL3" s="542"/>
      <c r="JBM3" s="542"/>
      <c r="JBN3" s="542"/>
      <c r="JBO3" s="542"/>
      <c r="JBP3" s="542"/>
      <c r="JBQ3" s="542"/>
      <c r="JBR3" s="542"/>
      <c r="JBS3" s="542"/>
      <c r="JBT3" s="542"/>
      <c r="JBU3" s="542"/>
      <c r="JBV3" s="542"/>
      <c r="JBW3" s="542"/>
      <c r="JBX3" s="542"/>
      <c r="JBY3" s="542"/>
      <c r="JBZ3" s="542"/>
      <c r="JCA3" s="542"/>
      <c r="JCB3" s="542"/>
      <c r="JCC3" s="542"/>
      <c r="JCD3" s="542"/>
      <c r="JCE3" s="542"/>
      <c r="JCF3" s="542"/>
      <c r="JCG3" s="542"/>
      <c r="JCH3" s="542"/>
      <c r="JCI3" s="542"/>
      <c r="JCJ3" s="542"/>
      <c r="JCK3" s="542"/>
      <c r="JCL3" s="542"/>
      <c r="JCM3" s="542"/>
      <c r="JCN3" s="542"/>
      <c r="JCO3" s="542"/>
      <c r="JCP3" s="542"/>
      <c r="JCQ3" s="542"/>
      <c r="JCR3" s="542"/>
      <c r="JCS3" s="542"/>
      <c r="JCT3" s="542"/>
      <c r="JCU3" s="542"/>
      <c r="JCV3" s="542"/>
      <c r="JCW3" s="542"/>
      <c r="JCX3" s="542"/>
      <c r="JCY3" s="542"/>
      <c r="JCZ3" s="542"/>
      <c r="JDA3" s="542"/>
      <c r="JDB3" s="542"/>
      <c r="JDC3" s="542"/>
      <c r="JDD3" s="542"/>
      <c r="JDE3" s="542"/>
      <c r="JDF3" s="542"/>
      <c r="JDG3" s="542"/>
      <c r="JDH3" s="542"/>
      <c r="JDI3" s="542"/>
      <c r="JDJ3" s="542"/>
      <c r="JDK3" s="542"/>
      <c r="JDL3" s="542"/>
      <c r="JDM3" s="542"/>
      <c r="JDN3" s="542"/>
      <c r="JDO3" s="542"/>
      <c r="JDP3" s="542"/>
      <c r="JDQ3" s="542"/>
      <c r="JDR3" s="542"/>
      <c r="JDS3" s="542"/>
      <c r="JDT3" s="542"/>
      <c r="JDU3" s="542"/>
      <c r="JDV3" s="542"/>
      <c r="JDW3" s="542"/>
      <c r="JDX3" s="542"/>
      <c r="JDY3" s="542"/>
      <c r="JDZ3" s="542"/>
      <c r="JEA3" s="542"/>
      <c r="JEB3" s="542"/>
      <c r="JEC3" s="542"/>
      <c r="JED3" s="542"/>
      <c r="JEE3" s="542"/>
      <c r="JEF3" s="542"/>
      <c r="JEG3" s="542"/>
      <c r="JEH3" s="542"/>
      <c r="JEI3" s="542"/>
      <c r="JEJ3" s="542"/>
      <c r="JEK3" s="542"/>
      <c r="JEL3" s="542"/>
      <c r="JEM3" s="542"/>
      <c r="JEN3" s="542"/>
      <c r="JEO3" s="542"/>
      <c r="JEP3" s="542"/>
      <c r="JEQ3" s="542"/>
      <c r="JER3" s="542"/>
      <c r="JES3" s="542"/>
      <c r="JET3" s="542"/>
      <c r="JEU3" s="542"/>
      <c r="JEV3" s="542"/>
      <c r="JEW3" s="542"/>
      <c r="JEX3" s="542"/>
      <c r="JEY3" s="542"/>
      <c r="JEZ3" s="542"/>
      <c r="JFA3" s="542"/>
      <c r="JFB3" s="542"/>
      <c r="JFC3" s="542"/>
      <c r="JFD3" s="542"/>
      <c r="JFE3" s="542"/>
      <c r="JFF3" s="542"/>
      <c r="JFG3" s="542"/>
      <c r="JFH3" s="542"/>
      <c r="JFI3" s="542"/>
      <c r="JFJ3" s="542"/>
      <c r="JFK3" s="542"/>
      <c r="JFL3" s="542"/>
      <c r="JFM3" s="542"/>
      <c r="JFN3" s="542"/>
      <c r="JFO3" s="542"/>
      <c r="JFP3" s="542"/>
      <c r="JFQ3" s="542"/>
      <c r="JFR3" s="542"/>
      <c r="JFS3" s="542"/>
      <c r="JFT3" s="542"/>
      <c r="JFU3" s="542"/>
      <c r="JFV3" s="542"/>
      <c r="JFW3" s="542"/>
      <c r="JFX3" s="542"/>
      <c r="JFY3" s="542"/>
      <c r="JFZ3" s="542"/>
      <c r="JGA3" s="542"/>
      <c r="JGB3" s="542"/>
      <c r="JGC3" s="542"/>
      <c r="JGD3" s="542"/>
      <c r="JGE3" s="542"/>
      <c r="JGF3" s="542"/>
      <c r="JGG3" s="542"/>
      <c r="JGH3" s="542"/>
      <c r="JGI3" s="542"/>
      <c r="JGJ3" s="542"/>
      <c r="JGK3" s="542"/>
      <c r="JGL3" s="542"/>
      <c r="JGM3" s="542"/>
      <c r="JGN3" s="542"/>
      <c r="JGO3" s="542"/>
      <c r="JGP3" s="542"/>
      <c r="JGQ3" s="542"/>
      <c r="JGR3" s="542"/>
      <c r="JGS3" s="542"/>
      <c r="JGT3" s="542"/>
      <c r="JGU3" s="542"/>
      <c r="JGV3" s="542"/>
      <c r="JGW3" s="542"/>
      <c r="JGX3" s="542"/>
      <c r="JGY3" s="542"/>
      <c r="JGZ3" s="542"/>
      <c r="JHA3" s="542"/>
      <c r="JHB3" s="542"/>
      <c r="JHC3" s="542"/>
      <c r="JHD3" s="542"/>
      <c r="JHE3" s="542"/>
      <c r="JHF3" s="542"/>
      <c r="JHG3" s="542"/>
      <c r="JHH3" s="542"/>
      <c r="JHI3" s="542"/>
      <c r="JHJ3" s="542"/>
      <c r="JHK3" s="542"/>
      <c r="JHL3" s="542"/>
      <c r="JHM3" s="542"/>
      <c r="JHN3" s="542"/>
      <c r="JHO3" s="542"/>
      <c r="JHP3" s="542"/>
      <c r="JHQ3" s="542"/>
      <c r="JHR3" s="542"/>
      <c r="JHS3" s="542"/>
      <c r="JHT3" s="542"/>
      <c r="JHU3" s="542"/>
      <c r="JHV3" s="542"/>
      <c r="JHW3" s="542"/>
      <c r="JHX3" s="542"/>
      <c r="JHY3" s="542"/>
      <c r="JHZ3" s="542"/>
      <c r="JIA3" s="542"/>
      <c r="JIB3" s="542"/>
      <c r="JIC3" s="542"/>
      <c r="JID3" s="542"/>
      <c r="JIE3" s="542"/>
      <c r="JIF3" s="542"/>
      <c r="JIG3" s="542"/>
      <c r="JIH3" s="542"/>
      <c r="JII3" s="542"/>
      <c r="JIJ3" s="542"/>
      <c r="JIK3" s="542"/>
      <c r="JIL3" s="542"/>
      <c r="JIM3" s="542"/>
      <c r="JIN3" s="542"/>
      <c r="JIO3" s="542"/>
      <c r="JIP3" s="542"/>
      <c r="JIQ3" s="542"/>
      <c r="JIR3" s="542"/>
      <c r="JIS3" s="542"/>
      <c r="JIT3" s="542"/>
      <c r="JIU3" s="542"/>
      <c r="JIV3" s="542"/>
      <c r="JIW3" s="542"/>
      <c r="JIX3" s="542"/>
      <c r="JIY3" s="542"/>
      <c r="JIZ3" s="542"/>
      <c r="JJA3" s="542"/>
      <c r="JJB3" s="542"/>
      <c r="JJC3" s="542"/>
      <c r="JJD3" s="542"/>
      <c r="JJE3" s="542"/>
      <c r="JJF3" s="542"/>
      <c r="JJG3" s="542"/>
      <c r="JJH3" s="542"/>
      <c r="JJI3" s="542"/>
      <c r="JJJ3" s="542"/>
      <c r="JJK3" s="542"/>
      <c r="JJL3" s="542"/>
      <c r="JJM3" s="542"/>
      <c r="JJN3" s="542"/>
      <c r="JJO3" s="542"/>
      <c r="JJP3" s="542"/>
      <c r="JJQ3" s="542"/>
      <c r="JJR3" s="542"/>
      <c r="JJS3" s="542"/>
      <c r="JJT3" s="542"/>
      <c r="JJU3" s="542"/>
      <c r="JJV3" s="542"/>
      <c r="JJW3" s="542"/>
      <c r="JJX3" s="542"/>
      <c r="JJY3" s="542"/>
      <c r="JJZ3" s="542"/>
      <c r="JKA3" s="542"/>
      <c r="JKB3" s="542"/>
      <c r="JKC3" s="542"/>
      <c r="JKD3" s="542"/>
      <c r="JKE3" s="542"/>
      <c r="JKF3" s="542"/>
      <c r="JKG3" s="542"/>
      <c r="JKH3" s="542"/>
      <c r="JKI3" s="542"/>
      <c r="JKJ3" s="542"/>
      <c r="JKK3" s="542"/>
      <c r="JKL3" s="542"/>
      <c r="JKM3" s="542"/>
      <c r="JKN3" s="542"/>
      <c r="JKO3" s="542"/>
      <c r="JKP3" s="542"/>
      <c r="JKQ3" s="542"/>
      <c r="JKR3" s="542"/>
      <c r="JKS3" s="542"/>
      <c r="JKT3" s="542"/>
      <c r="JKU3" s="542"/>
      <c r="JKV3" s="542"/>
      <c r="JKW3" s="542"/>
      <c r="JKX3" s="542"/>
      <c r="JKY3" s="542"/>
      <c r="JKZ3" s="542"/>
      <c r="JLA3" s="542"/>
      <c r="JLB3" s="542"/>
      <c r="JLC3" s="542"/>
      <c r="JLD3" s="542"/>
      <c r="JLE3" s="542"/>
      <c r="JLF3" s="542"/>
      <c r="JLG3" s="542"/>
      <c r="JLH3" s="542"/>
      <c r="JLI3" s="542"/>
      <c r="JLJ3" s="542"/>
      <c r="JLK3" s="542"/>
      <c r="JLL3" s="542"/>
      <c r="JLM3" s="542"/>
      <c r="JLN3" s="542"/>
      <c r="JLO3" s="542"/>
      <c r="JLP3" s="542"/>
      <c r="JLQ3" s="542"/>
      <c r="JLR3" s="542"/>
      <c r="JLS3" s="542"/>
      <c r="JLT3" s="542"/>
      <c r="JLU3" s="542"/>
      <c r="JLV3" s="542"/>
      <c r="JLW3" s="542"/>
      <c r="JLX3" s="542"/>
      <c r="JLY3" s="542"/>
      <c r="JLZ3" s="542"/>
      <c r="JMA3" s="542"/>
      <c r="JMB3" s="542"/>
      <c r="JMC3" s="542"/>
      <c r="JMD3" s="542"/>
      <c r="JME3" s="542"/>
      <c r="JMF3" s="542"/>
      <c r="JMG3" s="542"/>
      <c r="JMH3" s="542"/>
      <c r="JMI3" s="542"/>
      <c r="JMJ3" s="542"/>
      <c r="JMK3" s="542"/>
      <c r="JML3" s="542"/>
      <c r="JMM3" s="542"/>
      <c r="JMN3" s="542"/>
      <c r="JMO3" s="542"/>
      <c r="JMP3" s="542"/>
      <c r="JMQ3" s="542"/>
      <c r="JMR3" s="542"/>
      <c r="JMS3" s="542"/>
      <c r="JMT3" s="542"/>
      <c r="JMU3" s="542"/>
      <c r="JMV3" s="542"/>
      <c r="JMW3" s="542"/>
      <c r="JMX3" s="542"/>
      <c r="JMY3" s="542"/>
      <c r="JMZ3" s="542"/>
      <c r="JNA3" s="542"/>
      <c r="JNB3" s="542"/>
      <c r="JNC3" s="542"/>
      <c r="JND3" s="542"/>
      <c r="JNE3" s="542"/>
      <c r="JNF3" s="542"/>
      <c r="JNG3" s="542"/>
      <c r="JNH3" s="542"/>
      <c r="JNI3" s="542"/>
      <c r="JNJ3" s="542"/>
      <c r="JNK3" s="542"/>
      <c r="JNL3" s="542"/>
      <c r="JNM3" s="542"/>
      <c r="JNN3" s="542"/>
      <c r="JNO3" s="542"/>
      <c r="JNP3" s="542"/>
      <c r="JNQ3" s="542"/>
      <c r="JNR3" s="542"/>
      <c r="JNS3" s="542"/>
      <c r="JNT3" s="542"/>
      <c r="JNU3" s="542"/>
      <c r="JNV3" s="542"/>
      <c r="JNW3" s="542"/>
      <c r="JNX3" s="542"/>
      <c r="JNY3" s="542"/>
      <c r="JNZ3" s="542"/>
      <c r="JOA3" s="542"/>
      <c r="JOB3" s="542"/>
      <c r="JOC3" s="542"/>
      <c r="JOD3" s="542"/>
      <c r="JOE3" s="542"/>
      <c r="JOF3" s="542"/>
      <c r="JOG3" s="542"/>
      <c r="JOH3" s="542"/>
      <c r="JOI3" s="542"/>
      <c r="JOJ3" s="542"/>
      <c r="JOK3" s="542"/>
      <c r="JOL3" s="542"/>
      <c r="JOM3" s="542"/>
      <c r="JON3" s="542"/>
      <c r="JOO3" s="542"/>
      <c r="JOP3" s="542"/>
      <c r="JOQ3" s="542"/>
      <c r="JOR3" s="542"/>
      <c r="JOS3" s="542"/>
      <c r="JOT3" s="542"/>
      <c r="JOU3" s="542"/>
      <c r="JOV3" s="542"/>
      <c r="JOW3" s="542"/>
      <c r="JOX3" s="542"/>
      <c r="JOY3" s="542"/>
      <c r="JOZ3" s="542"/>
      <c r="JPA3" s="542"/>
      <c r="JPB3" s="542"/>
      <c r="JPC3" s="542"/>
      <c r="JPD3" s="542"/>
      <c r="JPE3" s="542"/>
      <c r="JPF3" s="542"/>
      <c r="JPG3" s="542"/>
      <c r="JPH3" s="542"/>
      <c r="JPI3" s="542"/>
      <c r="JPJ3" s="542"/>
      <c r="JPK3" s="542"/>
      <c r="JPL3" s="542"/>
      <c r="JPM3" s="542"/>
      <c r="JPN3" s="542"/>
      <c r="JPO3" s="542"/>
      <c r="JPP3" s="542"/>
      <c r="JPQ3" s="542"/>
      <c r="JPR3" s="542"/>
      <c r="JPS3" s="542"/>
      <c r="JPT3" s="542"/>
      <c r="JPU3" s="542"/>
      <c r="JPV3" s="542"/>
      <c r="JPW3" s="542"/>
      <c r="JPX3" s="542"/>
      <c r="JPY3" s="542"/>
      <c r="JPZ3" s="542"/>
      <c r="JQA3" s="542"/>
      <c r="JQB3" s="542"/>
      <c r="JQC3" s="542"/>
      <c r="JQD3" s="542"/>
      <c r="JQE3" s="542"/>
      <c r="JQF3" s="542"/>
      <c r="JQG3" s="542"/>
      <c r="JQH3" s="542"/>
      <c r="JQI3" s="542"/>
      <c r="JQJ3" s="542"/>
      <c r="JQK3" s="542"/>
      <c r="JQL3" s="542"/>
      <c r="JQM3" s="542"/>
      <c r="JQN3" s="542"/>
      <c r="JQO3" s="542"/>
      <c r="JQP3" s="542"/>
      <c r="JQQ3" s="542"/>
      <c r="JQR3" s="542"/>
      <c r="JQS3" s="542"/>
      <c r="JQT3" s="542"/>
      <c r="JQU3" s="542"/>
      <c r="JQV3" s="542"/>
      <c r="JQW3" s="542"/>
      <c r="JQX3" s="542"/>
      <c r="JQY3" s="542"/>
      <c r="JQZ3" s="542"/>
      <c r="JRA3" s="542"/>
      <c r="JRB3" s="542"/>
      <c r="JRC3" s="542"/>
      <c r="JRD3" s="542"/>
      <c r="JRE3" s="542"/>
      <c r="JRF3" s="542"/>
      <c r="JRG3" s="542"/>
      <c r="JRH3" s="542"/>
      <c r="JRI3" s="542"/>
      <c r="JRJ3" s="542"/>
      <c r="JRK3" s="542"/>
      <c r="JRL3" s="542"/>
      <c r="JRM3" s="542"/>
      <c r="JRN3" s="542"/>
      <c r="JRO3" s="542"/>
      <c r="JRP3" s="542"/>
      <c r="JRQ3" s="542"/>
      <c r="JRR3" s="542"/>
      <c r="JRS3" s="542"/>
      <c r="JRT3" s="542"/>
      <c r="JRU3" s="542"/>
      <c r="JRV3" s="542"/>
      <c r="JRW3" s="542"/>
      <c r="JRX3" s="542"/>
      <c r="JRY3" s="542"/>
      <c r="JRZ3" s="542"/>
      <c r="JSA3" s="542"/>
      <c r="JSB3" s="542"/>
      <c r="JSC3" s="542"/>
      <c r="JSD3" s="542"/>
      <c r="JSE3" s="542"/>
      <c r="JSF3" s="542"/>
      <c r="JSG3" s="542"/>
      <c r="JSH3" s="542"/>
      <c r="JSI3" s="542"/>
      <c r="JSJ3" s="542"/>
      <c r="JSK3" s="542"/>
      <c r="JSL3" s="542"/>
      <c r="JSM3" s="542"/>
      <c r="JSN3" s="542"/>
      <c r="JSO3" s="542"/>
      <c r="JSP3" s="542"/>
      <c r="JSQ3" s="542"/>
      <c r="JSR3" s="542"/>
      <c r="JSS3" s="542"/>
      <c r="JST3" s="542"/>
      <c r="JSU3" s="542"/>
      <c r="JSV3" s="542"/>
      <c r="JSW3" s="542"/>
      <c r="JSX3" s="542"/>
      <c r="JSY3" s="542"/>
      <c r="JSZ3" s="542"/>
      <c r="JTA3" s="542"/>
      <c r="JTB3" s="542"/>
      <c r="JTC3" s="542"/>
      <c r="JTD3" s="542"/>
      <c r="JTE3" s="542"/>
      <c r="JTF3" s="542"/>
      <c r="JTG3" s="542"/>
      <c r="JTH3" s="542"/>
      <c r="JTI3" s="542"/>
      <c r="JTJ3" s="542"/>
      <c r="JTK3" s="542"/>
      <c r="JTL3" s="542"/>
      <c r="JTM3" s="542"/>
      <c r="JTN3" s="542"/>
      <c r="JTO3" s="542"/>
      <c r="JTP3" s="542"/>
      <c r="JTQ3" s="542"/>
      <c r="JTR3" s="542"/>
      <c r="JTS3" s="542"/>
      <c r="JTT3" s="542"/>
      <c r="JTU3" s="542"/>
      <c r="JTV3" s="542"/>
      <c r="JTW3" s="542"/>
      <c r="JTX3" s="542"/>
      <c r="JTY3" s="542"/>
      <c r="JTZ3" s="542"/>
      <c r="JUA3" s="542"/>
      <c r="JUB3" s="542"/>
      <c r="JUC3" s="542"/>
      <c r="JUD3" s="542"/>
      <c r="JUE3" s="542"/>
      <c r="JUF3" s="542"/>
      <c r="JUG3" s="542"/>
      <c r="JUH3" s="542"/>
      <c r="JUI3" s="542"/>
      <c r="JUJ3" s="542"/>
      <c r="JUK3" s="542"/>
      <c r="JUL3" s="542"/>
      <c r="JUM3" s="542"/>
      <c r="JUN3" s="542"/>
      <c r="JUO3" s="542"/>
      <c r="JUP3" s="542"/>
      <c r="JUQ3" s="542"/>
      <c r="JUR3" s="542"/>
      <c r="JUS3" s="542"/>
      <c r="JUT3" s="542"/>
      <c r="JUU3" s="542"/>
      <c r="JUV3" s="542"/>
      <c r="JUW3" s="542"/>
      <c r="JUX3" s="542"/>
      <c r="JUY3" s="542"/>
      <c r="JUZ3" s="542"/>
      <c r="JVA3" s="542"/>
      <c r="JVB3" s="542"/>
      <c r="JVC3" s="542"/>
      <c r="JVD3" s="542"/>
      <c r="JVE3" s="542"/>
      <c r="JVF3" s="542"/>
      <c r="JVG3" s="542"/>
      <c r="JVH3" s="542"/>
      <c r="JVI3" s="542"/>
      <c r="JVJ3" s="542"/>
      <c r="JVK3" s="542"/>
      <c r="JVL3" s="542"/>
      <c r="JVM3" s="542"/>
      <c r="JVN3" s="542"/>
      <c r="JVO3" s="542"/>
      <c r="JVP3" s="542"/>
      <c r="JVQ3" s="542"/>
      <c r="JVR3" s="542"/>
      <c r="JVS3" s="542"/>
      <c r="JVT3" s="542"/>
      <c r="JVU3" s="542"/>
      <c r="JVV3" s="542"/>
      <c r="JVW3" s="542"/>
      <c r="JVX3" s="542"/>
      <c r="JVY3" s="542"/>
      <c r="JVZ3" s="542"/>
      <c r="JWA3" s="542"/>
      <c r="JWB3" s="542"/>
      <c r="JWC3" s="542"/>
      <c r="JWD3" s="542"/>
      <c r="JWE3" s="542"/>
      <c r="JWF3" s="542"/>
      <c r="JWG3" s="542"/>
      <c r="JWH3" s="542"/>
      <c r="JWI3" s="542"/>
      <c r="JWJ3" s="542"/>
      <c r="JWK3" s="542"/>
      <c r="JWL3" s="542"/>
      <c r="JWM3" s="542"/>
      <c r="JWN3" s="542"/>
      <c r="JWO3" s="542"/>
      <c r="JWP3" s="542"/>
      <c r="JWQ3" s="542"/>
      <c r="JWR3" s="542"/>
      <c r="JWS3" s="542"/>
      <c r="JWT3" s="542"/>
      <c r="JWU3" s="542"/>
      <c r="JWV3" s="542"/>
      <c r="JWW3" s="542"/>
      <c r="JWX3" s="542"/>
      <c r="JWY3" s="542"/>
      <c r="JWZ3" s="542"/>
      <c r="JXA3" s="542"/>
      <c r="JXB3" s="542"/>
      <c r="JXC3" s="542"/>
      <c r="JXD3" s="542"/>
      <c r="JXE3" s="542"/>
      <c r="JXF3" s="542"/>
      <c r="JXG3" s="542"/>
      <c r="JXH3" s="542"/>
      <c r="JXI3" s="542"/>
      <c r="JXJ3" s="542"/>
      <c r="JXK3" s="542"/>
      <c r="JXL3" s="542"/>
      <c r="JXM3" s="542"/>
      <c r="JXN3" s="542"/>
      <c r="JXO3" s="542"/>
      <c r="JXP3" s="542"/>
      <c r="JXQ3" s="542"/>
      <c r="JXR3" s="542"/>
      <c r="JXS3" s="542"/>
      <c r="JXT3" s="542"/>
      <c r="JXU3" s="542"/>
      <c r="JXV3" s="542"/>
      <c r="JXW3" s="542"/>
      <c r="JXX3" s="542"/>
      <c r="JXY3" s="542"/>
      <c r="JXZ3" s="542"/>
      <c r="JYA3" s="542"/>
      <c r="JYB3" s="542"/>
      <c r="JYC3" s="542"/>
      <c r="JYD3" s="542"/>
      <c r="JYE3" s="542"/>
      <c r="JYF3" s="542"/>
      <c r="JYG3" s="542"/>
      <c r="JYH3" s="542"/>
      <c r="JYI3" s="542"/>
      <c r="JYJ3" s="542"/>
      <c r="JYK3" s="542"/>
      <c r="JYL3" s="542"/>
      <c r="JYM3" s="542"/>
      <c r="JYN3" s="542"/>
      <c r="JYO3" s="542"/>
      <c r="JYP3" s="542"/>
      <c r="JYQ3" s="542"/>
      <c r="JYR3" s="542"/>
      <c r="JYS3" s="542"/>
      <c r="JYT3" s="542"/>
      <c r="JYU3" s="542"/>
      <c r="JYV3" s="542"/>
      <c r="JYW3" s="542"/>
      <c r="JYX3" s="542"/>
      <c r="JYY3" s="542"/>
      <c r="JYZ3" s="542"/>
      <c r="JZA3" s="542"/>
      <c r="JZB3" s="542"/>
      <c r="JZC3" s="542"/>
      <c r="JZD3" s="542"/>
      <c r="JZE3" s="542"/>
      <c r="JZF3" s="542"/>
      <c r="JZG3" s="542"/>
      <c r="JZH3" s="542"/>
      <c r="JZI3" s="542"/>
      <c r="JZJ3" s="542"/>
      <c r="JZK3" s="542"/>
      <c r="JZL3" s="542"/>
      <c r="JZM3" s="542"/>
      <c r="JZN3" s="542"/>
      <c r="JZO3" s="542"/>
      <c r="JZP3" s="542"/>
      <c r="JZQ3" s="542"/>
      <c r="JZR3" s="542"/>
      <c r="JZS3" s="542"/>
      <c r="JZT3" s="542"/>
      <c r="JZU3" s="542"/>
      <c r="JZV3" s="542"/>
      <c r="JZW3" s="542"/>
      <c r="JZX3" s="542"/>
      <c r="JZY3" s="542"/>
      <c r="JZZ3" s="542"/>
      <c r="KAA3" s="542"/>
      <c r="KAB3" s="542"/>
      <c r="KAC3" s="542"/>
      <c r="KAD3" s="542"/>
      <c r="KAE3" s="542"/>
      <c r="KAF3" s="542"/>
      <c r="KAG3" s="542"/>
      <c r="KAH3" s="542"/>
      <c r="KAI3" s="542"/>
      <c r="KAJ3" s="542"/>
      <c r="KAK3" s="542"/>
      <c r="KAL3" s="542"/>
      <c r="KAM3" s="542"/>
      <c r="KAN3" s="542"/>
      <c r="KAO3" s="542"/>
      <c r="KAP3" s="542"/>
      <c r="KAQ3" s="542"/>
      <c r="KAR3" s="542"/>
      <c r="KAS3" s="542"/>
      <c r="KAT3" s="542"/>
      <c r="KAU3" s="542"/>
      <c r="KAV3" s="542"/>
      <c r="KAW3" s="542"/>
      <c r="KAX3" s="542"/>
      <c r="KAY3" s="542"/>
      <c r="KAZ3" s="542"/>
      <c r="KBA3" s="542"/>
      <c r="KBB3" s="542"/>
      <c r="KBC3" s="542"/>
      <c r="KBD3" s="542"/>
      <c r="KBE3" s="542"/>
      <c r="KBF3" s="542"/>
      <c r="KBG3" s="542"/>
      <c r="KBH3" s="542"/>
      <c r="KBI3" s="542"/>
      <c r="KBJ3" s="542"/>
      <c r="KBK3" s="542"/>
      <c r="KBL3" s="542"/>
      <c r="KBM3" s="542"/>
      <c r="KBN3" s="542"/>
      <c r="KBO3" s="542"/>
      <c r="KBP3" s="542"/>
      <c r="KBQ3" s="542"/>
      <c r="KBR3" s="542"/>
      <c r="KBS3" s="542"/>
      <c r="KBT3" s="542"/>
      <c r="KBU3" s="542"/>
      <c r="KBV3" s="542"/>
      <c r="KBW3" s="542"/>
      <c r="KBX3" s="542"/>
      <c r="KBY3" s="542"/>
      <c r="KBZ3" s="542"/>
      <c r="KCA3" s="542"/>
      <c r="KCB3" s="542"/>
      <c r="KCC3" s="542"/>
      <c r="KCD3" s="542"/>
      <c r="KCE3" s="542"/>
      <c r="KCF3" s="542"/>
      <c r="KCG3" s="542"/>
      <c r="KCH3" s="542"/>
      <c r="KCI3" s="542"/>
      <c r="KCJ3" s="542"/>
      <c r="KCK3" s="542"/>
      <c r="KCL3" s="542"/>
      <c r="KCM3" s="542"/>
      <c r="KCN3" s="542"/>
      <c r="KCO3" s="542"/>
      <c r="KCP3" s="542"/>
      <c r="KCQ3" s="542"/>
      <c r="KCR3" s="542"/>
      <c r="KCS3" s="542"/>
      <c r="KCT3" s="542"/>
      <c r="KCU3" s="542"/>
      <c r="KCV3" s="542"/>
      <c r="KCW3" s="542"/>
      <c r="KCX3" s="542"/>
      <c r="KCY3" s="542"/>
      <c r="KCZ3" s="542"/>
      <c r="KDA3" s="542"/>
      <c r="KDB3" s="542"/>
      <c r="KDC3" s="542"/>
      <c r="KDD3" s="542"/>
      <c r="KDE3" s="542"/>
      <c r="KDF3" s="542"/>
      <c r="KDG3" s="542"/>
      <c r="KDH3" s="542"/>
      <c r="KDI3" s="542"/>
      <c r="KDJ3" s="542"/>
      <c r="KDK3" s="542"/>
      <c r="KDL3" s="542"/>
      <c r="KDM3" s="542"/>
      <c r="KDN3" s="542"/>
      <c r="KDO3" s="542"/>
      <c r="KDP3" s="542"/>
      <c r="KDQ3" s="542"/>
      <c r="KDR3" s="542"/>
      <c r="KDS3" s="542"/>
      <c r="KDT3" s="542"/>
      <c r="KDU3" s="542"/>
      <c r="KDV3" s="542"/>
      <c r="KDW3" s="542"/>
      <c r="KDX3" s="542"/>
      <c r="KDY3" s="542"/>
      <c r="KDZ3" s="542"/>
      <c r="KEA3" s="542"/>
      <c r="KEB3" s="542"/>
      <c r="KEC3" s="542"/>
      <c r="KED3" s="542"/>
      <c r="KEE3" s="542"/>
      <c r="KEF3" s="542"/>
      <c r="KEG3" s="542"/>
      <c r="KEH3" s="542"/>
      <c r="KEI3" s="542"/>
      <c r="KEJ3" s="542"/>
      <c r="KEK3" s="542"/>
      <c r="KEL3" s="542"/>
      <c r="KEM3" s="542"/>
      <c r="KEN3" s="542"/>
      <c r="KEO3" s="542"/>
      <c r="KEP3" s="542"/>
      <c r="KEQ3" s="542"/>
      <c r="KER3" s="542"/>
      <c r="KES3" s="542"/>
      <c r="KET3" s="542"/>
      <c r="KEU3" s="542"/>
      <c r="KEV3" s="542"/>
      <c r="KEW3" s="542"/>
      <c r="KEX3" s="542"/>
      <c r="KEY3" s="542"/>
      <c r="KEZ3" s="542"/>
      <c r="KFA3" s="542"/>
      <c r="KFB3" s="542"/>
      <c r="KFC3" s="542"/>
      <c r="KFD3" s="542"/>
      <c r="KFE3" s="542"/>
      <c r="KFF3" s="542"/>
      <c r="KFG3" s="542"/>
      <c r="KFH3" s="542"/>
      <c r="KFI3" s="542"/>
      <c r="KFJ3" s="542"/>
      <c r="KFK3" s="542"/>
      <c r="KFL3" s="542"/>
      <c r="KFM3" s="542"/>
      <c r="KFN3" s="542"/>
      <c r="KFO3" s="542"/>
      <c r="KFP3" s="542"/>
      <c r="KFQ3" s="542"/>
      <c r="KFR3" s="542"/>
      <c r="KFS3" s="542"/>
      <c r="KFT3" s="542"/>
      <c r="KFU3" s="542"/>
      <c r="KFV3" s="542"/>
      <c r="KFW3" s="542"/>
      <c r="KFX3" s="542"/>
      <c r="KFY3" s="542"/>
      <c r="KFZ3" s="542"/>
      <c r="KGA3" s="542"/>
      <c r="KGB3" s="542"/>
      <c r="KGC3" s="542"/>
      <c r="KGD3" s="542"/>
      <c r="KGE3" s="542"/>
      <c r="KGF3" s="542"/>
      <c r="KGG3" s="542"/>
      <c r="KGH3" s="542"/>
      <c r="KGI3" s="542"/>
      <c r="KGJ3" s="542"/>
      <c r="KGK3" s="542"/>
      <c r="KGL3" s="542"/>
      <c r="KGM3" s="542"/>
      <c r="KGN3" s="542"/>
      <c r="KGO3" s="542"/>
      <c r="KGP3" s="542"/>
      <c r="KGQ3" s="542"/>
      <c r="KGR3" s="542"/>
      <c r="KGS3" s="542"/>
      <c r="KGT3" s="542"/>
      <c r="KGU3" s="542"/>
      <c r="KGV3" s="542"/>
      <c r="KGW3" s="542"/>
      <c r="KGX3" s="542"/>
      <c r="KGY3" s="542"/>
      <c r="KGZ3" s="542"/>
      <c r="KHA3" s="542"/>
      <c r="KHB3" s="542"/>
      <c r="KHC3" s="542"/>
      <c r="KHD3" s="542"/>
      <c r="KHE3" s="542"/>
      <c r="KHF3" s="542"/>
      <c r="KHG3" s="542"/>
      <c r="KHH3" s="542"/>
      <c r="KHI3" s="542"/>
      <c r="KHJ3" s="542"/>
      <c r="KHK3" s="542"/>
      <c r="KHL3" s="542"/>
      <c r="KHM3" s="542"/>
      <c r="KHN3" s="542"/>
      <c r="KHO3" s="542"/>
      <c r="KHP3" s="542"/>
      <c r="KHQ3" s="542"/>
      <c r="KHR3" s="542"/>
      <c r="KHS3" s="542"/>
      <c r="KHT3" s="542"/>
      <c r="KHU3" s="542"/>
      <c r="KHV3" s="542"/>
      <c r="KHW3" s="542"/>
      <c r="KHX3" s="542"/>
      <c r="KHY3" s="542"/>
      <c r="KHZ3" s="542"/>
      <c r="KIA3" s="542"/>
      <c r="KIB3" s="542"/>
      <c r="KIC3" s="542"/>
      <c r="KID3" s="542"/>
      <c r="KIE3" s="542"/>
      <c r="KIF3" s="542"/>
      <c r="KIG3" s="542"/>
      <c r="KIH3" s="542"/>
      <c r="KII3" s="542"/>
      <c r="KIJ3" s="542"/>
      <c r="KIK3" s="542"/>
      <c r="KIL3" s="542"/>
      <c r="KIM3" s="542"/>
      <c r="KIN3" s="542"/>
      <c r="KIO3" s="542"/>
      <c r="KIP3" s="542"/>
      <c r="KIQ3" s="542"/>
      <c r="KIR3" s="542"/>
      <c r="KIS3" s="542"/>
      <c r="KIT3" s="542"/>
      <c r="KIU3" s="542"/>
      <c r="KIV3" s="542"/>
      <c r="KIW3" s="542"/>
      <c r="KIX3" s="542"/>
      <c r="KIY3" s="542"/>
      <c r="KIZ3" s="542"/>
      <c r="KJA3" s="542"/>
      <c r="KJB3" s="542"/>
      <c r="KJC3" s="542"/>
      <c r="KJD3" s="542"/>
      <c r="KJE3" s="542"/>
      <c r="KJF3" s="542"/>
      <c r="KJG3" s="542"/>
      <c r="KJH3" s="542"/>
      <c r="KJI3" s="542"/>
      <c r="KJJ3" s="542"/>
      <c r="KJK3" s="542"/>
      <c r="KJL3" s="542"/>
      <c r="KJM3" s="542"/>
      <c r="KJN3" s="542"/>
      <c r="KJO3" s="542"/>
      <c r="KJP3" s="542"/>
      <c r="KJQ3" s="542"/>
      <c r="KJR3" s="542"/>
      <c r="KJS3" s="542"/>
      <c r="KJT3" s="542"/>
      <c r="KJU3" s="542"/>
      <c r="KJV3" s="542"/>
      <c r="KJW3" s="542"/>
      <c r="KJX3" s="542"/>
      <c r="KJY3" s="542"/>
      <c r="KJZ3" s="542"/>
      <c r="KKA3" s="542"/>
      <c r="KKB3" s="542"/>
      <c r="KKC3" s="542"/>
      <c r="KKD3" s="542"/>
      <c r="KKE3" s="542"/>
      <c r="KKF3" s="542"/>
      <c r="KKG3" s="542"/>
      <c r="KKH3" s="542"/>
      <c r="KKI3" s="542"/>
      <c r="KKJ3" s="542"/>
      <c r="KKK3" s="542"/>
      <c r="KKL3" s="542"/>
      <c r="KKM3" s="542"/>
      <c r="KKN3" s="542"/>
      <c r="KKO3" s="542"/>
      <c r="KKP3" s="542"/>
      <c r="KKQ3" s="542"/>
      <c r="KKR3" s="542"/>
      <c r="KKS3" s="542"/>
      <c r="KKT3" s="542"/>
      <c r="KKU3" s="542"/>
      <c r="KKV3" s="542"/>
      <c r="KKW3" s="542"/>
      <c r="KKX3" s="542"/>
      <c r="KKY3" s="542"/>
      <c r="KKZ3" s="542"/>
      <c r="KLA3" s="542"/>
      <c r="KLB3" s="542"/>
      <c r="KLC3" s="542"/>
      <c r="KLD3" s="542"/>
      <c r="KLE3" s="542"/>
      <c r="KLF3" s="542"/>
      <c r="KLG3" s="542"/>
      <c r="KLH3" s="542"/>
      <c r="KLI3" s="542"/>
      <c r="KLJ3" s="542"/>
      <c r="KLK3" s="542"/>
      <c r="KLL3" s="542"/>
      <c r="KLM3" s="542"/>
      <c r="KLN3" s="542"/>
      <c r="KLO3" s="542"/>
      <c r="KLP3" s="542"/>
      <c r="KLQ3" s="542"/>
      <c r="KLR3" s="542"/>
      <c r="KLS3" s="542"/>
      <c r="KLT3" s="542"/>
      <c r="KLU3" s="542"/>
      <c r="KLV3" s="542"/>
      <c r="KLW3" s="542"/>
      <c r="KLX3" s="542"/>
      <c r="KLY3" s="542"/>
      <c r="KLZ3" s="542"/>
      <c r="KMA3" s="542"/>
      <c r="KMB3" s="542"/>
      <c r="KMC3" s="542"/>
      <c r="KMD3" s="542"/>
      <c r="KME3" s="542"/>
      <c r="KMF3" s="542"/>
      <c r="KMG3" s="542"/>
      <c r="KMH3" s="542"/>
      <c r="KMI3" s="542"/>
      <c r="KMJ3" s="542"/>
      <c r="KMK3" s="542"/>
      <c r="KML3" s="542"/>
      <c r="KMM3" s="542"/>
      <c r="KMN3" s="542"/>
      <c r="KMO3" s="542"/>
      <c r="KMP3" s="542"/>
      <c r="KMQ3" s="542"/>
      <c r="KMR3" s="542"/>
      <c r="KMS3" s="542"/>
      <c r="KMT3" s="542"/>
      <c r="KMU3" s="542"/>
      <c r="KMV3" s="542"/>
      <c r="KMW3" s="542"/>
      <c r="KMX3" s="542"/>
      <c r="KMY3" s="542"/>
      <c r="KMZ3" s="542"/>
      <c r="KNA3" s="542"/>
      <c r="KNB3" s="542"/>
      <c r="KNC3" s="542"/>
      <c r="KND3" s="542"/>
      <c r="KNE3" s="542"/>
      <c r="KNF3" s="542"/>
      <c r="KNG3" s="542"/>
      <c r="KNH3" s="542"/>
      <c r="KNI3" s="542"/>
      <c r="KNJ3" s="542"/>
      <c r="KNK3" s="542"/>
      <c r="KNL3" s="542"/>
      <c r="KNM3" s="542"/>
      <c r="KNN3" s="542"/>
      <c r="KNO3" s="542"/>
      <c r="KNP3" s="542"/>
      <c r="KNQ3" s="542"/>
      <c r="KNR3" s="542"/>
      <c r="KNS3" s="542"/>
      <c r="KNT3" s="542"/>
      <c r="KNU3" s="542"/>
      <c r="KNV3" s="542"/>
      <c r="KNW3" s="542"/>
      <c r="KNX3" s="542"/>
      <c r="KNY3" s="542"/>
      <c r="KNZ3" s="542"/>
      <c r="KOA3" s="542"/>
      <c r="KOB3" s="542"/>
      <c r="KOC3" s="542"/>
      <c r="KOD3" s="542"/>
      <c r="KOE3" s="542"/>
      <c r="KOF3" s="542"/>
      <c r="KOG3" s="542"/>
      <c r="KOH3" s="542"/>
      <c r="KOI3" s="542"/>
      <c r="KOJ3" s="542"/>
      <c r="KOK3" s="542"/>
      <c r="KOL3" s="542"/>
      <c r="KOM3" s="542"/>
      <c r="KON3" s="542"/>
      <c r="KOO3" s="542"/>
      <c r="KOP3" s="542"/>
      <c r="KOQ3" s="542"/>
      <c r="KOR3" s="542"/>
      <c r="KOS3" s="542"/>
      <c r="KOT3" s="542"/>
      <c r="KOU3" s="542"/>
      <c r="KOV3" s="542"/>
      <c r="KOW3" s="542"/>
      <c r="KOX3" s="542"/>
      <c r="KOY3" s="542"/>
      <c r="KOZ3" s="542"/>
      <c r="KPA3" s="542"/>
      <c r="KPB3" s="542"/>
      <c r="KPC3" s="542"/>
      <c r="KPD3" s="542"/>
      <c r="KPE3" s="542"/>
      <c r="KPF3" s="542"/>
      <c r="KPG3" s="542"/>
      <c r="KPH3" s="542"/>
      <c r="KPI3" s="542"/>
      <c r="KPJ3" s="542"/>
      <c r="KPK3" s="542"/>
      <c r="KPL3" s="542"/>
      <c r="KPM3" s="542"/>
      <c r="KPN3" s="542"/>
      <c r="KPO3" s="542"/>
      <c r="KPP3" s="542"/>
      <c r="KPQ3" s="542"/>
      <c r="KPR3" s="542"/>
      <c r="KPS3" s="542"/>
      <c r="KPT3" s="542"/>
      <c r="KPU3" s="542"/>
      <c r="KPV3" s="542"/>
      <c r="KPW3" s="542"/>
      <c r="KPX3" s="542"/>
      <c r="KPY3" s="542"/>
      <c r="KPZ3" s="542"/>
      <c r="KQA3" s="542"/>
      <c r="KQB3" s="542"/>
      <c r="KQC3" s="542"/>
      <c r="KQD3" s="542"/>
      <c r="KQE3" s="542"/>
      <c r="KQF3" s="542"/>
      <c r="KQG3" s="542"/>
      <c r="KQH3" s="542"/>
      <c r="KQI3" s="542"/>
      <c r="KQJ3" s="542"/>
      <c r="KQK3" s="542"/>
      <c r="KQL3" s="542"/>
      <c r="KQM3" s="542"/>
      <c r="KQN3" s="542"/>
      <c r="KQO3" s="542"/>
      <c r="KQP3" s="542"/>
      <c r="KQQ3" s="542"/>
      <c r="KQR3" s="542"/>
      <c r="KQS3" s="542"/>
      <c r="KQT3" s="542"/>
      <c r="KQU3" s="542"/>
      <c r="KQV3" s="542"/>
      <c r="KQW3" s="542"/>
      <c r="KQX3" s="542"/>
      <c r="KQY3" s="542"/>
      <c r="KQZ3" s="542"/>
      <c r="KRA3" s="542"/>
      <c r="KRB3" s="542"/>
      <c r="KRC3" s="542"/>
      <c r="KRD3" s="542"/>
      <c r="KRE3" s="542"/>
      <c r="KRF3" s="542"/>
      <c r="KRG3" s="542"/>
      <c r="KRH3" s="542"/>
      <c r="KRI3" s="542"/>
      <c r="KRJ3" s="542"/>
      <c r="KRK3" s="542"/>
      <c r="KRL3" s="542"/>
      <c r="KRM3" s="542"/>
      <c r="KRN3" s="542"/>
      <c r="KRO3" s="542"/>
      <c r="KRP3" s="542"/>
      <c r="KRQ3" s="542"/>
      <c r="KRR3" s="542"/>
      <c r="KRS3" s="542"/>
      <c r="KRT3" s="542"/>
      <c r="KRU3" s="542"/>
      <c r="KRV3" s="542"/>
      <c r="KRW3" s="542"/>
      <c r="KRX3" s="542"/>
      <c r="KRY3" s="542"/>
      <c r="KRZ3" s="542"/>
      <c r="KSA3" s="542"/>
      <c r="KSB3" s="542"/>
      <c r="KSC3" s="542"/>
      <c r="KSD3" s="542"/>
      <c r="KSE3" s="542"/>
      <c r="KSF3" s="542"/>
      <c r="KSG3" s="542"/>
      <c r="KSH3" s="542"/>
      <c r="KSI3" s="542"/>
      <c r="KSJ3" s="542"/>
      <c r="KSK3" s="542"/>
      <c r="KSL3" s="542"/>
      <c r="KSM3" s="542"/>
      <c r="KSN3" s="542"/>
      <c r="KSO3" s="542"/>
      <c r="KSP3" s="542"/>
      <c r="KSQ3" s="542"/>
      <c r="KSR3" s="542"/>
      <c r="KSS3" s="542"/>
      <c r="KST3" s="542"/>
      <c r="KSU3" s="542"/>
      <c r="KSV3" s="542"/>
      <c r="KSW3" s="542"/>
      <c r="KSX3" s="542"/>
      <c r="KSY3" s="542"/>
      <c r="KSZ3" s="542"/>
      <c r="KTA3" s="542"/>
      <c r="KTB3" s="542"/>
      <c r="KTC3" s="542"/>
      <c r="KTD3" s="542"/>
      <c r="KTE3" s="542"/>
      <c r="KTF3" s="542"/>
      <c r="KTG3" s="542"/>
      <c r="KTH3" s="542"/>
      <c r="KTI3" s="542"/>
      <c r="KTJ3" s="542"/>
      <c r="KTK3" s="542"/>
      <c r="KTL3" s="542"/>
      <c r="KTM3" s="542"/>
      <c r="KTN3" s="542"/>
      <c r="KTO3" s="542"/>
      <c r="KTP3" s="542"/>
      <c r="KTQ3" s="542"/>
      <c r="KTR3" s="542"/>
      <c r="KTS3" s="542"/>
      <c r="KTT3" s="542"/>
      <c r="KTU3" s="542"/>
      <c r="KTV3" s="542"/>
      <c r="KTW3" s="542"/>
      <c r="KTX3" s="542"/>
      <c r="KTY3" s="542"/>
      <c r="KTZ3" s="542"/>
      <c r="KUA3" s="542"/>
      <c r="KUB3" s="542"/>
      <c r="KUC3" s="542"/>
      <c r="KUD3" s="542"/>
      <c r="KUE3" s="542"/>
      <c r="KUF3" s="542"/>
      <c r="KUG3" s="542"/>
      <c r="KUH3" s="542"/>
      <c r="KUI3" s="542"/>
      <c r="KUJ3" s="542"/>
      <c r="KUK3" s="542"/>
      <c r="KUL3" s="542"/>
      <c r="KUM3" s="542"/>
      <c r="KUN3" s="542"/>
      <c r="KUO3" s="542"/>
      <c r="KUP3" s="542"/>
      <c r="KUQ3" s="542"/>
      <c r="KUR3" s="542"/>
      <c r="KUS3" s="542"/>
      <c r="KUT3" s="542"/>
      <c r="KUU3" s="542"/>
      <c r="KUV3" s="542"/>
      <c r="KUW3" s="542"/>
      <c r="KUX3" s="542"/>
      <c r="KUY3" s="542"/>
      <c r="KUZ3" s="542"/>
      <c r="KVA3" s="542"/>
      <c r="KVB3" s="542"/>
      <c r="KVC3" s="542"/>
      <c r="KVD3" s="542"/>
      <c r="KVE3" s="542"/>
      <c r="KVF3" s="542"/>
      <c r="KVG3" s="542"/>
      <c r="KVH3" s="542"/>
      <c r="KVI3" s="542"/>
      <c r="KVJ3" s="542"/>
      <c r="KVK3" s="542"/>
      <c r="KVL3" s="542"/>
      <c r="KVM3" s="542"/>
      <c r="KVN3" s="542"/>
      <c r="KVO3" s="542"/>
      <c r="KVP3" s="542"/>
      <c r="KVQ3" s="542"/>
      <c r="KVR3" s="542"/>
      <c r="KVS3" s="542"/>
      <c r="KVT3" s="542"/>
      <c r="KVU3" s="542"/>
      <c r="KVV3" s="542"/>
      <c r="KVW3" s="542"/>
      <c r="KVX3" s="542"/>
      <c r="KVY3" s="542"/>
      <c r="KVZ3" s="542"/>
      <c r="KWA3" s="542"/>
      <c r="KWB3" s="542"/>
      <c r="KWC3" s="542"/>
      <c r="KWD3" s="542"/>
      <c r="KWE3" s="542"/>
      <c r="KWF3" s="542"/>
      <c r="KWG3" s="542"/>
      <c r="KWH3" s="542"/>
      <c r="KWI3" s="542"/>
      <c r="KWJ3" s="542"/>
      <c r="KWK3" s="542"/>
      <c r="KWL3" s="542"/>
      <c r="KWM3" s="542"/>
      <c r="KWN3" s="542"/>
      <c r="KWO3" s="542"/>
      <c r="KWP3" s="542"/>
      <c r="KWQ3" s="542"/>
      <c r="KWR3" s="542"/>
      <c r="KWS3" s="542"/>
      <c r="KWT3" s="542"/>
      <c r="KWU3" s="542"/>
      <c r="KWV3" s="542"/>
      <c r="KWW3" s="542"/>
      <c r="KWX3" s="542"/>
      <c r="KWY3" s="542"/>
      <c r="KWZ3" s="542"/>
      <c r="KXA3" s="542"/>
      <c r="KXB3" s="542"/>
      <c r="KXC3" s="542"/>
      <c r="KXD3" s="542"/>
      <c r="KXE3" s="542"/>
      <c r="KXF3" s="542"/>
      <c r="KXG3" s="542"/>
      <c r="KXH3" s="542"/>
      <c r="KXI3" s="542"/>
      <c r="KXJ3" s="542"/>
      <c r="KXK3" s="542"/>
      <c r="KXL3" s="542"/>
      <c r="KXM3" s="542"/>
      <c r="KXN3" s="542"/>
      <c r="KXO3" s="542"/>
      <c r="KXP3" s="542"/>
      <c r="KXQ3" s="542"/>
      <c r="KXR3" s="542"/>
      <c r="KXS3" s="542"/>
      <c r="KXT3" s="542"/>
      <c r="KXU3" s="542"/>
      <c r="KXV3" s="542"/>
      <c r="KXW3" s="542"/>
      <c r="KXX3" s="542"/>
      <c r="KXY3" s="542"/>
      <c r="KXZ3" s="542"/>
      <c r="KYA3" s="542"/>
      <c r="KYB3" s="542"/>
      <c r="KYC3" s="542"/>
      <c r="KYD3" s="542"/>
      <c r="KYE3" s="542"/>
      <c r="KYF3" s="542"/>
      <c r="KYG3" s="542"/>
      <c r="KYH3" s="542"/>
      <c r="KYI3" s="542"/>
      <c r="KYJ3" s="542"/>
      <c r="KYK3" s="542"/>
      <c r="KYL3" s="542"/>
      <c r="KYM3" s="542"/>
      <c r="KYN3" s="542"/>
      <c r="KYO3" s="542"/>
      <c r="KYP3" s="542"/>
      <c r="KYQ3" s="542"/>
      <c r="KYR3" s="542"/>
      <c r="KYS3" s="542"/>
      <c r="KYT3" s="542"/>
      <c r="KYU3" s="542"/>
      <c r="KYV3" s="542"/>
      <c r="KYW3" s="542"/>
      <c r="KYX3" s="542"/>
      <c r="KYY3" s="542"/>
      <c r="KYZ3" s="542"/>
      <c r="KZA3" s="542"/>
      <c r="KZB3" s="542"/>
      <c r="KZC3" s="542"/>
      <c r="KZD3" s="542"/>
      <c r="KZE3" s="542"/>
      <c r="KZF3" s="542"/>
      <c r="KZG3" s="542"/>
      <c r="KZH3" s="542"/>
      <c r="KZI3" s="542"/>
      <c r="KZJ3" s="542"/>
      <c r="KZK3" s="542"/>
      <c r="KZL3" s="542"/>
      <c r="KZM3" s="542"/>
      <c r="KZN3" s="542"/>
      <c r="KZO3" s="542"/>
      <c r="KZP3" s="542"/>
      <c r="KZQ3" s="542"/>
      <c r="KZR3" s="542"/>
      <c r="KZS3" s="542"/>
      <c r="KZT3" s="542"/>
      <c r="KZU3" s="542"/>
      <c r="KZV3" s="542"/>
      <c r="KZW3" s="542"/>
      <c r="KZX3" s="542"/>
      <c r="KZY3" s="542"/>
      <c r="KZZ3" s="542"/>
      <c r="LAA3" s="542"/>
      <c r="LAB3" s="542"/>
      <c r="LAC3" s="542"/>
      <c r="LAD3" s="542"/>
      <c r="LAE3" s="542"/>
      <c r="LAF3" s="542"/>
      <c r="LAG3" s="542"/>
      <c r="LAH3" s="542"/>
      <c r="LAI3" s="542"/>
      <c r="LAJ3" s="542"/>
      <c r="LAK3" s="542"/>
      <c r="LAL3" s="542"/>
      <c r="LAM3" s="542"/>
      <c r="LAN3" s="542"/>
      <c r="LAO3" s="542"/>
      <c r="LAP3" s="542"/>
      <c r="LAQ3" s="542"/>
      <c r="LAR3" s="542"/>
      <c r="LAS3" s="542"/>
      <c r="LAT3" s="542"/>
      <c r="LAU3" s="542"/>
      <c r="LAV3" s="542"/>
      <c r="LAW3" s="542"/>
      <c r="LAX3" s="542"/>
      <c r="LAY3" s="542"/>
      <c r="LAZ3" s="542"/>
      <c r="LBA3" s="542"/>
      <c r="LBB3" s="542"/>
      <c r="LBC3" s="542"/>
      <c r="LBD3" s="542"/>
      <c r="LBE3" s="542"/>
      <c r="LBF3" s="542"/>
      <c r="LBG3" s="542"/>
      <c r="LBH3" s="542"/>
      <c r="LBI3" s="542"/>
      <c r="LBJ3" s="542"/>
      <c r="LBK3" s="542"/>
      <c r="LBL3" s="542"/>
      <c r="LBM3" s="542"/>
      <c r="LBN3" s="542"/>
      <c r="LBO3" s="542"/>
      <c r="LBP3" s="542"/>
      <c r="LBQ3" s="542"/>
      <c r="LBR3" s="542"/>
      <c r="LBS3" s="542"/>
      <c r="LBT3" s="542"/>
      <c r="LBU3" s="542"/>
      <c r="LBV3" s="542"/>
      <c r="LBW3" s="542"/>
      <c r="LBX3" s="542"/>
      <c r="LBY3" s="542"/>
      <c r="LBZ3" s="542"/>
      <c r="LCA3" s="542"/>
      <c r="LCB3" s="542"/>
      <c r="LCC3" s="542"/>
      <c r="LCD3" s="542"/>
      <c r="LCE3" s="542"/>
      <c r="LCF3" s="542"/>
      <c r="LCG3" s="542"/>
      <c r="LCH3" s="542"/>
      <c r="LCI3" s="542"/>
      <c r="LCJ3" s="542"/>
      <c r="LCK3" s="542"/>
      <c r="LCL3" s="542"/>
      <c r="LCM3" s="542"/>
      <c r="LCN3" s="542"/>
      <c r="LCO3" s="542"/>
      <c r="LCP3" s="542"/>
      <c r="LCQ3" s="542"/>
      <c r="LCR3" s="542"/>
      <c r="LCS3" s="542"/>
      <c r="LCT3" s="542"/>
      <c r="LCU3" s="542"/>
      <c r="LCV3" s="542"/>
      <c r="LCW3" s="542"/>
      <c r="LCX3" s="542"/>
      <c r="LCY3" s="542"/>
      <c r="LCZ3" s="542"/>
      <c r="LDA3" s="542"/>
      <c r="LDB3" s="542"/>
      <c r="LDC3" s="542"/>
      <c r="LDD3" s="542"/>
      <c r="LDE3" s="542"/>
      <c r="LDF3" s="542"/>
      <c r="LDG3" s="542"/>
      <c r="LDH3" s="542"/>
      <c r="LDI3" s="542"/>
      <c r="LDJ3" s="542"/>
      <c r="LDK3" s="542"/>
      <c r="LDL3" s="542"/>
      <c r="LDM3" s="542"/>
      <c r="LDN3" s="542"/>
      <c r="LDO3" s="542"/>
      <c r="LDP3" s="542"/>
      <c r="LDQ3" s="542"/>
      <c r="LDR3" s="542"/>
      <c r="LDS3" s="542"/>
      <c r="LDT3" s="542"/>
      <c r="LDU3" s="542"/>
      <c r="LDV3" s="542"/>
      <c r="LDW3" s="542"/>
      <c r="LDX3" s="542"/>
      <c r="LDY3" s="542"/>
      <c r="LDZ3" s="542"/>
      <c r="LEA3" s="542"/>
      <c r="LEB3" s="542"/>
      <c r="LEC3" s="542"/>
      <c r="LED3" s="542"/>
      <c r="LEE3" s="542"/>
      <c r="LEF3" s="542"/>
      <c r="LEG3" s="542"/>
      <c r="LEH3" s="542"/>
      <c r="LEI3" s="542"/>
      <c r="LEJ3" s="542"/>
      <c r="LEK3" s="542"/>
      <c r="LEL3" s="542"/>
      <c r="LEM3" s="542"/>
      <c r="LEN3" s="542"/>
      <c r="LEO3" s="542"/>
      <c r="LEP3" s="542"/>
      <c r="LEQ3" s="542"/>
      <c r="LER3" s="542"/>
      <c r="LES3" s="542"/>
      <c r="LET3" s="542"/>
      <c r="LEU3" s="542"/>
      <c r="LEV3" s="542"/>
      <c r="LEW3" s="542"/>
      <c r="LEX3" s="542"/>
      <c r="LEY3" s="542"/>
      <c r="LEZ3" s="542"/>
      <c r="LFA3" s="542"/>
      <c r="LFB3" s="542"/>
      <c r="LFC3" s="542"/>
      <c r="LFD3" s="542"/>
      <c r="LFE3" s="542"/>
      <c r="LFF3" s="542"/>
      <c r="LFG3" s="542"/>
      <c r="LFH3" s="542"/>
      <c r="LFI3" s="542"/>
      <c r="LFJ3" s="542"/>
      <c r="LFK3" s="542"/>
      <c r="LFL3" s="542"/>
      <c r="LFM3" s="542"/>
      <c r="LFN3" s="542"/>
      <c r="LFO3" s="542"/>
      <c r="LFP3" s="542"/>
      <c r="LFQ3" s="542"/>
      <c r="LFR3" s="542"/>
      <c r="LFS3" s="542"/>
      <c r="LFT3" s="542"/>
      <c r="LFU3" s="542"/>
      <c r="LFV3" s="542"/>
      <c r="LFW3" s="542"/>
      <c r="LFX3" s="542"/>
      <c r="LFY3" s="542"/>
      <c r="LFZ3" s="542"/>
      <c r="LGA3" s="542"/>
      <c r="LGB3" s="542"/>
      <c r="LGC3" s="542"/>
      <c r="LGD3" s="542"/>
      <c r="LGE3" s="542"/>
      <c r="LGF3" s="542"/>
      <c r="LGG3" s="542"/>
      <c r="LGH3" s="542"/>
      <c r="LGI3" s="542"/>
      <c r="LGJ3" s="542"/>
      <c r="LGK3" s="542"/>
      <c r="LGL3" s="542"/>
      <c r="LGM3" s="542"/>
      <c r="LGN3" s="542"/>
      <c r="LGO3" s="542"/>
      <c r="LGP3" s="542"/>
      <c r="LGQ3" s="542"/>
      <c r="LGR3" s="542"/>
      <c r="LGS3" s="542"/>
      <c r="LGT3" s="542"/>
      <c r="LGU3" s="542"/>
      <c r="LGV3" s="542"/>
      <c r="LGW3" s="542"/>
      <c r="LGX3" s="542"/>
      <c r="LGY3" s="542"/>
      <c r="LGZ3" s="542"/>
      <c r="LHA3" s="542"/>
      <c r="LHB3" s="542"/>
      <c r="LHC3" s="542"/>
      <c r="LHD3" s="542"/>
      <c r="LHE3" s="542"/>
      <c r="LHF3" s="542"/>
      <c r="LHG3" s="542"/>
      <c r="LHH3" s="542"/>
      <c r="LHI3" s="542"/>
      <c r="LHJ3" s="542"/>
      <c r="LHK3" s="542"/>
      <c r="LHL3" s="542"/>
      <c r="LHM3" s="542"/>
      <c r="LHN3" s="542"/>
      <c r="LHO3" s="542"/>
      <c r="LHP3" s="542"/>
      <c r="LHQ3" s="542"/>
      <c r="LHR3" s="542"/>
      <c r="LHS3" s="542"/>
      <c r="LHT3" s="542"/>
      <c r="LHU3" s="542"/>
      <c r="LHV3" s="542"/>
      <c r="LHW3" s="542"/>
      <c r="LHX3" s="542"/>
      <c r="LHY3" s="542"/>
      <c r="LHZ3" s="542"/>
      <c r="LIA3" s="542"/>
      <c r="LIB3" s="542"/>
      <c r="LIC3" s="542"/>
      <c r="LID3" s="542"/>
      <c r="LIE3" s="542"/>
      <c r="LIF3" s="542"/>
      <c r="LIG3" s="542"/>
      <c r="LIH3" s="542"/>
      <c r="LII3" s="542"/>
      <c r="LIJ3" s="542"/>
      <c r="LIK3" s="542"/>
      <c r="LIL3" s="542"/>
      <c r="LIM3" s="542"/>
      <c r="LIN3" s="542"/>
      <c r="LIO3" s="542"/>
      <c r="LIP3" s="542"/>
      <c r="LIQ3" s="542"/>
      <c r="LIR3" s="542"/>
      <c r="LIS3" s="542"/>
      <c r="LIT3" s="542"/>
      <c r="LIU3" s="542"/>
      <c r="LIV3" s="542"/>
      <c r="LIW3" s="542"/>
      <c r="LIX3" s="542"/>
      <c r="LIY3" s="542"/>
      <c r="LIZ3" s="542"/>
      <c r="LJA3" s="542"/>
      <c r="LJB3" s="542"/>
      <c r="LJC3" s="542"/>
      <c r="LJD3" s="542"/>
      <c r="LJE3" s="542"/>
      <c r="LJF3" s="542"/>
      <c r="LJG3" s="542"/>
      <c r="LJH3" s="542"/>
      <c r="LJI3" s="542"/>
      <c r="LJJ3" s="542"/>
      <c r="LJK3" s="542"/>
      <c r="LJL3" s="542"/>
      <c r="LJM3" s="542"/>
      <c r="LJN3" s="542"/>
      <c r="LJO3" s="542"/>
      <c r="LJP3" s="542"/>
      <c r="LJQ3" s="542"/>
      <c r="LJR3" s="542"/>
      <c r="LJS3" s="542"/>
      <c r="LJT3" s="542"/>
      <c r="LJU3" s="542"/>
      <c r="LJV3" s="542"/>
      <c r="LJW3" s="542"/>
      <c r="LJX3" s="542"/>
      <c r="LJY3" s="542"/>
      <c r="LJZ3" s="542"/>
      <c r="LKA3" s="542"/>
      <c r="LKB3" s="542"/>
      <c r="LKC3" s="542"/>
      <c r="LKD3" s="542"/>
      <c r="LKE3" s="542"/>
      <c r="LKF3" s="542"/>
      <c r="LKG3" s="542"/>
      <c r="LKH3" s="542"/>
      <c r="LKI3" s="542"/>
      <c r="LKJ3" s="542"/>
      <c r="LKK3" s="542"/>
      <c r="LKL3" s="542"/>
      <c r="LKM3" s="542"/>
      <c r="LKN3" s="542"/>
      <c r="LKO3" s="542"/>
      <c r="LKP3" s="542"/>
      <c r="LKQ3" s="542"/>
      <c r="LKR3" s="542"/>
      <c r="LKS3" s="542"/>
      <c r="LKT3" s="542"/>
      <c r="LKU3" s="542"/>
      <c r="LKV3" s="542"/>
      <c r="LKW3" s="542"/>
      <c r="LKX3" s="542"/>
      <c r="LKY3" s="542"/>
      <c r="LKZ3" s="542"/>
      <c r="LLA3" s="542"/>
      <c r="LLB3" s="542"/>
      <c r="LLC3" s="542"/>
      <c r="LLD3" s="542"/>
      <c r="LLE3" s="542"/>
      <c r="LLF3" s="542"/>
      <c r="LLG3" s="542"/>
      <c r="LLH3" s="542"/>
      <c r="LLI3" s="542"/>
      <c r="LLJ3" s="542"/>
      <c r="LLK3" s="542"/>
      <c r="LLL3" s="542"/>
      <c r="LLM3" s="542"/>
      <c r="LLN3" s="542"/>
      <c r="LLO3" s="542"/>
      <c r="LLP3" s="542"/>
      <c r="LLQ3" s="542"/>
      <c r="LLR3" s="542"/>
      <c r="LLS3" s="542"/>
      <c r="LLT3" s="542"/>
      <c r="LLU3" s="542"/>
      <c r="LLV3" s="542"/>
      <c r="LLW3" s="542"/>
      <c r="LLX3" s="542"/>
      <c r="LLY3" s="542"/>
      <c r="LLZ3" s="542"/>
      <c r="LMA3" s="542"/>
      <c r="LMB3" s="542"/>
      <c r="LMC3" s="542"/>
      <c r="LMD3" s="542"/>
      <c r="LME3" s="542"/>
      <c r="LMF3" s="542"/>
      <c r="LMG3" s="542"/>
      <c r="LMH3" s="542"/>
      <c r="LMI3" s="542"/>
      <c r="LMJ3" s="542"/>
      <c r="LMK3" s="542"/>
      <c r="LML3" s="542"/>
      <c r="LMM3" s="542"/>
      <c r="LMN3" s="542"/>
      <c r="LMO3" s="542"/>
      <c r="LMP3" s="542"/>
      <c r="LMQ3" s="542"/>
      <c r="LMR3" s="542"/>
      <c r="LMS3" s="542"/>
      <c r="LMT3" s="542"/>
      <c r="LMU3" s="542"/>
      <c r="LMV3" s="542"/>
      <c r="LMW3" s="542"/>
      <c r="LMX3" s="542"/>
      <c r="LMY3" s="542"/>
      <c r="LMZ3" s="542"/>
      <c r="LNA3" s="542"/>
      <c r="LNB3" s="542"/>
      <c r="LNC3" s="542"/>
      <c r="LND3" s="542"/>
      <c r="LNE3" s="542"/>
      <c r="LNF3" s="542"/>
      <c r="LNG3" s="542"/>
      <c r="LNH3" s="542"/>
      <c r="LNI3" s="542"/>
      <c r="LNJ3" s="542"/>
      <c r="LNK3" s="542"/>
      <c r="LNL3" s="542"/>
      <c r="LNM3" s="542"/>
      <c r="LNN3" s="542"/>
      <c r="LNO3" s="542"/>
      <c r="LNP3" s="542"/>
      <c r="LNQ3" s="542"/>
      <c r="LNR3" s="542"/>
      <c r="LNS3" s="542"/>
      <c r="LNT3" s="542"/>
      <c r="LNU3" s="542"/>
      <c r="LNV3" s="542"/>
      <c r="LNW3" s="542"/>
      <c r="LNX3" s="542"/>
      <c r="LNY3" s="542"/>
      <c r="LNZ3" s="542"/>
      <c r="LOA3" s="542"/>
      <c r="LOB3" s="542"/>
      <c r="LOC3" s="542"/>
      <c r="LOD3" s="542"/>
      <c r="LOE3" s="542"/>
      <c r="LOF3" s="542"/>
      <c r="LOG3" s="542"/>
      <c r="LOH3" s="542"/>
      <c r="LOI3" s="542"/>
      <c r="LOJ3" s="542"/>
      <c r="LOK3" s="542"/>
      <c r="LOL3" s="542"/>
      <c r="LOM3" s="542"/>
      <c r="LON3" s="542"/>
      <c r="LOO3" s="542"/>
      <c r="LOP3" s="542"/>
      <c r="LOQ3" s="542"/>
      <c r="LOR3" s="542"/>
      <c r="LOS3" s="542"/>
      <c r="LOT3" s="542"/>
      <c r="LOU3" s="542"/>
      <c r="LOV3" s="542"/>
      <c r="LOW3" s="542"/>
      <c r="LOX3" s="542"/>
      <c r="LOY3" s="542"/>
      <c r="LOZ3" s="542"/>
      <c r="LPA3" s="542"/>
      <c r="LPB3" s="542"/>
      <c r="LPC3" s="542"/>
      <c r="LPD3" s="542"/>
      <c r="LPE3" s="542"/>
      <c r="LPF3" s="542"/>
      <c r="LPG3" s="542"/>
      <c r="LPH3" s="542"/>
      <c r="LPI3" s="542"/>
      <c r="LPJ3" s="542"/>
      <c r="LPK3" s="542"/>
      <c r="LPL3" s="542"/>
      <c r="LPM3" s="542"/>
      <c r="LPN3" s="542"/>
      <c r="LPO3" s="542"/>
      <c r="LPP3" s="542"/>
      <c r="LPQ3" s="542"/>
      <c r="LPR3" s="542"/>
      <c r="LPS3" s="542"/>
      <c r="LPT3" s="542"/>
      <c r="LPU3" s="542"/>
      <c r="LPV3" s="542"/>
      <c r="LPW3" s="542"/>
      <c r="LPX3" s="542"/>
      <c r="LPY3" s="542"/>
      <c r="LPZ3" s="542"/>
      <c r="LQA3" s="542"/>
      <c r="LQB3" s="542"/>
      <c r="LQC3" s="542"/>
      <c r="LQD3" s="542"/>
      <c r="LQE3" s="542"/>
      <c r="LQF3" s="542"/>
      <c r="LQG3" s="542"/>
      <c r="LQH3" s="542"/>
      <c r="LQI3" s="542"/>
      <c r="LQJ3" s="542"/>
      <c r="LQK3" s="542"/>
      <c r="LQL3" s="542"/>
      <c r="LQM3" s="542"/>
      <c r="LQN3" s="542"/>
      <c r="LQO3" s="542"/>
      <c r="LQP3" s="542"/>
      <c r="LQQ3" s="542"/>
      <c r="LQR3" s="542"/>
      <c r="LQS3" s="542"/>
      <c r="LQT3" s="542"/>
      <c r="LQU3" s="542"/>
      <c r="LQV3" s="542"/>
      <c r="LQW3" s="542"/>
      <c r="LQX3" s="542"/>
      <c r="LQY3" s="542"/>
      <c r="LQZ3" s="542"/>
      <c r="LRA3" s="542"/>
      <c r="LRB3" s="542"/>
      <c r="LRC3" s="542"/>
      <c r="LRD3" s="542"/>
      <c r="LRE3" s="542"/>
      <c r="LRF3" s="542"/>
      <c r="LRG3" s="542"/>
      <c r="LRH3" s="542"/>
      <c r="LRI3" s="542"/>
      <c r="LRJ3" s="542"/>
      <c r="LRK3" s="542"/>
      <c r="LRL3" s="542"/>
      <c r="LRM3" s="542"/>
      <c r="LRN3" s="542"/>
      <c r="LRO3" s="542"/>
      <c r="LRP3" s="542"/>
      <c r="LRQ3" s="542"/>
      <c r="LRR3" s="542"/>
      <c r="LRS3" s="542"/>
      <c r="LRT3" s="542"/>
      <c r="LRU3" s="542"/>
      <c r="LRV3" s="542"/>
      <c r="LRW3" s="542"/>
      <c r="LRX3" s="542"/>
      <c r="LRY3" s="542"/>
      <c r="LRZ3" s="542"/>
      <c r="LSA3" s="542"/>
      <c r="LSB3" s="542"/>
      <c r="LSC3" s="542"/>
      <c r="LSD3" s="542"/>
      <c r="LSE3" s="542"/>
      <c r="LSF3" s="542"/>
      <c r="LSG3" s="542"/>
      <c r="LSH3" s="542"/>
      <c r="LSI3" s="542"/>
      <c r="LSJ3" s="542"/>
      <c r="LSK3" s="542"/>
      <c r="LSL3" s="542"/>
      <c r="LSM3" s="542"/>
      <c r="LSN3" s="542"/>
      <c r="LSO3" s="542"/>
      <c r="LSP3" s="542"/>
      <c r="LSQ3" s="542"/>
      <c r="LSR3" s="542"/>
      <c r="LSS3" s="542"/>
      <c r="LST3" s="542"/>
      <c r="LSU3" s="542"/>
      <c r="LSV3" s="542"/>
      <c r="LSW3" s="542"/>
      <c r="LSX3" s="542"/>
      <c r="LSY3" s="542"/>
      <c r="LSZ3" s="542"/>
      <c r="LTA3" s="542"/>
      <c r="LTB3" s="542"/>
      <c r="LTC3" s="542"/>
      <c r="LTD3" s="542"/>
      <c r="LTE3" s="542"/>
      <c r="LTF3" s="542"/>
      <c r="LTG3" s="542"/>
      <c r="LTH3" s="542"/>
      <c r="LTI3" s="542"/>
      <c r="LTJ3" s="542"/>
      <c r="LTK3" s="542"/>
      <c r="LTL3" s="542"/>
      <c r="LTM3" s="542"/>
      <c r="LTN3" s="542"/>
      <c r="LTO3" s="542"/>
      <c r="LTP3" s="542"/>
      <c r="LTQ3" s="542"/>
      <c r="LTR3" s="542"/>
      <c r="LTS3" s="542"/>
      <c r="LTT3" s="542"/>
      <c r="LTU3" s="542"/>
      <c r="LTV3" s="542"/>
      <c r="LTW3" s="542"/>
      <c r="LTX3" s="542"/>
      <c r="LTY3" s="542"/>
      <c r="LTZ3" s="542"/>
      <c r="LUA3" s="542"/>
      <c r="LUB3" s="542"/>
      <c r="LUC3" s="542"/>
      <c r="LUD3" s="542"/>
      <c r="LUE3" s="542"/>
      <c r="LUF3" s="542"/>
      <c r="LUG3" s="542"/>
      <c r="LUH3" s="542"/>
      <c r="LUI3" s="542"/>
      <c r="LUJ3" s="542"/>
      <c r="LUK3" s="542"/>
      <c r="LUL3" s="542"/>
      <c r="LUM3" s="542"/>
      <c r="LUN3" s="542"/>
      <c r="LUO3" s="542"/>
      <c r="LUP3" s="542"/>
      <c r="LUQ3" s="542"/>
      <c r="LUR3" s="542"/>
      <c r="LUS3" s="542"/>
      <c r="LUT3" s="542"/>
      <c r="LUU3" s="542"/>
      <c r="LUV3" s="542"/>
      <c r="LUW3" s="542"/>
      <c r="LUX3" s="542"/>
      <c r="LUY3" s="542"/>
      <c r="LUZ3" s="542"/>
      <c r="LVA3" s="542"/>
      <c r="LVB3" s="542"/>
      <c r="LVC3" s="542"/>
      <c r="LVD3" s="542"/>
      <c r="LVE3" s="542"/>
      <c r="LVF3" s="542"/>
      <c r="LVG3" s="542"/>
      <c r="LVH3" s="542"/>
      <c r="LVI3" s="542"/>
      <c r="LVJ3" s="542"/>
      <c r="LVK3" s="542"/>
      <c r="LVL3" s="542"/>
      <c r="LVM3" s="542"/>
      <c r="LVN3" s="542"/>
      <c r="LVO3" s="542"/>
      <c r="LVP3" s="542"/>
      <c r="LVQ3" s="542"/>
      <c r="LVR3" s="542"/>
      <c r="LVS3" s="542"/>
      <c r="LVT3" s="542"/>
      <c r="LVU3" s="542"/>
      <c r="LVV3" s="542"/>
      <c r="LVW3" s="542"/>
      <c r="LVX3" s="542"/>
      <c r="LVY3" s="542"/>
      <c r="LVZ3" s="542"/>
      <c r="LWA3" s="542"/>
      <c r="LWB3" s="542"/>
      <c r="LWC3" s="542"/>
      <c r="LWD3" s="542"/>
      <c r="LWE3" s="542"/>
      <c r="LWF3" s="542"/>
      <c r="LWG3" s="542"/>
      <c r="LWH3" s="542"/>
      <c r="LWI3" s="542"/>
      <c r="LWJ3" s="542"/>
      <c r="LWK3" s="542"/>
      <c r="LWL3" s="542"/>
      <c r="LWM3" s="542"/>
      <c r="LWN3" s="542"/>
      <c r="LWO3" s="542"/>
      <c r="LWP3" s="542"/>
      <c r="LWQ3" s="542"/>
      <c r="LWR3" s="542"/>
      <c r="LWS3" s="542"/>
      <c r="LWT3" s="542"/>
      <c r="LWU3" s="542"/>
      <c r="LWV3" s="542"/>
      <c r="LWW3" s="542"/>
      <c r="LWX3" s="542"/>
      <c r="LWY3" s="542"/>
      <c r="LWZ3" s="542"/>
      <c r="LXA3" s="542"/>
      <c r="LXB3" s="542"/>
      <c r="LXC3" s="542"/>
      <c r="LXD3" s="542"/>
      <c r="LXE3" s="542"/>
      <c r="LXF3" s="542"/>
      <c r="LXG3" s="542"/>
      <c r="LXH3" s="542"/>
      <c r="LXI3" s="542"/>
      <c r="LXJ3" s="542"/>
      <c r="LXK3" s="542"/>
      <c r="LXL3" s="542"/>
      <c r="LXM3" s="542"/>
      <c r="LXN3" s="542"/>
      <c r="LXO3" s="542"/>
      <c r="LXP3" s="542"/>
      <c r="LXQ3" s="542"/>
      <c r="LXR3" s="542"/>
      <c r="LXS3" s="542"/>
      <c r="LXT3" s="542"/>
      <c r="LXU3" s="542"/>
      <c r="LXV3" s="542"/>
      <c r="LXW3" s="542"/>
      <c r="LXX3" s="542"/>
      <c r="LXY3" s="542"/>
      <c r="LXZ3" s="542"/>
      <c r="LYA3" s="542"/>
      <c r="LYB3" s="542"/>
      <c r="LYC3" s="542"/>
      <c r="LYD3" s="542"/>
      <c r="LYE3" s="542"/>
      <c r="LYF3" s="542"/>
      <c r="LYG3" s="542"/>
      <c r="LYH3" s="542"/>
      <c r="LYI3" s="542"/>
      <c r="LYJ3" s="542"/>
      <c r="LYK3" s="542"/>
      <c r="LYL3" s="542"/>
      <c r="LYM3" s="542"/>
      <c r="LYN3" s="542"/>
      <c r="LYO3" s="542"/>
      <c r="LYP3" s="542"/>
      <c r="LYQ3" s="542"/>
      <c r="LYR3" s="542"/>
      <c r="LYS3" s="542"/>
      <c r="LYT3" s="542"/>
      <c r="LYU3" s="542"/>
      <c r="LYV3" s="542"/>
      <c r="LYW3" s="542"/>
      <c r="LYX3" s="542"/>
      <c r="LYY3" s="542"/>
      <c r="LYZ3" s="542"/>
      <c r="LZA3" s="542"/>
      <c r="LZB3" s="542"/>
      <c r="LZC3" s="542"/>
      <c r="LZD3" s="542"/>
      <c r="LZE3" s="542"/>
      <c r="LZF3" s="542"/>
      <c r="LZG3" s="542"/>
      <c r="LZH3" s="542"/>
      <c r="LZI3" s="542"/>
      <c r="LZJ3" s="542"/>
      <c r="LZK3" s="542"/>
      <c r="LZL3" s="542"/>
      <c r="LZM3" s="542"/>
      <c r="LZN3" s="542"/>
      <c r="LZO3" s="542"/>
      <c r="LZP3" s="542"/>
      <c r="LZQ3" s="542"/>
      <c r="LZR3" s="542"/>
      <c r="LZS3" s="542"/>
      <c r="LZT3" s="542"/>
      <c r="LZU3" s="542"/>
      <c r="LZV3" s="542"/>
      <c r="LZW3" s="542"/>
      <c r="LZX3" s="542"/>
      <c r="LZY3" s="542"/>
      <c r="LZZ3" s="542"/>
      <c r="MAA3" s="542"/>
      <c r="MAB3" s="542"/>
      <c r="MAC3" s="542"/>
      <c r="MAD3" s="542"/>
      <c r="MAE3" s="542"/>
      <c r="MAF3" s="542"/>
      <c r="MAG3" s="542"/>
      <c r="MAH3" s="542"/>
      <c r="MAI3" s="542"/>
      <c r="MAJ3" s="542"/>
      <c r="MAK3" s="542"/>
      <c r="MAL3" s="542"/>
      <c r="MAM3" s="542"/>
      <c r="MAN3" s="542"/>
      <c r="MAO3" s="542"/>
      <c r="MAP3" s="542"/>
      <c r="MAQ3" s="542"/>
      <c r="MAR3" s="542"/>
      <c r="MAS3" s="542"/>
      <c r="MAT3" s="542"/>
      <c r="MAU3" s="542"/>
      <c r="MAV3" s="542"/>
      <c r="MAW3" s="542"/>
      <c r="MAX3" s="542"/>
      <c r="MAY3" s="542"/>
      <c r="MAZ3" s="542"/>
      <c r="MBA3" s="542"/>
      <c r="MBB3" s="542"/>
      <c r="MBC3" s="542"/>
      <c r="MBD3" s="542"/>
      <c r="MBE3" s="542"/>
      <c r="MBF3" s="542"/>
      <c r="MBG3" s="542"/>
      <c r="MBH3" s="542"/>
      <c r="MBI3" s="542"/>
      <c r="MBJ3" s="542"/>
      <c r="MBK3" s="542"/>
      <c r="MBL3" s="542"/>
      <c r="MBM3" s="542"/>
      <c r="MBN3" s="542"/>
      <c r="MBO3" s="542"/>
      <c r="MBP3" s="542"/>
      <c r="MBQ3" s="542"/>
      <c r="MBR3" s="542"/>
      <c r="MBS3" s="542"/>
      <c r="MBT3" s="542"/>
      <c r="MBU3" s="542"/>
      <c r="MBV3" s="542"/>
      <c r="MBW3" s="542"/>
      <c r="MBX3" s="542"/>
      <c r="MBY3" s="542"/>
      <c r="MBZ3" s="542"/>
      <c r="MCA3" s="542"/>
      <c r="MCB3" s="542"/>
      <c r="MCC3" s="542"/>
      <c r="MCD3" s="542"/>
      <c r="MCE3" s="542"/>
      <c r="MCF3" s="542"/>
      <c r="MCG3" s="542"/>
      <c r="MCH3" s="542"/>
      <c r="MCI3" s="542"/>
      <c r="MCJ3" s="542"/>
      <c r="MCK3" s="542"/>
      <c r="MCL3" s="542"/>
      <c r="MCM3" s="542"/>
      <c r="MCN3" s="542"/>
      <c r="MCO3" s="542"/>
      <c r="MCP3" s="542"/>
      <c r="MCQ3" s="542"/>
      <c r="MCR3" s="542"/>
      <c r="MCS3" s="542"/>
      <c r="MCT3" s="542"/>
      <c r="MCU3" s="542"/>
      <c r="MCV3" s="542"/>
      <c r="MCW3" s="542"/>
      <c r="MCX3" s="542"/>
      <c r="MCY3" s="542"/>
      <c r="MCZ3" s="542"/>
      <c r="MDA3" s="542"/>
      <c r="MDB3" s="542"/>
      <c r="MDC3" s="542"/>
      <c r="MDD3" s="542"/>
      <c r="MDE3" s="542"/>
      <c r="MDF3" s="542"/>
      <c r="MDG3" s="542"/>
      <c r="MDH3" s="542"/>
      <c r="MDI3" s="542"/>
      <c r="MDJ3" s="542"/>
      <c r="MDK3" s="542"/>
      <c r="MDL3" s="542"/>
      <c r="MDM3" s="542"/>
      <c r="MDN3" s="542"/>
      <c r="MDO3" s="542"/>
      <c r="MDP3" s="542"/>
      <c r="MDQ3" s="542"/>
      <c r="MDR3" s="542"/>
      <c r="MDS3" s="542"/>
      <c r="MDT3" s="542"/>
      <c r="MDU3" s="542"/>
      <c r="MDV3" s="542"/>
      <c r="MDW3" s="542"/>
      <c r="MDX3" s="542"/>
      <c r="MDY3" s="542"/>
      <c r="MDZ3" s="542"/>
      <c r="MEA3" s="542"/>
      <c r="MEB3" s="542"/>
      <c r="MEC3" s="542"/>
      <c r="MED3" s="542"/>
      <c r="MEE3" s="542"/>
      <c r="MEF3" s="542"/>
      <c r="MEG3" s="542"/>
      <c r="MEH3" s="542"/>
      <c r="MEI3" s="542"/>
      <c r="MEJ3" s="542"/>
      <c r="MEK3" s="542"/>
      <c r="MEL3" s="542"/>
      <c r="MEM3" s="542"/>
      <c r="MEN3" s="542"/>
      <c r="MEO3" s="542"/>
      <c r="MEP3" s="542"/>
      <c r="MEQ3" s="542"/>
      <c r="MER3" s="542"/>
      <c r="MES3" s="542"/>
      <c r="MET3" s="542"/>
      <c r="MEU3" s="542"/>
      <c r="MEV3" s="542"/>
      <c r="MEW3" s="542"/>
      <c r="MEX3" s="542"/>
      <c r="MEY3" s="542"/>
      <c r="MEZ3" s="542"/>
      <c r="MFA3" s="542"/>
      <c r="MFB3" s="542"/>
      <c r="MFC3" s="542"/>
      <c r="MFD3" s="542"/>
      <c r="MFE3" s="542"/>
      <c r="MFF3" s="542"/>
      <c r="MFG3" s="542"/>
      <c r="MFH3" s="542"/>
      <c r="MFI3" s="542"/>
      <c r="MFJ3" s="542"/>
      <c r="MFK3" s="542"/>
      <c r="MFL3" s="542"/>
      <c r="MFM3" s="542"/>
      <c r="MFN3" s="542"/>
      <c r="MFO3" s="542"/>
      <c r="MFP3" s="542"/>
      <c r="MFQ3" s="542"/>
      <c r="MFR3" s="542"/>
      <c r="MFS3" s="542"/>
      <c r="MFT3" s="542"/>
      <c r="MFU3" s="542"/>
      <c r="MFV3" s="542"/>
      <c r="MFW3" s="542"/>
      <c r="MFX3" s="542"/>
      <c r="MFY3" s="542"/>
      <c r="MFZ3" s="542"/>
      <c r="MGA3" s="542"/>
      <c r="MGB3" s="542"/>
      <c r="MGC3" s="542"/>
      <c r="MGD3" s="542"/>
      <c r="MGE3" s="542"/>
      <c r="MGF3" s="542"/>
      <c r="MGG3" s="542"/>
      <c r="MGH3" s="542"/>
      <c r="MGI3" s="542"/>
      <c r="MGJ3" s="542"/>
      <c r="MGK3" s="542"/>
      <c r="MGL3" s="542"/>
      <c r="MGM3" s="542"/>
      <c r="MGN3" s="542"/>
      <c r="MGO3" s="542"/>
      <c r="MGP3" s="542"/>
      <c r="MGQ3" s="542"/>
      <c r="MGR3" s="542"/>
      <c r="MGS3" s="542"/>
      <c r="MGT3" s="542"/>
      <c r="MGU3" s="542"/>
      <c r="MGV3" s="542"/>
      <c r="MGW3" s="542"/>
      <c r="MGX3" s="542"/>
      <c r="MGY3" s="542"/>
      <c r="MGZ3" s="542"/>
      <c r="MHA3" s="542"/>
      <c r="MHB3" s="542"/>
      <c r="MHC3" s="542"/>
      <c r="MHD3" s="542"/>
      <c r="MHE3" s="542"/>
      <c r="MHF3" s="542"/>
      <c r="MHG3" s="542"/>
      <c r="MHH3" s="542"/>
      <c r="MHI3" s="542"/>
      <c r="MHJ3" s="542"/>
      <c r="MHK3" s="542"/>
      <c r="MHL3" s="542"/>
      <c r="MHM3" s="542"/>
      <c r="MHN3" s="542"/>
      <c r="MHO3" s="542"/>
      <c r="MHP3" s="542"/>
      <c r="MHQ3" s="542"/>
      <c r="MHR3" s="542"/>
      <c r="MHS3" s="542"/>
      <c r="MHT3" s="542"/>
      <c r="MHU3" s="542"/>
      <c r="MHV3" s="542"/>
      <c r="MHW3" s="542"/>
      <c r="MHX3" s="542"/>
      <c r="MHY3" s="542"/>
      <c r="MHZ3" s="542"/>
      <c r="MIA3" s="542"/>
      <c r="MIB3" s="542"/>
      <c r="MIC3" s="542"/>
      <c r="MID3" s="542"/>
      <c r="MIE3" s="542"/>
      <c r="MIF3" s="542"/>
      <c r="MIG3" s="542"/>
      <c r="MIH3" s="542"/>
      <c r="MII3" s="542"/>
      <c r="MIJ3" s="542"/>
      <c r="MIK3" s="542"/>
      <c r="MIL3" s="542"/>
      <c r="MIM3" s="542"/>
      <c r="MIN3" s="542"/>
      <c r="MIO3" s="542"/>
      <c r="MIP3" s="542"/>
      <c r="MIQ3" s="542"/>
      <c r="MIR3" s="542"/>
      <c r="MIS3" s="542"/>
      <c r="MIT3" s="542"/>
      <c r="MIU3" s="542"/>
      <c r="MIV3" s="542"/>
      <c r="MIW3" s="542"/>
      <c r="MIX3" s="542"/>
      <c r="MIY3" s="542"/>
      <c r="MIZ3" s="542"/>
      <c r="MJA3" s="542"/>
      <c r="MJB3" s="542"/>
      <c r="MJC3" s="542"/>
      <c r="MJD3" s="542"/>
      <c r="MJE3" s="542"/>
      <c r="MJF3" s="542"/>
      <c r="MJG3" s="542"/>
      <c r="MJH3" s="542"/>
      <c r="MJI3" s="542"/>
      <c r="MJJ3" s="542"/>
      <c r="MJK3" s="542"/>
      <c r="MJL3" s="542"/>
      <c r="MJM3" s="542"/>
      <c r="MJN3" s="542"/>
      <c r="MJO3" s="542"/>
      <c r="MJP3" s="542"/>
      <c r="MJQ3" s="542"/>
      <c r="MJR3" s="542"/>
      <c r="MJS3" s="542"/>
      <c r="MJT3" s="542"/>
      <c r="MJU3" s="542"/>
      <c r="MJV3" s="542"/>
      <c r="MJW3" s="542"/>
      <c r="MJX3" s="542"/>
      <c r="MJY3" s="542"/>
      <c r="MJZ3" s="542"/>
      <c r="MKA3" s="542"/>
      <c r="MKB3" s="542"/>
      <c r="MKC3" s="542"/>
      <c r="MKD3" s="542"/>
      <c r="MKE3" s="542"/>
      <c r="MKF3" s="542"/>
      <c r="MKG3" s="542"/>
      <c r="MKH3" s="542"/>
      <c r="MKI3" s="542"/>
      <c r="MKJ3" s="542"/>
      <c r="MKK3" s="542"/>
      <c r="MKL3" s="542"/>
      <c r="MKM3" s="542"/>
      <c r="MKN3" s="542"/>
      <c r="MKO3" s="542"/>
      <c r="MKP3" s="542"/>
      <c r="MKQ3" s="542"/>
      <c r="MKR3" s="542"/>
      <c r="MKS3" s="542"/>
      <c r="MKT3" s="542"/>
      <c r="MKU3" s="542"/>
      <c r="MKV3" s="542"/>
      <c r="MKW3" s="542"/>
      <c r="MKX3" s="542"/>
      <c r="MKY3" s="542"/>
      <c r="MKZ3" s="542"/>
      <c r="MLA3" s="542"/>
      <c r="MLB3" s="542"/>
      <c r="MLC3" s="542"/>
      <c r="MLD3" s="542"/>
      <c r="MLE3" s="542"/>
      <c r="MLF3" s="542"/>
      <c r="MLG3" s="542"/>
      <c r="MLH3" s="542"/>
      <c r="MLI3" s="542"/>
      <c r="MLJ3" s="542"/>
      <c r="MLK3" s="542"/>
      <c r="MLL3" s="542"/>
      <c r="MLM3" s="542"/>
      <c r="MLN3" s="542"/>
      <c r="MLO3" s="542"/>
      <c r="MLP3" s="542"/>
      <c r="MLQ3" s="542"/>
      <c r="MLR3" s="542"/>
      <c r="MLS3" s="542"/>
      <c r="MLT3" s="542"/>
      <c r="MLU3" s="542"/>
      <c r="MLV3" s="542"/>
      <c r="MLW3" s="542"/>
      <c r="MLX3" s="542"/>
      <c r="MLY3" s="542"/>
      <c r="MLZ3" s="542"/>
      <c r="MMA3" s="542"/>
      <c r="MMB3" s="542"/>
      <c r="MMC3" s="542"/>
      <c r="MMD3" s="542"/>
      <c r="MME3" s="542"/>
      <c r="MMF3" s="542"/>
      <c r="MMG3" s="542"/>
      <c r="MMH3" s="542"/>
      <c r="MMI3" s="542"/>
      <c r="MMJ3" s="542"/>
      <c r="MMK3" s="542"/>
      <c r="MML3" s="542"/>
      <c r="MMM3" s="542"/>
      <c r="MMN3" s="542"/>
      <c r="MMO3" s="542"/>
      <c r="MMP3" s="542"/>
      <c r="MMQ3" s="542"/>
      <c r="MMR3" s="542"/>
      <c r="MMS3" s="542"/>
      <c r="MMT3" s="542"/>
      <c r="MMU3" s="542"/>
      <c r="MMV3" s="542"/>
      <c r="MMW3" s="542"/>
      <c r="MMX3" s="542"/>
      <c r="MMY3" s="542"/>
      <c r="MMZ3" s="542"/>
      <c r="MNA3" s="542"/>
      <c r="MNB3" s="542"/>
      <c r="MNC3" s="542"/>
      <c r="MND3" s="542"/>
      <c r="MNE3" s="542"/>
      <c r="MNF3" s="542"/>
      <c r="MNG3" s="542"/>
      <c r="MNH3" s="542"/>
      <c r="MNI3" s="542"/>
      <c r="MNJ3" s="542"/>
      <c r="MNK3" s="542"/>
      <c r="MNL3" s="542"/>
      <c r="MNM3" s="542"/>
      <c r="MNN3" s="542"/>
      <c r="MNO3" s="542"/>
      <c r="MNP3" s="542"/>
      <c r="MNQ3" s="542"/>
      <c r="MNR3" s="542"/>
      <c r="MNS3" s="542"/>
      <c r="MNT3" s="542"/>
      <c r="MNU3" s="542"/>
      <c r="MNV3" s="542"/>
      <c r="MNW3" s="542"/>
      <c r="MNX3" s="542"/>
      <c r="MNY3" s="542"/>
      <c r="MNZ3" s="542"/>
      <c r="MOA3" s="542"/>
      <c r="MOB3" s="542"/>
      <c r="MOC3" s="542"/>
      <c r="MOD3" s="542"/>
      <c r="MOE3" s="542"/>
      <c r="MOF3" s="542"/>
      <c r="MOG3" s="542"/>
      <c r="MOH3" s="542"/>
      <c r="MOI3" s="542"/>
      <c r="MOJ3" s="542"/>
      <c r="MOK3" s="542"/>
      <c r="MOL3" s="542"/>
      <c r="MOM3" s="542"/>
      <c r="MON3" s="542"/>
      <c r="MOO3" s="542"/>
      <c r="MOP3" s="542"/>
      <c r="MOQ3" s="542"/>
      <c r="MOR3" s="542"/>
      <c r="MOS3" s="542"/>
      <c r="MOT3" s="542"/>
      <c r="MOU3" s="542"/>
      <c r="MOV3" s="542"/>
      <c r="MOW3" s="542"/>
      <c r="MOX3" s="542"/>
      <c r="MOY3" s="542"/>
      <c r="MOZ3" s="542"/>
      <c r="MPA3" s="542"/>
      <c r="MPB3" s="542"/>
      <c r="MPC3" s="542"/>
      <c r="MPD3" s="542"/>
      <c r="MPE3" s="542"/>
      <c r="MPF3" s="542"/>
      <c r="MPG3" s="542"/>
      <c r="MPH3" s="542"/>
      <c r="MPI3" s="542"/>
      <c r="MPJ3" s="542"/>
      <c r="MPK3" s="542"/>
      <c r="MPL3" s="542"/>
      <c r="MPM3" s="542"/>
      <c r="MPN3" s="542"/>
      <c r="MPO3" s="542"/>
      <c r="MPP3" s="542"/>
      <c r="MPQ3" s="542"/>
      <c r="MPR3" s="542"/>
      <c r="MPS3" s="542"/>
      <c r="MPT3" s="542"/>
      <c r="MPU3" s="542"/>
      <c r="MPV3" s="542"/>
      <c r="MPW3" s="542"/>
      <c r="MPX3" s="542"/>
      <c r="MPY3" s="542"/>
      <c r="MPZ3" s="542"/>
      <c r="MQA3" s="542"/>
      <c r="MQB3" s="542"/>
      <c r="MQC3" s="542"/>
      <c r="MQD3" s="542"/>
      <c r="MQE3" s="542"/>
      <c r="MQF3" s="542"/>
      <c r="MQG3" s="542"/>
      <c r="MQH3" s="542"/>
      <c r="MQI3" s="542"/>
      <c r="MQJ3" s="542"/>
      <c r="MQK3" s="542"/>
      <c r="MQL3" s="542"/>
      <c r="MQM3" s="542"/>
      <c r="MQN3" s="542"/>
      <c r="MQO3" s="542"/>
      <c r="MQP3" s="542"/>
      <c r="MQQ3" s="542"/>
      <c r="MQR3" s="542"/>
      <c r="MQS3" s="542"/>
      <c r="MQT3" s="542"/>
      <c r="MQU3" s="542"/>
      <c r="MQV3" s="542"/>
      <c r="MQW3" s="542"/>
      <c r="MQX3" s="542"/>
      <c r="MQY3" s="542"/>
      <c r="MQZ3" s="542"/>
      <c r="MRA3" s="542"/>
      <c r="MRB3" s="542"/>
      <c r="MRC3" s="542"/>
      <c r="MRD3" s="542"/>
      <c r="MRE3" s="542"/>
      <c r="MRF3" s="542"/>
      <c r="MRG3" s="542"/>
      <c r="MRH3" s="542"/>
      <c r="MRI3" s="542"/>
      <c r="MRJ3" s="542"/>
      <c r="MRK3" s="542"/>
      <c r="MRL3" s="542"/>
      <c r="MRM3" s="542"/>
      <c r="MRN3" s="542"/>
      <c r="MRO3" s="542"/>
      <c r="MRP3" s="542"/>
      <c r="MRQ3" s="542"/>
      <c r="MRR3" s="542"/>
      <c r="MRS3" s="542"/>
      <c r="MRT3" s="542"/>
      <c r="MRU3" s="542"/>
      <c r="MRV3" s="542"/>
      <c r="MRW3" s="542"/>
      <c r="MRX3" s="542"/>
      <c r="MRY3" s="542"/>
      <c r="MRZ3" s="542"/>
      <c r="MSA3" s="542"/>
      <c r="MSB3" s="542"/>
      <c r="MSC3" s="542"/>
      <c r="MSD3" s="542"/>
      <c r="MSE3" s="542"/>
      <c r="MSF3" s="542"/>
      <c r="MSG3" s="542"/>
      <c r="MSH3" s="542"/>
      <c r="MSI3" s="542"/>
      <c r="MSJ3" s="542"/>
      <c r="MSK3" s="542"/>
      <c r="MSL3" s="542"/>
      <c r="MSM3" s="542"/>
      <c r="MSN3" s="542"/>
      <c r="MSO3" s="542"/>
      <c r="MSP3" s="542"/>
      <c r="MSQ3" s="542"/>
      <c r="MSR3" s="542"/>
      <c r="MSS3" s="542"/>
      <c r="MST3" s="542"/>
      <c r="MSU3" s="542"/>
      <c r="MSV3" s="542"/>
      <c r="MSW3" s="542"/>
      <c r="MSX3" s="542"/>
      <c r="MSY3" s="542"/>
      <c r="MSZ3" s="542"/>
      <c r="MTA3" s="542"/>
      <c r="MTB3" s="542"/>
      <c r="MTC3" s="542"/>
      <c r="MTD3" s="542"/>
      <c r="MTE3" s="542"/>
      <c r="MTF3" s="542"/>
      <c r="MTG3" s="542"/>
      <c r="MTH3" s="542"/>
      <c r="MTI3" s="542"/>
      <c r="MTJ3" s="542"/>
      <c r="MTK3" s="542"/>
      <c r="MTL3" s="542"/>
      <c r="MTM3" s="542"/>
      <c r="MTN3" s="542"/>
      <c r="MTO3" s="542"/>
      <c r="MTP3" s="542"/>
      <c r="MTQ3" s="542"/>
      <c r="MTR3" s="542"/>
      <c r="MTS3" s="542"/>
      <c r="MTT3" s="542"/>
      <c r="MTU3" s="542"/>
      <c r="MTV3" s="542"/>
      <c r="MTW3" s="542"/>
      <c r="MTX3" s="542"/>
      <c r="MTY3" s="542"/>
      <c r="MTZ3" s="542"/>
      <c r="MUA3" s="542"/>
      <c r="MUB3" s="542"/>
      <c r="MUC3" s="542"/>
      <c r="MUD3" s="542"/>
      <c r="MUE3" s="542"/>
      <c r="MUF3" s="542"/>
      <c r="MUG3" s="542"/>
      <c r="MUH3" s="542"/>
      <c r="MUI3" s="542"/>
      <c r="MUJ3" s="542"/>
      <c r="MUK3" s="542"/>
      <c r="MUL3" s="542"/>
      <c r="MUM3" s="542"/>
      <c r="MUN3" s="542"/>
      <c r="MUO3" s="542"/>
      <c r="MUP3" s="542"/>
      <c r="MUQ3" s="542"/>
      <c r="MUR3" s="542"/>
      <c r="MUS3" s="542"/>
      <c r="MUT3" s="542"/>
      <c r="MUU3" s="542"/>
      <c r="MUV3" s="542"/>
      <c r="MUW3" s="542"/>
      <c r="MUX3" s="542"/>
      <c r="MUY3" s="542"/>
      <c r="MUZ3" s="542"/>
      <c r="MVA3" s="542"/>
      <c r="MVB3" s="542"/>
      <c r="MVC3" s="542"/>
      <c r="MVD3" s="542"/>
      <c r="MVE3" s="542"/>
      <c r="MVF3" s="542"/>
      <c r="MVG3" s="542"/>
      <c r="MVH3" s="542"/>
      <c r="MVI3" s="542"/>
      <c r="MVJ3" s="542"/>
      <c r="MVK3" s="542"/>
      <c r="MVL3" s="542"/>
      <c r="MVM3" s="542"/>
      <c r="MVN3" s="542"/>
      <c r="MVO3" s="542"/>
      <c r="MVP3" s="542"/>
      <c r="MVQ3" s="542"/>
      <c r="MVR3" s="542"/>
      <c r="MVS3" s="542"/>
      <c r="MVT3" s="542"/>
      <c r="MVU3" s="542"/>
      <c r="MVV3" s="542"/>
      <c r="MVW3" s="542"/>
      <c r="MVX3" s="542"/>
      <c r="MVY3" s="542"/>
      <c r="MVZ3" s="542"/>
      <c r="MWA3" s="542"/>
      <c r="MWB3" s="542"/>
      <c r="MWC3" s="542"/>
      <c r="MWD3" s="542"/>
      <c r="MWE3" s="542"/>
      <c r="MWF3" s="542"/>
      <c r="MWG3" s="542"/>
      <c r="MWH3" s="542"/>
      <c r="MWI3" s="542"/>
      <c r="MWJ3" s="542"/>
      <c r="MWK3" s="542"/>
      <c r="MWL3" s="542"/>
      <c r="MWM3" s="542"/>
      <c r="MWN3" s="542"/>
      <c r="MWO3" s="542"/>
      <c r="MWP3" s="542"/>
      <c r="MWQ3" s="542"/>
      <c r="MWR3" s="542"/>
      <c r="MWS3" s="542"/>
      <c r="MWT3" s="542"/>
      <c r="MWU3" s="542"/>
      <c r="MWV3" s="542"/>
      <c r="MWW3" s="542"/>
      <c r="MWX3" s="542"/>
      <c r="MWY3" s="542"/>
      <c r="MWZ3" s="542"/>
      <c r="MXA3" s="542"/>
      <c r="MXB3" s="542"/>
      <c r="MXC3" s="542"/>
      <c r="MXD3" s="542"/>
      <c r="MXE3" s="542"/>
      <c r="MXF3" s="542"/>
      <c r="MXG3" s="542"/>
      <c r="MXH3" s="542"/>
      <c r="MXI3" s="542"/>
      <c r="MXJ3" s="542"/>
      <c r="MXK3" s="542"/>
      <c r="MXL3" s="542"/>
      <c r="MXM3" s="542"/>
      <c r="MXN3" s="542"/>
      <c r="MXO3" s="542"/>
      <c r="MXP3" s="542"/>
      <c r="MXQ3" s="542"/>
      <c r="MXR3" s="542"/>
      <c r="MXS3" s="542"/>
      <c r="MXT3" s="542"/>
      <c r="MXU3" s="542"/>
      <c r="MXV3" s="542"/>
      <c r="MXW3" s="542"/>
      <c r="MXX3" s="542"/>
      <c r="MXY3" s="542"/>
      <c r="MXZ3" s="542"/>
      <c r="MYA3" s="542"/>
      <c r="MYB3" s="542"/>
      <c r="MYC3" s="542"/>
      <c r="MYD3" s="542"/>
      <c r="MYE3" s="542"/>
      <c r="MYF3" s="542"/>
      <c r="MYG3" s="542"/>
      <c r="MYH3" s="542"/>
      <c r="MYI3" s="542"/>
      <c r="MYJ3" s="542"/>
      <c r="MYK3" s="542"/>
      <c r="MYL3" s="542"/>
      <c r="MYM3" s="542"/>
      <c r="MYN3" s="542"/>
      <c r="MYO3" s="542"/>
      <c r="MYP3" s="542"/>
      <c r="MYQ3" s="542"/>
      <c r="MYR3" s="542"/>
      <c r="MYS3" s="542"/>
      <c r="MYT3" s="542"/>
      <c r="MYU3" s="542"/>
      <c r="MYV3" s="542"/>
      <c r="MYW3" s="542"/>
      <c r="MYX3" s="542"/>
      <c r="MYY3" s="542"/>
      <c r="MYZ3" s="542"/>
      <c r="MZA3" s="542"/>
      <c r="MZB3" s="542"/>
      <c r="MZC3" s="542"/>
      <c r="MZD3" s="542"/>
      <c r="MZE3" s="542"/>
      <c r="MZF3" s="542"/>
      <c r="MZG3" s="542"/>
      <c r="MZH3" s="542"/>
      <c r="MZI3" s="542"/>
      <c r="MZJ3" s="542"/>
      <c r="MZK3" s="542"/>
      <c r="MZL3" s="542"/>
      <c r="MZM3" s="542"/>
      <c r="MZN3" s="542"/>
      <c r="MZO3" s="542"/>
      <c r="MZP3" s="542"/>
      <c r="MZQ3" s="542"/>
      <c r="MZR3" s="542"/>
      <c r="MZS3" s="542"/>
      <c r="MZT3" s="542"/>
      <c r="MZU3" s="542"/>
      <c r="MZV3" s="542"/>
      <c r="MZW3" s="542"/>
      <c r="MZX3" s="542"/>
      <c r="MZY3" s="542"/>
      <c r="MZZ3" s="542"/>
      <c r="NAA3" s="542"/>
      <c r="NAB3" s="542"/>
      <c r="NAC3" s="542"/>
      <c r="NAD3" s="542"/>
      <c r="NAE3" s="542"/>
      <c r="NAF3" s="542"/>
      <c r="NAG3" s="542"/>
      <c r="NAH3" s="542"/>
      <c r="NAI3" s="542"/>
      <c r="NAJ3" s="542"/>
      <c r="NAK3" s="542"/>
      <c r="NAL3" s="542"/>
      <c r="NAM3" s="542"/>
      <c r="NAN3" s="542"/>
      <c r="NAO3" s="542"/>
      <c r="NAP3" s="542"/>
      <c r="NAQ3" s="542"/>
      <c r="NAR3" s="542"/>
      <c r="NAS3" s="542"/>
      <c r="NAT3" s="542"/>
      <c r="NAU3" s="542"/>
      <c r="NAV3" s="542"/>
      <c r="NAW3" s="542"/>
      <c r="NAX3" s="542"/>
      <c r="NAY3" s="542"/>
      <c r="NAZ3" s="542"/>
      <c r="NBA3" s="542"/>
      <c r="NBB3" s="542"/>
      <c r="NBC3" s="542"/>
      <c r="NBD3" s="542"/>
      <c r="NBE3" s="542"/>
      <c r="NBF3" s="542"/>
      <c r="NBG3" s="542"/>
      <c r="NBH3" s="542"/>
      <c r="NBI3" s="542"/>
      <c r="NBJ3" s="542"/>
      <c r="NBK3" s="542"/>
      <c r="NBL3" s="542"/>
      <c r="NBM3" s="542"/>
      <c r="NBN3" s="542"/>
      <c r="NBO3" s="542"/>
      <c r="NBP3" s="542"/>
      <c r="NBQ3" s="542"/>
      <c r="NBR3" s="542"/>
      <c r="NBS3" s="542"/>
      <c r="NBT3" s="542"/>
      <c r="NBU3" s="542"/>
      <c r="NBV3" s="542"/>
      <c r="NBW3" s="542"/>
      <c r="NBX3" s="542"/>
      <c r="NBY3" s="542"/>
      <c r="NBZ3" s="542"/>
      <c r="NCA3" s="542"/>
      <c r="NCB3" s="542"/>
      <c r="NCC3" s="542"/>
      <c r="NCD3" s="542"/>
      <c r="NCE3" s="542"/>
      <c r="NCF3" s="542"/>
      <c r="NCG3" s="542"/>
      <c r="NCH3" s="542"/>
      <c r="NCI3" s="542"/>
      <c r="NCJ3" s="542"/>
      <c r="NCK3" s="542"/>
      <c r="NCL3" s="542"/>
      <c r="NCM3" s="542"/>
      <c r="NCN3" s="542"/>
      <c r="NCO3" s="542"/>
      <c r="NCP3" s="542"/>
      <c r="NCQ3" s="542"/>
      <c r="NCR3" s="542"/>
      <c r="NCS3" s="542"/>
      <c r="NCT3" s="542"/>
      <c r="NCU3" s="542"/>
      <c r="NCV3" s="542"/>
      <c r="NCW3" s="542"/>
      <c r="NCX3" s="542"/>
      <c r="NCY3" s="542"/>
      <c r="NCZ3" s="542"/>
      <c r="NDA3" s="542"/>
      <c r="NDB3" s="542"/>
      <c r="NDC3" s="542"/>
      <c r="NDD3" s="542"/>
      <c r="NDE3" s="542"/>
      <c r="NDF3" s="542"/>
      <c r="NDG3" s="542"/>
      <c r="NDH3" s="542"/>
      <c r="NDI3" s="542"/>
      <c r="NDJ3" s="542"/>
      <c r="NDK3" s="542"/>
      <c r="NDL3" s="542"/>
      <c r="NDM3" s="542"/>
      <c r="NDN3" s="542"/>
      <c r="NDO3" s="542"/>
      <c r="NDP3" s="542"/>
      <c r="NDQ3" s="542"/>
      <c r="NDR3" s="542"/>
      <c r="NDS3" s="542"/>
      <c r="NDT3" s="542"/>
      <c r="NDU3" s="542"/>
      <c r="NDV3" s="542"/>
      <c r="NDW3" s="542"/>
      <c r="NDX3" s="542"/>
      <c r="NDY3" s="542"/>
      <c r="NDZ3" s="542"/>
      <c r="NEA3" s="542"/>
      <c r="NEB3" s="542"/>
      <c r="NEC3" s="542"/>
      <c r="NED3" s="542"/>
      <c r="NEE3" s="542"/>
      <c r="NEF3" s="542"/>
      <c r="NEG3" s="542"/>
      <c r="NEH3" s="542"/>
      <c r="NEI3" s="542"/>
      <c r="NEJ3" s="542"/>
      <c r="NEK3" s="542"/>
      <c r="NEL3" s="542"/>
      <c r="NEM3" s="542"/>
      <c r="NEN3" s="542"/>
      <c r="NEO3" s="542"/>
      <c r="NEP3" s="542"/>
      <c r="NEQ3" s="542"/>
      <c r="NER3" s="542"/>
      <c r="NES3" s="542"/>
      <c r="NET3" s="542"/>
      <c r="NEU3" s="542"/>
      <c r="NEV3" s="542"/>
      <c r="NEW3" s="542"/>
      <c r="NEX3" s="542"/>
      <c r="NEY3" s="542"/>
      <c r="NEZ3" s="542"/>
      <c r="NFA3" s="542"/>
      <c r="NFB3" s="542"/>
      <c r="NFC3" s="542"/>
      <c r="NFD3" s="542"/>
      <c r="NFE3" s="542"/>
      <c r="NFF3" s="542"/>
      <c r="NFG3" s="542"/>
      <c r="NFH3" s="542"/>
      <c r="NFI3" s="542"/>
      <c r="NFJ3" s="542"/>
      <c r="NFK3" s="542"/>
      <c r="NFL3" s="542"/>
      <c r="NFM3" s="542"/>
      <c r="NFN3" s="542"/>
      <c r="NFO3" s="542"/>
      <c r="NFP3" s="542"/>
      <c r="NFQ3" s="542"/>
      <c r="NFR3" s="542"/>
      <c r="NFS3" s="542"/>
      <c r="NFT3" s="542"/>
      <c r="NFU3" s="542"/>
      <c r="NFV3" s="542"/>
      <c r="NFW3" s="542"/>
      <c r="NFX3" s="542"/>
      <c r="NFY3" s="542"/>
      <c r="NFZ3" s="542"/>
      <c r="NGA3" s="542"/>
      <c r="NGB3" s="542"/>
      <c r="NGC3" s="542"/>
      <c r="NGD3" s="542"/>
      <c r="NGE3" s="542"/>
      <c r="NGF3" s="542"/>
      <c r="NGG3" s="542"/>
      <c r="NGH3" s="542"/>
      <c r="NGI3" s="542"/>
      <c r="NGJ3" s="542"/>
      <c r="NGK3" s="542"/>
      <c r="NGL3" s="542"/>
      <c r="NGM3" s="542"/>
      <c r="NGN3" s="542"/>
      <c r="NGO3" s="542"/>
      <c r="NGP3" s="542"/>
      <c r="NGQ3" s="542"/>
      <c r="NGR3" s="542"/>
      <c r="NGS3" s="542"/>
      <c r="NGT3" s="542"/>
      <c r="NGU3" s="542"/>
      <c r="NGV3" s="542"/>
      <c r="NGW3" s="542"/>
      <c r="NGX3" s="542"/>
      <c r="NGY3" s="542"/>
      <c r="NGZ3" s="542"/>
      <c r="NHA3" s="542"/>
      <c r="NHB3" s="542"/>
      <c r="NHC3" s="542"/>
      <c r="NHD3" s="542"/>
      <c r="NHE3" s="542"/>
      <c r="NHF3" s="542"/>
      <c r="NHG3" s="542"/>
      <c r="NHH3" s="542"/>
      <c r="NHI3" s="542"/>
      <c r="NHJ3" s="542"/>
      <c r="NHK3" s="542"/>
      <c r="NHL3" s="542"/>
      <c r="NHM3" s="542"/>
      <c r="NHN3" s="542"/>
      <c r="NHO3" s="542"/>
      <c r="NHP3" s="542"/>
      <c r="NHQ3" s="542"/>
      <c r="NHR3" s="542"/>
      <c r="NHS3" s="542"/>
      <c r="NHT3" s="542"/>
      <c r="NHU3" s="542"/>
      <c r="NHV3" s="542"/>
      <c r="NHW3" s="542"/>
      <c r="NHX3" s="542"/>
      <c r="NHY3" s="542"/>
      <c r="NHZ3" s="542"/>
      <c r="NIA3" s="542"/>
      <c r="NIB3" s="542"/>
      <c r="NIC3" s="542"/>
      <c r="NID3" s="542"/>
      <c r="NIE3" s="542"/>
      <c r="NIF3" s="542"/>
      <c r="NIG3" s="542"/>
      <c r="NIH3" s="542"/>
      <c r="NII3" s="542"/>
      <c r="NIJ3" s="542"/>
      <c r="NIK3" s="542"/>
      <c r="NIL3" s="542"/>
      <c r="NIM3" s="542"/>
      <c r="NIN3" s="542"/>
      <c r="NIO3" s="542"/>
      <c r="NIP3" s="542"/>
      <c r="NIQ3" s="542"/>
      <c r="NIR3" s="542"/>
      <c r="NIS3" s="542"/>
      <c r="NIT3" s="542"/>
      <c r="NIU3" s="542"/>
      <c r="NIV3" s="542"/>
      <c r="NIW3" s="542"/>
      <c r="NIX3" s="542"/>
      <c r="NIY3" s="542"/>
      <c r="NIZ3" s="542"/>
      <c r="NJA3" s="542"/>
      <c r="NJB3" s="542"/>
      <c r="NJC3" s="542"/>
      <c r="NJD3" s="542"/>
      <c r="NJE3" s="542"/>
      <c r="NJF3" s="542"/>
      <c r="NJG3" s="542"/>
      <c r="NJH3" s="542"/>
      <c r="NJI3" s="542"/>
      <c r="NJJ3" s="542"/>
      <c r="NJK3" s="542"/>
      <c r="NJL3" s="542"/>
      <c r="NJM3" s="542"/>
      <c r="NJN3" s="542"/>
      <c r="NJO3" s="542"/>
      <c r="NJP3" s="542"/>
      <c r="NJQ3" s="542"/>
      <c r="NJR3" s="542"/>
      <c r="NJS3" s="542"/>
      <c r="NJT3" s="542"/>
      <c r="NJU3" s="542"/>
      <c r="NJV3" s="542"/>
      <c r="NJW3" s="542"/>
      <c r="NJX3" s="542"/>
      <c r="NJY3" s="542"/>
      <c r="NJZ3" s="542"/>
      <c r="NKA3" s="542"/>
      <c r="NKB3" s="542"/>
      <c r="NKC3" s="542"/>
      <c r="NKD3" s="542"/>
      <c r="NKE3" s="542"/>
      <c r="NKF3" s="542"/>
      <c r="NKG3" s="542"/>
      <c r="NKH3" s="542"/>
      <c r="NKI3" s="542"/>
      <c r="NKJ3" s="542"/>
      <c r="NKK3" s="542"/>
      <c r="NKL3" s="542"/>
      <c r="NKM3" s="542"/>
      <c r="NKN3" s="542"/>
      <c r="NKO3" s="542"/>
      <c r="NKP3" s="542"/>
      <c r="NKQ3" s="542"/>
      <c r="NKR3" s="542"/>
      <c r="NKS3" s="542"/>
      <c r="NKT3" s="542"/>
      <c r="NKU3" s="542"/>
      <c r="NKV3" s="542"/>
      <c r="NKW3" s="542"/>
      <c r="NKX3" s="542"/>
      <c r="NKY3" s="542"/>
      <c r="NKZ3" s="542"/>
      <c r="NLA3" s="542"/>
      <c r="NLB3" s="542"/>
      <c r="NLC3" s="542"/>
      <c r="NLD3" s="542"/>
      <c r="NLE3" s="542"/>
      <c r="NLF3" s="542"/>
      <c r="NLG3" s="542"/>
      <c r="NLH3" s="542"/>
      <c r="NLI3" s="542"/>
      <c r="NLJ3" s="542"/>
      <c r="NLK3" s="542"/>
      <c r="NLL3" s="542"/>
      <c r="NLM3" s="542"/>
      <c r="NLN3" s="542"/>
      <c r="NLO3" s="542"/>
      <c r="NLP3" s="542"/>
      <c r="NLQ3" s="542"/>
      <c r="NLR3" s="542"/>
      <c r="NLS3" s="542"/>
      <c r="NLT3" s="542"/>
      <c r="NLU3" s="542"/>
      <c r="NLV3" s="542"/>
      <c r="NLW3" s="542"/>
      <c r="NLX3" s="542"/>
      <c r="NLY3" s="542"/>
      <c r="NLZ3" s="542"/>
      <c r="NMA3" s="542"/>
      <c r="NMB3" s="542"/>
      <c r="NMC3" s="542"/>
      <c r="NMD3" s="542"/>
      <c r="NME3" s="542"/>
      <c r="NMF3" s="542"/>
      <c r="NMG3" s="542"/>
      <c r="NMH3" s="542"/>
      <c r="NMI3" s="542"/>
      <c r="NMJ3" s="542"/>
      <c r="NMK3" s="542"/>
      <c r="NML3" s="542"/>
      <c r="NMM3" s="542"/>
      <c r="NMN3" s="542"/>
      <c r="NMO3" s="542"/>
      <c r="NMP3" s="542"/>
      <c r="NMQ3" s="542"/>
      <c r="NMR3" s="542"/>
      <c r="NMS3" s="542"/>
      <c r="NMT3" s="542"/>
      <c r="NMU3" s="542"/>
      <c r="NMV3" s="542"/>
      <c r="NMW3" s="542"/>
      <c r="NMX3" s="542"/>
      <c r="NMY3" s="542"/>
      <c r="NMZ3" s="542"/>
      <c r="NNA3" s="542"/>
      <c r="NNB3" s="542"/>
      <c r="NNC3" s="542"/>
      <c r="NND3" s="542"/>
      <c r="NNE3" s="542"/>
      <c r="NNF3" s="542"/>
      <c r="NNG3" s="542"/>
      <c r="NNH3" s="542"/>
      <c r="NNI3" s="542"/>
      <c r="NNJ3" s="542"/>
      <c r="NNK3" s="542"/>
      <c r="NNL3" s="542"/>
      <c r="NNM3" s="542"/>
      <c r="NNN3" s="542"/>
      <c r="NNO3" s="542"/>
      <c r="NNP3" s="542"/>
      <c r="NNQ3" s="542"/>
      <c r="NNR3" s="542"/>
      <c r="NNS3" s="542"/>
      <c r="NNT3" s="542"/>
      <c r="NNU3" s="542"/>
      <c r="NNV3" s="542"/>
      <c r="NNW3" s="542"/>
      <c r="NNX3" s="542"/>
      <c r="NNY3" s="542"/>
      <c r="NNZ3" s="542"/>
      <c r="NOA3" s="542"/>
      <c r="NOB3" s="542"/>
      <c r="NOC3" s="542"/>
      <c r="NOD3" s="542"/>
      <c r="NOE3" s="542"/>
      <c r="NOF3" s="542"/>
      <c r="NOG3" s="542"/>
      <c r="NOH3" s="542"/>
      <c r="NOI3" s="542"/>
      <c r="NOJ3" s="542"/>
      <c r="NOK3" s="542"/>
      <c r="NOL3" s="542"/>
      <c r="NOM3" s="542"/>
      <c r="NON3" s="542"/>
      <c r="NOO3" s="542"/>
      <c r="NOP3" s="542"/>
      <c r="NOQ3" s="542"/>
      <c r="NOR3" s="542"/>
      <c r="NOS3" s="542"/>
      <c r="NOT3" s="542"/>
      <c r="NOU3" s="542"/>
      <c r="NOV3" s="542"/>
      <c r="NOW3" s="542"/>
      <c r="NOX3" s="542"/>
      <c r="NOY3" s="542"/>
      <c r="NOZ3" s="542"/>
      <c r="NPA3" s="542"/>
      <c r="NPB3" s="542"/>
      <c r="NPC3" s="542"/>
      <c r="NPD3" s="542"/>
      <c r="NPE3" s="542"/>
      <c r="NPF3" s="542"/>
      <c r="NPG3" s="542"/>
      <c r="NPH3" s="542"/>
      <c r="NPI3" s="542"/>
      <c r="NPJ3" s="542"/>
      <c r="NPK3" s="542"/>
      <c r="NPL3" s="542"/>
      <c r="NPM3" s="542"/>
      <c r="NPN3" s="542"/>
      <c r="NPO3" s="542"/>
      <c r="NPP3" s="542"/>
      <c r="NPQ3" s="542"/>
      <c r="NPR3" s="542"/>
      <c r="NPS3" s="542"/>
      <c r="NPT3" s="542"/>
      <c r="NPU3" s="542"/>
      <c r="NPV3" s="542"/>
      <c r="NPW3" s="542"/>
      <c r="NPX3" s="542"/>
      <c r="NPY3" s="542"/>
      <c r="NPZ3" s="542"/>
      <c r="NQA3" s="542"/>
      <c r="NQB3" s="542"/>
      <c r="NQC3" s="542"/>
      <c r="NQD3" s="542"/>
      <c r="NQE3" s="542"/>
      <c r="NQF3" s="542"/>
      <c r="NQG3" s="542"/>
      <c r="NQH3" s="542"/>
      <c r="NQI3" s="542"/>
      <c r="NQJ3" s="542"/>
      <c r="NQK3" s="542"/>
      <c r="NQL3" s="542"/>
      <c r="NQM3" s="542"/>
      <c r="NQN3" s="542"/>
      <c r="NQO3" s="542"/>
      <c r="NQP3" s="542"/>
      <c r="NQQ3" s="542"/>
      <c r="NQR3" s="542"/>
      <c r="NQS3" s="542"/>
      <c r="NQT3" s="542"/>
      <c r="NQU3" s="542"/>
      <c r="NQV3" s="542"/>
      <c r="NQW3" s="542"/>
      <c r="NQX3" s="542"/>
      <c r="NQY3" s="542"/>
      <c r="NQZ3" s="542"/>
      <c r="NRA3" s="542"/>
      <c r="NRB3" s="542"/>
      <c r="NRC3" s="542"/>
      <c r="NRD3" s="542"/>
      <c r="NRE3" s="542"/>
      <c r="NRF3" s="542"/>
      <c r="NRG3" s="542"/>
      <c r="NRH3" s="542"/>
      <c r="NRI3" s="542"/>
      <c r="NRJ3" s="542"/>
      <c r="NRK3" s="542"/>
      <c r="NRL3" s="542"/>
      <c r="NRM3" s="542"/>
      <c r="NRN3" s="542"/>
      <c r="NRO3" s="542"/>
      <c r="NRP3" s="542"/>
      <c r="NRQ3" s="542"/>
      <c r="NRR3" s="542"/>
      <c r="NRS3" s="542"/>
      <c r="NRT3" s="542"/>
      <c r="NRU3" s="542"/>
      <c r="NRV3" s="542"/>
      <c r="NRW3" s="542"/>
      <c r="NRX3" s="542"/>
      <c r="NRY3" s="542"/>
      <c r="NRZ3" s="542"/>
      <c r="NSA3" s="542"/>
      <c r="NSB3" s="542"/>
      <c r="NSC3" s="542"/>
      <c r="NSD3" s="542"/>
      <c r="NSE3" s="542"/>
      <c r="NSF3" s="542"/>
      <c r="NSG3" s="542"/>
      <c r="NSH3" s="542"/>
      <c r="NSI3" s="542"/>
      <c r="NSJ3" s="542"/>
      <c r="NSK3" s="542"/>
      <c r="NSL3" s="542"/>
      <c r="NSM3" s="542"/>
      <c r="NSN3" s="542"/>
      <c r="NSO3" s="542"/>
      <c r="NSP3" s="542"/>
      <c r="NSQ3" s="542"/>
      <c r="NSR3" s="542"/>
      <c r="NSS3" s="542"/>
      <c r="NST3" s="542"/>
      <c r="NSU3" s="542"/>
      <c r="NSV3" s="542"/>
      <c r="NSW3" s="542"/>
      <c r="NSX3" s="542"/>
      <c r="NSY3" s="542"/>
      <c r="NSZ3" s="542"/>
      <c r="NTA3" s="542"/>
      <c r="NTB3" s="542"/>
      <c r="NTC3" s="542"/>
      <c r="NTD3" s="542"/>
      <c r="NTE3" s="542"/>
      <c r="NTF3" s="542"/>
      <c r="NTG3" s="542"/>
      <c r="NTH3" s="542"/>
      <c r="NTI3" s="542"/>
      <c r="NTJ3" s="542"/>
      <c r="NTK3" s="542"/>
      <c r="NTL3" s="542"/>
      <c r="NTM3" s="542"/>
      <c r="NTN3" s="542"/>
      <c r="NTO3" s="542"/>
      <c r="NTP3" s="542"/>
      <c r="NTQ3" s="542"/>
      <c r="NTR3" s="542"/>
      <c r="NTS3" s="542"/>
      <c r="NTT3" s="542"/>
      <c r="NTU3" s="542"/>
      <c r="NTV3" s="542"/>
      <c r="NTW3" s="542"/>
      <c r="NTX3" s="542"/>
      <c r="NTY3" s="542"/>
      <c r="NTZ3" s="542"/>
      <c r="NUA3" s="542"/>
      <c r="NUB3" s="542"/>
      <c r="NUC3" s="542"/>
      <c r="NUD3" s="542"/>
      <c r="NUE3" s="542"/>
      <c r="NUF3" s="542"/>
      <c r="NUG3" s="542"/>
      <c r="NUH3" s="542"/>
      <c r="NUI3" s="542"/>
      <c r="NUJ3" s="542"/>
      <c r="NUK3" s="542"/>
      <c r="NUL3" s="542"/>
      <c r="NUM3" s="542"/>
      <c r="NUN3" s="542"/>
      <c r="NUO3" s="542"/>
      <c r="NUP3" s="542"/>
      <c r="NUQ3" s="542"/>
      <c r="NUR3" s="542"/>
      <c r="NUS3" s="542"/>
      <c r="NUT3" s="542"/>
      <c r="NUU3" s="542"/>
      <c r="NUV3" s="542"/>
      <c r="NUW3" s="542"/>
      <c r="NUX3" s="542"/>
      <c r="NUY3" s="542"/>
      <c r="NUZ3" s="542"/>
      <c r="NVA3" s="542"/>
      <c r="NVB3" s="542"/>
      <c r="NVC3" s="542"/>
      <c r="NVD3" s="542"/>
      <c r="NVE3" s="542"/>
      <c r="NVF3" s="542"/>
      <c r="NVG3" s="542"/>
      <c r="NVH3" s="542"/>
      <c r="NVI3" s="542"/>
      <c r="NVJ3" s="542"/>
      <c r="NVK3" s="542"/>
      <c r="NVL3" s="542"/>
      <c r="NVM3" s="542"/>
      <c r="NVN3" s="542"/>
      <c r="NVO3" s="542"/>
      <c r="NVP3" s="542"/>
      <c r="NVQ3" s="542"/>
      <c r="NVR3" s="542"/>
      <c r="NVS3" s="542"/>
      <c r="NVT3" s="542"/>
      <c r="NVU3" s="542"/>
      <c r="NVV3" s="542"/>
      <c r="NVW3" s="542"/>
      <c r="NVX3" s="542"/>
      <c r="NVY3" s="542"/>
      <c r="NVZ3" s="542"/>
      <c r="NWA3" s="542"/>
      <c r="NWB3" s="542"/>
      <c r="NWC3" s="542"/>
      <c r="NWD3" s="542"/>
      <c r="NWE3" s="542"/>
      <c r="NWF3" s="542"/>
      <c r="NWG3" s="542"/>
      <c r="NWH3" s="542"/>
      <c r="NWI3" s="542"/>
      <c r="NWJ3" s="542"/>
      <c r="NWK3" s="542"/>
      <c r="NWL3" s="542"/>
      <c r="NWM3" s="542"/>
      <c r="NWN3" s="542"/>
      <c r="NWO3" s="542"/>
      <c r="NWP3" s="542"/>
      <c r="NWQ3" s="542"/>
      <c r="NWR3" s="542"/>
      <c r="NWS3" s="542"/>
      <c r="NWT3" s="542"/>
      <c r="NWU3" s="542"/>
      <c r="NWV3" s="542"/>
      <c r="NWW3" s="542"/>
      <c r="NWX3" s="542"/>
      <c r="NWY3" s="542"/>
      <c r="NWZ3" s="542"/>
      <c r="NXA3" s="542"/>
      <c r="NXB3" s="542"/>
      <c r="NXC3" s="542"/>
      <c r="NXD3" s="542"/>
      <c r="NXE3" s="542"/>
      <c r="NXF3" s="542"/>
      <c r="NXG3" s="542"/>
      <c r="NXH3" s="542"/>
      <c r="NXI3" s="542"/>
      <c r="NXJ3" s="542"/>
      <c r="NXK3" s="542"/>
      <c r="NXL3" s="542"/>
      <c r="NXM3" s="542"/>
      <c r="NXN3" s="542"/>
      <c r="NXO3" s="542"/>
      <c r="NXP3" s="542"/>
      <c r="NXQ3" s="542"/>
      <c r="NXR3" s="542"/>
      <c r="NXS3" s="542"/>
      <c r="NXT3" s="542"/>
      <c r="NXU3" s="542"/>
      <c r="NXV3" s="542"/>
      <c r="NXW3" s="542"/>
      <c r="NXX3" s="542"/>
      <c r="NXY3" s="542"/>
      <c r="NXZ3" s="542"/>
      <c r="NYA3" s="542"/>
      <c r="NYB3" s="542"/>
      <c r="NYC3" s="542"/>
      <c r="NYD3" s="542"/>
      <c r="NYE3" s="542"/>
      <c r="NYF3" s="542"/>
      <c r="NYG3" s="542"/>
      <c r="NYH3" s="542"/>
      <c r="NYI3" s="542"/>
      <c r="NYJ3" s="542"/>
      <c r="NYK3" s="542"/>
      <c r="NYL3" s="542"/>
      <c r="NYM3" s="542"/>
      <c r="NYN3" s="542"/>
      <c r="NYO3" s="542"/>
      <c r="NYP3" s="542"/>
      <c r="NYQ3" s="542"/>
      <c r="NYR3" s="542"/>
      <c r="NYS3" s="542"/>
      <c r="NYT3" s="542"/>
      <c r="NYU3" s="542"/>
      <c r="NYV3" s="542"/>
      <c r="NYW3" s="542"/>
      <c r="NYX3" s="542"/>
      <c r="NYY3" s="542"/>
      <c r="NYZ3" s="542"/>
      <c r="NZA3" s="542"/>
      <c r="NZB3" s="542"/>
      <c r="NZC3" s="542"/>
      <c r="NZD3" s="542"/>
      <c r="NZE3" s="542"/>
      <c r="NZF3" s="542"/>
      <c r="NZG3" s="542"/>
      <c r="NZH3" s="542"/>
      <c r="NZI3" s="542"/>
      <c r="NZJ3" s="542"/>
      <c r="NZK3" s="542"/>
      <c r="NZL3" s="542"/>
      <c r="NZM3" s="542"/>
      <c r="NZN3" s="542"/>
      <c r="NZO3" s="542"/>
      <c r="NZP3" s="542"/>
      <c r="NZQ3" s="542"/>
      <c r="NZR3" s="542"/>
      <c r="NZS3" s="542"/>
      <c r="NZT3" s="542"/>
      <c r="NZU3" s="542"/>
      <c r="NZV3" s="542"/>
      <c r="NZW3" s="542"/>
      <c r="NZX3" s="542"/>
      <c r="NZY3" s="542"/>
      <c r="NZZ3" s="542"/>
      <c r="OAA3" s="542"/>
      <c r="OAB3" s="542"/>
      <c r="OAC3" s="542"/>
      <c r="OAD3" s="542"/>
      <c r="OAE3" s="542"/>
      <c r="OAF3" s="542"/>
      <c r="OAG3" s="542"/>
      <c r="OAH3" s="542"/>
      <c r="OAI3" s="542"/>
      <c r="OAJ3" s="542"/>
      <c r="OAK3" s="542"/>
      <c r="OAL3" s="542"/>
      <c r="OAM3" s="542"/>
      <c r="OAN3" s="542"/>
      <c r="OAO3" s="542"/>
      <c r="OAP3" s="542"/>
      <c r="OAQ3" s="542"/>
      <c r="OAR3" s="542"/>
      <c r="OAS3" s="542"/>
      <c r="OAT3" s="542"/>
      <c r="OAU3" s="542"/>
      <c r="OAV3" s="542"/>
      <c r="OAW3" s="542"/>
      <c r="OAX3" s="542"/>
      <c r="OAY3" s="542"/>
      <c r="OAZ3" s="542"/>
      <c r="OBA3" s="542"/>
      <c r="OBB3" s="542"/>
      <c r="OBC3" s="542"/>
      <c r="OBD3" s="542"/>
      <c r="OBE3" s="542"/>
      <c r="OBF3" s="542"/>
      <c r="OBG3" s="542"/>
      <c r="OBH3" s="542"/>
      <c r="OBI3" s="542"/>
      <c r="OBJ3" s="542"/>
      <c r="OBK3" s="542"/>
      <c r="OBL3" s="542"/>
      <c r="OBM3" s="542"/>
      <c r="OBN3" s="542"/>
      <c r="OBO3" s="542"/>
      <c r="OBP3" s="542"/>
      <c r="OBQ3" s="542"/>
      <c r="OBR3" s="542"/>
      <c r="OBS3" s="542"/>
      <c r="OBT3" s="542"/>
      <c r="OBU3" s="542"/>
      <c r="OBV3" s="542"/>
      <c r="OBW3" s="542"/>
      <c r="OBX3" s="542"/>
      <c r="OBY3" s="542"/>
      <c r="OBZ3" s="542"/>
      <c r="OCA3" s="542"/>
      <c r="OCB3" s="542"/>
      <c r="OCC3" s="542"/>
      <c r="OCD3" s="542"/>
      <c r="OCE3" s="542"/>
      <c r="OCF3" s="542"/>
      <c r="OCG3" s="542"/>
      <c r="OCH3" s="542"/>
      <c r="OCI3" s="542"/>
      <c r="OCJ3" s="542"/>
      <c r="OCK3" s="542"/>
      <c r="OCL3" s="542"/>
      <c r="OCM3" s="542"/>
      <c r="OCN3" s="542"/>
      <c r="OCO3" s="542"/>
      <c r="OCP3" s="542"/>
      <c r="OCQ3" s="542"/>
      <c r="OCR3" s="542"/>
      <c r="OCS3" s="542"/>
      <c r="OCT3" s="542"/>
      <c r="OCU3" s="542"/>
      <c r="OCV3" s="542"/>
      <c r="OCW3" s="542"/>
      <c r="OCX3" s="542"/>
      <c r="OCY3" s="542"/>
      <c r="OCZ3" s="542"/>
      <c r="ODA3" s="542"/>
      <c r="ODB3" s="542"/>
      <c r="ODC3" s="542"/>
      <c r="ODD3" s="542"/>
      <c r="ODE3" s="542"/>
      <c r="ODF3" s="542"/>
      <c r="ODG3" s="542"/>
      <c r="ODH3" s="542"/>
      <c r="ODI3" s="542"/>
      <c r="ODJ3" s="542"/>
      <c r="ODK3" s="542"/>
      <c r="ODL3" s="542"/>
      <c r="ODM3" s="542"/>
      <c r="ODN3" s="542"/>
      <c r="ODO3" s="542"/>
      <c r="ODP3" s="542"/>
      <c r="ODQ3" s="542"/>
      <c r="ODR3" s="542"/>
      <c r="ODS3" s="542"/>
      <c r="ODT3" s="542"/>
      <c r="ODU3" s="542"/>
      <c r="ODV3" s="542"/>
      <c r="ODW3" s="542"/>
      <c r="ODX3" s="542"/>
      <c r="ODY3" s="542"/>
      <c r="ODZ3" s="542"/>
      <c r="OEA3" s="542"/>
      <c r="OEB3" s="542"/>
      <c r="OEC3" s="542"/>
      <c r="OED3" s="542"/>
      <c r="OEE3" s="542"/>
      <c r="OEF3" s="542"/>
      <c r="OEG3" s="542"/>
      <c r="OEH3" s="542"/>
      <c r="OEI3" s="542"/>
      <c r="OEJ3" s="542"/>
      <c r="OEK3" s="542"/>
      <c r="OEL3" s="542"/>
      <c r="OEM3" s="542"/>
      <c r="OEN3" s="542"/>
      <c r="OEO3" s="542"/>
      <c r="OEP3" s="542"/>
      <c r="OEQ3" s="542"/>
      <c r="OER3" s="542"/>
      <c r="OES3" s="542"/>
      <c r="OET3" s="542"/>
      <c r="OEU3" s="542"/>
      <c r="OEV3" s="542"/>
      <c r="OEW3" s="542"/>
      <c r="OEX3" s="542"/>
      <c r="OEY3" s="542"/>
      <c r="OEZ3" s="542"/>
      <c r="OFA3" s="542"/>
      <c r="OFB3" s="542"/>
      <c r="OFC3" s="542"/>
      <c r="OFD3" s="542"/>
      <c r="OFE3" s="542"/>
      <c r="OFF3" s="542"/>
      <c r="OFG3" s="542"/>
      <c r="OFH3" s="542"/>
      <c r="OFI3" s="542"/>
      <c r="OFJ3" s="542"/>
      <c r="OFK3" s="542"/>
      <c r="OFL3" s="542"/>
      <c r="OFM3" s="542"/>
      <c r="OFN3" s="542"/>
      <c r="OFO3" s="542"/>
      <c r="OFP3" s="542"/>
      <c r="OFQ3" s="542"/>
      <c r="OFR3" s="542"/>
      <c r="OFS3" s="542"/>
      <c r="OFT3" s="542"/>
      <c r="OFU3" s="542"/>
      <c r="OFV3" s="542"/>
      <c r="OFW3" s="542"/>
      <c r="OFX3" s="542"/>
      <c r="OFY3" s="542"/>
      <c r="OFZ3" s="542"/>
      <c r="OGA3" s="542"/>
      <c r="OGB3" s="542"/>
      <c r="OGC3" s="542"/>
      <c r="OGD3" s="542"/>
      <c r="OGE3" s="542"/>
      <c r="OGF3" s="542"/>
      <c r="OGG3" s="542"/>
      <c r="OGH3" s="542"/>
      <c r="OGI3" s="542"/>
      <c r="OGJ3" s="542"/>
      <c r="OGK3" s="542"/>
      <c r="OGL3" s="542"/>
      <c r="OGM3" s="542"/>
      <c r="OGN3" s="542"/>
      <c r="OGO3" s="542"/>
      <c r="OGP3" s="542"/>
      <c r="OGQ3" s="542"/>
      <c r="OGR3" s="542"/>
      <c r="OGS3" s="542"/>
      <c r="OGT3" s="542"/>
      <c r="OGU3" s="542"/>
      <c r="OGV3" s="542"/>
      <c r="OGW3" s="542"/>
      <c r="OGX3" s="542"/>
      <c r="OGY3" s="542"/>
      <c r="OGZ3" s="542"/>
      <c r="OHA3" s="542"/>
      <c r="OHB3" s="542"/>
      <c r="OHC3" s="542"/>
      <c r="OHD3" s="542"/>
      <c r="OHE3" s="542"/>
      <c r="OHF3" s="542"/>
      <c r="OHG3" s="542"/>
      <c r="OHH3" s="542"/>
      <c r="OHI3" s="542"/>
      <c r="OHJ3" s="542"/>
      <c r="OHK3" s="542"/>
      <c r="OHL3" s="542"/>
      <c r="OHM3" s="542"/>
      <c r="OHN3" s="542"/>
      <c r="OHO3" s="542"/>
      <c r="OHP3" s="542"/>
      <c r="OHQ3" s="542"/>
      <c r="OHR3" s="542"/>
      <c r="OHS3" s="542"/>
      <c r="OHT3" s="542"/>
      <c r="OHU3" s="542"/>
      <c r="OHV3" s="542"/>
      <c r="OHW3" s="542"/>
      <c r="OHX3" s="542"/>
      <c r="OHY3" s="542"/>
      <c r="OHZ3" s="542"/>
      <c r="OIA3" s="542"/>
      <c r="OIB3" s="542"/>
      <c r="OIC3" s="542"/>
      <c r="OID3" s="542"/>
      <c r="OIE3" s="542"/>
      <c r="OIF3" s="542"/>
      <c r="OIG3" s="542"/>
      <c r="OIH3" s="542"/>
      <c r="OII3" s="542"/>
      <c r="OIJ3" s="542"/>
      <c r="OIK3" s="542"/>
      <c r="OIL3" s="542"/>
      <c r="OIM3" s="542"/>
      <c r="OIN3" s="542"/>
      <c r="OIO3" s="542"/>
      <c r="OIP3" s="542"/>
      <c r="OIQ3" s="542"/>
      <c r="OIR3" s="542"/>
      <c r="OIS3" s="542"/>
      <c r="OIT3" s="542"/>
      <c r="OIU3" s="542"/>
      <c r="OIV3" s="542"/>
      <c r="OIW3" s="542"/>
      <c r="OIX3" s="542"/>
      <c r="OIY3" s="542"/>
      <c r="OIZ3" s="542"/>
      <c r="OJA3" s="542"/>
      <c r="OJB3" s="542"/>
      <c r="OJC3" s="542"/>
      <c r="OJD3" s="542"/>
      <c r="OJE3" s="542"/>
      <c r="OJF3" s="542"/>
      <c r="OJG3" s="542"/>
      <c r="OJH3" s="542"/>
      <c r="OJI3" s="542"/>
      <c r="OJJ3" s="542"/>
      <c r="OJK3" s="542"/>
      <c r="OJL3" s="542"/>
      <c r="OJM3" s="542"/>
      <c r="OJN3" s="542"/>
      <c r="OJO3" s="542"/>
      <c r="OJP3" s="542"/>
      <c r="OJQ3" s="542"/>
      <c r="OJR3" s="542"/>
      <c r="OJS3" s="542"/>
      <c r="OJT3" s="542"/>
      <c r="OJU3" s="542"/>
      <c r="OJV3" s="542"/>
      <c r="OJW3" s="542"/>
      <c r="OJX3" s="542"/>
      <c r="OJY3" s="542"/>
      <c r="OJZ3" s="542"/>
      <c r="OKA3" s="542"/>
      <c r="OKB3" s="542"/>
      <c r="OKC3" s="542"/>
      <c r="OKD3" s="542"/>
      <c r="OKE3" s="542"/>
      <c r="OKF3" s="542"/>
      <c r="OKG3" s="542"/>
      <c r="OKH3" s="542"/>
      <c r="OKI3" s="542"/>
      <c r="OKJ3" s="542"/>
      <c r="OKK3" s="542"/>
      <c r="OKL3" s="542"/>
      <c r="OKM3" s="542"/>
      <c r="OKN3" s="542"/>
      <c r="OKO3" s="542"/>
      <c r="OKP3" s="542"/>
      <c r="OKQ3" s="542"/>
      <c r="OKR3" s="542"/>
      <c r="OKS3" s="542"/>
      <c r="OKT3" s="542"/>
      <c r="OKU3" s="542"/>
      <c r="OKV3" s="542"/>
      <c r="OKW3" s="542"/>
      <c r="OKX3" s="542"/>
      <c r="OKY3" s="542"/>
      <c r="OKZ3" s="542"/>
      <c r="OLA3" s="542"/>
      <c r="OLB3" s="542"/>
      <c r="OLC3" s="542"/>
      <c r="OLD3" s="542"/>
      <c r="OLE3" s="542"/>
      <c r="OLF3" s="542"/>
      <c r="OLG3" s="542"/>
      <c r="OLH3" s="542"/>
      <c r="OLI3" s="542"/>
      <c r="OLJ3" s="542"/>
      <c r="OLK3" s="542"/>
      <c r="OLL3" s="542"/>
      <c r="OLM3" s="542"/>
      <c r="OLN3" s="542"/>
      <c r="OLO3" s="542"/>
      <c r="OLP3" s="542"/>
      <c r="OLQ3" s="542"/>
      <c r="OLR3" s="542"/>
      <c r="OLS3" s="542"/>
      <c r="OLT3" s="542"/>
      <c r="OLU3" s="542"/>
      <c r="OLV3" s="542"/>
      <c r="OLW3" s="542"/>
      <c r="OLX3" s="542"/>
      <c r="OLY3" s="542"/>
      <c r="OLZ3" s="542"/>
      <c r="OMA3" s="542"/>
      <c r="OMB3" s="542"/>
      <c r="OMC3" s="542"/>
      <c r="OMD3" s="542"/>
      <c r="OME3" s="542"/>
      <c r="OMF3" s="542"/>
      <c r="OMG3" s="542"/>
      <c r="OMH3" s="542"/>
      <c r="OMI3" s="542"/>
      <c r="OMJ3" s="542"/>
      <c r="OMK3" s="542"/>
      <c r="OML3" s="542"/>
      <c r="OMM3" s="542"/>
      <c r="OMN3" s="542"/>
      <c r="OMO3" s="542"/>
      <c r="OMP3" s="542"/>
      <c r="OMQ3" s="542"/>
      <c r="OMR3" s="542"/>
      <c r="OMS3" s="542"/>
      <c r="OMT3" s="542"/>
      <c r="OMU3" s="542"/>
      <c r="OMV3" s="542"/>
      <c r="OMW3" s="542"/>
      <c r="OMX3" s="542"/>
      <c r="OMY3" s="542"/>
      <c r="OMZ3" s="542"/>
      <c r="ONA3" s="542"/>
      <c r="ONB3" s="542"/>
      <c r="ONC3" s="542"/>
      <c r="OND3" s="542"/>
      <c r="ONE3" s="542"/>
      <c r="ONF3" s="542"/>
      <c r="ONG3" s="542"/>
      <c r="ONH3" s="542"/>
      <c r="ONI3" s="542"/>
      <c r="ONJ3" s="542"/>
      <c r="ONK3" s="542"/>
      <c r="ONL3" s="542"/>
      <c r="ONM3" s="542"/>
      <c r="ONN3" s="542"/>
      <c r="ONO3" s="542"/>
      <c r="ONP3" s="542"/>
      <c r="ONQ3" s="542"/>
      <c r="ONR3" s="542"/>
      <c r="ONS3" s="542"/>
      <c r="ONT3" s="542"/>
      <c r="ONU3" s="542"/>
      <c r="ONV3" s="542"/>
      <c r="ONW3" s="542"/>
      <c r="ONX3" s="542"/>
      <c r="ONY3" s="542"/>
      <c r="ONZ3" s="542"/>
      <c r="OOA3" s="542"/>
      <c r="OOB3" s="542"/>
      <c r="OOC3" s="542"/>
      <c r="OOD3" s="542"/>
      <c r="OOE3" s="542"/>
      <c r="OOF3" s="542"/>
      <c r="OOG3" s="542"/>
      <c r="OOH3" s="542"/>
      <c r="OOI3" s="542"/>
      <c r="OOJ3" s="542"/>
      <c r="OOK3" s="542"/>
      <c r="OOL3" s="542"/>
      <c r="OOM3" s="542"/>
      <c r="OON3" s="542"/>
      <c r="OOO3" s="542"/>
      <c r="OOP3" s="542"/>
      <c r="OOQ3" s="542"/>
      <c r="OOR3" s="542"/>
      <c r="OOS3" s="542"/>
      <c r="OOT3" s="542"/>
      <c r="OOU3" s="542"/>
      <c r="OOV3" s="542"/>
      <c r="OOW3" s="542"/>
      <c r="OOX3" s="542"/>
      <c r="OOY3" s="542"/>
      <c r="OOZ3" s="542"/>
      <c r="OPA3" s="542"/>
      <c r="OPB3" s="542"/>
      <c r="OPC3" s="542"/>
      <c r="OPD3" s="542"/>
      <c r="OPE3" s="542"/>
      <c r="OPF3" s="542"/>
      <c r="OPG3" s="542"/>
      <c r="OPH3" s="542"/>
      <c r="OPI3" s="542"/>
      <c r="OPJ3" s="542"/>
      <c r="OPK3" s="542"/>
      <c r="OPL3" s="542"/>
      <c r="OPM3" s="542"/>
      <c r="OPN3" s="542"/>
      <c r="OPO3" s="542"/>
      <c r="OPP3" s="542"/>
      <c r="OPQ3" s="542"/>
      <c r="OPR3" s="542"/>
      <c r="OPS3" s="542"/>
      <c r="OPT3" s="542"/>
      <c r="OPU3" s="542"/>
      <c r="OPV3" s="542"/>
      <c r="OPW3" s="542"/>
      <c r="OPX3" s="542"/>
      <c r="OPY3" s="542"/>
      <c r="OPZ3" s="542"/>
      <c r="OQA3" s="542"/>
      <c r="OQB3" s="542"/>
      <c r="OQC3" s="542"/>
      <c r="OQD3" s="542"/>
      <c r="OQE3" s="542"/>
      <c r="OQF3" s="542"/>
      <c r="OQG3" s="542"/>
      <c r="OQH3" s="542"/>
      <c r="OQI3" s="542"/>
      <c r="OQJ3" s="542"/>
      <c r="OQK3" s="542"/>
      <c r="OQL3" s="542"/>
      <c r="OQM3" s="542"/>
      <c r="OQN3" s="542"/>
      <c r="OQO3" s="542"/>
      <c r="OQP3" s="542"/>
      <c r="OQQ3" s="542"/>
      <c r="OQR3" s="542"/>
      <c r="OQS3" s="542"/>
      <c r="OQT3" s="542"/>
      <c r="OQU3" s="542"/>
      <c r="OQV3" s="542"/>
      <c r="OQW3" s="542"/>
      <c r="OQX3" s="542"/>
      <c r="OQY3" s="542"/>
      <c r="OQZ3" s="542"/>
      <c r="ORA3" s="542"/>
      <c r="ORB3" s="542"/>
      <c r="ORC3" s="542"/>
      <c r="ORD3" s="542"/>
      <c r="ORE3" s="542"/>
      <c r="ORF3" s="542"/>
      <c r="ORG3" s="542"/>
      <c r="ORH3" s="542"/>
      <c r="ORI3" s="542"/>
      <c r="ORJ3" s="542"/>
      <c r="ORK3" s="542"/>
      <c r="ORL3" s="542"/>
      <c r="ORM3" s="542"/>
      <c r="ORN3" s="542"/>
      <c r="ORO3" s="542"/>
      <c r="ORP3" s="542"/>
      <c r="ORQ3" s="542"/>
      <c r="ORR3" s="542"/>
      <c r="ORS3" s="542"/>
      <c r="ORT3" s="542"/>
      <c r="ORU3" s="542"/>
      <c r="ORV3" s="542"/>
      <c r="ORW3" s="542"/>
      <c r="ORX3" s="542"/>
      <c r="ORY3" s="542"/>
      <c r="ORZ3" s="542"/>
      <c r="OSA3" s="542"/>
      <c r="OSB3" s="542"/>
      <c r="OSC3" s="542"/>
      <c r="OSD3" s="542"/>
      <c r="OSE3" s="542"/>
      <c r="OSF3" s="542"/>
      <c r="OSG3" s="542"/>
      <c r="OSH3" s="542"/>
      <c r="OSI3" s="542"/>
      <c r="OSJ3" s="542"/>
      <c r="OSK3" s="542"/>
      <c r="OSL3" s="542"/>
      <c r="OSM3" s="542"/>
      <c r="OSN3" s="542"/>
      <c r="OSO3" s="542"/>
      <c r="OSP3" s="542"/>
      <c r="OSQ3" s="542"/>
      <c r="OSR3" s="542"/>
      <c r="OSS3" s="542"/>
      <c r="OST3" s="542"/>
      <c r="OSU3" s="542"/>
      <c r="OSV3" s="542"/>
      <c r="OSW3" s="542"/>
      <c r="OSX3" s="542"/>
      <c r="OSY3" s="542"/>
      <c r="OSZ3" s="542"/>
      <c r="OTA3" s="542"/>
      <c r="OTB3" s="542"/>
      <c r="OTC3" s="542"/>
      <c r="OTD3" s="542"/>
      <c r="OTE3" s="542"/>
      <c r="OTF3" s="542"/>
      <c r="OTG3" s="542"/>
      <c r="OTH3" s="542"/>
      <c r="OTI3" s="542"/>
      <c r="OTJ3" s="542"/>
      <c r="OTK3" s="542"/>
      <c r="OTL3" s="542"/>
      <c r="OTM3" s="542"/>
      <c r="OTN3" s="542"/>
      <c r="OTO3" s="542"/>
      <c r="OTP3" s="542"/>
      <c r="OTQ3" s="542"/>
      <c r="OTR3" s="542"/>
      <c r="OTS3" s="542"/>
      <c r="OTT3" s="542"/>
      <c r="OTU3" s="542"/>
      <c r="OTV3" s="542"/>
      <c r="OTW3" s="542"/>
      <c r="OTX3" s="542"/>
      <c r="OTY3" s="542"/>
      <c r="OTZ3" s="542"/>
      <c r="OUA3" s="542"/>
      <c r="OUB3" s="542"/>
      <c r="OUC3" s="542"/>
      <c r="OUD3" s="542"/>
      <c r="OUE3" s="542"/>
      <c r="OUF3" s="542"/>
      <c r="OUG3" s="542"/>
      <c r="OUH3" s="542"/>
      <c r="OUI3" s="542"/>
      <c r="OUJ3" s="542"/>
      <c r="OUK3" s="542"/>
      <c r="OUL3" s="542"/>
      <c r="OUM3" s="542"/>
      <c r="OUN3" s="542"/>
      <c r="OUO3" s="542"/>
      <c r="OUP3" s="542"/>
      <c r="OUQ3" s="542"/>
      <c r="OUR3" s="542"/>
      <c r="OUS3" s="542"/>
      <c r="OUT3" s="542"/>
      <c r="OUU3" s="542"/>
      <c r="OUV3" s="542"/>
      <c r="OUW3" s="542"/>
      <c r="OUX3" s="542"/>
      <c r="OUY3" s="542"/>
      <c r="OUZ3" s="542"/>
      <c r="OVA3" s="542"/>
      <c r="OVB3" s="542"/>
      <c r="OVC3" s="542"/>
      <c r="OVD3" s="542"/>
      <c r="OVE3" s="542"/>
      <c r="OVF3" s="542"/>
      <c r="OVG3" s="542"/>
      <c r="OVH3" s="542"/>
      <c r="OVI3" s="542"/>
      <c r="OVJ3" s="542"/>
      <c r="OVK3" s="542"/>
      <c r="OVL3" s="542"/>
      <c r="OVM3" s="542"/>
      <c r="OVN3" s="542"/>
      <c r="OVO3" s="542"/>
      <c r="OVP3" s="542"/>
      <c r="OVQ3" s="542"/>
      <c r="OVR3" s="542"/>
      <c r="OVS3" s="542"/>
      <c r="OVT3" s="542"/>
      <c r="OVU3" s="542"/>
      <c r="OVV3" s="542"/>
      <c r="OVW3" s="542"/>
      <c r="OVX3" s="542"/>
      <c r="OVY3" s="542"/>
      <c r="OVZ3" s="542"/>
      <c r="OWA3" s="542"/>
      <c r="OWB3" s="542"/>
      <c r="OWC3" s="542"/>
      <c r="OWD3" s="542"/>
      <c r="OWE3" s="542"/>
      <c r="OWF3" s="542"/>
      <c r="OWG3" s="542"/>
      <c r="OWH3" s="542"/>
      <c r="OWI3" s="542"/>
      <c r="OWJ3" s="542"/>
      <c r="OWK3" s="542"/>
      <c r="OWL3" s="542"/>
      <c r="OWM3" s="542"/>
      <c r="OWN3" s="542"/>
      <c r="OWO3" s="542"/>
      <c r="OWP3" s="542"/>
      <c r="OWQ3" s="542"/>
      <c r="OWR3" s="542"/>
      <c r="OWS3" s="542"/>
      <c r="OWT3" s="542"/>
      <c r="OWU3" s="542"/>
      <c r="OWV3" s="542"/>
      <c r="OWW3" s="542"/>
      <c r="OWX3" s="542"/>
      <c r="OWY3" s="542"/>
      <c r="OWZ3" s="542"/>
      <c r="OXA3" s="542"/>
      <c r="OXB3" s="542"/>
      <c r="OXC3" s="542"/>
      <c r="OXD3" s="542"/>
      <c r="OXE3" s="542"/>
      <c r="OXF3" s="542"/>
      <c r="OXG3" s="542"/>
      <c r="OXH3" s="542"/>
      <c r="OXI3" s="542"/>
      <c r="OXJ3" s="542"/>
      <c r="OXK3" s="542"/>
      <c r="OXL3" s="542"/>
      <c r="OXM3" s="542"/>
      <c r="OXN3" s="542"/>
      <c r="OXO3" s="542"/>
      <c r="OXP3" s="542"/>
      <c r="OXQ3" s="542"/>
      <c r="OXR3" s="542"/>
      <c r="OXS3" s="542"/>
      <c r="OXT3" s="542"/>
      <c r="OXU3" s="542"/>
      <c r="OXV3" s="542"/>
      <c r="OXW3" s="542"/>
      <c r="OXX3" s="542"/>
      <c r="OXY3" s="542"/>
      <c r="OXZ3" s="542"/>
      <c r="OYA3" s="542"/>
      <c r="OYB3" s="542"/>
      <c r="OYC3" s="542"/>
      <c r="OYD3" s="542"/>
      <c r="OYE3" s="542"/>
      <c r="OYF3" s="542"/>
      <c r="OYG3" s="542"/>
      <c r="OYH3" s="542"/>
      <c r="OYI3" s="542"/>
      <c r="OYJ3" s="542"/>
      <c r="OYK3" s="542"/>
      <c r="OYL3" s="542"/>
      <c r="OYM3" s="542"/>
      <c r="OYN3" s="542"/>
      <c r="OYO3" s="542"/>
      <c r="OYP3" s="542"/>
      <c r="OYQ3" s="542"/>
      <c r="OYR3" s="542"/>
      <c r="OYS3" s="542"/>
      <c r="OYT3" s="542"/>
      <c r="OYU3" s="542"/>
      <c r="OYV3" s="542"/>
      <c r="OYW3" s="542"/>
      <c r="OYX3" s="542"/>
      <c r="OYY3" s="542"/>
      <c r="OYZ3" s="542"/>
      <c r="OZA3" s="542"/>
      <c r="OZB3" s="542"/>
      <c r="OZC3" s="542"/>
      <c r="OZD3" s="542"/>
      <c r="OZE3" s="542"/>
      <c r="OZF3" s="542"/>
      <c r="OZG3" s="542"/>
      <c r="OZH3" s="542"/>
      <c r="OZI3" s="542"/>
      <c r="OZJ3" s="542"/>
      <c r="OZK3" s="542"/>
      <c r="OZL3" s="542"/>
      <c r="OZM3" s="542"/>
      <c r="OZN3" s="542"/>
      <c r="OZO3" s="542"/>
      <c r="OZP3" s="542"/>
      <c r="OZQ3" s="542"/>
      <c r="OZR3" s="542"/>
      <c r="OZS3" s="542"/>
      <c r="OZT3" s="542"/>
      <c r="OZU3" s="542"/>
      <c r="OZV3" s="542"/>
      <c r="OZW3" s="542"/>
      <c r="OZX3" s="542"/>
      <c r="OZY3" s="542"/>
      <c r="OZZ3" s="542"/>
      <c r="PAA3" s="542"/>
      <c r="PAB3" s="542"/>
      <c r="PAC3" s="542"/>
      <c r="PAD3" s="542"/>
      <c r="PAE3" s="542"/>
      <c r="PAF3" s="542"/>
      <c r="PAG3" s="542"/>
      <c r="PAH3" s="542"/>
      <c r="PAI3" s="542"/>
      <c r="PAJ3" s="542"/>
      <c r="PAK3" s="542"/>
      <c r="PAL3" s="542"/>
      <c r="PAM3" s="542"/>
      <c r="PAN3" s="542"/>
      <c r="PAO3" s="542"/>
      <c r="PAP3" s="542"/>
      <c r="PAQ3" s="542"/>
      <c r="PAR3" s="542"/>
      <c r="PAS3" s="542"/>
      <c r="PAT3" s="542"/>
      <c r="PAU3" s="542"/>
      <c r="PAV3" s="542"/>
      <c r="PAW3" s="542"/>
      <c r="PAX3" s="542"/>
      <c r="PAY3" s="542"/>
      <c r="PAZ3" s="542"/>
      <c r="PBA3" s="542"/>
      <c r="PBB3" s="542"/>
      <c r="PBC3" s="542"/>
      <c r="PBD3" s="542"/>
      <c r="PBE3" s="542"/>
      <c r="PBF3" s="542"/>
      <c r="PBG3" s="542"/>
      <c r="PBH3" s="542"/>
      <c r="PBI3" s="542"/>
      <c r="PBJ3" s="542"/>
      <c r="PBK3" s="542"/>
      <c r="PBL3" s="542"/>
      <c r="PBM3" s="542"/>
      <c r="PBN3" s="542"/>
      <c r="PBO3" s="542"/>
      <c r="PBP3" s="542"/>
      <c r="PBQ3" s="542"/>
      <c r="PBR3" s="542"/>
      <c r="PBS3" s="542"/>
      <c r="PBT3" s="542"/>
      <c r="PBU3" s="542"/>
      <c r="PBV3" s="542"/>
      <c r="PBW3" s="542"/>
      <c r="PBX3" s="542"/>
      <c r="PBY3" s="542"/>
      <c r="PBZ3" s="542"/>
      <c r="PCA3" s="542"/>
      <c r="PCB3" s="542"/>
      <c r="PCC3" s="542"/>
      <c r="PCD3" s="542"/>
      <c r="PCE3" s="542"/>
      <c r="PCF3" s="542"/>
      <c r="PCG3" s="542"/>
      <c r="PCH3" s="542"/>
      <c r="PCI3" s="542"/>
      <c r="PCJ3" s="542"/>
      <c r="PCK3" s="542"/>
      <c r="PCL3" s="542"/>
      <c r="PCM3" s="542"/>
      <c r="PCN3" s="542"/>
      <c r="PCO3" s="542"/>
      <c r="PCP3" s="542"/>
      <c r="PCQ3" s="542"/>
      <c r="PCR3" s="542"/>
      <c r="PCS3" s="542"/>
      <c r="PCT3" s="542"/>
      <c r="PCU3" s="542"/>
      <c r="PCV3" s="542"/>
      <c r="PCW3" s="542"/>
      <c r="PCX3" s="542"/>
      <c r="PCY3" s="542"/>
      <c r="PCZ3" s="542"/>
      <c r="PDA3" s="542"/>
      <c r="PDB3" s="542"/>
      <c r="PDC3" s="542"/>
      <c r="PDD3" s="542"/>
      <c r="PDE3" s="542"/>
      <c r="PDF3" s="542"/>
      <c r="PDG3" s="542"/>
      <c r="PDH3" s="542"/>
      <c r="PDI3" s="542"/>
      <c r="PDJ3" s="542"/>
      <c r="PDK3" s="542"/>
      <c r="PDL3" s="542"/>
      <c r="PDM3" s="542"/>
      <c r="PDN3" s="542"/>
      <c r="PDO3" s="542"/>
      <c r="PDP3" s="542"/>
      <c r="PDQ3" s="542"/>
      <c r="PDR3" s="542"/>
      <c r="PDS3" s="542"/>
      <c r="PDT3" s="542"/>
      <c r="PDU3" s="542"/>
      <c r="PDV3" s="542"/>
      <c r="PDW3" s="542"/>
      <c r="PDX3" s="542"/>
      <c r="PDY3" s="542"/>
      <c r="PDZ3" s="542"/>
      <c r="PEA3" s="542"/>
      <c r="PEB3" s="542"/>
      <c r="PEC3" s="542"/>
      <c r="PED3" s="542"/>
      <c r="PEE3" s="542"/>
      <c r="PEF3" s="542"/>
      <c r="PEG3" s="542"/>
      <c r="PEH3" s="542"/>
      <c r="PEI3" s="542"/>
      <c r="PEJ3" s="542"/>
      <c r="PEK3" s="542"/>
      <c r="PEL3" s="542"/>
      <c r="PEM3" s="542"/>
      <c r="PEN3" s="542"/>
      <c r="PEO3" s="542"/>
      <c r="PEP3" s="542"/>
      <c r="PEQ3" s="542"/>
      <c r="PER3" s="542"/>
      <c r="PES3" s="542"/>
      <c r="PET3" s="542"/>
      <c r="PEU3" s="542"/>
      <c r="PEV3" s="542"/>
      <c r="PEW3" s="542"/>
      <c r="PEX3" s="542"/>
      <c r="PEY3" s="542"/>
      <c r="PEZ3" s="542"/>
      <c r="PFA3" s="542"/>
      <c r="PFB3" s="542"/>
      <c r="PFC3" s="542"/>
      <c r="PFD3" s="542"/>
      <c r="PFE3" s="542"/>
      <c r="PFF3" s="542"/>
      <c r="PFG3" s="542"/>
      <c r="PFH3" s="542"/>
      <c r="PFI3" s="542"/>
      <c r="PFJ3" s="542"/>
      <c r="PFK3" s="542"/>
      <c r="PFL3" s="542"/>
      <c r="PFM3" s="542"/>
      <c r="PFN3" s="542"/>
      <c r="PFO3" s="542"/>
      <c r="PFP3" s="542"/>
      <c r="PFQ3" s="542"/>
      <c r="PFR3" s="542"/>
      <c r="PFS3" s="542"/>
      <c r="PFT3" s="542"/>
      <c r="PFU3" s="542"/>
      <c r="PFV3" s="542"/>
      <c r="PFW3" s="542"/>
      <c r="PFX3" s="542"/>
      <c r="PFY3" s="542"/>
      <c r="PFZ3" s="542"/>
      <c r="PGA3" s="542"/>
      <c r="PGB3" s="542"/>
      <c r="PGC3" s="542"/>
      <c r="PGD3" s="542"/>
      <c r="PGE3" s="542"/>
      <c r="PGF3" s="542"/>
      <c r="PGG3" s="542"/>
      <c r="PGH3" s="542"/>
      <c r="PGI3" s="542"/>
      <c r="PGJ3" s="542"/>
      <c r="PGK3" s="542"/>
      <c r="PGL3" s="542"/>
      <c r="PGM3" s="542"/>
      <c r="PGN3" s="542"/>
      <c r="PGO3" s="542"/>
      <c r="PGP3" s="542"/>
      <c r="PGQ3" s="542"/>
      <c r="PGR3" s="542"/>
      <c r="PGS3" s="542"/>
      <c r="PGT3" s="542"/>
      <c r="PGU3" s="542"/>
      <c r="PGV3" s="542"/>
      <c r="PGW3" s="542"/>
      <c r="PGX3" s="542"/>
      <c r="PGY3" s="542"/>
      <c r="PGZ3" s="542"/>
      <c r="PHA3" s="542"/>
      <c r="PHB3" s="542"/>
      <c r="PHC3" s="542"/>
      <c r="PHD3" s="542"/>
      <c r="PHE3" s="542"/>
      <c r="PHF3" s="542"/>
      <c r="PHG3" s="542"/>
      <c r="PHH3" s="542"/>
      <c r="PHI3" s="542"/>
      <c r="PHJ3" s="542"/>
      <c r="PHK3" s="542"/>
      <c r="PHL3" s="542"/>
      <c r="PHM3" s="542"/>
      <c r="PHN3" s="542"/>
      <c r="PHO3" s="542"/>
      <c r="PHP3" s="542"/>
      <c r="PHQ3" s="542"/>
      <c r="PHR3" s="542"/>
      <c r="PHS3" s="542"/>
      <c r="PHT3" s="542"/>
      <c r="PHU3" s="542"/>
      <c r="PHV3" s="542"/>
      <c r="PHW3" s="542"/>
      <c r="PHX3" s="542"/>
      <c r="PHY3" s="542"/>
      <c r="PHZ3" s="542"/>
      <c r="PIA3" s="542"/>
      <c r="PIB3" s="542"/>
      <c r="PIC3" s="542"/>
      <c r="PID3" s="542"/>
      <c r="PIE3" s="542"/>
      <c r="PIF3" s="542"/>
      <c r="PIG3" s="542"/>
      <c r="PIH3" s="542"/>
      <c r="PII3" s="542"/>
      <c r="PIJ3" s="542"/>
      <c r="PIK3" s="542"/>
      <c r="PIL3" s="542"/>
      <c r="PIM3" s="542"/>
      <c r="PIN3" s="542"/>
      <c r="PIO3" s="542"/>
      <c r="PIP3" s="542"/>
      <c r="PIQ3" s="542"/>
      <c r="PIR3" s="542"/>
      <c r="PIS3" s="542"/>
      <c r="PIT3" s="542"/>
      <c r="PIU3" s="542"/>
      <c r="PIV3" s="542"/>
      <c r="PIW3" s="542"/>
      <c r="PIX3" s="542"/>
      <c r="PIY3" s="542"/>
      <c r="PIZ3" s="542"/>
      <c r="PJA3" s="542"/>
      <c r="PJB3" s="542"/>
      <c r="PJC3" s="542"/>
      <c r="PJD3" s="542"/>
      <c r="PJE3" s="542"/>
      <c r="PJF3" s="542"/>
      <c r="PJG3" s="542"/>
      <c r="PJH3" s="542"/>
      <c r="PJI3" s="542"/>
      <c r="PJJ3" s="542"/>
      <c r="PJK3" s="542"/>
      <c r="PJL3" s="542"/>
      <c r="PJM3" s="542"/>
      <c r="PJN3" s="542"/>
      <c r="PJO3" s="542"/>
      <c r="PJP3" s="542"/>
      <c r="PJQ3" s="542"/>
      <c r="PJR3" s="542"/>
      <c r="PJS3" s="542"/>
      <c r="PJT3" s="542"/>
      <c r="PJU3" s="542"/>
      <c r="PJV3" s="542"/>
      <c r="PJW3" s="542"/>
      <c r="PJX3" s="542"/>
      <c r="PJY3" s="542"/>
      <c r="PJZ3" s="542"/>
      <c r="PKA3" s="542"/>
      <c r="PKB3" s="542"/>
      <c r="PKC3" s="542"/>
      <c r="PKD3" s="542"/>
      <c r="PKE3" s="542"/>
      <c r="PKF3" s="542"/>
      <c r="PKG3" s="542"/>
      <c r="PKH3" s="542"/>
      <c r="PKI3" s="542"/>
      <c r="PKJ3" s="542"/>
      <c r="PKK3" s="542"/>
      <c r="PKL3" s="542"/>
      <c r="PKM3" s="542"/>
      <c r="PKN3" s="542"/>
      <c r="PKO3" s="542"/>
      <c r="PKP3" s="542"/>
      <c r="PKQ3" s="542"/>
      <c r="PKR3" s="542"/>
      <c r="PKS3" s="542"/>
      <c r="PKT3" s="542"/>
      <c r="PKU3" s="542"/>
      <c r="PKV3" s="542"/>
      <c r="PKW3" s="542"/>
      <c r="PKX3" s="542"/>
      <c r="PKY3" s="542"/>
      <c r="PKZ3" s="542"/>
      <c r="PLA3" s="542"/>
      <c r="PLB3" s="542"/>
      <c r="PLC3" s="542"/>
      <c r="PLD3" s="542"/>
      <c r="PLE3" s="542"/>
      <c r="PLF3" s="542"/>
      <c r="PLG3" s="542"/>
      <c r="PLH3" s="542"/>
      <c r="PLI3" s="542"/>
      <c r="PLJ3" s="542"/>
      <c r="PLK3" s="542"/>
      <c r="PLL3" s="542"/>
      <c r="PLM3" s="542"/>
      <c r="PLN3" s="542"/>
      <c r="PLO3" s="542"/>
      <c r="PLP3" s="542"/>
      <c r="PLQ3" s="542"/>
      <c r="PLR3" s="542"/>
      <c r="PLS3" s="542"/>
      <c r="PLT3" s="542"/>
      <c r="PLU3" s="542"/>
      <c r="PLV3" s="542"/>
      <c r="PLW3" s="542"/>
      <c r="PLX3" s="542"/>
      <c r="PLY3" s="542"/>
      <c r="PLZ3" s="542"/>
      <c r="PMA3" s="542"/>
      <c r="PMB3" s="542"/>
      <c r="PMC3" s="542"/>
      <c r="PMD3" s="542"/>
      <c r="PME3" s="542"/>
      <c r="PMF3" s="542"/>
      <c r="PMG3" s="542"/>
      <c r="PMH3" s="542"/>
      <c r="PMI3" s="542"/>
      <c r="PMJ3" s="542"/>
      <c r="PMK3" s="542"/>
      <c r="PML3" s="542"/>
      <c r="PMM3" s="542"/>
      <c r="PMN3" s="542"/>
      <c r="PMO3" s="542"/>
      <c r="PMP3" s="542"/>
      <c r="PMQ3" s="542"/>
      <c r="PMR3" s="542"/>
      <c r="PMS3" s="542"/>
      <c r="PMT3" s="542"/>
      <c r="PMU3" s="542"/>
      <c r="PMV3" s="542"/>
      <c r="PMW3" s="542"/>
      <c r="PMX3" s="542"/>
      <c r="PMY3" s="542"/>
      <c r="PMZ3" s="542"/>
      <c r="PNA3" s="542"/>
      <c r="PNB3" s="542"/>
      <c r="PNC3" s="542"/>
      <c r="PND3" s="542"/>
      <c r="PNE3" s="542"/>
      <c r="PNF3" s="542"/>
      <c r="PNG3" s="542"/>
      <c r="PNH3" s="542"/>
      <c r="PNI3" s="542"/>
      <c r="PNJ3" s="542"/>
      <c r="PNK3" s="542"/>
      <c r="PNL3" s="542"/>
      <c r="PNM3" s="542"/>
      <c r="PNN3" s="542"/>
      <c r="PNO3" s="542"/>
      <c r="PNP3" s="542"/>
      <c r="PNQ3" s="542"/>
      <c r="PNR3" s="542"/>
      <c r="PNS3" s="542"/>
      <c r="PNT3" s="542"/>
      <c r="PNU3" s="542"/>
      <c r="PNV3" s="542"/>
      <c r="PNW3" s="542"/>
      <c r="PNX3" s="542"/>
      <c r="PNY3" s="542"/>
      <c r="PNZ3" s="542"/>
      <c r="POA3" s="542"/>
      <c r="POB3" s="542"/>
      <c r="POC3" s="542"/>
      <c r="POD3" s="542"/>
      <c r="POE3" s="542"/>
      <c r="POF3" s="542"/>
      <c r="POG3" s="542"/>
      <c r="POH3" s="542"/>
      <c r="POI3" s="542"/>
      <c r="POJ3" s="542"/>
      <c r="POK3" s="542"/>
      <c r="POL3" s="542"/>
      <c r="POM3" s="542"/>
      <c r="PON3" s="542"/>
      <c r="POO3" s="542"/>
      <c r="POP3" s="542"/>
      <c r="POQ3" s="542"/>
      <c r="POR3" s="542"/>
      <c r="POS3" s="542"/>
      <c r="POT3" s="542"/>
      <c r="POU3" s="542"/>
      <c r="POV3" s="542"/>
      <c r="POW3" s="542"/>
      <c r="POX3" s="542"/>
      <c r="POY3" s="542"/>
      <c r="POZ3" s="542"/>
      <c r="PPA3" s="542"/>
      <c r="PPB3" s="542"/>
      <c r="PPC3" s="542"/>
      <c r="PPD3" s="542"/>
      <c r="PPE3" s="542"/>
      <c r="PPF3" s="542"/>
      <c r="PPG3" s="542"/>
      <c r="PPH3" s="542"/>
      <c r="PPI3" s="542"/>
      <c r="PPJ3" s="542"/>
      <c r="PPK3" s="542"/>
      <c r="PPL3" s="542"/>
      <c r="PPM3" s="542"/>
      <c r="PPN3" s="542"/>
      <c r="PPO3" s="542"/>
      <c r="PPP3" s="542"/>
      <c r="PPQ3" s="542"/>
      <c r="PPR3" s="542"/>
      <c r="PPS3" s="542"/>
      <c r="PPT3" s="542"/>
      <c r="PPU3" s="542"/>
      <c r="PPV3" s="542"/>
      <c r="PPW3" s="542"/>
      <c r="PPX3" s="542"/>
      <c r="PPY3" s="542"/>
      <c r="PPZ3" s="542"/>
      <c r="PQA3" s="542"/>
      <c r="PQB3" s="542"/>
      <c r="PQC3" s="542"/>
      <c r="PQD3" s="542"/>
      <c r="PQE3" s="542"/>
      <c r="PQF3" s="542"/>
      <c r="PQG3" s="542"/>
      <c r="PQH3" s="542"/>
      <c r="PQI3" s="542"/>
      <c r="PQJ3" s="542"/>
      <c r="PQK3" s="542"/>
      <c r="PQL3" s="542"/>
      <c r="PQM3" s="542"/>
      <c r="PQN3" s="542"/>
      <c r="PQO3" s="542"/>
      <c r="PQP3" s="542"/>
      <c r="PQQ3" s="542"/>
      <c r="PQR3" s="542"/>
      <c r="PQS3" s="542"/>
      <c r="PQT3" s="542"/>
      <c r="PQU3" s="542"/>
      <c r="PQV3" s="542"/>
      <c r="PQW3" s="542"/>
      <c r="PQX3" s="542"/>
      <c r="PQY3" s="542"/>
      <c r="PQZ3" s="542"/>
      <c r="PRA3" s="542"/>
      <c r="PRB3" s="542"/>
      <c r="PRC3" s="542"/>
      <c r="PRD3" s="542"/>
      <c r="PRE3" s="542"/>
      <c r="PRF3" s="542"/>
      <c r="PRG3" s="542"/>
      <c r="PRH3" s="542"/>
      <c r="PRI3" s="542"/>
      <c r="PRJ3" s="542"/>
      <c r="PRK3" s="542"/>
      <c r="PRL3" s="542"/>
      <c r="PRM3" s="542"/>
      <c r="PRN3" s="542"/>
      <c r="PRO3" s="542"/>
      <c r="PRP3" s="542"/>
      <c r="PRQ3" s="542"/>
      <c r="PRR3" s="542"/>
      <c r="PRS3" s="542"/>
      <c r="PRT3" s="542"/>
      <c r="PRU3" s="542"/>
      <c r="PRV3" s="542"/>
      <c r="PRW3" s="542"/>
      <c r="PRX3" s="542"/>
      <c r="PRY3" s="542"/>
      <c r="PRZ3" s="542"/>
      <c r="PSA3" s="542"/>
      <c r="PSB3" s="542"/>
      <c r="PSC3" s="542"/>
      <c r="PSD3" s="542"/>
      <c r="PSE3" s="542"/>
      <c r="PSF3" s="542"/>
      <c r="PSG3" s="542"/>
      <c r="PSH3" s="542"/>
      <c r="PSI3" s="542"/>
      <c r="PSJ3" s="542"/>
      <c r="PSK3" s="542"/>
      <c r="PSL3" s="542"/>
      <c r="PSM3" s="542"/>
      <c r="PSN3" s="542"/>
      <c r="PSO3" s="542"/>
      <c r="PSP3" s="542"/>
      <c r="PSQ3" s="542"/>
      <c r="PSR3" s="542"/>
      <c r="PSS3" s="542"/>
      <c r="PST3" s="542"/>
      <c r="PSU3" s="542"/>
      <c r="PSV3" s="542"/>
      <c r="PSW3" s="542"/>
      <c r="PSX3" s="542"/>
      <c r="PSY3" s="542"/>
      <c r="PSZ3" s="542"/>
      <c r="PTA3" s="542"/>
      <c r="PTB3" s="542"/>
      <c r="PTC3" s="542"/>
      <c r="PTD3" s="542"/>
      <c r="PTE3" s="542"/>
      <c r="PTF3" s="542"/>
      <c r="PTG3" s="542"/>
      <c r="PTH3" s="542"/>
      <c r="PTI3" s="542"/>
      <c r="PTJ3" s="542"/>
      <c r="PTK3" s="542"/>
      <c r="PTL3" s="542"/>
      <c r="PTM3" s="542"/>
      <c r="PTN3" s="542"/>
      <c r="PTO3" s="542"/>
      <c r="PTP3" s="542"/>
      <c r="PTQ3" s="542"/>
      <c r="PTR3" s="542"/>
      <c r="PTS3" s="542"/>
      <c r="PTT3" s="542"/>
      <c r="PTU3" s="542"/>
      <c r="PTV3" s="542"/>
      <c r="PTW3" s="542"/>
      <c r="PTX3" s="542"/>
      <c r="PTY3" s="542"/>
      <c r="PTZ3" s="542"/>
      <c r="PUA3" s="542"/>
      <c r="PUB3" s="542"/>
      <c r="PUC3" s="542"/>
      <c r="PUD3" s="542"/>
      <c r="PUE3" s="542"/>
      <c r="PUF3" s="542"/>
      <c r="PUG3" s="542"/>
      <c r="PUH3" s="542"/>
      <c r="PUI3" s="542"/>
      <c r="PUJ3" s="542"/>
      <c r="PUK3" s="542"/>
      <c r="PUL3" s="542"/>
      <c r="PUM3" s="542"/>
      <c r="PUN3" s="542"/>
      <c r="PUO3" s="542"/>
      <c r="PUP3" s="542"/>
      <c r="PUQ3" s="542"/>
      <c r="PUR3" s="542"/>
      <c r="PUS3" s="542"/>
      <c r="PUT3" s="542"/>
      <c r="PUU3" s="542"/>
      <c r="PUV3" s="542"/>
      <c r="PUW3" s="542"/>
      <c r="PUX3" s="542"/>
      <c r="PUY3" s="542"/>
      <c r="PUZ3" s="542"/>
      <c r="PVA3" s="542"/>
      <c r="PVB3" s="542"/>
      <c r="PVC3" s="542"/>
      <c r="PVD3" s="542"/>
      <c r="PVE3" s="542"/>
      <c r="PVF3" s="542"/>
      <c r="PVG3" s="542"/>
      <c r="PVH3" s="542"/>
      <c r="PVI3" s="542"/>
      <c r="PVJ3" s="542"/>
      <c r="PVK3" s="542"/>
      <c r="PVL3" s="542"/>
      <c r="PVM3" s="542"/>
      <c r="PVN3" s="542"/>
      <c r="PVO3" s="542"/>
      <c r="PVP3" s="542"/>
      <c r="PVQ3" s="542"/>
      <c r="PVR3" s="542"/>
      <c r="PVS3" s="542"/>
      <c r="PVT3" s="542"/>
      <c r="PVU3" s="542"/>
      <c r="PVV3" s="542"/>
      <c r="PVW3" s="542"/>
      <c r="PVX3" s="542"/>
      <c r="PVY3" s="542"/>
      <c r="PVZ3" s="542"/>
      <c r="PWA3" s="542"/>
      <c r="PWB3" s="542"/>
      <c r="PWC3" s="542"/>
      <c r="PWD3" s="542"/>
      <c r="PWE3" s="542"/>
      <c r="PWF3" s="542"/>
      <c r="PWG3" s="542"/>
      <c r="PWH3" s="542"/>
      <c r="PWI3" s="542"/>
      <c r="PWJ3" s="542"/>
      <c r="PWK3" s="542"/>
      <c r="PWL3" s="542"/>
      <c r="PWM3" s="542"/>
      <c r="PWN3" s="542"/>
      <c r="PWO3" s="542"/>
      <c r="PWP3" s="542"/>
      <c r="PWQ3" s="542"/>
      <c r="PWR3" s="542"/>
      <c r="PWS3" s="542"/>
      <c r="PWT3" s="542"/>
      <c r="PWU3" s="542"/>
      <c r="PWV3" s="542"/>
      <c r="PWW3" s="542"/>
      <c r="PWX3" s="542"/>
      <c r="PWY3" s="542"/>
      <c r="PWZ3" s="542"/>
      <c r="PXA3" s="542"/>
      <c r="PXB3" s="542"/>
      <c r="PXC3" s="542"/>
      <c r="PXD3" s="542"/>
      <c r="PXE3" s="542"/>
      <c r="PXF3" s="542"/>
      <c r="PXG3" s="542"/>
      <c r="PXH3" s="542"/>
      <c r="PXI3" s="542"/>
      <c r="PXJ3" s="542"/>
      <c r="PXK3" s="542"/>
      <c r="PXL3" s="542"/>
      <c r="PXM3" s="542"/>
      <c r="PXN3" s="542"/>
      <c r="PXO3" s="542"/>
      <c r="PXP3" s="542"/>
      <c r="PXQ3" s="542"/>
      <c r="PXR3" s="542"/>
      <c r="PXS3" s="542"/>
      <c r="PXT3" s="542"/>
      <c r="PXU3" s="542"/>
      <c r="PXV3" s="542"/>
      <c r="PXW3" s="542"/>
      <c r="PXX3" s="542"/>
      <c r="PXY3" s="542"/>
      <c r="PXZ3" s="542"/>
      <c r="PYA3" s="542"/>
      <c r="PYB3" s="542"/>
      <c r="PYC3" s="542"/>
      <c r="PYD3" s="542"/>
      <c r="PYE3" s="542"/>
      <c r="PYF3" s="542"/>
      <c r="PYG3" s="542"/>
      <c r="PYH3" s="542"/>
      <c r="PYI3" s="542"/>
      <c r="PYJ3" s="542"/>
      <c r="PYK3" s="542"/>
      <c r="PYL3" s="542"/>
      <c r="PYM3" s="542"/>
      <c r="PYN3" s="542"/>
      <c r="PYO3" s="542"/>
      <c r="PYP3" s="542"/>
      <c r="PYQ3" s="542"/>
      <c r="PYR3" s="542"/>
      <c r="PYS3" s="542"/>
      <c r="PYT3" s="542"/>
      <c r="PYU3" s="542"/>
      <c r="PYV3" s="542"/>
      <c r="PYW3" s="542"/>
      <c r="PYX3" s="542"/>
      <c r="PYY3" s="542"/>
      <c r="PYZ3" s="542"/>
      <c r="PZA3" s="542"/>
      <c r="PZB3" s="542"/>
      <c r="PZC3" s="542"/>
      <c r="PZD3" s="542"/>
      <c r="PZE3" s="542"/>
      <c r="PZF3" s="542"/>
      <c r="PZG3" s="542"/>
      <c r="PZH3" s="542"/>
      <c r="PZI3" s="542"/>
      <c r="PZJ3" s="542"/>
      <c r="PZK3" s="542"/>
      <c r="PZL3" s="542"/>
      <c r="PZM3" s="542"/>
      <c r="PZN3" s="542"/>
      <c r="PZO3" s="542"/>
      <c r="PZP3" s="542"/>
      <c r="PZQ3" s="542"/>
      <c r="PZR3" s="542"/>
      <c r="PZS3" s="542"/>
      <c r="PZT3" s="542"/>
      <c r="PZU3" s="542"/>
      <c r="PZV3" s="542"/>
      <c r="PZW3" s="542"/>
      <c r="PZX3" s="542"/>
      <c r="PZY3" s="542"/>
      <c r="PZZ3" s="542"/>
      <c r="QAA3" s="542"/>
      <c r="QAB3" s="542"/>
      <c r="QAC3" s="542"/>
      <c r="QAD3" s="542"/>
      <c r="QAE3" s="542"/>
      <c r="QAF3" s="542"/>
      <c r="QAG3" s="542"/>
      <c r="QAH3" s="542"/>
      <c r="QAI3" s="542"/>
      <c r="QAJ3" s="542"/>
      <c r="QAK3" s="542"/>
      <c r="QAL3" s="542"/>
      <c r="QAM3" s="542"/>
      <c r="QAN3" s="542"/>
      <c r="QAO3" s="542"/>
      <c r="QAP3" s="542"/>
      <c r="QAQ3" s="542"/>
      <c r="QAR3" s="542"/>
      <c r="QAS3" s="542"/>
      <c r="QAT3" s="542"/>
      <c r="QAU3" s="542"/>
      <c r="QAV3" s="542"/>
      <c r="QAW3" s="542"/>
      <c r="QAX3" s="542"/>
      <c r="QAY3" s="542"/>
      <c r="QAZ3" s="542"/>
      <c r="QBA3" s="542"/>
      <c r="QBB3" s="542"/>
      <c r="QBC3" s="542"/>
      <c r="QBD3" s="542"/>
      <c r="QBE3" s="542"/>
      <c r="QBF3" s="542"/>
      <c r="QBG3" s="542"/>
      <c r="QBH3" s="542"/>
      <c r="QBI3" s="542"/>
      <c r="QBJ3" s="542"/>
      <c r="QBK3" s="542"/>
      <c r="QBL3" s="542"/>
      <c r="QBM3" s="542"/>
      <c r="QBN3" s="542"/>
      <c r="QBO3" s="542"/>
      <c r="QBP3" s="542"/>
      <c r="QBQ3" s="542"/>
      <c r="QBR3" s="542"/>
      <c r="QBS3" s="542"/>
      <c r="QBT3" s="542"/>
      <c r="QBU3" s="542"/>
      <c r="QBV3" s="542"/>
      <c r="QBW3" s="542"/>
      <c r="QBX3" s="542"/>
      <c r="QBY3" s="542"/>
      <c r="QBZ3" s="542"/>
      <c r="QCA3" s="542"/>
      <c r="QCB3" s="542"/>
      <c r="QCC3" s="542"/>
      <c r="QCD3" s="542"/>
      <c r="QCE3" s="542"/>
      <c r="QCF3" s="542"/>
      <c r="QCG3" s="542"/>
      <c r="QCH3" s="542"/>
      <c r="QCI3" s="542"/>
      <c r="QCJ3" s="542"/>
      <c r="QCK3" s="542"/>
      <c r="QCL3" s="542"/>
      <c r="QCM3" s="542"/>
      <c r="QCN3" s="542"/>
      <c r="QCO3" s="542"/>
      <c r="QCP3" s="542"/>
      <c r="QCQ3" s="542"/>
      <c r="QCR3" s="542"/>
      <c r="QCS3" s="542"/>
      <c r="QCT3" s="542"/>
      <c r="QCU3" s="542"/>
      <c r="QCV3" s="542"/>
      <c r="QCW3" s="542"/>
      <c r="QCX3" s="542"/>
      <c r="QCY3" s="542"/>
      <c r="QCZ3" s="542"/>
      <c r="QDA3" s="542"/>
      <c r="QDB3" s="542"/>
      <c r="QDC3" s="542"/>
      <c r="QDD3" s="542"/>
      <c r="QDE3" s="542"/>
      <c r="QDF3" s="542"/>
      <c r="QDG3" s="542"/>
      <c r="QDH3" s="542"/>
      <c r="QDI3" s="542"/>
      <c r="QDJ3" s="542"/>
      <c r="QDK3" s="542"/>
      <c r="QDL3" s="542"/>
      <c r="QDM3" s="542"/>
      <c r="QDN3" s="542"/>
      <c r="QDO3" s="542"/>
      <c r="QDP3" s="542"/>
      <c r="QDQ3" s="542"/>
      <c r="QDR3" s="542"/>
      <c r="QDS3" s="542"/>
      <c r="QDT3" s="542"/>
      <c r="QDU3" s="542"/>
      <c r="QDV3" s="542"/>
      <c r="QDW3" s="542"/>
      <c r="QDX3" s="542"/>
      <c r="QDY3" s="542"/>
      <c r="QDZ3" s="542"/>
      <c r="QEA3" s="542"/>
      <c r="QEB3" s="542"/>
      <c r="QEC3" s="542"/>
      <c r="QED3" s="542"/>
      <c r="QEE3" s="542"/>
      <c r="QEF3" s="542"/>
      <c r="QEG3" s="542"/>
      <c r="QEH3" s="542"/>
      <c r="QEI3" s="542"/>
      <c r="QEJ3" s="542"/>
      <c r="QEK3" s="542"/>
      <c r="QEL3" s="542"/>
      <c r="QEM3" s="542"/>
      <c r="QEN3" s="542"/>
      <c r="QEO3" s="542"/>
      <c r="QEP3" s="542"/>
      <c r="QEQ3" s="542"/>
      <c r="QER3" s="542"/>
      <c r="QES3" s="542"/>
      <c r="QET3" s="542"/>
      <c r="QEU3" s="542"/>
      <c r="QEV3" s="542"/>
      <c r="QEW3" s="542"/>
      <c r="QEX3" s="542"/>
      <c r="QEY3" s="542"/>
      <c r="QEZ3" s="542"/>
      <c r="QFA3" s="542"/>
      <c r="QFB3" s="542"/>
      <c r="QFC3" s="542"/>
      <c r="QFD3" s="542"/>
      <c r="QFE3" s="542"/>
      <c r="QFF3" s="542"/>
      <c r="QFG3" s="542"/>
      <c r="QFH3" s="542"/>
      <c r="QFI3" s="542"/>
      <c r="QFJ3" s="542"/>
      <c r="QFK3" s="542"/>
      <c r="QFL3" s="542"/>
      <c r="QFM3" s="542"/>
      <c r="QFN3" s="542"/>
      <c r="QFO3" s="542"/>
      <c r="QFP3" s="542"/>
      <c r="QFQ3" s="542"/>
      <c r="QFR3" s="542"/>
      <c r="QFS3" s="542"/>
      <c r="QFT3" s="542"/>
      <c r="QFU3" s="542"/>
      <c r="QFV3" s="542"/>
      <c r="QFW3" s="542"/>
      <c r="QFX3" s="542"/>
      <c r="QFY3" s="542"/>
      <c r="QFZ3" s="542"/>
      <c r="QGA3" s="542"/>
      <c r="QGB3" s="542"/>
      <c r="QGC3" s="542"/>
      <c r="QGD3" s="542"/>
      <c r="QGE3" s="542"/>
      <c r="QGF3" s="542"/>
      <c r="QGG3" s="542"/>
      <c r="QGH3" s="542"/>
      <c r="QGI3" s="542"/>
      <c r="QGJ3" s="542"/>
      <c r="QGK3" s="542"/>
      <c r="QGL3" s="542"/>
      <c r="QGM3" s="542"/>
      <c r="QGN3" s="542"/>
      <c r="QGO3" s="542"/>
      <c r="QGP3" s="542"/>
      <c r="QGQ3" s="542"/>
      <c r="QGR3" s="542"/>
      <c r="QGS3" s="542"/>
      <c r="QGT3" s="542"/>
      <c r="QGU3" s="542"/>
      <c r="QGV3" s="542"/>
      <c r="QGW3" s="542"/>
      <c r="QGX3" s="542"/>
      <c r="QGY3" s="542"/>
      <c r="QGZ3" s="542"/>
      <c r="QHA3" s="542"/>
      <c r="QHB3" s="542"/>
      <c r="QHC3" s="542"/>
      <c r="QHD3" s="542"/>
      <c r="QHE3" s="542"/>
      <c r="QHF3" s="542"/>
      <c r="QHG3" s="542"/>
      <c r="QHH3" s="542"/>
      <c r="QHI3" s="542"/>
      <c r="QHJ3" s="542"/>
      <c r="QHK3" s="542"/>
      <c r="QHL3" s="542"/>
      <c r="QHM3" s="542"/>
      <c r="QHN3" s="542"/>
      <c r="QHO3" s="542"/>
      <c r="QHP3" s="542"/>
      <c r="QHQ3" s="542"/>
      <c r="QHR3" s="542"/>
      <c r="QHS3" s="542"/>
      <c r="QHT3" s="542"/>
      <c r="QHU3" s="542"/>
      <c r="QHV3" s="542"/>
      <c r="QHW3" s="542"/>
      <c r="QHX3" s="542"/>
      <c r="QHY3" s="542"/>
      <c r="QHZ3" s="542"/>
      <c r="QIA3" s="542"/>
      <c r="QIB3" s="542"/>
      <c r="QIC3" s="542"/>
      <c r="QID3" s="542"/>
      <c r="QIE3" s="542"/>
      <c r="QIF3" s="542"/>
      <c r="QIG3" s="542"/>
      <c r="QIH3" s="542"/>
      <c r="QII3" s="542"/>
      <c r="QIJ3" s="542"/>
      <c r="QIK3" s="542"/>
      <c r="QIL3" s="542"/>
      <c r="QIM3" s="542"/>
      <c r="QIN3" s="542"/>
      <c r="QIO3" s="542"/>
      <c r="QIP3" s="542"/>
      <c r="QIQ3" s="542"/>
      <c r="QIR3" s="542"/>
      <c r="QIS3" s="542"/>
      <c r="QIT3" s="542"/>
      <c r="QIU3" s="542"/>
      <c r="QIV3" s="542"/>
      <c r="QIW3" s="542"/>
      <c r="QIX3" s="542"/>
      <c r="QIY3" s="542"/>
      <c r="QIZ3" s="542"/>
      <c r="QJA3" s="542"/>
      <c r="QJB3" s="542"/>
      <c r="QJC3" s="542"/>
      <c r="QJD3" s="542"/>
      <c r="QJE3" s="542"/>
      <c r="QJF3" s="542"/>
      <c r="QJG3" s="542"/>
      <c r="QJH3" s="542"/>
      <c r="QJI3" s="542"/>
      <c r="QJJ3" s="542"/>
      <c r="QJK3" s="542"/>
      <c r="QJL3" s="542"/>
      <c r="QJM3" s="542"/>
      <c r="QJN3" s="542"/>
      <c r="QJO3" s="542"/>
      <c r="QJP3" s="542"/>
      <c r="QJQ3" s="542"/>
      <c r="QJR3" s="542"/>
      <c r="QJS3" s="542"/>
      <c r="QJT3" s="542"/>
      <c r="QJU3" s="542"/>
      <c r="QJV3" s="542"/>
      <c r="QJW3" s="542"/>
      <c r="QJX3" s="542"/>
      <c r="QJY3" s="542"/>
      <c r="QJZ3" s="542"/>
      <c r="QKA3" s="542"/>
      <c r="QKB3" s="542"/>
      <c r="QKC3" s="542"/>
      <c r="QKD3" s="542"/>
      <c r="QKE3" s="542"/>
      <c r="QKF3" s="542"/>
      <c r="QKG3" s="542"/>
      <c r="QKH3" s="542"/>
      <c r="QKI3" s="542"/>
      <c r="QKJ3" s="542"/>
      <c r="QKK3" s="542"/>
      <c r="QKL3" s="542"/>
      <c r="QKM3" s="542"/>
      <c r="QKN3" s="542"/>
      <c r="QKO3" s="542"/>
      <c r="QKP3" s="542"/>
      <c r="QKQ3" s="542"/>
      <c r="QKR3" s="542"/>
      <c r="QKS3" s="542"/>
      <c r="QKT3" s="542"/>
      <c r="QKU3" s="542"/>
      <c r="QKV3" s="542"/>
      <c r="QKW3" s="542"/>
      <c r="QKX3" s="542"/>
      <c r="QKY3" s="542"/>
      <c r="QKZ3" s="542"/>
      <c r="QLA3" s="542"/>
      <c r="QLB3" s="542"/>
      <c r="QLC3" s="542"/>
      <c r="QLD3" s="542"/>
      <c r="QLE3" s="542"/>
      <c r="QLF3" s="542"/>
      <c r="QLG3" s="542"/>
      <c r="QLH3" s="542"/>
      <c r="QLI3" s="542"/>
      <c r="QLJ3" s="542"/>
      <c r="QLK3" s="542"/>
      <c r="QLL3" s="542"/>
      <c r="QLM3" s="542"/>
      <c r="QLN3" s="542"/>
      <c r="QLO3" s="542"/>
      <c r="QLP3" s="542"/>
      <c r="QLQ3" s="542"/>
      <c r="QLR3" s="542"/>
      <c r="QLS3" s="542"/>
      <c r="QLT3" s="542"/>
      <c r="QLU3" s="542"/>
      <c r="QLV3" s="542"/>
      <c r="QLW3" s="542"/>
      <c r="QLX3" s="542"/>
      <c r="QLY3" s="542"/>
      <c r="QLZ3" s="542"/>
      <c r="QMA3" s="542"/>
      <c r="QMB3" s="542"/>
      <c r="QMC3" s="542"/>
      <c r="QMD3" s="542"/>
      <c r="QME3" s="542"/>
      <c r="QMF3" s="542"/>
      <c r="QMG3" s="542"/>
      <c r="QMH3" s="542"/>
      <c r="QMI3" s="542"/>
      <c r="QMJ3" s="542"/>
      <c r="QMK3" s="542"/>
      <c r="QML3" s="542"/>
      <c r="QMM3" s="542"/>
      <c r="QMN3" s="542"/>
      <c r="QMO3" s="542"/>
      <c r="QMP3" s="542"/>
      <c r="QMQ3" s="542"/>
      <c r="QMR3" s="542"/>
      <c r="QMS3" s="542"/>
      <c r="QMT3" s="542"/>
      <c r="QMU3" s="542"/>
      <c r="QMV3" s="542"/>
      <c r="QMW3" s="542"/>
      <c r="QMX3" s="542"/>
      <c r="QMY3" s="542"/>
      <c r="QMZ3" s="542"/>
      <c r="QNA3" s="542"/>
      <c r="QNB3" s="542"/>
      <c r="QNC3" s="542"/>
      <c r="QND3" s="542"/>
      <c r="QNE3" s="542"/>
      <c r="QNF3" s="542"/>
      <c r="QNG3" s="542"/>
      <c r="QNH3" s="542"/>
      <c r="QNI3" s="542"/>
      <c r="QNJ3" s="542"/>
      <c r="QNK3" s="542"/>
      <c r="QNL3" s="542"/>
      <c r="QNM3" s="542"/>
      <c r="QNN3" s="542"/>
      <c r="QNO3" s="542"/>
      <c r="QNP3" s="542"/>
      <c r="QNQ3" s="542"/>
      <c r="QNR3" s="542"/>
      <c r="QNS3" s="542"/>
      <c r="QNT3" s="542"/>
      <c r="QNU3" s="542"/>
      <c r="QNV3" s="542"/>
      <c r="QNW3" s="542"/>
      <c r="QNX3" s="542"/>
      <c r="QNY3" s="542"/>
      <c r="QNZ3" s="542"/>
      <c r="QOA3" s="542"/>
      <c r="QOB3" s="542"/>
      <c r="QOC3" s="542"/>
      <c r="QOD3" s="542"/>
      <c r="QOE3" s="542"/>
      <c r="QOF3" s="542"/>
      <c r="QOG3" s="542"/>
      <c r="QOH3" s="542"/>
      <c r="QOI3" s="542"/>
      <c r="QOJ3" s="542"/>
      <c r="QOK3" s="542"/>
      <c r="QOL3" s="542"/>
      <c r="QOM3" s="542"/>
      <c r="QON3" s="542"/>
      <c r="QOO3" s="542"/>
      <c r="QOP3" s="542"/>
      <c r="QOQ3" s="542"/>
      <c r="QOR3" s="542"/>
      <c r="QOS3" s="542"/>
      <c r="QOT3" s="542"/>
      <c r="QOU3" s="542"/>
      <c r="QOV3" s="542"/>
      <c r="QOW3" s="542"/>
      <c r="QOX3" s="542"/>
      <c r="QOY3" s="542"/>
      <c r="QOZ3" s="542"/>
      <c r="QPA3" s="542"/>
      <c r="QPB3" s="542"/>
      <c r="QPC3" s="542"/>
      <c r="QPD3" s="542"/>
      <c r="QPE3" s="542"/>
      <c r="QPF3" s="542"/>
      <c r="QPG3" s="542"/>
      <c r="QPH3" s="542"/>
      <c r="QPI3" s="542"/>
      <c r="QPJ3" s="542"/>
      <c r="QPK3" s="542"/>
      <c r="QPL3" s="542"/>
      <c r="QPM3" s="542"/>
      <c r="QPN3" s="542"/>
      <c r="QPO3" s="542"/>
      <c r="QPP3" s="542"/>
      <c r="QPQ3" s="542"/>
      <c r="QPR3" s="542"/>
      <c r="QPS3" s="542"/>
      <c r="QPT3" s="542"/>
      <c r="QPU3" s="542"/>
      <c r="QPV3" s="542"/>
      <c r="QPW3" s="542"/>
      <c r="QPX3" s="542"/>
      <c r="QPY3" s="542"/>
      <c r="QPZ3" s="542"/>
      <c r="QQA3" s="542"/>
      <c r="QQB3" s="542"/>
      <c r="QQC3" s="542"/>
      <c r="QQD3" s="542"/>
      <c r="QQE3" s="542"/>
      <c r="QQF3" s="542"/>
      <c r="QQG3" s="542"/>
      <c r="QQH3" s="542"/>
      <c r="QQI3" s="542"/>
      <c r="QQJ3" s="542"/>
      <c r="QQK3" s="542"/>
      <c r="QQL3" s="542"/>
      <c r="QQM3" s="542"/>
      <c r="QQN3" s="542"/>
      <c r="QQO3" s="542"/>
      <c r="QQP3" s="542"/>
      <c r="QQQ3" s="542"/>
      <c r="QQR3" s="542"/>
      <c r="QQS3" s="542"/>
      <c r="QQT3" s="542"/>
      <c r="QQU3" s="542"/>
      <c r="QQV3" s="542"/>
      <c r="QQW3" s="542"/>
      <c r="QQX3" s="542"/>
      <c r="QQY3" s="542"/>
      <c r="QQZ3" s="542"/>
      <c r="QRA3" s="542"/>
      <c r="QRB3" s="542"/>
      <c r="QRC3" s="542"/>
      <c r="QRD3" s="542"/>
      <c r="QRE3" s="542"/>
      <c r="QRF3" s="542"/>
      <c r="QRG3" s="542"/>
      <c r="QRH3" s="542"/>
      <c r="QRI3" s="542"/>
      <c r="QRJ3" s="542"/>
      <c r="QRK3" s="542"/>
      <c r="QRL3" s="542"/>
      <c r="QRM3" s="542"/>
      <c r="QRN3" s="542"/>
      <c r="QRO3" s="542"/>
      <c r="QRP3" s="542"/>
      <c r="QRQ3" s="542"/>
      <c r="QRR3" s="542"/>
      <c r="QRS3" s="542"/>
      <c r="QRT3" s="542"/>
      <c r="QRU3" s="542"/>
      <c r="QRV3" s="542"/>
      <c r="QRW3" s="542"/>
      <c r="QRX3" s="542"/>
      <c r="QRY3" s="542"/>
      <c r="QRZ3" s="542"/>
      <c r="QSA3" s="542"/>
      <c r="QSB3" s="542"/>
      <c r="QSC3" s="542"/>
      <c r="QSD3" s="542"/>
      <c r="QSE3" s="542"/>
      <c r="QSF3" s="542"/>
      <c r="QSG3" s="542"/>
      <c r="QSH3" s="542"/>
      <c r="QSI3" s="542"/>
      <c r="QSJ3" s="542"/>
      <c r="QSK3" s="542"/>
      <c r="QSL3" s="542"/>
      <c r="QSM3" s="542"/>
      <c r="QSN3" s="542"/>
      <c r="QSO3" s="542"/>
      <c r="QSP3" s="542"/>
      <c r="QSQ3" s="542"/>
      <c r="QSR3" s="542"/>
      <c r="QSS3" s="542"/>
      <c r="QST3" s="542"/>
      <c r="QSU3" s="542"/>
      <c r="QSV3" s="542"/>
      <c r="QSW3" s="542"/>
      <c r="QSX3" s="542"/>
      <c r="QSY3" s="542"/>
      <c r="QSZ3" s="542"/>
      <c r="QTA3" s="542"/>
      <c r="QTB3" s="542"/>
      <c r="QTC3" s="542"/>
      <c r="QTD3" s="542"/>
      <c r="QTE3" s="542"/>
      <c r="QTF3" s="542"/>
      <c r="QTG3" s="542"/>
      <c r="QTH3" s="542"/>
      <c r="QTI3" s="542"/>
      <c r="QTJ3" s="542"/>
      <c r="QTK3" s="542"/>
      <c r="QTL3" s="542"/>
      <c r="QTM3" s="542"/>
      <c r="QTN3" s="542"/>
      <c r="QTO3" s="542"/>
      <c r="QTP3" s="542"/>
      <c r="QTQ3" s="542"/>
      <c r="QTR3" s="542"/>
      <c r="QTS3" s="542"/>
      <c r="QTT3" s="542"/>
      <c r="QTU3" s="542"/>
      <c r="QTV3" s="542"/>
      <c r="QTW3" s="542"/>
      <c r="QTX3" s="542"/>
      <c r="QTY3" s="542"/>
      <c r="QTZ3" s="542"/>
      <c r="QUA3" s="542"/>
      <c r="QUB3" s="542"/>
      <c r="QUC3" s="542"/>
      <c r="QUD3" s="542"/>
      <c r="QUE3" s="542"/>
      <c r="QUF3" s="542"/>
      <c r="QUG3" s="542"/>
      <c r="QUH3" s="542"/>
      <c r="QUI3" s="542"/>
      <c r="QUJ3" s="542"/>
      <c r="QUK3" s="542"/>
      <c r="QUL3" s="542"/>
      <c r="QUM3" s="542"/>
      <c r="QUN3" s="542"/>
      <c r="QUO3" s="542"/>
      <c r="QUP3" s="542"/>
      <c r="QUQ3" s="542"/>
      <c r="QUR3" s="542"/>
      <c r="QUS3" s="542"/>
      <c r="QUT3" s="542"/>
      <c r="QUU3" s="542"/>
      <c r="QUV3" s="542"/>
      <c r="QUW3" s="542"/>
      <c r="QUX3" s="542"/>
      <c r="QUY3" s="542"/>
      <c r="QUZ3" s="542"/>
      <c r="QVA3" s="542"/>
      <c r="QVB3" s="542"/>
      <c r="QVC3" s="542"/>
      <c r="QVD3" s="542"/>
      <c r="QVE3" s="542"/>
      <c r="QVF3" s="542"/>
      <c r="QVG3" s="542"/>
      <c r="QVH3" s="542"/>
      <c r="QVI3" s="542"/>
      <c r="QVJ3" s="542"/>
      <c r="QVK3" s="542"/>
      <c r="QVL3" s="542"/>
      <c r="QVM3" s="542"/>
      <c r="QVN3" s="542"/>
      <c r="QVO3" s="542"/>
      <c r="QVP3" s="542"/>
      <c r="QVQ3" s="542"/>
      <c r="QVR3" s="542"/>
      <c r="QVS3" s="542"/>
      <c r="QVT3" s="542"/>
      <c r="QVU3" s="542"/>
      <c r="QVV3" s="542"/>
      <c r="QVW3" s="542"/>
      <c r="QVX3" s="542"/>
      <c r="QVY3" s="542"/>
      <c r="QVZ3" s="542"/>
      <c r="QWA3" s="542"/>
      <c r="QWB3" s="542"/>
      <c r="QWC3" s="542"/>
      <c r="QWD3" s="542"/>
      <c r="QWE3" s="542"/>
      <c r="QWF3" s="542"/>
      <c r="QWG3" s="542"/>
      <c r="QWH3" s="542"/>
      <c r="QWI3" s="542"/>
      <c r="QWJ3" s="542"/>
      <c r="QWK3" s="542"/>
      <c r="QWL3" s="542"/>
      <c r="QWM3" s="542"/>
      <c r="QWN3" s="542"/>
      <c r="QWO3" s="542"/>
      <c r="QWP3" s="542"/>
      <c r="QWQ3" s="542"/>
      <c r="QWR3" s="542"/>
      <c r="QWS3" s="542"/>
      <c r="QWT3" s="542"/>
      <c r="QWU3" s="542"/>
      <c r="QWV3" s="542"/>
      <c r="QWW3" s="542"/>
      <c r="QWX3" s="542"/>
      <c r="QWY3" s="542"/>
      <c r="QWZ3" s="542"/>
      <c r="QXA3" s="542"/>
      <c r="QXB3" s="542"/>
      <c r="QXC3" s="542"/>
      <c r="QXD3" s="542"/>
      <c r="QXE3" s="542"/>
      <c r="QXF3" s="542"/>
      <c r="QXG3" s="542"/>
      <c r="QXH3" s="542"/>
      <c r="QXI3" s="542"/>
      <c r="QXJ3" s="542"/>
      <c r="QXK3" s="542"/>
      <c r="QXL3" s="542"/>
      <c r="QXM3" s="542"/>
      <c r="QXN3" s="542"/>
      <c r="QXO3" s="542"/>
      <c r="QXP3" s="542"/>
      <c r="QXQ3" s="542"/>
      <c r="QXR3" s="542"/>
      <c r="QXS3" s="542"/>
      <c r="QXT3" s="542"/>
      <c r="QXU3" s="542"/>
      <c r="QXV3" s="542"/>
      <c r="QXW3" s="542"/>
      <c r="QXX3" s="542"/>
      <c r="QXY3" s="542"/>
      <c r="QXZ3" s="542"/>
      <c r="QYA3" s="542"/>
      <c r="QYB3" s="542"/>
      <c r="QYC3" s="542"/>
      <c r="QYD3" s="542"/>
      <c r="QYE3" s="542"/>
      <c r="QYF3" s="542"/>
      <c r="QYG3" s="542"/>
      <c r="QYH3" s="542"/>
      <c r="QYI3" s="542"/>
      <c r="QYJ3" s="542"/>
      <c r="QYK3" s="542"/>
      <c r="QYL3" s="542"/>
      <c r="QYM3" s="542"/>
      <c r="QYN3" s="542"/>
      <c r="QYO3" s="542"/>
      <c r="QYP3" s="542"/>
      <c r="QYQ3" s="542"/>
      <c r="QYR3" s="542"/>
      <c r="QYS3" s="542"/>
      <c r="QYT3" s="542"/>
      <c r="QYU3" s="542"/>
      <c r="QYV3" s="542"/>
      <c r="QYW3" s="542"/>
      <c r="QYX3" s="542"/>
      <c r="QYY3" s="542"/>
      <c r="QYZ3" s="542"/>
      <c r="QZA3" s="542"/>
      <c r="QZB3" s="542"/>
      <c r="QZC3" s="542"/>
      <c r="QZD3" s="542"/>
      <c r="QZE3" s="542"/>
      <c r="QZF3" s="542"/>
      <c r="QZG3" s="542"/>
      <c r="QZH3" s="542"/>
      <c r="QZI3" s="542"/>
      <c r="QZJ3" s="542"/>
      <c r="QZK3" s="542"/>
      <c r="QZL3" s="542"/>
      <c r="QZM3" s="542"/>
      <c r="QZN3" s="542"/>
      <c r="QZO3" s="542"/>
      <c r="QZP3" s="542"/>
      <c r="QZQ3" s="542"/>
      <c r="QZR3" s="542"/>
      <c r="QZS3" s="542"/>
      <c r="QZT3" s="542"/>
      <c r="QZU3" s="542"/>
      <c r="QZV3" s="542"/>
      <c r="QZW3" s="542"/>
      <c r="QZX3" s="542"/>
      <c r="QZY3" s="542"/>
      <c r="QZZ3" s="542"/>
      <c r="RAA3" s="542"/>
      <c r="RAB3" s="542"/>
      <c r="RAC3" s="542"/>
      <c r="RAD3" s="542"/>
      <c r="RAE3" s="542"/>
      <c r="RAF3" s="542"/>
      <c r="RAG3" s="542"/>
      <c r="RAH3" s="542"/>
      <c r="RAI3" s="542"/>
      <c r="RAJ3" s="542"/>
      <c r="RAK3" s="542"/>
      <c r="RAL3" s="542"/>
      <c r="RAM3" s="542"/>
      <c r="RAN3" s="542"/>
      <c r="RAO3" s="542"/>
      <c r="RAP3" s="542"/>
      <c r="RAQ3" s="542"/>
      <c r="RAR3" s="542"/>
      <c r="RAS3" s="542"/>
      <c r="RAT3" s="542"/>
      <c r="RAU3" s="542"/>
      <c r="RAV3" s="542"/>
      <c r="RAW3" s="542"/>
      <c r="RAX3" s="542"/>
      <c r="RAY3" s="542"/>
      <c r="RAZ3" s="542"/>
      <c r="RBA3" s="542"/>
      <c r="RBB3" s="542"/>
      <c r="RBC3" s="542"/>
      <c r="RBD3" s="542"/>
      <c r="RBE3" s="542"/>
      <c r="RBF3" s="542"/>
      <c r="RBG3" s="542"/>
      <c r="RBH3" s="542"/>
      <c r="RBI3" s="542"/>
      <c r="RBJ3" s="542"/>
      <c r="RBK3" s="542"/>
      <c r="RBL3" s="542"/>
      <c r="RBM3" s="542"/>
      <c r="RBN3" s="542"/>
      <c r="RBO3" s="542"/>
      <c r="RBP3" s="542"/>
      <c r="RBQ3" s="542"/>
      <c r="RBR3" s="542"/>
      <c r="RBS3" s="542"/>
      <c r="RBT3" s="542"/>
      <c r="RBU3" s="542"/>
      <c r="RBV3" s="542"/>
      <c r="RBW3" s="542"/>
      <c r="RBX3" s="542"/>
      <c r="RBY3" s="542"/>
      <c r="RBZ3" s="542"/>
      <c r="RCA3" s="542"/>
      <c r="RCB3" s="542"/>
      <c r="RCC3" s="542"/>
      <c r="RCD3" s="542"/>
      <c r="RCE3" s="542"/>
      <c r="RCF3" s="542"/>
      <c r="RCG3" s="542"/>
      <c r="RCH3" s="542"/>
      <c r="RCI3" s="542"/>
      <c r="RCJ3" s="542"/>
      <c r="RCK3" s="542"/>
      <c r="RCL3" s="542"/>
      <c r="RCM3" s="542"/>
      <c r="RCN3" s="542"/>
      <c r="RCO3" s="542"/>
      <c r="RCP3" s="542"/>
      <c r="RCQ3" s="542"/>
      <c r="RCR3" s="542"/>
      <c r="RCS3" s="542"/>
      <c r="RCT3" s="542"/>
      <c r="RCU3" s="542"/>
      <c r="RCV3" s="542"/>
      <c r="RCW3" s="542"/>
      <c r="RCX3" s="542"/>
      <c r="RCY3" s="542"/>
      <c r="RCZ3" s="542"/>
      <c r="RDA3" s="542"/>
      <c r="RDB3" s="542"/>
      <c r="RDC3" s="542"/>
      <c r="RDD3" s="542"/>
      <c r="RDE3" s="542"/>
      <c r="RDF3" s="542"/>
      <c r="RDG3" s="542"/>
      <c r="RDH3" s="542"/>
      <c r="RDI3" s="542"/>
      <c r="RDJ3" s="542"/>
      <c r="RDK3" s="542"/>
      <c r="RDL3" s="542"/>
      <c r="RDM3" s="542"/>
      <c r="RDN3" s="542"/>
      <c r="RDO3" s="542"/>
      <c r="RDP3" s="542"/>
      <c r="RDQ3" s="542"/>
      <c r="RDR3" s="542"/>
      <c r="RDS3" s="542"/>
      <c r="RDT3" s="542"/>
      <c r="RDU3" s="542"/>
      <c r="RDV3" s="542"/>
      <c r="RDW3" s="542"/>
      <c r="RDX3" s="542"/>
      <c r="RDY3" s="542"/>
      <c r="RDZ3" s="542"/>
      <c r="REA3" s="542"/>
      <c r="REB3" s="542"/>
      <c r="REC3" s="542"/>
      <c r="RED3" s="542"/>
      <c r="REE3" s="542"/>
      <c r="REF3" s="542"/>
      <c r="REG3" s="542"/>
      <c r="REH3" s="542"/>
      <c r="REI3" s="542"/>
      <c r="REJ3" s="542"/>
      <c r="REK3" s="542"/>
      <c r="REL3" s="542"/>
      <c r="REM3" s="542"/>
      <c r="REN3" s="542"/>
      <c r="REO3" s="542"/>
      <c r="REP3" s="542"/>
      <c r="REQ3" s="542"/>
      <c r="RER3" s="542"/>
      <c r="RES3" s="542"/>
      <c r="RET3" s="542"/>
      <c r="REU3" s="542"/>
      <c r="REV3" s="542"/>
      <c r="REW3" s="542"/>
      <c r="REX3" s="542"/>
      <c r="REY3" s="542"/>
      <c r="REZ3" s="542"/>
      <c r="RFA3" s="542"/>
      <c r="RFB3" s="542"/>
      <c r="RFC3" s="542"/>
      <c r="RFD3" s="542"/>
      <c r="RFE3" s="542"/>
      <c r="RFF3" s="542"/>
      <c r="RFG3" s="542"/>
      <c r="RFH3" s="542"/>
      <c r="RFI3" s="542"/>
      <c r="RFJ3" s="542"/>
      <c r="RFK3" s="542"/>
      <c r="RFL3" s="542"/>
      <c r="RFM3" s="542"/>
      <c r="RFN3" s="542"/>
      <c r="RFO3" s="542"/>
      <c r="RFP3" s="542"/>
      <c r="RFQ3" s="542"/>
      <c r="RFR3" s="542"/>
      <c r="RFS3" s="542"/>
      <c r="RFT3" s="542"/>
      <c r="RFU3" s="542"/>
      <c r="RFV3" s="542"/>
      <c r="RFW3" s="542"/>
      <c r="RFX3" s="542"/>
      <c r="RFY3" s="542"/>
      <c r="RFZ3" s="542"/>
      <c r="RGA3" s="542"/>
      <c r="RGB3" s="542"/>
      <c r="RGC3" s="542"/>
      <c r="RGD3" s="542"/>
      <c r="RGE3" s="542"/>
      <c r="RGF3" s="542"/>
      <c r="RGG3" s="542"/>
      <c r="RGH3" s="542"/>
      <c r="RGI3" s="542"/>
      <c r="RGJ3" s="542"/>
      <c r="RGK3" s="542"/>
      <c r="RGL3" s="542"/>
      <c r="RGM3" s="542"/>
      <c r="RGN3" s="542"/>
      <c r="RGO3" s="542"/>
      <c r="RGP3" s="542"/>
      <c r="RGQ3" s="542"/>
      <c r="RGR3" s="542"/>
      <c r="RGS3" s="542"/>
      <c r="RGT3" s="542"/>
      <c r="RGU3" s="542"/>
      <c r="RGV3" s="542"/>
      <c r="RGW3" s="542"/>
      <c r="RGX3" s="542"/>
      <c r="RGY3" s="542"/>
      <c r="RGZ3" s="542"/>
      <c r="RHA3" s="542"/>
      <c r="RHB3" s="542"/>
      <c r="RHC3" s="542"/>
      <c r="RHD3" s="542"/>
      <c r="RHE3" s="542"/>
      <c r="RHF3" s="542"/>
      <c r="RHG3" s="542"/>
      <c r="RHH3" s="542"/>
      <c r="RHI3" s="542"/>
      <c r="RHJ3" s="542"/>
      <c r="RHK3" s="542"/>
      <c r="RHL3" s="542"/>
      <c r="RHM3" s="542"/>
      <c r="RHN3" s="542"/>
      <c r="RHO3" s="542"/>
      <c r="RHP3" s="542"/>
      <c r="RHQ3" s="542"/>
      <c r="RHR3" s="542"/>
      <c r="RHS3" s="542"/>
      <c r="RHT3" s="542"/>
      <c r="RHU3" s="542"/>
      <c r="RHV3" s="542"/>
      <c r="RHW3" s="542"/>
      <c r="RHX3" s="542"/>
      <c r="RHY3" s="542"/>
      <c r="RHZ3" s="542"/>
      <c r="RIA3" s="542"/>
      <c r="RIB3" s="542"/>
      <c r="RIC3" s="542"/>
      <c r="RID3" s="542"/>
      <c r="RIE3" s="542"/>
      <c r="RIF3" s="542"/>
      <c r="RIG3" s="542"/>
      <c r="RIH3" s="542"/>
      <c r="RII3" s="542"/>
      <c r="RIJ3" s="542"/>
      <c r="RIK3" s="542"/>
      <c r="RIL3" s="542"/>
      <c r="RIM3" s="542"/>
      <c r="RIN3" s="542"/>
      <c r="RIO3" s="542"/>
      <c r="RIP3" s="542"/>
      <c r="RIQ3" s="542"/>
      <c r="RIR3" s="542"/>
      <c r="RIS3" s="542"/>
      <c r="RIT3" s="542"/>
      <c r="RIU3" s="542"/>
      <c r="RIV3" s="542"/>
      <c r="RIW3" s="542"/>
      <c r="RIX3" s="542"/>
      <c r="RIY3" s="542"/>
      <c r="RIZ3" s="542"/>
      <c r="RJA3" s="542"/>
      <c r="RJB3" s="542"/>
      <c r="RJC3" s="542"/>
      <c r="RJD3" s="542"/>
      <c r="RJE3" s="542"/>
      <c r="RJF3" s="542"/>
      <c r="RJG3" s="542"/>
      <c r="RJH3" s="542"/>
      <c r="RJI3" s="542"/>
      <c r="RJJ3" s="542"/>
      <c r="RJK3" s="542"/>
      <c r="RJL3" s="542"/>
      <c r="RJM3" s="542"/>
      <c r="RJN3" s="542"/>
      <c r="RJO3" s="542"/>
      <c r="RJP3" s="542"/>
      <c r="RJQ3" s="542"/>
      <c r="RJR3" s="542"/>
      <c r="RJS3" s="542"/>
      <c r="RJT3" s="542"/>
      <c r="RJU3" s="542"/>
      <c r="RJV3" s="542"/>
      <c r="RJW3" s="542"/>
      <c r="RJX3" s="542"/>
      <c r="RJY3" s="542"/>
      <c r="RJZ3" s="542"/>
      <c r="RKA3" s="542"/>
      <c r="RKB3" s="542"/>
      <c r="RKC3" s="542"/>
      <c r="RKD3" s="542"/>
      <c r="RKE3" s="542"/>
      <c r="RKF3" s="542"/>
      <c r="RKG3" s="542"/>
      <c r="RKH3" s="542"/>
      <c r="RKI3" s="542"/>
      <c r="RKJ3" s="542"/>
      <c r="RKK3" s="542"/>
      <c r="RKL3" s="542"/>
      <c r="RKM3" s="542"/>
      <c r="RKN3" s="542"/>
      <c r="RKO3" s="542"/>
      <c r="RKP3" s="542"/>
      <c r="RKQ3" s="542"/>
      <c r="RKR3" s="542"/>
      <c r="RKS3" s="542"/>
      <c r="RKT3" s="542"/>
      <c r="RKU3" s="542"/>
      <c r="RKV3" s="542"/>
      <c r="RKW3" s="542"/>
      <c r="RKX3" s="542"/>
      <c r="RKY3" s="542"/>
      <c r="RKZ3" s="542"/>
      <c r="RLA3" s="542"/>
      <c r="RLB3" s="542"/>
      <c r="RLC3" s="542"/>
      <c r="RLD3" s="542"/>
      <c r="RLE3" s="542"/>
      <c r="RLF3" s="542"/>
      <c r="RLG3" s="542"/>
      <c r="RLH3" s="542"/>
      <c r="RLI3" s="542"/>
      <c r="RLJ3" s="542"/>
      <c r="RLK3" s="542"/>
      <c r="RLL3" s="542"/>
      <c r="RLM3" s="542"/>
      <c r="RLN3" s="542"/>
      <c r="RLO3" s="542"/>
      <c r="RLP3" s="542"/>
      <c r="RLQ3" s="542"/>
      <c r="RLR3" s="542"/>
      <c r="RLS3" s="542"/>
      <c r="RLT3" s="542"/>
      <c r="RLU3" s="542"/>
      <c r="RLV3" s="542"/>
      <c r="RLW3" s="542"/>
      <c r="RLX3" s="542"/>
      <c r="RLY3" s="542"/>
      <c r="RLZ3" s="542"/>
      <c r="RMA3" s="542"/>
      <c r="RMB3" s="542"/>
      <c r="RMC3" s="542"/>
      <c r="RMD3" s="542"/>
      <c r="RME3" s="542"/>
      <c r="RMF3" s="542"/>
      <c r="RMG3" s="542"/>
      <c r="RMH3" s="542"/>
      <c r="RMI3" s="542"/>
      <c r="RMJ3" s="542"/>
      <c r="RMK3" s="542"/>
      <c r="RML3" s="542"/>
      <c r="RMM3" s="542"/>
      <c r="RMN3" s="542"/>
      <c r="RMO3" s="542"/>
      <c r="RMP3" s="542"/>
      <c r="RMQ3" s="542"/>
      <c r="RMR3" s="542"/>
      <c r="RMS3" s="542"/>
      <c r="RMT3" s="542"/>
      <c r="RMU3" s="542"/>
      <c r="RMV3" s="542"/>
      <c r="RMW3" s="542"/>
      <c r="RMX3" s="542"/>
      <c r="RMY3" s="542"/>
      <c r="RMZ3" s="542"/>
      <c r="RNA3" s="542"/>
      <c r="RNB3" s="542"/>
      <c r="RNC3" s="542"/>
      <c r="RND3" s="542"/>
      <c r="RNE3" s="542"/>
      <c r="RNF3" s="542"/>
      <c r="RNG3" s="542"/>
      <c r="RNH3" s="542"/>
      <c r="RNI3" s="542"/>
      <c r="RNJ3" s="542"/>
      <c r="RNK3" s="542"/>
      <c r="RNL3" s="542"/>
      <c r="RNM3" s="542"/>
      <c r="RNN3" s="542"/>
      <c r="RNO3" s="542"/>
      <c r="RNP3" s="542"/>
      <c r="RNQ3" s="542"/>
      <c r="RNR3" s="542"/>
      <c r="RNS3" s="542"/>
      <c r="RNT3" s="542"/>
      <c r="RNU3" s="542"/>
      <c r="RNV3" s="542"/>
      <c r="RNW3" s="542"/>
      <c r="RNX3" s="542"/>
      <c r="RNY3" s="542"/>
      <c r="RNZ3" s="542"/>
      <c r="ROA3" s="542"/>
      <c r="ROB3" s="542"/>
      <c r="ROC3" s="542"/>
      <c r="ROD3" s="542"/>
      <c r="ROE3" s="542"/>
      <c r="ROF3" s="542"/>
      <c r="ROG3" s="542"/>
      <c r="ROH3" s="542"/>
      <c r="ROI3" s="542"/>
      <c r="ROJ3" s="542"/>
      <c r="ROK3" s="542"/>
      <c r="ROL3" s="542"/>
      <c r="ROM3" s="542"/>
      <c r="RON3" s="542"/>
      <c r="ROO3" s="542"/>
      <c r="ROP3" s="542"/>
      <c r="ROQ3" s="542"/>
      <c r="ROR3" s="542"/>
      <c r="ROS3" s="542"/>
      <c r="ROT3" s="542"/>
      <c r="ROU3" s="542"/>
      <c r="ROV3" s="542"/>
      <c r="ROW3" s="542"/>
      <c r="ROX3" s="542"/>
      <c r="ROY3" s="542"/>
      <c r="ROZ3" s="542"/>
      <c r="RPA3" s="542"/>
      <c r="RPB3" s="542"/>
      <c r="RPC3" s="542"/>
      <c r="RPD3" s="542"/>
      <c r="RPE3" s="542"/>
      <c r="RPF3" s="542"/>
      <c r="RPG3" s="542"/>
      <c r="RPH3" s="542"/>
      <c r="RPI3" s="542"/>
      <c r="RPJ3" s="542"/>
      <c r="RPK3" s="542"/>
      <c r="RPL3" s="542"/>
      <c r="RPM3" s="542"/>
      <c r="RPN3" s="542"/>
      <c r="RPO3" s="542"/>
      <c r="RPP3" s="542"/>
      <c r="RPQ3" s="542"/>
      <c r="RPR3" s="542"/>
      <c r="RPS3" s="542"/>
      <c r="RPT3" s="542"/>
      <c r="RPU3" s="542"/>
      <c r="RPV3" s="542"/>
      <c r="RPW3" s="542"/>
      <c r="RPX3" s="542"/>
      <c r="RPY3" s="542"/>
      <c r="RPZ3" s="542"/>
      <c r="RQA3" s="542"/>
      <c r="RQB3" s="542"/>
      <c r="RQC3" s="542"/>
      <c r="RQD3" s="542"/>
      <c r="RQE3" s="542"/>
      <c r="RQF3" s="542"/>
      <c r="RQG3" s="542"/>
      <c r="RQH3" s="542"/>
      <c r="RQI3" s="542"/>
      <c r="RQJ3" s="542"/>
      <c r="RQK3" s="542"/>
      <c r="RQL3" s="542"/>
      <c r="RQM3" s="542"/>
      <c r="RQN3" s="542"/>
      <c r="RQO3" s="542"/>
      <c r="RQP3" s="542"/>
      <c r="RQQ3" s="542"/>
      <c r="RQR3" s="542"/>
      <c r="RQS3" s="542"/>
      <c r="RQT3" s="542"/>
      <c r="RQU3" s="542"/>
      <c r="RQV3" s="542"/>
      <c r="RQW3" s="542"/>
      <c r="RQX3" s="542"/>
      <c r="RQY3" s="542"/>
      <c r="RQZ3" s="542"/>
      <c r="RRA3" s="542"/>
      <c r="RRB3" s="542"/>
      <c r="RRC3" s="542"/>
      <c r="RRD3" s="542"/>
      <c r="RRE3" s="542"/>
      <c r="RRF3" s="542"/>
      <c r="RRG3" s="542"/>
      <c r="RRH3" s="542"/>
      <c r="RRI3" s="542"/>
      <c r="RRJ3" s="542"/>
      <c r="RRK3" s="542"/>
      <c r="RRL3" s="542"/>
      <c r="RRM3" s="542"/>
      <c r="RRN3" s="542"/>
      <c r="RRO3" s="542"/>
      <c r="RRP3" s="542"/>
      <c r="RRQ3" s="542"/>
      <c r="RRR3" s="542"/>
      <c r="RRS3" s="542"/>
      <c r="RRT3" s="542"/>
      <c r="RRU3" s="542"/>
      <c r="RRV3" s="542"/>
      <c r="RRW3" s="542"/>
      <c r="RRX3" s="542"/>
      <c r="RRY3" s="542"/>
      <c r="RRZ3" s="542"/>
      <c r="RSA3" s="542"/>
      <c r="RSB3" s="542"/>
      <c r="RSC3" s="542"/>
      <c r="RSD3" s="542"/>
      <c r="RSE3" s="542"/>
      <c r="RSF3" s="542"/>
      <c r="RSG3" s="542"/>
      <c r="RSH3" s="542"/>
      <c r="RSI3" s="542"/>
      <c r="RSJ3" s="542"/>
      <c r="RSK3" s="542"/>
      <c r="RSL3" s="542"/>
      <c r="RSM3" s="542"/>
      <c r="RSN3" s="542"/>
      <c r="RSO3" s="542"/>
      <c r="RSP3" s="542"/>
      <c r="RSQ3" s="542"/>
      <c r="RSR3" s="542"/>
      <c r="RSS3" s="542"/>
      <c r="RST3" s="542"/>
      <c r="RSU3" s="542"/>
      <c r="RSV3" s="542"/>
      <c r="RSW3" s="542"/>
      <c r="RSX3" s="542"/>
      <c r="RSY3" s="542"/>
      <c r="RSZ3" s="542"/>
      <c r="RTA3" s="542"/>
      <c r="RTB3" s="542"/>
      <c r="RTC3" s="542"/>
      <c r="RTD3" s="542"/>
      <c r="RTE3" s="542"/>
      <c r="RTF3" s="542"/>
      <c r="RTG3" s="542"/>
      <c r="RTH3" s="542"/>
      <c r="RTI3" s="542"/>
      <c r="RTJ3" s="542"/>
      <c r="RTK3" s="542"/>
      <c r="RTL3" s="542"/>
      <c r="RTM3" s="542"/>
      <c r="RTN3" s="542"/>
      <c r="RTO3" s="542"/>
      <c r="RTP3" s="542"/>
      <c r="RTQ3" s="542"/>
      <c r="RTR3" s="542"/>
      <c r="RTS3" s="542"/>
      <c r="RTT3" s="542"/>
      <c r="RTU3" s="542"/>
      <c r="RTV3" s="542"/>
      <c r="RTW3" s="542"/>
      <c r="RTX3" s="542"/>
      <c r="RTY3" s="542"/>
      <c r="RTZ3" s="542"/>
      <c r="RUA3" s="542"/>
      <c r="RUB3" s="542"/>
      <c r="RUC3" s="542"/>
      <c r="RUD3" s="542"/>
      <c r="RUE3" s="542"/>
      <c r="RUF3" s="542"/>
      <c r="RUG3" s="542"/>
      <c r="RUH3" s="542"/>
      <c r="RUI3" s="542"/>
      <c r="RUJ3" s="542"/>
      <c r="RUK3" s="542"/>
      <c r="RUL3" s="542"/>
      <c r="RUM3" s="542"/>
      <c r="RUN3" s="542"/>
      <c r="RUO3" s="542"/>
      <c r="RUP3" s="542"/>
      <c r="RUQ3" s="542"/>
      <c r="RUR3" s="542"/>
      <c r="RUS3" s="542"/>
      <c r="RUT3" s="542"/>
      <c r="RUU3" s="542"/>
      <c r="RUV3" s="542"/>
      <c r="RUW3" s="542"/>
      <c r="RUX3" s="542"/>
      <c r="RUY3" s="542"/>
      <c r="RUZ3" s="542"/>
      <c r="RVA3" s="542"/>
      <c r="RVB3" s="542"/>
      <c r="RVC3" s="542"/>
      <c r="RVD3" s="542"/>
      <c r="RVE3" s="542"/>
      <c r="RVF3" s="542"/>
      <c r="RVG3" s="542"/>
      <c r="RVH3" s="542"/>
      <c r="RVI3" s="542"/>
      <c r="RVJ3" s="542"/>
      <c r="RVK3" s="542"/>
      <c r="RVL3" s="542"/>
      <c r="RVM3" s="542"/>
      <c r="RVN3" s="542"/>
      <c r="RVO3" s="542"/>
      <c r="RVP3" s="542"/>
      <c r="RVQ3" s="542"/>
      <c r="RVR3" s="542"/>
      <c r="RVS3" s="542"/>
      <c r="RVT3" s="542"/>
      <c r="RVU3" s="542"/>
      <c r="RVV3" s="542"/>
      <c r="RVW3" s="542"/>
      <c r="RVX3" s="542"/>
      <c r="RVY3" s="542"/>
      <c r="RVZ3" s="542"/>
      <c r="RWA3" s="542"/>
      <c r="RWB3" s="542"/>
      <c r="RWC3" s="542"/>
      <c r="RWD3" s="542"/>
      <c r="RWE3" s="542"/>
      <c r="RWF3" s="542"/>
      <c r="RWG3" s="542"/>
      <c r="RWH3" s="542"/>
      <c r="RWI3" s="542"/>
      <c r="RWJ3" s="542"/>
      <c r="RWK3" s="542"/>
      <c r="RWL3" s="542"/>
      <c r="RWM3" s="542"/>
      <c r="RWN3" s="542"/>
      <c r="RWO3" s="542"/>
      <c r="RWP3" s="542"/>
      <c r="RWQ3" s="542"/>
      <c r="RWR3" s="542"/>
      <c r="RWS3" s="542"/>
      <c r="RWT3" s="542"/>
      <c r="RWU3" s="542"/>
      <c r="RWV3" s="542"/>
      <c r="RWW3" s="542"/>
      <c r="RWX3" s="542"/>
      <c r="RWY3" s="542"/>
      <c r="RWZ3" s="542"/>
      <c r="RXA3" s="542"/>
      <c r="RXB3" s="542"/>
      <c r="RXC3" s="542"/>
      <c r="RXD3" s="542"/>
      <c r="RXE3" s="542"/>
      <c r="RXF3" s="542"/>
      <c r="RXG3" s="542"/>
      <c r="RXH3" s="542"/>
      <c r="RXI3" s="542"/>
      <c r="RXJ3" s="542"/>
      <c r="RXK3" s="542"/>
      <c r="RXL3" s="542"/>
      <c r="RXM3" s="542"/>
      <c r="RXN3" s="542"/>
      <c r="RXO3" s="542"/>
      <c r="RXP3" s="542"/>
      <c r="RXQ3" s="542"/>
      <c r="RXR3" s="542"/>
      <c r="RXS3" s="542"/>
      <c r="RXT3" s="542"/>
      <c r="RXU3" s="542"/>
      <c r="RXV3" s="542"/>
      <c r="RXW3" s="542"/>
      <c r="RXX3" s="542"/>
      <c r="RXY3" s="542"/>
      <c r="RXZ3" s="542"/>
      <c r="RYA3" s="542"/>
      <c r="RYB3" s="542"/>
      <c r="RYC3" s="542"/>
      <c r="RYD3" s="542"/>
      <c r="RYE3" s="542"/>
      <c r="RYF3" s="542"/>
      <c r="RYG3" s="542"/>
      <c r="RYH3" s="542"/>
      <c r="RYI3" s="542"/>
      <c r="RYJ3" s="542"/>
      <c r="RYK3" s="542"/>
      <c r="RYL3" s="542"/>
      <c r="RYM3" s="542"/>
      <c r="RYN3" s="542"/>
      <c r="RYO3" s="542"/>
      <c r="RYP3" s="542"/>
      <c r="RYQ3" s="542"/>
      <c r="RYR3" s="542"/>
      <c r="RYS3" s="542"/>
      <c r="RYT3" s="542"/>
      <c r="RYU3" s="542"/>
      <c r="RYV3" s="542"/>
      <c r="RYW3" s="542"/>
      <c r="RYX3" s="542"/>
      <c r="RYY3" s="542"/>
      <c r="RYZ3" s="542"/>
      <c r="RZA3" s="542"/>
      <c r="RZB3" s="542"/>
      <c r="RZC3" s="542"/>
      <c r="RZD3" s="542"/>
      <c r="RZE3" s="542"/>
      <c r="RZF3" s="542"/>
      <c r="RZG3" s="542"/>
      <c r="RZH3" s="542"/>
      <c r="RZI3" s="542"/>
      <c r="RZJ3" s="542"/>
      <c r="RZK3" s="542"/>
      <c r="RZL3" s="542"/>
      <c r="RZM3" s="542"/>
      <c r="RZN3" s="542"/>
      <c r="RZO3" s="542"/>
      <c r="RZP3" s="542"/>
      <c r="RZQ3" s="542"/>
      <c r="RZR3" s="542"/>
      <c r="RZS3" s="542"/>
      <c r="RZT3" s="542"/>
      <c r="RZU3" s="542"/>
      <c r="RZV3" s="542"/>
      <c r="RZW3" s="542"/>
      <c r="RZX3" s="542"/>
      <c r="RZY3" s="542"/>
      <c r="RZZ3" s="542"/>
      <c r="SAA3" s="542"/>
      <c r="SAB3" s="542"/>
      <c r="SAC3" s="542"/>
      <c r="SAD3" s="542"/>
      <c r="SAE3" s="542"/>
      <c r="SAF3" s="542"/>
      <c r="SAG3" s="542"/>
      <c r="SAH3" s="542"/>
      <c r="SAI3" s="542"/>
      <c r="SAJ3" s="542"/>
      <c r="SAK3" s="542"/>
      <c r="SAL3" s="542"/>
      <c r="SAM3" s="542"/>
      <c r="SAN3" s="542"/>
      <c r="SAO3" s="542"/>
      <c r="SAP3" s="542"/>
      <c r="SAQ3" s="542"/>
      <c r="SAR3" s="542"/>
      <c r="SAS3" s="542"/>
      <c r="SAT3" s="542"/>
      <c r="SAU3" s="542"/>
      <c r="SAV3" s="542"/>
      <c r="SAW3" s="542"/>
      <c r="SAX3" s="542"/>
      <c r="SAY3" s="542"/>
      <c r="SAZ3" s="542"/>
      <c r="SBA3" s="542"/>
      <c r="SBB3" s="542"/>
      <c r="SBC3" s="542"/>
      <c r="SBD3" s="542"/>
      <c r="SBE3" s="542"/>
      <c r="SBF3" s="542"/>
      <c r="SBG3" s="542"/>
      <c r="SBH3" s="542"/>
      <c r="SBI3" s="542"/>
      <c r="SBJ3" s="542"/>
      <c r="SBK3" s="542"/>
      <c r="SBL3" s="542"/>
      <c r="SBM3" s="542"/>
      <c r="SBN3" s="542"/>
      <c r="SBO3" s="542"/>
      <c r="SBP3" s="542"/>
      <c r="SBQ3" s="542"/>
      <c r="SBR3" s="542"/>
      <c r="SBS3" s="542"/>
      <c r="SBT3" s="542"/>
      <c r="SBU3" s="542"/>
      <c r="SBV3" s="542"/>
      <c r="SBW3" s="542"/>
      <c r="SBX3" s="542"/>
      <c r="SBY3" s="542"/>
      <c r="SBZ3" s="542"/>
      <c r="SCA3" s="542"/>
      <c r="SCB3" s="542"/>
      <c r="SCC3" s="542"/>
      <c r="SCD3" s="542"/>
      <c r="SCE3" s="542"/>
      <c r="SCF3" s="542"/>
      <c r="SCG3" s="542"/>
      <c r="SCH3" s="542"/>
      <c r="SCI3" s="542"/>
      <c r="SCJ3" s="542"/>
      <c r="SCK3" s="542"/>
      <c r="SCL3" s="542"/>
      <c r="SCM3" s="542"/>
      <c r="SCN3" s="542"/>
      <c r="SCO3" s="542"/>
      <c r="SCP3" s="542"/>
      <c r="SCQ3" s="542"/>
      <c r="SCR3" s="542"/>
      <c r="SCS3" s="542"/>
      <c r="SCT3" s="542"/>
      <c r="SCU3" s="542"/>
      <c r="SCV3" s="542"/>
      <c r="SCW3" s="542"/>
      <c r="SCX3" s="542"/>
      <c r="SCY3" s="542"/>
      <c r="SCZ3" s="542"/>
      <c r="SDA3" s="542"/>
      <c r="SDB3" s="542"/>
      <c r="SDC3" s="542"/>
      <c r="SDD3" s="542"/>
      <c r="SDE3" s="542"/>
      <c r="SDF3" s="542"/>
      <c r="SDG3" s="542"/>
      <c r="SDH3" s="542"/>
      <c r="SDI3" s="542"/>
      <c r="SDJ3" s="542"/>
      <c r="SDK3" s="542"/>
      <c r="SDL3" s="542"/>
      <c r="SDM3" s="542"/>
      <c r="SDN3" s="542"/>
      <c r="SDO3" s="542"/>
      <c r="SDP3" s="542"/>
      <c r="SDQ3" s="542"/>
      <c r="SDR3" s="542"/>
      <c r="SDS3" s="542"/>
      <c r="SDT3" s="542"/>
      <c r="SDU3" s="542"/>
      <c r="SDV3" s="542"/>
      <c r="SDW3" s="542"/>
      <c r="SDX3" s="542"/>
      <c r="SDY3" s="542"/>
      <c r="SDZ3" s="542"/>
      <c r="SEA3" s="542"/>
      <c r="SEB3" s="542"/>
      <c r="SEC3" s="542"/>
      <c r="SED3" s="542"/>
      <c r="SEE3" s="542"/>
      <c r="SEF3" s="542"/>
      <c r="SEG3" s="542"/>
      <c r="SEH3" s="542"/>
      <c r="SEI3" s="542"/>
      <c r="SEJ3" s="542"/>
      <c r="SEK3" s="542"/>
      <c r="SEL3" s="542"/>
      <c r="SEM3" s="542"/>
      <c r="SEN3" s="542"/>
      <c r="SEO3" s="542"/>
      <c r="SEP3" s="542"/>
      <c r="SEQ3" s="542"/>
      <c r="SER3" s="542"/>
      <c r="SES3" s="542"/>
      <c r="SET3" s="542"/>
      <c r="SEU3" s="542"/>
      <c r="SEV3" s="542"/>
      <c r="SEW3" s="542"/>
      <c r="SEX3" s="542"/>
      <c r="SEY3" s="542"/>
      <c r="SEZ3" s="542"/>
      <c r="SFA3" s="542"/>
      <c r="SFB3" s="542"/>
      <c r="SFC3" s="542"/>
      <c r="SFD3" s="542"/>
      <c r="SFE3" s="542"/>
      <c r="SFF3" s="542"/>
      <c r="SFG3" s="542"/>
      <c r="SFH3" s="542"/>
      <c r="SFI3" s="542"/>
      <c r="SFJ3" s="542"/>
      <c r="SFK3" s="542"/>
      <c r="SFL3" s="542"/>
      <c r="SFM3" s="542"/>
      <c r="SFN3" s="542"/>
      <c r="SFO3" s="542"/>
      <c r="SFP3" s="542"/>
      <c r="SFQ3" s="542"/>
      <c r="SFR3" s="542"/>
      <c r="SFS3" s="542"/>
      <c r="SFT3" s="542"/>
      <c r="SFU3" s="542"/>
      <c r="SFV3" s="542"/>
      <c r="SFW3" s="542"/>
      <c r="SFX3" s="542"/>
      <c r="SFY3" s="542"/>
      <c r="SFZ3" s="542"/>
      <c r="SGA3" s="542"/>
      <c r="SGB3" s="542"/>
      <c r="SGC3" s="542"/>
      <c r="SGD3" s="542"/>
      <c r="SGE3" s="542"/>
      <c r="SGF3" s="542"/>
      <c r="SGG3" s="542"/>
      <c r="SGH3" s="542"/>
      <c r="SGI3" s="542"/>
      <c r="SGJ3" s="542"/>
      <c r="SGK3" s="542"/>
      <c r="SGL3" s="542"/>
      <c r="SGM3" s="542"/>
      <c r="SGN3" s="542"/>
      <c r="SGO3" s="542"/>
      <c r="SGP3" s="542"/>
      <c r="SGQ3" s="542"/>
      <c r="SGR3" s="542"/>
      <c r="SGS3" s="542"/>
      <c r="SGT3" s="542"/>
      <c r="SGU3" s="542"/>
      <c r="SGV3" s="542"/>
      <c r="SGW3" s="542"/>
      <c r="SGX3" s="542"/>
      <c r="SGY3" s="542"/>
      <c r="SGZ3" s="542"/>
      <c r="SHA3" s="542"/>
      <c r="SHB3" s="542"/>
      <c r="SHC3" s="542"/>
      <c r="SHD3" s="542"/>
      <c r="SHE3" s="542"/>
      <c r="SHF3" s="542"/>
      <c r="SHG3" s="542"/>
      <c r="SHH3" s="542"/>
      <c r="SHI3" s="542"/>
      <c r="SHJ3" s="542"/>
      <c r="SHK3" s="542"/>
      <c r="SHL3" s="542"/>
      <c r="SHM3" s="542"/>
      <c r="SHN3" s="542"/>
      <c r="SHO3" s="542"/>
      <c r="SHP3" s="542"/>
      <c r="SHQ3" s="542"/>
      <c r="SHR3" s="542"/>
      <c r="SHS3" s="542"/>
      <c r="SHT3" s="542"/>
      <c r="SHU3" s="542"/>
      <c r="SHV3" s="542"/>
      <c r="SHW3" s="542"/>
      <c r="SHX3" s="542"/>
      <c r="SHY3" s="542"/>
      <c r="SHZ3" s="542"/>
      <c r="SIA3" s="542"/>
      <c r="SIB3" s="542"/>
      <c r="SIC3" s="542"/>
      <c r="SID3" s="542"/>
      <c r="SIE3" s="542"/>
      <c r="SIF3" s="542"/>
      <c r="SIG3" s="542"/>
      <c r="SIH3" s="542"/>
      <c r="SII3" s="542"/>
      <c r="SIJ3" s="542"/>
      <c r="SIK3" s="542"/>
      <c r="SIL3" s="542"/>
      <c r="SIM3" s="542"/>
      <c r="SIN3" s="542"/>
      <c r="SIO3" s="542"/>
      <c r="SIP3" s="542"/>
      <c r="SIQ3" s="542"/>
      <c r="SIR3" s="542"/>
      <c r="SIS3" s="542"/>
      <c r="SIT3" s="542"/>
      <c r="SIU3" s="542"/>
      <c r="SIV3" s="542"/>
      <c r="SIW3" s="542"/>
      <c r="SIX3" s="542"/>
      <c r="SIY3" s="542"/>
      <c r="SIZ3" s="542"/>
      <c r="SJA3" s="542"/>
      <c r="SJB3" s="542"/>
      <c r="SJC3" s="542"/>
      <c r="SJD3" s="542"/>
      <c r="SJE3" s="542"/>
      <c r="SJF3" s="542"/>
      <c r="SJG3" s="542"/>
      <c r="SJH3" s="542"/>
      <c r="SJI3" s="542"/>
      <c r="SJJ3" s="542"/>
      <c r="SJK3" s="542"/>
      <c r="SJL3" s="542"/>
      <c r="SJM3" s="542"/>
      <c r="SJN3" s="542"/>
      <c r="SJO3" s="542"/>
      <c r="SJP3" s="542"/>
      <c r="SJQ3" s="542"/>
      <c r="SJR3" s="542"/>
      <c r="SJS3" s="542"/>
      <c r="SJT3" s="542"/>
      <c r="SJU3" s="542"/>
      <c r="SJV3" s="542"/>
      <c r="SJW3" s="542"/>
      <c r="SJX3" s="542"/>
      <c r="SJY3" s="542"/>
      <c r="SJZ3" s="542"/>
      <c r="SKA3" s="542"/>
      <c r="SKB3" s="542"/>
      <c r="SKC3" s="542"/>
      <c r="SKD3" s="542"/>
      <c r="SKE3" s="542"/>
      <c r="SKF3" s="542"/>
      <c r="SKG3" s="542"/>
      <c r="SKH3" s="542"/>
      <c r="SKI3" s="542"/>
      <c r="SKJ3" s="542"/>
      <c r="SKK3" s="542"/>
      <c r="SKL3" s="542"/>
      <c r="SKM3" s="542"/>
      <c r="SKN3" s="542"/>
      <c r="SKO3" s="542"/>
      <c r="SKP3" s="542"/>
      <c r="SKQ3" s="542"/>
      <c r="SKR3" s="542"/>
      <c r="SKS3" s="542"/>
      <c r="SKT3" s="542"/>
      <c r="SKU3" s="542"/>
      <c r="SKV3" s="542"/>
      <c r="SKW3" s="542"/>
      <c r="SKX3" s="542"/>
      <c r="SKY3" s="542"/>
      <c r="SKZ3" s="542"/>
      <c r="SLA3" s="542"/>
      <c r="SLB3" s="542"/>
      <c r="SLC3" s="542"/>
      <c r="SLD3" s="542"/>
      <c r="SLE3" s="542"/>
      <c r="SLF3" s="542"/>
      <c r="SLG3" s="542"/>
      <c r="SLH3" s="542"/>
      <c r="SLI3" s="542"/>
      <c r="SLJ3" s="542"/>
      <c r="SLK3" s="542"/>
      <c r="SLL3" s="542"/>
      <c r="SLM3" s="542"/>
      <c r="SLN3" s="542"/>
      <c r="SLO3" s="542"/>
      <c r="SLP3" s="542"/>
      <c r="SLQ3" s="542"/>
      <c r="SLR3" s="542"/>
      <c r="SLS3" s="542"/>
      <c r="SLT3" s="542"/>
      <c r="SLU3" s="542"/>
      <c r="SLV3" s="542"/>
      <c r="SLW3" s="542"/>
      <c r="SLX3" s="542"/>
      <c r="SLY3" s="542"/>
      <c r="SLZ3" s="542"/>
      <c r="SMA3" s="542"/>
      <c r="SMB3" s="542"/>
      <c r="SMC3" s="542"/>
      <c r="SMD3" s="542"/>
      <c r="SME3" s="542"/>
      <c r="SMF3" s="542"/>
      <c r="SMG3" s="542"/>
      <c r="SMH3" s="542"/>
      <c r="SMI3" s="542"/>
      <c r="SMJ3" s="542"/>
      <c r="SMK3" s="542"/>
      <c r="SML3" s="542"/>
      <c r="SMM3" s="542"/>
      <c r="SMN3" s="542"/>
      <c r="SMO3" s="542"/>
      <c r="SMP3" s="542"/>
      <c r="SMQ3" s="542"/>
      <c r="SMR3" s="542"/>
      <c r="SMS3" s="542"/>
      <c r="SMT3" s="542"/>
      <c r="SMU3" s="542"/>
      <c r="SMV3" s="542"/>
      <c r="SMW3" s="542"/>
      <c r="SMX3" s="542"/>
      <c r="SMY3" s="542"/>
      <c r="SMZ3" s="542"/>
      <c r="SNA3" s="542"/>
      <c r="SNB3" s="542"/>
      <c r="SNC3" s="542"/>
      <c r="SND3" s="542"/>
      <c r="SNE3" s="542"/>
      <c r="SNF3" s="542"/>
      <c r="SNG3" s="542"/>
      <c r="SNH3" s="542"/>
      <c r="SNI3" s="542"/>
      <c r="SNJ3" s="542"/>
      <c r="SNK3" s="542"/>
      <c r="SNL3" s="542"/>
      <c r="SNM3" s="542"/>
      <c r="SNN3" s="542"/>
      <c r="SNO3" s="542"/>
      <c r="SNP3" s="542"/>
      <c r="SNQ3" s="542"/>
      <c r="SNR3" s="542"/>
      <c r="SNS3" s="542"/>
      <c r="SNT3" s="542"/>
      <c r="SNU3" s="542"/>
      <c r="SNV3" s="542"/>
      <c r="SNW3" s="542"/>
      <c r="SNX3" s="542"/>
      <c r="SNY3" s="542"/>
      <c r="SNZ3" s="542"/>
      <c r="SOA3" s="542"/>
      <c r="SOB3" s="542"/>
      <c r="SOC3" s="542"/>
      <c r="SOD3" s="542"/>
      <c r="SOE3" s="542"/>
      <c r="SOF3" s="542"/>
      <c r="SOG3" s="542"/>
      <c r="SOH3" s="542"/>
      <c r="SOI3" s="542"/>
      <c r="SOJ3" s="542"/>
      <c r="SOK3" s="542"/>
      <c r="SOL3" s="542"/>
      <c r="SOM3" s="542"/>
      <c r="SON3" s="542"/>
      <c r="SOO3" s="542"/>
      <c r="SOP3" s="542"/>
      <c r="SOQ3" s="542"/>
      <c r="SOR3" s="542"/>
      <c r="SOS3" s="542"/>
      <c r="SOT3" s="542"/>
      <c r="SOU3" s="542"/>
      <c r="SOV3" s="542"/>
      <c r="SOW3" s="542"/>
      <c r="SOX3" s="542"/>
      <c r="SOY3" s="542"/>
      <c r="SOZ3" s="542"/>
      <c r="SPA3" s="542"/>
      <c r="SPB3" s="542"/>
      <c r="SPC3" s="542"/>
      <c r="SPD3" s="542"/>
      <c r="SPE3" s="542"/>
      <c r="SPF3" s="542"/>
      <c r="SPG3" s="542"/>
      <c r="SPH3" s="542"/>
      <c r="SPI3" s="542"/>
      <c r="SPJ3" s="542"/>
      <c r="SPK3" s="542"/>
      <c r="SPL3" s="542"/>
      <c r="SPM3" s="542"/>
      <c r="SPN3" s="542"/>
      <c r="SPO3" s="542"/>
      <c r="SPP3" s="542"/>
      <c r="SPQ3" s="542"/>
      <c r="SPR3" s="542"/>
      <c r="SPS3" s="542"/>
      <c r="SPT3" s="542"/>
      <c r="SPU3" s="542"/>
      <c r="SPV3" s="542"/>
      <c r="SPW3" s="542"/>
      <c r="SPX3" s="542"/>
      <c r="SPY3" s="542"/>
      <c r="SPZ3" s="542"/>
      <c r="SQA3" s="542"/>
      <c r="SQB3" s="542"/>
      <c r="SQC3" s="542"/>
      <c r="SQD3" s="542"/>
      <c r="SQE3" s="542"/>
      <c r="SQF3" s="542"/>
      <c r="SQG3" s="542"/>
      <c r="SQH3" s="542"/>
      <c r="SQI3" s="542"/>
      <c r="SQJ3" s="542"/>
      <c r="SQK3" s="542"/>
      <c r="SQL3" s="542"/>
      <c r="SQM3" s="542"/>
      <c r="SQN3" s="542"/>
      <c r="SQO3" s="542"/>
      <c r="SQP3" s="542"/>
      <c r="SQQ3" s="542"/>
      <c r="SQR3" s="542"/>
      <c r="SQS3" s="542"/>
      <c r="SQT3" s="542"/>
      <c r="SQU3" s="542"/>
      <c r="SQV3" s="542"/>
      <c r="SQW3" s="542"/>
      <c r="SQX3" s="542"/>
      <c r="SQY3" s="542"/>
      <c r="SQZ3" s="542"/>
      <c r="SRA3" s="542"/>
      <c r="SRB3" s="542"/>
      <c r="SRC3" s="542"/>
      <c r="SRD3" s="542"/>
      <c r="SRE3" s="542"/>
      <c r="SRF3" s="542"/>
      <c r="SRG3" s="542"/>
      <c r="SRH3" s="542"/>
      <c r="SRI3" s="542"/>
      <c r="SRJ3" s="542"/>
      <c r="SRK3" s="542"/>
      <c r="SRL3" s="542"/>
      <c r="SRM3" s="542"/>
      <c r="SRN3" s="542"/>
      <c r="SRO3" s="542"/>
      <c r="SRP3" s="542"/>
      <c r="SRQ3" s="542"/>
      <c r="SRR3" s="542"/>
      <c r="SRS3" s="542"/>
      <c r="SRT3" s="542"/>
      <c r="SRU3" s="542"/>
      <c r="SRV3" s="542"/>
      <c r="SRW3" s="542"/>
      <c r="SRX3" s="542"/>
      <c r="SRY3" s="542"/>
      <c r="SRZ3" s="542"/>
      <c r="SSA3" s="542"/>
      <c r="SSB3" s="542"/>
      <c r="SSC3" s="542"/>
      <c r="SSD3" s="542"/>
      <c r="SSE3" s="542"/>
      <c r="SSF3" s="542"/>
      <c r="SSG3" s="542"/>
      <c r="SSH3" s="542"/>
      <c r="SSI3" s="542"/>
      <c r="SSJ3" s="542"/>
      <c r="SSK3" s="542"/>
      <c r="SSL3" s="542"/>
      <c r="SSM3" s="542"/>
      <c r="SSN3" s="542"/>
      <c r="SSO3" s="542"/>
      <c r="SSP3" s="542"/>
      <c r="SSQ3" s="542"/>
      <c r="SSR3" s="542"/>
      <c r="SSS3" s="542"/>
      <c r="SST3" s="542"/>
      <c r="SSU3" s="542"/>
      <c r="SSV3" s="542"/>
      <c r="SSW3" s="542"/>
      <c r="SSX3" s="542"/>
      <c r="SSY3" s="542"/>
      <c r="SSZ3" s="542"/>
      <c r="STA3" s="542"/>
      <c r="STB3" s="542"/>
      <c r="STC3" s="542"/>
      <c r="STD3" s="542"/>
      <c r="STE3" s="542"/>
      <c r="STF3" s="542"/>
      <c r="STG3" s="542"/>
      <c r="STH3" s="542"/>
      <c r="STI3" s="542"/>
      <c r="STJ3" s="542"/>
      <c r="STK3" s="542"/>
      <c r="STL3" s="542"/>
      <c r="STM3" s="542"/>
      <c r="STN3" s="542"/>
      <c r="STO3" s="542"/>
      <c r="STP3" s="542"/>
      <c r="STQ3" s="542"/>
      <c r="STR3" s="542"/>
      <c r="STS3" s="542"/>
      <c r="STT3" s="542"/>
      <c r="STU3" s="542"/>
      <c r="STV3" s="542"/>
      <c r="STW3" s="542"/>
      <c r="STX3" s="542"/>
      <c r="STY3" s="542"/>
      <c r="STZ3" s="542"/>
      <c r="SUA3" s="542"/>
      <c r="SUB3" s="542"/>
      <c r="SUC3" s="542"/>
      <c r="SUD3" s="542"/>
      <c r="SUE3" s="542"/>
      <c r="SUF3" s="542"/>
      <c r="SUG3" s="542"/>
      <c r="SUH3" s="542"/>
      <c r="SUI3" s="542"/>
      <c r="SUJ3" s="542"/>
      <c r="SUK3" s="542"/>
      <c r="SUL3" s="542"/>
      <c r="SUM3" s="542"/>
      <c r="SUN3" s="542"/>
      <c r="SUO3" s="542"/>
      <c r="SUP3" s="542"/>
      <c r="SUQ3" s="542"/>
      <c r="SUR3" s="542"/>
      <c r="SUS3" s="542"/>
      <c r="SUT3" s="542"/>
      <c r="SUU3" s="542"/>
      <c r="SUV3" s="542"/>
      <c r="SUW3" s="542"/>
      <c r="SUX3" s="542"/>
      <c r="SUY3" s="542"/>
      <c r="SUZ3" s="542"/>
      <c r="SVA3" s="542"/>
      <c r="SVB3" s="542"/>
      <c r="SVC3" s="542"/>
      <c r="SVD3" s="542"/>
      <c r="SVE3" s="542"/>
      <c r="SVF3" s="542"/>
      <c r="SVG3" s="542"/>
      <c r="SVH3" s="542"/>
      <c r="SVI3" s="542"/>
      <c r="SVJ3" s="542"/>
      <c r="SVK3" s="542"/>
      <c r="SVL3" s="542"/>
      <c r="SVM3" s="542"/>
      <c r="SVN3" s="542"/>
      <c r="SVO3" s="542"/>
      <c r="SVP3" s="542"/>
      <c r="SVQ3" s="542"/>
      <c r="SVR3" s="542"/>
      <c r="SVS3" s="542"/>
      <c r="SVT3" s="542"/>
      <c r="SVU3" s="542"/>
      <c r="SVV3" s="542"/>
      <c r="SVW3" s="542"/>
      <c r="SVX3" s="542"/>
      <c r="SVY3" s="542"/>
      <c r="SVZ3" s="542"/>
      <c r="SWA3" s="542"/>
      <c r="SWB3" s="542"/>
      <c r="SWC3" s="542"/>
      <c r="SWD3" s="542"/>
      <c r="SWE3" s="542"/>
      <c r="SWF3" s="542"/>
      <c r="SWG3" s="542"/>
      <c r="SWH3" s="542"/>
      <c r="SWI3" s="542"/>
      <c r="SWJ3" s="542"/>
      <c r="SWK3" s="542"/>
      <c r="SWL3" s="542"/>
      <c r="SWM3" s="542"/>
      <c r="SWN3" s="542"/>
      <c r="SWO3" s="542"/>
      <c r="SWP3" s="542"/>
      <c r="SWQ3" s="542"/>
      <c r="SWR3" s="542"/>
      <c r="SWS3" s="542"/>
      <c r="SWT3" s="542"/>
      <c r="SWU3" s="542"/>
      <c r="SWV3" s="542"/>
      <c r="SWW3" s="542"/>
      <c r="SWX3" s="542"/>
      <c r="SWY3" s="542"/>
      <c r="SWZ3" s="542"/>
      <c r="SXA3" s="542"/>
      <c r="SXB3" s="542"/>
      <c r="SXC3" s="542"/>
      <c r="SXD3" s="542"/>
      <c r="SXE3" s="542"/>
      <c r="SXF3" s="542"/>
      <c r="SXG3" s="542"/>
      <c r="SXH3" s="542"/>
      <c r="SXI3" s="542"/>
      <c r="SXJ3" s="542"/>
      <c r="SXK3" s="542"/>
      <c r="SXL3" s="542"/>
      <c r="SXM3" s="542"/>
      <c r="SXN3" s="542"/>
      <c r="SXO3" s="542"/>
      <c r="SXP3" s="542"/>
      <c r="SXQ3" s="542"/>
      <c r="SXR3" s="542"/>
      <c r="SXS3" s="542"/>
      <c r="SXT3" s="542"/>
      <c r="SXU3" s="542"/>
      <c r="SXV3" s="542"/>
      <c r="SXW3" s="542"/>
      <c r="SXX3" s="542"/>
      <c r="SXY3" s="542"/>
      <c r="SXZ3" s="542"/>
      <c r="SYA3" s="542"/>
      <c r="SYB3" s="542"/>
      <c r="SYC3" s="542"/>
      <c r="SYD3" s="542"/>
      <c r="SYE3" s="542"/>
      <c r="SYF3" s="542"/>
      <c r="SYG3" s="542"/>
      <c r="SYH3" s="542"/>
      <c r="SYI3" s="542"/>
      <c r="SYJ3" s="542"/>
      <c r="SYK3" s="542"/>
      <c r="SYL3" s="542"/>
      <c r="SYM3" s="542"/>
      <c r="SYN3" s="542"/>
      <c r="SYO3" s="542"/>
      <c r="SYP3" s="542"/>
      <c r="SYQ3" s="542"/>
      <c r="SYR3" s="542"/>
      <c r="SYS3" s="542"/>
      <c r="SYT3" s="542"/>
      <c r="SYU3" s="542"/>
      <c r="SYV3" s="542"/>
      <c r="SYW3" s="542"/>
      <c r="SYX3" s="542"/>
      <c r="SYY3" s="542"/>
      <c r="SYZ3" s="542"/>
      <c r="SZA3" s="542"/>
      <c r="SZB3" s="542"/>
      <c r="SZC3" s="542"/>
      <c r="SZD3" s="542"/>
      <c r="SZE3" s="542"/>
      <c r="SZF3" s="542"/>
      <c r="SZG3" s="542"/>
      <c r="SZH3" s="542"/>
      <c r="SZI3" s="542"/>
      <c r="SZJ3" s="542"/>
      <c r="SZK3" s="542"/>
      <c r="SZL3" s="542"/>
      <c r="SZM3" s="542"/>
      <c r="SZN3" s="542"/>
      <c r="SZO3" s="542"/>
      <c r="SZP3" s="542"/>
      <c r="SZQ3" s="542"/>
      <c r="SZR3" s="542"/>
      <c r="SZS3" s="542"/>
      <c r="SZT3" s="542"/>
      <c r="SZU3" s="542"/>
      <c r="SZV3" s="542"/>
      <c r="SZW3" s="542"/>
      <c r="SZX3" s="542"/>
      <c r="SZY3" s="542"/>
      <c r="SZZ3" s="542"/>
      <c r="TAA3" s="542"/>
      <c r="TAB3" s="542"/>
      <c r="TAC3" s="542"/>
      <c r="TAD3" s="542"/>
      <c r="TAE3" s="542"/>
      <c r="TAF3" s="542"/>
      <c r="TAG3" s="542"/>
      <c r="TAH3" s="542"/>
      <c r="TAI3" s="542"/>
      <c r="TAJ3" s="542"/>
      <c r="TAK3" s="542"/>
      <c r="TAL3" s="542"/>
      <c r="TAM3" s="542"/>
      <c r="TAN3" s="542"/>
      <c r="TAO3" s="542"/>
      <c r="TAP3" s="542"/>
      <c r="TAQ3" s="542"/>
      <c r="TAR3" s="542"/>
      <c r="TAS3" s="542"/>
      <c r="TAT3" s="542"/>
      <c r="TAU3" s="542"/>
      <c r="TAV3" s="542"/>
      <c r="TAW3" s="542"/>
      <c r="TAX3" s="542"/>
      <c r="TAY3" s="542"/>
      <c r="TAZ3" s="542"/>
      <c r="TBA3" s="542"/>
      <c r="TBB3" s="542"/>
      <c r="TBC3" s="542"/>
      <c r="TBD3" s="542"/>
      <c r="TBE3" s="542"/>
      <c r="TBF3" s="542"/>
      <c r="TBG3" s="542"/>
      <c r="TBH3" s="542"/>
      <c r="TBI3" s="542"/>
      <c r="TBJ3" s="542"/>
      <c r="TBK3" s="542"/>
      <c r="TBL3" s="542"/>
      <c r="TBM3" s="542"/>
      <c r="TBN3" s="542"/>
      <c r="TBO3" s="542"/>
      <c r="TBP3" s="542"/>
      <c r="TBQ3" s="542"/>
      <c r="TBR3" s="542"/>
      <c r="TBS3" s="542"/>
      <c r="TBT3" s="542"/>
      <c r="TBU3" s="542"/>
      <c r="TBV3" s="542"/>
      <c r="TBW3" s="542"/>
      <c r="TBX3" s="542"/>
      <c r="TBY3" s="542"/>
      <c r="TBZ3" s="542"/>
      <c r="TCA3" s="542"/>
      <c r="TCB3" s="542"/>
      <c r="TCC3" s="542"/>
      <c r="TCD3" s="542"/>
      <c r="TCE3" s="542"/>
      <c r="TCF3" s="542"/>
      <c r="TCG3" s="542"/>
      <c r="TCH3" s="542"/>
      <c r="TCI3" s="542"/>
      <c r="TCJ3" s="542"/>
      <c r="TCK3" s="542"/>
      <c r="TCL3" s="542"/>
      <c r="TCM3" s="542"/>
      <c r="TCN3" s="542"/>
      <c r="TCO3" s="542"/>
      <c r="TCP3" s="542"/>
      <c r="TCQ3" s="542"/>
      <c r="TCR3" s="542"/>
      <c r="TCS3" s="542"/>
      <c r="TCT3" s="542"/>
      <c r="TCU3" s="542"/>
      <c r="TCV3" s="542"/>
      <c r="TCW3" s="542"/>
      <c r="TCX3" s="542"/>
      <c r="TCY3" s="542"/>
      <c r="TCZ3" s="542"/>
      <c r="TDA3" s="542"/>
      <c r="TDB3" s="542"/>
      <c r="TDC3" s="542"/>
      <c r="TDD3" s="542"/>
      <c r="TDE3" s="542"/>
      <c r="TDF3" s="542"/>
      <c r="TDG3" s="542"/>
      <c r="TDH3" s="542"/>
      <c r="TDI3" s="542"/>
      <c r="TDJ3" s="542"/>
      <c r="TDK3" s="542"/>
      <c r="TDL3" s="542"/>
      <c r="TDM3" s="542"/>
      <c r="TDN3" s="542"/>
      <c r="TDO3" s="542"/>
      <c r="TDP3" s="542"/>
      <c r="TDQ3" s="542"/>
      <c r="TDR3" s="542"/>
      <c r="TDS3" s="542"/>
      <c r="TDT3" s="542"/>
      <c r="TDU3" s="542"/>
      <c r="TDV3" s="542"/>
      <c r="TDW3" s="542"/>
      <c r="TDX3" s="542"/>
      <c r="TDY3" s="542"/>
      <c r="TDZ3" s="542"/>
      <c r="TEA3" s="542"/>
      <c r="TEB3" s="542"/>
      <c r="TEC3" s="542"/>
      <c r="TED3" s="542"/>
      <c r="TEE3" s="542"/>
      <c r="TEF3" s="542"/>
      <c r="TEG3" s="542"/>
      <c r="TEH3" s="542"/>
      <c r="TEI3" s="542"/>
      <c r="TEJ3" s="542"/>
      <c r="TEK3" s="542"/>
      <c r="TEL3" s="542"/>
      <c r="TEM3" s="542"/>
      <c r="TEN3" s="542"/>
      <c r="TEO3" s="542"/>
      <c r="TEP3" s="542"/>
      <c r="TEQ3" s="542"/>
      <c r="TER3" s="542"/>
      <c r="TES3" s="542"/>
      <c r="TET3" s="542"/>
      <c r="TEU3" s="542"/>
      <c r="TEV3" s="542"/>
      <c r="TEW3" s="542"/>
      <c r="TEX3" s="542"/>
      <c r="TEY3" s="542"/>
      <c r="TEZ3" s="542"/>
      <c r="TFA3" s="542"/>
      <c r="TFB3" s="542"/>
      <c r="TFC3" s="542"/>
      <c r="TFD3" s="542"/>
      <c r="TFE3" s="542"/>
      <c r="TFF3" s="542"/>
      <c r="TFG3" s="542"/>
      <c r="TFH3" s="542"/>
      <c r="TFI3" s="542"/>
      <c r="TFJ3" s="542"/>
      <c r="TFK3" s="542"/>
      <c r="TFL3" s="542"/>
      <c r="TFM3" s="542"/>
      <c r="TFN3" s="542"/>
      <c r="TFO3" s="542"/>
      <c r="TFP3" s="542"/>
      <c r="TFQ3" s="542"/>
      <c r="TFR3" s="542"/>
      <c r="TFS3" s="542"/>
      <c r="TFT3" s="542"/>
      <c r="TFU3" s="542"/>
      <c r="TFV3" s="542"/>
      <c r="TFW3" s="542"/>
      <c r="TFX3" s="542"/>
      <c r="TFY3" s="542"/>
      <c r="TFZ3" s="542"/>
      <c r="TGA3" s="542"/>
      <c r="TGB3" s="542"/>
      <c r="TGC3" s="542"/>
      <c r="TGD3" s="542"/>
      <c r="TGE3" s="542"/>
      <c r="TGF3" s="542"/>
      <c r="TGG3" s="542"/>
      <c r="TGH3" s="542"/>
      <c r="TGI3" s="542"/>
      <c r="TGJ3" s="542"/>
      <c r="TGK3" s="542"/>
      <c r="TGL3" s="542"/>
      <c r="TGM3" s="542"/>
      <c r="TGN3" s="542"/>
      <c r="TGO3" s="542"/>
      <c r="TGP3" s="542"/>
      <c r="TGQ3" s="542"/>
      <c r="TGR3" s="542"/>
      <c r="TGS3" s="542"/>
      <c r="TGT3" s="542"/>
      <c r="TGU3" s="542"/>
      <c r="TGV3" s="542"/>
      <c r="TGW3" s="542"/>
      <c r="TGX3" s="542"/>
      <c r="TGY3" s="542"/>
      <c r="TGZ3" s="542"/>
      <c r="THA3" s="542"/>
      <c r="THB3" s="542"/>
      <c r="THC3" s="542"/>
      <c r="THD3" s="542"/>
      <c r="THE3" s="542"/>
      <c r="THF3" s="542"/>
      <c r="THG3" s="542"/>
      <c r="THH3" s="542"/>
      <c r="THI3" s="542"/>
      <c r="THJ3" s="542"/>
      <c r="THK3" s="542"/>
      <c r="THL3" s="542"/>
      <c r="THM3" s="542"/>
      <c r="THN3" s="542"/>
      <c r="THO3" s="542"/>
      <c r="THP3" s="542"/>
      <c r="THQ3" s="542"/>
      <c r="THR3" s="542"/>
      <c r="THS3" s="542"/>
      <c r="THT3" s="542"/>
      <c r="THU3" s="542"/>
      <c r="THV3" s="542"/>
      <c r="THW3" s="542"/>
      <c r="THX3" s="542"/>
      <c r="THY3" s="542"/>
      <c r="THZ3" s="542"/>
      <c r="TIA3" s="542"/>
      <c r="TIB3" s="542"/>
      <c r="TIC3" s="542"/>
      <c r="TID3" s="542"/>
      <c r="TIE3" s="542"/>
      <c r="TIF3" s="542"/>
      <c r="TIG3" s="542"/>
      <c r="TIH3" s="542"/>
      <c r="TII3" s="542"/>
      <c r="TIJ3" s="542"/>
      <c r="TIK3" s="542"/>
      <c r="TIL3" s="542"/>
      <c r="TIM3" s="542"/>
      <c r="TIN3" s="542"/>
      <c r="TIO3" s="542"/>
      <c r="TIP3" s="542"/>
      <c r="TIQ3" s="542"/>
      <c r="TIR3" s="542"/>
      <c r="TIS3" s="542"/>
      <c r="TIT3" s="542"/>
      <c r="TIU3" s="542"/>
      <c r="TIV3" s="542"/>
      <c r="TIW3" s="542"/>
      <c r="TIX3" s="542"/>
      <c r="TIY3" s="542"/>
      <c r="TIZ3" s="542"/>
      <c r="TJA3" s="542"/>
      <c r="TJB3" s="542"/>
      <c r="TJC3" s="542"/>
      <c r="TJD3" s="542"/>
      <c r="TJE3" s="542"/>
      <c r="TJF3" s="542"/>
      <c r="TJG3" s="542"/>
      <c r="TJH3" s="542"/>
      <c r="TJI3" s="542"/>
      <c r="TJJ3" s="542"/>
      <c r="TJK3" s="542"/>
      <c r="TJL3" s="542"/>
      <c r="TJM3" s="542"/>
      <c r="TJN3" s="542"/>
      <c r="TJO3" s="542"/>
      <c r="TJP3" s="542"/>
      <c r="TJQ3" s="542"/>
      <c r="TJR3" s="542"/>
      <c r="TJS3" s="542"/>
      <c r="TJT3" s="542"/>
      <c r="TJU3" s="542"/>
      <c r="TJV3" s="542"/>
      <c r="TJW3" s="542"/>
      <c r="TJX3" s="542"/>
      <c r="TJY3" s="542"/>
      <c r="TJZ3" s="542"/>
      <c r="TKA3" s="542"/>
      <c r="TKB3" s="542"/>
      <c r="TKC3" s="542"/>
      <c r="TKD3" s="542"/>
      <c r="TKE3" s="542"/>
      <c r="TKF3" s="542"/>
      <c r="TKG3" s="542"/>
      <c r="TKH3" s="542"/>
      <c r="TKI3" s="542"/>
      <c r="TKJ3" s="542"/>
      <c r="TKK3" s="542"/>
      <c r="TKL3" s="542"/>
      <c r="TKM3" s="542"/>
      <c r="TKN3" s="542"/>
      <c r="TKO3" s="542"/>
      <c r="TKP3" s="542"/>
      <c r="TKQ3" s="542"/>
      <c r="TKR3" s="542"/>
      <c r="TKS3" s="542"/>
      <c r="TKT3" s="542"/>
      <c r="TKU3" s="542"/>
      <c r="TKV3" s="542"/>
      <c r="TKW3" s="542"/>
      <c r="TKX3" s="542"/>
      <c r="TKY3" s="542"/>
      <c r="TKZ3" s="542"/>
      <c r="TLA3" s="542"/>
      <c r="TLB3" s="542"/>
      <c r="TLC3" s="542"/>
      <c r="TLD3" s="542"/>
      <c r="TLE3" s="542"/>
      <c r="TLF3" s="542"/>
      <c r="TLG3" s="542"/>
      <c r="TLH3" s="542"/>
      <c r="TLI3" s="542"/>
      <c r="TLJ3" s="542"/>
      <c r="TLK3" s="542"/>
      <c r="TLL3" s="542"/>
      <c r="TLM3" s="542"/>
      <c r="TLN3" s="542"/>
      <c r="TLO3" s="542"/>
      <c r="TLP3" s="542"/>
      <c r="TLQ3" s="542"/>
      <c r="TLR3" s="542"/>
      <c r="TLS3" s="542"/>
      <c r="TLT3" s="542"/>
      <c r="TLU3" s="542"/>
      <c r="TLV3" s="542"/>
      <c r="TLW3" s="542"/>
      <c r="TLX3" s="542"/>
      <c r="TLY3" s="542"/>
      <c r="TLZ3" s="542"/>
      <c r="TMA3" s="542"/>
      <c r="TMB3" s="542"/>
      <c r="TMC3" s="542"/>
      <c r="TMD3" s="542"/>
      <c r="TME3" s="542"/>
      <c r="TMF3" s="542"/>
      <c r="TMG3" s="542"/>
      <c r="TMH3" s="542"/>
      <c r="TMI3" s="542"/>
      <c r="TMJ3" s="542"/>
      <c r="TMK3" s="542"/>
      <c r="TML3" s="542"/>
      <c r="TMM3" s="542"/>
      <c r="TMN3" s="542"/>
      <c r="TMO3" s="542"/>
      <c r="TMP3" s="542"/>
      <c r="TMQ3" s="542"/>
      <c r="TMR3" s="542"/>
      <c r="TMS3" s="542"/>
      <c r="TMT3" s="542"/>
      <c r="TMU3" s="542"/>
      <c r="TMV3" s="542"/>
      <c r="TMW3" s="542"/>
      <c r="TMX3" s="542"/>
      <c r="TMY3" s="542"/>
      <c r="TMZ3" s="542"/>
      <c r="TNA3" s="542"/>
      <c r="TNB3" s="542"/>
      <c r="TNC3" s="542"/>
      <c r="TND3" s="542"/>
      <c r="TNE3" s="542"/>
      <c r="TNF3" s="542"/>
      <c r="TNG3" s="542"/>
      <c r="TNH3" s="542"/>
      <c r="TNI3" s="542"/>
      <c r="TNJ3" s="542"/>
      <c r="TNK3" s="542"/>
      <c r="TNL3" s="542"/>
      <c r="TNM3" s="542"/>
      <c r="TNN3" s="542"/>
      <c r="TNO3" s="542"/>
      <c r="TNP3" s="542"/>
      <c r="TNQ3" s="542"/>
      <c r="TNR3" s="542"/>
      <c r="TNS3" s="542"/>
      <c r="TNT3" s="542"/>
      <c r="TNU3" s="542"/>
      <c r="TNV3" s="542"/>
      <c r="TNW3" s="542"/>
      <c r="TNX3" s="542"/>
      <c r="TNY3" s="542"/>
      <c r="TNZ3" s="542"/>
      <c r="TOA3" s="542"/>
      <c r="TOB3" s="542"/>
      <c r="TOC3" s="542"/>
      <c r="TOD3" s="542"/>
      <c r="TOE3" s="542"/>
      <c r="TOF3" s="542"/>
      <c r="TOG3" s="542"/>
      <c r="TOH3" s="542"/>
      <c r="TOI3" s="542"/>
      <c r="TOJ3" s="542"/>
      <c r="TOK3" s="542"/>
      <c r="TOL3" s="542"/>
      <c r="TOM3" s="542"/>
      <c r="TON3" s="542"/>
      <c r="TOO3" s="542"/>
      <c r="TOP3" s="542"/>
      <c r="TOQ3" s="542"/>
      <c r="TOR3" s="542"/>
      <c r="TOS3" s="542"/>
      <c r="TOT3" s="542"/>
      <c r="TOU3" s="542"/>
      <c r="TOV3" s="542"/>
      <c r="TOW3" s="542"/>
      <c r="TOX3" s="542"/>
      <c r="TOY3" s="542"/>
      <c r="TOZ3" s="542"/>
      <c r="TPA3" s="542"/>
      <c r="TPB3" s="542"/>
      <c r="TPC3" s="542"/>
      <c r="TPD3" s="542"/>
      <c r="TPE3" s="542"/>
      <c r="TPF3" s="542"/>
      <c r="TPG3" s="542"/>
      <c r="TPH3" s="542"/>
      <c r="TPI3" s="542"/>
      <c r="TPJ3" s="542"/>
      <c r="TPK3" s="542"/>
      <c r="TPL3" s="542"/>
      <c r="TPM3" s="542"/>
      <c r="TPN3" s="542"/>
      <c r="TPO3" s="542"/>
      <c r="TPP3" s="542"/>
      <c r="TPQ3" s="542"/>
      <c r="TPR3" s="542"/>
      <c r="TPS3" s="542"/>
      <c r="TPT3" s="542"/>
      <c r="TPU3" s="542"/>
      <c r="TPV3" s="542"/>
      <c r="TPW3" s="542"/>
      <c r="TPX3" s="542"/>
      <c r="TPY3" s="542"/>
      <c r="TPZ3" s="542"/>
      <c r="TQA3" s="542"/>
      <c r="TQB3" s="542"/>
      <c r="TQC3" s="542"/>
      <c r="TQD3" s="542"/>
      <c r="TQE3" s="542"/>
      <c r="TQF3" s="542"/>
      <c r="TQG3" s="542"/>
      <c r="TQH3" s="542"/>
      <c r="TQI3" s="542"/>
      <c r="TQJ3" s="542"/>
      <c r="TQK3" s="542"/>
      <c r="TQL3" s="542"/>
      <c r="TQM3" s="542"/>
      <c r="TQN3" s="542"/>
      <c r="TQO3" s="542"/>
      <c r="TQP3" s="542"/>
      <c r="TQQ3" s="542"/>
      <c r="TQR3" s="542"/>
      <c r="TQS3" s="542"/>
      <c r="TQT3" s="542"/>
      <c r="TQU3" s="542"/>
      <c r="TQV3" s="542"/>
      <c r="TQW3" s="542"/>
      <c r="TQX3" s="542"/>
      <c r="TQY3" s="542"/>
      <c r="TQZ3" s="542"/>
      <c r="TRA3" s="542"/>
      <c r="TRB3" s="542"/>
      <c r="TRC3" s="542"/>
      <c r="TRD3" s="542"/>
      <c r="TRE3" s="542"/>
      <c r="TRF3" s="542"/>
      <c r="TRG3" s="542"/>
      <c r="TRH3" s="542"/>
      <c r="TRI3" s="542"/>
      <c r="TRJ3" s="542"/>
      <c r="TRK3" s="542"/>
      <c r="TRL3" s="542"/>
      <c r="TRM3" s="542"/>
      <c r="TRN3" s="542"/>
      <c r="TRO3" s="542"/>
      <c r="TRP3" s="542"/>
      <c r="TRQ3" s="542"/>
      <c r="TRR3" s="542"/>
      <c r="TRS3" s="542"/>
      <c r="TRT3" s="542"/>
      <c r="TRU3" s="542"/>
      <c r="TRV3" s="542"/>
      <c r="TRW3" s="542"/>
      <c r="TRX3" s="542"/>
      <c r="TRY3" s="542"/>
      <c r="TRZ3" s="542"/>
      <c r="TSA3" s="542"/>
      <c r="TSB3" s="542"/>
      <c r="TSC3" s="542"/>
      <c r="TSD3" s="542"/>
      <c r="TSE3" s="542"/>
      <c r="TSF3" s="542"/>
      <c r="TSG3" s="542"/>
      <c r="TSH3" s="542"/>
      <c r="TSI3" s="542"/>
      <c r="TSJ3" s="542"/>
      <c r="TSK3" s="542"/>
      <c r="TSL3" s="542"/>
      <c r="TSM3" s="542"/>
      <c r="TSN3" s="542"/>
      <c r="TSO3" s="542"/>
      <c r="TSP3" s="542"/>
      <c r="TSQ3" s="542"/>
      <c r="TSR3" s="542"/>
      <c r="TSS3" s="542"/>
      <c r="TST3" s="542"/>
      <c r="TSU3" s="542"/>
      <c r="TSV3" s="542"/>
      <c r="TSW3" s="542"/>
      <c r="TSX3" s="542"/>
      <c r="TSY3" s="542"/>
      <c r="TSZ3" s="542"/>
      <c r="TTA3" s="542"/>
      <c r="TTB3" s="542"/>
      <c r="TTC3" s="542"/>
      <c r="TTD3" s="542"/>
      <c r="TTE3" s="542"/>
      <c r="TTF3" s="542"/>
      <c r="TTG3" s="542"/>
      <c r="TTH3" s="542"/>
      <c r="TTI3" s="542"/>
      <c r="TTJ3" s="542"/>
      <c r="TTK3" s="542"/>
      <c r="TTL3" s="542"/>
      <c r="TTM3" s="542"/>
      <c r="TTN3" s="542"/>
      <c r="TTO3" s="542"/>
      <c r="TTP3" s="542"/>
      <c r="TTQ3" s="542"/>
      <c r="TTR3" s="542"/>
      <c r="TTS3" s="542"/>
      <c r="TTT3" s="542"/>
      <c r="TTU3" s="542"/>
      <c r="TTV3" s="542"/>
      <c r="TTW3" s="542"/>
      <c r="TTX3" s="542"/>
      <c r="TTY3" s="542"/>
      <c r="TTZ3" s="542"/>
      <c r="TUA3" s="542"/>
      <c r="TUB3" s="542"/>
      <c r="TUC3" s="542"/>
      <c r="TUD3" s="542"/>
      <c r="TUE3" s="542"/>
      <c r="TUF3" s="542"/>
      <c r="TUG3" s="542"/>
      <c r="TUH3" s="542"/>
      <c r="TUI3" s="542"/>
      <c r="TUJ3" s="542"/>
      <c r="TUK3" s="542"/>
      <c r="TUL3" s="542"/>
      <c r="TUM3" s="542"/>
      <c r="TUN3" s="542"/>
      <c r="TUO3" s="542"/>
      <c r="TUP3" s="542"/>
      <c r="TUQ3" s="542"/>
      <c r="TUR3" s="542"/>
      <c r="TUS3" s="542"/>
      <c r="TUT3" s="542"/>
      <c r="TUU3" s="542"/>
      <c r="TUV3" s="542"/>
      <c r="TUW3" s="542"/>
      <c r="TUX3" s="542"/>
      <c r="TUY3" s="542"/>
      <c r="TUZ3" s="542"/>
      <c r="TVA3" s="542"/>
      <c r="TVB3" s="542"/>
      <c r="TVC3" s="542"/>
      <c r="TVD3" s="542"/>
      <c r="TVE3" s="542"/>
      <c r="TVF3" s="542"/>
      <c r="TVG3" s="542"/>
      <c r="TVH3" s="542"/>
      <c r="TVI3" s="542"/>
      <c r="TVJ3" s="542"/>
      <c r="TVK3" s="542"/>
      <c r="TVL3" s="542"/>
      <c r="TVM3" s="542"/>
      <c r="TVN3" s="542"/>
      <c r="TVO3" s="542"/>
      <c r="TVP3" s="542"/>
      <c r="TVQ3" s="542"/>
      <c r="TVR3" s="542"/>
      <c r="TVS3" s="542"/>
      <c r="TVT3" s="542"/>
      <c r="TVU3" s="542"/>
      <c r="TVV3" s="542"/>
      <c r="TVW3" s="542"/>
      <c r="TVX3" s="542"/>
      <c r="TVY3" s="542"/>
      <c r="TVZ3" s="542"/>
      <c r="TWA3" s="542"/>
      <c r="TWB3" s="542"/>
      <c r="TWC3" s="542"/>
      <c r="TWD3" s="542"/>
      <c r="TWE3" s="542"/>
      <c r="TWF3" s="542"/>
      <c r="TWG3" s="542"/>
      <c r="TWH3" s="542"/>
      <c r="TWI3" s="542"/>
      <c r="TWJ3" s="542"/>
      <c r="TWK3" s="542"/>
      <c r="TWL3" s="542"/>
      <c r="TWM3" s="542"/>
      <c r="TWN3" s="542"/>
      <c r="TWO3" s="542"/>
      <c r="TWP3" s="542"/>
      <c r="TWQ3" s="542"/>
      <c r="TWR3" s="542"/>
      <c r="TWS3" s="542"/>
      <c r="TWT3" s="542"/>
      <c r="TWU3" s="542"/>
      <c r="TWV3" s="542"/>
      <c r="TWW3" s="542"/>
      <c r="TWX3" s="542"/>
      <c r="TWY3" s="542"/>
      <c r="TWZ3" s="542"/>
      <c r="TXA3" s="542"/>
      <c r="TXB3" s="542"/>
      <c r="TXC3" s="542"/>
      <c r="TXD3" s="542"/>
      <c r="TXE3" s="542"/>
      <c r="TXF3" s="542"/>
      <c r="TXG3" s="542"/>
      <c r="TXH3" s="542"/>
      <c r="TXI3" s="542"/>
      <c r="TXJ3" s="542"/>
      <c r="TXK3" s="542"/>
      <c r="TXL3" s="542"/>
      <c r="TXM3" s="542"/>
      <c r="TXN3" s="542"/>
      <c r="TXO3" s="542"/>
      <c r="TXP3" s="542"/>
      <c r="TXQ3" s="542"/>
      <c r="TXR3" s="542"/>
      <c r="TXS3" s="542"/>
      <c r="TXT3" s="542"/>
      <c r="TXU3" s="542"/>
      <c r="TXV3" s="542"/>
      <c r="TXW3" s="542"/>
      <c r="TXX3" s="542"/>
      <c r="TXY3" s="542"/>
      <c r="TXZ3" s="542"/>
      <c r="TYA3" s="542"/>
      <c r="TYB3" s="542"/>
      <c r="TYC3" s="542"/>
      <c r="TYD3" s="542"/>
      <c r="TYE3" s="542"/>
      <c r="TYF3" s="542"/>
      <c r="TYG3" s="542"/>
      <c r="TYH3" s="542"/>
      <c r="TYI3" s="542"/>
      <c r="TYJ3" s="542"/>
      <c r="TYK3" s="542"/>
      <c r="TYL3" s="542"/>
      <c r="TYM3" s="542"/>
      <c r="TYN3" s="542"/>
      <c r="TYO3" s="542"/>
      <c r="TYP3" s="542"/>
      <c r="TYQ3" s="542"/>
      <c r="TYR3" s="542"/>
      <c r="TYS3" s="542"/>
      <c r="TYT3" s="542"/>
      <c r="TYU3" s="542"/>
      <c r="TYV3" s="542"/>
      <c r="TYW3" s="542"/>
      <c r="TYX3" s="542"/>
      <c r="TYY3" s="542"/>
      <c r="TYZ3" s="542"/>
      <c r="TZA3" s="542"/>
      <c r="TZB3" s="542"/>
      <c r="TZC3" s="542"/>
      <c r="TZD3" s="542"/>
      <c r="TZE3" s="542"/>
      <c r="TZF3" s="542"/>
      <c r="TZG3" s="542"/>
      <c r="TZH3" s="542"/>
      <c r="TZI3" s="542"/>
      <c r="TZJ3" s="542"/>
      <c r="TZK3" s="542"/>
      <c r="TZL3" s="542"/>
      <c r="TZM3" s="542"/>
      <c r="TZN3" s="542"/>
      <c r="TZO3" s="542"/>
      <c r="TZP3" s="542"/>
      <c r="TZQ3" s="542"/>
      <c r="TZR3" s="542"/>
      <c r="TZS3" s="542"/>
      <c r="TZT3" s="542"/>
      <c r="TZU3" s="542"/>
      <c r="TZV3" s="542"/>
      <c r="TZW3" s="542"/>
      <c r="TZX3" s="542"/>
      <c r="TZY3" s="542"/>
      <c r="TZZ3" s="542"/>
      <c r="UAA3" s="542"/>
      <c r="UAB3" s="542"/>
      <c r="UAC3" s="542"/>
      <c r="UAD3" s="542"/>
      <c r="UAE3" s="542"/>
      <c r="UAF3" s="542"/>
      <c r="UAG3" s="542"/>
      <c r="UAH3" s="542"/>
      <c r="UAI3" s="542"/>
      <c r="UAJ3" s="542"/>
      <c r="UAK3" s="542"/>
      <c r="UAL3" s="542"/>
      <c r="UAM3" s="542"/>
      <c r="UAN3" s="542"/>
      <c r="UAO3" s="542"/>
      <c r="UAP3" s="542"/>
      <c r="UAQ3" s="542"/>
      <c r="UAR3" s="542"/>
      <c r="UAS3" s="542"/>
      <c r="UAT3" s="542"/>
      <c r="UAU3" s="542"/>
      <c r="UAV3" s="542"/>
      <c r="UAW3" s="542"/>
      <c r="UAX3" s="542"/>
      <c r="UAY3" s="542"/>
      <c r="UAZ3" s="542"/>
      <c r="UBA3" s="542"/>
      <c r="UBB3" s="542"/>
      <c r="UBC3" s="542"/>
      <c r="UBD3" s="542"/>
      <c r="UBE3" s="542"/>
      <c r="UBF3" s="542"/>
      <c r="UBG3" s="542"/>
      <c r="UBH3" s="542"/>
      <c r="UBI3" s="542"/>
      <c r="UBJ3" s="542"/>
      <c r="UBK3" s="542"/>
      <c r="UBL3" s="542"/>
      <c r="UBM3" s="542"/>
      <c r="UBN3" s="542"/>
      <c r="UBO3" s="542"/>
      <c r="UBP3" s="542"/>
      <c r="UBQ3" s="542"/>
      <c r="UBR3" s="542"/>
      <c r="UBS3" s="542"/>
      <c r="UBT3" s="542"/>
      <c r="UBU3" s="542"/>
      <c r="UBV3" s="542"/>
      <c r="UBW3" s="542"/>
      <c r="UBX3" s="542"/>
      <c r="UBY3" s="542"/>
      <c r="UBZ3" s="542"/>
      <c r="UCA3" s="542"/>
      <c r="UCB3" s="542"/>
      <c r="UCC3" s="542"/>
      <c r="UCD3" s="542"/>
      <c r="UCE3" s="542"/>
      <c r="UCF3" s="542"/>
      <c r="UCG3" s="542"/>
      <c r="UCH3" s="542"/>
      <c r="UCI3" s="542"/>
      <c r="UCJ3" s="542"/>
      <c r="UCK3" s="542"/>
      <c r="UCL3" s="542"/>
      <c r="UCM3" s="542"/>
      <c r="UCN3" s="542"/>
      <c r="UCO3" s="542"/>
      <c r="UCP3" s="542"/>
      <c r="UCQ3" s="542"/>
      <c r="UCR3" s="542"/>
      <c r="UCS3" s="542"/>
      <c r="UCT3" s="542"/>
      <c r="UCU3" s="542"/>
      <c r="UCV3" s="542"/>
      <c r="UCW3" s="542"/>
      <c r="UCX3" s="542"/>
      <c r="UCY3" s="542"/>
      <c r="UCZ3" s="542"/>
      <c r="UDA3" s="542"/>
      <c r="UDB3" s="542"/>
      <c r="UDC3" s="542"/>
      <c r="UDD3" s="542"/>
      <c r="UDE3" s="542"/>
      <c r="UDF3" s="542"/>
      <c r="UDG3" s="542"/>
      <c r="UDH3" s="542"/>
      <c r="UDI3" s="542"/>
      <c r="UDJ3" s="542"/>
      <c r="UDK3" s="542"/>
      <c r="UDL3" s="542"/>
      <c r="UDM3" s="542"/>
      <c r="UDN3" s="542"/>
      <c r="UDO3" s="542"/>
      <c r="UDP3" s="542"/>
      <c r="UDQ3" s="542"/>
      <c r="UDR3" s="542"/>
      <c r="UDS3" s="542"/>
      <c r="UDT3" s="542"/>
      <c r="UDU3" s="542"/>
      <c r="UDV3" s="542"/>
      <c r="UDW3" s="542"/>
      <c r="UDX3" s="542"/>
      <c r="UDY3" s="542"/>
      <c r="UDZ3" s="542"/>
      <c r="UEA3" s="542"/>
      <c r="UEB3" s="542"/>
      <c r="UEC3" s="542"/>
      <c r="UED3" s="542"/>
      <c r="UEE3" s="542"/>
      <c r="UEF3" s="542"/>
      <c r="UEG3" s="542"/>
      <c r="UEH3" s="542"/>
      <c r="UEI3" s="542"/>
      <c r="UEJ3" s="542"/>
      <c r="UEK3" s="542"/>
      <c r="UEL3" s="542"/>
      <c r="UEM3" s="542"/>
      <c r="UEN3" s="542"/>
      <c r="UEO3" s="542"/>
      <c r="UEP3" s="542"/>
      <c r="UEQ3" s="542"/>
      <c r="UER3" s="542"/>
      <c r="UES3" s="542"/>
      <c r="UET3" s="542"/>
      <c r="UEU3" s="542"/>
      <c r="UEV3" s="542"/>
      <c r="UEW3" s="542"/>
      <c r="UEX3" s="542"/>
      <c r="UEY3" s="542"/>
      <c r="UEZ3" s="542"/>
      <c r="UFA3" s="542"/>
      <c r="UFB3" s="542"/>
      <c r="UFC3" s="542"/>
      <c r="UFD3" s="542"/>
      <c r="UFE3" s="542"/>
      <c r="UFF3" s="542"/>
      <c r="UFG3" s="542"/>
      <c r="UFH3" s="542"/>
      <c r="UFI3" s="542"/>
      <c r="UFJ3" s="542"/>
      <c r="UFK3" s="542"/>
      <c r="UFL3" s="542"/>
      <c r="UFM3" s="542"/>
      <c r="UFN3" s="542"/>
      <c r="UFO3" s="542"/>
      <c r="UFP3" s="542"/>
      <c r="UFQ3" s="542"/>
      <c r="UFR3" s="542"/>
      <c r="UFS3" s="542"/>
      <c r="UFT3" s="542"/>
      <c r="UFU3" s="542"/>
      <c r="UFV3" s="542"/>
      <c r="UFW3" s="542"/>
      <c r="UFX3" s="542"/>
      <c r="UFY3" s="542"/>
      <c r="UFZ3" s="542"/>
      <c r="UGA3" s="542"/>
      <c r="UGB3" s="542"/>
      <c r="UGC3" s="542"/>
      <c r="UGD3" s="542"/>
      <c r="UGE3" s="542"/>
      <c r="UGF3" s="542"/>
      <c r="UGG3" s="542"/>
      <c r="UGH3" s="542"/>
      <c r="UGI3" s="542"/>
      <c r="UGJ3" s="542"/>
      <c r="UGK3" s="542"/>
      <c r="UGL3" s="542"/>
      <c r="UGM3" s="542"/>
      <c r="UGN3" s="542"/>
      <c r="UGO3" s="542"/>
      <c r="UGP3" s="542"/>
      <c r="UGQ3" s="542"/>
      <c r="UGR3" s="542"/>
      <c r="UGS3" s="542"/>
      <c r="UGT3" s="542"/>
      <c r="UGU3" s="542"/>
      <c r="UGV3" s="542"/>
      <c r="UGW3" s="542"/>
      <c r="UGX3" s="542"/>
      <c r="UGY3" s="542"/>
      <c r="UGZ3" s="542"/>
      <c r="UHA3" s="542"/>
      <c r="UHB3" s="542"/>
      <c r="UHC3" s="542"/>
      <c r="UHD3" s="542"/>
      <c r="UHE3" s="542"/>
      <c r="UHF3" s="542"/>
      <c r="UHG3" s="542"/>
      <c r="UHH3" s="542"/>
      <c r="UHI3" s="542"/>
      <c r="UHJ3" s="542"/>
      <c r="UHK3" s="542"/>
      <c r="UHL3" s="542"/>
      <c r="UHM3" s="542"/>
      <c r="UHN3" s="542"/>
      <c r="UHO3" s="542"/>
      <c r="UHP3" s="542"/>
      <c r="UHQ3" s="542"/>
      <c r="UHR3" s="542"/>
      <c r="UHS3" s="542"/>
      <c r="UHT3" s="542"/>
      <c r="UHU3" s="542"/>
      <c r="UHV3" s="542"/>
      <c r="UHW3" s="542"/>
      <c r="UHX3" s="542"/>
      <c r="UHY3" s="542"/>
      <c r="UHZ3" s="542"/>
      <c r="UIA3" s="542"/>
      <c r="UIB3" s="542"/>
      <c r="UIC3" s="542"/>
      <c r="UID3" s="542"/>
      <c r="UIE3" s="542"/>
      <c r="UIF3" s="542"/>
      <c r="UIG3" s="542"/>
      <c r="UIH3" s="542"/>
      <c r="UII3" s="542"/>
      <c r="UIJ3" s="542"/>
      <c r="UIK3" s="542"/>
      <c r="UIL3" s="542"/>
      <c r="UIM3" s="542"/>
      <c r="UIN3" s="542"/>
      <c r="UIO3" s="542"/>
      <c r="UIP3" s="542"/>
      <c r="UIQ3" s="542"/>
      <c r="UIR3" s="542"/>
      <c r="UIS3" s="542"/>
      <c r="UIT3" s="542"/>
      <c r="UIU3" s="542"/>
      <c r="UIV3" s="542"/>
      <c r="UIW3" s="542"/>
      <c r="UIX3" s="542"/>
      <c r="UIY3" s="542"/>
      <c r="UIZ3" s="542"/>
      <c r="UJA3" s="542"/>
      <c r="UJB3" s="542"/>
      <c r="UJC3" s="542"/>
      <c r="UJD3" s="542"/>
      <c r="UJE3" s="542"/>
      <c r="UJF3" s="542"/>
      <c r="UJG3" s="542"/>
      <c r="UJH3" s="542"/>
      <c r="UJI3" s="542"/>
      <c r="UJJ3" s="542"/>
      <c r="UJK3" s="542"/>
      <c r="UJL3" s="542"/>
      <c r="UJM3" s="542"/>
      <c r="UJN3" s="542"/>
      <c r="UJO3" s="542"/>
      <c r="UJP3" s="542"/>
      <c r="UJQ3" s="542"/>
      <c r="UJR3" s="542"/>
      <c r="UJS3" s="542"/>
      <c r="UJT3" s="542"/>
      <c r="UJU3" s="542"/>
      <c r="UJV3" s="542"/>
      <c r="UJW3" s="542"/>
      <c r="UJX3" s="542"/>
      <c r="UJY3" s="542"/>
      <c r="UJZ3" s="542"/>
      <c r="UKA3" s="542"/>
      <c r="UKB3" s="542"/>
      <c r="UKC3" s="542"/>
      <c r="UKD3" s="542"/>
      <c r="UKE3" s="542"/>
      <c r="UKF3" s="542"/>
      <c r="UKG3" s="542"/>
      <c r="UKH3" s="542"/>
      <c r="UKI3" s="542"/>
      <c r="UKJ3" s="542"/>
      <c r="UKK3" s="542"/>
      <c r="UKL3" s="542"/>
      <c r="UKM3" s="542"/>
      <c r="UKN3" s="542"/>
      <c r="UKO3" s="542"/>
      <c r="UKP3" s="542"/>
      <c r="UKQ3" s="542"/>
      <c r="UKR3" s="542"/>
      <c r="UKS3" s="542"/>
      <c r="UKT3" s="542"/>
      <c r="UKU3" s="542"/>
      <c r="UKV3" s="542"/>
      <c r="UKW3" s="542"/>
      <c r="UKX3" s="542"/>
      <c r="UKY3" s="542"/>
      <c r="UKZ3" s="542"/>
      <c r="ULA3" s="542"/>
      <c r="ULB3" s="542"/>
      <c r="ULC3" s="542"/>
      <c r="ULD3" s="542"/>
      <c r="ULE3" s="542"/>
      <c r="ULF3" s="542"/>
      <c r="ULG3" s="542"/>
      <c r="ULH3" s="542"/>
      <c r="ULI3" s="542"/>
      <c r="ULJ3" s="542"/>
      <c r="ULK3" s="542"/>
      <c r="ULL3" s="542"/>
      <c r="ULM3" s="542"/>
      <c r="ULN3" s="542"/>
      <c r="ULO3" s="542"/>
      <c r="ULP3" s="542"/>
      <c r="ULQ3" s="542"/>
      <c r="ULR3" s="542"/>
      <c r="ULS3" s="542"/>
      <c r="ULT3" s="542"/>
      <c r="ULU3" s="542"/>
      <c r="ULV3" s="542"/>
      <c r="ULW3" s="542"/>
      <c r="ULX3" s="542"/>
      <c r="ULY3" s="542"/>
      <c r="ULZ3" s="542"/>
      <c r="UMA3" s="542"/>
      <c r="UMB3" s="542"/>
      <c r="UMC3" s="542"/>
      <c r="UMD3" s="542"/>
      <c r="UME3" s="542"/>
      <c r="UMF3" s="542"/>
      <c r="UMG3" s="542"/>
      <c r="UMH3" s="542"/>
      <c r="UMI3" s="542"/>
      <c r="UMJ3" s="542"/>
      <c r="UMK3" s="542"/>
      <c r="UML3" s="542"/>
      <c r="UMM3" s="542"/>
      <c r="UMN3" s="542"/>
      <c r="UMO3" s="542"/>
      <c r="UMP3" s="542"/>
      <c r="UMQ3" s="542"/>
      <c r="UMR3" s="542"/>
      <c r="UMS3" s="542"/>
      <c r="UMT3" s="542"/>
      <c r="UMU3" s="542"/>
      <c r="UMV3" s="542"/>
      <c r="UMW3" s="542"/>
      <c r="UMX3" s="542"/>
      <c r="UMY3" s="542"/>
      <c r="UMZ3" s="542"/>
      <c r="UNA3" s="542"/>
      <c r="UNB3" s="542"/>
      <c r="UNC3" s="542"/>
      <c r="UND3" s="542"/>
      <c r="UNE3" s="542"/>
      <c r="UNF3" s="542"/>
      <c r="UNG3" s="542"/>
      <c r="UNH3" s="542"/>
      <c r="UNI3" s="542"/>
      <c r="UNJ3" s="542"/>
      <c r="UNK3" s="542"/>
      <c r="UNL3" s="542"/>
      <c r="UNM3" s="542"/>
      <c r="UNN3" s="542"/>
      <c r="UNO3" s="542"/>
      <c r="UNP3" s="542"/>
      <c r="UNQ3" s="542"/>
      <c r="UNR3" s="542"/>
      <c r="UNS3" s="542"/>
      <c r="UNT3" s="542"/>
      <c r="UNU3" s="542"/>
      <c r="UNV3" s="542"/>
      <c r="UNW3" s="542"/>
      <c r="UNX3" s="542"/>
      <c r="UNY3" s="542"/>
      <c r="UNZ3" s="542"/>
      <c r="UOA3" s="542"/>
      <c r="UOB3" s="542"/>
      <c r="UOC3" s="542"/>
      <c r="UOD3" s="542"/>
      <c r="UOE3" s="542"/>
      <c r="UOF3" s="542"/>
      <c r="UOG3" s="542"/>
      <c r="UOH3" s="542"/>
      <c r="UOI3" s="542"/>
      <c r="UOJ3" s="542"/>
      <c r="UOK3" s="542"/>
      <c r="UOL3" s="542"/>
      <c r="UOM3" s="542"/>
      <c r="UON3" s="542"/>
      <c r="UOO3" s="542"/>
      <c r="UOP3" s="542"/>
      <c r="UOQ3" s="542"/>
      <c r="UOR3" s="542"/>
      <c r="UOS3" s="542"/>
      <c r="UOT3" s="542"/>
      <c r="UOU3" s="542"/>
      <c r="UOV3" s="542"/>
      <c r="UOW3" s="542"/>
      <c r="UOX3" s="542"/>
      <c r="UOY3" s="542"/>
      <c r="UOZ3" s="542"/>
      <c r="UPA3" s="542"/>
      <c r="UPB3" s="542"/>
      <c r="UPC3" s="542"/>
      <c r="UPD3" s="542"/>
      <c r="UPE3" s="542"/>
      <c r="UPF3" s="542"/>
      <c r="UPG3" s="542"/>
      <c r="UPH3" s="542"/>
      <c r="UPI3" s="542"/>
      <c r="UPJ3" s="542"/>
      <c r="UPK3" s="542"/>
      <c r="UPL3" s="542"/>
      <c r="UPM3" s="542"/>
      <c r="UPN3" s="542"/>
      <c r="UPO3" s="542"/>
      <c r="UPP3" s="542"/>
      <c r="UPQ3" s="542"/>
      <c r="UPR3" s="542"/>
      <c r="UPS3" s="542"/>
      <c r="UPT3" s="542"/>
      <c r="UPU3" s="542"/>
      <c r="UPV3" s="542"/>
      <c r="UPW3" s="542"/>
      <c r="UPX3" s="542"/>
      <c r="UPY3" s="542"/>
      <c r="UPZ3" s="542"/>
      <c r="UQA3" s="542"/>
      <c r="UQB3" s="542"/>
      <c r="UQC3" s="542"/>
      <c r="UQD3" s="542"/>
      <c r="UQE3" s="542"/>
      <c r="UQF3" s="542"/>
      <c r="UQG3" s="542"/>
      <c r="UQH3" s="542"/>
      <c r="UQI3" s="542"/>
      <c r="UQJ3" s="542"/>
      <c r="UQK3" s="542"/>
      <c r="UQL3" s="542"/>
      <c r="UQM3" s="542"/>
      <c r="UQN3" s="542"/>
      <c r="UQO3" s="542"/>
      <c r="UQP3" s="542"/>
      <c r="UQQ3" s="542"/>
      <c r="UQR3" s="542"/>
      <c r="UQS3" s="542"/>
      <c r="UQT3" s="542"/>
      <c r="UQU3" s="542"/>
      <c r="UQV3" s="542"/>
      <c r="UQW3" s="542"/>
      <c r="UQX3" s="542"/>
      <c r="UQY3" s="542"/>
      <c r="UQZ3" s="542"/>
      <c r="URA3" s="542"/>
      <c r="URB3" s="542"/>
      <c r="URC3" s="542"/>
      <c r="URD3" s="542"/>
      <c r="URE3" s="542"/>
      <c r="URF3" s="542"/>
      <c r="URG3" s="542"/>
      <c r="URH3" s="542"/>
      <c r="URI3" s="542"/>
      <c r="URJ3" s="542"/>
      <c r="URK3" s="542"/>
      <c r="URL3" s="542"/>
      <c r="URM3" s="542"/>
      <c r="URN3" s="542"/>
      <c r="URO3" s="542"/>
      <c r="URP3" s="542"/>
      <c r="URQ3" s="542"/>
      <c r="URR3" s="542"/>
      <c r="URS3" s="542"/>
      <c r="URT3" s="542"/>
      <c r="URU3" s="542"/>
      <c r="URV3" s="542"/>
      <c r="URW3" s="542"/>
      <c r="URX3" s="542"/>
      <c r="URY3" s="542"/>
      <c r="URZ3" s="542"/>
      <c r="USA3" s="542"/>
      <c r="USB3" s="542"/>
      <c r="USC3" s="542"/>
      <c r="USD3" s="542"/>
      <c r="USE3" s="542"/>
      <c r="USF3" s="542"/>
      <c r="USG3" s="542"/>
      <c r="USH3" s="542"/>
      <c r="USI3" s="542"/>
      <c r="USJ3" s="542"/>
      <c r="USK3" s="542"/>
      <c r="USL3" s="542"/>
      <c r="USM3" s="542"/>
      <c r="USN3" s="542"/>
      <c r="USO3" s="542"/>
      <c r="USP3" s="542"/>
      <c r="USQ3" s="542"/>
      <c r="USR3" s="542"/>
      <c r="USS3" s="542"/>
      <c r="UST3" s="542"/>
      <c r="USU3" s="542"/>
      <c r="USV3" s="542"/>
      <c r="USW3" s="542"/>
      <c r="USX3" s="542"/>
      <c r="USY3" s="542"/>
      <c r="USZ3" s="542"/>
      <c r="UTA3" s="542"/>
      <c r="UTB3" s="542"/>
      <c r="UTC3" s="542"/>
      <c r="UTD3" s="542"/>
      <c r="UTE3" s="542"/>
      <c r="UTF3" s="542"/>
      <c r="UTG3" s="542"/>
      <c r="UTH3" s="542"/>
      <c r="UTI3" s="542"/>
      <c r="UTJ3" s="542"/>
      <c r="UTK3" s="542"/>
      <c r="UTL3" s="542"/>
      <c r="UTM3" s="542"/>
      <c r="UTN3" s="542"/>
      <c r="UTO3" s="542"/>
      <c r="UTP3" s="542"/>
      <c r="UTQ3" s="542"/>
      <c r="UTR3" s="542"/>
      <c r="UTS3" s="542"/>
      <c r="UTT3" s="542"/>
      <c r="UTU3" s="542"/>
      <c r="UTV3" s="542"/>
      <c r="UTW3" s="542"/>
      <c r="UTX3" s="542"/>
      <c r="UTY3" s="542"/>
      <c r="UTZ3" s="542"/>
      <c r="UUA3" s="542"/>
      <c r="UUB3" s="542"/>
      <c r="UUC3" s="542"/>
      <c r="UUD3" s="542"/>
      <c r="UUE3" s="542"/>
      <c r="UUF3" s="542"/>
      <c r="UUG3" s="542"/>
      <c r="UUH3" s="542"/>
      <c r="UUI3" s="542"/>
      <c r="UUJ3" s="542"/>
      <c r="UUK3" s="542"/>
      <c r="UUL3" s="542"/>
      <c r="UUM3" s="542"/>
      <c r="UUN3" s="542"/>
      <c r="UUO3" s="542"/>
      <c r="UUP3" s="542"/>
      <c r="UUQ3" s="542"/>
      <c r="UUR3" s="542"/>
      <c r="UUS3" s="542"/>
      <c r="UUT3" s="542"/>
      <c r="UUU3" s="542"/>
      <c r="UUV3" s="542"/>
      <c r="UUW3" s="542"/>
      <c r="UUX3" s="542"/>
      <c r="UUY3" s="542"/>
      <c r="UUZ3" s="542"/>
      <c r="UVA3" s="542"/>
      <c r="UVB3" s="542"/>
      <c r="UVC3" s="542"/>
      <c r="UVD3" s="542"/>
      <c r="UVE3" s="542"/>
      <c r="UVF3" s="542"/>
      <c r="UVG3" s="542"/>
      <c r="UVH3" s="542"/>
      <c r="UVI3" s="542"/>
      <c r="UVJ3" s="542"/>
      <c r="UVK3" s="542"/>
      <c r="UVL3" s="542"/>
      <c r="UVM3" s="542"/>
      <c r="UVN3" s="542"/>
      <c r="UVO3" s="542"/>
      <c r="UVP3" s="542"/>
      <c r="UVQ3" s="542"/>
      <c r="UVR3" s="542"/>
      <c r="UVS3" s="542"/>
      <c r="UVT3" s="542"/>
      <c r="UVU3" s="542"/>
      <c r="UVV3" s="542"/>
      <c r="UVW3" s="542"/>
      <c r="UVX3" s="542"/>
      <c r="UVY3" s="542"/>
      <c r="UVZ3" s="542"/>
      <c r="UWA3" s="542"/>
      <c r="UWB3" s="542"/>
      <c r="UWC3" s="542"/>
      <c r="UWD3" s="542"/>
      <c r="UWE3" s="542"/>
      <c r="UWF3" s="542"/>
      <c r="UWG3" s="542"/>
      <c r="UWH3" s="542"/>
      <c r="UWI3" s="542"/>
      <c r="UWJ3" s="542"/>
      <c r="UWK3" s="542"/>
      <c r="UWL3" s="542"/>
      <c r="UWM3" s="542"/>
      <c r="UWN3" s="542"/>
      <c r="UWO3" s="542"/>
      <c r="UWP3" s="542"/>
      <c r="UWQ3" s="542"/>
      <c r="UWR3" s="542"/>
      <c r="UWS3" s="542"/>
      <c r="UWT3" s="542"/>
      <c r="UWU3" s="542"/>
      <c r="UWV3" s="542"/>
      <c r="UWW3" s="542"/>
      <c r="UWX3" s="542"/>
      <c r="UWY3" s="542"/>
      <c r="UWZ3" s="542"/>
      <c r="UXA3" s="542"/>
      <c r="UXB3" s="542"/>
      <c r="UXC3" s="542"/>
      <c r="UXD3" s="542"/>
      <c r="UXE3" s="542"/>
      <c r="UXF3" s="542"/>
      <c r="UXG3" s="542"/>
      <c r="UXH3" s="542"/>
      <c r="UXI3" s="542"/>
      <c r="UXJ3" s="542"/>
      <c r="UXK3" s="542"/>
      <c r="UXL3" s="542"/>
      <c r="UXM3" s="542"/>
      <c r="UXN3" s="542"/>
      <c r="UXO3" s="542"/>
      <c r="UXP3" s="542"/>
      <c r="UXQ3" s="542"/>
      <c r="UXR3" s="542"/>
      <c r="UXS3" s="542"/>
      <c r="UXT3" s="542"/>
      <c r="UXU3" s="542"/>
      <c r="UXV3" s="542"/>
      <c r="UXW3" s="542"/>
      <c r="UXX3" s="542"/>
      <c r="UXY3" s="542"/>
      <c r="UXZ3" s="542"/>
      <c r="UYA3" s="542"/>
      <c r="UYB3" s="542"/>
      <c r="UYC3" s="542"/>
      <c r="UYD3" s="542"/>
      <c r="UYE3" s="542"/>
      <c r="UYF3" s="542"/>
      <c r="UYG3" s="542"/>
      <c r="UYH3" s="542"/>
      <c r="UYI3" s="542"/>
      <c r="UYJ3" s="542"/>
      <c r="UYK3" s="542"/>
      <c r="UYL3" s="542"/>
      <c r="UYM3" s="542"/>
      <c r="UYN3" s="542"/>
      <c r="UYO3" s="542"/>
      <c r="UYP3" s="542"/>
      <c r="UYQ3" s="542"/>
      <c r="UYR3" s="542"/>
      <c r="UYS3" s="542"/>
      <c r="UYT3" s="542"/>
      <c r="UYU3" s="542"/>
      <c r="UYV3" s="542"/>
      <c r="UYW3" s="542"/>
      <c r="UYX3" s="542"/>
      <c r="UYY3" s="542"/>
      <c r="UYZ3" s="542"/>
      <c r="UZA3" s="542"/>
      <c r="UZB3" s="542"/>
      <c r="UZC3" s="542"/>
      <c r="UZD3" s="542"/>
      <c r="UZE3" s="542"/>
      <c r="UZF3" s="542"/>
      <c r="UZG3" s="542"/>
      <c r="UZH3" s="542"/>
      <c r="UZI3" s="542"/>
      <c r="UZJ3" s="542"/>
      <c r="UZK3" s="542"/>
      <c r="UZL3" s="542"/>
      <c r="UZM3" s="542"/>
      <c r="UZN3" s="542"/>
      <c r="UZO3" s="542"/>
      <c r="UZP3" s="542"/>
      <c r="UZQ3" s="542"/>
      <c r="UZR3" s="542"/>
      <c r="UZS3" s="542"/>
      <c r="UZT3" s="542"/>
      <c r="UZU3" s="542"/>
      <c r="UZV3" s="542"/>
      <c r="UZW3" s="542"/>
      <c r="UZX3" s="542"/>
      <c r="UZY3" s="542"/>
      <c r="UZZ3" s="542"/>
      <c r="VAA3" s="542"/>
      <c r="VAB3" s="542"/>
      <c r="VAC3" s="542"/>
      <c r="VAD3" s="542"/>
      <c r="VAE3" s="542"/>
      <c r="VAF3" s="542"/>
      <c r="VAG3" s="542"/>
      <c r="VAH3" s="542"/>
      <c r="VAI3" s="542"/>
      <c r="VAJ3" s="542"/>
      <c r="VAK3" s="542"/>
      <c r="VAL3" s="542"/>
      <c r="VAM3" s="542"/>
      <c r="VAN3" s="542"/>
      <c r="VAO3" s="542"/>
      <c r="VAP3" s="542"/>
      <c r="VAQ3" s="542"/>
      <c r="VAR3" s="542"/>
      <c r="VAS3" s="542"/>
      <c r="VAT3" s="542"/>
      <c r="VAU3" s="542"/>
      <c r="VAV3" s="542"/>
      <c r="VAW3" s="542"/>
      <c r="VAX3" s="542"/>
      <c r="VAY3" s="542"/>
      <c r="VAZ3" s="542"/>
      <c r="VBA3" s="542"/>
      <c r="VBB3" s="542"/>
      <c r="VBC3" s="542"/>
      <c r="VBD3" s="542"/>
      <c r="VBE3" s="542"/>
      <c r="VBF3" s="542"/>
      <c r="VBG3" s="542"/>
      <c r="VBH3" s="542"/>
      <c r="VBI3" s="542"/>
      <c r="VBJ3" s="542"/>
      <c r="VBK3" s="542"/>
      <c r="VBL3" s="542"/>
      <c r="VBM3" s="542"/>
      <c r="VBN3" s="542"/>
      <c r="VBO3" s="542"/>
      <c r="VBP3" s="542"/>
      <c r="VBQ3" s="542"/>
      <c r="VBR3" s="542"/>
      <c r="VBS3" s="542"/>
      <c r="VBT3" s="542"/>
      <c r="VBU3" s="542"/>
      <c r="VBV3" s="542"/>
      <c r="VBW3" s="542"/>
      <c r="VBX3" s="542"/>
      <c r="VBY3" s="542"/>
      <c r="VBZ3" s="542"/>
      <c r="VCA3" s="542"/>
      <c r="VCB3" s="542"/>
      <c r="VCC3" s="542"/>
      <c r="VCD3" s="542"/>
      <c r="VCE3" s="542"/>
      <c r="VCF3" s="542"/>
      <c r="VCG3" s="542"/>
      <c r="VCH3" s="542"/>
      <c r="VCI3" s="542"/>
      <c r="VCJ3" s="542"/>
      <c r="VCK3" s="542"/>
      <c r="VCL3" s="542"/>
      <c r="VCM3" s="542"/>
      <c r="VCN3" s="542"/>
      <c r="VCO3" s="542"/>
      <c r="VCP3" s="542"/>
      <c r="VCQ3" s="542"/>
      <c r="VCR3" s="542"/>
      <c r="VCS3" s="542"/>
      <c r="VCT3" s="542"/>
      <c r="VCU3" s="542"/>
      <c r="VCV3" s="542"/>
      <c r="VCW3" s="542"/>
      <c r="VCX3" s="542"/>
      <c r="VCY3" s="542"/>
      <c r="VCZ3" s="542"/>
      <c r="VDA3" s="542"/>
      <c r="VDB3" s="542"/>
      <c r="VDC3" s="542"/>
      <c r="VDD3" s="542"/>
      <c r="VDE3" s="542"/>
      <c r="VDF3" s="542"/>
      <c r="VDG3" s="542"/>
      <c r="VDH3" s="542"/>
      <c r="VDI3" s="542"/>
      <c r="VDJ3" s="542"/>
      <c r="VDK3" s="542"/>
      <c r="VDL3" s="542"/>
      <c r="VDM3" s="542"/>
      <c r="VDN3" s="542"/>
      <c r="VDO3" s="542"/>
      <c r="VDP3" s="542"/>
      <c r="VDQ3" s="542"/>
      <c r="VDR3" s="542"/>
      <c r="VDS3" s="542"/>
      <c r="VDT3" s="542"/>
      <c r="VDU3" s="542"/>
      <c r="VDV3" s="542"/>
      <c r="VDW3" s="542"/>
      <c r="VDX3" s="542"/>
      <c r="VDY3" s="542"/>
      <c r="VDZ3" s="542"/>
      <c r="VEA3" s="542"/>
      <c r="VEB3" s="542"/>
      <c r="VEC3" s="542"/>
      <c r="VED3" s="542"/>
      <c r="VEE3" s="542"/>
      <c r="VEF3" s="542"/>
      <c r="VEG3" s="542"/>
      <c r="VEH3" s="542"/>
      <c r="VEI3" s="542"/>
      <c r="VEJ3" s="542"/>
      <c r="VEK3" s="542"/>
      <c r="VEL3" s="542"/>
      <c r="VEM3" s="542"/>
      <c r="VEN3" s="542"/>
      <c r="VEO3" s="542"/>
      <c r="VEP3" s="542"/>
      <c r="VEQ3" s="542"/>
      <c r="VER3" s="542"/>
      <c r="VES3" s="542"/>
      <c r="VET3" s="542"/>
      <c r="VEU3" s="542"/>
      <c r="VEV3" s="542"/>
      <c r="VEW3" s="542"/>
      <c r="VEX3" s="542"/>
      <c r="VEY3" s="542"/>
      <c r="VEZ3" s="542"/>
      <c r="VFA3" s="542"/>
      <c r="VFB3" s="542"/>
      <c r="VFC3" s="542"/>
      <c r="VFD3" s="542"/>
      <c r="VFE3" s="542"/>
      <c r="VFF3" s="542"/>
      <c r="VFG3" s="542"/>
      <c r="VFH3" s="542"/>
      <c r="VFI3" s="542"/>
      <c r="VFJ3" s="542"/>
      <c r="VFK3" s="542"/>
      <c r="VFL3" s="542"/>
      <c r="VFM3" s="542"/>
      <c r="VFN3" s="542"/>
      <c r="VFO3" s="542"/>
      <c r="VFP3" s="542"/>
      <c r="VFQ3" s="542"/>
      <c r="VFR3" s="542"/>
      <c r="VFS3" s="542"/>
      <c r="VFT3" s="542"/>
      <c r="VFU3" s="542"/>
      <c r="VFV3" s="542"/>
      <c r="VFW3" s="542"/>
      <c r="VFX3" s="542"/>
      <c r="VFY3" s="542"/>
      <c r="VFZ3" s="542"/>
      <c r="VGA3" s="542"/>
      <c r="VGB3" s="542"/>
      <c r="VGC3" s="542"/>
      <c r="VGD3" s="542"/>
      <c r="VGE3" s="542"/>
      <c r="VGF3" s="542"/>
      <c r="VGG3" s="542"/>
      <c r="VGH3" s="542"/>
      <c r="VGI3" s="542"/>
      <c r="VGJ3" s="542"/>
      <c r="VGK3" s="542"/>
      <c r="VGL3" s="542"/>
      <c r="VGM3" s="542"/>
      <c r="VGN3" s="542"/>
      <c r="VGO3" s="542"/>
      <c r="VGP3" s="542"/>
      <c r="VGQ3" s="542"/>
      <c r="VGR3" s="542"/>
      <c r="VGS3" s="542"/>
      <c r="VGT3" s="542"/>
      <c r="VGU3" s="542"/>
      <c r="VGV3" s="542"/>
      <c r="VGW3" s="542"/>
      <c r="VGX3" s="542"/>
      <c r="VGY3" s="542"/>
      <c r="VGZ3" s="542"/>
      <c r="VHA3" s="542"/>
      <c r="VHB3" s="542"/>
      <c r="VHC3" s="542"/>
      <c r="VHD3" s="542"/>
      <c r="VHE3" s="542"/>
      <c r="VHF3" s="542"/>
      <c r="VHG3" s="542"/>
      <c r="VHH3" s="542"/>
      <c r="VHI3" s="542"/>
      <c r="VHJ3" s="542"/>
      <c r="VHK3" s="542"/>
      <c r="VHL3" s="542"/>
      <c r="VHM3" s="542"/>
      <c r="VHN3" s="542"/>
      <c r="VHO3" s="542"/>
      <c r="VHP3" s="542"/>
      <c r="VHQ3" s="542"/>
      <c r="VHR3" s="542"/>
      <c r="VHS3" s="542"/>
      <c r="VHT3" s="542"/>
      <c r="VHU3" s="542"/>
      <c r="VHV3" s="542"/>
      <c r="VHW3" s="542"/>
      <c r="VHX3" s="542"/>
      <c r="VHY3" s="542"/>
      <c r="VHZ3" s="542"/>
      <c r="VIA3" s="542"/>
      <c r="VIB3" s="542"/>
      <c r="VIC3" s="542"/>
      <c r="VID3" s="542"/>
      <c r="VIE3" s="542"/>
      <c r="VIF3" s="542"/>
      <c r="VIG3" s="542"/>
      <c r="VIH3" s="542"/>
      <c r="VII3" s="542"/>
      <c r="VIJ3" s="542"/>
      <c r="VIK3" s="542"/>
      <c r="VIL3" s="542"/>
      <c r="VIM3" s="542"/>
      <c r="VIN3" s="542"/>
      <c r="VIO3" s="542"/>
      <c r="VIP3" s="542"/>
      <c r="VIQ3" s="542"/>
      <c r="VIR3" s="542"/>
      <c r="VIS3" s="542"/>
      <c r="VIT3" s="542"/>
      <c r="VIU3" s="542"/>
      <c r="VIV3" s="542"/>
      <c r="VIW3" s="542"/>
      <c r="VIX3" s="542"/>
      <c r="VIY3" s="542"/>
      <c r="VIZ3" s="542"/>
      <c r="VJA3" s="542"/>
      <c r="VJB3" s="542"/>
      <c r="VJC3" s="542"/>
      <c r="VJD3" s="542"/>
      <c r="VJE3" s="542"/>
      <c r="VJF3" s="542"/>
      <c r="VJG3" s="542"/>
      <c r="VJH3" s="542"/>
      <c r="VJI3" s="542"/>
      <c r="VJJ3" s="542"/>
      <c r="VJK3" s="542"/>
      <c r="VJL3" s="542"/>
      <c r="VJM3" s="542"/>
      <c r="VJN3" s="542"/>
      <c r="VJO3" s="542"/>
      <c r="VJP3" s="542"/>
      <c r="VJQ3" s="542"/>
      <c r="VJR3" s="542"/>
      <c r="VJS3" s="542"/>
      <c r="VJT3" s="542"/>
      <c r="VJU3" s="542"/>
      <c r="VJV3" s="542"/>
      <c r="VJW3" s="542"/>
      <c r="VJX3" s="542"/>
      <c r="VJY3" s="542"/>
      <c r="VJZ3" s="542"/>
      <c r="VKA3" s="542"/>
      <c r="VKB3" s="542"/>
      <c r="VKC3" s="542"/>
      <c r="VKD3" s="542"/>
      <c r="VKE3" s="542"/>
      <c r="VKF3" s="542"/>
      <c r="VKG3" s="542"/>
      <c r="VKH3" s="542"/>
      <c r="VKI3" s="542"/>
      <c r="VKJ3" s="542"/>
      <c r="VKK3" s="542"/>
      <c r="VKL3" s="542"/>
      <c r="VKM3" s="542"/>
      <c r="VKN3" s="542"/>
      <c r="VKO3" s="542"/>
      <c r="VKP3" s="542"/>
      <c r="VKQ3" s="542"/>
      <c r="VKR3" s="542"/>
      <c r="VKS3" s="542"/>
      <c r="VKT3" s="542"/>
      <c r="VKU3" s="542"/>
      <c r="VKV3" s="542"/>
      <c r="VKW3" s="542"/>
      <c r="VKX3" s="542"/>
      <c r="VKY3" s="542"/>
      <c r="VKZ3" s="542"/>
      <c r="VLA3" s="542"/>
      <c r="VLB3" s="542"/>
      <c r="VLC3" s="542"/>
      <c r="VLD3" s="542"/>
      <c r="VLE3" s="542"/>
      <c r="VLF3" s="542"/>
      <c r="VLG3" s="542"/>
      <c r="VLH3" s="542"/>
      <c r="VLI3" s="542"/>
      <c r="VLJ3" s="542"/>
      <c r="VLK3" s="542"/>
      <c r="VLL3" s="542"/>
      <c r="VLM3" s="542"/>
      <c r="VLN3" s="542"/>
      <c r="VLO3" s="542"/>
      <c r="VLP3" s="542"/>
      <c r="VLQ3" s="542"/>
      <c r="VLR3" s="542"/>
      <c r="VLS3" s="542"/>
      <c r="VLT3" s="542"/>
      <c r="VLU3" s="542"/>
      <c r="VLV3" s="542"/>
      <c r="VLW3" s="542"/>
      <c r="VLX3" s="542"/>
      <c r="VLY3" s="542"/>
      <c r="VLZ3" s="542"/>
      <c r="VMA3" s="542"/>
      <c r="VMB3" s="542"/>
      <c r="VMC3" s="542"/>
      <c r="VMD3" s="542"/>
      <c r="VME3" s="542"/>
      <c r="VMF3" s="542"/>
      <c r="VMG3" s="542"/>
      <c r="VMH3" s="542"/>
      <c r="VMI3" s="542"/>
      <c r="VMJ3" s="542"/>
      <c r="VMK3" s="542"/>
      <c r="VML3" s="542"/>
      <c r="VMM3" s="542"/>
      <c r="VMN3" s="542"/>
      <c r="VMO3" s="542"/>
      <c r="VMP3" s="542"/>
      <c r="VMQ3" s="542"/>
      <c r="VMR3" s="542"/>
      <c r="VMS3" s="542"/>
      <c r="VMT3" s="542"/>
      <c r="VMU3" s="542"/>
      <c r="VMV3" s="542"/>
      <c r="VMW3" s="542"/>
      <c r="VMX3" s="542"/>
      <c r="VMY3" s="542"/>
      <c r="VMZ3" s="542"/>
      <c r="VNA3" s="542"/>
      <c r="VNB3" s="542"/>
      <c r="VNC3" s="542"/>
      <c r="VND3" s="542"/>
      <c r="VNE3" s="542"/>
      <c r="VNF3" s="542"/>
      <c r="VNG3" s="542"/>
      <c r="VNH3" s="542"/>
      <c r="VNI3" s="542"/>
      <c r="VNJ3" s="542"/>
      <c r="VNK3" s="542"/>
      <c r="VNL3" s="542"/>
      <c r="VNM3" s="542"/>
      <c r="VNN3" s="542"/>
      <c r="VNO3" s="542"/>
      <c r="VNP3" s="542"/>
      <c r="VNQ3" s="542"/>
      <c r="VNR3" s="542"/>
      <c r="VNS3" s="542"/>
      <c r="VNT3" s="542"/>
      <c r="VNU3" s="542"/>
      <c r="VNV3" s="542"/>
      <c r="VNW3" s="542"/>
      <c r="VNX3" s="542"/>
      <c r="VNY3" s="542"/>
      <c r="VNZ3" s="542"/>
      <c r="VOA3" s="542"/>
      <c r="VOB3" s="542"/>
      <c r="VOC3" s="542"/>
      <c r="VOD3" s="542"/>
      <c r="VOE3" s="542"/>
      <c r="VOF3" s="542"/>
      <c r="VOG3" s="542"/>
      <c r="VOH3" s="542"/>
      <c r="VOI3" s="542"/>
      <c r="VOJ3" s="542"/>
      <c r="VOK3" s="542"/>
      <c r="VOL3" s="542"/>
      <c r="VOM3" s="542"/>
      <c r="VON3" s="542"/>
      <c r="VOO3" s="542"/>
      <c r="VOP3" s="542"/>
      <c r="VOQ3" s="542"/>
      <c r="VOR3" s="542"/>
      <c r="VOS3" s="542"/>
      <c r="VOT3" s="542"/>
      <c r="VOU3" s="542"/>
      <c r="VOV3" s="542"/>
      <c r="VOW3" s="542"/>
      <c r="VOX3" s="542"/>
      <c r="VOY3" s="542"/>
      <c r="VOZ3" s="542"/>
      <c r="VPA3" s="542"/>
      <c r="VPB3" s="542"/>
      <c r="VPC3" s="542"/>
      <c r="VPD3" s="542"/>
      <c r="VPE3" s="542"/>
      <c r="VPF3" s="542"/>
      <c r="VPG3" s="542"/>
      <c r="VPH3" s="542"/>
      <c r="VPI3" s="542"/>
      <c r="VPJ3" s="542"/>
      <c r="VPK3" s="542"/>
      <c r="VPL3" s="542"/>
      <c r="VPM3" s="542"/>
      <c r="VPN3" s="542"/>
      <c r="VPO3" s="542"/>
      <c r="VPP3" s="542"/>
      <c r="VPQ3" s="542"/>
      <c r="VPR3" s="542"/>
      <c r="VPS3" s="542"/>
      <c r="VPT3" s="542"/>
      <c r="VPU3" s="542"/>
      <c r="VPV3" s="542"/>
      <c r="VPW3" s="542"/>
      <c r="VPX3" s="542"/>
      <c r="VPY3" s="542"/>
      <c r="VPZ3" s="542"/>
      <c r="VQA3" s="542"/>
      <c r="VQB3" s="542"/>
      <c r="VQC3" s="542"/>
      <c r="VQD3" s="542"/>
      <c r="VQE3" s="542"/>
      <c r="VQF3" s="542"/>
      <c r="VQG3" s="542"/>
      <c r="VQH3" s="542"/>
      <c r="VQI3" s="542"/>
      <c r="VQJ3" s="542"/>
      <c r="VQK3" s="542"/>
      <c r="VQL3" s="542"/>
      <c r="VQM3" s="542"/>
      <c r="VQN3" s="542"/>
      <c r="VQO3" s="542"/>
      <c r="VQP3" s="542"/>
      <c r="VQQ3" s="542"/>
      <c r="VQR3" s="542"/>
      <c r="VQS3" s="542"/>
      <c r="VQT3" s="542"/>
      <c r="VQU3" s="542"/>
      <c r="VQV3" s="542"/>
      <c r="VQW3" s="542"/>
      <c r="VQX3" s="542"/>
      <c r="VQY3" s="542"/>
      <c r="VQZ3" s="542"/>
      <c r="VRA3" s="542"/>
      <c r="VRB3" s="542"/>
      <c r="VRC3" s="542"/>
      <c r="VRD3" s="542"/>
      <c r="VRE3" s="542"/>
      <c r="VRF3" s="542"/>
      <c r="VRG3" s="542"/>
      <c r="VRH3" s="542"/>
      <c r="VRI3" s="542"/>
      <c r="VRJ3" s="542"/>
      <c r="VRK3" s="542"/>
      <c r="VRL3" s="542"/>
      <c r="VRM3" s="542"/>
      <c r="VRN3" s="542"/>
      <c r="VRO3" s="542"/>
      <c r="VRP3" s="542"/>
      <c r="VRQ3" s="542"/>
      <c r="VRR3" s="542"/>
      <c r="VRS3" s="542"/>
      <c r="VRT3" s="542"/>
      <c r="VRU3" s="542"/>
      <c r="VRV3" s="542"/>
      <c r="VRW3" s="542"/>
      <c r="VRX3" s="542"/>
      <c r="VRY3" s="542"/>
      <c r="VRZ3" s="542"/>
      <c r="VSA3" s="542"/>
      <c r="VSB3" s="542"/>
      <c r="VSC3" s="542"/>
      <c r="VSD3" s="542"/>
      <c r="VSE3" s="542"/>
      <c r="VSF3" s="542"/>
      <c r="VSG3" s="542"/>
      <c r="VSH3" s="542"/>
      <c r="VSI3" s="542"/>
      <c r="VSJ3" s="542"/>
      <c r="VSK3" s="542"/>
      <c r="VSL3" s="542"/>
      <c r="VSM3" s="542"/>
      <c r="VSN3" s="542"/>
      <c r="VSO3" s="542"/>
      <c r="VSP3" s="542"/>
      <c r="VSQ3" s="542"/>
      <c r="VSR3" s="542"/>
      <c r="VSS3" s="542"/>
      <c r="VST3" s="542"/>
      <c r="VSU3" s="542"/>
      <c r="VSV3" s="542"/>
      <c r="VSW3" s="542"/>
      <c r="VSX3" s="542"/>
      <c r="VSY3" s="542"/>
      <c r="VSZ3" s="542"/>
      <c r="VTA3" s="542"/>
      <c r="VTB3" s="542"/>
      <c r="VTC3" s="542"/>
      <c r="VTD3" s="542"/>
      <c r="VTE3" s="542"/>
      <c r="VTF3" s="542"/>
      <c r="VTG3" s="542"/>
      <c r="VTH3" s="542"/>
      <c r="VTI3" s="542"/>
      <c r="VTJ3" s="542"/>
      <c r="VTK3" s="542"/>
      <c r="VTL3" s="542"/>
      <c r="VTM3" s="542"/>
      <c r="VTN3" s="542"/>
      <c r="VTO3" s="542"/>
      <c r="VTP3" s="542"/>
      <c r="VTQ3" s="542"/>
      <c r="VTR3" s="542"/>
      <c r="VTS3" s="542"/>
      <c r="VTT3" s="542"/>
      <c r="VTU3" s="542"/>
      <c r="VTV3" s="542"/>
      <c r="VTW3" s="542"/>
      <c r="VTX3" s="542"/>
      <c r="VTY3" s="542"/>
      <c r="VTZ3" s="542"/>
      <c r="VUA3" s="542"/>
      <c r="VUB3" s="542"/>
      <c r="VUC3" s="542"/>
      <c r="VUD3" s="542"/>
      <c r="VUE3" s="542"/>
      <c r="VUF3" s="542"/>
      <c r="VUG3" s="542"/>
      <c r="VUH3" s="542"/>
      <c r="VUI3" s="542"/>
      <c r="VUJ3" s="542"/>
      <c r="VUK3" s="542"/>
      <c r="VUL3" s="542"/>
      <c r="VUM3" s="542"/>
      <c r="VUN3" s="542"/>
      <c r="VUO3" s="542"/>
      <c r="VUP3" s="542"/>
      <c r="VUQ3" s="542"/>
      <c r="VUR3" s="542"/>
      <c r="VUS3" s="542"/>
      <c r="VUT3" s="542"/>
      <c r="VUU3" s="542"/>
      <c r="VUV3" s="542"/>
      <c r="VUW3" s="542"/>
      <c r="VUX3" s="542"/>
      <c r="VUY3" s="542"/>
      <c r="VUZ3" s="542"/>
      <c r="VVA3" s="542"/>
      <c r="VVB3" s="542"/>
      <c r="VVC3" s="542"/>
      <c r="VVD3" s="542"/>
      <c r="VVE3" s="542"/>
      <c r="VVF3" s="542"/>
      <c r="VVG3" s="542"/>
      <c r="VVH3" s="542"/>
      <c r="VVI3" s="542"/>
      <c r="VVJ3" s="542"/>
      <c r="VVK3" s="542"/>
      <c r="VVL3" s="542"/>
      <c r="VVM3" s="542"/>
      <c r="VVN3" s="542"/>
      <c r="VVO3" s="542"/>
      <c r="VVP3" s="542"/>
      <c r="VVQ3" s="542"/>
      <c r="VVR3" s="542"/>
      <c r="VVS3" s="542"/>
      <c r="VVT3" s="542"/>
      <c r="VVU3" s="542"/>
      <c r="VVV3" s="542"/>
      <c r="VVW3" s="542"/>
      <c r="VVX3" s="542"/>
      <c r="VVY3" s="542"/>
      <c r="VVZ3" s="542"/>
      <c r="VWA3" s="542"/>
      <c r="VWB3" s="542"/>
      <c r="VWC3" s="542"/>
      <c r="VWD3" s="542"/>
      <c r="VWE3" s="542"/>
      <c r="VWF3" s="542"/>
      <c r="VWG3" s="542"/>
      <c r="VWH3" s="542"/>
      <c r="VWI3" s="542"/>
      <c r="VWJ3" s="542"/>
      <c r="VWK3" s="542"/>
      <c r="VWL3" s="542"/>
      <c r="VWM3" s="542"/>
      <c r="VWN3" s="542"/>
      <c r="VWO3" s="542"/>
      <c r="VWP3" s="542"/>
      <c r="VWQ3" s="542"/>
      <c r="VWR3" s="542"/>
      <c r="VWS3" s="542"/>
      <c r="VWT3" s="542"/>
      <c r="VWU3" s="542"/>
      <c r="VWV3" s="542"/>
      <c r="VWW3" s="542"/>
      <c r="VWX3" s="542"/>
      <c r="VWY3" s="542"/>
      <c r="VWZ3" s="542"/>
      <c r="VXA3" s="542"/>
      <c r="VXB3" s="542"/>
      <c r="VXC3" s="542"/>
      <c r="VXD3" s="542"/>
      <c r="VXE3" s="542"/>
      <c r="VXF3" s="542"/>
      <c r="VXG3" s="542"/>
      <c r="VXH3" s="542"/>
      <c r="VXI3" s="542"/>
      <c r="VXJ3" s="542"/>
      <c r="VXK3" s="542"/>
      <c r="VXL3" s="542"/>
      <c r="VXM3" s="542"/>
      <c r="VXN3" s="542"/>
      <c r="VXO3" s="542"/>
      <c r="VXP3" s="542"/>
      <c r="VXQ3" s="542"/>
      <c r="VXR3" s="542"/>
      <c r="VXS3" s="542"/>
      <c r="VXT3" s="542"/>
      <c r="VXU3" s="542"/>
      <c r="VXV3" s="542"/>
      <c r="VXW3" s="542"/>
      <c r="VXX3" s="542"/>
      <c r="VXY3" s="542"/>
      <c r="VXZ3" s="542"/>
      <c r="VYA3" s="542"/>
      <c r="VYB3" s="542"/>
      <c r="VYC3" s="542"/>
      <c r="VYD3" s="542"/>
      <c r="VYE3" s="542"/>
      <c r="VYF3" s="542"/>
      <c r="VYG3" s="542"/>
      <c r="VYH3" s="542"/>
      <c r="VYI3" s="542"/>
      <c r="VYJ3" s="542"/>
      <c r="VYK3" s="542"/>
      <c r="VYL3" s="542"/>
      <c r="VYM3" s="542"/>
      <c r="VYN3" s="542"/>
      <c r="VYO3" s="542"/>
      <c r="VYP3" s="542"/>
      <c r="VYQ3" s="542"/>
      <c r="VYR3" s="542"/>
      <c r="VYS3" s="542"/>
      <c r="VYT3" s="542"/>
      <c r="VYU3" s="542"/>
      <c r="VYV3" s="542"/>
      <c r="VYW3" s="542"/>
      <c r="VYX3" s="542"/>
      <c r="VYY3" s="542"/>
      <c r="VYZ3" s="542"/>
      <c r="VZA3" s="542"/>
      <c r="VZB3" s="542"/>
      <c r="VZC3" s="542"/>
      <c r="VZD3" s="542"/>
      <c r="VZE3" s="542"/>
      <c r="VZF3" s="542"/>
      <c r="VZG3" s="542"/>
      <c r="VZH3" s="542"/>
      <c r="VZI3" s="542"/>
      <c r="VZJ3" s="542"/>
      <c r="VZK3" s="542"/>
      <c r="VZL3" s="542"/>
      <c r="VZM3" s="542"/>
      <c r="VZN3" s="542"/>
      <c r="VZO3" s="542"/>
      <c r="VZP3" s="542"/>
      <c r="VZQ3" s="542"/>
      <c r="VZR3" s="542"/>
      <c r="VZS3" s="542"/>
      <c r="VZT3" s="542"/>
      <c r="VZU3" s="542"/>
      <c r="VZV3" s="542"/>
      <c r="VZW3" s="542"/>
      <c r="VZX3" s="542"/>
      <c r="VZY3" s="542"/>
      <c r="VZZ3" s="542"/>
      <c r="WAA3" s="542"/>
      <c r="WAB3" s="542"/>
      <c r="WAC3" s="542"/>
      <c r="WAD3" s="542"/>
      <c r="WAE3" s="542"/>
      <c r="WAF3" s="542"/>
      <c r="WAG3" s="542"/>
      <c r="WAH3" s="542"/>
      <c r="WAI3" s="542"/>
      <c r="WAJ3" s="542"/>
      <c r="WAK3" s="542"/>
      <c r="WAL3" s="542"/>
      <c r="WAM3" s="542"/>
      <c r="WAN3" s="542"/>
      <c r="WAO3" s="542"/>
      <c r="WAP3" s="542"/>
      <c r="WAQ3" s="542"/>
      <c r="WAR3" s="542"/>
      <c r="WAS3" s="542"/>
      <c r="WAT3" s="542"/>
      <c r="WAU3" s="542"/>
      <c r="WAV3" s="542"/>
      <c r="WAW3" s="542"/>
      <c r="WAX3" s="542"/>
      <c r="WAY3" s="542"/>
      <c r="WAZ3" s="542"/>
      <c r="WBA3" s="542"/>
      <c r="WBB3" s="542"/>
      <c r="WBC3" s="542"/>
      <c r="WBD3" s="542"/>
      <c r="WBE3" s="542"/>
      <c r="WBF3" s="542"/>
      <c r="WBG3" s="542"/>
      <c r="WBH3" s="542"/>
      <c r="WBI3" s="542"/>
      <c r="WBJ3" s="542"/>
      <c r="WBK3" s="542"/>
      <c r="WBL3" s="542"/>
      <c r="WBM3" s="542"/>
      <c r="WBN3" s="542"/>
      <c r="WBO3" s="542"/>
      <c r="WBP3" s="542"/>
      <c r="WBQ3" s="542"/>
      <c r="WBR3" s="542"/>
      <c r="WBS3" s="542"/>
      <c r="WBT3" s="542"/>
      <c r="WBU3" s="542"/>
      <c r="WBV3" s="542"/>
      <c r="WBW3" s="542"/>
      <c r="WBX3" s="542"/>
      <c r="WBY3" s="542"/>
      <c r="WBZ3" s="542"/>
      <c r="WCA3" s="542"/>
      <c r="WCB3" s="542"/>
      <c r="WCC3" s="542"/>
      <c r="WCD3" s="542"/>
      <c r="WCE3" s="542"/>
      <c r="WCF3" s="542"/>
      <c r="WCG3" s="542"/>
      <c r="WCH3" s="542"/>
      <c r="WCI3" s="542"/>
      <c r="WCJ3" s="542"/>
      <c r="WCK3" s="542"/>
      <c r="WCL3" s="542"/>
      <c r="WCM3" s="542"/>
      <c r="WCN3" s="542"/>
      <c r="WCO3" s="542"/>
      <c r="WCP3" s="542"/>
      <c r="WCQ3" s="542"/>
      <c r="WCR3" s="542"/>
      <c r="WCS3" s="542"/>
      <c r="WCT3" s="542"/>
      <c r="WCU3" s="542"/>
      <c r="WCV3" s="542"/>
      <c r="WCW3" s="542"/>
      <c r="WCX3" s="542"/>
      <c r="WCY3" s="542"/>
      <c r="WCZ3" s="542"/>
      <c r="WDA3" s="542"/>
      <c r="WDB3" s="542"/>
      <c r="WDC3" s="542"/>
      <c r="WDD3" s="542"/>
      <c r="WDE3" s="542"/>
      <c r="WDF3" s="542"/>
      <c r="WDG3" s="542"/>
      <c r="WDH3" s="542"/>
      <c r="WDI3" s="542"/>
      <c r="WDJ3" s="542"/>
      <c r="WDK3" s="542"/>
      <c r="WDL3" s="542"/>
      <c r="WDM3" s="542"/>
      <c r="WDN3" s="542"/>
      <c r="WDO3" s="542"/>
      <c r="WDP3" s="542"/>
      <c r="WDQ3" s="542"/>
      <c r="WDR3" s="542"/>
      <c r="WDS3" s="542"/>
      <c r="WDT3" s="542"/>
      <c r="WDU3" s="542"/>
      <c r="WDV3" s="542"/>
      <c r="WDW3" s="542"/>
      <c r="WDX3" s="542"/>
      <c r="WDY3" s="542"/>
      <c r="WDZ3" s="542"/>
      <c r="WEA3" s="542"/>
      <c r="WEB3" s="542"/>
      <c r="WEC3" s="542"/>
      <c r="WED3" s="542"/>
      <c r="WEE3" s="542"/>
      <c r="WEF3" s="542"/>
      <c r="WEG3" s="542"/>
      <c r="WEH3" s="542"/>
      <c r="WEI3" s="542"/>
      <c r="WEJ3" s="542"/>
      <c r="WEK3" s="542"/>
      <c r="WEL3" s="542"/>
      <c r="WEM3" s="542"/>
      <c r="WEN3" s="542"/>
      <c r="WEO3" s="542"/>
      <c r="WEP3" s="542"/>
      <c r="WEQ3" s="542"/>
      <c r="WER3" s="542"/>
      <c r="WES3" s="542"/>
      <c r="WET3" s="542"/>
      <c r="WEU3" s="542"/>
      <c r="WEV3" s="542"/>
      <c r="WEW3" s="542"/>
      <c r="WEX3" s="542"/>
      <c r="WEY3" s="542"/>
      <c r="WEZ3" s="542"/>
      <c r="WFA3" s="542"/>
      <c r="WFB3" s="542"/>
      <c r="WFC3" s="542"/>
      <c r="WFD3" s="542"/>
      <c r="WFE3" s="542"/>
      <c r="WFF3" s="542"/>
      <c r="WFG3" s="542"/>
      <c r="WFH3" s="542"/>
      <c r="WFI3" s="542"/>
      <c r="WFJ3" s="542"/>
      <c r="WFK3" s="542"/>
      <c r="WFL3" s="542"/>
      <c r="WFM3" s="542"/>
      <c r="WFN3" s="542"/>
      <c r="WFO3" s="542"/>
      <c r="WFP3" s="542"/>
      <c r="WFQ3" s="542"/>
      <c r="WFR3" s="542"/>
      <c r="WFS3" s="542"/>
      <c r="WFT3" s="542"/>
      <c r="WFU3" s="542"/>
      <c r="WFV3" s="542"/>
      <c r="WFW3" s="542"/>
      <c r="WFX3" s="542"/>
      <c r="WFY3" s="542"/>
      <c r="WFZ3" s="542"/>
      <c r="WGA3" s="542"/>
      <c r="WGB3" s="542"/>
      <c r="WGC3" s="542"/>
      <c r="WGD3" s="542"/>
      <c r="WGE3" s="542"/>
      <c r="WGF3" s="542"/>
      <c r="WGG3" s="542"/>
      <c r="WGH3" s="542"/>
      <c r="WGI3" s="542"/>
      <c r="WGJ3" s="542"/>
      <c r="WGK3" s="542"/>
      <c r="WGL3" s="542"/>
      <c r="WGM3" s="542"/>
      <c r="WGN3" s="542"/>
      <c r="WGO3" s="542"/>
      <c r="WGP3" s="542"/>
      <c r="WGQ3" s="542"/>
      <c r="WGR3" s="542"/>
      <c r="WGS3" s="542"/>
      <c r="WGT3" s="542"/>
      <c r="WGU3" s="542"/>
      <c r="WGV3" s="542"/>
      <c r="WGW3" s="542"/>
      <c r="WGX3" s="542"/>
      <c r="WGY3" s="542"/>
      <c r="WGZ3" s="542"/>
      <c r="WHA3" s="542"/>
      <c r="WHB3" s="542"/>
      <c r="WHC3" s="542"/>
      <c r="WHD3" s="542"/>
      <c r="WHE3" s="542"/>
      <c r="WHF3" s="542"/>
      <c r="WHG3" s="542"/>
      <c r="WHH3" s="542"/>
      <c r="WHI3" s="542"/>
      <c r="WHJ3" s="542"/>
      <c r="WHK3" s="542"/>
      <c r="WHL3" s="542"/>
      <c r="WHM3" s="542"/>
      <c r="WHN3" s="542"/>
      <c r="WHO3" s="542"/>
      <c r="WHP3" s="542"/>
      <c r="WHQ3" s="542"/>
      <c r="WHR3" s="542"/>
      <c r="WHS3" s="542"/>
      <c r="WHT3" s="542"/>
      <c r="WHU3" s="542"/>
      <c r="WHV3" s="542"/>
      <c r="WHW3" s="542"/>
      <c r="WHX3" s="542"/>
      <c r="WHY3" s="542"/>
      <c r="WHZ3" s="542"/>
      <c r="WIA3" s="542"/>
      <c r="WIB3" s="542"/>
      <c r="WIC3" s="542"/>
      <c r="WID3" s="542"/>
      <c r="WIE3" s="542"/>
      <c r="WIF3" s="542"/>
      <c r="WIG3" s="542"/>
      <c r="WIH3" s="542"/>
      <c r="WII3" s="542"/>
      <c r="WIJ3" s="542"/>
      <c r="WIK3" s="542"/>
      <c r="WIL3" s="542"/>
      <c r="WIM3" s="542"/>
      <c r="WIN3" s="542"/>
      <c r="WIO3" s="542"/>
      <c r="WIP3" s="542"/>
      <c r="WIQ3" s="542"/>
      <c r="WIR3" s="542"/>
      <c r="WIS3" s="542"/>
      <c r="WIT3" s="542"/>
      <c r="WIU3" s="542"/>
      <c r="WIV3" s="542"/>
      <c r="WIW3" s="542"/>
      <c r="WIX3" s="542"/>
      <c r="WIY3" s="542"/>
      <c r="WIZ3" s="542"/>
      <c r="WJA3" s="542"/>
      <c r="WJB3" s="542"/>
      <c r="WJC3" s="542"/>
      <c r="WJD3" s="542"/>
      <c r="WJE3" s="542"/>
      <c r="WJF3" s="542"/>
      <c r="WJG3" s="542"/>
      <c r="WJH3" s="542"/>
      <c r="WJI3" s="542"/>
      <c r="WJJ3" s="542"/>
      <c r="WJK3" s="542"/>
      <c r="WJL3" s="542"/>
      <c r="WJM3" s="542"/>
      <c r="WJN3" s="542"/>
      <c r="WJO3" s="542"/>
      <c r="WJP3" s="542"/>
      <c r="WJQ3" s="542"/>
      <c r="WJR3" s="542"/>
      <c r="WJS3" s="542"/>
      <c r="WJT3" s="542"/>
      <c r="WJU3" s="542"/>
      <c r="WJV3" s="542"/>
      <c r="WJW3" s="542"/>
      <c r="WJX3" s="542"/>
      <c r="WJY3" s="542"/>
      <c r="WJZ3" s="542"/>
      <c r="WKA3" s="542"/>
      <c r="WKB3" s="542"/>
      <c r="WKC3" s="542"/>
      <c r="WKD3" s="542"/>
      <c r="WKE3" s="542"/>
      <c r="WKF3" s="542"/>
      <c r="WKG3" s="542"/>
      <c r="WKH3" s="542"/>
      <c r="WKI3" s="542"/>
      <c r="WKJ3" s="542"/>
      <c r="WKK3" s="542"/>
      <c r="WKL3" s="542"/>
      <c r="WKM3" s="542"/>
      <c r="WKN3" s="542"/>
      <c r="WKO3" s="542"/>
      <c r="WKP3" s="542"/>
      <c r="WKQ3" s="542"/>
      <c r="WKR3" s="542"/>
      <c r="WKS3" s="542"/>
      <c r="WKT3" s="542"/>
      <c r="WKU3" s="542"/>
      <c r="WKV3" s="542"/>
      <c r="WKW3" s="542"/>
      <c r="WKX3" s="542"/>
      <c r="WKY3" s="542"/>
      <c r="WKZ3" s="542"/>
      <c r="WLA3" s="542"/>
      <c r="WLB3" s="542"/>
      <c r="WLC3" s="542"/>
      <c r="WLD3" s="542"/>
      <c r="WLE3" s="542"/>
      <c r="WLF3" s="542"/>
      <c r="WLG3" s="542"/>
      <c r="WLH3" s="542"/>
      <c r="WLI3" s="542"/>
      <c r="WLJ3" s="542"/>
      <c r="WLK3" s="542"/>
      <c r="WLL3" s="542"/>
      <c r="WLM3" s="542"/>
      <c r="WLN3" s="542"/>
      <c r="WLO3" s="542"/>
      <c r="WLP3" s="542"/>
      <c r="WLQ3" s="542"/>
      <c r="WLR3" s="542"/>
      <c r="WLS3" s="542"/>
      <c r="WLT3" s="542"/>
      <c r="WLU3" s="542"/>
      <c r="WLV3" s="542"/>
      <c r="WLW3" s="542"/>
      <c r="WLX3" s="542"/>
      <c r="WLY3" s="542"/>
      <c r="WLZ3" s="542"/>
      <c r="WMA3" s="542"/>
      <c r="WMB3" s="542"/>
      <c r="WMC3" s="542"/>
      <c r="WMD3" s="542"/>
      <c r="WME3" s="542"/>
      <c r="WMF3" s="542"/>
      <c r="WMG3" s="542"/>
      <c r="WMH3" s="542"/>
      <c r="WMI3" s="542"/>
      <c r="WMJ3" s="542"/>
      <c r="WMK3" s="542"/>
      <c r="WML3" s="542"/>
      <c r="WMM3" s="542"/>
      <c r="WMN3" s="542"/>
      <c r="WMO3" s="542"/>
      <c r="WMP3" s="542"/>
      <c r="WMQ3" s="542"/>
      <c r="WMR3" s="542"/>
      <c r="WMS3" s="542"/>
      <c r="WMT3" s="542"/>
      <c r="WMU3" s="542"/>
      <c r="WMV3" s="542"/>
      <c r="WMW3" s="542"/>
      <c r="WMX3" s="542"/>
      <c r="WMY3" s="542"/>
      <c r="WMZ3" s="542"/>
      <c r="WNA3" s="542"/>
      <c r="WNB3" s="542"/>
      <c r="WNC3" s="542"/>
      <c r="WND3" s="542"/>
      <c r="WNE3" s="542"/>
      <c r="WNF3" s="542"/>
      <c r="WNG3" s="542"/>
      <c r="WNH3" s="542"/>
      <c r="WNI3" s="542"/>
      <c r="WNJ3" s="542"/>
      <c r="WNK3" s="542"/>
      <c r="WNL3" s="542"/>
      <c r="WNM3" s="542"/>
      <c r="WNN3" s="542"/>
      <c r="WNO3" s="542"/>
      <c r="WNP3" s="542"/>
      <c r="WNQ3" s="542"/>
      <c r="WNR3" s="542"/>
      <c r="WNS3" s="542"/>
      <c r="WNT3" s="542"/>
      <c r="WNU3" s="542"/>
      <c r="WNV3" s="542"/>
      <c r="WNW3" s="542"/>
      <c r="WNX3" s="542"/>
      <c r="WNY3" s="542"/>
      <c r="WNZ3" s="542"/>
      <c r="WOA3" s="542"/>
      <c r="WOB3" s="542"/>
      <c r="WOC3" s="542"/>
      <c r="WOD3" s="542"/>
      <c r="WOE3" s="542"/>
      <c r="WOF3" s="542"/>
      <c r="WOG3" s="542"/>
      <c r="WOH3" s="542"/>
      <c r="WOI3" s="542"/>
      <c r="WOJ3" s="542"/>
      <c r="WOK3" s="542"/>
      <c r="WOL3" s="542"/>
      <c r="WOM3" s="542"/>
      <c r="WON3" s="542"/>
      <c r="WOO3" s="542"/>
      <c r="WOP3" s="542"/>
      <c r="WOQ3" s="542"/>
      <c r="WOR3" s="542"/>
      <c r="WOS3" s="542"/>
      <c r="WOT3" s="542"/>
      <c r="WOU3" s="542"/>
      <c r="WOV3" s="542"/>
      <c r="WOW3" s="542"/>
      <c r="WOX3" s="542"/>
      <c r="WOY3" s="542"/>
      <c r="WOZ3" s="542"/>
      <c r="WPA3" s="542"/>
      <c r="WPB3" s="542"/>
      <c r="WPC3" s="542"/>
      <c r="WPD3" s="542"/>
      <c r="WPE3" s="542"/>
      <c r="WPF3" s="542"/>
      <c r="WPG3" s="542"/>
      <c r="WPH3" s="542"/>
      <c r="WPI3" s="542"/>
      <c r="WPJ3" s="542"/>
      <c r="WPK3" s="542"/>
      <c r="WPL3" s="542"/>
      <c r="WPM3" s="542"/>
      <c r="WPN3" s="542"/>
      <c r="WPO3" s="542"/>
      <c r="WPP3" s="542"/>
      <c r="WPQ3" s="542"/>
      <c r="WPR3" s="542"/>
      <c r="WPS3" s="542"/>
      <c r="WPT3" s="542"/>
      <c r="WPU3" s="542"/>
      <c r="WPV3" s="542"/>
      <c r="WPW3" s="542"/>
      <c r="WPX3" s="542"/>
      <c r="WPY3" s="542"/>
      <c r="WPZ3" s="542"/>
      <c r="WQA3" s="542"/>
      <c r="WQB3" s="542"/>
      <c r="WQC3" s="542"/>
      <c r="WQD3" s="542"/>
      <c r="WQE3" s="542"/>
      <c r="WQF3" s="542"/>
      <c r="WQG3" s="542"/>
      <c r="WQH3" s="542"/>
      <c r="WQI3" s="542"/>
      <c r="WQJ3" s="542"/>
      <c r="WQK3" s="542"/>
      <c r="WQL3" s="542"/>
      <c r="WQM3" s="542"/>
      <c r="WQN3" s="542"/>
      <c r="WQO3" s="542"/>
      <c r="WQP3" s="542"/>
      <c r="WQQ3" s="542"/>
      <c r="WQR3" s="542"/>
      <c r="WQS3" s="542"/>
      <c r="WQT3" s="542"/>
      <c r="WQU3" s="542"/>
      <c r="WQV3" s="542"/>
      <c r="WQW3" s="542"/>
      <c r="WQX3" s="542"/>
      <c r="WQY3" s="542"/>
      <c r="WQZ3" s="542"/>
      <c r="WRA3" s="542"/>
      <c r="WRB3" s="542"/>
      <c r="WRC3" s="542"/>
      <c r="WRD3" s="542"/>
      <c r="WRE3" s="542"/>
      <c r="WRF3" s="542"/>
      <c r="WRG3" s="542"/>
      <c r="WRH3" s="542"/>
      <c r="WRI3" s="542"/>
      <c r="WRJ3" s="542"/>
      <c r="WRK3" s="542"/>
      <c r="WRL3" s="542"/>
      <c r="WRM3" s="542"/>
      <c r="WRN3" s="542"/>
      <c r="WRO3" s="542"/>
      <c r="WRP3" s="542"/>
      <c r="WRQ3" s="542"/>
      <c r="WRR3" s="542"/>
      <c r="WRS3" s="542"/>
      <c r="WRT3" s="542"/>
      <c r="WRU3" s="542"/>
      <c r="WRV3" s="542"/>
      <c r="WRW3" s="542"/>
      <c r="WRX3" s="542"/>
      <c r="WRY3" s="542"/>
      <c r="WRZ3" s="542"/>
      <c r="WSA3" s="542"/>
      <c r="WSB3" s="542"/>
      <c r="WSC3" s="542"/>
      <c r="WSD3" s="542"/>
      <c r="WSE3" s="542"/>
      <c r="WSF3" s="542"/>
      <c r="WSG3" s="542"/>
      <c r="WSH3" s="542"/>
      <c r="WSI3" s="542"/>
      <c r="WSJ3" s="542"/>
      <c r="WSK3" s="542"/>
      <c r="WSL3" s="542"/>
      <c r="WSM3" s="542"/>
      <c r="WSN3" s="542"/>
      <c r="WSO3" s="542"/>
      <c r="WSP3" s="542"/>
      <c r="WSQ3" s="542"/>
      <c r="WSR3" s="542"/>
      <c r="WSS3" s="542"/>
      <c r="WST3" s="542"/>
      <c r="WSU3" s="542"/>
      <c r="WSV3" s="542"/>
      <c r="WSW3" s="542"/>
      <c r="WSX3" s="542"/>
      <c r="WSY3" s="542"/>
      <c r="WSZ3" s="542"/>
      <c r="WTA3" s="542"/>
      <c r="WTB3" s="542"/>
      <c r="WTC3" s="542"/>
      <c r="WTD3" s="542"/>
      <c r="WTE3" s="542"/>
      <c r="WTF3" s="542"/>
      <c r="WTG3" s="542"/>
      <c r="WTH3" s="542"/>
      <c r="WTI3" s="542"/>
      <c r="WTJ3" s="542"/>
      <c r="WTK3" s="542"/>
      <c r="WTL3" s="542"/>
      <c r="WTM3" s="542"/>
      <c r="WTN3" s="542"/>
      <c r="WTO3" s="542"/>
      <c r="WTP3" s="542"/>
      <c r="WTQ3" s="542"/>
      <c r="WTR3" s="542"/>
      <c r="WTS3" s="542"/>
      <c r="WTT3" s="542"/>
      <c r="WTU3" s="542"/>
      <c r="WTV3" s="542"/>
      <c r="WTW3" s="542"/>
      <c r="WTX3" s="542"/>
      <c r="WTY3" s="542"/>
      <c r="WTZ3" s="542"/>
      <c r="WUA3" s="542"/>
      <c r="WUB3" s="542"/>
      <c r="WUC3" s="542"/>
      <c r="WUD3" s="542"/>
      <c r="WUE3" s="542"/>
      <c r="WUF3" s="542"/>
      <c r="WUG3" s="542"/>
      <c r="WUH3" s="542"/>
      <c r="WUI3" s="542"/>
      <c r="WUJ3" s="542"/>
      <c r="WUK3" s="542"/>
      <c r="WUL3" s="542"/>
      <c r="WUM3" s="542"/>
      <c r="WUN3" s="542"/>
      <c r="WUO3" s="542"/>
      <c r="WUP3" s="542"/>
      <c r="WUQ3" s="542"/>
      <c r="WUR3" s="542"/>
      <c r="WUS3" s="542"/>
      <c r="WUT3" s="542"/>
      <c r="WUU3" s="542"/>
      <c r="WUV3" s="542"/>
      <c r="WUW3" s="542"/>
      <c r="WUX3" s="542"/>
      <c r="WUY3" s="542"/>
      <c r="WUZ3" s="542"/>
      <c r="WVA3" s="542"/>
      <c r="WVB3" s="542"/>
      <c r="WVC3" s="542"/>
      <c r="WVD3" s="542"/>
      <c r="WVE3" s="542"/>
      <c r="WVF3" s="542"/>
      <c r="WVG3" s="542"/>
      <c r="WVH3" s="542"/>
      <c r="WVI3" s="542"/>
      <c r="WVJ3" s="542"/>
      <c r="WVK3" s="542"/>
      <c r="WVL3" s="542"/>
      <c r="WVM3" s="542"/>
      <c r="WVN3" s="542"/>
      <c r="WVO3" s="542"/>
      <c r="WVP3" s="542"/>
      <c r="WVQ3" s="542"/>
      <c r="WVR3" s="542"/>
      <c r="WVS3" s="542"/>
      <c r="WVT3" s="542"/>
      <c r="WVU3" s="542"/>
      <c r="WVV3" s="542"/>
      <c r="WVW3" s="542"/>
      <c r="WVX3" s="542"/>
      <c r="WVY3" s="542"/>
      <c r="WVZ3" s="542"/>
      <c r="WWA3" s="542"/>
      <c r="WWB3" s="542"/>
      <c r="WWC3" s="542"/>
      <c r="WWD3" s="542"/>
      <c r="WWE3" s="542"/>
      <c r="WWF3" s="542"/>
      <c r="WWG3" s="542"/>
      <c r="WWH3" s="542"/>
      <c r="WWI3" s="542"/>
      <c r="WWJ3" s="542"/>
      <c r="WWK3" s="542"/>
      <c r="WWL3" s="542"/>
      <c r="WWM3" s="542"/>
      <c r="WWN3" s="542"/>
      <c r="WWO3" s="542"/>
      <c r="WWP3" s="542"/>
      <c r="WWQ3" s="542"/>
      <c r="WWR3" s="542"/>
      <c r="WWS3" s="542"/>
      <c r="WWT3" s="542"/>
      <c r="WWU3" s="542"/>
      <c r="WWV3" s="542"/>
      <c r="WWW3" s="542"/>
      <c r="WWX3" s="542"/>
      <c r="WWY3" s="542"/>
      <c r="WWZ3" s="542"/>
      <c r="WXA3" s="542"/>
      <c r="WXB3" s="542"/>
      <c r="WXC3" s="542"/>
      <c r="WXD3" s="542"/>
      <c r="WXE3" s="542"/>
      <c r="WXF3" s="542"/>
      <c r="WXG3" s="542"/>
      <c r="WXH3" s="542"/>
      <c r="WXI3" s="542"/>
      <c r="WXJ3" s="542"/>
      <c r="WXK3" s="542"/>
      <c r="WXL3" s="542"/>
      <c r="WXM3" s="542"/>
      <c r="WXN3" s="542"/>
      <c r="WXO3" s="542"/>
      <c r="WXP3" s="542"/>
      <c r="WXQ3" s="542"/>
      <c r="WXR3" s="542"/>
      <c r="WXS3" s="542"/>
      <c r="WXT3" s="542"/>
      <c r="WXU3" s="542"/>
      <c r="WXV3" s="542"/>
      <c r="WXW3" s="542"/>
      <c r="WXX3" s="542"/>
      <c r="WXY3" s="542"/>
      <c r="WXZ3" s="542"/>
      <c r="WYA3" s="542"/>
      <c r="WYB3" s="542"/>
      <c r="WYC3" s="542"/>
      <c r="WYD3" s="542"/>
      <c r="WYE3" s="542"/>
      <c r="WYF3" s="542"/>
      <c r="WYG3" s="542"/>
      <c r="WYH3" s="542"/>
      <c r="WYI3" s="542"/>
      <c r="WYJ3" s="542"/>
      <c r="WYK3" s="542"/>
      <c r="WYL3" s="542"/>
      <c r="WYM3" s="542"/>
      <c r="WYN3" s="542"/>
      <c r="WYO3" s="542"/>
      <c r="WYP3" s="542"/>
      <c r="WYQ3" s="542"/>
      <c r="WYR3" s="542"/>
      <c r="WYS3" s="542"/>
      <c r="WYT3" s="542"/>
      <c r="WYU3" s="542"/>
      <c r="WYV3" s="542"/>
      <c r="WYW3" s="542"/>
      <c r="WYX3" s="542"/>
      <c r="WYY3" s="542"/>
      <c r="WYZ3" s="542"/>
      <c r="WZA3" s="542"/>
      <c r="WZB3" s="542"/>
      <c r="WZC3" s="542"/>
      <c r="WZD3" s="542"/>
      <c r="WZE3" s="542"/>
      <c r="WZF3" s="542"/>
      <c r="WZG3" s="542"/>
      <c r="WZH3" s="542"/>
      <c r="WZI3" s="542"/>
      <c r="WZJ3" s="542"/>
      <c r="WZK3" s="542"/>
      <c r="WZL3" s="542"/>
      <c r="WZM3" s="542"/>
      <c r="WZN3" s="542"/>
      <c r="WZO3" s="542"/>
      <c r="WZP3" s="542"/>
      <c r="WZQ3" s="542"/>
      <c r="WZR3" s="542"/>
      <c r="WZS3" s="542"/>
      <c r="WZT3" s="542"/>
      <c r="WZU3" s="542"/>
      <c r="WZV3" s="542"/>
      <c r="WZW3" s="542"/>
      <c r="WZX3" s="542"/>
      <c r="WZY3" s="542"/>
      <c r="WZZ3" s="542"/>
      <c r="XAA3" s="542"/>
      <c r="XAB3" s="542"/>
      <c r="XAC3" s="542"/>
      <c r="XAD3" s="542"/>
      <c r="XAE3" s="542"/>
      <c r="XAF3" s="542"/>
      <c r="XAG3" s="542"/>
      <c r="XAH3" s="542"/>
      <c r="XAI3" s="542"/>
      <c r="XAJ3" s="542"/>
      <c r="XAK3" s="542"/>
      <c r="XAL3" s="542"/>
      <c r="XAM3" s="542"/>
      <c r="XAN3" s="542"/>
      <c r="XAO3" s="542"/>
      <c r="XAP3" s="542"/>
      <c r="XAQ3" s="542"/>
      <c r="XAR3" s="542"/>
      <c r="XAS3" s="542"/>
      <c r="XAT3" s="542"/>
      <c r="XAU3" s="542"/>
      <c r="XAV3" s="542"/>
      <c r="XAW3" s="542"/>
      <c r="XAX3" s="542"/>
      <c r="XAY3" s="542"/>
      <c r="XAZ3" s="542"/>
      <c r="XBA3" s="542"/>
      <c r="XBB3" s="542"/>
      <c r="XBC3" s="542"/>
      <c r="XBD3" s="542"/>
      <c r="XBE3" s="542"/>
      <c r="XBF3" s="542"/>
      <c r="XBG3" s="542"/>
      <c r="XBH3" s="542"/>
      <c r="XBI3" s="542"/>
      <c r="XBJ3" s="542"/>
      <c r="XBK3" s="542"/>
      <c r="XBL3" s="542"/>
      <c r="XBM3" s="542"/>
      <c r="XBN3" s="542"/>
      <c r="XBO3" s="542"/>
      <c r="XBP3" s="542"/>
      <c r="XBQ3" s="542"/>
      <c r="XBR3" s="542"/>
      <c r="XBS3" s="542"/>
      <c r="XBT3" s="542"/>
      <c r="XBU3" s="542"/>
      <c r="XBV3" s="542"/>
      <c r="XBW3" s="542"/>
      <c r="XBX3" s="542"/>
      <c r="XBY3" s="542"/>
      <c r="XBZ3" s="542"/>
      <c r="XCA3" s="542"/>
      <c r="XCB3" s="542"/>
      <c r="XCC3" s="542"/>
      <c r="XCD3" s="542"/>
      <c r="XCE3" s="542"/>
      <c r="XCF3" s="542"/>
      <c r="XCG3" s="542"/>
      <c r="XCH3" s="542"/>
      <c r="XCI3" s="542"/>
      <c r="XCJ3" s="542"/>
      <c r="XCK3" s="542"/>
      <c r="XCL3" s="542"/>
      <c r="XCM3" s="542"/>
      <c r="XCN3" s="542"/>
      <c r="XCO3" s="542"/>
      <c r="XCP3" s="542"/>
      <c r="XCQ3" s="542"/>
      <c r="XCR3" s="542"/>
      <c r="XCS3" s="542"/>
      <c r="XCT3" s="542"/>
      <c r="XCU3" s="542"/>
      <c r="XCV3" s="542"/>
      <c r="XCW3" s="542"/>
      <c r="XCX3" s="542"/>
      <c r="XCY3" s="542"/>
      <c r="XCZ3" s="542"/>
      <c r="XDA3" s="542"/>
      <c r="XDB3" s="542"/>
      <c r="XDC3" s="542"/>
      <c r="XDD3" s="542"/>
      <c r="XDE3" s="542"/>
      <c r="XDF3" s="542"/>
      <c r="XDG3" s="542"/>
      <c r="XDH3" s="542"/>
      <c r="XDI3" s="542"/>
      <c r="XDJ3" s="542"/>
      <c r="XDK3" s="542"/>
      <c r="XDL3" s="542"/>
      <c r="XDM3" s="542"/>
      <c r="XDN3" s="542"/>
      <c r="XDO3" s="542"/>
      <c r="XDP3" s="542"/>
      <c r="XDQ3" s="542"/>
      <c r="XDR3" s="542"/>
      <c r="XDS3" s="542"/>
      <c r="XDT3" s="542"/>
      <c r="XDU3" s="542"/>
      <c r="XDV3" s="542"/>
      <c r="XDW3" s="542"/>
      <c r="XDX3" s="542"/>
      <c r="XDY3" s="542"/>
      <c r="XDZ3" s="542"/>
      <c r="XEA3" s="542"/>
      <c r="XEB3" s="542"/>
      <c r="XEC3" s="542"/>
      <c r="XED3" s="542"/>
      <c r="XEE3" s="542"/>
      <c r="XEF3" s="542"/>
      <c r="XEG3" s="542"/>
      <c r="XEH3" s="542"/>
      <c r="XEI3" s="542"/>
      <c r="XEJ3" s="542"/>
      <c r="XEK3" s="542"/>
      <c r="XEL3" s="542"/>
      <c r="XEM3" s="542"/>
      <c r="XEN3" s="542"/>
      <c r="XEO3" s="542"/>
      <c r="XEP3" s="542"/>
      <c r="XEQ3" s="542"/>
      <c r="XER3" s="542"/>
      <c r="XES3" s="542"/>
      <c r="XET3" s="542"/>
      <c r="XEU3" s="542"/>
      <c r="XEV3" s="542"/>
      <c r="XEW3" s="542"/>
      <c r="XEX3" s="542"/>
    </row>
    <row r="4" spans="1:16378" ht="15.75" x14ac:dyDescent="0.25">
      <c r="A4" s="545" t="s">
        <v>777</v>
      </c>
      <c r="B4" s="545"/>
      <c r="C4" s="545"/>
      <c r="D4" s="545"/>
      <c r="E4" s="545"/>
      <c r="F4" s="545"/>
      <c r="G4" s="545"/>
      <c r="H4" s="545"/>
      <c r="I4" s="545"/>
      <c r="J4" s="334"/>
    </row>
    <row r="5" spans="1:16378" ht="15.75" x14ac:dyDescent="0.25">
      <c r="A5" s="545" t="s">
        <v>789</v>
      </c>
      <c r="B5" s="545"/>
      <c r="C5" s="545"/>
      <c r="D5" s="545"/>
      <c r="E5" s="545"/>
      <c r="F5" s="545"/>
      <c r="G5" s="545"/>
      <c r="H5" s="545"/>
      <c r="I5" s="545"/>
      <c r="J5" s="334"/>
    </row>
    <row r="6" spans="1:16378" x14ac:dyDescent="0.2">
      <c r="A6" s="316"/>
      <c r="B6" s="317"/>
      <c r="C6" s="425"/>
      <c r="D6" s="426"/>
      <c r="E6" s="426"/>
      <c r="G6" s="335"/>
      <c r="H6" s="1"/>
      <c r="I6" s="1"/>
      <c r="J6" s="334"/>
    </row>
    <row r="7" spans="1:16378" ht="42" customHeight="1" x14ac:dyDescent="0.2">
      <c r="A7" s="336" t="s">
        <v>8</v>
      </c>
      <c r="B7" s="336" t="s">
        <v>0</v>
      </c>
      <c r="C7" s="538" t="s">
        <v>1</v>
      </c>
      <c r="D7" s="538" t="s">
        <v>12</v>
      </c>
      <c r="E7" s="538" t="s">
        <v>2</v>
      </c>
      <c r="F7" s="336" t="s">
        <v>3</v>
      </c>
      <c r="G7" s="336" t="s">
        <v>4</v>
      </c>
      <c r="H7" s="336" t="s">
        <v>6</v>
      </c>
      <c r="I7" s="336" t="s">
        <v>17</v>
      </c>
      <c r="J7" s="334"/>
    </row>
    <row r="8" spans="1:16378" ht="282" customHeight="1" x14ac:dyDescent="0.2">
      <c r="A8" s="337" t="s">
        <v>42</v>
      </c>
      <c r="B8" s="338" t="s">
        <v>43</v>
      </c>
      <c r="C8" s="427">
        <v>500000</v>
      </c>
      <c r="D8" s="427">
        <v>1000000</v>
      </c>
      <c r="E8" s="427">
        <f>+C8+D8</f>
        <v>1500000</v>
      </c>
      <c r="F8" s="325" t="s">
        <v>787</v>
      </c>
      <c r="G8" s="326" t="s">
        <v>774</v>
      </c>
      <c r="H8" s="326">
        <v>2</v>
      </c>
      <c r="I8" s="345" t="s">
        <v>18</v>
      </c>
      <c r="J8" s="334"/>
    </row>
    <row r="9" spans="1:16378" ht="117" customHeight="1" x14ac:dyDescent="0.2">
      <c r="A9" s="337" t="s">
        <v>285</v>
      </c>
      <c r="B9" s="338" t="s">
        <v>286</v>
      </c>
      <c r="C9" s="427">
        <v>0</v>
      </c>
      <c r="D9" s="427">
        <v>1000000</v>
      </c>
      <c r="E9" s="427">
        <f>+C9+D9</f>
        <v>1000000</v>
      </c>
      <c r="F9" s="325" t="s">
        <v>782</v>
      </c>
      <c r="G9" s="326" t="s">
        <v>775</v>
      </c>
      <c r="H9" s="326">
        <v>1</v>
      </c>
      <c r="I9" s="345" t="s">
        <v>18</v>
      </c>
      <c r="J9" s="334"/>
    </row>
    <row r="10" spans="1:16378" ht="175.5" customHeight="1" x14ac:dyDescent="0.2">
      <c r="A10" s="337" t="s">
        <v>285</v>
      </c>
      <c r="B10" s="338" t="s">
        <v>286</v>
      </c>
      <c r="C10" s="427">
        <v>0</v>
      </c>
      <c r="D10" s="427">
        <v>3000000</v>
      </c>
      <c r="E10" s="427">
        <f t="shared" ref="E10:E14" si="0">+C10+D10</f>
        <v>3000000</v>
      </c>
      <c r="F10" s="325" t="s">
        <v>785</v>
      </c>
      <c r="G10" s="326" t="s">
        <v>774</v>
      </c>
      <c r="H10" s="326">
        <v>2</v>
      </c>
      <c r="I10" s="345" t="s">
        <v>18</v>
      </c>
      <c r="J10" s="334"/>
    </row>
    <row r="11" spans="1:16378" ht="168.75" customHeight="1" x14ac:dyDescent="0.2">
      <c r="A11" s="337" t="s">
        <v>389</v>
      </c>
      <c r="B11" s="338" t="s">
        <v>390</v>
      </c>
      <c r="C11" s="427">
        <v>0</v>
      </c>
      <c r="D11" s="427">
        <f>32000+12000</f>
        <v>44000</v>
      </c>
      <c r="E11" s="427">
        <f>+C11+D11</f>
        <v>44000</v>
      </c>
      <c r="F11" s="325" t="s">
        <v>788</v>
      </c>
      <c r="G11" s="326" t="s">
        <v>766</v>
      </c>
      <c r="H11" s="326">
        <v>2</v>
      </c>
      <c r="I11" s="345" t="s">
        <v>18</v>
      </c>
      <c r="J11" s="334"/>
    </row>
    <row r="12" spans="1:16378" ht="153.75" customHeight="1" x14ac:dyDescent="0.2">
      <c r="A12" s="337" t="s">
        <v>228</v>
      </c>
      <c r="B12" s="338" t="s">
        <v>770</v>
      </c>
      <c r="C12" s="427">
        <v>177969284</v>
      </c>
      <c r="D12" s="427">
        <v>200000000</v>
      </c>
      <c r="E12" s="427">
        <f>+C12+D12</f>
        <v>377969284</v>
      </c>
      <c r="F12" s="325" t="s">
        <v>780</v>
      </c>
      <c r="G12" s="326" t="s">
        <v>767</v>
      </c>
      <c r="H12" s="330">
        <v>3</v>
      </c>
      <c r="I12" s="345" t="s">
        <v>768</v>
      </c>
      <c r="J12" s="334"/>
    </row>
    <row r="13" spans="1:16378" ht="116.25" customHeight="1" x14ac:dyDescent="0.2">
      <c r="A13" s="337" t="s">
        <v>15</v>
      </c>
      <c r="B13" s="338" t="s">
        <v>537</v>
      </c>
      <c r="C13" s="427">
        <v>1536840.07</v>
      </c>
      <c r="D13" s="427">
        <v>1000000</v>
      </c>
      <c r="E13" s="427">
        <f t="shared" si="0"/>
        <v>2536840.0700000003</v>
      </c>
      <c r="F13" s="325" t="s">
        <v>784</v>
      </c>
      <c r="G13" s="326" t="s">
        <v>774</v>
      </c>
      <c r="H13" s="326">
        <v>2</v>
      </c>
      <c r="I13" s="345" t="s">
        <v>18</v>
      </c>
      <c r="J13" s="334"/>
    </row>
    <row r="14" spans="1:16378" ht="121.5" customHeight="1" x14ac:dyDescent="0.2">
      <c r="A14" s="337" t="s">
        <v>15</v>
      </c>
      <c r="B14" s="338" t="s">
        <v>537</v>
      </c>
      <c r="C14" s="427">
        <v>1413396.33</v>
      </c>
      <c r="D14" s="427">
        <v>2000000</v>
      </c>
      <c r="E14" s="427">
        <f t="shared" si="0"/>
        <v>3413396.33</v>
      </c>
      <c r="F14" s="325" t="s">
        <v>781</v>
      </c>
      <c r="G14" s="326" t="s">
        <v>775</v>
      </c>
      <c r="H14" s="326">
        <v>1</v>
      </c>
      <c r="I14" s="345" t="s">
        <v>18</v>
      </c>
      <c r="J14" s="334"/>
    </row>
    <row r="15" spans="1:16378" s="344" customFormat="1" x14ac:dyDescent="0.2">
      <c r="A15" s="339" t="s">
        <v>13</v>
      </c>
      <c r="B15" s="339"/>
      <c r="C15" s="441"/>
      <c r="D15" s="441">
        <f>SUM(D8:D14)</f>
        <v>208044000</v>
      </c>
      <c r="E15" s="441"/>
      <c r="F15" s="340"/>
      <c r="G15" s="341"/>
      <c r="H15" s="341"/>
      <c r="I15" s="342"/>
      <c r="J15" s="343"/>
    </row>
    <row r="16" spans="1:16378" x14ac:dyDescent="0.2">
      <c r="A16" s="331"/>
      <c r="B16" s="3"/>
      <c r="C16" s="419"/>
      <c r="D16" s="419"/>
      <c r="E16" s="419"/>
      <c r="F16" s="17"/>
      <c r="G16" s="19"/>
      <c r="H16" s="19"/>
      <c r="I16" s="19"/>
      <c r="J16" s="334"/>
    </row>
    <row r="17" spans="1:10" s="17" customFormat="1" x14ac:dyDescent="0.2">
      <c r="A17" s="331" t="s">
        <v>7</v>
      </c>
      <c r="B17" s="3"/>
      <c r="C17" s="419"/>
      <c r="D17" s="430"/>
      <c r="E17" s="419"/>
      <c r="G17" s="332"/>
      <c r="H17" s="332"/>
      <c r="I17" s="332"/>
      <c r="J17" s="10"/>
    </row>
    <row r="18" spans="1:10" s="17" customFormat="1" x14ac:dyDescent="0.2">
      <c r="A18" s="331"/>
      <c r="B18" s="3"/>
      <c r="C18" s="419"/>
      <c r="D18" s="419"/>
      <c r="E18" s="419"/>
      <c r="G18" s="332"/>
      <c r="H18" s="332"/>
      <c r="I18" s="332"/>
      <c r="J18" s="10"/>
    </row>
    <row r="19" spans="1:10" s="17" customFormat="1" ht="78.75" customHeight="1" x14ac:dyDescent="0.2">
      <c r="A19" s="10" t="s">
        <v>10</v>
      </c>
      <c r="B19" s="11"/>
      <c r="C19" s="431"/>
      <c r="D19" s="537" t="s">
        <v>10</v>
      </c>
      <c r="F19" s="11"/>
      <c r="G19" s="10"/>
      <c r="I19" s="6"/>
      <c r="J19" s="10"/>
    </row>
    <row r="20" spans="1:10" s="17" customFormat="1" x14ac:dyDescent="0.2">
      <c r="A20" s="333" t="s">
        <v>762</v>
      </c>
      <c r="B20" s="11"/>
      <c r="C20" s="419"/>
      <c r="D20" s="536" t="s">
        <v>790</v>
      </c>
      <c r="F20" s="11"/>
      <c r="G20" s="13"/>
      <c r="I20" s="121"/>
      <c r="J20" s="10"/>
    </row>
    <row r="21" spans="1:10" ht="25.5" customHeight="1" x14ac:dyDescent="0.2">
      <c r="A21" s="543" t="s">
        <v>769</v>
      </c>
      <c r="B21" s="543"/>
      <c r="D21" s="544" t="s">
        <v>791</v>
      </c>
      <c r="E21" s="544"/>
      <c r="F21" s="334"/>
    </row>
    <row r="22" spans="1:10" x14ac:dyDescent="0.2">
      <c r="A22" s="17"/>
      <c r="B22" s="16"/>
      <c r="C22" s="419"/>
      <c r="D22" s="419"/>
      <c r="E22" s="423"/>
      <c r="F22" s="16"/>
    </row>
    <row r="23" spans="1:10" s="9" customFormat="1" ht="69.75" customHeight="1" x14ac:dyDescent="0.2">
      <c r="A23" s="546"/>
      <c r="B23" s="546"/>
      <c r="C23" s="434"/>
      <c r="D23" s="435"/>
      <c r="E23" s="435"/>
      <c r="F23" s="318"/>
      <c r="G23" s="319"/>
      <c r="H23" s="319"/>
      <c r="I23" s="319"/>
    </row>
    <row r="24" spans="1:10" s="9" customFormat="1" x14ac:dyDescent="0.2">
      <c r="A24" s="10" t="s">
        <v>10</v>
      </c>
      <c r="B24" s="11"/>
      <c r="C24" s="437"/>
      <c r="D24" s="432"/>
      <c r="E24" s="438"/>
      <c r="F24" s="11"/>
      <c r="G24" s="10"/>
      <c r="H24" s="17"/>
    </row>
    <row r="25" spans="1:10" s="17" customFormat="1" x14ac:dyDescent="0.2">
      <c r="A25" s="333" t="s">
        <v>21</v>
      </c>
      <c r="B25" s="11"/>
      <c r="C25" s="419"/>
      <c r="D25" s="423"/>
      <c r="E25" s="433"/>
      <c r="F25" s="11"/>
      <c r="G25" s="13"/>
      <c r="I25" s="121"/>
      <c r="J25" s="10"/>
    </row>
    <row r="26" spans="1:10" ht="12.75" customHeight="1" x14ac:dyDescent="0.2">
      <c r="A26" s="334" t="s">
        <v>776</v>
      </c>
      <c r="E26" s="436"/>
      <c r="F26" s="334"/>
    </row>
    <row r="27" spans="1:10" x14ac:dyDescent="0.2">
      <c r="A27" s="17"/>
      <c r="B27" s="16"/>
      <c r="C27" s="439"/>
      <c r="D27" s="439"/>
      <c r="E27" s="439"/>
      <c r="F27" s="16"/>
      <c r="G27" s="9"/>
      <c r="H27" s="9"/>
      <c r="I27" s="9"/>
    </row>
    <row r="28" spans="1:10" ht="60" customHeight="1" x14ac:dyDescent="0.2">
      <c r="A28" s="18" t="s">
        <v>22</v>
      </c>
      <c r="B28" s="12"/>
      <c r="C28" s="438"/>
      <c r="D28" s="540" t="s">
        <v>23</v>
      </c>
      <c r="E28" s="440"/>
      <c r="F28" s="17"/>
      <c r="G28" s="9"/>
      <c r="H28" s="9"/>
      <c r="I28" s="9"/>
    </row>
    <row r="29" spans="1:10" s="17" customFormat="1" x14ac:dyDescent="0.2">
      <c r="A29" s="333" t="s">
        <v>24</v>
      </c>
      <c r="B29" s="11"/>
      <c r="C29" s="419"/>
      <c r="D29" s="536" t="s">
        <v>281</v>
      </c>
      <c r="E29" s="433"/>
      <c r="F29" s="11"/>
      <c r="G29" s="13"/>
      <c r="I29" s="121"/>
      <c r="J29" s="10"/>
    </row>
    <row r="30" spans="1:10" ht="12.75" customHeight="1" x14ac:dyDescent="0.2">
      <c r="A30" s="334" t="s">
        <v>25</v>
      </c>
      <c r="D30" s="541" t="s">
        <v>276</v>
      </c>
      <c r="E30" s="436"/>
      <c r="F30" s="334"/>
    </row>
    <row r="33" spans="6:6" x14ac:dyDescent="0.2">
      <c r="F33" s="318" t="s">
        <v>112</v>
      </c>
    </row>
  </sheetData>
  <mergeCells count="3282">
    <mergeCell ref="A21:B21"/>
    <mergeCell ref="D21:E21"/>
    <mergeCell ref="A5:I5"/>
    <mergeCell ref="XEA3:XEJ3"/>
    <mergeCell ref="XEK3:XET3"/>
    <mergeCell ref="XEU3:XEX3"/>
    <mergeCell ref="A4:I4"/>
    <mergeCell ref="A23:B23"/>
    <mergeCell ref="XBS3:XCB3"/>
    <mergeCell ref="XCC3:XCL3"/>
    <mergeCell ref="XCM3:XCV3"/>
    <mergeCell ref="XCW3:XDF3"/>
    <mergeCell ref="XDG3:XDP3"/>
    <mergeCell ref="XDQ3:XDZ3"/>
    <mergeCell ref="WZK3:WZT3"/>
    <mergeCell ref="WZU3:XAD3"/>
    <mergeCell ref="XAE3:XAN3"/>
    <mergeCell ref="XAO3:XAX3"/>
    <mergeCell ref="XAY3:XBH3"/>
    <mergeCell ref="XBI3:XBR3"/>
    <mergeCell ref="WXC3:WXL3"/>
    <mergeCell ref="WXM3:WXV3"/>
    <mergeCell ref="WXW3:WYF3"/>
    <mergeCell ref="WYG3:WYP3"/>
    <mergeCell ref="WYQ3:WYZ3"/>
    <mergeCell ref="WZA3:WZJ3"/>
    <mergeCell ref="WUU3:WVD3"/>
    <mergeCell ref="WVE3:WVN3"/>
    <mergeCell ref="WVO3:WVX3"/>
    <mergeCell ref="WVY3:WWH3"/>
    <mergeCell ref="WWI3:WWR3"/>
    <mergeCell ref="WWS3:WXB3"/>
    <mergeCell ref="WSM3:WSV3"/>
    <mergeCell ref="WSW3:WTF3"/>
    <mergeCell ref="WTG3:WTP3"/>
    <mergeCell ref="WTQ3:WTZ3"/>
    <mergeCell ref="WUA3:WUJ3"/>
    <mergeCell ref="WUK3:WUT3"/>
    <mergeCell ref="WQE3:WQN3"/>
    <mergeCell ref="WQO3:WQX3"/>
    <mergeCell ref="WQY3:WRH3"/>
    <mergeCell ref="WRI3:WRR3"/>
    <mergeCell ref="WRS3:WSB3"/>
    <mergeCell ref="WSC3:WSL3"/>
    <mergeCell ref="WNW3:WOF3"/>
    <mergeCell ref="WOG3:WOP3"/>
    <mergeCell ref="WOQ3:WOZ3"/>
    <mergeCell ref="WPA3:WPJ3"/>
    <mergeCell ref="WPK3:WPT3"/>
    <mergeCell ref="WPU3:WQD3"/>
    <mergeCell ref="WLO3:WLX3"/>
    <mergeCell ref="WLY3:WMH3"/>
    <mergeCell ref="WMI3:WMR3"/>
    <mergeCell ref="WMS3:WNB3"/>
    <mergeCell ref="WNC3:WNL3"/>
    <mergeCell ref="WNM3:WNV3"/>
    <mergeCell ref="WJG3:WJP3"/>
    <mergeCell ref="WJQ3:WJZ3"/>
    <mergeCell ref="WKA3:WKJ3"/>
    <mergeCell ref="WKK3:WKT3"/>
    <mergeCell ref="WKU3:WLD3"/>
    <mergeCell ref="WLE3:WLN3"/>
    <mergeCell ref="WGY3:WHH3"/>
    <mergeCell ref="WHI3:WHR3"/>
    <mergeCell ref="WHS3:WIB3"/>
    <mergeCell ref="WIC3:WIL3"/>
    <mergeCell ref="WIM3:WIV3"/>
    <mergeCell ref="WIW3:WJF3"/>
    <mergeCell ref="WEQ3:WEZ3"/>
    <mergeCell ref="WFA3:WFJ3"/>
    <mergeCell ref="WFK3:WFT3"/>
    <mergeCell ref="WFU3:WGD3"/>
    <mergeCell ref="WGE3:WGN3"/>
    <mergeCell ref="WGO3:WGX3"/>
    <mergeCell ref="WCI3:WCR3"/>
    <mergeCell ref="WCS3:WDB3"/>
    <mergeCell ref="WDC3:WDL3"/>
    <mergeCell ref="WDM3:WDV3"/>
    <mergeCell ref="WDW3:WEF3"/>
    <mergeCell ref="WEG3:WEP3"/>
    <mergeCell ref="WAA3:WAJ3"/>
    <mergeCell ref="WAK3:WAT3"/>
    <mergeCell ref="WAU3:WBD3"/>
    <mergeCell ref="WBE3:WBN3"/>
    <mergeCell ref="WBO3:WBX3"/>
    <mergeCell ref="WBY3:WCH3"/>
    <mergeCell ref="VXS3:VYB3"/>
    <mergeCell ref="VYC3:VYL3"/>
    <mergeCell ref="VYM3:VYV3"/>
    <mergeCell ref="VYW3:VZF3"/>
    <mergeCell ref="VZG3:VZP3"/>
    <mergeCell ref="VZQ3:VZZ3"/>
    <mergeCell ref="VVK3:VVT3"/>
    <mergeCell ref="VVU3:VWD3"/>
    <mergeCell ref="VWE3:VWN3"/>
    <mergeCell ref="VWO3:VWX3"/>
    <mergeCell ref="VWY3:VXH3"/>
    <mergeCell ref="VXI3:VXR3"/>
    <mergeCell ref="VTC3:VTL3"/>
    <mergeCell ref="VTM3:VTV3"/>
    <mergeCell ref="VTW3:VUF3"/>
    <mergeCell ref="VUG3:VUP3"/>
    <mergeCell ref="VUQ3:VUZ3"/>
    <mergeCell ref="VVA3:VVJ3"/>
    <mergeCell ref="VQU3:VRD3"/>
    <mergeCell ref="VRE3:VRN3"/>
    <mergeCell ref="VRO3:VRX3"/>
    <mergeCell ref="VRY3:VSH3"/>
    <mergeCell ref="VSI3:VSR3"/>
    <mergeCell ref="VSS3:VTB3"/>
    <mergeCell ref="VOM3:VOV3"/>
    <mergeCell ref="VOW3:VPF3"/>
    <mergeCell ref="VPG3:VPP3"/>
    <mergeCell ref="VPQ3:VPZ3"/>
    <mergeCell ref="VQA3:VQJ3"/>
    <mergeCell ref="VQK3:VQT3"/>
    <mergeCell ref="VME3:VMN3"/>
    <mergeCell ref="VMO3:VMX3"/>
    <mergeCell ref="VMY3:VNH3"/>
    <mergeCell ref="VNI3:VNR3"/>
    <mergeCell ref="VNS3:VOB3"/>
    <mergeCell ref="VOC3:VOL3"/>
    <mergeCell ref="VJW3:VKF3"/>
    <mergeCell ref="VKG3:VKP3"/>
    <mergeCell ref="VKQ3:VKZ3"/>
    <mergeCell ref="VLA3:VLJ3"/>
    <mergeCell ref="VLK3:VLT3"/>
    <mergeCell ref="VLU3:VMD3"/>
    <mergeCell ref="VHO3:VHX3"/>
    <mergeCell ref="VHY3:VIH3"/>
    <mergeCell ref="VII3:VIR3"/>
    <mergeCell ref="VIS3:VJB3"/>
    <mergeCell ref="VJC3:VJL3"/>
    <mergeCell ref="VJM3:VJV3"/>
    <mergeCell ref="VFG3:VFP3"/>
    <mergeCell ref="VFQ3:VFZ3"/>
    <mergeCell ref="VGA3:VGJ3"/>
    <mergeCell ref="VGK3:VGT3"/>
    <mergeCell ref="VGU3:VHD3"/>
    <mergeCell ref="VHE3:VHN3"/>
    <mergeCell ref="VCY3:VDH3"/>
    <mergeCell ref="VDI3:VDR3"/>
    <mergeCell ref="VDS3:VEB3"/>
    <mergeCell ref="VEC3:VEL3"/>
    <mergeCell ref="VEM3:VEV3"/>
    <mergeCell ref="VEW3:VFF3"/>
    <mergeCell ref="VAQ3:VAZ3"/>
    <mergeCell ref="VBA3:VBJ3"/>
    <mergeCell ref="VBK3:VBT3"/>
    <mergeCell ref="VBU3:VCD3"/>
    <mergeCell ref="VCE3:VCN3"/>
    <mergeCell ref="VCO3:VCX3"/>
    <mergeCell ref="UYI3:UYR3"/>
    <mergeCell ref="UYS3:UZB3"/>
    <mergeCell ref="UZC3:UZL3"/>
    <mergeCell ref="UZM3:UZV3"/>
    <mergeCell ref="UZW3:VAF3"/>
    <mergeCell ref="VAG3:VAP3"/>
    <mergeCell ref="UWA3:UWJ3"/>
    <mergeCell ref="UWK3:UWT3"/>
    <mergeCell ref="UWU3:UXD3"/>
    <mergeCell ref="UXE3:UXN3"/>
    <mergeCell ref="UXO3:UXX3"/>
    <mergeCell ref="UXY3:UYH3"/>
    <mergeCell ref="UTS3:UUB3"/>
    <mergeCell ref="UUC3:UUL3"/>
    <mergeCell ref="UUM3:UUV3"/>
    <mergeCell ref="UUW3:UVF3"/>
    <mergeCell ref="UVG3:UVP3"/>
    <mergeCell ref="UVQ3:UVZ3"/>
    <mergeCell ref="URK3:URT3"/>
    <mergeCell ref="URU3:USD3"/>
    <mergeCell ref="USE3:USN3"/>
    <mergeCell ref="USO3:USX3"/>
    <mergeCell ref="USY3:UTH3"/>
    <mergeCell ref="UTI3:UTR3"/>
    <mergeCell ref="UPC3:UPL3"/>
    <mergeCell ref="UPM3:UPV3"/>
    <mergeCell ref="UPW3:UQF3"/>
    <mergeCell ref="UQG3:UQP3"/>
    <mergeCell ref="UQQ3:UQZ3"/>
    <mergeCell ref="URA3:URJ3"/>
    <mergeCell ref="UMU3:UND3"/>
    <mergeCell ref="UNE3:UNN3"/>
    <mergeCell ref="UNO3:UNX3"/>
    <mergeCell ref="UNY3:UOH3"/>
    <mergeCell ref="UOI3:UOR3"/>
    <mergeCell ref="UOS3:UPB3"/>
    <mergeCell ref="UKM3:UKV3"/>
    <mergeCell ref="UKW3:ULF3"/>
    <mergeCell ref="ULG3:ULP3"/>
    <mergeCell ref="ULQ3:ULZ3"/>
    <mergeCell ref="UMA3:UMJ3"/>
    <mergeCell ref="UMK3:UMT3"/>
    <mergeCell ref="UIE3:UIN3"/>
    <mergeCell ref="UIO3:UIX3"/>
    <mergeCell ref="UIY3:UJH3"/>
    <mergeCell ref="UJI3:UJR3"/>
    <mergeCell ref="UJS3:UKB3"/>
    <mergeCell ref="UKC3:UKL3"/>
    <mergeCell ref="UFW3:UGF3"/>
    <mergeCell ref="UGG3:UGP3"/>
    <mergeCell ref="UGQ3:UGZ3"/>
    <mergeCell ref="UHA3:UHJ3"/>
    <mergeCell ref="UHK3:UHT3"/>
    <mergeCell ref="UHU3:UID3"/>
    <mergeCell ref="UDO3:UDX3"/>
    <mergeCell ref="UDY3:UEH3"/>
    <mergeCell ref="UEI3:UER3"/>
    <mergeCell ref="UES3:UFB3"/>
    <mergeCell ref="UFC3:UFL3"/>
    <mergeCell ref="UFM3:UFV3"/>
    <mergeCell ref="UBG3:UBP3"/>
    <mergeCell ref="UBQ3:UBZ3"/>
    <mergeCell ref="UCA3:UCJ3"/>
    <mergeCell ref="UCK3:UCT3"/>
    <mergeCell ref="UCU3:UDD3"/>
    <mergeCell ref="UDE3:UDN3"/>
    <mergeCell ref="TYY3:TZH3"/>
    <mergeCell ref="TZI3:TZR3"/>
    <mergeCell ref="TZS3:UAB3"/>
    <mergeCell ref="UAC3:UAL3"/>
    <mergeCell ref="UAM3:UAV3"/>
    <mergeCell ref="UAW3:UBF3"/>
    <mergeCell ref="TWQ3:TWZ3"/>
    <mergeCell ref="TXA3:TXJ3"/>
    <mergeCell ref="TXK3:TXT3"/>
    <mergeCell ref="TXU3:TYD3"/>
    <mergeCell ref="TYE3:TYN3"/>
    <mergeCell ref="TYO3:TYX3"/>
    <mergeCell ref="TUI3:TUR3"/>
    <mergeCell ref="TUS3:TVB3"/>
    <mergeCell ref="TVC3:TVL3"/>
    <mergeCell ref="TVM3:TVV3"/>
    <mergeCell ref="TVW3:TWF3"/>
    <mergeCell ref="TWG3:TWP3"/>
    <mergeCell ref="TSA3:TSJ3"/>
    <mergeCell ref="TSK3:TST3"/>
    <mergeCell ref="TSU3:TTD3"/>
    <mergeCell ref="TTE3:TTN3"/>
    <mergeCell ref="TTO3:TTX3"/>
    <mergeCell ref="TTY3:TUH3"/>
    <mergeCell ref="TPS3:TQB3"/>
    <mergeCell ref="TQC3:TQL3"/>
    <mergeCell ref="TQM3:TQV3"/>
    <mergeCell ref="TQW3:TRF3"/>
    <mergeCell ref="TRG3:TRP3"/>
    <mergeCell ref="TRQ3:TRZ3"/>
    <mergeCell ref="TNK3:TNT3"/>
    <mergeCell ref="TNU3:TOD3"/>
    <mergeCell ref="TOE3:TON3"/>
    <mergeCell ref="TOO3:TOX3"/>
    <mergeCell ref="TOY3:TPH3"/>
    <mergeCell ref="TPI3:TPR3"/>
    <mergeCell ref="TLC3:TLL3"/>
    <mergeCell ref="TLM3:TLV3"/>
    <mergeCell ref="TLW3:TMF3"/>
    <mergeCell ref="TMG3:TMP3"/>
    <mergeCell ref="TMQ3:TMZ3"/>
    <mergeCell ref="TNA3:TNJ3"/>
    <mergeCell ref="TIU3:TJD3"/>
    <mergeCell ref="TJE3:TJN3"/>
    <mergeCell ref="TJO3:TJX3"/>
    <mergeCell ref="TJY3:TKH3"/>
    <mergeCell ref="TKI3:TKR3"/>
    <mergeCell ref="TKS3:TLB3"/>
    <mergeCell ref="TGM3:TGV3"/>
    <mergeCell ref="TGW3:THF3"/>
    <mergeCell ref="THG3:THP3"/>
    <mergeCell ref="THQ3:THZ3"/>
    <mergeCell ref="TIA3:TIJ3"/>
    <mergeCell ref="TIK3:TIT3"/>
    <mergeCell ref="TEE3:TEN3"/>
    <mergeCell ref="TEO3:TEX3"/>
    <mergeCell ref="TEY3:TFH3"/>
    <mergeCell ref="TFI3:TFR3"/>
    <mergeCell ref="TFS3:TGB3"/>
    <mergeCell ref="TGC3:TGL3"/>
    <mergeCell ref="TBW3:TCF3"/>
    <mergeCell ref="TCG3:TCP3"/>
    <mergeCell ref="TCQ3:TCZ3"/>
    <mergeCell ref="TDA3:TDJ3"/>
    <mergeCell ref="TDK3:TDT3"/>
    <mergeCell ref="TDU3:TED3"/>
    <mergeCell ref="SZO3:SZX3"/>
    <mergeCell ref="SZY3:TAH3"/>
    <mergeCell ref="TAI3:TAR3"/>
    <mergeCell ref="TAS3:TBB3"/>
    <mergeCell ref="TBC3:TBL3"/>
    <mergeCell ref="TBM3:TBV3"/>
    <mergeCell ref="SXG3:SXP3"/>
    <mergeCell ref="SXQ3:SXZ3"/>
    <mergeCell ref="SYA3:SYJ3"/>
    <mergeCell ref="SYK3:SYT3"/>
    <mergeCell ref="SYU3:SZD3"/>
    <mergeCell ref="SZE3:SZN3"/>
    <mergeCell ref="SUY3:SVH3"/>
    <mergeCell ref="SVI3:SVR3"/>
    <mergeCell ref="SVS3:SWB3"/>
    <mergeCell ref="SWC3:SWL3"/>
    <mergeCell ref="SWM3:SWV3"/>
    <mergeCell ref="SWW3:SXF3"/>
    <mergeCell ref="SSQ3:SSZ3"/>
    <mergeCell ref="STA3:STJ3"/>
    <mergeCell ref="STK3:STT3"/>
    <mergeCell ref="STU3:SUD3"/>
    <mergeCell ref="SUE3:SUN3"/>
    <mergeCell ref="SUO3:SUX3"/>
    <mergeCell ref="SQI3:SQR3"/>
    <mergeCell ref="SQS3:SRB3"/>
    <mergeCell ref="SRC3:SRL3"/>
    <mergeCell ref="SRM3:SRV3"/>
    <mergeCell ref="SRW3:SSF3"/>
    <mergeCell ref="SSG3:SSP3"/>
    <mergeCell ref="SOA3:SOJ3"/>
    <mergeCell ref="SOK3:SOT3"/>
    <mergeCell ref="SOU3:SPD3"/>
    <mergeCell ref="SPE3:SPN3"/>
    <mergeCell ref="SPO3:SPX3"/>
    <mergeCell ref="SPY3:SQH3"/>
    <mergeCell ref="SLS3:SMB3"/>
    <mergeCell ref="SMC3:SML3"/>
    <mergeCell ref="SMM3:SMV3"/>
    <mergeCell ref="SMW3:SNF3"/>
    <mergeCell ref="SNG3:SNP3"/>
    <mergeCell ref="SNQ3:SNZ3"/>
    <mergeCell ref="SJK3:SJT3"/>
    <mergeCell ref="SJU3:SKD3"/>
    <mergeCell ref="SKE3:SKN3"/>
    <mergeCell ref="SKO3:SKX3"/>
    <mergeCell ref="SKY3:SLH3"/>
    <mergeCell ref="SLI3:SLR3"/>
    <mergeCell ref="SHC3:SHL3"/>
    <mergeCell ref="SHM3:SHV3"/>
    <mergeCell ref="SHW3:SIF3"/>
    <mergeCell ref="SIG3:SIP3"/>
    <mergeCell ref="SIQ3:SIZ3"/>
    <mergeCell ref="SJA3:SJJ3"/>
    <mergeCell ref="SEU3:SFD3"/>
    <mergeCell ref="SFE3:SFN3"/>
    <mergeCell ref="SFO3:SFX3"/>
    <mergeCell ref="SFY3:SGH3"/>
    <mergeCell ref="SGI3:SGR3"/>
    <mergeCell ref="SGS3:SHB3"/>
    <mergeCell ref="SCM3:SCV3"/>
    <mergeCell ref="SCW3:SDF3"/>
    <mergeCell ref="SDG3:SDP3"/>
    <mergeCell ref="SDQ3:SDZ3"/>
    <mergeCell ref="SEA3:SEJ3"/>
    <mergeCell ref="SEK3:SET3"/>
    <mergeCell ref="SAE3:SAN3"/>
    <mergeCell ref="SAO3:SAX3"/>
    <mergeCell ref="SAY3:SBH3"/>
    <mergeCell ref="SBI3:SBR3"/>
    <mergeCell ref="SBS3:SCB3"/>
    <mergeCell ref="SCC3:SCL3"/>
    <mergeCell ref="RXW3:RYF3"/>
    <mergeCell ref="RYG3:RYP3"/>
    <mergeCell ref="RYQ3:RYZ3"/>
    <mergeCell ref="RZA3:RZJ3"/>
    <mergeCell ref="RZK3:RZT3"/>
    <mergeCell ref="RZU3:SAD3"/>
    <mergeCell ref="RVO3:RVX3"/>
    <mergeCell ref="RVY3:RWH3"/>
    <mergeCell ref="RWI3:RWR3"/>
    <mergeCell ref="RWS3:RXB3"/>
    <mergeCell ref="RXC3:RXL3"/>
    <mergeCell ref="RXM3:RXV3"/>
    <mergeCell ref="RTG3:RTP3"/>
    <mergeCell ref="RTQ3:RTZ3"/>
    <mergeCell ref="RUA3:RUJ3"/>
    <mergeCell ref="RUK3:RUT3"/>
    <mergeCell ref="RUU3:RVD3"/>
    <mergeCell ref="RVE3:RVN3"/>
    <mergeCell ref="RQY3:RRH3"/>
    <mergeCell ref="RRI3:RRR3"/>
    <mergeCell ref="RRS3:RSB3"/>
    <mergeCell ref="RSC3:RSL3"/>
    <mergeCell ref="RSM3:RSV3"/>
    <mergeCell ref="RSW3:RTF3"/>
    <mergeCell ref="ROQ3:ROZ3"/>
    <mergeCell ref="RPA3:RPJ3"/>
    <mergeCell ref="RPK3:RPT3"/>
    <mergeCell ref="RPU3:RQD3"/>
    <mergeCell ref="RQE3:RQN3"/>
    <mergeCell ref="RQO3:RQX3"/>
    <mergeCell ref="RMI3:RMR3"/>
    <mergeCell ref="RMS3:RNB3"/>
    <mergeCell ref="RNC3:RNL3"/>
    <mergeCell ref="RNM3:RNV3"/>
    <mergeCell ref="RNW3:ROF3"/>
    <mergeCell ref="ROG3:ROP3"/>
    <mergeCell ref="RKA3:RKJ3"/>
    <mergeCell ref="RKK3:RKT3"/>
    <mergeCell ref="RKU3:RLD3"/>
    <mergeCell ref="RLE3:RLN3"/>
    <mergeCell ref="RLO3:RLX3"/>
    <mergeCell ref="RLY3:RMH3"/>
    <mergeCell ref="RHS3:RIB3"/>
    <mergeCell ref="RIC3:RIL3"/>
    <mergeCell ref="RIM3:RIV3"/>
    <mergeCell ref="RIW3:RJF3"/>
    <mergeCell ref="RJG3:RJP3"/>
    <mergeCell ref="RJQ3:RJZ3"/>
    <mergeCell ref="RFK3:RFT3"/>
    <mergeCell ref="RFU3:RGD3"/>
    <mergeCell ref="RGE3:RGN3"/>
    <mergeCell ref="RGO3:RGX3"/>
    <mergeCell ref="RGY3:RHH3"/>
    <mergeCell ref="RHI3:RHR3"/>
    <mergeCell ref="RDC3:RDL3"/>
    <mergeCell ref="RDM3:RDV3"/>
    <mergeCell ref="RDW3:REF3"/>
    <mergeCell ref="REG3:REP3"/>
    <mergeCell ref="REQ3:REZ3"/>
    <mergeCell ref="RFA3:RFJ3"/>
    <mergeCell ref="RAU3:RBD3"/>
    <mergeCell ref="RBE3:RBN3"/>
    <mergeCell ref="RBO3:RBX3"/>
    <mergeCell ref="RBY3:RCH3"/>
    <mergeCell ref="RCI3:RCR3"/>
    <mergeCell ref="RCS3:RDB3"/>
    <mergeCell ref="QYM3:QYV3"/>
    <mergeCell ref="QYW3:QZF3"/>
    <mergeCell ref="QZG3:QZP3"/>
    <mergeCell ref="QZQ3:QZZ3"/>
    <mergeCell ref="RAA3:RAJ3"/>
    <mergeCell ref="RAK3:RAT3"/>
    <mergeCell ref="QWE3:QWN3"/>
    <mergeCell ref="QWO3:QWX3"/>
    <mergeCell ref="QWY3:QXH3"/>
    <mergeCell ref="QXI3:QXR3"/>
    <mergeCell ref="QXS3:QYB3"/>
    <mergeCell ref="QYC3:QYL3"/>
    <mergeCell ref="QTW3:QUF3"/>
    <mergeCell ref="QUG3:QUP3"/>
    <mergeCell ref="QUQ3:QUZ3"/>
    <mergeCell ref="QVA3:QVJ3"/>
    <mergeCell ref="QVK3:QVT3"/>
    <mergeCell ref="QVU3:QWD3"/>
    <mergeCell ref="QRO3:QRX3"/>
    <mergeCell ref="QRY3:QSH3"/>
    <mergeCell ref="QSI3:QSR3"/>
    <mergeCell ref="QSS3:QTB3"/>
    <mergeCell ref="QTC3:QTL3"/>
    <mergeCell ref="QTM3:QTV3"/>
    <mergeCell ref="QPG3:QPP3"/>
    <mergeCell ref="QPQ3:QPZ3"/>
    <mergeCell ref="QQA3:QQJ3"/>
    <mergeCell ref="QQK3:QQT3"/>
    <mergeCell ref="QQU3:QRD3"/>
    <mergeCell ref="QRE3:QRN3"/>
    <mergeCell ref="QMY3:QNH3"/>
    <mergeCell ref="QNI3:QNR3"/>
    <mergeCell ref="QNS3:QOB3"/>
    <mergeCell ref="QOC3:QOL3"/>
    <mergeCell ref="QOM3:QOV3"/>
    <mergeCell ref="QOW3:QPF3"/>
    <mergeCell ref="QKQ3:QKZ3"/>
    <mergeCell ref="QLA3:QLJ3"/>
    <mergeCell ref="QLK3:QLT3"/>
    <mergeCell ref="QLU3:QMD3"/>
    <mergeCell ref="QME3:QMN3"/>
    <mergeCell ref="QMO3:QMX3"/>
    <mergeCell ref="QII3:QIR3"/>
    <mergeCell ref="QIS3:QJB3"/>
    <mergeCell ref="QJC3:QJL3"/>
    <mergeCell ref="QJM3:QJV3"/>
    <mergeCell ref="QJW3:QKF3"/>
    <mergeCell ref="QKG3:QKP3"/>
    <mergeCell ref="QGA3:QGJ3"/>
    <mergeCell ref="QGK3:QGT3"/>
    <mergeCell ref="QGU3:QHD3"/>
    <mergeCell ref="QHE3:QHN3"/>
    <mergeCell ref="QHO3:QHX3"/>
    <mergeCell ref="QHY3:QIH3"/>
    <mergeCell ref="QDS3:QEB3"/>
    <mergeCell ref="QEC3:QEL3"/>
    <mergeCell ref="QEM3:QEV3"/>
    <mergeCell ref="QEW3:QFF3"/>
    <mergeCell ref="QFG3:QFP3"/>
    <mergeCell ref="QFQ3:QFZ3"/>
    <mergeCell ref="QBK3:QBT3"/>
    <mergeCell ref="QBU3:QCD3"/>
    <mergeCell ref="QCE3:QCN3"/>
    <mergeCell ref="QCO3:QCX3"/>
    <mergeCell ref="QCY3:QDH3"/>
    <mergeCell ref="QDI3:QDR3"/>
    <mergeCell ref="PZC3:PZL3"/>
    <mergeCell ref="PZM3:PZV3"/>
    <mergeCell ref="PZW3:QAF3"/>
    <mergeCell ref="QAG3:QAP3"/>
    <mergeCell ref="QAQ3:QAZ3"/>
    <mergeCell ref="QBA3:QBJ3"/>
    <mergeCell ref="PWU3:PXD3"/>
    <mergeCell ref="PXE3:PXN3"/>
    <mergeCell ref="PXO3:PXX3"/>
    <mergeCell ref="PXY3:PYH3"/>
    <mergeCell ref="PYI3:PYR3"/>
    <mergeCell ref="PYS3:PZB3"/>
    <mergeCell ref="PUM3:PUV3"/>
    <mergeCell ref="PUW3:PVF3"/>
    <mergeCell ref="PVG3:PVP3"/>
    <mergeCell ref="PVQ3:PVZ3"/>
    <mergeCell ref="PWA3:PWJ3"/>
    <mergeCell ref="PWK3:PWT3"/>
    <mergeCell ref="PSE3:PSN3"/>
    <mergeCell ref="PSO3:PSX3"/>
    <mergeCell ref="PSY3:PTH3"/>
    <mergeCell ref="PTI3:PTR3"/>
    <mergeCell ref="PTS3:PUB3"/>
    <mergeCell ref="PUC3:PUL3"/>
    <mergeCell ref="PPW3:PQF3"/>
    <mergeCell ref="PQG3:PQP3"/>
    <mergeCell ref="PQQ3:PQZ3"/>
    <mergeCell ref="PRA3:PRJ3"/>
    <mergeCell ref="PRK3:PRT3"/>
    <mergeCell ref="PRU3:PSD3"/>
    <mergeCell ref="PNO3:PNX3"/>
    <mergeCell ref="PNY3:POH3"/>
    <mergeCell ref="POI3:POR3"/>
    <mergeCell ref="POS3:PPB3"/>
    <mergeCell ref="PPC3:PPL3"/>
    <mergeCell ref="PPM3:PPV3"/>
    <mergeCell ref="PLG3:PLP3"/>
    <mergeCell ref="PLQ3:PLZ3"/>
    <mergeCell ref="PMA3:PMJ3"/>
    <mergeCell ref="PMK3:PMT3"/>
    <mergeCell ref="PMU3:PND3"/>
    <mergeCell ref="PNE3:PNN3"/>
    <mergeCell ref="PIY3:PJH3"/>
    <mergeCell ref="PJI3:PJR3"/>
    <mergeCell ref="PJS3:PKB3"/>
    <mergeCell ref="PKC3:PKL3"/>
    <mergeCell ref="PKM3:PKV3"/>
    <mergeCell ref="PKW3:PLF3"/>
    <mergeCell ref="PGQ3:PGZ3"/>
    <mergeCell ref="PHA3:PHJ3"/>
    <mergeCell ref="PHK3:PHT3"/>
    <mergeCell ref="PHU3:PID3"/>
    <mergeCell ref="PIE3:PIN3"/>
    <mergeCell ref="PIO3:PIX3"/>
    <mergeCell ref="PEI3:PER3"/>
    <mergeCell ref="PES3:PFB3"/>
    <mergeCell ref="PFC3:PFL3"/>
    <mergeCell ref="PFM3:PFV3"/>
    <mergeCell ref="PFW3:PGF3"/>
    <mergeCell ref="PGG3:PGP3"/>
    <mergeCell ref="PCA3:PCJ3"/>
    <mergeCell ref="PCK3:PCT3"/>
    <mergeCell ref="PCU3:PDD3"/>
    <mergeCell ref="PDE3:PDN3"/>
    <mergeCell ref="PDO3:PDX3"/>
    <mergeCell ref="PDY3:PEH3"/>
    <mergeCell ref="OZS3:PAB3"/>
    <mergeCell ref="PAC3:PAL3"/>
    <mergeCell ref="PAM3:PAV3"/>
    <mergeCell ref="PAW3:PBF3"/>
    <mergeCell ref="PBG3:PBP3"/>
    <mergeCell ref="PBQ3:PBZ3"/>
    <mergeCell ref="OXK3:OXT3"/>
    <mergeCell ref="OXU3:OYD3"/>
    <mergeCell ref="OYE3:OYN3"/>
    <mergeCell ref="OYO3:OYX3"/>
    <mergeCell ref="OYY3:OZH3"/>
    <mergeCell ref="OZI3:OZR3"/>
    <mergeCell ref="OVC3:OVL3"/>
    <mergeCell ref="OVM3:OVV3"/>
    <mergeCell ref="OVW3:OWF3"/>
    <mergeCell ref="OWG3:OWP3"/>
    <mergeCell ref="OWQ3:OWZ3"/>
    <mergeCell ref="OXA3:OXJ3"/>
    <mergeCell ref="OSU3:OTD3"/>
    <mergeCell ref="OTE3:OTN3"/>
    <mergeCell ref="OTO3:OTX3"/>
    <mergeCell ref="OTY3:OUH3"/>
    <mergeCell ref="OUI3:OUR3"/>
    <mergeCell ref="OUS3:OVB3"/>
    <mergeCell ref="OQM3:OQV3"/>
    <mergeCell ref="OQW3:ORF3"/>
    <mergeCell ref="ORG3:ORP3"/>
    <mergeCell ref="ORQ3:ORZ3"/>
    <mergeCell ref="OSA3:OSJ3"/>
    <mergeCell ref="OSK3:OST3"/>
    <mergeCell ref="OOE3:OON3"/>
    <mergeCell ref="OOO3:OOX3"/>
    <mergeCell ref="OOY3:OPH3"/>
    <mergeCell ref="OPI3:OPR3"/>
    <mergeCell ref="OPS3:OQB3"/>
    <mergeCell ref="OQC3:OQL3"/>
    <mergeCell ref="OLW3:OMF3"/>
    <mergeCell ref="OMG3:OMP3"/>
    <mergeCell ref="OMQ3:OMZ3"/>
    <mergeCell ref="ONA3:ONJ3"/>
    <mergeCell ref="ONK3:ONT3"/>
    <mergeCell ref="ONU3:OOD3"/>
    <mergeCell ref="OJO3:OJX3"/>
    <mergeCell ref="OJY3:OKH3"/>
    <mergeCell ref="OKI3:OKR3"/>
    <mergeCell ref="OKS3:OLB3"/>
    <mergeCell ref="OLC3:OLL3"/>
    <mergeCell ref="OLM3:OLV3"/>
    <mergeCell ref="OHG3:OHP3"/>
    <mergeCell ref="OHQ3:OHZ3"/>
    <mergeCell ref="OIA3:OIJ3"/>
    <mergeCell ref="OIK3:OIT3"/>
    <mergeCell ref="OIU3:OJD3"/>
    <mergeCell ref="OJE3:OJN3"/>
    <mergeCell ref="OEY3:OFH3"/>
    <mergeCell ref="OFI3:OFR3"/>
    <mergeCell ref="OFS3:OGB3"/>
    <mergeCell ref="OGC3:OGL3"/>
    <mergeCell ref="OGM3:OGV3"/>
    <mergeCell ref="OGW3:OHF3"/>
    <mergeCell ref="OCQ3:OCZ3"/>
    <mergeCell ref="ODA3:ODJ3"/>
    <mergeCell ref="ODK3:ODT3"/>
    <mergeCell ref="ODU3:OED3"/>
    <mergeCell ref="OEE3:OEN3"/>
    <mergeCell ref="OEO3:OEX3"/>
    <mergeCell ref="OAI3:OAR3"/>
    <mergeCell ref="OAS3:OBB3"/>
    <mergeCell ref="OBC3:OBL3"/>
    <mergeCell ref="OBM3:OBV3"/>
    <mergeCell ref="OBW3:OCF3"/>
    <mergeCell ref="OCG3:OCP3"/>
    <mergeCell ref="NYA3:NYJ3"/>
    <mergeCell ref="NYK3:NYT3"/>
    <mergeCell ref="NYU3:NZD3"/>
    <mergeCell ref="NZE3:NZN3"/>
    <mergeCell ref="NZO3:NZX3"/>
    <mergeCell ref="NZY3:OAH3"/>
    <mergeCell ref="NVS3:NWB3"/>
    <mergeCell ref="NWC3:NWL3"/>
    <mergeCell ref="NWM3:NWV3"/>
    <mergeCell ref="NWW3:NXF3"/>
    <mergeCell ref="NXG3:NXP3"/>
    <mergeCell ref="NXQ3:NXZ3"/>
    <mergeCell ref="NTK3:NTT3"/>
    <mergeCell ref="NTU3:NUD3"/>
    <mergeCell ref="NUE3:NUN3"/>
    <mergeCell ref="NUO3:NUX3"/>
    <mergeCell ref="NUY3:NVH3"/>
    <mergeCell ref="NVI3:NVR3"/>
    <mergeCell ref="NRC3:NRL3"/>
    <mergeCell ref="NRM3:NRV3"/>
    <mergeCell ref="NRW3:NSF3"/>
    <mergeCell ref="NSG3:NSP3"/>
    <mergeCell ref="NSQ3:NSZ3"/>
    <mergeCell ref="NTA3:NTJ3"/>
    <mergeCell ref="NOU3:NPD3"/>
    <mergeCell ref="NPE3:NPN3"/>
    <mergeCell ref="NPO3:NPX3"/>
    <mergeCell ref="NPY3:NQH3"/>
    <mergeCell ref="NQI3:NQR3"/>
    <mergeCell ref="NQS3:NRB3"/>
    <mergeCell ref="NMM3:NMV3"/>
    <mergeCell ref="NMW3:NNF3"/>
    <mergeCell ref="NNG3:NNP3"/>
    <mergeCell ref="NNQ3:NNZ3"/>
    <mergeCell ref="NOA3:NOJ3"/>
    <mergeCell ref="NOK3:NOT3"/>
    <mergeCell ref="NKE3:NKN3"/>
    <mergeCell ref="NKO3:NKX3"/>
    <mergeCell ref="NKY3:NLH3"/>
    <mergeCell ref="NLI3:NLR3"/>
    <mergeCell ref="NLS3:NMB3"/>
    <mergeCell ref="NMC3:NML3"/>
    <mergeCell ref="NHW3:NIF3"/>
    <mergeCell ref="NIG3:NIP3"/>
    <mergeCell ref="NIQ3:NIZ3"/>
    <mergeCell ref="NJA3:NJJ3"/>
    <mergeCell ref="NJK3:NJT3"/>
    <mergeCell ref="NJU3:NKD3"/>
    <mergeCell ref="NFO3:NFX3"/>
    <mergeCell ref="NFY3:NGH3"/>
    <mergeCell ref="NGI3:NGR3"/>
    <mergeCell ref="NGS3:NHB3"/>
    <mergeCell ref="NHC3:NHL3"/>
    <mergeCell ref="NHM3:NHV3"/>
    <mergeCell ref="NDG3:NDP3"/>
    <mergeCell ref="NDQ3:NDZ3"/>
    <mergeCell ref="NEA3:NEJ3"/>
    <mergeCell ref="NEK3:NET3"/>
    <mergeCell ref="NEU3:NFD3"/>
    <mergeCell ref="NFE3:NFN3"/>
    <mergeCell ref="NAY3:NBH3"/>
    <mergeCell ref="NBI3:NBR3"/>
    <mergeCell ref="NBS3:NCB3"/>
    <mergeCell ref="NCC3:NCL3"/>
    <mergeCell ref="NCM3:NCV3"/>
    <mergeCell ref="NCW3:NDF3"/>
    <mergeCell ref="MYQ3:MYZ3"/>
    <mergeCell ref="MZA3:MZJ3"/>
    <mergeCell ref="MZK3:MZT3"/>
    <mergeCell ref="MZU3:NAD3"/>
    <mergeCell ref="NAE3:NAN3"/>
    <mergeCell ref="NAO3:NAX3"/>
    <mergeCell ref="MWI3:MWR3"/>
    <mergeCell ref="MWS3:MXB3"/>
    <mergeCell ref="MXC3:MXL3"/>
    <mergeCell ref="MXM3:MXV3"/>
    <mergeCell ref="MXW3:MYF3"/>
    <mergeCell ref="MYG3:MYP3"/>
    <mergeCell ref="MUA3:MUJ3"/>
    <mergeCell ref="MUK3:MUT3"/>
    <mergeCell ref="MUU3:MVD3"/>
    <mergeCell ref="MVE3:MVN3"/>
    <mergeCell ref="MVO3:MVX3"/>
    <mergeCell ref="MVY3:MWH3"/>
    <mergeCell ref="MRS3:MSB3"/>
    <mergeCell ref="MSC3:MSL3"/>
    <mergeCell ref="MSM3:MSV3"/>
    <mergeCell ref="MSW3:MTF3"/>
    <mergeCell ref="MTG3:MTP3"/>
    <mergeCell ref="MTQ3:MTZ3"/>
    <mergeCell ref="MPK3:MPT3"/>
    <mergeCell ref="MPU3:MQD3"/>
    <mergeCell ref="MQE3:MQN3"/>
    <mergeCell ref="MQO3:MQX3"/>
    <mergeCell ref="MQY3:MRH3"/>
    <mergeCell ref="MRI3:MRR3"/>
    <mergeCell ref="MNC3:MNL3"/>
    <mergeCell ref="MNM3:MNV3"/>
    <mergeCell ref="MNW3:MOF3"/>
    <mergeCell ref="MOG3:MOP3"/>
    <mergeCell ref="MOQ3:MOZ3"/>
    <mergeCell ref="MPA3:MPJ3"/>
    <mergeCell ref="MKU3:MLD3"/>
    <mergeCell ref="MLE3:MLN3"/>
    <mergeCell ref="MLO3:MLX3"/>
    <mergeCell ref="MLY3:MMH3"/>
    <mergeCell ref="MMI3:MMR3"/>
    <mergeCell ref="MMS3:MNB3"/>
    <mergeCell ref="MIM3:MIV3"/>
    <mergeCell ref="MIW3:MJF3"/>
    <mergeCell ref="MJG3:MJP3"/>
    <mergeCell ref="MJQ3:MJZ3"/>
    <mergeCell ref="MKA3:MKJ3"/>
    <mergeCell ref="MKK3:MKT3"/>
    <mergeCell ref="MGE3:MGN3"/>
    <mergeCell ref="MGO3:MGX3"/>
    <mergeCell ref="MGY3:MHH3"/>
    <mergeCell ref="MHI3:MHR3"/>
    <mergeCell ref="MHS3:MIB3"/>
    <mergeCell ref="MIC3:MIL3"/>
    <mergeCell ref="MDW3:MEF3"/>
    <mergeCell ref="MEG3:MEP3"/>
    <mergeCell ref="MEQ3:MEZ3"/>
    <mergeCell ref="MFA3:MFJ3"/>
    <mergeCell ref="MFK3:MFT3"/>
    <mergeCell ref="MFU3:MGD3"/>
    <mergeCell ref="MBO3:MBX3"/>
    <mergeCell ref="MBY3:MCH3"/>
    <mergeCell ref="MCI3:MCR3"/>
    <mergeCell ref="MCS3:MDB3"/>
    <mergeCell ref="MDC3:MDL3"/>
    <mergeCell ref="MDM3:MDV3"/>
    <mergeCell ref="LZG3:LZP3"/>
    <mergeCell ref="LZQ3:LZZ3"/>
    <mergeCell ref="MAA3:MAJ3"/>
    <mergeCell ref="MAK3:MAT3"/>
    <mergeCell ref="MAU3:MBD3"/>
    <mergeCell ref="MBE3:MBN3"/>
    <mergeCell ref="LWY3:LXH3"/>
    <mergeCell ref="LXI3:LXR3"/>
    <mergeCell ref="LXS3:LYB3"/>
    <mergeCell ref="LYC3:LYL3"/>
    <mergeCell ref="LYM3:LYV3"/>
    <mergeCell ref="LYW3:LZF3"/>
    <mergeCell ref="LUQ3:LUZ3"/>
    <mergeCell ref="LVA3:LVJ3"/>
    <mergeCell ref="LVK3:LVT3"/>
    <mergeCell ref="LVU3:LWD3"/>
    <mergeCell ref="LWE3:LWN3"/>
    <mergeCell ref="LWO3:LWX3"/>
    <mergeCell ref="LSI3:LSR3"/>
    <mergeCell ref="LSS3:LTB3"/>
    <mergeCell ref="LTC3:LTL3"/>
    <mergeCell ref="LTM3:LTV3"/>
    <mergeCell ref="LTW3:LUF3"/>
    <mergeCell ref="LUG3:LUP3"/>
    <mergeCell ref="LQA3:LQJ3"/>
    <mergeCell ref="LQK3:LQT3"/>
    <mergeCell ref="LQU3:LRD3"/>
    <mergeCell ref="LRE3:LRN3"/>
    <mergeCell ref="LRO3:LRX3"/>
    <mergeCell ref="LRY3:LSH3"/>
    <mergeCell ref="LNS3:LOB3"/>
    <mergeCell ref="LOC3:LOL3"/>
    <mergeCell ref="LOM3:LOV3"/>
    <mergeCell ref="LOW3:LPF3"/>
    <mergeCell ref="LPG3:LPP3"/>
    <mergeCell ref="LPQ3:LPZ3"/>
    <mergeCell ref="LLK3:LLT3"/>
    <mergeCell ref="LLU3:LMD3"/>
    <mergeCell ref="LME3:LMN3"/>
    <mergeCell ref="LMO3:LMX3"/>
    <mergeCell ref="LMY3:LNH3"/>
    <mergeCell ref="LNI3:LNR3"/>
    <mergeCell ref="LJC3:LJL3"/>
    <mergeCell ref="LJM3:LJV3"/>
    <mergeCell ref="LJW3:LKF3"/>
    <mergeCell ref="LKG3:LKP3"/>
    <mergeCell ref="LKQ3:LKZ3"/>
    <mergeCell ref="LLA3:LLJ3"/>
    <mergeCell ref="LGU3:LHD3"/>
    <mergeCell ref="LHE3:LHN3"/>
    <mergeCell ref="LHO3:LHX3"/>
    <mergeCell ref="LHY3:LIH3"/>
    <mergeCell ref="LII3:LIR3"/>
    <mergeCell ref="LIS3:LJB3"/>
    <mergeCell ref="LEM3:LEV3"/>
    <mergeCell ref="LEW3:LFF3"/>
    <mergeCell ref="LFG3:LFP3"/>
    <mergeCell ref="LFQ3:LFZ3"/>
    <mergeCell ref="LGA3:LGJ3"/>
    <mergeCell ref="LGK3:LGT3"/>
    <mergeCell ref="LCE3:LCN3"/>
    <mergeCell ref="LCO3:LCX3"/>
    <mergeCell ref="LCY3:LDH3"/>
    <mergeCell ref="LDI3:LDR3"/>
    <mergeCell ref="LDS3:LEB3"/>
    <mergeCell ref="LEC3:LEL3"/>
    <mergeCell ref="KZW3:LAF3"/>
    <mergeCell ref="LAG3:LAP3"/>
    <mergeCell ref="LAQ3:LAZ3"/>
    <mergeCell ref="LBA3:LBJ3"/>
    <mergeCell ref="LBK3:LBT3"/>
    <mergeCell ref="LBU3:LCD3"/>
    <mergeCell ref="KXO3:KXX3"/>
    <mergeCell ref="KXY3:KYH3"/>
    <mergeCell ref="KYI3:KYR3"/>
    <mergeCell ref="KYS3:KZB3"/>
    <mergeCell ref="KZC3:KZL3"/>
    <mergeCell ref="KZM3:KZV3"/>
    <mergeCell ref="KVG3:KVP3"/>
    <mergeCell ref="KVQ3:KVZ3"/>
    <mergeCell ref="KWA3:KWJ3"/>
    <mergeCell ref="KWK3:KWT3"/>
    <mergeCell ref="KWU3:KXD3"/>
    <mergeCell ref="KXE3:KXN3"/>
    <mergeCell ref="KSY3:KTH3"/>
    <mergeCell ref="KTI3:KTR3"/>
    <mergeCell ref="KTS3:KUB3"/>
    <mergeCell ref="KUC3:KUL3"/>
    <mergeCell ref="KUM3:KUV3"/>
    <mergeCell ref="KUW3:KVF3"/>
    <mergeCell ref="KQQ3:KQZ3"/>
    <mergeCell ref="KRA3:KRJ3"/>
    <mergeCell ref="KRK3:KRT3"/>
    <mergeCell ref="KRU3:KSD3"/>
    <mergeCell ref="KSE3:KSN3"/>
    <mergeCell ref="KSO3:KSX3"/>
    <mergeCell ref="KOI3:KOR3"/>
    <mergeCell ref="KOS3:KPB3"/>
    <mergeCell ref="KPC3:KPL3"/>
    <mergeCell ref="KPM3:KPV3"/>
    <mergeCell ref="KPW3:KQF3"/>
    <mergeCell ref="KQG3:KQP3"/>
    <mergeCell ref="KMA3:KMJ3"/>
    <mergeCell ref="KMK3:KMT3"/>
    <mergeCell ref="KMU3:KND3"/>
    <mergeCell ref="KNE3:KNN3"/>
    <mergeCell ref="KNO3:KNX3"/>
    <mergeCell ref="KNY3:KOH3"/>
    <mergeCell ref="KJS3:KKB3"/>
    <mergeCell ref="KKC3:KKL3"/>
    <mergeCell ref="KKM3:KKV3"/>
    <mergeCell ref="KKW3:KLF3"/>
    <mergeCell ref="KLG3:KLP3"/>
    <mergeCell ref="KLQ3:KLZ3"/>
    <mergeCell ref="KHK3:KHT3"/>
    <mergeCell ref="KHU3:KID3"/>
    <mergeCell ref="KIE3:KIN3"/>
    <mergeCell ref="KIO3:KIX3"/>
    <mergeCell ref="KIY3:KJH3"/>
    <mergeCell ref="KJI3:KJR3"/>
    <mergeCell ref="KFC3:KFL3"/>
    <mergeCell ref="KFM3:KFV3"/>
    <mergeCell ref="KFW3:KGF3"/>
    <mergeCell ref="KGG3:KGP3"/>
    <mergeCell ref="KGQ3:KGZ3"/>
    <mergeCell ref="KHA3:KHJ3"/>
    <mergeCell ref="KCU3:KDD3"/>
    <mergeCell ref="KDE3:KDN3"/>
    <mergeCell ref="KDO3:KDX3"/>
    <mergeCell ref="KDY3:KEH3"/>
    <mergeCell ref="KEI3:KER3"/>
    <mergeCell ref="KES3:KFB3"/>
    <mergeCell ref="KAM3:KAV3"/>
    <mergeCell ref="KAW3:KBF3"/>
    <mergeCell ref="KBG3:KBP3"/>
    <mergeCell ref="KBQ3:KBZ3"/>
    <mergeCell ref="KCA3:KCJ3"/>
    <mergeCell ref="KCK3:KCT3"/>
    <mergeCell ref="JYE3:JYN3"/>
    <mergeCell ref="JYO3:JYX3"/>
    <mergeCell ref="JYY3:JZH3"/>
    <mergeCell ref="JZI3:JZR3"/>
    <mergeCell ref="JZS3:KAB3"/>
    <mergeCell ref="KAC3:KAL3"/>
    <mergeCell ref="JVW3:JWF3"/>
    <mergeCell ref="JWG3:JWP3"/>
    <mergeCell ref="JWQ3:JWZ3"/>
    <mergeCell ref="JXA3:JXJ3"/>
    <mergeCell ref="JXK3:JXT3"/>
    <mergeCell ref="JXU3:JYD3"/>
    <mergeCell ref="JTO3:JTX3"/>
    <mergeCell ref="JTY3:JUH3"/>
    <mergeCell ref="JUI3:JUR3"/>
    <mergeCell ref="JUS3:JVB3"/>
    <mergeCell ref="JVC3:JVL3"/>
    <mergeCell ref="JVM3:JVV3"/>
    <mergeCell ref="JRG3:JRP3"/>
    <mergeCell ref="JRQ3:JRZ3"/>
    <mergeCell ref="JSA3:JSJ3"/>
    <mergeCell ref="JSK3:JST3"/>
    <mergeCell ref="JSU3:JTD3"/>
    <mergeCell ref="JTE3:JTN3"/>
    <mergeCell ref="JOY3:JPH3"/>
    <mergeCell ref="JPI3:JPR3"/>
    <mergeCell ref="JPS3:JQB3"/>
    <mergeCell ref="JQC3:JQL3"/>
    <mergeCell ref="JQM3:JQV3"/>
    <mergeCell ref="JQW3:JRF3"/>
    <mergeCell ref="JMQ3:JMZ3"/>
    <mergeCell ref="JNA3:JNJ3"/>
    <mergeCell ref="JNK3:JNT3"/>
    <mergeCell ref="JNU3:JOD3"/>
    <mergeCell ref="JOE3:JON3"/>
    <mergeCell ref="JOO3:JOX3"/>
    <mergeCell ref="JKI3:JKR3"/>
    <mergeCell ref="JKS3:JLB3"/>
    <mergeCell ref="JLC3:JLL3"/>
    <mergeCell ref="JLM3:JLV3"/>
    <mergeCell ref="JLW3:JMF3"/>
    <mergeCell ref="JMG3:JMP3"/>
    <mergeCell ref="JIA3:JIJ3"/>
    <mergeCell ref="JIK3:JIT3"/>
    <mergeCell ref="JIU3:JJD3"/>
    <mergeCell ref="JJE3:JJN3"/>
    <mergeCell ref="JJO3:JJX3"/>
    <mergeCell ref="JJY3:JKH3"/>
    <mergeCell ref="JFS3:JGB3"/>
    <mergeCell ref="JGC3:JGL3"/>
    <mergeCell ref="JGM3:JGV3"/>
    <mergeCell ref="JGW3:JHF3"/>
    <mergeCell ref="JHG3:JHP3"/>
    <mergeCell ref="JHQ3:JHZ3"/>
    <mergeCell ref="JDK3:JDT3"/>
    <mergeCell ref="JDU3:JED3"/>
    <mergeCell ref="JEE3:JEN3"/>
    <mergeCell ref="JEO3:JEX3"/>
    <mergeCell ref="JEY3:JFH3"/>
    <mergeCell ref="JFI3:JFR3"/>
    <mergeCell ref="JBC3:JBL3"/>
    <mergeCell ref="JBM3:JBV3"/>
    <mergeCell ref="JBW3:JCF3"/>
    <mergeCell ref="JCG3:JCP3"/>
    <mergeCell ref="JCQ3:JCZ3"/>
    <mergeCell ref="JDA3:JDJ3"/>
    <mergeCell ref="IYU3:IZD3"/>
    <mergeCell ref="IZE3:IZN3"/>
    <mergeCell ref="IZO3:IZX3"/>
    <mergeCell ref="IZY3:JAH3"/>
    <mergeCell ref="JAI3:JAR3"/>
    <mergeCell ref="JAS3:JBB3"/>
    <mergeCell ref="IWM3:IWV3"/>
    <mergeCell ref="IWW3:IXF3"/>
    <mergeCell ref="IXG3:IXP3"/>
    <mergeCell ref="IXQ3:IXZ3"/>
    <mergeCell ref="IYA3:IYJ3"/>
    <mergeCell ref="IYK3:IYT3"/>
    <mergeCell ref="IUE3:IUN3"/>
    <mergeCell ref="IUO3:IUX3"/>
    <mergeCell ref="IUY3:IVH3"/>
    <mergeCell ref="IVI3:IVR3"/>
    <mergeCell ref="IVS3:IWB3"/>
    <mergeCell ref="IWC3:IWL3"/>
    <mergeCell ref="IRW3:ISF3"/>
    <mergeCell ref="ISG3:ISP3"/>
    <mergeCell ref="ISQ3:ISZ3"/>
    <mergeCell ref="ITA3:ITJ3"/>
    <mergeCell ref="ITK3:ITT3"/>
    <mergeCell ref="ITU3:IUD3"/>
    <mergeCell ref="IPO3:IPX3"/>
    <mergeCell ref="IPY3:IQH3"/>
    <mergeCell ref="IQI3:IQR3"/>
    <mergeCell ref="IQS3:IRB3"/>
    <mergeCell ref="IRC3:IRL3"/>
    <mergeCell ref="IRM3:IRV3"/>
    <mergeCell ref="ING3:INP3"/>
    <mergeCell ref="INQ3:INZ3"/>
    <mergeCell ref="IOA3:IOJ3"/>
    <mergeCell ref="IOK3:IOT3"/>
    <mergeCell ref="IOU3:IPD3"/>
    <mergeCell ref="IPE3:IPN3"/>
    <mergeCell ref="IKY3:ILH3"/>
    <mergeCell ref="ILI3:ILR3"/>
    <mergeCell ref="ILS3:IMB3"/>
    <mergeCell ref="IMC3:IML3"/>
    <mergeCell ref="IMM3:IMV3"/>
    <mergeCell ref="IMW3:INF3"/>
    <mergeCell ref="IIQ3:IIZ3"/>
    <mergeCell ref="IJA3:IJJ3"/>
    <mergeCell ref="IJK3:IJT3"/>
    <mergeCell ref="IJU3:IKD3"/>
    <mergeCell ref="IKE3:IKN3"/>
    <mergeCell ref="IKO3:IKX3"/>
    <mergeCell ref="IGI3:IGR3"/>
    <mergeCell ref="IGS3:IHB3"/>
    <mergeCell ref="IHC3:IHL3"/>
    <mergeCell ref="IHM3:IHV3"/>
    <mergeCell ref="IHW3:IIF3"/>
    <mergeCell ref="IIG3:IIP3"/>
    <mergeCell ref="IEA3:IEJ3"/>
    <mergeCell ref="IEK3:IET3"/>
    <mergeCell ref="IEU3:IFD3"/>
    <mergeCell ref="IFE3:IFN3"/>
    <mergeCell ref="IFO3:IFX3"/>
    <mergeCell ref="IFY3:IGH3"/>
    <mergeCell ref="IBS3:ICB3"/>
    <mergeCell ref="ICC3:ICL3"/>
    <mergeCell ref="ICM3:ICV3"/>
    <mergeCell ref="ICW3:IDF3"/>
    <mergeCell ref="IDG3:IDP3"/>
    <mergeCell ref="IDQ3:IDZ3"/>
    <mergeCell ref="HZK3:HZT3"/>
    <mergeCell ref="HZU3:IAD3"/>
    <mergeCell ref="IAE3:IAN3"/>
    <mergeCell ref="IAO3:IAX3"/>
    <mergeCell ref="IAY3:IBH3"/>
    <mergeCell ref="IBI3:IBR3"/>
    <mergeCell ref="HXC3:HXL3"/>
    <mergeCell ref="HXM3:HXV3"/>
    <mergeCell ref="HXW3:HYF3"/>
    <mergeCell ref="HYG3:HYP3"/>
    <mergeCell ref="HYQ3:HYZ3"/>
    <mergeCell ref="HZA3:HZJ3"/>
    <mergeCell ref="HUU3:HVD3"/>
    <mergeCell ref="HVE3:HVN3"/>
    <mergeCell ref="HVO3:HVX3"/>
    <mergeCell ref="HVY3:HWH3"/>
    <mergeCell ref="HWI3:HWR3"/>
    <mergeCell ref="HWS3:HXB3"/>
    <mergeCell ref="HSM3:HSV3"/>
    <mergeCell ref="HSW3:HTF3"/>
    <mergeCell ref="HTG3:HTP3"/>
    <mergeCell ref="HTQ3:HTZ3"/>
    <mergeCell ref="HUA3:HUJ3"/>
    <mergeCell ref="HUK3:HUT3"/>
    <mergeCell ref="HQE3:HQN3"/>
    <mergeCell ref="HQO3:HQX3"/>
    <mergeCell ref="HQY3:HRH3"/>
    <mergeCell ref="HRI3:HRR3"/>
    <mergeCell ref="HRS3:HSB3"/>
    <mergeCell ref="HSC3:HSL3"/>
    <mergeCell ref="HNW3:HOF3"/>
    <mergeCell ref="HOG3:HOP3"/>
    <mergeCell ref="HOQ3:HOZ3"/>
    <mergeCell ref="HPA3:HPJ3"/>
    <mergeCell ref="HPK3:HPT3"/>
    <mergeCell ref="HPU3:HQD3"/>
    <mergeCell ref="HLO3:HLX3"/>
    <mergeCell ref="HLY3:HMH3"/>
    <mergeCell ref="HMI3:HMR3"/>
    <mergeCell ref="HMS3:HNB3"/>
    <mergeCell ref="HNC3:HNL3"/>
    <mergeCell ref="HNM3:HNV3"/>
    <mergeCell ref="HJG3:HJP3"/>
    <mergeCell ref="HJQ3:HJZ3"/>
    <mergeCell ref="HKA3:HKJ3"/>
    <mergeCell ref="HKK3:HKT3"/>
    <mergeCell ref="HKU3:HLD3"/>
    <mergeCell ref="HLE3:HLN3"/>
    <mergeCell ref="HGY3:HHH3"/>
    <mergeCell ref="HHI3:HHR3"/>
    <mergeCell ref="HHS3:HIB3"/>
    <mergeCell ref="HIC3:HIL3"/>
    <mergeCell ref="HIM3:HIV3"/>
    <mergeCell ref="HIW3:HJF3"/>
    <mergeCell ref="HEQ3:HEZ3"/>
    <mergeCell ref="HFA3:HFJ3"/>
    <mergeCell ref="HFK3:HFT3"/>
    <mergeCell ref="HFU3:HGD3"/>
    <mergeCell ref="HGE3:HGN3"/>
    <mergeCell ref="HGO3:HGX3"/>
    <mergeCell ref="HCI3:HCR3"/>
    <mergeCell ref="HCS3:HDB3"/>
    <mergeCell ref="HDC3:HDL3"/>
    <mergeCell ref="HDM3:HDV3"/>
    <mergeCell ref="HDW3:HEF3"/>
    <mergeCell ref="HEG3:HEP3"/>
    <mergeCell ref="HAA3:HAJ3"/>
    <mergeCell ref="HAK3:HAT3"/>
    <mergeCell ref="HAU3:HBD3"/>
    <mergeCell ref="HBE3:HBN3"/>
    <mergeCell ref="HBO3:HBX3"/>
    <mergeCell ref="HBY3:HCH3"/>
    <mergeCell ref="GXS3:GYB3"/>
    <mergeCell ref="GYC3:GYL3"/>
    <mergeCell ref="GYM3:GYV3"/>
    <mergeCell ref="GYW3:GZF3"/>
    <mergeCell ref="GZG3:GZP3"/>
    <mergeCell ref="GZQ3:GZZ3"/>
    <mergeCell ref="GVK3:GVT3"/>
    <mergeCell ref="GVU3:GWD3"/>
    <mergeCell ref="GWE3:GWN3"/>
    <mergeCell ref="GWO3:GWX3"/>
    <mergeCell ref="GWY3:GXH3"/>
    <mergeCell ref="GXI3:GXR3"/>
    <mergeCell ref="GTC3:GTL3"/>
    <mergeCell ref="GTM3:GTV3"/>
    <mergeCell ref="GTW3:GUF3"/>
    <mergeCell ref="GUG3:GUP3"/>
    <mergeCell ref="GUQ3:GUZ3"/>
    <mergeCell ref="GVA3:GVJ3"/>
    <mergeCell ref="GQU3:GRD3"/>
    <mergeCell ref="GRE3:GRN3"/>
    <mergeCell ref="GRO3:GRX3"/>
    <mergeCell ref="GRY3:GSH3"/>
    <mergeCell ref="GSI3:GSR3"/>
    <mergeCell ref="GSS3:GTB3"/>
    <mergeCell ref="GOM3:GOV3"/>
    <mergeCell ref="GOW3:GPF3"/>
    <mergeCell ref="GPG3:GPP3"/>
    <mergeCell ref="GPQ3:GPZ3"/>
    <mergeCell ref="GQA3:GQJ3"/>
    <mergeCell ref="GQK3:GQT3"/>
    <mergeCell ref="GME3:GMN3"/>
    <mergeCell ref="GMO3:GMX3"/>
    <mergeCell ref="GMY3:GNH3"/>
    <mergeCell ref="GNI3:GNR3"/>
    <mergeCell ref="GNS3:GOB3"/>
    <mergeCell ref="GOC3:GOL3"/>
    <mergeCell ref="GJW3:GKF3"/>
    <mergeCell ref="GKG3:GKP3"/>
    <mergeCell ref="GKQ3:GKZ3"/>
    <mergeCell ref="GLA3:GLJ3"/>
    <mergeCell ref="GLK3:GLT3"/>
    <mergeCell ref="GLU3:GMD3"/>
    <mergeCell ref="GHO3:GHX3"/>
    <mergeCell ref="GHY3:GIH3"/>
    <mergeCell ref="GII3:GIR3"/>
    <mergeCell ref="GIS3:GJB3"/>
    <mergeCell ref="GJC3:GJL3"/>
    <mergeCell ref="GJM3:GJV3"/>
    <mergeCell ref="GFG3:GFP3"/>
    <mergeCell ref="GFQ3:GFZ3"/>
    <mergeCell ref="GGA3:GGJ3"/>
    <mergeCell ref="GGK3:GGT3"/>
    <mergeCell ref="GGU3:GHD3"/>
    <mergeCell ref="GHE3:GHN3"/>
    <mergeCell ref="GCY3:GDH3"/>
    <mergeCell ref="GDI3:GDR3"/>
    <mergeCell ref="GDS3:GEB3"/>
    <mergeCell ref="GEC3:GEL3"/>
    <mergeCell ref="GEM3:GEV3"/>
    <mergeCell ref="GEW3:GFF3"/>
    <mergeCell ref="GAQ3:GAZ3"/>
    <mergeCell ref="GBA3:GBJ3"/>
    <mergeCell ref="GBK3:GBT3"/>
    <mergeCell ref="GBU3:GCD3"/>
    <mergeCell ref="GCE3:GCN3"/>
    <mergeCell ref="GCO3:GCX3"/>
    <mergeCell ref="FYI3:FYR3"/>
    <mergeCell ref="FYS3:FZB3"/>
    <mergeCell ref="FZC3:FZL3"/>
    <mergeCell ref="FZM3:FZV3"/>
    <mergeCell ref="FZW3:GAF3"/>
    <mergeCell ref="GAG3:GAP3"/>
    <mergeCell ref="FWA3:FWJ3"/>
    <mergeCell ref="FWK3:FWT3"/>
    <mergeCell ref="FWU3:FXD3"/>
    <mergeCell ref="FXE3:FXN3"/>
    <mergeCell ref="FXO3:FXX3"/>
    <mergeCell ref="FXY3:FYH3"/>
    <mergeCell ref="FTS3:FUB3"/>
    <mergeCell ref="FUC3:FUL3"/>
    <mergeCell ref="FUM3:FUV3"/>
    <mergeCell ref="FUW3:FVF3"/>
    <mergeCell ref="FVG3:FVP3"/>
    <mergeCell ref="FVQ3:FVZ3"/>
    <mergeCell ref="FRK3:FRT3"/>
    <mergeCell ref="FRU3:FSD3"/>
    <mergeCell ref="FSE3:FSN3"/>
    <mergeCell ref="FSO3:FSX3"/>
    <mergeCell ref="FSY3:FTH3"/>
    <mergeCell ref="FTI3:FTR3"/>
    <mergeCell ref="FPC3:FPL3"/>
    <mergeCell ref="FPM3:FPV3"/>
    <mergeCell ref="FPW3:FQF3"/>
    <mergeCell ref="FQG3:FQP3"/>
    <mergeCell ref="FQQ3:FQZ3"/>
    <mergeCell ref="FRA3:FRJ3"/>
    <mergeCell ref="FMU3:FND3"/>
    <mergeCell ref="FNE3:FNN3"/>
    <mergeCell ref="FNO3:FNX3"/>
    <mergeCell ref="FNY3:FOH3"/>
    <mergeCell ref="FOI3:FOR3"/>
    <mergeCell ref="FOS3:FPB3"/>
    <mergeCell ref="FKM3:FKV3"/>
    <mergeCell ref="FKW3:FLF3"/>
    <mergeCell ref="FLG3:FLP3"/>
    <mergeCell ref="FLQ3:FLZ3"/>
    <mergeCell ref="FMA3:FMJ3"/>
    <mergeCell ref="FMK3:FMT3"/>
    <mergeCell ref="FIE3:FIN3"/>
    <mergeCell ref="FIO3:FIX3"/>
    <mergeCell ref="FIY3:FJH3"/>
    <mergeCell ref="FJI3:FJR3"/>
    <mergeCell ref="FJS3:FKB3"/>
    <mergeCell ref="FKC3:FKL3"/>
    <mergeCell ref="FFW3:FGF3"/>
    <mergeCell ref="FGG3:FGP3"/>
    <mergeCell ref="FGQ3:FGZ3"/>
    <mergeCell ref="FHA3:FHJ3"/>
    <mergeCell ref="FHK3:FHT3"/>
    <mergeCell ref="FHU3:FID3"/>
    <mergeCell ref="FDO3:FDX3"/>
    <mergeCell ref="FDY3:FEH3"/>
    <mergeCell ref="FEI3:FER3"/>
    <mergeCell ref="FES3:FFB3"/>
    <mergeCell ref="FFC3:FFL3"/>
    <mergeCell ref="FFM3:FFV3"/>
    <mergeCell ref="FBG3:FBP3"/>
    <mergeCell ref="FBQ3:FBZ3"/>
    <mergeCell ref="FCA3:FCJ3"/>
    <mergeCell ref="FCK3:FCT3"/>
    <mergeCell ref="FCU3:FDD3"/>
    <mergeCell ref="FDE3:FDN3"/>
    <mergeCell ref="EYY3:EZH3"/>
    <mergeCell ref="EZI3:EZR3"/>
    <mergeCell ref="EZS3:FAB3"/>
    <mergeCell ref="FAC3:FAL3"/>
    <mergeCell ref="FAM3:FAV3"/>
    <mergeCell ref="FAW3:FBF3"/>
    <mergeCell ref="EWQ3:EWZ3"/>
    <mergeCell ref="EXA3:EXJ3"/>
    <mergeCell ref="EXK3:EXT3"/>
    <mergeCell ref="EXU3:EYD3"/>
    <mergeCell ref="EYE3:EYN3"/>
    <mergeCell ref="EYO3:EYX3"/>
    <mergeCell ref="EUI3:EUR3"/>
    <mergeCell ref="EUS3:EVB3"/>
    <mergeCell ref="EVC3:EVL3"/>
    <mergeCell ref="EVM3:EVV3"/>
    <mergeCell ref="EVW3:EWF3"/>
    <mergeCell ref="EWG3:EWP3"/>
    <mergeCell ref="ESA3:ESJ3"/>
    <mergeCell ref="ESK3:EST3"/>
    <mergeCell ref="ESU3:ETD3"/>
    <mergeCell ref="ETE3:ETN3"/>
    <mergeCell ref="ETO3:ETX3"/>
    <mergeCell ref="ETY3:EUH3"/>
    <mergeCell ref="EPS3:EQB3"/>
    <mergeCell ref="EQC3:EQL3"/>
    <mergeCell ref="EQM3:EQV3"/>
    <mergeCell ref="EQW3:ERF3"/>
    <mergeCell ref="ERG3:ERP3"/>
    <mergeCell ref="ERQ3:ERZ3"/>
    <mergeCell ref="ENK3:ENT3"/>
    <mergeCell ref="ENU3:EOD3"/>
    <mergeCell ref="EOE3:EON3"/>
    <mergeCell ref="EOO3:EOX3"/>
    <mergeCell ref="EOY3:EPH3"/>
    <mergeCell ref="EPI3:EPR3"/>
    <mergeCell ref="ELC3:ELL3"/>
    <mergeCell ref="ELM3:ELV3"/>
    <mergeCell ref="ELW3:EMF3"/>
    <mergeCell ref="EMG3:EMP3"/>
    <mergeCell ref="EMQ3:EMZ3"/>
    <mergeCell ref="ENA3:ENJ3"/>
    <mergeCell ref="EIU3:EJD3"/>
    <mergeCell ref="EJE3:EJN3"/>
    <mergeCell ref="EJO3:EJX3"/>
    <mergeCell ref="EJY3:EKH3"/>
    <mergeCell ref="EKI3:EKR3"/>
    <mergeCell ref="EKS3:ELB3"/>
    <mergeCell ref="EGM3:EGV3"/>
    <mergeCell ref="EGW3:EHF3"/>
    <mergeCell ref="EHG3:EHP3"/>
    <mergeCell ref="EHQ3:EHZ3"/>
    <mergeCell ref="EIA3:EIJ3"/>
    <mergeCell ref="EIK3:EIT3"/>
    <mergeCell ref="EEE3:EEN3"/>
    <mergeCell ref="EEO3:EEX3"/>
    <mergeCell ref="EEY3:EFH3"/>
    <mergeCell ref="EFI3:EFR3"/>
    <mergeCell ref="EFS3:EGB3"/>
    <mergeCell ref="EGC3:EGL3"/>
    <mergeCell ref="EBW3:ECF3"/>
    <mergeCell ref="ECG3:ECP3"/>
    <mergeCell ref="ECQ3:ECZ3"/>
    <mergeCell ref="EDA3:EDJ3"/>
    <mergeCell ref="EDK3:EDT3"/>
    <mergeCell ref="EDU3:EED3"/>
    <mergeCell ref="DZO3:DZX3"/>
    <mergeCell ref="DZY3:EAH3"/>
    <mergeCell ref="EAI3:EAR3"/>
    <mergeCell ref="EAS3:EBB3"/>
    <mergeCell ref="EBC3:EBL3"/>
    <mergeCell ref="EBM3:EBV3"/>
    <mergeCell ref="DXG3:DXP3"/>
    <mergeCell ref="DXQ3:DXZ3"/>
    <mergeCell ref="DYA3:DYJ3"/>
    <mergeCell ref="DYK3:DYT3"/>
    <mergeCell ref="DYU3:DZD3"/>
    <mergeCell ref="DZE3:DZN3"/>
    <mergeCell ref="DUY3:DVH3"/>
    <mergeCell ref="DVI3:DVR3"/>
    <mergeCell ref="DVS3:DWB3"/>
    <mergeCell ref="DWC3:DWL3"/>
    <mergeCell ref="DWM3:DWV3"/>
    <mergeCell ref="DWW3:DXF3"/>
    <mergeCell ref="DSQ3:DSZ3"/>
    <mergeCell ref="DTA3:DTJ3"/>
    <mergeCell ref="DTK3:DTT3"/>
    <mergeCell ref="DTU3:DUD3"/>
    <mergeCell ref="DUE3:DUN3"/>
    <mergeCell ref="DUO3:DUX3"/>
    <mergeCell ref="DQI3:DQR3"/>
    <mergeCell ref="DQS3:DRB3"/>
    <mergeCell ref="DRC3:DRL3"/>
    <mergeCell ref="DRM3:DRV3"/>
    <mergeCell ref="DRW3:DSF3"/>
    <mergeCell ref="DSG3:DSP3"/>
    <mergeCell ref="DOA3:DOJ3"/>
    <mergeCell ref="DOK3:DOT3"/>
    <mergeCell ref="DOU3:DPD3"/>
    <mergeCell ref="DPE3:DPN3"/>
    <mergeCell ref="DPO3:DPX3"/>
    <mergeCell ref="DPY3:DQH3"/>
    <mergeCell ref="DLS3:DMB3"/>
    <mergeCell ref="DMC3:DML3"/>
    <mergeCell ref="DMM3:DMV3"/>
    <mergeCell ref="DMW3:DNF3"/>
    <mergeCell ref="DNG3:DNP3"/>
    <mergeCell ref="DNQ3:DNZ3"/>
    <mergeCell ref="DJK3:DJT3"/>
    <mergeCell ref="DJU3:DKD3"/>
    <mergeCell ref="DKE3:DKN3"/>
    <mergeCell ref="DKO3:DKX3"/>
    <mergeCell ref="DKY3:DLH3"/>
    <mergeCell ref="DLI3:DLR3"/>
    <mergeCell ref="DHC3:DHL3"/>
    <mergeCell ref="DHM3:DHV3"/>
    <mergeCell ref="DHW3:DIF3"/>
    <mergeCell ref="DIG3:DIP3"/>
    <mergeCell ref="DIQ3:DIZ3"/>
    <mergeCell ref="DJA3:DJJ3"/>
    <mergeCell ref="DEU3:DFD3"/>
    <mergeCell ref="DFE3:DFN3"/>
    <mergeCell ref="DFO3:DFX3"/>
    <mergeCell ref="DFY3:DGH3"/>
    <mergeCell ref="DGI3:DGR3"/>
    <mergeCell ref="DGS3:DHB3"/>
    <mergeCell ref="DCM3:DCV3"/>
    <mergeCell ref="DCW3:DDF3"/>
    <mergeCell ref="DDG3:DDP3"/>
    <mergeCell ref="DDQ3:DDZ3"/>
    <mergeCell ref="DEA3:DEJ3"/>
    <mergeCell ref="DEK3:DET3"/>
    <mergeCell ref="DAE3:DAN3"/>
    <mergeCell ref="DAO3:DAX3"/>
    <mergeCell ref="DAY3:DBH3"/>
    <mergeCell ref="DBI3:DBR3"/>
    <mergeCell ref="DBS3:DCB3"/>
    <mergeCell ref="DCC3:DCL3"/>
    <mergeCell ref="CXW3:CYF3"/>
    <mergeCell ref="CYG3:CYP3"/>
    <mergeCell ref="CYQ3:CYZ3"/>
    <mergeCell ref="CZA3:CZJ3"/>
    <mergeCell ref="CZK3:CZT3"/>
    <mergeCell ref="CZU3:DAD3"/>
    <mergeCell ref="CVO3:CVX3"/>
    <mergeCell ref="CVY3:CWH3"/>
    <mergeCell ref="CWI3:CWR3"/>
    <mergeCell ref="CWS3:CXB3"/>
    <mergeCell ref="CXC3:CXL3"/>
    <mergeCell ref="CXM3:CXV3"/>
    <mergeCell ref="CTG3:CTP3"/>
    <mergeCell ref="CTQ3:CTZ3"/>
    <mergeCell ref="CUA3:CUJ3"/>
    <mergeCell ref="CUK3:CUT3"/>
    <mergeCell ref="CUU3:CVD3"/>
    <mergeCell ref="CVE3:CVN3"/>
    <mergeCell ref="CQY3:CRH3"/>
    <mergeCell ref="CRI3:CRR3"/>
    <mergeCell ref="CRS3:CSB3"/>
    <mergeCell ref="CSC3:CSL3"/>
    <mergeCell ref="CSM3:CSV3"/>
    <mergeCell ref="CSW3:CTF3"/>
    <mergeCell ref="COQ3:COZ3"/>
    <mergeCell ref="CPA3:CPJ3"/>
    <mergeCell ref="CPK3:CPT3"/>
    <mergeCell ref="CPU3:CQD3"/>
    <mergeCell ref="CQE3:CQN3"/>
    <mergeCell ref="CQO3:CQX3"/>
    <mergeCell ref="CMI3:CMR3"/>
    <mergeCell ref="CMS3:CNB3"/>
    <mergeCell ref="CNC3:CNL3"/>
    <mergeCell ref="CNM3:CNV3"/>
    <mergeCell ref="CNW3:COF3"/>
    <mergeCell ref="COG3:COP3"/>
    <mergeCell ref="CKA3:CKJ3"/>
    <mergeCell ref="CKK3:CKT3"/>
    <mergeCell ref="CKU3:CLD3"/>
    <mergeCell ref="CLE3:CLN3"/>
    <mergeCell ref="CLO3:CLX3"/>
    <mergeCell ref="CLY3:CMH3"/>
    <mergeCell ref="CHS3:CIB3"/>
    <mergeCell ref="CIC3:CIL3"/>
    <mergeCell ref="CIM3:CIV3"/>
    <mergeCell ref="CIW3:CJF3"/>
    <mergeCell ref="CJG3:CJP3"/>
    <mergeCell ref="CJQ3:CJZ3"/>
    <mergeCell ref="CFK3:CFT3"/>
    <mergeCell ref="CFU3:CGD3"/>
    <mergeCell ref="CGE3:CGN3"/>
    <mergeCell ref="CGO3:CGX3"/>
    <mergeCell ref="CGY3:CHH3"/>
    <mergeCell ref="CHI3:CHR3"/>
    <mergeCell ref="CDC3:CDL3"/>
    <mergeCell ref="CDM3:CDV3"/>
    <mergeCell ref="CDW3:CEF3"/>
    <mergeCell ref="CEG3:CEP3"/>
    <mergeCell ref="CEQ3:CEZ3"/>
    <mergeCell ref="CFA3:CFJ3"/>
    <mergeCell ref="CAU3:CBD3"/>
    <mergeCell ref="CBE3:CBN3"/>
    <mergeCell ref="CBO3:CBX3"/>
    <mergeCell ref="CBY3:CCH3"/>
    <mergeCell ref="CCI3:CCR3"/>
    <mergeCell ref="CCS3:CDB3"/>
    <mergeCell ref="BYM3:BYV3"/>
    <mergeCell ref="BYW3:BZF3"/>
    <mergeCell ref="BZG3:BZP3"/>
    <mergeCell ref="BZQ3:BZZ3"/>
    <mergeCell ref="CAA3:CAJ3"/>
    <mergeCell ref="CAK3:CAT3"/>
    <mergeCell ref="BWE3:BWN3"/>
    <mergeCell ref="BWO3:BWX3"/>
    <mergeCell ref="BWY3:BXH3"/>
    <mergeCell ref="BXI3:BXR3"/>
    <mergeCell ref="BXS3:BYB3"/>
    <mergeCell ref="BYC3:BYL3"/>
    <mergeCell ref="BTW3:BUF3"/>
    <mergeCell ref="BUG3:BUP3"/>
    <mergeCell ref="BUQ3:BUZ3"/>
    <mergeCell ref="BVA3:BVJ3"/>
    <mergeCell ref="BVK3:BVT3"/>
    <mergeCell ref="BVU3:BWD3"/>
    <mergeCell ref="BRO3:BRX3"/>
    <mergeCell ref="BRY3:BSH3"/>
    <mergeCell ref="BSI3:BSR3"/>
    <mergeCell ref="BSS3:BTB3"/>
    <mergeCell ref="BTC3:BTL3"/>
    <mergeCell ref="BTM3:BTV3"/>
    <mergeCell ref="BPG3:BPP3"/>
    <mergeCell ref="BPQ3:BPZ3"/>
    <mergeCell ref="BQA3:BQJ3"/>
    <mergeCell ref="BQK3:BQT3"/>
    <mergeCell ref="BQU3:BRD3"/>
    <mergeCell ref="BRE3:BRN3"/>
    <mergeCell ref="BMY3:BNH3"/>
    <mergeCell ref="BNI3:BNR3"/>
    <mergeCell ref="BNS3:BOB3"/>
    <mergeCell ref="BOC3:BOL3"/>
    <mergeCell ref="BOM3:BOV3"/>
    <mergeCell ref="BOW3:BPF3"/>
    <mergeCell ref="BKQ3:BKZ3"/>
    <mergeCell ref="BLA3:BLJ3"/>
    <mergeCell ref="BLK3:BLT3"/>
    <mergeCell ref="BLU3:BMD3"/>
    <mergeCell ref="BME3:BMN3"/>
    <mergeCell ref="BMO3:BMX3"/>
    <mergeCell ref="BII3:BIR3"/>
    <mergeCell ref="BIS3:BJB3"/>
    <mergeCell ref="BJC3:BJL3"/>
    <mergeCell ref="BJM3:BJV3"/>
    <mergeCell ref="BJW3:BKF3"/>
    <mergeCell ref="BKG3:BKP3"/>
    <mergeCell ref="BGA3:BGJ3"/>
    <mergeCell ref="BGK3:BGT3"/>
    <mergeCell ref="BGU3:BHD3"/>
    <mergeCell ref="BHE3:BHN3"/>
    <mergeCell ref="BHO3:BHX3"/>
    <mergeCell ref="BHY3:BIH3"/>
    <mergeCell ref="BDS3:BEB3"/>
    <mergeCell ref="BEC3:BEL3"/>
    <mergeCell ref="BEM3:BEV3"/>
    <mergeCell ref="BEW3:BFF3"/>
    <mergeCell ref="BFG3:BFP3"/>
    <mergeCell ref="BFQ3:BFZ3"/>
    <mergeCell ref="BBK3:BBT3"/>
    <mergeCell ref="BBU3:BCD3"/>
    <mergeCell ref="BCE3:BCN3"/>
    <mergeCell ref="BCO3:BCX3"/>
    <mergeCell ref="BCY3:BDH3"/>
    <mergeCell ref="BDI3:BDR3"/>
    <mergeCell ref="AZC3:AZL3"/>
    <mergeCell ref="AZM3:AZV3"/>
    <mergeCell ref="AZW3:BAF3"/>
    <mergeCell ref="BAG3:BAP3"/>
    <mergeCell ref="BAQ3:BAZ3"/>
    <mergeCell ref="BBA3:BBJ3"/>
    <mergeCell ref="AWU3:AXD3"/>
    <mergeCell ref="AXE3:AXN3"/>
    <mergeCell ref="AXO3:AXX3"/>
    <mergeCell ref="AXY3:AYH3"/>
    <mergeCell ref="AYI3:AYR3"/>
    <mergeCell ref="AYS3:AZB3"/>
    <mergeCell ref="AUM3:AUV3"/>
    <mergeCell ref="AUW3:AVF3"/>
    <mergeCell ref="AVG3:AVP3"/>
    <mergeCell ref="AVQ3:AVZ3"/>
    <mergeCell ref="AWA3:AWJ3"/>
    <mergeCell ref="AWK3:AWT3"/>
    <mergeCell ref="ASE3:ASN3"/>
    <mergeCell ref="ASO3:ASX3"/>
    <mergeCell ref="ASY3:ATH3"/>
    <mergeCell ref="ATI3:ATR3"/>
    <mergeCell ref="ATS3:AUB3"/>
    <mergeCell ref="AUC3:AUL3"/>
    <mergeCell ref="APW3:AQF3"/>
    <mergeCell ref="AQG3:AQP3"/>
    <mergeCell ref="AQQ3:AQZ3"/>
    <mergeCell ref="ARA3:ARJ3"/>
    <mergeCell ref="ARK3:ART3"/>
    <mergeCell ref="ARU3:ASD3"/>
    <mergeCell ref="ANO3:ANX3"/>
    <mergeCell ref="ANY3:AOH3"/>
    <mergeCell ref="AOI3:AOR3"/>
    <mergeCell ref="AOS3:APB3"/>
    <mergeCell ref="APC3:APL3"/>
    <mergeCell ref="APM3:APV3"/>
    <mergeCell ref="ALG3:ALP3"/>
    <mergeCell ref="ALQ3:ALZ3"/>
    <mergeCell ref="AMA3:AMJ3"/>
    <mergeCell ref="AMK3:AMT3"/>
    <mergeCell ref="AMU3:AND3"/>
    <mergeCell ref="ANE3:ANN3"/>
    <mergeCell ref="AIY3:AJH3"/>
    <mergeCell ref="AJI3:AJR3"/>
    <mergeCell ref="AJS3:AKB3"/>
    <mergeCell ref="AKC3:AKL3"/>
    <mergeCell ref="AKM3:AKV3"/>
    <mergeCell ref="AKW3:ALF3"/>
    <mergeCell ref="AGQ3:AGZ3"/>
    <mergeCell ref="AHA3:AHJ3"/>
    <mergeCell ref="AHK3:AHT3"/>
    <mergeCell ref="AHU3:AID3"/>
    <mergeCell ref="AIE3:AIN3"/>
    <mergeCell ref="AIO3:AIX3"/>
    <mergeCell ref="AEI3:AER3"/>
    <mergeCell ref="AES3:AFB3"/>
    <mergeCell ref="AFC3:AFL3"/>
    <mergeCell ref="AFM3:AFV3"/>
    <mergeCell ref="AFW3:AGF3"/>
    <mergeCell ref="AGG3:AGP3"/>
    <mergeCell ref="ACA3:ACJ3"/>
    <mergeCell ref="ACK3:ACT3"/>
    <mergeCell ref="ACU3:ADD3"/>
    <mergeCell ref="ADE3:ADN3"/>
    <mergeCell ref="ADO3:ADX3"/>
    <mergeCell ref="ADY3:AEH3"/>
    <mergeCell ref="ZS3:AAB3"/>
    <mergeCell ref="AAC3:AAL3"/>
    <mergeCell ref="AAM3:AAV3"/>
    <mergeCell ref="AAW3:ABF3"/>
    <mergeCell ref="ABG3:ABP3"/>
    <mergeCell ref="ABQ3:ABZ3"/>
    <mergeCell ref="XK3:XT3"/>
    <mergeCell ref="XU3:YD3"/>
    <mergeCell ref="YE3:YN3"/>
    <mergeCell ref="YO3:YX3"/>
    <mergeCell ref="YY3:ZH3"/>
    <mergeCell ref="ZI3:ZR3"/>
    <mergeCell ref="VC3:VL3"/>
    <mergeCell ref="VM3:VV3"/>
    <mergeCell ref="VW3:WF3"/>
    <mergeCell ref="WG3:WP3"/>
    <mergeCell ref="WQ3:WZ3"/>
    <mergeCell ref="XA3:XJ3"/>
    <mergeCell ref="SU3:TD3"/>
    <mergeCell ref="TE3:TN3"/>
    <mergeCell ref="TO3:TX3"/>
    <mergeCell ref="TY3:UH3"/>
    <mergeCell ref="UI3:UR3"/>
    <mergeCell ref="US3:VB3"/>
    <mergeCell ref="QM3:QV3"/>
    <mergeCell ref="QW3:RF3"/>
    <mergeCell ref="RG3:RP3"/>
    <mergeCell ref="RQ3:RZ3"/>
    <mergeCell ref="SA3:SJ3"/>
    <mergeCell ref="SK3:ST3"/>
    <mergeCell ref="OE3:ON3"/>
    <mergeCell ref="OO3:OX3"/>
    <mergeCell ref="OY3:PH3"/>
    <mergeCell ref="PI3:PR3"/>
    <mergeCell ref="PS3:QB3"/>
    <mergeCell ref="QC3:QL3"/>
    <mergeCell ref="LW3:MF3"/>
    <mergeCell ref="MG3:MP3"/>
    <mergeCell ref="MQ3:MZ3"/>
    <mergeCell ref="NA3:NJ3"/>
    <mergeCell ref="NK3:NT3"/>
    <mergeCell ref="NU3:OD3"/>
    <mergeCell ref="JO3:JX3"/>
    <mergeCell ref="JY3:KH3"/>
    <mergeCell ref="KI3:KR3"/>
    <mergeCell ref="KS3:LB3"/>
    <mergeCell ref="LC3:LL3"/>
    <mergeCell ref="LM3:LV3"/>
    <mergeCell ref="HG3:HP3"/>
    <mergeCell ref="HQ3:HZ3"/>
    <mergeCell ref="IA3:IJ3"/>
    <mergeCell ref="IK3:IT3"/>
    <mergeCell ref="IU3:JD3"/>
    <mergeCell ref="JE3:JN3"/>
    <mergeCell ref="EY3:FH3"/>
    <mergeCell ref="FI3:FR3"/>
    <mergeCell ref="FS3:GB3"/>
    <mergeCell ref="GC3:GL3"/>
    <mergeCell ref="GM3:GV3"/>
    <mergeCell ref="GW3:HF3"/>
    <mergeCell ref="CQ3:CZ3"/>
    <mergeCell ref="DA3:DJ3"/>
    <mergeCell ref="DK3:DT3"/>
    <mergeCell ref="DU3:ED3"/>
    <mergeCell ref="EE3:EN3"/>
    <mergeCell ref="EO3:EX3"/>
    <mergeCell ref="XEU2:XEX2"/>
    <mergeCell ref="A3:I3"/>
    <mergeCell ref="O3:X3"/>
    <mergeCell ref="Y3:AH3"/>
    <mergeCell ref="AI3:AR3"/>
    <mergeCell ref="AS3:BB3"/>
    <mergeCell ref="BC3:BL3"/>
    <mergeCell ref="BM3:BV3"/>
    <mergeCell ref="BW3:CF3"/>
    <mergeCell ref="CG3:CP3"/>
    <mergeCell ref="XCM2:XCV2"/>
    <mergeCell ref="XCW2:XDF2"/>
    <mergeCell ref="XDG2:XDP2"/>
    <mergeCell ref="XDQ2:XDZ2"/>
    <mergeCell ref="XEA2:XEJ2"/>
    <mergeCell ref="XEK2:XET2"/>
    <mergeCell ref="XAE2:XAN2"/>
    <mergeCell ref="XAO2:XAX2"/>
    <mergeCell ref="XAY2:XBH2"/>
    <mergeCell ref="XBI2:XBR2"/>
    <mergeCell ref="XBS2:XCB2"/>
    <mergeCell ref="XCC2:XCL2"/>
    <mergeCell ref="WXW2:WYF2"/>
    <mergeCell ref="WYG2:WYP2"/>
    <mergeCell ref="WYQ2:WYZ2"/>
    <mergeCell ref="WZA2:WZJ2"/>
    <mergeCell ref="WZK2:WZT2"/>
    <mergeCell ref="WZU2:XAD2"/>
    <mergeCell ref="WVO2:WVX2"/>
    <mergeCell ref="WVY2:WWH2"/>
    <mergeCell ref="WWI2:WWR2"/>
    <mergeCell ref="WWS2:WXB2"/>
    <mergeCell ref="WXC2:WXL2"/>
    <mergeCell ref="WXM2:WXV2"/>
    <mergeCell ref="WTG2:WTP2"/>
    <mergeCell ref="WTQ2:WTZ2"/>
    <mergeCell ref="WUA2:WUJ2"/>
    <mergeCell ref="WUK2:WUT2"/>
    <mergeCell ref="WUU2:WVD2"/>
    <mergeCell ref="WVE2:WVN2"/>
    <mergeCell ref="WQY2:WRH2"/>
    <mergeCell ref="WRI2:WRR2"/>
    <mergeCell ref="WRS2:WSB2"/>
    <mergeCell ref="WSC2:WSL2"/>
    <mergeCell ref="WSM2:WSV2"/>
    <mergeCell ref="WSW2:WTF2"/>
    <mergeCell ref="WOQ2:WOZ2"/>
    <mergeCell ref="WPA2:WPJ2"/>
    <mergeCell ref="WPK2:WPT2"/>
    <mergeCell ref="WPU2:WQD2"/>
    <mergeCell ref="WQE2:WQN2"/>
    <mergeCell ref="WQO2:WQX2"/>
    <mergeCell ref="WMI2:WMR2"/>
    <mergeCell ref="WMS2:WNB2"/>
    <mergeCell ref="WNC2:WNL2"/>
    <mergeCell ref="WNM2:WNV2"/>
    <mergeCell ref="WNW2:WOF2"/>
    <mergeCell ref="WOG2:WOP2"/>
    <mergeCell ref="WKA2:WKJ2"/>
    <mergeCell ref="WKK2:WKT2"/>
    <mergeCell ref="WKU2:WLD2"/>
    <mergeCell ref="WLE2:WLN2"/>
    <mergeCell ref="WLO2:WLX2"/>
    <mergeCell ref="WLY2:WMH2"/>
    <mergeCell ref="WHS2:WIB2"/>
    <mergeCell ref="WIC2:WIL2"/>
    <mergeCell ref="WIM2:WIV2"/>
    <mergeCell ref="WIW2:WJF2"/>
    <mergeCell ref="WJG2:WJP2"/>
    <mergeCell ref="WJQ2:WJZ2"/>
    <mergeCell ref="WFK2:WFT2"/>
    <mergeCell ref="WFU2:WGD2"/>
    <mergeCell ref="WGE2:WGN2"/>
    <mergeCell ref="WGO2:WGX2"/>
    <mergeCell ref="WGY2:WHH2"/>
    <mergeCell ref="WHI2:WHR2"/>
    <mergeCell ref="WDC2:WDL2"/>
    <mergeCell ref="WDM2:WDV2"/>
    <mergeCell ref="WDW2:WEF2"/>
    <mergeCell ref="WEG2:WEP2"/>
    <mergeCell ref="WEQ2:WEZ2"/>
    <mergeCell ref="WFA2:WFJ2"/>
    <mergeCell ref="WAU2:WBD2"/>
    <mergeCell ref="WBE2:WBN2"/>
    <mergeCell ref="WBO2:WBX2"/>
    <mergeCell ref="WBY2:WCH2"/>
    <mergeCell ref="WCI2:WCR2"/>
    <mergeCell ref="WCS2:WDB2"/>
    <mergeCell ref="VYM2:VYV2"/>
    <mergeCell ref="VYW2:VZF2"/>
    <mergeCell ref="VZG2:VZP2"/>
    <mergeCell ref="VZQ2:VZZ2"/>
    <mergeCell ref="WAA2:WAJ2"/>
    <mergeCell ref="WAK2:WAT2"/>
    <mergeCell ref="VWE2:VWN2"/>
    <mergeCell ref="VWO2:VWX2"/>
    <mergeCell ref="VWY2:VXH2"/>
    <mergeCell ref="VXI2:VXR2"/>
    <mergeCell ref="VXS2:VYB2"/>
    <mergeCell ref="VYC2:VYL2"/>
    <mergeCell ref="VTW2:VUF2"/>
    <mergeCell ref="VUG2:VUP2"/>
    <mergeCell ref="VUQ2:VUZ2"/>
    <mergeCell ref="VVA2:VVJ2"/>
    <mergeCell ref="VVK2:VVT2"/>
    <mergeCell ref="VVU2:VWD2"/>
    <mergeCell ref="VRO2:VRX2"/>
    <mergeCell ref="VRY2:VSH2"/>
    <mergeCell ref="VSI2:VSR2"/>
    <mergeCell ref="VSS2:VTB2"/>
    <mergeCell ref="VTC2:VTL2"/>
    <mergeCell ref="VTM2:VTV2"/>
    <mergeCell ref="VPG2:VPP2"/>
    <mergeCell ref="VPQ2:VPZ2"/>
    <mergeCell ref="VQA2:VQJ2"/>
    <mergeCell ref="VQK2:VQT2"/>
    <mergeCell ref="VQU2:VRD2"/>
    <mergeCell ref="VRE2:VRN2"/>
    <mergeCell ref="VMY2:VNH2"/>
    <mergeCell ref="VNI2:VNR2"/>
    <mergeCell ref="VNS2:VOB2"/>
    <mergeCell ref="VOC2:VOL2"/>
    <mergeCell ref="VOM2:VOV2"/>
    <mergeCell ref="VOW2:VPF2"/>
    <mergeCell ref="VKQ2:VKZ2"/>
    <mergeCell ref="VLA2:VLJ2"/>
    <mergeCell ref="VLK2:VLT2"/>
    <mergeCell ref="VLU2:VMD2"/>
    <mergeCell ref="VME2:VMN2"/>
    <mergeCell ref="VMO2:VMX2"/>
    <mergeCell ref="VII2:VIR2"/>
    <mergeCell ref="VIS2:VJB2"/>
    <mergeCell ref="VJC2:VJL2"/>
    <mergeCell ref="VJM2:VJV2"/>
    <mergeCell ref="VJW2:VKF2"/>
    <mergeCell ref="VKG2:VKP2"/>
    <mergeCell ref="VGA2:VGJ2"/>
    <mergeCell ref="VGK2:VGT2"/>
    <mergeCell ref="VGU2:VHD2"/>
    <mergeCell ref="VHE2:VHN2"/>
    <mergeCell ref="VHO2:VHX2"/>
    <mergeCell ref="VHY2:VIH2"/>
    <mergeCell ref="VDS2:VEB2"/>
    <mergeCell ref="VEC2:VEL2"/>
    <mergeCell ref="VEM2:VEV2"/>
    <mergeCell ref="VEW2:VFF2"/>
    <mergeCell ref="VFG2:VFP2"/>
    <mergeCell ref="VFQ2:VFZ2"/>
    <mergeCell ref="VBK2:VBT2"/>
    <mergeCell ref="VBU2:VCD2"/>
    <mergeCell ref="VCE2:VCN2"/>
    <mergeCell ref="VCO2:VCX2"/>
    <mergeCell ref="VCY2:VDH2"/>
    <mergeCell ref="VDI2:VDR2"/>
    <mergeCell ref="UZC2:UZL2"/>
    <mergeCell ref="UZM2:UZV2"/>
    <mergeCell ref="UZW2:VAF2"/>
    <mergeCell ref="VAG2:VAP2"/>
    <mergeCell ref="VAQ2:VAZ2"/>
    <mergeCell ref="VBA2:VBJ2"/>
    <mergeCell ref="UWU2:UXD2"/>
    <mergeCell ref="UXE2:UXN2"/>
    <mergeCell ref="UXO2:UXX2"/>
    <mergeCell ref="UXY2:UYH2"/>
    <mergeCell ref="UYI2:UYR2"/>
    <mergeCell ref="UYS2:UZB2"/>
    <mergeCell ref="UUM2:UUV2"/>
    <mergeCell ref="UUW2:UVF2"/>
    <mergeCell ref="UVG2:UVP2"/>
    <mergeCell ref="UVQ2:UVZ2"/>
    <mergeCell ref="UWA2:UWJ2"/>
    <mergeCell ref="UWK2:UWT2"/>
    <mergeCell ref="USE2:USN2"/>
    <mergeCell ref="USO2:USX2"/>
    <mergeCell ref="USY2:UTH2"/>
    <mergeCell ref="UTI2:UTR2"/>
    <mergeCell ref="UTS2:UUB2"/>
    <mergeCell ref="UUC2:UUL2"/>
    <mergeCell ref="UPW2:UQF2"/>
    <mergeCell ref="UQG2:UQP2"/>
    <mergeCell ref="UQQ2:UQZ2"/>
    <mergeCell ref="URA2:URJ2"/>
    <mergeCell ref="URK2:URT2"/>
    <mergeCell ref="URU2:USD2"/>
    <mergeCell ref="UNO2:UNX2"/>
    <mergeCell ref="UNY2:UOH2"/>
    <mergeCell ref="UOI2:UOR2"/>
    <mergeCell ref="UOS2:UPB2"/>
    <mergeCell ref="UPC2:UPL2"/>
    <mergeCell ref="UPM2:UPV2"/>
    <mergeCell ref="ULG2:ULP2"/>
    <mergeCell ref="ULQ2:ULZ2"/>
    <mergeCell ref="UMA2:UMJ2"/>
    <mergeCell ref="UMK2:UMT2"/>
    <mergeCell ref="UMU2:UND2"/>
    <mergeCell ref="UNE2:UNN2"/>
    <mergeCell ref="UIY2:UJH2"/>
    <mergeCell ref="UJI2:UJR2"/>
    <mergeCell ref="UJS2:UKB2"/>
    <mergeCell ref="UKC2:UKL2"/>
    <mergeCell ref="UKM2:UKV2"/>
    <mergeCell ref="UKW2:ULF2"/>
    <mergeCell ref="UGQ2:UGZ2"/>
    <mergeCell ref="UHA2:UHJ2"/>
    <mergeCell ref="UHK2:UHT2"/>
    <mergeCell ref="UHU2:UID2"/>
    <mergeCell ref="UIE2:UIN2"/>
    <mergeCell ref="UIO2:UIX2"/>
    <mergeCell ref="UEI2:UER2"/>
    <mergeCell ref="UES2:UFB2"/>
    <mergeCell ref="UFC2:UFL2"/>
    <mergeCell ref="UFM2:UFV2"/>
    <mergeCell ref="UFW2:UGF2"/>
    <mergeCell ref="UGG2:UGP2"/>
    <mergeCell ref="UCA2:UCJ2"/>
    <mergeCell ref="UCK2:UCT2"/>
    <mergeCell ref="UCU2:UDD2"/>
    <mergeCell ref="UDE2:UDN2"/>
    <mergeCell ref="UDO2:UDX2"/>
    <mergeCell ref="UDY2:UEH2"/>
    <mergeCell ref="TZS2:UAB2"/>
    <mergeCell ref="UAC2:UAL2"/>
    <mergeCell ref="UAM2:UAV2"/>
    <mergeCell ref="UAW2:UBF2"/>
    <mergeCell ref="UBG2:UBP2"/>
    <mergeCell ref="UBQ2:UBZ2"/>
    <mergeCell ref="TXK2:TXT2"/>
    <mergeCell ref="TXU2:TYD2"/>
    <mergeCell ref="TYE2:TYN2"/>
    <mergeCell ref="TYO2:TYX2"/>
    <mergeCell ref="TYY2:TZH2"/>
    <mergeCell ref="TZI2:TZR2"/>
    <mergeCell ref="TVC2:TVL2"/>
    <mergeCell ref="TVM2:TVV2"/>
    <mergeCell ref="TVW2:TWF2"/>
    <mergeCell ref="TWG2:TWP2"/>
    <mergeCell ref="TWQ2:TWZ2"/>
    <mergeCell ref="TXA2:TXJ2"/>
    <mergeCell ref="TSU2:TTD2"/>
    <mergeCell ref="TTE2:TTN2"/>
    <mergeCell ref="TTO2:TTX2"/>
    <mergeCell ref="TTY2:TUH2"/>
    <mergeCell ref="TUI2:TUR2"/>
    <mergeCell ref="TUS2:TVB2"/>
    <mergeCell ref="TQM2:TQV2"/>
    <mergeCell ref="TQW2:TRF2"/>
    <mergeCell ref="TRG2:TRP2"/>
    <mergeCell ref="TRQ2:TRZ2"/>
    <mergeCell ref="TSA2:TSJ2"/>
    <mergeCell ref="TSK2:TST2"/>
    <mergeCell ref="TOE2:TON2"/>
    <mergeCell ref="TOO2:TOX2"/>
    <mergeCell ref="TOY2:TPH2"/>
    <mergeCell ref="TPI2:TPR2"/>
    <mergeCell ref="TPS2:TQB2"/>
    <mergeCell ref="TQC2:TQL2"/>
    <mergeCell ref="TLW2:TMF2"/>
    <mergeCell ref="TMG2:TMP2"/>
    <mergeCell ref="TMQ2:TMZ2"/>
    <mergeCell ref="TNA2:TNJ2"/>
    <mergeCell ref="TNK2:TNT2"/>
    <mergeCell ref="TNU2:TOD2"/>
    <mergeCell ref="TJO2:TJX2"/>
    <mergeCell ref="TJY2:TKH2"/>
    <mergeCell ref="TKI2:TKR2"/>
    <mergeCell ref="TKS2:TLB2"/>
    <mergeCell ref="TLC2:TLL2"/>
    <mergeCell ref="TLM2:TLV2"/>
    <mergeCell ref="THG2:THP2"/>
    <mergeCell ref="THQ2:THZ2"/>
    <mergeCell ref="TIA2:TIJ2"/>
    <mergeCell ref="TIK2:TIT2"/>
    <mergeCell ref="TIU2:TJD2"/>
    <mergeCell ref="TJE2:TJN2"/>
    <mergeCell ref="TEY2:TFH2"/>
    <mergeCell ref="TFI2:TFR2"/>
    <mergeCell ref="TFS2:TGB2"/>
    <mergeCell ref="TGC2:TGL2"/>
    <mergeCell ref="TGM2:TGV2"/>
    <mergeCell ref="TGW2:THF2"/>
    <mergeCell ref="TCQ2:TCZ2"/>
    <mergeCell ref="TDA2:TDJ2"/>
    <mergeCell ref="TDK2:TDT2"/>
    <mergeCell ref="TDU2:TED2"/>
    <mergeCell ref="TEE2:TEN2"/>
    <mergeCell ref="TEO2:TEX2"/>
    <mergeCell ref="TAI2:TAR2"/>
    <mergeCell ref="TAS2:TBB2"/>
    <mergeCell ref="TBC2:TBL2"/>
    <mergeCell ref="TBM2:TBV2"/>
    <mergeCell ref="TBW2:TCF2"/>
    <mergeCell ref="TCG2:TCP2"/>
    <mergeCell ref="SYA2:SYJ2"/>
    <mergeCell ref="SYK2:SYT2"/>
    <mergeCell ref="SYU2:SZD2"/>
    <mergeCell ref="SZE2:SZN2"/>
    <mergeCell ref="SZO2:SZX2"/>
    <mergeCell ref="SZY2:TAH2"/>
    <mergeCell ref="SVS2:SWB2"/>
    <mergeCell ref="SWC2:SWL2"/>
    <mergeCell ref="SWM2:SWV2"/>
    <mergeCell ref="SWW2:SXF2"/>
    <mergeCell ref="SXG2:SXP2"/>
    <mergeCell ref="SXQ2:SXZ2"/>
    <mergeCell ref="STK2:STT2"/>
    <mergeCell ref="STU2:SUD2"/>
    <mergeCell ref="SUE2:SUN2"/>
    <mergeCell ref="SUO2:SUX2"/>
    <mergeCell ref="SUY2:SVH2"/>
    <mergeCell ref="SVI2:SVR2"/>
    <mergeCell ref="SRC2:SRL2"/>
    <mergeCell ref="SRM2:SRV2"/>
    <mergeCell ref="SRW2:SSF2"/>
    <mergeCell ref="SSG2:SSP2"/>
    <mergeCell ref="SSQ2:SSZ2"/>
    <mergeCell ref="STA2:STJ2"/>
    <mergeCell ref="SOU2:SPD2"/>
    <mergeCell ref="SPE2:SPN2"/>
    <mergeCell ref="SPO2:SPX2"/>
    <mergeCell ref="SPY2:SQH2"/>
    <mergeCell ref="SQI2:SQR2"/>
    <mergeCell ref="SQS2:SRB2"/>
    <mergeCell ref="SMM2:SMV2"/>
    <mergeCell ref="SMW2:SNF2"/>
    <mergeCell ref="SNG2:SNP2"/>
    <mergeCell ref="SNQ2:SNZ2"/>
    <mergeCell ref="SOA2:SOJ2"/>
    <mergeCell ref="SOK2:SOT2"/>
    <mergeCell ref="SKE2:SKN2"/>
    <mergeCell ref="SKO2:SKX2"/>
    <mergeCell ref="SKY2:SLH2"/>
    <mergeCell ref="SLI2:SLR2"/>
    <mergeCell ref="SLS2:SMB2"/>
    <mergeCell ref="SMC2:SML2"/>
    <mergeCell ref="SHW2:SIF2"/>
    <mergeCell ref="SIG2:SIP2"/>
    <mergeCell ref="SIQ2:SIZ2"/>
    <mergeCell ref="SJA2:SJJ2"/>
    <mergeCell ref="SJK2:SJT2"/>
    <mergeCell ref="SJU2:SKD2"/>
    <mergeCell ref="SFO2:SFX2"/>
    <mergeCell ref="SFY2:SGH2"/>
    <mergeCell ref="SGI2:SGR2"/>
    <mergeCell ref="SGS2:SHB2"/>
    <mergeCell ref="SHC2:SHL2"/>
    <mergeCell ref="SHM2:SHV2"/>
    <mergeCell ref="SDG2:SDP2"/>
    <mergeCell ref="SDQ2:SDZ2"/>
    <mergeCell ref="SEA2:SEJ2"/>
    <mergeCell ref="SEK2:SET2"/>
    <mergeCell ref="SEU2:SFD2"/>
    <mergeCell ref="SFE2:SFN2"/>
    <mergeCell ref="SAY2:SBH2"/>
    <mergeCell ref="SBI2:SBR2"/>
    <mergeCell ref="SBS2:SCB2"/>
    <mergeCell ref="SCC2:SCL2"/>
    <mergeCell ref="SCM2:SCV2"/>
    <mergeCell ref="SCW2:SDF2"/>
    <mergeCell ref="RYQ2:RYZ2"/>
    <mergeCell ref="RZA2:RZJ2"/>
    <mergeCell ref="RZK2:RZT2"/>
    <mergeCell ref="RZU2:SAD2"/>
    <mergeCell ref="SAE2:SAN2"/>
    <mergeCell ref="SAO2:SAX2"/>
    <mergeCell ref="RWI2:RWR2"/>
    <mergeCell ref="RWS2:RXB2"/>
    <mergeCell ref="RXC2:RXL2"/>
    <mergeCell ref="RXM2:RXV2"/>
    <mergeCell ref="RXW2:RYF2"/>
    <mergeCell ref="RYG2:RYP2"/>
    <mergeCell ref="RUA2:RUJ2"/>
    <mergeCell ref="RUK2:RUT2"/>
    <mergeCell ref="RUU2:RVD2"/>
    <mergeCell ref="RVE2:RVN2"/>
    <mergeCell ref="RVO2:RVX2"/>
    <mergeCell ref="RVY2:RWH2"/>
    <mergeCell ref="RRS2:RSB2"/>
    <mergeCell ref="RSC2:RSL2"/>
    <mergeCell ref="RSM2:RSV2"/>
    <mergeCell ref="RSW2:RTF2"/>
    <mergeCell ref="RTG2:RTP2"/>
    <mergeCell ref="RTQ2:RTZ2"/>
    <mergeCell ref="RPK2:RPT2"/>
    <mergeCell ref="RPU2:RQD2"/>
    <mergeCell ref="RQE2:RQN2"/>
    <mergeCell ref="RQO2:RQX2"/>
    <mergeCell ref="RQY2:RRH2"/>
    <mergeCell ref="RRI2:RRR2"/>
    <mergeCell ref="RNC2:RNL2"/>
    <mergeCell ref="RNM2:RNV2"/>
    <mergeCell ref="RNW2:ROF2"/>
    <mergeCell ref="ROG2:ROP2"/>
    <mergeCell ref="ROQ2:ROZ2"/>
    <mergeCell ref="RPA2:RPJ2"/>
    <mergeCell ref="RKU2:RLD2"/>
    <mergeCell ref="RLE2:RLN2"/>
    <mergeCell ref="RLO2:RLX2"/>
    <mergeCell ref="RLY2:RMH2"/>
    <mergeCell ref="RMI2:RMR2"/>
    <mergeCell ref="RMS2:RNB2"/>
    <mergeCell ref="RIM2:RIV2"/>
    <mergeCell ref="RIW2:RJF2"/>
    <mergeCell ref="RJG2:RJP2"/>
    <mergeCell ref="RJQ2:RJZ2"/>
    <mergeCell ref="RKA2:RKJ2"/>
    <mergeCell ref="RKK2:RKT2"/>
    <mergeCell ref="RGE2:RGN2"/>
    <mergeCell ref="RGO2:RGX2"/>
    <mergeCell ref="RGY2:RHH2"/>
    <mergeCell ref="RHI2:RHR2"/>
    <mergeCell ref="RHS2:RIB2"/>
    <mergeCell ref="RIC2:RIL2"/>
    <mergeCell ref="RDW2:REF2"/>
    <mergeCell ref="REG2:REP2"/>
    <mergeCell ref="REQ2:REZ2"/>
    <mergeCell ref="RFA2:RFJ2"/>
    <mergeCell ref="RFK2:RFT2"/>
    <mergeCell ref="RFU2:RGD2"/>
    <mergeCell ref="RBO2:RBX2"/>
    <mergeCell ref="RBY2:RCH2"/>
    <mergeCell ref="RCI2:RCR2"/>
    <mergeCell ref="RCS2:RDB2"/>
    <mergeCell ref="RDC2:RDL2"/>
    <mergeCell ref="RDM2:RDV2"/>
    <mergeCell ref="QZG2:QZP2"/>
    <mergeCell ref="QZQ2:QZZ2"/>
    <mergeCell ref="RAA2:RAJ2"/>
    <mergeCell ref="RAK2:RAT2"/>
    <mergeCell ref="RAU2:RBD2"/>
    <mergeCell ref="RBE2:RBN2"/>
    <mergeCell ref="QWY2:QXH2"/>
    <mergeCell ref="QXI2:QXR2"/>
    <mergeCell ref="QXS2:QYB2"/>
    <mergeCell ref="QYC2:QYL2"/>
    <mergeCell ref="QYM2:QYV2"/>
    <mergeCell ref="QYW2:QZF2"/>
    <mergeCell ref="QUQ2:QUZ2"/>
    <mergeCell ref="QVA2:QVJ2"/>
    <mergeCell ref="QVK2:QVT2"/>
    <mergeCell ref="QVU2:QWD2"/>
    <mergeCell ref="QWE2:QWN2"/>
    <mergeCell ref="QWO2:QWX2"/>
    <mergeCell ref="QSI2:QSR2"/>
    <mergeCell ref="QSS2:QTB2"/>
    <mergeCell ref="QTC2:QTL2"/>
    <mergeCell ref="QTM2:QTV2"/>
    <mergeCell ref="QTW2:QUF2"/>
    <mergeCell ref="QUG2:QUP2"/>
    <mergeCell ref="QQA2:QQJ2"/>
    <mergeCell ref="QQK2:QQT2"/>
    <mergeCell ref="QQU2:QRD2"/>
    <mergeCell ref="QRE2:QRN2"/>
    <mergeCell ref="QRO2:QRX2"/>
    <mergeCell ref="QRY2:QSH2"/>
    <mergeCell ref="QNS2:QOB2"/>
    <mergeCell ref="QOC2:QOL2"/>
    <mergeCell ref="QOM2:QOV2"/>
    <mergeCell ref="QOW2:QPF2"/>
    <mergeCell ref="QPG2:QPP2"/>
    <mergeCell ref="QPQ2:QPZ2"/>
    <mergeCell ref="QLK2:QLT2"/>
    <mergeCell ref="QLU2:QMD2"/>
    <mergeCell ref="QME2:QMN2"/>
    <mergeCell ref="QMO2:QMX2"/>
    <mergeCell ref="QMY2:QNH2"/>
    <mergeCell ref="QNI2:QNR2"/>
    <mergeCell ref="QJC2:QJL2"/>
    <mergeCell ref="QJM2:QJV2"/>
    <mergeCell ref="QJW2:QKF2"/>
    <mergeCell ref="QKG2:QKP2"/>
    <mergeCell ref="QKQ2:QKZ2"/>
    <mergeCell ref="QLA2:QLJ2"/>
    <mergeCell ref="QGU2:QHD2"/>
    <mergeCell ref="QHE2:QHN2"/>
    <mergeCell ref="QHO2:QHX2"/>
    <mergeCell ref="QHY2:QIH2"/>
    <mergeCell ref="QII2:QIR2"/>
    <mergeCell ref="QIS2:QJB2"/>
    <mergeCell ref="QEM2:QEV2"/>
    <mergeCell ref="QEW2:QFF2"/>
    <mergeCell ref="QFG2:QFP2"/>
    <mergeCell ref="QFQ2:QFZ2"/>
    <mergeCell ref="QGA2:QGJ2"/>
    <mergeCell ref="QGK2:QGT2"/>
    <mergeCell ref="QCE2:QCN2"/>
    <mergeCell ref="QCO2:QCX2"/>
    <mergeCell ref="QCY2:QDH2"/>
    <mergeCell ref="QDI2:QDR2"/>
    <mergeCell ref="QDS2:QEB2"/>
    <mergeCell ref="QEC2:QEL2"/>
    <mergeCell ref="PZW2:QAF2"/>
    <mergeCell ref="QAG2:QAP2"/>
    <mergeCell ref="QAQ2:QAZ2"/>
    <mergeCell ref="QBA2:QBJ2"/>
    <mergeCell ref="QBK2:QBT2"/>
    <mergeCell ref="QBU2:QCD2"/>
    <mergeCell ref="PXO2:PXX2"/>
    <mergeCell ref="PXY2:PYH2"/>
    <mergeCell ref="PYI2:PYR2"/>
    <mergeCell ref="PYS2:PZB2"/>
    <mergeCell ref="PZC2:PZL2"/>
    <mergeCell ref="PZM2:PZV2"/>
    <mergeCell ref="PVG2:PVP2"/>
    <mergeCell ref="PVQ2:PVZ2"/>
    <mergeCell ref="PWA2:PWJ2"/>
    <mergeCell ref="PWK2:PWT2"/>
    <mergeCell ref="PWU2:PXD2"/>
    <mergeCell ref="PXE2:PXN2"/>
    <mergeCell ref="PSY2:PTH2"/>
    <mergeCell ref="PTI2:PTR2"/>
    <mergeCell ref="PTS2:PUB2"/>
    <mergeCell ref="PUC2:PUL2"/>
    <mergeCell ref="PUM2:PUV2"/>
    <mergeCell ref="PUW2:PVF2"/>
    <mergeCell ref="PQQ2:PQZ2"/>
    <mergeCell ref="PRA2:PRJ2"/>
    <mergeCell ref="PRK2:PRT2"/>
    <mergeCell ref="PRU2:PSD2"/>
    <mergeCell ref="PSE2:PSN2"/>
    <mergeCell ref="PSO2:PSX2"/>
    <mergeCell ref="POI2:POR2"/>
    <mergeCell ref="POS2:PPB2"/>
    <mergeCell ref="PPC2:PPL2"/>
    <mergeCell ref="PPM2:PPV2"/>
    <mergeCell ref="PPW2:PQF2"/>
    <mergeCell ref="PQG2:PQP2"/>
    <mergeCell ref="PMA2:PMJ2"/>
    <mergeCell ref="PMK2:PMT2"/>
    <mergeCell ref="PMU2:PND2"/>
    <mergeCell ref="PNE2:PNN2"/>
    <mergeCell ref="PNO2:PNX2"/>
    <mergeCell ref="PNY2:POH2"/>
    <mergeCell ref="PJS2:PKB2"/>
    <mergeCell ref="PKC2:PKL2"/>
    <mergeCell ref="PKM2:PKV2"/>
    <mergeCell ref="PKW2:PLF2"/>
    <mergeCell ref="PLG2:PLP2"/>
    <mergeCell ref="PLQ2:PLZ2"/>
    <mergeCell ref="PHK2:PHT2"/>
    <mergeCell ref="PHU2:PID2"/>
    <mergeCell ref="PIE2:PIN2"/>
    <mergeCell ref="PIO2:PIX2"/>
    <mergeCell ref="PIY2:PJH2"/>
    <mergeCell ref="PJI2:PJR2"/>
    <mergeCell ref="PFC2:PFL2"/>
    <mergeCell ref="PFM2:PFV2"/>
    <mergeCell ref="PFW2:PGF2"/>
    <mergeCell ref="PGG2:PGP2"/>
    <mergeCell ref="PGQ2:PGZ2"/>
    <mergeCell ref="PHA2:PHJ2"/>
    <mergeCell ref="PCU2:PDD2"/>
    <mergeCell ref="PDE2:PDN2"/>
    <mergeCell ref="PDO2:PDX2"/>
    <mergeCell ref="PDY2:PEH2"/>
    <mergeCell ref="PEI2:PER2"/>
    <mergeCell ref="PES2:PFB2"/>
    <mergeCell ref="PAM2:PAV2"/>
    <mergeCell ref="PAW2:PBF2"/>
    <mergeCell ref="PBG2:PBP2"/>
    <mergeCell ref="PBQ2:PBZ2"/>
    <mergeCell ref="PCA2:PCJ2"/>
    <mergeCell ref="PCK2:PCT2"/>
    <mergeCell ref="OYE2:OYN2"/>
    <mergeCell ref="OYO2:OYX2"/>
    <mergeCell ref="OYY2:OZH2"/>
    <mergeCell ref="OZI2:OZR2"/>
    <mergeCell ref="OZS2:PAB2"/>
    <mergeCell ref="PAC2:PAL2"/>
    <mergeCell ref="OVW2:OWF2"/>
    <mergeCell ref="OWG2:OWP2"/>
    <mergeCell ref="OWQ2:OWZ2"/>
    <mergeCell ref="OXA2:OXJ2"/>
    <mergeCell ref="OXK2:OXT2"/>
    <mergeCell ref="OXU2:OYD2"/>
    <mergeCell ref="OTO2:OTX2"/>
    <mergeCell ref="OTY2:OUH2"/>
    <mergeCell ref="OUI2:OUR2"/>
    <mergeCell ref="OUS2:OVB2"/>
    <mergeCell ref="OVC2:OVL2"/>
    <mergeCell ref="OVM2:OVV2"/>
    <mergeCell ref="ORG2:ORP2"/>
    <mergeCell ref="ORQ2:ORZ2"/>
    <mergeCell ref="OSA2:OSJ2"/>
    <mergeCell ref="OSK2:OST2"/>
    <mergeCell ref="OSU2:OTD2"/>
    <mergeCell ref="OTE2:OTN2"/>
    <mergeCell ref="OOY2:OPH2"/>
    <mergeCell ref="OPI2:OPR2"/>
    <mergeCell ref="OPS2:OQB2"/>
    <mergeCell ref="OQC2:OQL2"/>
    <mergeCell ref="OQM2:OQV2"/>
    <mergeCell ref="OQW2:ORF2"/>
    <mergeCell ref="OMQ2:OMZ2"/>
    <mergeCell ref="ONA2:ONJ2"/>
    <mergeCell ref="ONK2:ONT2"/>
    <mergeCell ref="ONU2:OOD2"/>
    <mergeCell ref="OOE2:OON2"/>
    <mergeCell ref="OOO2:OOX2"/>
    <mergeCell ref="OKI2:OKR2"/>
    <mergeCell ref="OKS2:OLB2"/>
    <mergeCell ref="OLC2:OLL2"/>
    <mergeCell ref="OLM2:OLV2"/>
    <mergeCell ref="OLW2:OMF2"/>
    <mergeCell ref="OMG2:OMP2"/>
    <mergeCell ref="OIA2:OIJ2"/>
    <mergeCell ref="OIK2:OIT2"/>
    <mergeCell ref="OIU2:OJD2"/>
    <mergeCell ref="OJE2:OJN2"/>
    <mergeCell ref="OJO2:OJX2"/>
    <mergeCell ref="OJY2:OKH2"/>
    <mergeCell ref="OFS2:OGB2"/>
    <mergeCell ref="OGC2:OGL2"/>
    <mergeCell ref="OGM2:OGV2"/>
    <mergeCell ref="OGW2:OHF2"/>
    <mergeCell ref="OHG2:OHP2"/>
    <mergeCell ref="OHQ2:OHZ2"/>
    <mergeCell ref="ODK2:ODT2"/>
    <mergeCell ref="ODU2:OED2"/>
    <mergeCell ref="OEE2:OEN2"/>
    <mergeCell ref="OEO2:OEX2"/>
    <mergeCell ref="OEY2:OFH2"/>
    <mergeCell ref="OFI2:OFR2"/>
    <mergeCell ref="OBC2:OBL2"/>
    <mergeCell ref="OBM2:OBV2"/>
    <mergeCell ref="OBW2:OCF2"/>
    <mergeCell ref="OCG2:OCP2"/>
    <mergeCell ref="OCQ2:OCZ2"/>
    <mergeCell ref="ODA2:ODJ2"/>
    <mergeCell ref="NYU2:NZD2"/>
    <mergeCell ref="NZE2:NZN2"/>
    <mergeCell ref="NZO2:NZX2"/>
    <mergeCell ref="NZY2:OAH2"/>
    <mergeCell ref="OAI2:OAR2"/>
    <mergeCell ref="OAS2:OBB2"/>
    <mergeCell ref="NWM2:NWV2"/>
    <mergeCell ref="NWW2:NXF2"/>
    <mergeCell ref="NXG2:NXP2"/>
    <mergeCell ref="NXQ2:NXZ2"/>
    <mergeCell ref="NYA2:NYJ2"/>
    <mergeCell ref="NYK2:NYT2"/>
    <mergeCell ref="NUE2:NUN2"/>
    <mergeCell ref="NUO2:NUX2"/>
    <mergeCell ref="NUY2:NVH2"/>
    <mergeCell ref="NVI2:NVR2"/>
    <mergeCell ref="NVS2:NWB2"/>
    <mergeCell ref="NWC2:NWL2"/>
    <mergeCell ref="NRW2:NSF2"/>
    <mergeCell ref="NSG2:NSP2"/>
    <mergeCell ref="NSQ2:NSZ2"/>
    <mergeCell ref="NTA2:NTJ2"/>
    <mergeCell ref="NTK2:NTT2"/>
    <mergeCell ref="NTU2:NUD2"/>
    <mergeCell ref="NPO2:NPX2"/>
    <mergeCell ref="NPY2:NQH2"/>
    <mergeCell ref="NQI2:NQR2"/>
    <mergeCell ref="NQS2:NRB2"/>
    <mergeCell ref="NRC2:NRL2"/>
    <mergeCell ref="NRM2:NRV2"/>
    <mergeCell ref="NNG2:NNP2"/>
    <mergeCell ref="NNQ2:NNZ2"/>
    <mergeCell ref="NOA2:NOJ2"/>
    <mergeCell ref="NOK2:NOT2"/>
    <mergeCell ref="NOU2:NPD2"/>
    <mergeCell ref="NPE2:NPN2"/>
    <mergeCell ref="NKY2:NLH2"/>
    <mergeCell ref="NLI2:NLR2"/>
    <mergeCell ref="NLS2:NMB2"/>
    <mergeCell ref="NMC2:NML2"/>
    <mergeCell ref="NMM2:NMV2"/>
    <mergeCell ref="NMW2:NNF2"/>
    <mergeCell ref="NIQ2:NIZ2"/>
    <mergeCell ref="NJA2:NJJ2"/>
    <mergeCell ref="NJK2:NJT2"/>
    <mergeCell ref="NJU2:NKD2"/>
    <mergeCell ref="NKE2:NKN2"/>
    <mergeCell ref="NKO2:NKX2"/>
    <mergeCell ref="NGI2:NGR2"/>
    <mergeCell ref="NGS2:NHB2"/>
    <mergeCell ref="NHC2:NHL2"/>
    <mergeCell ref="NHM2:NHV2"/>
    <mergeCell ref="NHW2:NIF2"/>
    <mergeCell ref="NIG2:NIP2"/>
    <mergeCell ref="NEA2:NEJ2"/>
    <mergeCell ref="NEK2:NET2"/>
    <mergeCell ref="NEU2:NFD2"/>
    <mergeCell ref="NFE2:NFN2"/>
    <mergeCell ref="NFO2:NFX2"/>
    <mergeCell ref="NFY2:NGH2"/>
    <mergeCell ref="NBS2:NCB2"/>
    <mergeCell ref="NCC2:NCL2"/>
    <mergeCell ref="NCM2:NCV2"/>
    <mergeCell ref="NCW2:NDF2"/>
    <mergeCell ref="NDG2:NDP2"/>
    <mergeCell ref="NDQ2:NDZ2"/>
    <mergeCell ref="MZK2:MZT2"/>
    <mergeCell ref="MZU2:NAD2"/>
    <mergeCell ref="NAE2:NAN2"/>
    <mergeCell ref="NAO2:NAX2"/>
    <mergeCell ref="NAY2:NBH2"/>
    <mergeCell ref="NBI2:NBR2"/>
    <mergeCell ref="MXC2:MXL2"/>
    <mergeCell ref="MXM2:MXV2"/>
    <mergeCell ref="MXW2:MYF2"/>
    <mergeCell ref="MYG2:MYP2"/>
    <mergeCell ref="MYQ2:MYZ2"/>
    <mergeCell ref="MZA2:MZJ2"/>
    <mergeCell ref="MUU2:MVD2"/>
    <mergeCell ref="MVE2:MVN2"/>
    <mergeCell ref="MVO2:MVX2"/>
    <mergeCell ref="MVY2:MWH2"/>
    <mergeCell ref="MWI2:MWR2"/>
    <mergeCell ref="MWS2:MXB2"/>
    <mergeCell ref="MSM2:MSV2"/>
    <mergeCell ref="MSW2:MTF2"/>
    <mergeCell ref="MTG2:MTP2"/>
    <mergeCell ref="MTQ2:MTZ2"/>
    <mergeCell ref="MUA2:MUJ2"/>
    <mergeCell ref="MUK2:MUT2"/>
    <mergeCell ref="MQE2:MQN2"/>
    <mergeCell ref="MQO2:MQX2"/>
    <mergeCell ref="MQY2:MRH2"/>
    <mergeCell ref="MRI2:MRR2"/>
    <mergeCell ref="MRS2:MSB2"/>
    <mergeCell ref="MSC2:MSL2"/>
    <mergeCell ref="MNW2:MOF2"/>
    <mergeCell ref="MOG2:MOP2"/>
    <mergeCell ref="MOQ2:MOZ2"/>
    <mergeCell ref="MPA2:MPJ2"/>
    <mergeCell ref="MPK2:MPT2"/>
    <mergeCell ref="MPU2:MQD2"/>
    <mergeCell ref="MLO2:MLX2"/>
    <mergeCell ref="MLY2:MMH2"/>
    <mergeCell ref="MMI2:MMR2"/>
    <mergeCell ref="MMS2:MNB2"/>
    <mergeCell ref="MNC2:MNL2"/>
    <mergeCell ref="MNM2:MNV2"/>
    <mergeCell ref="MJG2:MJP2"/>
    <mergeCell ref="MJQ2:MJZ2"/>
    <mergeCell ref="MKA2:MKJ2"/>
    <mergeCell ref="MKK2:MKT2"/>
    <mergeCell ref="MKU2:MLD2"/>
    <mergeCell ref="MLE2:MLN2"/>
    <mergeCell ref="MGY2:MHH2"/>
    <mergeCell ref="MHI2:MHR2"/>
    <mergeCell ref="MHS2:MIB2"/>
    <mergeCell ref="MIC2:MIL2"/>
    <mergeCell ref="MIM2:MIV2"/>
    <mergeCell ref="MIW2:MJF2"/>
    <mergeCell ref="MEQ2:MEZ2"/>
    <mergeCell ref="MFA2:MFJ2"/>
    <mergeCell ref="MFK2:MFT2"/>
    <mergeCell ref="MFU2:MGD2"/>
    <mergeCell ref="MGE2:MGN2"/>
    <mergeCell ref="MGO2:MGX2"/>
    <mergeCell ref="MCI2:MCR2"/>
    <mergeCell ref="MCS2:MDB2"/>
    <mergeCell ref="MDC2:MDL2"/>
    <mergeCell ref="MDM2:MDV2"/>
    <mergeCell ref="MDW2:MEF2"/>
    <mergeCell ref="MEG2:MEP2"/>
    <mergeCell ref="MAA2:MAJ2"/>
    <mergeCell ref="MAK2:MAT2"/>
    <mergeCell ref="MAU2:MBD2"/>
    <mergeCell ref="MBE2:MBN2"/>
    <mergeCell ref="MBO2:MBX2"/>
    <mergeCell ref="MBY2:MCH2"/>
    <mergeCell ref="LXS2:LYB2"/>
    <mergeCell ref="LYC2:LYL2"/>
    <mergeCell ref="LYM2:LYV2"/>
    <mergeCell ref="LYW2:LZF2"/>
    <mergeCell ref="LZG2:LZP2"/>
    <mergeCell ref="LZQ2:LZZ2"/>
    <mergeCell ref="LVK2:LVT2"/>
    <mergeCell ref="LVU2:LWD2"/>
    <mergeCell ref="LWE2:LWN2"/>
    <mergeCell ref="LWO2:LWX2"/>
    <mergeCell ref="LWY2:LXH2"/>
    <mergeCell ref="LXI2:LXR2"/>
    <mergeCell ref="LTC2:LTL2"/>
    <mergeCell ref="LTM2:LTV2"/>
    <mergeCell ref="LTW2:LUF2"/>
    <mergeCell ref="LUG2:LUP2"/>
    <mergeCell ref="LUQ2:LUZ2"/>
    <mergeCell ref="LVA2:LVJ2"/>
    <mergeCell ref="LQU2:LRD2"/>
    <mergeCell ref="LRE2:LRN2"/>
    <mergeCell ref="LRO2:LRX2"/>
    <mergeCell ref="LRY2:LSH2"/>
    <mergeCell ref="LSI2:LSR2"/>
    <mergeCell ref="LSS2:LTB2"/>
    <mergeCell ref="LOM2:LOV2"/>
    <mergeCell ref="LOW2:LPF2"/>
    <mergeCell ref="LPG2:LPP2"/>
    <mergeCell ref="LPQ2:LPZ2"/>
    <mergeCell ref="LQA2:LQJ2"/>
    <mergeCell ref="LQK2:LQT2"/>
    <mergeCell ref="LME2:LMN2"/>
    <mergeCell ref="LMO2:LMX2"/>
    <mergeCell ref="LMY2:LNH2"/>
    <mergeCell ref="LNI2:LNR2"/>
    <mergeCell ref="LNS2:LOB2"/>
    <mergeCell ref="LOC2:LOL2"/>
    <mergeCell ref="LJW2:LKF2"/>
    <mergeCell ref="LKG2:LKP2"/>
    <mergeCell ref="LKQ2:LKZ2"/>
    <mergeCell ref="LLA2:LLJ2"/>
    <mergeCell ref="LLK2:LLT2"/>
    <mergeCell ref="LLU2:LMD2"/>
    <mergeCell ref="LHO2:LHX2"/>
    <mergeCell ref="LHY2:LIH2"/>
    <mergeCell ref="LII2:LIR2"/>
    <mergeCell ref="LIS2:LJB2"/>
    <mergeCell ref="LJC2:LJL2"/>
    <mergeCell ref="LJM2:LJV2"/>
    <mergeCell ref="LFG2:LFP2"/>
    <mergeCell ref="LFQ2:LFZ2"/>
    <mergeCell ref="LGA2:LGJ2"/>
    <mergeCell ref="LGK2:LGT2"/>
    <mergeCell ref="LGU2:LHD2"/>
    <mergeCell ref="LHE2:LHN2"/>
    <mergeCell ref="LCY2:LDH2"/>
    <mergeCell ref="LDI2:LDR2"/>
    <mergeCell ref="LDS2:LEB2"/>
    <mergeCell ref="LEC2:LEL2"/>
    <mergeCell ref="LEM2:LEV2"/>
    <mergeCell ref="LEW2:LFF2"/>
    <mergeCell ref="LAQ2:LAZ2"/>
    <mergeCell ref="LBA2:LBJ2"/>
    <mergeCell ref="LBK2:LBT2"/>
    <mergeCell ref="LBU2:LCD2"/>
    <mergeCell ref="LCE2:LCN2"/>
    <mergeCell ref="LCO2:LCX2"/>
    <mergeCell ref="KYI2:KYR2"/>
    <mergeCell ref="KYS2:KZB2"/>
    <mergeCell ref="KZC2:KZL2"/>
    <mergeCell ref="KZM2:KZV2"/>
    <mergeCell ref="KZW2:LAF2"/>
    <mergeCell ref="LAG2:LAP2"/>
    <mergeCell ref="KWA2:KWJ2"/>
    <mergeCell ref="KWK2:KWT2"/>
    <mergeCell ref="KWU2:KXD2"/>
    <mergeCell ref="KXE2:KXN2"/>
    <mergeCell ref="KXO2:KXX2"/>
    <mergeCell ref="KXY2:KYH2"/>
    <mergeCell ref="KTS2:KUB2"/>
    <mergeCell ref="KUC2:KUL2"/>
    <mergeCell ref="KUM2:KUV2"/>
    <mergeCell ref="KUW2:KVF2"/>
    <mergeCell ref="KVG2:KVP2"/>
    <mergeCell ref="KVQ2:KVZ2"/>
    <mergeCell ref="KRK2:KRT2"/>
    <mergeCell ref="KRU2:KSD2"/>
    <mergeCell ref="KSE2:KSN2"/>
    <mergeCell ref="KSO2:KSX2"/>
    <mergeCell ref="KSY2:KTH2"/>
    <mergeCell ref="KTI2:KTR2"/>
    <mergeCell ref="KPC2:KPL2"/>
    <mergeCell ref="KPM2:KPV2"/>
    <mergeCell ref="KPW2:KQF2"/>
    <mergeCell ref="KQG2:KQP2"/>
    <mergeCell ref="KQQ2:KQZ2"/>
    <mergeCell ref="KRA2:KRJ2"/>
    <mergeCell ref="KMU2:KND2"/>
    <mergeCell ref="KNE2:KNN2"/>
    <mergeCell ref="KNO2:KNX2"/>
    <mergeCell ref="KNY2:KOH2"/>
    <mergeCell ref="KOI2:KOR2"/>
    <mergeCell ref="KOS2:KPB2"/>
    <mergeCell ref="KKM2:KKV2"/>
    <mergeCell ref="KKW2:KLF2"/>
    <mergeCell ref="KLG2:KLP2"/>
    <mergeCell ref="KLQ2:KLZ2"/>
    <mergeCell ref="KMA2:KMJ2"/>
    <mergeCell ref="KMK2:KMT2"/>
    <mergeCell ref="KIE2:KIN2"/>
    <mergeCell ref="KIO2:KIX2"/>
    <mergeCell ref="KIY2:KJH2"/>
    <mergeCell ref="KJI2:KJR2"/>
    <mergeCell ref="KJS2:KKB2"/>
    <mergeCell ref="KKC2:KKL2"/>
    <mergeCell ref="KFW2:KGF2"/>
    <mergeCell ref="KGG2:KGP2"/>
    <mergeCell ref="KGQ2:KGZ2"/>
    <mergeCell ref="KHA2:KHJ2"/>
    <mergeCell ref="KHK2:KHT2"/>
    <mergeCell ref="KHU2:KID2"/>
    <mergeCell ref="KDO2:KDX2"/>
    <mergeCell ref="KDY2:KEH2"/>
    <mergeCell ref="KEI2:KER2"/>
    <mergeCell ref="KES2:KFB2"/>
    <mergeCell ref="KFC2:KFL2"/>
    <mergeCell ref="KFM2:KFV2"/>
    <mergeCell ref="KBG2:KBP2"/>
    <mergeCell ref="KBQ2:KBZ2"/>
    <mergeCell ref="KCA2:KCJ2"/>
    <mergeCell ref="KCK2:KCT2"/>
    <mergeCell ref="KCU2:KDD2"/>
    <mergeCell ref="KDE2:KDN2"/>
    <mergeCell ref="JYY2:JZH2"/>
    <mergeCell ref="JZI2:JZR2"/>
    <mergeCell ref="JZS2:KAB2"/>
    <mergeCell ref="KAC2:KAL2"/>
    <mergeCell ref="KAM2:KAV2"/>
    <mergeCell ref="KAW2:KBF2"/>
    <mergeCell ref="JWQ2:JWZ2"/>
    <mergeCell ref="JXA2:JXJ2"/>
    <mergeCell ref="JXK2:JXT2"/>
    <mergeCell ref="JXU2:JYD2"/>
    <mergeCell ref="JYE2:JYN2"/>
    <mergeCell ref="JYO2:JYX2"/>
    <mergeCell ref="JUI2:JUR2"/>
    <mergeCell ref="JUS2:JVB2"/>
    <mergeCell ref="JVC2:JVL2"/>
    <mergeCell ref="JVM2:JVV2"/>
    <mergeCell ref="JVW2:JWF2"/>
    <mergeCell ref="JWG2:JWP2"/>
    <mergeCell ref="JSA2:JSJ2"/>
    <mergeCell ref="JSK2:JST2"/>
    <mergeCell ref="JSU2:JTD2"/>
    <mergeCell ref="JTE2:JTN2"/>
    <mergeCell ref="JTO2:JTX2"/>
    <mergeCell ref="JTY2:JUH2"/>
    <mergeCell ref="JPS2:JQB2"/>
    <mergeCell ref="JQC2:JQL2"/>
    <mergeCell ref="JQM2:JQV2"/>
    <mergeCell ref="JQW2:JRF2"/>
    <mergeCell ref="JRG2:JRP2"/>
    <mergeCell ref="JRQ2:JRZ2"/>
    <mergeCell ref="JNK2:JNT2"/>
    <mergeCell ref="JNU2:JOD2"/>
    <mergeCell ref="JOE2:JON2"/>
    <mergeCell ref="JOO2:JOX2"/>
    <mergeCell ref="JOY2:JPH2"/>
    <mergeCell ref="JPI2:JPR2"/>
    <mergeCell ref="JLC2:JLL2"/>
    <mergeCell ref="JLM2:JLV2"/>
    <mergeCell ref="JLW2:JMF2"/>
    <mergeCell ref="JMG2:JMP2"/>
    <mergeCell ref="JMQ2:JMZ2"/>
    <mergeCell ref="JNA2:JNJ2"/>
    <mergeCell ref="JIU2:JJD2"/>
    <mergeCell ref="JJE2:JJN2"/>
    <mergeCell ref="JJO2:JJX2"/>
    <mergeCell ref="JJY2:JKH2"/>
    <mergeCell ref="JKI2:JKR2"/>
    <mergeCell ref="JKS2:JLB2"/>
    <mergeCell ref="JGM2:JGV2"/>
    <mergeCell ref="JGW2:JHF2"/>
    <mergeCell ref="JHG2:JHP2"/>
    <mergeCell ref="JHQ2:JHZ2"/>
    <mergeCell ref="JIA2:JIJ2"/>
    <mergeCell ref="JIK2:JIT2"/>
    <mergeCell ref="JEE2:JEN2"/>
    <mergeCell ref="JEO2:JEX2"/>
    <mergeCell ref="JEY2:JFH2"/>
    <mergeCell ref="JFI2:JFR2"/>
    <mergeCell ref="JFS2:JGB2"/>
    <mergeCell ref="JGC2:JGL2"/>
    <mergeCell ref="JBW2:JCF2"/>
    <mergeCell ref="JCG2:JCP2"/>
    <mergeCell ref="JCQ2:JCZ2"/>
    <mergeCell ref="JDA2:JDJ2"/>
    <mergeCell ref="JDK2:JDT2"/>
    <mergeCell ref="JDU2:JED2"/>
    <mergeCell ref="IZO2:IZX2"/>
    <mergeCell ref="IZY2:JAH2"/>
    <mergeCell ref="JAI2:JAR2"/>
    <mergeCell ref="JAS2:JBB2"/>
    <mergeCell ref="JBC2:JBL2"/>
    <mergeCell ref="JBM2:JBV2"/>
    <mergeCell ref="IXG2:IXP2"/>
    <mergeCell ref="IXQ2:IXZ2"/>
    <mergeCell ref="IYA2:IYJ2"/>
    <mergeCell ref="IYK2:IYT2"/>
    <mergeCell ref="IYU2:IZD2"/>
    <mergeCell ref="IZE2:IZN2"/>
    <mergeCell ref="IUY2:IVH2"/>
    <mergeCell ref="IVI2:IVR2"/>
    <mergeCell ref="IVS2:IWB2"/>
    <mergeCell ref="IWC2:IWL2"/>
    <mergeCell ref="IWM2:IWV2"/>
    <mergeCell ref="IWW2:IXF2"/>
    <mergeCell ref="ISQ2:ISZ2"/>
    <mergeCell ref="ITA2:ITJ2"/>
    <mergeCell ref="ITK2:ITT2"/>
    <mergeCell ref="ITU2:IUD2"/>
    <mergeCell ref="IUE2:IUN2"/>
    <mergeCell ref="IUO2:IUX2"/>
    <mergeCell ref="IQI2:IQR2"/>
    <mergeCell ref="IQS2:IRB2"/>
    <mergeCell ref="IRC2:IRL2"/>
    <mergeCell ref="IRM2:IRV2"/>
    <mergeCell ref="IRW2:ISF2"/>
    <mergeCell ref="ISG2:ISP2"/>
    <mergeCell ref="IOA2:IOJ2"/>
    <mergeCell ref="IOK2:IOT2"/>
    <mergeCell ref="IOU2:IPD2"/>
    <mergeCell ref="IPE2:IPN2"/>
    <mergeCell ref="IPO2:IPX2"/>
    <mergeCell ref="IPY2:IQH2"/>
    <mergeCell ref="ILS2:IMB2"/>
    <mergeCell ref="IMC2:IML2"/>
    <mergeCell ref="IMM2:IMV2"/>
    <mergeCell ref="IMW2:INF2"/>
    <mergeCell ref="ING2:INP2"/>
    <mergeCell ref="INQ2:INZ2"/>
    <mergeCell ref="IJK2:IJT2"/>
    <mergeCell ref="IJU2:IKD2"/>
    <mergeCell ref="IKE2:IKN2"/>
    <mergeCell ref="IKO2:IKX2"/>
    <mergeCell ref="IKY2:ILH2"/>
    <mergeCell ref="ILI2:ILR2"/>
    <mergeCell ref="IHC2:IHL2"/>
    <mergeCell ref="IHM2:IHV2"/>
    <mergeCell ref="IHW2:IIF2"/>
    <mergeCell ref="IIG2:IIP2"/>
    <mergeCell ref="IIQ2:IIZ2"/>
    <mergeCell ref="IJA2:IJJ2"/>
    <mergeCell ref="IEU2:IFD2"/>
    <mergeCell ref="IFE2:IFN2"/>
    <mergeCell ref="IFO2:IFX2"/>
    <mergeCell ref="IFY2:IGH2"/>
    <mergeCell ref="IGI2:IGR2"/>
    <mergeCell ref="IGS2:IHB2"/>
    <mergeCell ref="ICM2:ICV2"/>
    <mergeCell ref="ICW2:IDF2"/>
    <mergeCell ref="IDG2:IDP2"/>
    <mergeCell ref="IDQ2:IDZ2"/>
    <mergeCell ref="IEA2:IEJ2"/>
    <mergeCell ref="IEK2:IET2"/>
    <mergeCell ref="IAE2:IAN2"/>
    <mergeCell ref="IAO2:IAX2"/>
    <mergeCell ref="IAY2:IBH2"/>
    <mergeCell ref="IBI2:IBR2"/>
    <mergeCell ref="IBS2:ICB2"/>
    <mergeCell ref="ICC2:ICL2"/>
    <mergeCell ref="HXW2:HYF2"/>
    <mergeCell ref="HYG2:HYP2"/>
    <mergeCell ref="HYQ2:HYZ2"/>
    <mergeCell ref="HZA2:HZJ2"/>
    <mergeCell ref="HZK2:HZT2"/>
    <mergeCell ref="HZU2:IAD2"/>
    <mergeCell ref="HVO2:HVX2"/>
    <mergeCell ref="HVY2:HWH2"/>
    <mergeCell ref="HWI2:HWR2"/>
    <mergeCell ref="HWS2:HXB2"/>
    <mergeCell ref="HXC2:HXL2"/>
    <mergeCell ref="HXM2:HXV2"/>
    <mergeCell ref="HTG2:HTP2"/>
    <mergeCell ref="HTQ2:HTZ2"/>
    <mergeCell ref="HUA2:HUJ2"/>
    <mergeCell ref="HUK2:HUT2"/>
    <mergeCell ref="HUU2:HVD2"/>
    <mergeCell ref="HVE2:HVN2"/>
    <mergeCell ref="HQY2:HRH2"/>
    <mergeCell ref="HRI2:HRR2"/>
    <mergeCell ref="HRS2:HSB2"/>
    <mergeCell ref="HSC2:HSL2"/>
    <mergeCell ref="HSM2:HSV2"/>
    <mergeCell ref="HSW2:HTF2"/>
    <mergeCell ref="HOQ2:HOZ2"/>
    <mergeCell ref="HPA2:HPJ2"/>
    <mergeCell ref="HPK2:HPT2"/>
    <mergeCell ref="HPU2:HQD2"/>
    <mergeCell ref="HQE2:HQN2"/>
    <mergeCell ref="HQO2:HQX2"/>
    <mergeCell ref="HMI2:HMR2"/>
    <mergeCell ref="HMS2:HNB2"/>
    <mergeCell ref="HNC2:HNL2"/>
    <mergeCell ref="HNM2:HNV2"/>
    <mergeCell ref="HNW2:HOF2"/>
    <mergeCell ref="HOG2:HOP2"/>
    <mergeCell ref="HKA2:HKJ2"/>
    <mergeCell ref="HKK2:HKT2"/>
    <mergeCell ref="HKU2:HLD2"/>
    <mergeCell ref="HLE2:HLN2"/>
    <mergeCell ref="HLO2:HLX2"/>
    <mergeCell ref="HLY2:HMH2"/>
    <mergeCell ref="HHS2:HIB2"/>
    <mergeCell ref="HIC2:HIL2"/>
    <mergeCell ref="HIM2:HIV2"/>
    <mergeCell ref="HIW2:HJF2"/>
    <mergeCell ref="HJG2:HJP2"/>
    <mergeCell ref="HJQ2:HJZ2"/>
    <mergeCell ref="HFK2:HFT2"/>
    <mergeCell ref="HFU2:HGD2"/>
    <mergeCell ref="HGE2:HGN2"/>
    <mergeCell ref="HGO2:HGX2"/>
    <mergeCell ref="HGY2:HHH2"/>
    <mergeCell ref="HHI2:HHR2"/>
    <mergeCell ref="HDC2:HDL2"/>
    <mergeCell ref="HDM2:HDV2"/>
    <mergeCell ref="HDW2:HEF2"/>
    <mergeCell ref="HEG2:HEP2"/>
    <mergeCell ref="HEQ2:HEZ2"/>
    <mergeCell ref="HFA2:HFJ2"/>
    <mergeCell ref="HAU2:HBD2"/>
    <mergeCell ref="HBE2:HBN2"/>
    <mergeCell ref="HBO2:HBX2"/>
    <mergeCell ref="HBY2:HCH2"/>
    <mergeCell ref="HCI2:HCR2"/>
    <mergeCell ref="HCS2:HDB2"/>
    <mergeCell ref="GYM2:GYV2"/>
    <mergeCell ref="GYW2:GZF2"/>
    <mergeCell ref="GZG2:GZP2"/>
    <mergeCell ref="GZQ2:GZZ2"/>
    <mergeCell ref="HAA2:HAJ2"/>
    <mergeCell ref="HAK2:HAT2"/>
    <mergeCell ref="GWE2:GWN2"/>
    <mergeCell ref="GWO2:GWX2"/>
    <mergeCell ref="GWY2:GXH2"/>
    <mergeCell ref="GXI2:GXR2"/>
    <mergeCell ref="GXS2:GYB2"/>
    <mergeCell ref="GYC2:GYL2"/>
    <mergeCell ref="GTW2:GUF2"/>
    <mergeCell ref="GUG2:GUP2"/>
    <mergeCell ref="GUQ2:GUZ2"/>
    <mergeCell ref="GVA2:GVJ2"/>
    <mergeCell ref="GVK2:GVT2"/>
    <mergeCell ref="GVU2:GWD2"/>
    <mergeCell ref="GRO2:GRX2"/>
    <mergeCell ref="GRY2:GSH2"/>
    <mergeCell ref="GSI2:GSR2"/>
    <mergeCell ref="GSS2:GTB2"/>
    <mergeCell ref="GTC2:GTL2"/>
    <mergeCell ref="GTM2:GTV2"/>
    <mergeCell ref="GPG2:GPP2"/>
    <mergeCell ref="GPQ2:GPZ2"/>
    <mergeCell ref="GQA2:GQJ2"/>
    <mergeCell ref="GQK2:GQT2"/>
    <mergeCell ref="GQU2:GRD2"/>
    <mergeCell ref="GRE2:GRN2"/>
    <mergeCell ref="GMY2:GNH2"/>
    <mergeCell ref="GNI2:GNR2"/>
    <mergeCell ref="GNS2:GOB2"/>
    <mergeCell ref="GOC2:GOL2"/>
    <mergeCell ref="GOM2:GOV2"/>
    <mergeCell ref="GOW2:GPF2"/>
    <mergeCell ref="GKQ2:GKZ2"/>
    <mergeCell ref="GLA2:GLJ2"/>
    <mergeCell ref="GLK2:GLT2"/>
    <mergeCell ref="GLU2:GMD2"/>
    <mergeCell ref="GME2:GMN2"/>
    <mergeCell ref="GMO2:GMX2"/>
    <mergeCell ref="GII2:GIR2"/>
    <mergeCell ref="GIS2:GJB2"/>
    <mergeCell ref="GJC2:GJL2"/>
    <mergeCell ref="GJM2:GJV2"/>
    <mergeCell ref="GJW2:GKF2"/>
    <mergeCell ref="GKG2:GKP2"/>
    <mergeCell ref="GGA2:GGJ2"/>
    <mergeCell ref="GGK2:GGT2"/>
    <mergeCell ref="GGU2:GHD2"/>
    <mergeCell ref="GHE2:GHN2"/>
    <mergeCell ref="GHO2:GHX2"/>
    <mergeCell ref="GHY2:GIH2"/>
    <mergeCell ref="GDS2:GEB2"/>
    <mergeCell ref="GEC2:GEL2"/>
    <mergeCell ref="GEM2:GEV2"/>
    <mergeCell ref="GEW2:GFF2"/>
    <mergeCell ref="GFG2:GFP2"/>
    <mergeCell ref="GFQ2:GFZ2"/>
    <mergeCell ref="GBK2:GBT2"/>
    <mergeCell ref="GBU2:GCD2"/>
    <mergeCell ref="GCE2:GCN2"/>
    <mergeCell ref="GCO2:GCX2"/>
    <mergeCell ref="GCY2:GDH2"/>
    <mergeCell ref="GDI2:GDR2"/>
    <mergeCell ref="FZC2:FZL2"/>
    <mergeCell ref="FZM2:FZV2"/>
    <mergeCell ref="FZW2:GAF2"/>
    <mergeCell ref="GAG2:GAP2"/>
    <mergeCell ref="GAQ2:GAZ2"/>
    <mergeCell ref="GBA2:GBJ2"/>
    <mergeCell ref="FWU2:FXD2"/>
    <mergeCell ref="FXE2:FXN2"/>
    <mergeCell ref="FXO2:FXX2"/>
    <mergeCell ref="FXY2:FYH2"/>
    <mergeCell ref="FYI2:FYR2"/>
    <mergeCell ref="FYS2:FZB2"/>
    <mergeCell ref="FUM2:FUV2"/>
    <mergeCell ref="FUW2:FVF2"/>
    <mergeCell ref="FVG2:FVP2"/>
    <mergeCell ref="FVQ2:FVZ2"/>
    <mergeCell ref="FWA2:FWJ2"/>
    <mergeCell ref="FWK2:FWT2"/>
    <mergeCell ref="FSE2:FSN2"/>
    <mergeCell ref="FSO2:FSX2"/>
    <mergeCell ref="FSY2:FTH2"/>
    <mergeCell ref="FTI2:FTR2"/>
    <mergeCell ref="FTS2:FUB2"/>
    <mergeCell ref="FUC2:FUL2"/>
    <mergeCell ref="FPW2:FQF2"/>
    <mergeCell ref="FQG2:FQP2"/>
    <mergeCell ref="FQQ2:FQZ2"/>
    <mergeCell ref="FRA2:FRJ2"/>
    <mergeCell ref="FRK2:FRT2"/>
    <mergeCell ref="FRU2:FSD2"/>
    <mergeCell ref="FNO2:FNX2"/>
    <mergeCell ref="FNY2:FOH2"/>
    <mergeCell ref="FOI2:FOR2"/>
    <mergeCell ref="FOS2:FPB2"/>
    <mergeCell ref="FPC2:FPL2"/>
    <mergeCell ref="FPM2:FPV2"/>
    <mergeCell ref="FLG2:FLP2"/>
    <mergeCell ref="FLQ2:FLZ2"/>
    <mergeCell ref="FMA2:FMJ2"/>
    <mergeCell ref="FMK2:FMT2"/>
    <mergeCell ref="FMU2:FND2"/>
    <mergeCell ref="FNE2:FNN2"/>
    <mergeCell ref="FIY2:FJH2"/>
    <mergeCell ref="FJI2:FJR2"/>
    <mergeCell ref="FJS2:FKB2"/>
    <mergeCell ref="FKC2:FKL2"/>
    <mergeCell ref="FKM2:FKV2"/>
    <mergeCell ref="FKW2:FLF2"/>
    <mergeCell ref="FGQ2:FGZ2"/>
    <mergeCell ref="FHA2:FHJ2"/>
    <mergeCell ref="FHK2:FHT2"/>
    <mergeCell ref="FHU2:FID2"/>
    <mergeCell ref="FIE2:FIN2"/>
    <mergeCell ref="FIO2:FIX2"/>
    <mergeCell ref="FEI2:FER2"/>
    <mergeCell ref="FES2:FFB2"/>
    <mergeCell ref="FFC2:FFL2"/>
    <mergeCell ref="FFM2:FFV2"/>
    <mergeCell ref="FFW2:FGF2"/>
    <mergeCell ref="FGG2:FGP2"/>
    <mergeCell ref="FCA2:FCJ2"/>
    <mergeCell ref="FCK2:FCT2"/>
    <mergeCell ref="FCU2:FDD2"/>
    <mergeCell ref="FDE2:FDN2"/>
    <mergeCell ref="FDO2:FDX2"/>
    <mergeCell ref="FDY2:FEH2"/>
    <mergeCell ref="EZS2:FAB2"/>
    <mergeCell ref="FAC2:FAL2"/>
    <mergeCell ref="FAM2:FAV2"/>
    <mergeCell ref="FAW2:FBF2"/>
    <mergeCell ref="FBG2:FBP2"/>
    <mergeCell ref="FBQ2:FBZ2"/>
    <mergeCell ref="EXK2:EXT2"/>
    <mergeCell ref="EXU2:EYD2"/>
    <mergeCell ref="EYE2:EYN2"/>
    <mergeCell ref="EYO2:EYX2"/>
    <mergeCell ref="EYY2:EZH2"/>
    <mergeCell ref="EZI2:EZR2"/>
    <mergeCell ref="EVC2:EVL2"/>
    <mergeCell ref="EVM2:EVV2"/>
    <mergeCell ref="EVW2:EWF2"/>
    <mergeCell ref="EWG2:EWP2"/>
    <mergeCell ref="EWQ2:EWZ2"/>
    <mergeCell ref="EXA2:EXJ2"/>
    <mergeCell ref="ESU2:ETD2"/>
    <mergeCell ref="ETE2:ETN2"/>
    <mergeCell ref="ETO2:ETX2"/>
    <mergeCell ref="ETY2:EUH2"/>
    <mergeCell ref="EUI2:EUR2"/>
    <mergeCell ref="EUS2:EVB2"/>
    <mergeCell ref="EQM2:EQV2"/>
    <mergeCell ref="EQW2:ERF2"/>
    <mergeCell ref="ERG2:ERP2"/>
    <mergeCell ref="ERQ2:ERZ2"/>
    <mergeCell ref="ESA2:ESJ2"/>
    <mergeCell ref="ESK2:EST2"/>
    <mergeCell ref="EOE2:EON2"/>
    <mergeCell ref="EOO2:EOX2"/>
    <mergeCell ref="EOY2:EPH2"/>
    <mergeCell ref="EPI2:EPR2"/>
    <mergeCell ref="EPS2:EQB2"/>
    <mergeCell ref="EQC2:EQL2"/>
    <mergeCell ref="ELW2:EMF2"/>
    <mergeCell ref="EMG2:EMP2"/>
    <mergeCell ref="EMQ2:EMZ2"/>
    <mergeCell ref="ENA2:ENJ2"/>
    <mergeCell ref="ENK2:ENT2"/>
    <mergeCell ref="ENU2:EOD2"/>
    <mergeCell ref="EJO2:EJX2"/>
    <mergeCell ref="EJY2:EKH2"/>
    <mergeCell ref="EKI2:EKR2"/>
    <mergeCell ref="EKS2:ELB2"/>
    <mergeCell ref="ELC2:ELL2"/>
    <mergeCell ref="ELM2:ELV2"/>
    <mergeCell ref="EHG2:EHP2"/>
    <mergeCell ref="EHQ2:EHZ2"/>
    <mergeCell ref="EIA2:EIJ2"/>
    <mergeCell ref="EIK2:EIT2"/>
    <mergeCell ref="EIU2:EJD2"/>
    <mergeCell ref="EJE2:EJN2"/>
    <mergeCell ref="EEY2:EFH2"/>
    <mergeCell ref="EFI2:EFR2"/>
    <mergeCell ref="EFS2:EGB2"/>
    <mergeCell ref="EGC2:EGL2"/>
    <mergeCell ref="EGM2:EGV2"/>
    <mergeCell ref="EGW2:EHF2"/>
    <mergeCell ref="ECQ2:ECZ2"/>
    <mergeCell ref="EDA2:EDJ2"/>
    <mergeCell ref="EDK2:EDT2"/>
    <mergeCell ref="EDU2:EED2"/>
    <mergeCell ref="EEE2:EEN2"/>
    <mergeCell ref="EEO2:EEX2"/>
    <mergeCell ref="EAI2:EAR2"/>
    <mergeCell ref="EAS2:EBB2"/>
    <mergeCell ref="EBC2:EBL2"/>
    <mergeCell ref="EBM2:EBV2"/>
    <mergeCell ref="EBW2:ECF2"/>
    <mergeCell ref="ECG2:ECP2"/>
    <mergeCell ref="DYA2:DYJ2"/>
    <mergeCell ref="DYK2:DYT2"/>
    <mergeCell ref="DYU2:DZD2"/>
    <mergeCell ref="DZE2:DZN2"/>
    <mergeCell ref="DZO2:DZX2"/>
    <mergeCell ref="DZY2:EAH2"/>
    <mergeCell ref="DVS2:DWB2"/>
    <mergeCell ref="DWC2:DWL2"/>
    <mergeCell ref="DWM2:DWV2"/>
    <mergeCell ref="DWW2:DXF2"/>
    <mergeCell ref="DXG2:DXP2"/>
    <mergeCell ref="DXQ2:DXZ2"/>
    <mergeCell ref="DTK2:DTT2"/>
    <mergeCell ref="DTU2:DUD2"/>
    <mergeCell ref="DUE2:DUN2"/>
    <mergeCell ref="DUO2:DUX2"/>
    <mergeCell ref="DUY2:DVH2"/>
    <mergeCell ref="DVI2:DVR2"/>
    <mergeCell ref="DRC2:DRL2"/>
    <mergeCell ref="DRM2:DRV2"/>
    <mergeCell ref="DRW2:DSF2"/>
    <mergeCell ref="DSG2:DSP2"/>
    <mergeCell ref="DSQ2:DSZ2"/>
    <mergeCell ref="DTA2:DTJ2"/>
    <mergeCell ref="DOU2:DPD2"/>
    <mergeCell ref="DPE2:DPN2"/>
    <mergeCell ref="DPO2:DPX2"/>
    <mergeCell ref="DPY2:DQH2"/>
    <mergeCell ref="DQI2:DQR2"/>
    <mergeCell ref="DQS2:DRB2"/>
    <mergeCell ref="DMM2:DMV2"/>
    <mergeCell ref="DMW2:DNF2"/>
    <mergeCell ref="DNG2:DNP2"/>
    <mergeCell ref="DNQ2:DNZ2"/>
    <mergeCell ref="DOA2:DOJ2"/>
    <mergeCell ref="DOK2:DOT2"/>
    <mergeCell ref="DKE2:DKN2"/>
    <mergeCell ref="DKO2:DKX2"/>
    <mergeCell ref="DKY2:DLH2"/>
    <mergeCell ref="DLI2:DLR2"/>
    <mergeCell ref="DLS2:DMB2"/>
    <mergeCell ref="DMC2:DML2"/>
    <mergeCell ref="DHW2:DIF2"/>
    <mergeCell ref="DIG2:DIP2"/>
    <mergeCell ref="DIQ2:DIZ2"/>
    <mergeCell ref="DJA2:DJJ2"/>
    <mergeCell ref="DJK2:DJT2"/>
    <mergeCell ref="DJU2:DKD2"/>
    <mergeCell ref="DFO2:DFX2"/>
    <mergeCell ref="DFY2:DGH2"/>
    <mergeCell ref="DGI2:DGR2"/>
    <mergeCell ref="DGS2:DHB2"/>
    <mergeCell ref="DHC2:DHL2"/>
    <mergeCell ref="DHM2:DHV2"/>
    <mergeCell ref="DDG2:DDP2"/>
    <mergeCell ref="DDQ2:DDZ2"/>
    <mergeCell ref="DEA2:DEJ2"/>
    <mergeCell ref="DEK2:DET2"/>
    <mergeCell ref="DEU2:DFD2"/>
    <mergeCell ref="DFE2:DFN2"/>
    <mergeCell ref="DAY2:DBH2"/>
    <mergeCell ref="DBI2:DBR2"/>
    <mergeCell ref="DBS2:DCB2"/>
    <mergeCell ref="DCC2:DCL2"/>
    <mergeCell ref="DCM2:DCV2"/>
    <mergeCell ref="DCW2:DDF2"/>
    <mergeCell ref="CYQ2:CYZ2"/>
    <mergeCell ref="CZA2:CZJ2"/>
    <mergeCell ref="CZK2:CZT2"/>
    <mergeCell ref="CZU2:DAD2"/>
    <mergeCell ref="DAE2:DAN2"/>
    <mergeCell ref="DAO2:DAX2"/>
    <mergeCell ref="CWI2:CWR2"/>
    <mergeCell ref="CWS2:CXB2"/>
    <mergeCell ref="CXC2:CXL2"/>
    <mergeCell ref="CXM2:CXV2"/>
    <mergeCell ref="CXW2:CYF2"/>
    <mergeCell ref="CYG2:CYP2"/>
    <mergeCell ref="CUA2:CUJ2"/>
    <mergeCell ref="CUK2:CUT2"/>
    <mergeCell ref="CUU2:CVD2"/>
    <mergeCell ref="CVE2:CVN2"/>
    <mergeCell ref="CVO2:CVX2"/>
    <mergeCell ref="CVY2:CWH2"/>
    <mergeCell ref="CRS2:CSB2"/>
    <mergeCell ref="CSC2:CSL2"/>
    <mergeCell ref="CSM2:CSV2"/>
    <mergeCell ref="CSW2:CTF2"/>
    <mergeCell ref="CTG2:CTP2"/>
    <mergeCell ref="CTQ2:CTZ2"/>
    <mergeCell ref="CPK2:CPT2"/>
    <mergeCell ref="CPU2:CQD2"/>
    <mergeCell ref="CQE2:CQN2"/>
    <mergeCell ref="CQO2:CQX2"/>
    <mergeCell ref="CQY2:CRH2"/>
    <mergeCell ref="CRI2:CRR2"/>
    <mergeCell ref="CNC2:CNL2"/>
    <mergeCell ref="CNM2:CNV2"/>
    <mergeCell ref="CNW2:COF2"/>
    <mergeCell ref="COG2:COP2"/>
    <mergeCell ref="COQ2:COZ2"/>
    <mergeCell ref="CPA2:CPJ2"/>
    <mergeCell ref="CKU2:CLD2"/>
    <mergeCell ref="CLE2:CLN2"/>
    <mergeCell ref="CLO2:CLX2"/>
    <mergeCell ref="CLY2:CMH2"/>
    <mergeCell ref="CMI2:CMR2"/>
    <mergeCell ref="CMS2:CNB2"/>
    <mergeCell ref="CIM2:CIV2"/>
    <mergeCell ref="CIW2:CJF2"/>
    <mergeCell ref="CJG2:CJP2"/>
    <mergeCell ref="CJQ2:CJZ2"/>
    <mergeCell ref="CKA2:CKJ2"/>
    <mergeCell ref="CKK2:CKT2"/>
    <mergeCell ref="CGE2:CGN2"/>
    <mergeCell ref="CGO2:CGX2"/>
    <mergeCell ref="CGY2:CHH2"/>
    <mergeCell ref="CHI2:CHR2"/>
    <mergeCell ref="CHS2:CIB2"/>
    <mergeCell ref="CIC2:CIL2"/>
    <mergeCell ref="CDW2:CEF2"/>
    <mergeCell ref="CEG2:CEP2"/>
    <mergeCell ref="CEQ2:CEZ2"/>
    <mergeCell ref="CFA2:CFJ2"/>
    <mergeCell ref="CFK2:CFT2"/>
    <mergeCell ref="CFU2:CGD2"/>
    <mergeCell ref="CBO2:CBX2"/>
    <mergeCell ref="CBY2:CCH2"/>
    <mergeCell ref="CCI2:CCR2"/>
    <mergeCell ref="CCS2:CDB2"/>
    <mergeCell ref="CDC2:CDL2"/>
    <mergeCell ref="CDM2:CDV2"/>
    <mergeCell ref="BZG2:BZP2"/>
    <mergeCell ref="BZQ2:BZZ2"/>
    <mergeCell ref="CAA2:CAJ2"/>
    <mergeCell ref="CAK2:CAT2"/>
    <mergeCell ref="CAU2:CBD2"/>
    <mergeCell ref="CBE2:CBN2"/>
    <mergeCell ref="BWY2:BXH2"/>
    <mergeCell ref="BXI2:BXR2"/>
    <mergeCell ref="BXS2:BYB2"/>
    <mergeCell ref="BYC2:BYL2"/>
    <mergeCell ref="BYM2:BYV2"/>
    <mergeCell ref="BYW2:BZF2"/>
    <mergeCell ref="BUQ2:BUZ2"/>
    <mergeCell ref="BVA2:BVJ2"/>
    <mergeCell ref="BVK2:BVT2"/>
    <mergeCell ref="BVU2:BWD2"/>
    <mergeCell ref="BWE2:BWN2"/>
    <mergeCell ref="BWO2:BWX2"/>
    <mergeCell ref="BSI2:BSR2"/>
    <mergeCell ref="BSS2:BTB2"/>
    <mergeCell ref="BTC2:BTL2"/>
    <mergeCell ref="BTM2:BTV2"/>
    <mergeCell ref="BTW2:BUF2"/>
    <mergeCell ref="BUG2:BUP2"/>
    <mergeCell ref="BQA2:BQJ2"/>
    <mergeCell ref="BQK2:BQT2"/>
    <mergeCell ref="BQU2:BRD2"/>
    <mergeCell ref="BRE2:BRN2"/>
    <mergeCell ref="BRO2:BRX2"/>
    <mergeCell ref="BRY2:BSH2"/>
    <mergeCell ref="BNS2:BOB2"/>
    <mergeCell ref="BOC2:BOL2"/>
    <mergeCell ref="BOM2:BOV2"/>
    <mergeCell ref="BOW2:BPF2"/>
    <mergeCell ref="BPG2:BPP2"/>
    <mergeCell ref="BPQ2:BPZ2"/>
    <mergeCell ref="BLK2:BLT2"/>
    <mergeCell ref="BLU2:BMD2"/>
    <mergeCell ref="BME2:BMN2"/>
    <mergeCell ref="BMO2:BMX2"/>
    <mergeCell ref="BMY2:BNH2"/>
    <mergeCell ref="BNI2:BNR2"/>
    <mergeCell ref="BJC2:BJL2"/>
    <mergeCell ref="BJM2:BJV2"/>
    <mergeCell ref="BJW2:BKF2"/>
    <mergeCell ref="BKG2:BKP2"/>
    <mergeCell ref="BKQ2:BKZ2"/>
    <mergeCell ref="BLA2:BLJ2"/>
    <mergeCell ref="BGU2:BHD2"/>
    <mergeCell ref="BHE2:BHN2"/>
    <mergeCell ref="BHO2:BHX2"/>
    <mergeCell ref="BHY2:BIH2"/>
    <mergeCell ref="BII2:BIR2"/>
    <mergeCell ref="BIS2:BJB2"/>
    <mergeCell ref="BEM2:BEV2"/>
    <mergeCell ref="BEW2:BFF2"/>
    <mergeCell ref="BFG2:BFP2"/>
    <mergeCell ref="BFQ2:BFZ2"/>
    <mergeCell ref="BGA2:BGJ2"/>
    <mergeCell ref="BGK2:BGT2"/>
    <mergeCell ref="BCE2:BCN2"/>
    <mergeCell ref="BCO2:BCX2"/>
    <mergeCell ref="BCY2:BDH2"/>
    <mergeCell ref="BDI2:BDR2"/>
    <mergeCell ref="BDS2:BEB2"/>
    <mergeCell ref="BEC2:BEL2"/>
    <mergeCell ref="AZW2:BAF2"/>
    <mergeCell ref="BAG2:BAP2"/>
    <mergeCell ref="BAQ2:BAZ2"/>
    <mergeCell ref="BBA2:BBJ2"/>
    <mergeCell ref="BBK2:BBT2"/>
    <mergeCell ref="BBU2:BCD2"/>
    <mergeCell ref="AXO2:AXX2"/>
    <mergeCell ref="AXY2:AYH2"/>
    <mergeCell ref="AYI2:AYR2"/>
    <mergeCell ref="AYS2:AZB2"/>
    <mergeCell ref="AZC2:AZL2"/>
    <mergeCell ref="AZM2:AZV2"/>
    <mergeCell ref="AVG2:AVP2"/>
    <mergeCell ref="AVQ2:AVZ2"/>
    <mergeCell ref="AWA2:AWJ2"/>
    <mergeCell ref="AWK2:AWT2"/>
    <mergeCell ref="AWU2:AXD2"/>
    <mergeCell ref="AXE2:AXN2"/>
    <mergeCell ref="ASY2:ATH2"/>
    <mergeCell ref="ATI2:ATR2"/>
    <mergeCell ref="ATS2:AUB2"/>
    <mergeCell ref="AUC2:AUL2"/>
    <mergeCell ref="AUM2:AUV2"/>
    <mergeCell ref="AUW2:AVF2"/>
    <mergeCell ref="AQQ2:AQZ2"/>
    <mergeCell ref="ARA2:ARJ2"/>
    <mergeCell ref="ARK2:ART2"/>
    <mergeCell ref="ARU2:ASD2"/>
    <mergeCell ref="ASE2:ASN2"/>
    <mergeCell ref="ASO2:ASX2"/>
    <mergeCell ref="AOI2:AOR2"/>
    <mergeCell ref="AOS2:APB2"/>
    <mergeCell ref="APC2:APL2"/>
    <mergeCell ref="APM2:APV2"/>
    <mergeCell ref="APW2:AQF2"/>
    <mergeCell ref="AQG2:AQP2"/>
    <mergeCell ref="AMA2:AMJ2"/>
    <mergeCell ref="AMK2:AMT2"/>
    <mergeCell ref="AMU2:AND2"/>
    <mergeCell ref="ANE2:ANN2"/>
    <mergeCell ref="ANO2:ANX2"/>
    <mergeCell ref="ANY2:AOH2"/>
    <mergeCell ref="AJS2:AKB2"/>
    <mergeCell ref="AKC2:AKL2"/>
    <mergeCell ref="AKM2:AKV2"/>
    <mergeCell ref="AKW2:ALF2"/>
    <mergeCell ref="ALG2:ALP2"/>
    <mergeCell ref="ALQ2:ALZ2"/>
    <mergeCell ref="AHK2:AHT2"/>
    <mergeCell ref="AHU2:AID2"/>
    <mergeCell ref="AIE2:AIN2"/>
    <mergeCell ref="AIO2:AIX2"/>
    <mergeCell ref="AIY2:AJH2"/>
    <mergeCell ref="AJI2:AJR2"/>
    <mergeCell ref="AFC2:AFL2"/>
    <mergeCell ref="AFM2:AFV2"/>
    <mergeCell ref="AFW2:AGF2"/>
    <mergeCell ref="AGG2:AGP2"/>
    <mergeCell ref="AGQ2:AGZ2"/>
    <mergeCell ref="AHA2:AHJ2"/>
    <mergeCell ref="ACU2:ADD2"/>
    <mergeCell ref="ADE2:ADN2"/>
    <mergeCell ref="ADO2:ADX2"/>
    <mergeCell ref="ADY2:AEH2"/>
    <mergeCell ref="AEI2:AER2"/>
    <mergeCell ref="AES2:AFB2"/>
    <mergeCell ref="AAM2:AAV2"/>
    <mergeCell ref="AAW2:ABF2"/>
    <mergeCell ref="ABG2:ABP2"/>
    <mergeCell ref="ABQ2:ABZ2"/>
    <mergeCell ref="ACA2:ACJ2"/>
    <mergeCell ref="ACK2:ACT2"/>
    <mergeCell ref="YE2:YN2"/>
    <mergeCell ref="YO2:YX2"/>
    <mergeCell ref="YY2:ZH2"/>
    <mergeCell ref="ZI2:ZR2"/>
    <mergeCell ref="ZS2:AAB2"/>
    <mergeCell ref="AAC2:AAL2"/>
    <mergeCell ref="VW2:WF2"/>
    <mergeCell ref="WG2:WP2"/>
    <mergeCell ref="WQ2:WZ2"/>
    <mergeCell ref="XA2:XJ2"/>
    <mergeCell ref="XK2:XT2"/>
    <mergeCell ref="XU2:YD2"/>
    <mergeCell ref="TO2:TX2"/>
    <mergeCell ref="TY2:UH2"/>
    <mergeCell ref="UI2:UR2"/>
    <mergeCell ref="US2:VB2"/>
    <mergeCell ref="VC2:VL2"/>
    <mergeCell ref="VM2:VV2"/>
    <mergeCell ref="RG2:RP2"/>
    <mergeCell ref="RQ2:RZ2"/>
    <mergeCell ref="SA2:SJ2"/>
    <mergeCell ref="SK2:ST2"/>
    <mergeCell ref="SU2:TD2"/>
    <mergeCell ref="TE2:TN2"/>
    <mergeCell ref="OY2:PH2"/>
    <mergeCell ref="PI2:PR2"/>
    <mergeCell ref="PS2:QB2"/>
    <mergeCell ref="QC2:QL2"/>
    <mergeCell ref="QM2:QV2"/>
    <mergeCell ref="QW2:RF2"/>
    <mergeCell ref="MQ2:MZ2"/>
    <mergeCell ref="NA2:NJ2"/>
    <mergeCell ref="NK2:NT2"/>
    <mergeCell ref="NU2:OD2"/>
    <mergeCell ref="OE2:ON2"/>
    <mergeCell ref="OO2:OX2"/>
    <mergeCell ref="KI2:KR2"/>
    <mergeCell ref="KS2:LB2"/>
    <mergeCell ref="LC2:LL2"/>
    <mergeCell ref="LM2:LV2"/>
    <mergeCell ref="LW2:MF2"/>
    <mergeCell ref="MG2:MP2"/>
    <mergeCell ref="IA2:IJ2"/>
    <mergeCell ref="IK2:IT2"/>
    <mergeCell ref="IU2:JD2"/>
    <mergeCell ref="JE2:JN2"/>
    <mergeCell ref="JO2:JX2"/>
    <mergeCell ref="JY2:KH2"/>
    <mergeCell ref="A1:I1"/>
    <mergeCell ref="A2:I2"/>
    <mergeCell ref="O2:X2"/>
    <mergeCell ref="Y2:AH2"/>
    <mergeCell ref="AI2:AR2"/>
    <mergeCell ref="AS2:BB2"/>
    <mergeCell ref="FS2:GB2"/>
    <mergeCell ref="GC2:GL2"/>
    <mergeCell ref="GM2:GV2"/>
    <mergeCell ref="GW2:HF2"/>
    <mergeCell ref="HG2:HP2"/>
    <mergeCell ref="HQ2:HZ2"/>
    <mergeCell ref="DK2:DT2"/>
    <mergeCell ref="DU2:ED2"/>
    <mergeCell ref="EE2:EN2"/>
    <mergeCell ref="EO2:EX2"/>
    <mergeCell ref="EY2:FH2"/>
    <mergeCell ref="FI2:FR2"/>
    <mergeCell ref="BC2:BL2"/>
    <mergeCell ref="BM2:BV2"/>
    <mergeCell ref="BW2:CF2"/>
    <mergeCell ref="CG2:CP2"/>
    <mergeCell ref="CQ2:CZ2"/>
    <mergeCell ref="DA2:DJ2"/>
  </mergeCells>
  <printOptions horizontalCentered="1"/>
  <pageMargins left="0.19685039370078741" right="0.19685039370078741" top="0.59055118110236227" bottom="0" header="0" footer="0"/>
  <pageSetup paperSize="9" scale="94" fitToHeight="0" orientation="landscape" r:id="rId1"/>
  <headerFooter>
    <oddHeader xml:space="preserve">&amp;C
</oddHeader>
  </headerFooter>
  <rowBreaks count="1" manualBreakCount="1">
    <brk id="1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showGridLines="0" workbookViewId="0">
      <selection activeCell="F51" sqref="F51"/>
    </sheetView>
  </sheetViews>
  <sheetFormatPr baseColWidth="10" defaultRowHeight="12.75" x14ac:dyDescent="0.2"/>
  <cols>
    <col min="1" max="1" width="7.85546875" style="117" bestFit="1" customWidth="1"/>
    <col min="2" max="2" width="27" style="128" customWidth="1"/>
    <col min="3" max="3" width="14.7109375" style="128" customWidth="1"/>
    <col min="4" max="4" width="11" style="369" customWidth="1"/>
    <col min="5" max="5" width="10.85546875" style="119" customWidth="1"/>
    <col min="6" max="6" width="26" style="128" customWidth="1"/>
    <col min="7" max="7" width="15.28515625" style="128" customWidth="1"/>
    <col min="8" max="8" width="11" style="369" customWidth="1"/>
    <col min="9" max="9" width="18" style="119" bestFit="1" customWidth="1"/>
    <col min="10" max="11" width="13.140625" style="375" customWidth="1"/>
    <col min="12" max="12" width="13.85546875" style="117" bestFit="1" customWidth="1"/>
    <col min="13" max="16384" width="11.42578125" style="117"/>
  </cols>
  <sheetData>
    <row r="1" spans="1:9" ht="15" x14ac:dyDescent="0.25">
      <c r="A1" s="550" t="s">
        <v>26</v>
      </c>
      <c r="B1" s="550"/>
      <c r="C1" s="550"/>
      <c r="D1" s="550"/>
      <c r="E1" s="550"/>
      <c r="F1" s="550"/>
      <c r="G1" s="550"/>
      <c r="H1" s="550"/>
      <c r="I1" s="118"/>
    </row>
    <row r="2" spans="1:9" ht="15" x14ac:dyDescent="0.25">
      <c r="A2" s="550" t="s">
        <v>764</v>
      </c>
      <c r="B2" s="550"/>
      <c r="C2" s="550"/>
      <c r="D2" s="550"/>
      <c r="E2" s="550"/>
      <c r="F2" s="550"/>
      <c r="G2" s="550"/>
      <c r="H2" s="550"/>
      <c r="I2" s="117"/>
    </row>
    <row r="3" spans="1:9" ht="15" x14ac:dyDescent="0.25">
      <c r="A3" s="550" t="s">
        <v>261</v>
      </c>
      <c r="B3" s="550"/>
      <c r="C3" s="550"/>
      <c r="D3" s="550"/>
      <c r="E3" s="550"/>
      <c r="F3" s="550"/>
      <c r="G3" s="550"/>
      <c r="H3" s="550"/>
    </row>
    <row r="4" spans="1:9" ht="15" x14ac:dyDescent="0.25">
      <c r="A4" s="550" t="s">
        <v>789</v>
      </c>
      <c r="B4" s="550"/>
      <c r="C4" s="550"/>
      <c r="D4" s="550"/>
      <c r="E4" s="550"/>
      <c r="F4" s="550"/>
      <c r="G4" s="550"/>
      <c r="H4" s="550"/>
    </row>
    <row r="5" spans="1:9" ht="15" x14ac:dyDescent="0.25">
      <c r="B5" s="550"/>
      <c r="C5" s="550"/>
      <c r="D5" s="550"/>
      <c r="E5" s="550"/>
      <c r="F5" s="550"/>
      <c r="G5" s="550"/>
      <c r="H5" s="550"/>
    </row>
    <row r="6" spans="1:9" ht="15" x14ac:dyDescent="0.25">
      <c r="A6" s="354"/>
      <c r="B6" s="551" t="s">
        <v>262</v>
      </c>
      <c r="C6" s="551"/>
      <c r="D6" s="552"/>
      <c r="E6" s="264"/>
      <c r="F6" s="553" t="s">
        <v>263</v>
      </c>
      <c r="G6" s="553"/>
      <c r="H6" s="553"/>
    </row>
    <row r="7" spans="1:9" ht="15" x14ac:dyDescent="0.25">
      <c r="A7" s="265"/>
      <c r="B7" s="265" t="s">
        <v>264</v>
      </c>
      <c r="C7" s="266" t="s">
        <v>265</v>
      </c>
      <c r="D7" s="371" t="s">
        <v>266</v>
      </c>
      <c r="E7" s="266"/>
      <c r="F7" s="267" t="s">
        <v>264</v>
      </c>
      <c r="G7" s="267" t="s">
        <v>265</v>
      </c>
      <c r="H7" s="370" t="s">
        <v>266</v>
      </c>
      <c r="I7" s="117"/>
    </row>
    <row r="8" spans="1:9" x14ac:dyDescent="0.2">
      <c r="A8" s="124"/>
      <c r="B8" s="125"/>
      <c r="C8" s="126"/>
      <c r="D8" s="366"/>
      <c r="E8" s="127"/>
      <c r="F8" s="124"/>
      <c r="G8" s="124"/>
      <c r="H8" s="446"/>
    </row>
    <row r="9" spans="1:9" x14ac:dyDescent="0.2">
      <c r="A9" s="120" t="s">
        <v>268</v>
      </c>
      <c r="B9" s="148"/>
      <c r="C9" s="149"/>
      <c r="D9" s="367"/>
      <c r="E9" s="120" t="s">
        <v>268</v>
      </c>
      <c r="F9" s="147"/>
      <c r="G9" s="147"/>
      <c r="H9" s="447"/>
      <c r="I9" s="357"/>
    </row>
    <row r="10" spans="1:9" x14ac:dyDescent="0.2">
      <c r="A10" s="122" t="s">
        <v>14</v>
      </c>
      <c r="B10" s="122" t="s">
        <v>55</v>
      </c>
      <c r="C10" s="123" t="s">
        <v>18</v>
      </c>
      <c r="D10" s="367">
        <f>1500000*2</f>
        <v>3000000</v>
      </c>
      <c r="E10" s="122" t="s">
        <v>285</v>
      </c>
      <c r="F10" s="122" t="s">
        <v>286</v>
      </c>
      <c r="G10" s="123" t="s">
        <v>18</v>
      </c>
      <c r="H10" s="448">
        <v>1000000</v>
      </c>
      <c r="I10" s="357"/>
    </row>
    <row r="11" spans="1:9" x14ac:dyDescent="0.2">
      <c r="B11" s="117"/>
      <c r="C11" s="117"/>
      <c r="D11" s="442"/>
      <c r="E11" s="122" t="s">
        <v>15</v>
      </c>
      <c r="F11" s="122" t="s">
        <v>537</v>
      </c>
      <c r="G11" s="123" t="s">
        <v>18</v>
      </c>
      <c r="H11" s="448">
        <v>2000000</v>
      </c>
      <c r="I11" s="357"/>
    </row>
    <row r="12" spans="1:9" x14ac:dyDescent="0.2">
      <c r="A12" s="346"/>
      <c r="B12" s="346"/>
      <c r="C12" s="347"/>
      <c r="D12" s="366"/>
      <c r="E12" s="127"/>
      <c r="F12" s="124"/>
      <c r="G12" s="124"/>
      <c r="H12" s="446"/>
      <c r="I12" s="357"/>
    </row>
    <row r="13" spans="1:9" x14ac:dyDescent="0.2">
      <c r="A13" s="120" t="s">
        <v>267</v>
      </c>
      <c r="B13" s="148"/>
      <c r="C13" s="149"/>
      <c r="D13" s="367"/>
      <c r="E13" s="120" t="s">
        <v>267</v>
      </c>
      <c r="F13" s="147"/>
      <c r="G13" s="147"/>
      <c r="H13" s="447"/>
    </row>
    <row r="14" spans="1:9" x14ac:dyDescent="0.2">
      <c r="A14" s="122" t="s">
        <v>14</v>
      </c>
      <c r="B14" s="122" t="s">
        <v>55</v>
      </c>
      <c r="C14" s="123" t="s">
        <v>18</v>
      </c>
      <c r="D14" s="367">
        <f>4000000+1000000</f>
        <v>5000000</v>
      </c>
      <c r="E14" s="122" t="s">
        <v>42</v>
      </c>
      <c r="F14" s="122" t="s">
        <v>43</v>
      </c>
      <c r="G14" s="123" t="s">
        <v>18</v>
      </c>
      <c r="H14" s="448">
        <f>+'Detalle Aumentos'!D8</f>
        <v>1000000</v>
      </c>
    </row>
    <row r="15" spans="1:9" x14ac:dyDescent="0.2">
      <c r="A15" s="122"/>
      <c r="B15" s="122"/>
      <c r="C15" s="123"/>
      <c r="D15" s="367"/>
      <c r="E15" s="122" t="s">
        <v>285</v>
      </c>
      <c r="F15" s="122" t="s">
        <v>286</v>
      </c>
      <c r="G15" s="123" t="s">
        <v>18</v>
      </c>
      <c r="H15" s="448">
        <f>+'Detalle Aumentos'!D10</f>
        <v>3000000</v>
      </c>
    </row>
    <row r="16" spans="1:9" x14ac:dyDescent="0.2">
      <c r="A16" s="122"/>
      <c r="B16" s="122"/>
      <c r="C16" s="123"/>
      <c r="D16" s="367"/>
      <c r="E16" s="359" t="s">
        <v>15</v>
      </c>
      <c r="F16" s="359" t="s">
        <v>537</v>
      </c>
      <c r="G16" s="358" t="s">
        <v>18</v>
      </c>
      <c r="H16" s="431">
        <v>1000000</v>
      </c>
    </row>
    <row r="17" spans="1:11" x14ac:dyDescent="0.2">
      <c r="A17" s="346"/>
      <c r="B17" s="346"/>
      <c r="C17" s="347"/>
      <c r="D17" s="366"/>
      <c r="E17" s="353"/>
      <c r="F17" s="124"/>
      <c r="G17" s="124"/>
      <c r="H17" s="446"/>
    </row>
    <row r="18" spans="1:11" ht="15" x14ac:dyDescent="0.25">
      <c r="A18" s="120" t="s">
        <v>267</v>
      </c>
      <c r="B18" s="136"/>
      <c r="C18" s="136"/>
      <c r="D18" s="443"/>
      <c r="E18" s="121" t="s">
        <v>267</v>
      </c>
      <c r="F18" s="29"/>
      <c r="G18" s="29"/>
      <c r="H18" s="449"/>
    </row>
    <row r="19" spans="1:11" ht="24" customHeight="1" x14ac:dyDescent="0.2">
      <c r="A19" s="122" t="s">
        <v>115</v>
      </c>
      <c r="B19" s="122" t="s">
        <v>116</v>
      </c>
      <c r="C19" s="123" t="s">
        <v>18</v>
      </c>
      <c r="D19" s="444">
        <f>+'Detalle Rebajos'!D10</f>
        <v>44000</v>
      </c>
      <c r="E19" s="122" t="s">
        <v>389</v>
      </c>
      <c r="F19" s="122" t="s">
        <v>390</v>
      </c>
      <c r="G19" s="123" t="s">
        <v>18</v>
      </c>
      <c r="H19" s="450">
        <f>+'Detalle Aumentos'!D11</f>
        <v>44000</v>
      </c>
    </row>
    <row r="20" spans="1:11" ht="24" hidden="1" customHeight="1" x14ac:dyDescent="0.2">
      <c r="A20" s="122"/>
      <c r="B20" s="122"/>
      <c r="C20" s="123"/>
      <c r="D20" s="444">
        <f>+'Tablas Rebajos'!G188</f>
        <v>0</v>
      </c>
      <c r="E20" s="122"/>
      <c r="F20" s="122"/>
      <c r="G20" s="123"/>
      <c r="H20" s="450"/>
    </row>
    <row r="21" spans="1:11" x14ac:dyDescent="0.2">
      <c r="A21" s="124"/>
      <c r="B21" s="125"/>
      <c r="C21" s="126"/>
      <c r="D21" s="366"/>
      <c r="E21" s="127"/>
      <c r="F21" s="124"/>
      <c r="G21" s="124"/>
      <c r="H21" s="446"/>
    </row>
    <row r="22" spans="1:11" x14ac:dyDescent="0.2">
      <c r="A22" s="120" t="s">
        <v>771</v>
      </c>
      <c r="B22" s="120"/>
      <c r="C22" s="120"/>
      <c r="D22" s="445"/>
      <c r="E22" s="121" t="s">
        <v>771</v>
      </c>
      <c r="F22" s="122"/>
      <c r="G22" s="123"/>
      <c r="H22" s="450"/>
    </row>
    <row r="23" spans="1:11" ht="24" customHeight="1" x14ac:dyDescent="0.2">
      <c r="A23" s="122" t="s">
        <v>283</v>
      </c>
      <c r="B23" s="122" t="s">
        <v>284</v>
      </c>
      <c r="C23" s="123" t="s">
        <v>768</v>
      </c>
      <c r="D23" s="444">
        <f>+'Tablas Rebajos'!J180</f>
        <v>200000000</v>
      </c>
      <c r="E23" s="122" t="s">
        <v>228</v>
      </c>
      <c r="F23" s="122" t="s">
        <v>229</v>
      </c>
      <c r="G23" s="123" t="s">
        <v>768</v>
      </c>
      <c r="H23" s="450">
        <f>+'Tablas Aumentos'!J165</f>
        <v>200000000</v>
      </c>
    </row>
    <row r="24" spans="1:11" x14ac:dyDescent="0.2">
      <c r="A24" s="124"/>
      <c r="B24" s="125"/>
      <c r="C24" s="126"/>
      <c r="D24" s="366"/>
      <c r="E24" s="127"/>
      <c r="F24" s="124"/>
      <c r="G24" s="124"/>
      <c r="H24" s="446"/>
    </row>
    <row r="25" spans="1:11" s="119" customFormat="1" x14ac:dyDescent="0.2">
      <c r="A25" s="268"/>
      <c r="B25" s="268" t="s">
        <v>29</v>
      </c>
      <c r="C25" s="269"/>
      <c r="D25" s="368">
        <f>SUM(D8:D24)</f>
        <v>208044000</v>
      </c>
      <c r="E25" s="270"/>
      <c r="F25" s="271"/>
      <c r="G25" s="271"/>
      <c r="H25" s="451">
        <f>SUM(H8:H24)</f>
        <v>208044000</v>
      </c>
      <c r="J25" s="372"/>
      <c r="K25" s="372"/>
    </row>
    <row r="28" spans="1:11" s="119" customFormat="1" ht="13.5" thickBot="1" x14ac:dyDescent="0.25">
      <c r="A28" s="117"/>
      <c r="B28" s="128"/>
      <c r="C28" s="128"/>
      <c r="D28" s="369"/>
      <c r="F28" s="128"/>
      <c r="G28" s="128"/>
      <c r="H28" s="369"/>
      <c r="J28" s="372"/>
      <c r="K28" s="372"/>
    </row>
    <row r="29" spans="1:11" x14ac:dyDescent="0.2">
      <c r="I29" s="547" t="s">
        <v>269</v>
      </c>
      <c r="J29" s="548"/>
      <c r="K29" s="549"/>
    </row>
    <row r="30" spans="1:11" x14ac:dyDescent="0.2">
      <c r="I30" s="137" t="s">
        <v>270</v>
      </c>
      <c r="J30" s="373" t="s">
        <v>271</v>
      </c>
      <c r="K30" s="374" t="s">
        <v>272</v>
      </c>
    </row>
    <row r="31" spans="1:11" x14ac:dyDescent="0.2">
      <c r="I31" s="130" t="s">
        <v>18</v>
      </c>
      <c r="J31" s="376">
        <f>+D10</f>
        <v>3000000</v>
      </c>
      <c r="K31" s="377">
        <f>+H11+H10</f>
        <v>3000000</v>
      </c>
    </row>
    <row r="32" spans="1:11" x14ac:dyDescent="0.2">
      <c r="I32" s="131" t="s">
        <v>102</v>
      </c>
      <c r="J32" s="376"/>
      <c r="K32" s="377"/>
    </row>
    <row r="33" spans="6:11" x14ac:dyDescent="0.2">
      <c r="F33" s="129"/>
      <c r="I33" s="131" t="s">
        <v>237</v>
      </c>
      <c r="J33" s="376"/>
      <c r="K33" s="377"/>
    </row>
    <row r="34" spans="6:11" x14ac:dyDescent="0.2">
      <c r="I34" s="131">
        <v>900</v>
      </c>
      <c r="J34" s="378"/>
      <c r="K34" s="379"/>
    </row>
    <row r="35" spans="6:11" x14ac:dyDescent="0.2">
      <c r="I35" s="150" t="s">
        <v>282</v>
      </c>
      <c r="J35" s="378"/>
      <c r="K35" s="379"/>
    </row>
    <row r="36" spans="6:11" ht="13.5" thickBot="1" x14ac:dyDescent="0.25">
      <c r="I36" s="132" t="s">
        <v>273</v>
      </c>
      <c r="J36" s="380">
        <f>SUM(J31:J35)</f>
        <v>3000000</v>
      </c>
      <c r="K36" s="380">
        <f>SUM(K31:K35)</f>
        <v>3000000</v>
      </c>
    </row>
    <row r="37" spans="6:11" ht="13.5" thickBot="1" x14ac:dyDescent="0.25"/>
    <row r="38" spans="6:11" x14ac:dyDescent="0.2">
      <c r="I38" s="547" t="s">
        <v>274</v>
      </c>
      <c r="J38" s="548"/>
      <c r="K38" s="549"/>
    </row>
    <row r="39" spans="6:11" x14ac:dyDescent="0.2">
      <c r="F39" s="133"/>
      <c r="I39" s="137" t="s">
        <v>270</v>
      </c>
      <c r="J39" s="373" t="s">
        <v>271</v>
      </c>
      <c r="K39" s="374" t="s">
        <v>272</v>
      </c>
    </row>
    <row r="40" spans="6:11" x14ac:dyDescent="0.2">
      <c r="F40" s="133"/>
      <c r="I40" s="130" t="s">
        <v>18</v>
      </c>
      <c r="J40" s="376">
        <f>+D14+D19</f>
        <v>5044000</v>
      </c>
      <c r="K40" s="377">
        <f>+H14+H15+H16+H19</f>
        <v>5044000</v>
      </c>
    </row>
    <row r="41" spans="6:11" x14ac:dyDescent="0.2">
      <c r="I41" s="131" t="s">
        <v>102</v>
      </c>
      <c r="J41" s="376"/>
      <c r="K41" s="377"/>
    </row>
    <row r="42" spans="6:11" x14ac:dyDescent="0.2">
      <c r="I42" s="131" t="s">
        <v>237</v>
      </c>
      <c r="J42" s="376"/>
      <c r="K42" s="377"/>
    </row>
    <row r="43" spans="6:11" x14ac:dyDescent="0.2">
      <c r="I43" s="131" t="s">
        <v>277</v>
      </c>
      <c r="J43" s="376"/>
      <c r="K43" s="377"/>
    </row>
    <row r="44" spans="6:11" ht="13.5" thickBot="1" x14ac:dyDescent="0.25">
      <c r="I44" s="132" t="s">
        <v>273</v>
      </c>
      <c r="J44" s="380">
        <f>SUM(J40:J43)</f>
        <v>5044000</v>
      </c>
      <c r="K44" s="381">
        <f>SUM(K40:K43)</f>
        <v>5044000</v>
      </c>
    </row>
    <row r="45" spans="6:11" ht="13.5" thickBot="1" x14ac:dyDescent="0.25">
      <c r="I45" s="134"/>
      <c r="J45" s="382"/>
      <c r="K45" s="382"/>
    </row>
    <row r="46" spans="6:11" x14ac:dyDescent="0.2">
      <c r="I46" s="547" t="s">
        <v>275</v>
      </c>
      <c r="J46" s="548"/>
      <c r="K46" s="549"/>
    </row>
    <row r="47" spans="6:11" x14ac:dyDescent="0.2">
      <c r="I47" s="137" t="s">
        <v>270</v>
      </c>
      <c r="J47" s="373" t="s">
        <v>271</v>
      </c>
      <c r="K47" s="374" t="s">
        <v>272</v>
      </c>
    </row>
    <row r="48" spans="6:11" x14ac:dyDescent="0.2">
      <c r="I48" s="130" t="s">
        <v>40</v>
      </c>
      <c r="J48" s="378"/>
      <c r="K48" s="379"/>
    </row>
    <row r="49" spans="9:11" x14ac:dyDescent="0.2">
      <c r="I49" s="131" t="s">
        <v>102</v>
      </c>
      <c r="J49" s="378"/>
      <c r="K49" s="379"/>
    </row>
    <row r="50" spans="9:11" x14ac:dyDescent="0.2">
      <c r="I50" s="131" t="s">
        <v>237</v>
      </c>
      <c r="J50" s="376">
        <f>+D23</f>
        <v>200000000</v>
      </c>
      <c r="K50" s="377">
        <f>+H23</f>
        <v>200000000</v>
      </c>
    </row>
    <row r="51" spans="9:11" x14ac:dyDescent="0.2">
      <c r="I51" s="131">
        <v>900</v>
      </c>
      <c r="J51" s="378"/>
      <c r="K51" s="379"/>
    </row>
    <row r="52" spans="9:11" ht="13.5" thickBot="1" x14ac:dyDescent="0.25">
      <c r="I52" s="132" t="s">
        <v>273</v>
      </c>
      <c r="J52" s="380">
        <f>SUM(J48:J51)</f>
        <v>200000000</v>
      </c>
      <c r="K52" s="381">
        <f>SUM(K48:K51)</f>
        <v>200000000</v>
      </c>
    </row>
    <row r="53" spans="9:11" ht="13.5" thickBot="1" x14ac:dyDescent="0.25"/>
    <row r="54" spans="9:11" ht="13.5" thickBot="1" x14ac:dyDescent="0.25">
      <c r="I54" s="135" t="s">
        <v>273</v>
      </c>
      <c r="J54" s="383">
        <f>+J36+J44+J52</f>
        <v>208044000</v>
      </c>
      <c r="K54" s="384">
        <f>+K36+K44+K52</f>
        <v>208044000</v>
      </c>
    </row>
  </sheetData>
  <mergeCells count="10">
    <mergeCell ref="A2:H2"/>
    <mergeCell ref="A4:H4"/>
    <mergeCell ref="A3:H3"/>
    <mergeCell ref="A1:H1"/>
    <mergeCell ref="I29:K29"/>
    <mergeCell ref="I38:K38"/>
    <mergeCell ref="I46:K46"/>
    <mergeCell ref="B5:H5"/>
    <mergeCell ref="B6:D6"/>
    <mergeCell ref="F6:H6"/>
  </mergeCells>
  <printOptions horizontalCentered="1" gridLinesSet="0"/>
  <pageMargins left="0.39370078740157483" right="0.19685039370078741" top="0.78740157480314965" bottom="0.39370078740157483" header="0.39370078740157483" footer="0.39370078740157483"/>
  <pageSetup paperSize="9" scale="59"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00"/>
  <sheetViews>
    <sheetView showGridLines="0" zoomScale="90" zoomScaleNormal="90" workbookViewId="0">
      <pane ySplit="6" topLeftCell="A7" activePane="bottomLeft" state="frozen"/>
      <selection pane="bottomLeft" activeCell="A4" sqref="A4:L4"/>
    </sheetView>
  </sheetViews>
  <sheetFormatPr baseColWidth="10" defaultRowHeight="15" x14ac:dyDescent="0.25"/>
  <cols>
    <col min="1" max="1" width="9.85546875" style="54" bestFit="1" customWidth="1"/>
    <col min="2" max="2" width="27" style="20" customWidth="1"/>
    <col min="3" max="3" width="16.28515625" style="414" customWidth="1"/>
    <col min="4" max="4" width="19.85546875" style="414" customWidth="1"/>
    <col min="5" max="5" width="16.7109375" style="20" customWidth="1"/>
    <col min="6" max="6" width="9" style="54" customWidth="1"/>
    <col min="7" max="7" width="18.85546875" style="414" customWidth="1"/>
    <col min="8" max="8" width="15.7109375" style="51" customWidth="1"/>
    <col min="9" max="9" width="7.42578125" style="54" customWidth="1"/>
    <col min="10" max="10" width="17.42578125" style="414" customWidth="1"/>
    <col min="11" max="11" width="14.140625" style="51" customWidth="1"/>
    <col min="12" max="12" width="7.140625" style="54" customWidth="1"/>
    <col min="13" max="16384" width="11.42578125" style="20"/>
  </cols>
  <sheetData>
    <row r="1" spans="1:16384" ht="15.75" x14ac:dyDescent="0.25">
      <c r="A1" s="555" t="s">
        <v>26</v>
      </c>
      <c r="B1" s="555"/>
      <c r="C1" s="555"/>
      <c r="D1" s="555"/>
      <c r="E1" s="555"/>
      <c r="F1" s="555"/>
      <c r="G1" s="555"/>
      <c r="H1" s="555"/>
      <c r="I1" s="555"/>
      <c r="J1" s="555"/>
      <c r="K1" s="555"/>
      <c r="L1" s="555"/>
    </row>
    <row r="2" spans="1:16384" ht="15.75" x14ac:dyDescent="0.25">
      <c r="A2" s="555" t="s">
        <v>764</v>
      </c>
      <c r="B2" s="555"/>
      <c r="C2" s="555"/>
      <c r="D2" s="555"/>
      <c r="E2" s="555"/>
      <c r="F2" s="555"/>
      <c r="G2" s="555"/>
      <c r="H2" s="555"/>
      <c r="I2" s="555"/>
      <c r="J2" s="555"/>
      <c r="K2" s="555"/>
      <c r="L2" s="555"/>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4"/>
      <c r="AP2" s="554"/>
      <c r="AQ2" s="554"/>
      <c r="AR2" s="554"/>
      <c r="AS2" s="554"/>
      <c r="AT2" s="554"/>
      <c r="AU2" s="554"/>
      <c r="AV2" s="554"/>
      <c r="AW2" s="554"/>
      <c r="AX2" s="554"/>
      <c r="AY2" s="554"/>
      <c r="AZ2" s="554"/>
      <c r="BA2" s="554"/>
      <c r="BB2" s="554"/>
      <c r="BC2" s="554"/>
      <c r="BD2" s="554"/>
      <c r="BE2" s="554"/>
      <c r="BF2" s="554"/>
      <c r="BG2" s="554"/>
      <c r="BH2" s="554"/>
      <c r="BI2" s="554"/>
      <c r="BJ2" s="554"/>
      <c r="BK2" s="554"/>
      <c r="BL2" s="554"/>
      <c r="BM2" s="554"/>
      <c r="BN2" s="554"/>
      <c r="BO2" s="554"/>
      <c r="BP2" s="554"/>
      <c r="BQ2" s="554"/>
      <c r="BR2" s="554"/>
      <c r="BS2" s="554"/>
      <c r="BT2" s="554"/>
      <c r="BU2" s="554"/>
      <c r="BV2" s="554"/>
      <c r="BW2" s="554"/>
      <c r="BX2" s="554"/>
      <c r="BY2" s="554"/>
      <c r="BZ2" s="554"/>
      <c r="CA2" s="554"/>
      <c r="CB2" s="554"/>
      <c r="CC2" s="554"/>
      <c r="CD2" s="554"/>
      <c r="CE2" s="554"/>
      <c r="CF2" s="554"/>
      <c r="CG2" s="554"/>
      <c r="CH2" s="554"/>
      <c r="CI2" s="554"/>
      <c r="CJ2" s="554"/>
      <c r="CK2" s="554"/>
      <c r="CL2" s="554"/>
      <c r="CM2" s="554"/>
      <c r="CN2" s="554"/>
      <c r="CO2" s="554"/>
      <c r="CP2" s="554"/>
      <c r="CQ2" s="554"/>
      <c r="CR2" s="554"/>
      <c r="CS2" s="554"/>
      <c r="CT2" s="554"/>
      <c r="CU2" s="554"/>
      <c r="CV2" s="554"/>
      <c r="CW2" s="554"/>
      <c r="CX2" s="554"/>
      <c r="CY2" s="554"/>
      <c r="CZ2" s="554"/>
      <c r="DA2" s="554"/>
      <c r="DB2" s="554"/>
      <c r="DC2" s="554"/>
      <c r="DD2" s="554"/>
      <c r="DE2" s="554"/>
      <c r="DF2" s="554"/>
      <c r="DG2" s="554"/>
      <c r="DH2" s="554"/>
      <c r="DI2" s="554"/>
      <c r="DJ2" s="554"/>
      <c r="DK2" s="554"/>
      <c r="DL2" s="554"/>
      <c r="DM2" s="554"/>
      <c r="DN2" s="554"/>
      <c r="DO2" s="554"/>
      <c r="DP2" s="554"/>
      <c r="DQ2" s="554"/>
      <c r="DR2" s="554"/>
      <c r="DS2" s="554"/>
      <c r="DT2" s="554"/>
      <c r="DU2" s="554"/>
      <c r="DV2" s="554"/>
      <c r="DW2" s="554"/>
      <c r="DX2" s="554"/>
      <c r="DY2" s="554"/>
      <c r="DZ2" s="554"/>
      <c r="EA2" s="554"/>
      <c r="EB2" s="554"/>
      <c r="EC2" s="554"/>
      <c r="ED2" s="554"/>
      <c r="EE2" s="554"/>
      <c r="EF2" s="554"/>
      <c r="EG2" s="554"/>
      <c r="EH2" s="554"/>
      <c r="EI2" s="554"/>
      <c r="EJ2" s="554"/>
      <c r="EK2" s="554"/>
      <c r="EL2" s="554"/>
      <c r="EM2" s="554"/>
      <c r="EN2" s="554"/>
      <c r="EO2" s="554"/>
      <c r="EP2" s="554"/>
      <c r="EQ2" s="554"/>
      <c r="ER2" s="554"/>
      <c r="ES2" s="554"/>
      <c r="ET2" s="554"/>
      <c r="EU2" s="554"/>
      <c r="EV2" s="554"/>
      <c r="EW2" s="554"/>
      <c r="EX2" s="554"/>
      <c r="EY2" s="554"/>
      <c r="EZ2" s="554"/>
      <c r="FA2" s="554"/>
      <c r="FB2" s="554"/>
      <c r="FC2" s="554"/>
      <c r="FD2" s="554"/>
      <c r="FE2" s="554"/>
      <c r="FF2" s="554"/>
      <c r="FG2" s="554"/>
      <c r="FH2" s="554"/>
      <c r="FI2" s="554"/>
      <c r="FJ2" s="554"/>
      <c r="FK2" s="554"/>
      <c r="FL2" s="554"/>
      <c r="FM2" s="554"/>
      <c r="FN2" s="554"/>
      <c r="FO2" s="554"/>
      <c r="FP2" s="554"/>
      <c r="FQ2" s="554"/>
      <c r="FR2" s="554"/>
      <c r="FS2" s="554"/>
      <c r="FT2" s="554"/>
      <c r="FU2" s="554"/>
      <c r="FV2" s="554"/>
      <c r="FW2" s="554"/>
      <c r="FX2" s="554"/>
      <c r="FY2" s="554"/>
      <c r="FZ2" s="554"/>
      <c r="GA2" s="554"/>
      <c r="GB2" s="554"/>
      <c r="GC2" s="554"/>
      <c r="GD2" s="554"/>
      <c r="GE2" s="554"/>
      <c r="GF2" s="554"/>
      <c r="GG2" s="554"/>
      <c r="GH2" s="554"/>
      <c r="GI2" s="554"/>
      <c r="GJ2" s="554"/>
      <c r="GK2" s="554"/>
      <c r="GL2" s="554"/>
      <c r="GM2" s="554"/>
      <c r="GN2" s="554"/>
      <c r="GO2" s="554"/>
      <c r="GP2" s="554"/>
      <c r="GQ2" s="554"/>
      <c r="GR2" s="554"/>
      <c r="GS2" s="554"/>
      <c r="GT2" s="554"/>
      <c r="GU2" s="554"/>
      <c r="GV2" s="554"/>
      <c r="GW2" s="554"/>
      <c r="GX2" s="554"/>
      <c r="GY2" s="554"/>
      <c r="GZ2" s="554"/>
      <c r="HA2" s="554"/>
      <c r="HB2" s="554"/>
      <c r="HC2" s="554"/>
      <c r="HD2" s="554"/>
      <c r="HE2" s="554"/>
      <c r="HF2" s="554"/>
      <c r="HG2" s="554"/>
      <c r="HH2" s="554"/>
      <c r="HI2" s="554"/>
      <c r="HJ2" s="554"/>
      <c r="HK2" s="554"/>
      <c r="HL2" s="554"/>
      <c r="HM2" s="554"/>
      <c r="HN2" s="554"/>
      <c r="HO2" s="554"/>
      <c r="HP2" s="554"/>
      <c r="HQ2" s="554"/>
      <c r="HR2" s="554"/>
      <c r="HS2" s="554"/>
      <c r="HT2" s="554"/>
      <c r="HU2" s="554"/>
      <c r="HV2" s="554"/>
      <c r="HW2" s="554"/>
      <c r="HX2" s="554"/>
      <c r="HY2" s="554"/>
      <c r="HZ2" s="554"/>
      <c r="IA2" s="554"/>
      <c r="IB2" s="554"/>
      <c r="IC2" s="554"/>
      <c r="ID2" s="554"/>
      <c r="IE2" s="554"/>
      <c r="IF2" s="554"/>
      <c r="IG2" s="554"/>
      <c r="IH2" s="554"/>
      <c r="II2" s="554"/>
      <c r="IJ2" s="554"/>
      <c r="IK2" s="554"/>
      <c r="IL2" s="554"/>
      <c r="IM2" s="554"/>
      <c r="IN2" s="554"/>
      <c r="IO2" s="554"/>
      <c r="IP2" s="554"/>
      <c r="IQ2" s="554"/>
      <c r="IR2" s="554"/>
      <c r="IS2" s="554"/>
      <c r="IT2" s="554"/>
      <c r="IU2" s="554"/>
      <c r="IV2" s="554"/>
      <c r="IW2" s="554"/>
      <c r="IX2" s="554"/>
      <c r="IY2" s="554"/>
      <c r="IZ2" s="554"/>
      <c r="JA2" s="554"/>
      <c r="JB2" s="554"/>
      <c r="JC2" s="554"/>
      <c r="JD2" s="554"/>
      <c r="JE2" s="554"/>
      <c r="JF2" s="554"/>
      <c r="JG2" s="554"/>
      <c r="JH2" s="554"/>
      <c r="JI2" s="554"/>
      <c r="JJ2" s="554"/>
      <c r="JK2" s="554"/>
      <c r="JL2" s="554"/>
      <c r="JM2" s="554"/>
      <c r="JN2" s="554"/>
      <c r="JO2" s="554"/>
      <c r="JP2" s="554"/>
      <c r="JQ2" s="554"/>
      <c r="JR2" s="554"/>
      <c r="JS2" s="554"/>
      <c r="JT2" s="554"/>
      <c r="JU2" s="554"/>
      <c r="JV2" s="554"/>
      <c r="JW2" s="554"/>
      <c r="JX2" s="554"/>
      <c r="JY2" s="554"/>
      <c r="JZ2" s="554"/>
      <c r="KA2" s="554"/>
      <c r="KB2" s="554"/>
      <c r="KC2" s="554"/>
      <c r="KD2" s="554"/>
      <c r="KE2" s="554"/>
      <c r="KF2" s="554"/>
      <c r="KG2" s="554"/>
      <c r="KH2" s="554"/>
      <c r="KI2" s="554"/>
      <c r="KJ2" s="554"/>
      <c r="KK2" s="554"/>
      <c r="KL2" s="554"/>
      <c r="KM2" s="554"/>
      <c r="KN2" s="554"/>
      <c r="KO2" s="554"/>
      <c r="KP2" s="554"/>
      <c r="KQ2" s="554"/>
      <c r="KR2" s="554"/>
      <c r="KS2" s="554"/>
      <c r="KT2" s="554"/>
      <c r="KU2" s="554"/>
      <c r="KV2" s="554"/>
      <c r="KW2" s="554"/>
      <c r="KX2" s="554"/>
      <c r="KY2" s="554"/>
      <c r="KZ2" s="554"/>
      <c r="LA2" s="554"/>
      <c r="LB2" s="554"/>
      <c r="LC2" s="554"/>
      <c r="LD2" s="554"/>
      <c r="LE2" s="554"/>
      <c r="LF2" s="554"/>
      <c r="LG2" s="554"/>
      <c r="LH2" s="554"/>
      <c r="LI2" s="554"/>
      <c r="LJ2" s="554"/>
      <c r="LK2" s="554"/>
      <c r="LL2" s="554"/>
      <c r="LM2" s="554"/>
      <c r="LN2" s="554"/>
      <c r="LO2" s="554"/>
      <c r="LP2" s="554"/>
      <c r="LQ2" s="554"/>
      <c r="LR2" s="554"/>
      <c r="LS2" s="554"/>
      <c r="LT2" s="554"/>
      <c r="LU2" s="554"/>
      <c r="LV2" s="554"/>
      <c r="LW2" s="554"/>
      <c r="LX2" s="554"/>
      <c r="LY2" s="554"/>
      <c r="LZ2" s="554"/>
      <c r="MA2" s="554"/>
      <c r="MB2" s="554"/>
      <c r="MC2" s="554"/>
      <c r="MD2" s="554"/>
      <c r="ME2" s="554"/>
      <c r="MF2" s="554"/>
      <c r="MG2" s="554"/>
      <c r="MH2" s="554"/>
      <c r="MI2" s="554"/>
      <c r="MJ2" s="554"/>
      <c r="MK2" s="554"/>
      <c r="ML2" s="554"/>
      <c r="MM2" s="554"/>
      <c r="MN2" s="554"/>
      <c r="MO2" s="554"/>
      <c r="MP2" s="554"/>
      <c r="MQ2" s="554"/>
      <c r="MR2" s="554"/>
      <c r="MS2" s="554"/>
      <c r="MT2" s="554"/>
      <c r="MU2" s="554"/>
      <c r="MV2" s="554"/>
      <c r="MW2" s="554"/>
      <c r="MX2" s="554"/>
      <c r="MY2" s="554"/>
      <c r="MZ2" s="554"/>
      <c r="NA2" s="554"/>
      <c r="NB2" s="554"/>
      <c r="NC2" s="554"/>
      <c r="ND2" s="554"/>
      <c r="NE2" s="554"/>
      <c r="NF2" s="554"/>
      <c r="NG2" s="554"/>
      <c r="NH2" s="554"/>
      <c r="NI2" s="554"/>
      <c r="NJ2" s="554"/>
      <c r="NK2" s="554"/>
      <c r="NL2" s="554"/>
      <c r="NM2" s="554"/>
      <c r="NN2" s="554"/>
      <c r="NO2" s="554"/>
      <c r="NP2" s="554"/>
      <c r="NQ2" s="554"/>
      <c r="NR2" s="554"/>
      <c r="NS2" s="554"/>
      <c r="NT2" s="554"/>
      <c r="NU2" s="554"/>
      <c r="NV2" s="554"/>
      <c r="NW2" s="554"/>
      <c r="NX2" s="554"/>
      <c r="NY2" s="554"/>
      <c r="NZ2" s="554"/>
      <c r="OA2" s="554"/>
      <c r="OB2" s="554"/>
      <c r="OC2" s="554"/>
      <c r="OD2" s="554"/>
      <c r="OE2" s="554"/>
      <c r="OF2" s="554"/>
      <c r="OG2" s="554"/>
      <c r="OH2" s="554"/>
      <c r="OI2" s="554"/>
      <c r="OJ2" s="554"/>
      <c r="OK2" s="554"/>
      <c r="OL2" s="554"/>
      <c r="OM2" s="554"/>
      <c r="ON2" s="554"/>
      <c r="OO2" s="554"/>
      <c r="OP2" s="554"/>
      <c r="OQ2" s="554"/>
      <c r="OR2" s="554"/>
      <c r="OS2" s="554"/>
      <c r="OT2" s="554"/>
      <c r="OU2" s="554"/>
      <c r="OV2" s="554"/>
      <c r="OW2" s="554"/>
      <c r="OX2" s="554"/>
      <c r="OY2" s="554"/>
      <c r="OZ2" s="554"/>
      <c r="PA2" s="554"/>
      <c r="PB2" s="554"/>
      <c r="PC2" s="554"/>
      <c r="PD2" s="554"/>
      <c r="PE2" s="554"/>
      <c r="PF2" s="554"/>
      <c r="PG2" s="554"/>
      <c r="PH2" s="554"/>
      <c r="PI2" s="554"/>
      <c r="PJ2" s="554"/>
      <c r="PK2" s="554"/>
      <c r="PL2" s="554"/>
      <c r="PM2" s="554"/>
      <c r="PN2" s="554"/>
      <c r="PO2" s="554"/>
      <c r="PP2" s="554"/>
      <c r="PQ2" s="554"/>
      <c r="PR2" s="554"/>
      <c r="PS2" s="554"/>
      <c r="PT2" s="554"/>
      <c r="PU2" s="554"/>
      <c r="PV2" s="554"/>
      <c r="PW2" s="554"/>
      <c r="PX2" s="554"/>
      <c r="PY2" s="554"/>
      <c r="PZ2" s="554"/>
      <c r="QA2" s="554"/>
      <c r="QB2" s="554"/>
      <c r="QC2" s="554"/>
      <c r="QD2" s="554"/>
      <c r="QE2" s="554"/>
      <c r="QF2" s="554"/>
      <c r="QG2" s="554"/>
      <c r="QH2" s="554"/>
      <c r="QI2" s="554"/>
      <c r="QJ2" s="554"/>
      <c r="QK2" s="554"/>
      <c r="QL2" s="554"/>
      <c r="QM2" s="554"/>
      <c r="QN2" s="554"/>
      <c r="QO2" s="554"/>
      <c r="QP2" s="554"/>
      <c r="QQ2" s="554"/>
      <c r="QR2" s="554"/>
      <c r="QS2" s="554"/>
      <c r="QT2" s="554"/>
      <c r="QU2" s="554"/>
      <c r="QV2" s="554"/>
      <c r="QW2" s="554"/>
      <c r="QX2" s="554"/>
      <c r="QY2" s="554"/>
      <c r="QZ2" s="554"/>
      <c r="RA2" s="554"/>
      <c r="RB2" s="554"/>
      <c r="RC2" s="554"/>
      <c r="RD2" s="554"/>
      <c r="RE2" s="554"/>
      <c r="RF2" s="554"/>
      <c r="RG2" s="554"/>
      <c r="RH2" s="554"/>
      <c r="RI2" s="554"/>
      <c r="RJ2" s="554"/>
      <c r="RK2" s="554"/>
      <c r="RL2" s="554"/>
      <c r="RM2" s="554"/>
      <c r="RN2" s="554"/>
      <c r="RO2" s="554"/>
      <c r="RP2" s="554"/>
      <c r="RQ2" s="554"/>
      <c r="RR2" s="554"/>
      <c r="RS2" s="554"/>
      <c r="RT2" s="554"/>
      <c r="RU2" s="554"/>
      <c r="RV2" s="554"/>
      <c r="RW2" s="554"/>
      <c r="RX2" s="554"/>
      <c r="RY2" s="554"/>
      <c r="RZ2" s="554"/>
      <c r="SA2" s="554"/>
      <c r="SB2" s="554"/>
      <c r="SC2" s="554"/>
      <c r="SD2" s="554"/>
      <c r="SE2" s="554"/>
      <c r="SF2" s="554"/>
      <c r="SG2" s="554"/>
      <c r="SH2" s="554"/>
      <c r="SI2" s="554"/>
      <c r="SJ2" s="554"/>
      <c r="SK2" s="554"/>
      <c r="SL2" s="554"/>
      <c r="SM2" s="554"/>
      <c r="SN2" s="554"/>
      <c r="SO2" s="554"/>
      <c r="SP2" s="554"/>
      <c r="SQ2" s="554"/>
      <c r="SR2" s="554"/>
      <c r="SS2" s="554"/>
      <c r="ST2" s="554"/>
      <c r="SU2" s="554"/>
      <c r="SV2" s="554"/>
      <c r="SW2" s="554"/>
      <c r="SX2" s="554"/>
      <c r="SY2" s="554"/>
      <c r="SZ2" s="554"/>
      <c r="TA2" s="554"/>
      <c r="TB2" s="554"/>
      <c r="TC2" s="554"/>
      <c r="TD2" s="554"/>
      <c r="TE2" s="554"/>
      <c r="TF2" s="554"/>
      <c r="TG2" s="554"/>
      <c r="TH2" s="554"/>
      <c r="TI2" s="554"/>
      <c r="TJ2" s="554"/>
      <c r="TK2" s="554"/>
      <c r="TL2" s="554"/>
      <c r="TM2" s="554"/>
      <c r="TN2" s="554"/>
      <c r="TO2" s="554"/>
      <c r="TP2" s="554"/>
      <c r="TQ2" s="554"/>
      <c r="TR2" s="554"/>
      <c r="TS2" s="554"/>
      <c r="TT2" s="554"/>
      <c r="TU2" s="554"/>
      <c r="TV2" s="554"/>
      <c r="TW2" s="554"/>
      <c r="TX2" s="554"/>
      <c r="TY2" s="554"/>
      <c r="TZ2" s="554"/>
      <c r="UA2" s="554"/>
      <c r="UB2" s="554"/>
      <c r="UC2" s="554"/>
      <c r="UD2" s="554"/>
      <c r="UE2" s="554"/>
      <c r="UF2" s="554"/>
      <c r="UG2" s="554"/>
      <c r="UH2" s="554"/>
      <c r="UI2" s="554"/>
      <c r="UJ2" s="554"/>
      <c r="UK2" s="554"/>
      <c r="UL2" s="554"/>
      <c r="UM2" s="554"/>
      <c r="UN2" s="554"/>
      <c r="UO2" s="554"/>
      <c r="UP2" s="554"/>
      <c r="UQ2" s="554"/>
      <c r="UR2" s="554"/>
      <c r="US2" s="554"/>
      <c r="UT2" s="554"/>
      <c r="UU2" s="554"/>
      <c r="UV2" s="554"/>
      <c r="UW2" s="554"/>
      <c r="UX2" s="554"/>
      <c r="UY2" s="554"/>
      <c r="UZ2" s="554"/>
      <c r="VA2" s="554"/>
      <c r="VB2" s="554"/>
      <c r="VC2" s="554"/>
      <c r="VD2" s="554"/>
      <c r="VE2" s="554"/>
      <c r="VF2" s="554"/>
      <c r="VG2" s="554"/>
      <c r="VH2" s="554"/>
      <c r="VI2" s="554"/>
      <c r="VJ2" s="554"/>
      <c r="VK2" s="554"/>
      <c r="VL2" s="554"/>
      <c r="VM2" s="554"/>
      <c r="VN2" s="554"/>
      <c r="VO2" s="554"/>
      <c r="VP2" s="554"/>
      <c r="VQ2" s="554"/>
      <c r="VR2" s="554"/>
      <c r="VS2" s="554"/>
      <c r="VT2" s="554"/>
      <c r="VU2" s="554"/>
      <c r="VV2" s="554"/>
      <c r="VW2" s="554"/>
      <c r="VX2" s="554"/>
      <c r="VY2" s="554"/>
      <c r="VZ2" s="554"/>
      <c r="WA2" s="554"/>
      <c r="WB2" s="554"/>
      <c r="WC2" s="554"/>
      <c r="WD2" s="554"/>
      <c r="WE2" s="554"/>
      <c r="WF2" s="554"/>
      <c r="WG2" s="554"/>
      <c r="WH2" s="554"/>
      <c r="WI2" s="554"/>
      <c r="WJ2" s="554"/>
      <c r="WK2" s="554"/>
      <c r="WL2" s="554"/>
      <c r="WM2" s="554"/>
      <c r="WN2" s="554"/>
      <c r="WO2" s="554"/>
      <c r="WP2" s="554"/>
      <c r="WQ2" s="554"/>
      <c r="WR2" s="554"/>
      <c r="WS2" s="554"/>
      <c r="WT2" s="554"/>
      <c r="WU2" s="554"/>
      <c r="WV2" s="554"/>
      <c r="WW2" s="554"/>
      <c r="WX2" s="554"/>
      <c r="WY2" s="554"/>
      <c r="WZ2" s="554"/>
      <c r="XA2" s="554"/>
      <c r="XB2" s="554"/>
      <c r="XC2" s="554"/>
      <c r="XD2" s="554"/>
      <c r="XE2" s="554"/>
      <c r="XF2" s="554"/>
      <c r="XG2" s="554"/>
      <c r="XH2" s="554"/>
      <c r="XI2" s="554"/>
      <c r="XJ2" s="554"/>
      <c r="XK2" s="554"/>
      <c r="XL2" s="554"/>
      <c r="XM2" s="554"/>
      <c r="XN2" s="554"/>
      <c r="XO2" s="554"/>
      <c r="XP2" s="554"/>
      <c r="XQ2" s="554"/>
      <c r="XR2" s="554"/>
      <c r="XS2" s="554"/>
      <c r="XT2" s="554"/>
      <c r="XU2" s="554"/>
      <c r="XV2" s="554"/>
      <c r="XW2" s="554"/>
      <c r="XX2" s="554"/>
      <c r="XY2" s="554"/>
      <c r="XZ2" s="554"/>
      <c r="YA2" s="554"/>
      <c r="YB2" s="554"/>
      <c r="YC2" s="554"/>
      <c r="YD2" s="554"/>
      <c r="YE2" s="554"/>
      <c r="YF2" s="554"/>
      <c r="YG2" s="554"/>
      <c r="YH2" s="554"/>
      <c r="YI2" s="554"/>
      <c r="YJ2" s="554"/>
      <c r="YK2" s="554"/>
      <c r="YL2" s="554"/>
      <c r="YM2" s="554"/>
      <c r="YN2" s="554"/>
      <c r="YO2" s="554"/>
      <c r="YP2" s="554"/>
      <c r="YQ2" s="554"/>
      <c r="YR2" s="554"/>
      <c r="YS2" s="554"/>
      <c r="YT2" s="554"/>
      <c r="YU2" s="554"/>
      <c r="YV2" s="554"/>
      <c r="YW2" s="554"/>
      <c r="YX2" s="554"/>
      <c r="YY2" s="554"/>
      <c r="YZ2" s="554"/>
      <c r="ZA2" s="554"/>
      <c r="ZB2" s="554"/>
      <c r="ZC2" s="554"/>
      <c r="ZD2" s="554"/>
      <c r="ZE2" s="554"/>
      <c r="ZF2" s="554"/>
      <c r="ZG2" s="554"/>
      <c r="ZH2" s="554"/>
      <c r="ZI2" s="554"/>
      <c r="ZJ2" s="554"/>
      <c r="ZK2" s="554"/>
      <c r="ZL2" s="554"/>
      <c r="ZM2" s="554"/>
      <c r="ZN2" s="554"/>
      <c r="ZO2" s="554"/>
      <c r="ZP2" s="554"/>
      <c r="ZQ2" s="554"/>
      <c r="ZR2" s="554"/>
      <c r="ZS2" s="554"/>
      <c r="ZT2" s="554"/>
      <c r="ZU2" s="554"/>
      <c r="ZV2" s="554"/>
      <c r="ZW2" s="554"/>
      <c r="ZX2" s="554"/>
      <c r="ZY2" s="554"/>
      <c r="ZZ2" s="554"/>
      <c r="AAA2" s="554"/>
      <c r="AAB2" s="554"/>
      <c r="AAC2" s="554"/>
      <c r="AAD2" s="554"/>
      <c r="AAE2" s="554"/>
      <c r="AAF2" s="554"/>
      <c r="AAG2" s="554"/>
      <c r="AAH2" s="554"/>
      <c r="AAI2" s="554"/>
      <c r="AAJ2" s="554"/>
      <c r="AAK2" s="554"/>
      <c r="AAL2" s="554"/>
      <c r="AAM2" s="554"/>
      <c r="AAN2" s="554"/>
      <c r="AAO2" s="554"/>
      <c r="AAP2" s="554"/>
      <c r="AAQ2" s="554"/>
      <c r="AAR2" s="554"/>
      <c r="AAS2" s="554"/>
      <c r="AAT2" s="554"/>
      <c r="AAU2" s="554"/>
      <c r="AAV2" s="554"/>
      <c r="AAW2" s="554"/>
      <c r="AAX2" s="554"/>
      <c r="AAY2" s="554"/>
      <c r="AAZ2" s="554"/>
      <c r="ABA2" s="554"/>
      <c r="ABB2" s="554"/>
      <c r="ABC2" s="554"/>
      <c r="ABD2" s="554"/>
      <c r="ABE2" s="554"/>
      <c r="ABF2" s="554"/>
      <c r="ABG2" s="554"/>
      <c r="ABH2" s="554"/>
      <c r="ABI2" s="554"/>
      <c r="ABJ2" s="554"/>
      <c r="ABK2" s="554"/>
      <c r="ABL2" s="554"/>
      <c r="ABM2" s="554"/>
      <c r="ABN2" s="554"/>
      <c r="ABO2" s="554"/>
      <c r="ABP2" s="554"/>
      <c r="ABQ2" s="554"/>
      <c r="ABR2" s="554"/>
      <c r="ABS2" s="554"/>
      <c r="ABT2" s="554"/>
      <c r="ABU2" s="554"/>
      <c r="ABV2" s="554"/>
      <c r="ABW2" s="554"/>
      <c r="ABX2" s="554"/>
      <c r="ABY2" s="554"/>
      <c r="ABZ2" s="554"/>
      <c r="ACA2" s="554"/>
      <c r="ACB2" s="554"/>
      <c r="ACC2" s="554"/>
      <c r="ACD2" s="554"/>
      <c r="ACE2" s="554"/>
      <c r="ACF2" s="554"/>
      <c r="ACG2" s="554"/>
      <c r="ACH2" s="554"/>
      <c r="ACI2" s="554"/>
      <c r="ACJ2" s="554"/>
      <c r="ACK2" s="554"/>
      <c r="ACL2" s="554"/>
      <c r="ACM2" s="554"/>
      <c r="ACN2" s="554"/>
      <c r="ACO2" s="554"/>
      <c r="ACP2" s="554"/>
      <c r="ACQ2" s="554"/>
      <c r="ACR2" s="554"/>
      <c r="ACS2" s="554"/>
      <c r="ACT2" s="554"/>
      <c r="ACU2" s="554"/>
      <c r="ACV2" s="554"/>
      <c r="ACW2" s="554"/>
      <c r="ACX2" s="554"/>
      <c r="ACY2" s="554"/>
      <c r="ACZ2" s="554"/>
      <c r="ADA2" s="554"/>
      <c r="ADB2" s="554"/>
      <c r="ADC2" s="554"/>
      <c r="ADD2" s="554"/>
      <c r="ADE2" s="554"/>
      <c r="ADF2" s="554"/>
      <c r="ADG2" s="554"/>
      <c r="ADH2" s="554"/>
      <c r="ADI2" s="554"/>
      <c r="ADJ2" s="554"/>
      <c r="ADK2" s="554"/>
      <c r="ADL2" s="554"/>
      <c r="ADM2" s="554"/>
      <c r="ADN2" s="554"/>
      <c r="ADO2" s="554"/>
      <c r="ADP2" s="554"/>
      <c r="ADQ2" s="554"/>
      <c r="ADR2" s="554"/>
      <c r="ADS2" s="554"/>
      <c r="ADT2" s="554"/>
      <c r="ADU2" s="554"/>
      <c r="ADV2" s="554"/>
      <c r="ADW2" s="554"/>
      <c r="ADX2" s="554"/>
      <c r="ADY2" s="554"/>
      <c r="ADZ2" s="554"/>
      <c r="AEA2" s="554"/>
      <c r="AEB2" s="554"/>
      <c r="AEC2" s="554"/>
      <c r="AED2" s="554"/>
      <c r="AEE2" s="554"/>
      <c r="AEF2" s="554"/>
      <c r="AEG2" s="554"/>
      <c r="AEH2" s="554"/>
      <c r="AEI2" s="554"/>
      <c r="AEJ2" s="554"/>
      <c r="AEK2" s="554"/>
      <c r="AEL2" s="554"/>
      <c r="AEM2" s="554"/>
      <c r="AEN2" s="554"/>
      <c r="AEO2" s="554"/>
      <c r="AEP2" s="554"/>
      <c r="AEQ2" s="554"/>
      <c r="AER2" s="554"/>
      <c r="AES2" s="554"/>
      <c r="AET2" s="554"/>
      <c r="AEU2" s="554"/>
      <c r="AEV2" s="554"/>
      <c r="AEW2" s="554"/>
      <c r="AEX2" s="554"/>
      <c r="AEY2" s="554"/>
      <c r="AEZ2" s="554"/>
      <c r="AFA2" s="554"/>
      <c r="AFB2" s="554"/>
      <c r="AFC2" s="554"/>
      <c r="AFD2" s="554"/>
      <c r="AFE2" s="554"/>
      <c r="AFF2" s="554"/>
      <c r="AFG2" s="554"/>
      <c r="AFH2" s="554"/>
      <c r="AFI2" s="554"/>
      <c r="AFJ2" s="554"/>
      <c r="AFK2" s="554"/>
      <c r="AFL2" s="554"/>
      <c r="AFM2" s="554"/>
      <c r="AFN2" s="554"/>
      <c r="AFO2" s="554"/>
      <c r="AFP2" s="554"/>
      <c r="AFQ2" s="554"/>
      <c r="AFR2" s="554"/>
      <c r="AFS2" s="554"/>
      <c r="AFT2" s="554"/>
      <c r="AFU2" s="554"/>
      <c r="AFV2" s="554"/>
      <c r="AFW2" s="554"/>
      <c r="AFX2" s="554"/>
      <c r="AFY2" s="554"/>
      <c r="AFZ2" s="554"/>
      <c r="AGA2" s="554"/>
      <c r="AGB2" s="554"/>
      <c r="AGC2" s="554"/>
      <c r="AGD2" s="554"/>
      <c r="AGE2" s="554"/>
      <c r="AGF2" s="554"/>
      <c r="AGG2" s="554"/>
      <c r="AGH2" s="554"/>
      <c r="AGI2" s="554"/>
      <c r="AGJ2" s="554"/>
      <c r="AGK2" s="554"/>
      <c r="AGL2" s="554"/>
      <c r="AGM2" s="554"/>
      <c r="AGN2" s="554"/>
      <c r="AGO2" s="554"/>
      <c r="AGP2" s="554"/>
      <c r="AGQ2" s="554"/>
      <c r="AGR2" s="554"/>
      <c r="AGS2" s="554"/>
      <c r="AGT2" s="554"/>
      <c r="AGU2" s="554"/>
      <c r="AGV2" s="554"/>
      <c r="AGW2" s="554"/>
      <c r="AGX2" s="554"/>
      <c r="AGY2" s="554"/>
      <c r="AGZ2" s="554"/>
      <c r="AHA2" s="554"/>
      <c r="AHB2" s="554"/>
      <c r="AHC2" s="554"/>
      <c r="AHD2" s="554"/>
      <c r="AHE2" s="554"/>
      <c r="AHF2" s="554"/>
      <c r="AHG2" s="554"/>
      <c r="AHH2" s="554"/>
      <c r="AHI2" s="554"/>
      <c r="AHJ2" s="554"/>
      <c r="AHK2" s="554"/>
      <c r="AHL2" s="554"/>
      <c r="AHM2" s="554"/>
      <c r="AHN2" s="554"/>
      <c r="AHO2" s="554"/>
      <c r="AHP2" s="554"/>
      <c r="AHQ2" s="554"/>
      <c r="AHR2" s="554"/>
      <c r="AHS2" s="554"/>
      <c r="AHT2" s="554"/>
      <c r="AHU2" s="554"/>
      <c r="AHV2" s="554"/>
      <c r="AHW2" s="554"/>
      <c r="AHX2" s="554"/>
      <c r="AHY2" s="554"/>
      <c r="AHZ2" s="554"/>
      <c r="AIA2" s="554"/>
      <c r="AIB2" s="554"/>
      <c r="AIC2" s="554"/>
      <c r="AID2" s="554"/>
      <c r="AIE2" s="554"/>
      <c r="AIF2" s="554"/>
      <c r="AIG2" s="554"/>
      <c r="AIH2" s="554"/>
      <c r="AII2" s="554"/>
      <c r="AIJ2" s="554"/>
      <c r="AIK2" s="554"/>
      <c r="AIL2" s="554"/>
      <c r="AIM2" s="554"/>
      <c r="AIN2" s="554"/>
      <c r="AIO2" s="554"/>
      <c r="AIP2" s="554"/>
      <c r="AIQ2" s="554"/>
      <c r="AIR2" s="554"/>
      <c r="AIS2" s="554"/>
      <c r="AIT2" s="554"/>
      <c r="AIU2" s="554"/>
      <c r="AIV2" s="554"/>
      <c r="AIW2" s="554"/>
      <c r="AIX2" s="554"/>
      <c r="AIY2" s="554"/>
      <c r="AIZ2" s="554"/>
      <c r="AJA2" s="554"/>
      <c r="AJB2" s="554"/>
      <c r="AJC2" s="554"/>
      <c r="AJD2" s="554"/>
      <c r="AJE2" s="554"/>
      <c r="AJF2" s="554"/>
      <c r="AJG2" s="554"/>
      <c r="AJH2" s="554"/>
      <c r="AJI2" s="554"/>
      <c r="AJJ2" s="554"/>
      <c r="AJK2" s="554"/>
      <c r="AJL2" s="554"/>
      <c r="AJM2" s="554"/>
      <c r="AJN2" s="554"/>
      <c r="AJO2" s="554"/>
      <c r="AJP2" s="554"/>
      <c r="AJQ2" s="554"/>
      <c r="AJR2" s="554"/>
      <c r="AJS2" s="554"/>
      <c r="AJT2" s="554"/>
      <c r="AJU2" s="554"/>
      <c r="AJV2" s="554"/>
      <c r="AJW2" s="554"/>
      <c r="AJX2" s="554"/>
      <c r="AJY2" s="554"/>
      <c r="AJZ2" s="554"/>
      <c r="AKA2" s="554"/>
      <c r="AKB2" s="554"/>
      <c r="AKC2" s="554"/>
      <c r="AKD2" s="554"/>
      <c r="AKE2" s="554"/>
      <c r="AKF2" s="554"/>
      <c r="AKG2" s="554"/>
      <c r="AKH2" s="554"/>
      <c r="AKI2" s="554"/>
      <c r="AKJ2" s="554"/>
      <c r="AKK2" s="554"/>
      <c r="AKL2" s="554"/>
      <c r="AKM2" s="554"/>
      <c r="AKN2" s="554"/>
      <c r="AKO2" s="554"/>
      <c r="AKP2" s="554"/>
      <c r="AKQ2" s="554"/>
      <c r="AKR2" s="554"/>
      <c r="AKS2" s="554"/>
      <c r="AKT2" s="554"/>
      <c r="AKU2" s="554"/>
      <c r="AKV2" s="554"/>
      <c r="AKW2" s="554"/>
      <c r="AKX2" s="554"/>
      <c r="AKY2" s="554"/>
      <c r="AKZ2" s="554"/>
      <c r="ALA2" s="554"/>
      <c r="ALB2" s="554"/>
      <c r="ALC2" s="554"/>
      <c r="ALD2" s="554"/>
      <c r="ALE2" s="554"/>
      <c r="ALF2" s="554"/>
      <c r="ALG2" s="554"/>
      <c r="ALH2" s="554"/>
      <c r="ALI2" s="554"/>
      <c r="ALJ2" s="554"/>
      <c r="ALK2" s="554"/>
      <c r="ALL2" s="554"/>
      <c r="ALM2" s="554"/>
      <c r="ALN2" s="554"/>
      <c r="ALO2" s="554"/>
      <c r="ALP2" s="554"/>
      <c r="ALQ2" s="554"/>
      <c r="ALR2" s="554"/>
      <c r="ALS2" s="554"/>
      <c r="ALT2" s="554"/>
      <c r="ALU2" s="554"/>
      <c r="ALV2" s="554"/>
      <c r="ALW2" s="554"/>
      <c r="ALX2" s="554"/>
      <c r="ALY2" s="554"/>
      <c r="ALZ2" s="554"/>
      <c r="AMA2" s="554"/>
      <c r="AMB2" s="554"/>
      <c r="AMC2" s="554"/>
      <c r="AMD2" s="554"/>
      <c r="AME2" s="554"/>
      <c r="AMF2" s="554"/>
      <c r="AMG2" s="554"/>
      <c r="AMH2" s="554"/>
      <c r="AMI2" s="554"/>
      <c r="AMJ2" s="554"/>
      <c r="AMK2" s="554"/>
      <c r="AML2" s="554"/>
      <c r="AMM2" s="554"/>
      <c r="AMN2" s="554"/>
      <c r="AMO2" s="554"/>
      <c r="AMP2" s="554"/>
      <c r="AMQ2" s="554"/>
      <c r="AMR2" s="554"/>
      <c r="AMS2" s="554"/>
      <c r="AMT2" s="554"/>
      <c r="AMU2" s="554"/>
      <c r="AMV2" s="554"/>
      <c r="AMW2" s="554"/>
      <c r="AMX2" s="554"/>
      <c r="AMY2" s="554"/>
      <c r="AMZ2" s="554"/>
      <c r="ANA2" s="554"/>
      <c r="ANB2" s="554"/>
      <c r="ANC2" s="554"/>
      <c r="AND2" s="554"/>
      <c r="ANE2" s="554"/>
      <c r="ANF2" s="554"/>
      <c r="ANG2" s="554"/>
      <c r="ANH2" s="554"/>
      <c r="ANI2" s="554"/>
      <c r="ANJ2" s="554"/>
      <c r="ANK2" s="554"/>
      <c r="ANL2" s="554"/>
      <c r="ANM2" s="554"/>
      <c r="ANN2" s="554"/>
      <c r="ANO2" s="554"/>
      <c r="ANP2" s="554"/>
      <c r="ANQ2" s="554"/>
      <c r="ANR2" s="554"/>
      <c r="ANS2" s="554"/>
      <c r="ANT2" s="554"/>
      <c r="ANU2" s="554"/>
      <c r="ANV2" s="554"/>
      <c r="ANW2" s="554"/>
      <c r="ANX2" s="554"/>
      <c r="ANY2" s="554"/>
      <c r="ANZ2" s="554"/>
      <c r="AOA2" s="554"/>
      <c r="AOB2" s="554"/>
      <c r="AOC2" s="554"/>
      <c r="AOD2" s="554"/>
      <c r="AOE2" s="554"/>
      <c r="AOF2" s="554"/>
      <c r="AOG2" s="554"/>
      <c r="AOH2" s="554"/>
      <c r="AOI2" s="554"/>
      <c r="AOJ2" s="554"/>
      <c r="AOK2" s="554"/>
      <c r="AOL2" s="554"/>
      <c r="AOM2" s="554"/>
      <c r="AON2" s="554"/>
      <c r="AOO2" s="554"/>
      <c r="AOP2" s="554"/>
      <c r="AOQ2" s="554"/>
      <c r="AOR2" s="554"/>
      <c r="AOS2" s="554"/>
      <c r="AOT2" s="554"/>
      <c r="AOU2" s="554"/>
      <c r="AOV2" s="554"/>
      <c r="AOW2" s="554"/>
      <c r="AOX2" s="554"/>
      <c r="AOY2" s="554"/>
      <c r="AOZ2" s="554"/>
      <c r="APA2" s="554"/>
      <c r="APB2" s="554"/>
      <c r="APC2" s="554"/>
      <c r="APD2" s="554"/>
      <c r="APE2" s="554"/>
      <c r="APF2" s="554"/>
      <c r="APG2" s="554"/>
      <c r="APH2" s="554"/>
      <c r="API2" s="554"/>
      <c r="APJ2" s="554"/>
      <c r="APK2" s="554"/>
      <c r="APL2" s="554"/>
      <c r="APM2" s="554"/>
      <c r="APN2" s="554"/>
      <c r="APO2" s="554"/>
      <c r="APP2" s="554"/>
      <c r="APQ2" s="554"/>
      <c r="APR2" s="554"/>
      <c r="APS2" s="554"/>
      <c r="APT2" s="554"/>
      <c r="APU2" s="554"/>
      <c r="APV2" s="554"/>
      <c r="APW2" s="554"/>
      <c r="APX2" s="554"/>
      <c r="APY2" s="554"/>
      <c r="APZ2" s="554"/>
      <c r="AQA2" s="554"/>
      <c r="AQB2" s="554"/>
      <c r="AQC2" s="554"/>
      <c r="AQD2" s="554"/>
      <c r="AQE2" s="554"/>
      <c r="AQF2" s="554"/>
      <c r="AQG2" s="554"/>
      <c r="AQH2" s="554"/>
      <c r="AQI2" s="554"/>
      <c r="AQJ2" s="554"/>
      <c r="AQK2" s="554"/>
      <c r="AQL2" s="554"/>
      <c r="AQM2" s="554"/>
      <c r="AQN2" s="554"/>
      <c r="AQO2" s="554"/>
      <c r="AQP2" s="554"/>
      <c r="AQQ2" s="554"/>
      <c r="AQR2" s="554"/>
      <c r="AQS2" s="554"/>
      <c r="AQT2" s="554"/>
      <c r="AQU2" s="554"/>
      <c r="AQV2" s="554"/>
      <c r="AQW2" s="554"/>
      <c r="AQX2" s="554"/>
      <c r="AQY2" s="554"/>
      <c r="AQZ2" s="554"/>
      <c r="ARA2" s="554"/>
      <c r="ARB2" s="554"/>
      <c r="ARC2" s="554"/>
      <c r="ARD2" s="554"/>
      <c r="ARE2" s="554"/>
      <c r="ARF2" s="554"/>
      <c r="ARG2" s="554"/>
      <c r="ARH2" s="554"/>
      <c r="ARI2" s="554"/>
      <c r="ARJ2" s="554"/>
      <c r="ARK2" s="554"/>
      <c r="ARL2" s="554"/>
      <c r="ARM2" s="554"/>
      <c r="ARN2" s="554"/>
      <c r="ARO2" s="554"/>
      <c r="ARP2" s="554"/>
      <c r="ARQ2" s="554"/>
      <c r="ARR2" s="554"/>
      <c r="ARS2" s="554"/>
      <c r="ART2" s="554"/>
      <c r="ARU2" s="554"/>
      <c r="ARV2" s="554"/>
      <c r="ARW2" s="554"/>
      <c r="ARX2" s="554"/>
      <c r="ARY2" s="554"/>
      <c r="ARZ2" s="554"/>
      <c r="ASA2" s="554"/>
      <c r="ASB2" s="554"/>
      <c r="ASC2" s="554"/>
      <c r="ASD2" s="554"/>
      <c r="ASE2" s="554"/>
      <c r="ASF2" s="554"/>
      <c r="ASG2" s="554"/>
      <c r="ASH2" s="554"/>
      <c r="ASI2" s="554"/>
      <c r="ASJ2" s="554"/>
      <c r="ASK2" s="554"/>
      <c r="ASL2" s="554"/>
      <c r="ASM2" s="554"/>
      <c r="ASN2" s="554"/>
      <c r="ASO2" s="554"/>
      <c r="ASP2" s="554"/>
      <c r="ASQ2" s="554"/>
      <c r="ASR2" s="554"/>
      <c r="ASS2" s="554"/>
      <c r="AST2" s="554"/>
      <c r="ASU2" s="554"/>
      <c r="ASV2" s="554"/>
      <c r="ASW2" s="554"/>
      <c r="ASX2" s="554"/>
      <c r="ASY2" s="554"/>
      <c r="ASZ2" s="554"/>
      <c r="ATA2" s="554"/>
      <c r="ATB2" s="554"/>
      <c r="ATC2" s="554"/>
      <c r="ATD2" s="554"/>
      <c r="ATE2" s="554"/>
      <c r="ATF2" s="554"/>
      <c r="ATG2" s="554"/>
      <c r="ATH2" s="554"/>
      <c r="ATI2" s="554"/>
      <c r="ATJ2" s="554"/>
      <c r="ATK2" s="554"/>
      <c r="ATL2" s="554"/>
      <c r="ATM2" s="554"/>
      <c r="ATN2" s="554"/>
      <c r="ATO2" s="554"/>
      <c r="ATP2" s="554"/>
      <c r="ATQ2" s="554"/>
      <c r="ATR2" s="554"/>
      <c r="ATS2" s="554"/>
      <c r="ATT2" s="554"/>
      <c r="ATU2" s="554"/>
      <c r="ATV2" s="554"/>
      <c r="ATW2" s="554"/>
      <c r="ATX2" s="554"/>
      <c r="ATY2" s="554"/>
      <c r="ATZ2" s="554"/>
      <c r="AUA2" s="554"/>
      <c r="AUB2" s="554"/>
      <c r="AUC2" s="554"/>
      <c r="AUD2" s="554"/>
      <c r="AUE2" s="554"/>
      <c r="AUF2" s="554"/>
      <c r="AUG2" s="554"/>
      <c r="AUH2" s="554"/>
      <c r="AUI2" s="554"/>
      <c r="AUJ2" s="554"/>
      <c r="AUK2" s="554"/>
      <c r="AUL2" s="554"/>
      <c r="AUM2" s="554"/>
      <c r="AUN2" s="554"/>
      <c r="AUO2" s="554"/>
      <c r="AUP2" s="554"/>
      <c r="AUQ2" s="554"/>
      <c r="AUR2" s="554"/>
      <c r="AUS2" s="554"/>
      <c r="AUT2" s="554"/>
      <c r="AUU2" s="554"/>
      <c r="AUV2" s="554"/>
      <c r="AUW2" s="554"/>
      <c r="AUX2" s="554"/>
      <c r="AUY2" s="554"/>
      <c r="AUZ2" s="554"/>
      <c r="AVA2" s="554"/>
      <c r="AVB2" s="554"/>
      <c r="AVC2" s="554"/>
      <c r="AVD2" s="554"/>
      <c r="AVE2" s="554"/>
      <c r="AVF2" s="554"/>
      <c r="AVG2" s="554"/>
      <c r="AVH2" s="554"/>
      <c r="AVI2" s="554"/>
      <c r="AVJ2" s="554"/>
      <c r="AVK2" s="554"/>
      <c r="AVL2" s="554"/>
      <c r="AVM2" s="554"/>
      <c r="AVN2" s="554"/>
      <c r="AVO2" s="554"/>
      <c r="AVP2" s="554"/>
      <c r="AVQ2" s="554"/>
      <c r="AVR2" s="554"/>
      <c r="AVS2" s="554"/>
      <c r="AVT2" s="554"/>
      <c r="AVU2" s="554"/>
      <c r="AVV2" s="554"/>
      <c r="AVW2" s="554"/>
      <c r="AVX2" s="554"/>
      <c r="AVY2" s="554"/>
      <c r="AVZ2" s="554"/>
      <c r="AWA2" s="554"/>
      <c r="AWB2" s="554"/>
      <c r="AWC2" s="554"/>
      <c r="AWD2" s="554"/>
      <c r="AWE2" s="554"/>
      <c r="AWF2" s="554"/>
      <c r="AWG2" s="554"/>
      <c r="AWH2" s="554"/>
      <c r="AWI2" s="554"/>
      <c r="AWJ2" s="554"/>
      <c r="AWK2" s="554"/>
      <c r="AWL2" s="554"/>
      <c r="AWM2" s="554"/>
      <c r="AWN2" s="554"/>
      <c r="AWO2" s="554"/>
      <c r="AWP2" s="554"/>
      <c r="AWQ2" s="554"/>
      <c r="AWR2" s="554"/>
      <c r="AWS2" s="554"/>
      <c r="AWT2" s="554"/>
      <c r="AWU2" s="554"/>
      <c r="AWV2" s="554"/>
      <c r="AWW2" s="554"/>
      <c r="AWX2" s="554"/>
      <c r="AWY2" s="554"/>
      <c r="AWZ2" s="554"/>
      <c r="AXA2" s="554"/>
      <c r="AXB2" s="554"/>
      <c r="AXC2" s="554"/>
      <c r="AXD2" s="554"/>
      <c r="AXE2" s="554"/>
      <c r="AXF2" s="554"/>
      <c r="AXG2" s="554"/>
      <c r="AXH2" s="554"/>
      <c r="AXI2" s="554"/>
      <c r="AXJ2" s="554"/>
      <c r="AXK2" s="554"/>
      <c r="AXL2" s="554"/>
      <c r="AXM2" s="554"/>
      <c r="AXN2" s="554"/>
      <c r="AXO2" s="554"/>
      <c r="AXP2" s="554"/>
      <c r="AXQ2" s="554"/>
      <c r="AXR2" s="554"/>
      <c r="AXS2" s="554"/>
      <c r="AXT2" s="554"/>
      <c r="AXU2" s="554"/>
      <c r="AXV2" s="554"/>
      <c r="AXW2" s="554"/>
      <c r="AXX2" s="554"/>
      <c r="AXY2" s="554"/>
      <c r="AXZ2" s="554"/>
      <c r="AYA2" s="554"/>
      <c r="AYB2" s="554"/>
      <c r="AYC2" s="554"/>
      <c r="AYD2" s="554"/>
      <c r="AYE2" s="554"/>
      <c r="AYF2" s="554"/>
      <c r="AYG2" s="554"/>
      <c r="AYH2" s="554"/>
      <c r="AYI2" s="554"/>
      <c r="AYJ2" s="554"/>
      <c r="AYK2" s="554"/>
      <c r="AYL2" s="554"/>
      <c r="AYM2" s="554"/>
      <c r="AYN2" s="554"/>
      <c r="AYO2" s="554"/>
      <c r="AYP2" s="554"/>
      <c r="AYQ2" s="554"/>
      <c r="AYR2" s="554"/>
      <c r="AYS2" s="554"/>
      <c r="AYT2" s="554"/>
      <c r="AYU2" s="554"/>
      <c r="AYV2" s="554"/>
      <c r="AYW2" s="554"/>
      <c r="AYX2" s="554"/>
      <c r="AYY2" s="554"/>
      <c r="AYZ2" s="554"/>
      <c r="AZA2" s="554"/>
      <c r="AZB2" s="554"/>
      <c r="AZC2" s="554"/>
      <c r="AZD2" s="554"/>
      <c r="AZE2" s="554"/>
      <c r="AZF2" s="554"/>
      <c r="AZG2" s="554"/>
      <c r="AZH2" s="554"/>
      <c r="AZI2" s="554"/>
      <c r="AZJ2" s="554"/>
      <c r="AZK2" s="554"/>
      <c r="AZL2" s="554"/>
      <c r="AZM2" s="554"/>
      <c r="AZN2" s="554"/>
      <c r="AZO2" s="554"/>
      <c r="AZP2" s="554"/>
      <c r="AZQ2" s="554"/>
      <c r="AZR2" s="554"/>
      <c r="AZS2" s="554"/>
      <c r="AZT2" s="554"/>
      <c r="AZU2" s="554"/>
      <c r="AZV2" s="554"/>
      <c r="AZW2" s="554"/>
      <c r="AZX2" s="554"/>
      <c r="AZY2" s="554"/>
      <c r="AZZ2" s="554"/>
      <c r="BAA2" s="554"/>
      <c r="BAB2" s="554"/>
      <c r="BAC2" s="554"/>
      <c r="BAD2" s="554"/>
      <c r="BAE2" s="554"/>
      <c r="BAF2" s="554"/>
      <c r="BAG2" s="554"/>
      <c r="BAH2" s="554"/>
      <c r="BAI2" s="554"/>
      <c r="BAJ2" s="554"/>
      <c r="BAK2" s="554"/>
      <c r="BAL2" s="554"/>
      <c r="BAM2" s="554"/>
      <c r="BAN2" s="554"/>
      <c r="BAO2" s="554"/>
      <c r="BAP2" s="554"/>
      <c r="BAQ2" s="554"/>
      <c r="BAR2" s="554"/>
      <c r="BAS2" s="554"/>
      <c r="BAT2" s="554"/>
      <c r="BAU2" s="554"/>
      <c r="BAV2" s="554"/>
      <c r="BAW2" s="554"/>
      <c r="BAX2" s="554"/>
      <c r="BAY2" s="554"/>
      <c r="BAZ2" s="554"/>
      <c r="BBA2" s="554"/>
      <c r="BBB2" s="554"/>
      <c r="BBC2" s="554"/>
      <c r="BBD2" s="554"/>
      <c r="BBE2" s="554"/>
      <c r="BBF2" s="554"/>
      <c r="BBG2" s="554"/>
      <c r="BBH2" s="554"/>
      <c r="BBI2" s="554"/>
      <c r="BBJ2" s="554"/>
      <c r="BBK2" s="554"/>
      <c r="BBL2" s="554"/>
      <c r="BBM2" s="554"/>
      <c r="BBN2" s="554"/>
      <c r="BBO2" s="554"/>
      <c r="BBP2" s="554"/>
      <c r="BBQ2" s="554"/>
      <c r="BBR2" s="554"/>
      <c r="BBS2" s="554"/>
      <c r="BBT2" s="554"/>
      <c r="BBU2" s="554"/>
      <c r="BBV2" s="554"/>
      <c r="BBW2" s="554"/>
      <c r="BBX2" s="554"/>
      <c r="BBY2" s="554"/>
      <c r="BBZ2" s="554"/>
      <c r="BCA2" s="554"/>
      <c r="BCB2" s="554"/>
      <c r="BCC2" s="554"/>
      <c r="BCD2" s="554"/>
      <c r="BCE2" s="554"/>
      <c r="BCF2" s="554"/>
      <c r="BCG2" s="554"/>
      <c r="BCH2" s="554"/>
      <c r="BCI2" s="554"/>
      <c r="BCJ2" s="554"/>
      <c r="BCK2" s="554"/>
      <c r="BCL2" s="554"/>
      <c r="BCM2" s="554"/>
      <c r="BCN2" s="554"/>
      <c r="BCO2" s="554"/>
      <c r="BCP2" s="554"/>
      <c r="BCQ2" s="554"/>
      <c r="BCR2" s="554"/>
      <c r="BCS2" s="554"/>
      <c r="BCT2" s="554"/>
      <c r="BCU2" s="554"/>
      <c r="BCV2" s="554"/>
      <c r="BCW2" s="554"/>
      <c r="BCX2" s="554"/>
      <c r="BCY2" s="554"/>
      <c r="BCZ2" s="554"/>
      <c r="BDA2" s="554"/>
      <c r="BDB2" s="554"/>
      <c r="BDC2" s="554"/>
      <c r="BDD2" s="554"/>
      <c r="BDE2" s="554"/>
      <c r="BDF2" s="554"/>
      <c r="BDG2" s="554"/>
      <c r="BDH2" s="554"/>
      <c r="BDI2" s="554"/>
      <c r="BDJ2" s="554"/>
      <c r="BDK2" s="554"/>
      <c r="BDL2" s="554"/>
      <c r="BDM2" s="554"/>
      <c r="BDN2" s="554"/>
      <c r="BDO2" s="554"/>
      <c r="BDP2" s="554"/>
      <c r="BDQ2" s="554"/>
      <c r="BDR2" s="554"/>
      <c r="BDS2" s="554"/>
      <c r="BDT2" s="554"/>
      <c r="BDU2" s="554"/>
      <c r="BDV2" s="554"/>
      <c r="BDW2" s="554"/>
      <c r="BDX2" s="554"/>
      <c r="BDY2" s="554"/>
      <c r="BDZ2" s="554"/>
      <c r="BEA2" s="554"/>
      <c r="BEB2" s="554"/>
      <c r="BEC2" s="554"/>
      <c r="BED2" s="554"/>
      <c r="BEE2" s="554"/>
      <c r="BEF2" s="554"/>
      <c r="BEG2" s="554"/>
      <c r="BEH2" s="554"/>
      <c r="BEI2" s="554"/>
      <c r="BEJ2" s="554"/>
      <c r="BEK2" s="554"/>
      <c r="BEL2" s="554"/>
      <c r="BEM2" s="554"/>
      <c r="BEN2" s="554"/>
      <c r="BEO2" s="554"/>
      <c r="BEP2" s="554"/>
      <c r="BEQ2" s="554"/>
      <c r="BER2" s="554"/>
      <c r="BES2" s="554"/>
      <c r="BET2" s="554"/>
      <c r="BEU2" s="554"/>
      <c r="BEV2" s="554"/>
      <c r="BEW2" s="554"/>
      <c r="BEX2" s="554"/>
      <c r="BEY2" s="554"/>
      <c r="BEZ2" s="554"/>
      <c r="BFA2" s="554"/>
      <c r="BFB2" s="554"/>
      <c r="BFC2" s="554"/>
      <c r="BFD2" s="554"/>
      <c r="BFE2" s="554"/>
      <c r="BFF2" s="554"/>
      <c r="BFG2" s="554"/>
      <c r="BFH2" s="554"/>
      <c r="BFI2" s="554"/>
      <c r="BFJ2" s="554"/>
      <c r="BFK2" s="554"/>
      <c r="BFL2" s="554"/>
      <c r="BFM2" s="554"/>
      <c r="BFN2" s="554"/>
      <c r="BFO2" s="554"/>
      <c r="BFP2" s="554"/>
      <c r="BFQ2" s="554"/>
      <c r="BFR2" s="554"/>
      <c r="BFS2" s="554"/>
      <c r="BFT2" s="554"/>
      <c r="BFU2" s="554"/>
      <c r="BFV2" s="554"/>
      <c r="BFW2" s="554"/>
      <c r="BFX2" s="554"/>
      <c r="BFY2" s="554"/>
      <c r="BFZ2" s="554"/>
      <c r="BGA2" s="554"/>
      <c r="BGB2" s="554"/>
      <c r="BGC2" s="554"/>
      <c r="BGD2" s="554"/>
      <c r="BGE2" s="554"/>
      <c r="BGF2" s="554"/>
      <c r="BGG2" s="554"/>
      <c r="BGH2" s="554"/>
      <c r="BGI2" s="554"/>
      <c r="BGJ2" s="554"/>
      <c r="BGK2" s="554"/>
      <c r="BGL2" s="554"/>
      <c r="BGM2" s="554"/>
      <c r="BGN2" s="554"/>
      <c r="BGO2" s="554"/>
      <c r="BGP2" s="554"/>
      <c r="BGQ2" s="554"/>
      <c r="BGR2" s="554"/>
      <c r="BGS2" s="554"/>
      <c r="BGT2" s="554"/>
      <c r="BGU2" s="554"/>
      <c r="BGV2" s="554"/>
      <c r="BGW2" s="554"/>
      <c r="BGX2" s="554"/>
      <c r="BGY2" s="554"/>
      <c r="BGZ2" s="554"/>
      <c r="BHA2" s="554"/>
      <c r="BHB2" s="554"/>
      <c r="BHC2" s="554"/>
      <c r="BHD2" s="554"/>
      <c r="BHE2" s="554"/>
      <c r="BHF2" s="554"/>
      <c r="BHG2" s="554"/>
      <c r="BHH2" s="554"/>
      <c r="BHI2" s="554"/>
      <c r="BHJ2" s="554"/>
      <c r="BHK2" s="554"/>
      <c r="BHL2" s="554"/>
      <c r="BHM2" s="554"/>
      <c r="BHN2" s="554"/>
      <c r="BHO2" s="554"/>
      <c r="BHP2" s="554"/>
      <c r="BHQ2" s="554"/>
      <c r="BHR2" s="554"/>
      <c r="BHS2" s="554"/>
      <c r="BHT2" s="554"/>
      <c r="BHU2" s="554"/>
      <c r="BHV2" s="554"/>
      <c r="BHW2" s="554"/>
      <c r="BHX2" s="554"/>
      <c r="BHY2" s="554"/>
      <c r="BHZ2" s="554"/>
      <c r="BIA2" s="554"/>
      <c r="BIB2" s="554"/>
      <c r="BIC2" s="554"/>
      <c r="BID2" s="554"/>
      <c r="BIE2" s="554"/>
      <c r="BIF2" s="554"/>
      <c r="BIG2" s="554"/>
      <c r="BIH2" s="554"/>
      <c r="BII2" s="554"/>
      <c r="BIJ2" s="554"/>
      <c r="BIK2" s="554"/>
      <c r="BIL2" s="554"/>
      <c r="BIM2" s="554"/>
      <c r="BIN2" s="554"/>
      <c r="BIO2" s="554"/>
      <c r="BIP2" s="554"/>
      <c r="BIQ2" s="554"/>
      <c r="BIR2" s="554"/>
      <c r="BIS2" s="554"/>
      <c r="BIT2" s="554"/>
      <c r="BIU2" s="554"/>
      <c r="BIV2" s="554"/>
      <c r="BIW2" s="554"/>
      <c r="BIX2" s="554"/>
      <c r="BIY2" s="554"/>
      <c r="BIZ2" s="554"/>
      <c r="BJA2" s="554"/>
      <c r="BJB2" s="554"/>
      <c r="BJC2" s="554"/>
      <c r="BJD2" s="554"/>
      <c r="BJE2" s="554"/>
      <c r="BJF2" s="554"/>
      <c r="BJG2" s="554"/>
      <c r="BJH2" s="554"/>
      <c r="BJI2" s="554"/>
      <c r="BJJ2" s="554"/>
      <c r="BJK2" s="554"/>
      <c r="BJL2" s="554"/>
      <c r="BJM2" s="554"/>
      <c r="BJN2" s="554"/>
      <c r="BJO2" s="554"/>
      <c r="BJP2" s="554"/>
      <c r="BJQ2" s="554"/>
      <c r="BJR2" s="554"/>
      <c r="BJS2" s="554"/>
      <c r="BJT2" s="554"/>
      <c r="BJU2" s="554"/>
      <c r="BJV2" s="554"/>
      <c r="BJW2" s="554"/>
      <c r="BJX2" s="554"/>
      <c r="BJY2" s="554"/>
      <c r="BJZ2" s="554"/>
      <c r="BKA2" s="554"/>
      <c r="BKB2" s="554"/>
      <c r="BKC2" s="554"/>
      <c r="BKD2" s="554"/>
      <c r="BKE2" s="554"/>
      <c r="BKF2" s="554"/>
      <c r="BKG2" s="554"/>
      <c r="BKH2" s="554"/>
      <c r="BKI2" s="554"/>
      <c r="BKJ2" s="554"/>
      <c r="BKK2" s="554"/>
      <c r="BKL2" s="554"/>
      <c r="BKM2" s="554"/>
      <c r="BKN2" s="554"/>
      <c r="BKO2" s="554"/>
      <c r="BKP2" s="554"/>
      <c r="BKQ2" s="554"/>
      <c r="BKR2" s="554"/>
      <c r="BKS2" s="554"/>
      <c r="BKT2" s="554"/>
      <c r="BKU2" s="554"/>
      <c r="BKV2" s="554"/>
      <c r="BKW2" s="554"/>
      <c r="BKX2" s="554"/>
      <c r="BKY2" s="554"/>
      <c r="BKZ2" s="554"/>
      <c r="BLA2" s="554"/>
      <c r="BLB2" s="554"/>
      <c r="BLC2" s="554"/>
      <c r="BLD2" s="554"/>
      <c r="BLE2" s="554"/>
      <c r="BLF2" s="554"/>
      <c r="BLG2" s="554"/>
      <c r="BLH2" s="554"/>
      <c r="BLI2" s="554"/>
      <c r="BLJ2" s="554"/>
      <c r="BLK2" s="554"/>
      <c r="BLL2" s="554"/>
      <c r="BLM2" s="554"/>
      <c r="BLN2" s="554"/>
      <c r="BLO2" s="554"/>
      <c r="BLP2" s="554"/>
      <c r="BLQ2" s="554"/>
      <c r="BLR2" s="554"/>
      <c r="BLS2" s="554"/>
      <c r="BLT2" s="554"/>
      <c r="BLU2" s="554"/>
      <c r="BLV2" s="554"/>
      <c r="BLW2" s="554"/>
      <c r="BLX2" s="554"/>
      <c r="BLY2" s="554"/>
      <c r="BLZ2" s="554"/>
      <c r="BMA2" s="554"/>
      <c r="BMB2" s="554"/>
      <c r="BMC2" s="554"/>
      <c r="BMD2" s="554"/>
      <c r="BME2" s="554"/>
      <c r="BMF2" s="554"/>
      <c r="BMG2" s="554"/>
      <c r="BMH2" s="554"/>
      <c r="BMI2" s="554"/>
      <c r="BMJ2" s="554"/>
      <c r="BMK2" s="554"/>
      <c r="BML2" s="554"/>
      <c r="BMM2" s="554"/>
      <c r="BMN2" s="554"/>
      <c r="BMO2" s="554"/>
      <c r="BMP2" s="554"/>
      <c r="BMQ2" s="554"/>
      <c r="BMR2" s="554"/>
      <c r="BMS2" s="554"/>
      <c r="BMT2" s="554"/>
      <c r="BMU2" s="554"/>
      <c r="BMV2" s="554"/>
      <c r="BMW2" s="554"/>
      <c r="BMX2" s="554"/>
      <c r="BMY2" s="554"/>
      <c r="BMZ2" s="554"/>
      <c r="BNA2" s="554"/>
      <c r="BNB2" s="554"/>
      <c r="BNC2" s="554"/>
      <c r="BND2" s="554"/>
      <c r="BNE2" s="554"/>
      <c r="BNF2" s="554"/>
      <c r="BNG2" s="554"/>
      <c r="BNH2" s="554"/>
      <c r="BNI2" s="554"/>
      <c r="BNJ2" s="554"/>
      <c r="BNK2" s="554"/>
      <c r="BNL2" s="554"/>
      <c r="BNM2" s="554"/>
      <c r="BNN2" s="554"/>
      <c r="BNO2" s="554"/>
      <c r="BNP2" s="554"/>
      <c r="BNQ2" s="554"/>
      <c r="BNR2" s="554"/>
      <c r="BNS2" s="554"/>
      <c r="BNT2" s="554"/>
      <c r="BNU2" s="554"/>
      <c r="BNV2" s="554"/>
      <c r="BNW2" s="554"/>
      <c r="BNX2" s="554"/>
      <c r="BNY2" s="554"/>
      <c r="BNZ2" s="554"/>
      <c r="BOA2" s="554"/>
      <c r="BOB2" s="554"/>
      <c r="BOC2" s="554"/>
      <c r="BOD2" s="554"/>
      <c r="BOE2" s="554"/>
      <c r="BOF2" s="554"/>
      <c r="BOG2" s="554"/>
      <c r="BOH2" s="554"/>
      <c r="BOI2" s="554"/>
      <c r="BOJ2" s="554"/>
      <c r="BOK2" s="554"/>
      <c r="BOL2" s="554"/>
      <c r="BOM2" s="554"/>
      <c r="BON2" s="554"/>
      <c r="BOO2" s="554"/>
      <c r="BOP2" s="554"/>
      <c r="BOQ2" s="554"/>
      <c r="BOR2" s="554"/>
      <c r="BOS2" s="554"/>
      <c r="BOT2" s="554"/>
      <c r="BOU2" s="554"/>
      <c r="BOV2" s="554"/>
      <c r="BOW2" s="554"/>
      <c r="BOX2" s="554"/>
      <c r="BOY2" s="554"/>
      <c r="BOZ2" s="554"/>
      <c r="BPA2" s="554"/>
      <c r="BPB2" s="554"/>
      <c r="BPC2" s="554"/>
      <c r="BPD2" s="554"/>
      <c r="BPE2" s="554"/>
      <c r="BPF2" s="554"/>
      <c r="BPG2" s="554"/>
      <c r="BPH2" s="554"/>
      <c r="BPI2" s="554"/>
      <c r="BPJ2" s="554"/>
      <c r="BPK2" s="554"/>
      <c r="BPL2" s="554"/>
      <c r="BPM2" s="554"/>
      <c r="BPN2" s="554"/>
      <c r="BPO2" s="554"/>
      <c r="BPP2" s="554"/>
      <c r="BPQ2" s="554"/>
      <c r="BPR2" s="554"/>
      <c r="BPS2" s="554"/>
      <c r="BPT2" s="554"/>
      <c r="BPU2" s="554"/>
      <c r="BPV2" s="554"/>
      <c r="BPW2" s="554"/>
      <c r="BPX2" s="554"/>
      <c r="BPY2" s="554"/>
      <c r="BPZ2" s="554"/>
      <c r="BQA2" s="554"/>
      <c r="BQB2" s="554"/>
      <c r="BQC2" s="554"/>
      <c r="BQD2" s="554"/>
      <c r="BQE2" s="554"/>
      <c r="BQF2" s="554"/>
      <c r="BQG2" s="554"/>
      <c r="BQH2" s="554"/>
      <c r="BQI2" s="554"/>
      <c r="BQJ2" s="554"/>
      <c r="BQK2" s="554"/>
      <c r="BQL2" s="554"/>
      <c r="BQM2" s="554"/>
      <c r="BQN2" s="554"/>
      <c r="BQO2" s="554"/>
      <c r="BQP2" s="554"/>
      <c r="BQQ2" s="554"/>
      <c r="BQR2" s="554"/>
      <c r="BQS2" s="554"/>
      <c r="BQT2" s="554"/>
      <c r="BQU2" s="554"/>
      <c r="BQV2" s="554"/>
      <c r="BQW2" s="554"/>
      <c r="BQX2" s="554"/>
      <c r="BQY2" s="554"/>
      <c r="BQZ2" s="554"/>
      <c r="BRA2" s="554"/>
      <c r="BRB2" s="554"/>
      <c r="BRC2" s="554"/>
      <c r="BRD2" s="554"/>
      <c r="BRE2" s="554"/>
      <c r="BRF2" s="554"/>
      <c r="BRG2" s="554"/>
      <c r="BRH2" s="554"/>
      <c r="BRI2" s="554"/>
      <c r="BRJ2" s="554"/>
      <c r="BRK2" s="554"/>
      <c r="BRL2" s="554"/>
      <c r="BRM2" s="554"/>
      <c r="BRN2" s="554"/>
      <c r="BRO2" s="554"/>
      <c r="BRP2" s="554"/>
      <c r="BRQ2" s="554"/>
      <c r="BRR2" s="554"/>
      <c r="BRS2" s="554"/>
      <c r="BRT2" s="554"/>
      <c r="BRU2" s="554"/>
      <c r="BRV2" s="554"/>
      <c r="BRW2" s="554"/>
      <c r="BRX2" s="554"/>
      <c r="BRY2" s="554"/>
      <c r="BRZ2" s="554"/>
      <c r="BSA2" s="554"/>
      <c r="BSB2" s="554"/>
      <c r="BSC2" s="554"/>
      <c r="BSD2" s="554"/>
      <c r="BSE2" s="554"/>
      <c r="BSF2" s="554"/>
      <c r="BSG2" s="554"/>
      <c r="BSH2" s="554"/>
      <c r="BSI2" s="554"/>
      <c r="BSJ2" s="554"/>
      <c r="BSK2" s="554"/>
      <c r="BSL2" s="554"/>
      <c r="BSM2" s="554"/>
      <c r="BSN2" s="554"/>
      <c r="BSO2" s="554"/>
      <c r="BSP2" s="554"/>
      <c r="BSQ2" s="554"/>
      <c r="BSR2" s="554"/>
      <c r="BSS2" s="554"/>
      <c r="BST2" s="554"/>
      <c r="BSU2" s="554"/>
      <c r="BSV2" s="554"/>
      <c r="BSW2" s="554"/>
      <c r="BSX2" s="554"/>
      <c r="BSY2" s="554"/>
      <c r="BSZ2" s="554"/>
      <c r="BTA2" s="554"/>
      <c r="BTB2" s="554"/>
      <c r="BTC2" s="554"/>
      <c r="BTD2" s="554"/>
      <c r="BTE2" s="554"/>
      <c r="BTF2" s="554"/>
      <c r="BTG2" s="554"/>
      <c r="BTH2" s="554"/>
      <c r="BTI2" s="554"/>
      <c r="BTJ2" s="554"/>
      <c r="BTK2" s="554"/>
      <c r="BTL2" s="554"/>
      <c r="BTM2" s="554"/>
      <c r="BTN2" s="554"/>
      <c r="BTO2" s="554"/>
      <c r="BTP2" s="554"/>
      <c r="BTQ2" s="554"/>
      <c r="BTR2" s="554"/>
      <c r="BTS2" s="554"/>
      <c r="BTT2" s="554"/>
      <c r="BTU2" s="554"/>
      <c r="BTV2" s="554"/>
      <c r="BTW2" s="554"/>
      <c r="BTX2" s="554"/>
      <c r="BTY2" s="554"/>
      <c r="BTZ2" s="554"/>
      <c r="BUA2" s="554"/>
      <c r="BUB2" s="554"/>
      <c r="BUC2" s="554"/>
      <c r="BUD2" s="554"/>
      <c r="BUE2" s="554"/>
      <c r="BUF2" s="554"/>
      <c r="BUG2" s="554"/>
      <c r="BUH2" s="554"/>
      <c r="BUI2" s="554"/>
      <c r="BUJ2" s="554"/>
      <c r="BUK2" s="554"/>
      <c r="BUL2" s="554"/>
      <c r="BUM2" s="554"/>
      <c r="BUN2" s="554"/>
      <c r="BUO2" s="554"/>
      <c r="BUP2" s="554"/>
      <c r="BUQ2" s="554"/>
      <c r="BUR2" s="554"/>
      <c r="BUS2" s="554"/>
      <c r="BUT2" s="554"/>
      <c r="BUU2" s="554"/>
      <c r="BUV2" s="554"/>
      <c r="BUW2" s="554"/>
      <c r="BUX2" s="554"/>
      <c r="BUY2" s="554"/>
      <c r="BUZ2" s="554"/>
      <c r="BVA2" s="554"/>
      <c r="BVB2" s="554"/>
      <c r="BVC2" s="554"/>
      <c r="BVD2" s="554"/>
      <c r="BVE2" s="554"/>
      <c r="BVF2" s="554"/>
      <c r="BVG2" s="554"/>
      <c r="BVH2" s="554"/>
      <c r="BVI2" s="554"/>
      <c r="BVJ2" s="554"/>
      <c r="BVK2" s="554"/>
      <c r="BVL2" s="554"/>
      <c r="BVM2" s="554"/>
      <c r="BVN2" s="554"/>
      <c r="BVO2" s="554"/>
      <c r="BVP2" s="554"/>
      <c r="BVQ2" s="554"/>
      <c r="BVR2" s="554"/>
      <c r="BVS2" s="554"/>
      <c r="BVT2" s="554"/>
      <c r="BVU2" s="554"/>
      <c r="BVV2" s="554"/>
      <c r="BVW2" s="554"/>
      <c r="BVX2" s="554"/>
      <c r="BVY2" s="554"/>
      <c r="BVZ2" s="554"/>
      <c r="BWA2" s="554"/>
      <c r="BWB2" s="554"/>
      <c r="BWC2" s="554"/>
      <c r="BWD2" s="554"/>
      <c r="BWE2" s="554"/>
      <c r="BWF2" s="554"/>
      <c r="BWG2" s="554"/>
      <c r="BWH2" s="554"/>
      <c r="BWI2" s="554"/>
      <c r="BWJ2" s="554"/>
      <c r="BWK2" s="554"/>
      <c r="BWL2" s="554"/>
      <c r="BWM2" s="554"/>
      <c r="BWN2" s="554"/>
      <c r="BWO2" s="554"/>
      <c r="BWP2" s="554"/>
      <c r="BWQ2" s="554"/>
      <c r="BWR2" s="554"/>
      <c r="BWS2" s="554"/>
      <c r="BWT2" s="554"/>
      <c r="BWU2" s="554"/>
      <c r="BWV2" s="554"/>
      <c r="BWW2" s="554"/>
      <c r="BWX2" s="554"/>
      <c r="BWY2" s="554"/>
      <c r="BWZ2" s="554"/>
      <c r="BXA2" s="554"/>
      <c r="BXB2" s="554"/>
      <c r="BXC2" s="554"/>
      <c r="BXD2" s="554"/>
      <c r="BXE2" s="554"/>
      <c r="BXF2" s="554"/>
      <c r="BXG2" s="554"/>
      <c r="BXH2" s="554"/>
      <c r="BXI2" s="554"/>
      <c r="BXJ2" s="554"/>
      <c r="BXK2" s="554"/>
      <c r="BXL2" s="554"/>
      <c r="BXM2" s="554"/>
      <c r="BXN2" s="554"/>
      <c r="BXO2" s="554"/>
      <c r="BXP2" s="554"/>
      <c r="BXQ2" s="554"/>
      <c r="BXR2" s="554"/>
      <c r="BXS2" s="554"/>
      <c r="BXT2" s="554"/>
      <c r="BXU2" s="554"/>
      <c r="BXV2" s="554"/>
      <c r="BXW2" s="554"/>
      <c r="BXX2" s="554"/>
      <c r="BXY2" s="554"/>
      <c r="BXZ2" s="554"/>
      <c r="BYA2" s="554"/>
      <c r="BYB2" s="554"/>
      <c r="BYC2" s="554"/>
      <c r="BYD2" s="554"/>
      <c r="BYE2" s="554"/>
      <c r="BYF2" s="554"/>
      <c r="BYG2" s="554"/>
      <c r="BYH2" s="554"/>
      <c r="BYI2" s="554"/>
      <c r="BYJ2" s="554"/>
      <c r="BYK2" s="554"/>
      <c r="BYL2" s="554"/>
      <c r="BYM2" s="554"/>
      <c r="BYN2" s="554"/>
      <c r="BYO2" s="554"/>
      <c r="BYP2" s="554"/>
      <c r="BYQ2" s="554"/>
      <c r="BYR2" s="554"/>
      <c r="BYS2" s="554"/>
      <c r="BYT2" s="554"/>
      <c r="BYU2" s="554"/>
      <c r="BYV2" s="554"/>
      <c r="BYW2" s="554"/>
      <c r="BYX2" s="554"/>
      <c r="BYY2" s="554"/>
      <c r="BYZ2" s="554"/>
      <c r="BZA2" s="554"/>
      <c r="BZB2" s="554"/>
      <c r="BZC2" s="554"/>
      <c r="BZD2" s="554"/>
      <c r="BZE2" s="554"/>
      <c r="BZF2" s="554"/>
      <c r="BZG2" s="554"/>
      <c r="BZH2" s="554"/>
      <c r="BZI2" s="554"/>
      <c r="BZJ2" s="554"/>
      <c r="BZK2" s="554"/>
      <c r="BZL2" s="554"/>
      <c r="BZM2" s="554"/>
      <c r="BZN2" s="554"/>
      <c r="BZO2" s="554"/>
      <c r="BZP2" s="554"/>
      <c r="BZQ2" s="554"/>
      <c r="BZR2" s="554"/>
      <c r="BZS2" s="554"/>
      <c r="BZT2" s="554"/>
      <c r="BZU2" s="554"/>
      <c r="BZV2" s="554"/>
      <c r="BZW2" s="554"/>
      <c r="BZX2" s="554"/>
      <c r="BZY2" s="554"/>
      <c r="BZZ2" s="554"/>
      <c r="CAA2" s="554"/>
      <c r="CAB2" s="554"/>
      <c r="CAC2" s="554"/>
      <c r="CAD2" s="554"/>
      <c r="CAE2" s="554"/>
      <c r="CAF2" s="554"/>
      <c r="CAG2" s="554"/>
      <c r="CAH2" s="554"/>
      <c r="CAI2" s="554"/>
      <c r="CAJ2" s="554"/>
      <c r="CAK2" s="554"/>
      <c r="CAL2" s="554"/>
      <c r="CAM2" s="554"/>
      <c r="CAN2" s="554"/>
      <c r="CAO2" s="554"/>
      <c r="CAP2" s="554"/>
      <c r="CAQ2" s="554"/>
      <c r="CAR2" s="554"/>
      <c r="CAS2" s="554"/>
      <c r="CAT2" s="554"/>
      <c r="CAU2" s="554"/>
      <c r="CAV2" s="554"/>
      <c r="CAW2" s="554"/>
      <c r="CAX2" s="554"/>
      <c r="CAY2" s="554"/>
      <c r="CAZ2" s="554"/>
      <c r="CBA2" s="554"/>
      <c r="CBB2" s="554"/>
      <c r="CBC2" s="554"/>
      <c r="CBD2" s="554"/>
      <c r="CBE2" s="554"/>
      <c r="CBF2" s="554"/>
      <c r="CBG2" s="554"/>
      <c r="CBH2" s="554"/>
      <c r="CBI2" s="554"/>
      <c r="CBJ2" s="554"/>
      <c r="CBK2" s="554"/>
      <c r="CBL2" s="554"/>
      <c r="CBM2" s="554"/>
      <c r="CBN2" s="554"/>
      <c r="CBO2" s="554"/>
      <c r="CBP2" s="554"/>
      <c r="CBQ2" s="554"/>
      <c r="CBR2" s="554"/>
      <c r="CBS2" s="554"/>
      <c r="CBT2" s="554"/>
      <c r="CBU2" s="554"/>
      <c r="CBV2" s="554"/>
      <c r="CBW2" s="554"/>
      <c r="CBX2" s="554"/>
      <c r="CBY2" s="554"/>
      <c r="CBZ2" s="554"/>
      <c r="CCA2" s="554"/>
      <c r="CCB2" s="554"/>
      <c r="CCC2" s="554"/>
      <c r="CCD2" s="554"/>
      <c r="CCE2" s="554"/>
      <c r="CCF2" s="554"/>
      <c r="CCG2" s="554"/>
      <c r="CCH2" s="554"/>
      <c r="CCI2" s="554"/>
      <c r="CCJ2" s="554"/>
      <c r="CCK2" s="554"/>
      <c r="CCL2" s="554"/>
      <c r="CCM2" s="554"/>
      <c r="CCN2" s="554"/>
      <c r="CCO2" s="554"/>
      <c r="CCP2" s="554"/>
      <c r="CCQ2" s="554"/>
      <c r="CCR2" s="554"/>
      <c r="CCS2" s="554"/>
      <c r="CCT2" s="554"/>
      <c r="CCU2" s="554"/>
      <c r="CCV2" s="554"/>
      <c r="CCW2" s="554"/>
      <c r="CCX2" s="554"/>
      <c r="CCY2" s="554"/>
      <c r="CCZ2" s="554"/>
      <c r="CDA2" s="554"/>
      <c r="CDB2" s="554"/>
      <c r="CDC2" s="554"/>
      <c r="CDD2" s="554"/>
      <c r="CDE2" s="554"/>
      <c r="CDF2" s="554"/>
      <c r="CDG2" s="554"/>
      <c r="CDH2" s="554"/>
      <c r="CDI2" s="554"/>
      <c r="CDJ2" s="554"/>
      <c r="CDK2" s="554"/>
      <c r="CDL2" s="554"/>
      <c r="CDM2" s="554"/>
      <c r="CDN2" s="554"/>
      <c r="CDO2" s="554"/>
      <c r="CDP2" s="554"/>
      <c r="CDQ2" s="554"/>
      <c r="CDR2" s="554"/>
      <c r="CDS2" s="554"/>
      <c r="CDT2" s="554"/>
      <c r="CDU2" s="554"/>
      <c r="CDV2" s="554"/>
      <c r="CDW2" s="554"/>
      <c r="CDX2" s="554"/>
      <c r="CDY2" s="554"/>
      <c r="CDZ2" s="554"/>
      <c r="CEA2" s="554"/>
      <c r="CEB2" s="554"/>
      <c r="CEC2" s="554"/>
      <c r="CED2" s="554"/>
      <c r="CEE2" s="554"/>
      <c r="CEF2" s="554"/>
      <c r="CEG2" s="554"/>
      <c r="CEH2" s="554"/>
      <c r="CEI2" s="554"/>
      <c r="CEJ2" s="554"/>
      <c r="CEK2" s="554"/>
      <c r="CEL2" s="554"/>
      <c r="CEM2" s="554"/>
      <c r="CEN2" s="554"/>
      <c r="CEO2" s="554"/>
      <c r="CEP2" s="554"/>
      <c r="CEQ2" s="554"/>
      <c r="CER2" s="554"/>
      <c r="CES2" s="554"/>
      <c r="CET2" s="554"/>
      <c r="CEU2" s="554"/>
      <c r="CEV2" s="554"/>
      <c r="CEW2" s="554"/>
      <c r="CEX2" s="554"/>
      <c r="CEY2" s="554"/>
      <c r="CEZ2" s="554"/>
      <c r="CFA2" s="554"/>
      <c r="CFB2" s="554"/>
      <c r="CFC2" s="554"/>
      <c r="CFD2" s="554"/>
      <c r="CFE2" s="554"/>
      <c r="CFF2" s="554"/>
      <c r="CFG2" s="554"/>
      <c r="CFH2" s="554"/>
      <c r="CFI2" s="554"/>
      <c r="CFJ2" s="554"/>
      <c r="CFK2" s="554"/>
      <c r="CFL2" s="554"/>
      <c r="CFM2" s="554"/>
      <c r="CFN2" s="554"/>
      <c r="CFO2" s="554"/>
      <c r="CFP2" s="554"/>
      <c r="CFQ2" s="554"/>
      <c r="CFR2" s="554"/>
      <c r="CFS2" s="554"/>
      <c r="CFT2" s="554"/>
      <c r="CFU2" s="554"/>
      <c r="CFV2" s="554"/>
      <c r="CFW2" s="554"/>
      <c r="CFX2" s="554"/>
      <c r="CFY2" s="554"/>
      <c r="CFZ2" s="554"/>
      <c r="CGA2" s="554"/>
      <c r="CGB2" s="554"/>
      <c r="CGC2" s="554"/>
      <c r="CGD2" s="554"/>
      <c r="CGE2" s="554"/>
      <c r="CGF2" s="554"/>
      <c r="CGG2" s="554"/>
      <c r="CGH2" s="554"/>
      <c r="CGI2" s="554"/>
      <c r="CGJ2" s="554"/>
      <c r="CGK2" s="554"/>
      <c r="CGL2" s="554"/>
      <c r="CGM2" s="554"/>
      <c r="CGN2" s="554"/>
      <c r="CGO2" s="554"/>
      <c r="CGP2" s="554"/>
      <c r="CGQ2" s="554"/>
      <c r="CGR2" s="554"/>
      <c r="CGS2" s="554"/>
      <c r="CGT2" s="554"/>
      <c r="CGU2" s="554"/>
      <c r="CGV2" s="554"/>
      <c r="CGW2" s="554"/>
      <c r="CGX2" s="554"/>
      <c r="CGY2" s="554"/>
      <c r="CGZ2" s="554"/>
      <c r="CHA2" s="554"/>
      <c r="CHB2" s="554"/>
      <c r="CHC2" s="554"/>
      <c r="CHD2" s="554"/>
      <c r="CHE2" s="554"/>
      <c r="CHF2" s="554"/>
      <c r="CHG2" s="554"/>
      <c r="CHH2" s="554"/>
      <c r="CHI2" s="554"/>
      <c r="CHJ2" s="554"/>
      <c r="CHK2" s="554"/>
      <c r="CHL2" s="554"/>
      <c r="CHM2" s="554"/>
      <c r="CHN2" s="554"/>
      <c r="CHO2" s="554"/>
      <c r="CHP2" s="554"/>
      <c r="CHQ2" s="554"/>
      <c r="CHR2" s="554"/>
      <c r="CHS2" s="554"/>
      <c r="CHT2" s="554"/>
      <c r="CHU2" s="554"/>
      <c r="CHV2" s="554"/>
      <c r="CHW2" s="554"/>
      <c r="CHX2" s="554"/>
      <c r="CHY2" s="554"/>
      <c r="CHZ2" s="554"/>
      <c r="CIA2" s="554"/>
      <c r="CIB2" s="554"/>
      <c r="CIC2" s="554"/>
      <c r="CID2" s="554"/>
      <c r="CIE2" s="554"/>
      <c r="CIF2" s="554"/>
      <c r="CIG2" s="554"/>
      <c r="CIH2" s="554"/>
      <c r="CII2" s="554"/>
      <c r="CIJ2" s="554"/>
      <c r="CIK2" s="554"/>
      <c r="CIL2" s="554"/>
      <c r="CIM2" s="554"/>
      <c r="CIN2" s="554"/>
      <c r="CIO2" s="554"/>
      <c r="CIP2" s="554"/>
      <c r="CIQ2" s="554"/>
      <c r="CIR2" s="554"/>
      <c r="CIS2" s="554"/>
      <c r="CIT2" s="554"/>
      <c r="CIU2" s="554"/>
      <c r="CIV2" s="554"/>
      <c r="CIW2" s="554"/>
      <c r="CIX2" s="554"/>
      <c r="CIY2" s="554"/>
      <c r="CIZ2" s="554"/>
      <c r="CJA2" s="554"/>
      <c r="CJB2" s="554"/>
      <c r="CJC2" s="554"/>
      <c r="CJD2" s="554"/>
      <c r="CJE2" s="554"/>
      <c r="CJF2" s="554"/>
      <c r="CJG2" s="554"/>
      <c r="CJH2" s="554"/>
      <c r="CJI2" s="554"/>
      <c r="CJJ2" s="554"/>
      <c r="CJK2" s="554"/>
      <c r="CJL2" s="554"/>
      <c r="CJM2" s="554"/>
      <c r="CJN2" s="554"/>
      <c r="CJO2" s="554"/>
      <c r="CJP2" s="554"/>
      <c r="CJQ2" s="554"/>
      <c r="CJR2" s="554"/>
      <c r="CJS2" s="554"/>
      <c r="CJT2" s="554"/>
      <c r="CJU2" s="554"/>
      <c r="CJV2" s="554"/>
      <c r="CJW2" s="554"/>
      <c r="CJX2" s="554"/>
      <c r="CJY2" s="554"/>
      <c r="CJZ2" s="554"/>
      <c r="CKA2" s="554"/>
      <c r="CKB2" s="554"/>
      <c r="CKC2" s="554"/>
      <c r="CKD2" s="554"/>
      <c r="CKE2" s="554"/>
      <c r="CKF2" s="554"/>
      <c r="CKG2" s="554"/>
      <c r="CKH2" s="554"/>
      <c r="CKI2" s="554"/>
      <c r="CKJ2" s="554"/>
      <c r="CKK2" s="554"/>
      <c r="CKL2" s="554"/>
      <c r="CKM2" s="554"/>
      <c r="CKN2" s="554"/>
      <c r="CKO2" s="554"/>
      <c r="CKP2" s="554"/>
      <c r="CKQ2" s="554"/>
      <c r="CKR2" s="554"/>
      <c r="CKS2" s="554"/>
      <c r="CKT2" s="554"/>
      <c r="CKU2" s="554"/>
      <c r="CKV2" s="554"/>
      <c r="CKW2" s="554"/>
      <c r="CKX2" s="554"/>
      <c r="CKY2" s="554"/>
      <c r="CKZ2" s="554"/>
      <c r="CLA2" s="554"/>
      <c r="CLB2" s="554"/>
      <c r="CLC2" s="554"/>
      <c r="CLD2" s="554"/>
      <c r="CLE2" s="554"/>
      <c r="CLF2" s="554"/>
      <c r="CLG2" s="554"/>
      <c r="CLH2" s="554"/>
      <c r="CLI2" s="554"/>
      <c r="CLJ2" s="554"/>
      <c r="CLK2" s="554"/>
      <c r="CLL2" s="554"/>
      <c r="CLM2" s="554"/>
      <c r="CLN2" s="554"/>
      <c r="CLO2" s="554"/>
      <c r="CLP2" s="554"/>
      <c r="CLQ2" s="554"/>
      <c r="CLR2" s="554"/>
      <c r="CLS2" s="554"/>
      <c r="CLT2" s="554"/>
      <c r="CLU2" s="554"/>
      <c r="CLV2" s="554"/>
      <c r="CLW2" s="554"/>
      <c r="CLX2" s="554"/>
      <c r="CLY2" s="554"/>
      <c r="CLZ2" s="554"/>
      <c r="CMA2" s="554"/>
      <c r="CMB2" s="554"/>
      <c r="CMC2" s="554"/>
      <c r="CMD2" s="554"/>
      <c r="CME2" s="554"/>
      <c r="CMF2" s="554"/>
      <c r="CMG2" s="554"/>
      <c r="CMH2" s="554"/>
      <c r="CMI2" s="554"/>
      <c r="CMJ2" s="554"/>
      <c r="CMK2" s="554"/>
      <c r="CML2" s="554"/>
      <c r="CMM2" s="554"/>
      <c r="CMN2" s="554"/>
      <c r="CMO2" s="554"/>
      <c r="CMP2" s="554"/>
      <c r="CMQ2" s="554"/>
      <c r="CMR2" s="554"/>
      <c r="CMS2" s="554"/>
      <c r="CMT2" s="554"/>
      <c r="CMU2" s="554"/>
      <c r="CMV2" s="554"/>
      <c r="CMW2" s="554"/>
      <c r="CMX2" s="554"/>
      <c r="CMY2" s="554"/>
      <c r="CMZ2" s="554"/>
      <c r="CNA2" s="554"/>
      <c r="CNB2" s="554"/>
      <c r="CNC2" s="554"/>
      <c r="CND2" s="554"/>
      <c r="CNE2" s="554"/>
      <c r="CNF2" s="554"/>
      <c r="CNG2" s="554"/>
      <c r="CNH2" s="554"/>
      <c r="CNI2" s="554"/>
      <c r="CNJ2" s="554"/>
      <c r="CNK2" s="554"/>
      <c r="CNL2" s="554"/>
      <c r="CNM2" s="554"/>
      <c r="CNN2" s="554"/>
      <c r="CNO2" s="554"/>
      <c r="CNP2" s="554"/>
      <c r="CNQ2" s="554"/>
      <c r="CNR2" s="554"/>
      <c r="CNS2" s="554"/>
      <c r="CNT2" s="554"/>
      <c r="CNU2" s="554"/>
      <c r="CNV2" s="554"/>
      <c r="CNW2" s="554"/>
      <c r="CNX2" s="554"/>
      <c r="CNY2" s="554"/>
      <c r="CNZ2" s="554"/>
      <c r="COA2" s="554"/>
      <c r="COB2" s="554"/>
      <c r="COC2" s="554"/>
      <c r="COD2" s="554"/>
      <c r="COE2" s="554"/>
      <c r="COF2" s="554"/>
      <c r="COG2" s="554"/>
      <c r="COH2" s="554"/>
      <c r="COI2" s="554"/>
      <c r="COJ2" s="554"/>
      <c r="COK2" s="554"/>
      <c r="COL2" s="554"/>
      <c r="COM2" s="554"/>
      <c r="CON2" s="554"/>
      <c r="COO2" s="554"/>
      <c r="COP2" s="554"/>
      <c r="COQ2" s="554"/>
      <c r="COR2" s="554"/>
      <c r="COS2" s="554"/>
      <c r="COT2" s="554"/>
      <c r="COU2" s="554"/>
      <c r="COV2" s="554"/>
      <c r="COW2" s="554"/>
      <c r="COX2" s="554"/>
      <c r="COY2" s="554"/>
      <c r="COZ2" s="554"/>
      <c r="CPA2" s="554"/>
      <c r="CPB2" s="554"/>
      <c r="CPC2" s="554"/>
      <c r="CPD2" s="554"/>
      <c r="CPE2" s="554"/>
      <c r="CPF2" s="554"/>
      <c r="CPG2" s="554"/>
      <c r="CPH2" s="554"/>
      <c r="CPI2" s="554"/>
      <c r="CPJ2" s="554"/>
      <c r="CPK2" s="554"/>
      <c r="CPL2" s="554"/>
      <c r="CPM2" s="554"/>
      <c r="CPN2" s="554"/>
      <c r="CPO2" s="554"/>
      <c r="CPP2" s="554"/>
      <c r="CPQ2" s="554"/>
      <c r="CPR2" s="554"/>
      <c r="CPS2" s="554"/>
      <c r="CPT2" s="554"/>
      <c r="CPU2" s="554"/>
      <c r="CPV2" s="554"/>
      <c r="CPW2" s="554"/>
      <c r="CPX2" s="554"/>
      <c r="CPY2" s="554"/>
      <c r="CPZ2" s="554"/>
      <c r="CQA2" s="554"/>
      <c r="CQB2" s="554"/>
      <c r="CQC2" s="554"/>
      <c r="CQD2" s="554"/>
      <c r="CQE2" s="554"/>
      <c r="CQF2" s="554"/>
      <c r="CQG2" s="554"/>
      <c r="CQH2" s="554"/>
      <c r="CQI2" s="554"/>
      <c r="CQJ2" s="554"/>
      <c r="CQK2" s="554"/>
      <c r="CQL2" s="554"/>
      <c r="CQM2" s="554"/>
      <c r="CQN2" s="554"/>
      <c r="CQO2" s="554"/>
      <c r="CQP2" s="554"/>
      <c r="CQQ2" s="554"/>
      <c r="CQR2" s="554"/>
      <c r="CQS2" s="554"/>
      <c r="CQT2" s="554"/>
      <c r="CQU2" s="554"/>
      <c r="CQV2" s="554"/>
      <c r="CQW2" s="554"/>
      <c r="CQX2" s="554"/>
      <c r="CQY2" s="554"/>
      <c r="CQZ2" s="554"/>
      <c r="CRA2" s="554"/>
      <c r="CRB2" s="554"/>
      <c r="CRC2" s="554"/>
      <c r="CRD2" s="554"/>
      <c r="CRE2" s="554"/>
      <c r="CRF2" s="554"/>
      <c r="CRG2" s="554"/>
      <c r="CRH2" s="554"/>
      <c r="CRI2" s="554"/>
      <c r="CRJ2" s="554"/>
      <c r="CRK2" s="554"/>
      <c r="CRL2" s="554"/>
      <c r="CRM2" s="554"/>
      <c r="CRN2" s="554"/>
      <c r="CRO2" s="554"/>
      <c r="CRP2" s="554"/>
      <c r="CRQ2" s="554"/>
      <c r="CRR2" s="554"/>
      <c r="CRS2" s="554"/>
      <c r="CRT2" s="554"/>
      <c r="CRU2" s="554"/>
      <c r="CRV2" s="554"/>
      <c r="CRW2" s="554"/>
      <c r="CRX2" s="554"/>
      <c r="CRY2" s="554"/>
      <c r="CRZ2" s="554"/>
      <c r="CSA2" s="554"/>
      <c r="CSB2" s="554"/>
      <c r="CSC2" s="554"/>
      <c r="CSD2" s="554"/>
      <c r="CSE2" s="554"/>
      <c r="CSF2" s="554"/>
      <c r="CSG2" s="554"/>
      <c r="CSH2" s="554"/>
      <c r="CSI2" s="554"/>
      <c r="CSJ2" s="554"/>
      <c r="CSK2" s="554"/>
      <c r="CSL2" s="554"/>
      <c r="CSM2" s="554"/>
      <c r="CSN2" s="554"/>
      <c r="CSO2" s="554"/>
      <c r="CSP2" s="554"/>
      <c r="CSQ2" s="554"/>
      <c r="CSR2" s="554"/>
      <c r="CSS2" s="554"/>
      <c r="CST2" s="554"/>
      <c r="CSU2" s="554"/>
      <c r="CSV2" s="554"/>
      <c r="CSW2" s="554"/>
      <c r="CSX2" s="554"/>
      <c r="CSY2" s="554"/>
      <c r="CSZ2" s="554"/>
      <c r="CTA2" s="554"/>
      <c r="CTB2" s="554"/>
      <c r="CTC2" s="554"/>
      <c r="CTD2" s="554"/>
      <c r="CTE2" s="554"/>
      <c r="CTF2" s="554"/>
      <c r="CTG2" s="554"/>
      <c r="CTH2" s="554"/>
      <c r="CTI2" s="554"/>
      <c r="CTJ2" s="554"/>
      <c r="CTK2" s="554"/>
      <c r="CTL2" s="554"/>
      <c r="CTM2" s="554"/>
      <c r="CTN2" s="554"/>
      <c r="CTO2" s="554"/>
      <c r="CTP2" s="554"/>
      <c r="CTQ2" s="554"/>
      <c r="CTR2" s="554"/>
      <c r="CTS2" s="554"/>
      <c r="CTT2" s="554"/>
      <c r="CTU2" s="554"/>
      <c r="CTV2" s="554"/>
      <c r="CTW2" s="554"/>
      <c r="CTX2" s="554"/>
      <c r="CTY2" s="554"/>
      <c r="CTZ2" s="554"/>
      <c r="CUA2" s="554"/>
      <c r="CUB2" s="554"/>
      <c r="CUC2" s="554"/>
      <c r="CUD2" s="554"/>
      <c r="CUE2" s="554"/>
      <c r="CUF2" s="554"/>
      <c r="CUG2" s="554"/>
      <c r="CUH2" s="554"/>
      <c r="CUI2" s="554"/>
      <c r="CUJ2" s="554"/>
      <c r="CUK2" s="554"/>
      <c r="CUL2" s="554"/>
      <c r="CUM2" s="554"/>
      <c r="CUN2" s="554"/>
      <c r="CUO2" s="554"/>
      <c r="CUP2" s="554"/>
      <c r="CUQ2" s="554"/>
      <c r="CUR2" s="554"/>
      <c r="CUS2" s="554"/>
      <c r="CUT2" s="554"/>
      <c r="CUU2" s="554"/>
      <c r="CUV2" s="554"/>
      <c r="CUW2" s="554"/>
      <c r="CUX2" s="554"/>
      <c r="CUY2" s="554"/>
      <c r="CUZ2" s="554"/>
      <c r="CVA2" s="554"/>
      <c r="CVB2" s="554"/>
      <c r="CVC2" s="554"/>
      <c r="CVD2" s="554"/>
      <c r="CVE2" s="554"/>
      <c r="CVF2" s="554"/>
      <c r="CVG2" s="554"/>
      <c r="CVH2" s="554"/>
      <c r="CVI2" s="554"/>
      <c r="CVJ2" s="554"/>
      <c r="CVK2" s="554"/>
      <c r="CVL2" s="554"/>
      <c r="CVM2" s="554"/>
      <c r="CVN2" s="554"/>
      <c r="CVO2" s="554"/>
      <c r="CVP2" s="554"/>
      <c r="CVQ2" s="554"/>
      <c r="CVR2" s="554"/>
      <c r="CVS2" s="554"/>
      <c r="CVT2" s="554"/>
      <c r="CVU2" s="554"/>
      <c r="CVV2" s="554"/>
      <c r="CVW2" s="554"/>
      <c r="CVX2" s="554"/>
      <c r="CVY2" s="554"/>
      <c r="CVZ2" s="554"/>
      <c r="CWA2" s="554"/>
      <c r="CWB2" s="554"/>
      <c r="CWC2" s="554"/>
      <c r="CWD2" s="554"/>
      <c r="CWE2" s="554"/>
      <c r="CWF2" s="554"/>
      <c r="CWG2" s="554"/>
      <c r="CWH2" s="554"/>
      <c r="CWI2" s="554"/>
      <c r="CWJ2" s="554"/>
      <c r="CWK2" s="554"/>
      <c r="CWL2" s="554"/>
      <c r="CWM2" s="554"/>
      <c r="CWN2" s="554"/>
      <c r="CWO2" s="554"/>
      <c r="CWP2" s="554"/>
      <c r="CWQ2" s="554"/>
      <c r="CWR2" s="554"/>
      <c r="CWS2" s="554"/>
      <c r="CWT2" s="554"/>
      <c r="CWU2" s="554"/>
      <c r="CWV2" s="554"/>
      <c r="CWW2" s="554"/>
      <c r="CWX2" s="554"/>
      <c r="CWY2" s="554"/>
      <c r="CWZ2" s="554"/>
      <c r="CXA2" s="554"/>
      <c r="CXB2" s="554"/>
      <c r="CXC2" s="554"/>
      <c r="CXD2" s="554"/>
      <c r="CXE2" s="554"/>
      <c r="CXF2" s="554"/>
      <c r="CXG2" s="554"/>
      <c r="CXH2" s="554"/>
      <c r="CXI2" s="554"/>
      <c r="CXJ2" s="554"/>
      <c r="CXK2" s="554"/>
      <c r="CXL2" s="554"/>
      <c r="CXM2" s="554"/>
      <c r="CXN2" s="554"/>
      <c r="CXO2" s="554"/>
      <c r="CXP2" s="554"/>
      <c r="CXQ2" s="554"/>
      <c r="CXR2" s="554"/>
      <c r="CXS2" s="554"/>
      <c r="CXT2" s="554"/>
      <c r="CXU2" s="554"/>
      <c r="CXV2" s="554"/>
      <c r="CXW2" s="554"/>
      <c r="CXX2" s="554"/>
      <c r="CXY2" s="554"/>
      <c r="CXZ2" s="554"/>
      <c r="CYA2" s="554"/>
      <c r="CYB2" s="554"/>
      <c r="CYC2" s="554"/>
      <c r="CYD2" s="554"/>
      <c r="CYE2" s="554"/>
      <c r="CYF2" s="554"/>
      <c r="CYG2" s="554"/>
      <c r="CYH2" s="554"/>
      <c r="CYI2" s="554"/>
      <c r="CYJ2" s="554"/>
      <c r="CYK2" s="554"/>
      <c r="CYL2" s="554"/>
      <c r="CYM2" s="554"/>
      <c r="CYN2" s="554"/>
      <c r="CYO2" s="554"/>
      <c r="CYP2" s="554"/>
      <c r="CYQ2" s="554"/>
      <c r="CYR2" s="554"/>
      <c r="CYS2" s="554"/>
      <c r="CYT2" s="554"/>
      <c r="CYU2" s="554"/>
      <c r="CYV2" s="554"/>
      <c r="CYW2" s="554"/>
      <c r="CYX2" s="554"/>
      <c r="CYY2" s="554"/>
      <c r="CYZ2" s="554"/>
      <c r="CZA2" s="554"/>
      <c r="CZB2" s="554"/>
      <c r="CZC2" s="554"/>
      <c r="CZD2" s="554"/>
      <c r="CZE2" s="554"/>
      <c r="CZF2" s="554"/>
      <c r="CZG2" s="554"/>
      <c r="CZH2" s="554"/>
      <c r="CZI2" s="554"/>
      <c r="CZJ2" s="554"/>
      <c r="CZK2" s="554"/>
      <c r="CZL2" s="554"/>
      <c r="CZM2" s="554"/>
      <c r="CZN2" s="554"/>
      <c r="CZO2" s="554"/>
      <c r="CZP2" s="554"/>
      <c r="CZQ2" s="554"/>
      <c r="CZR2" s="554"/>
      <c r="CZS2" s="554"/>
      <c r="CZT2" s="554"/>
      <c r="CZU2" s="554"/>
      <c r="CZV2" s="554"/>
      <c r="CZW2" s="554"/>
      <c r="CZX2" s="554"/>
      <c r="CZY2" s="554"/>
      <c r="CZZ2" s="554"/>
      <c r="DAA2" s="554"/>
      <c r="DAB2" s="554"/>
      <c r="DAC2" s="554"/>
      <c r="DAD2" s="554"/>
      <c r="DAE2" s="554"/>
      <c r="DAF2" s="554"/>
      <c r="DAG2" s="554"/>
      <c r="DAH2" s="554"/>
      <c r="DAI2" s="554"/>
      <c r="DAJ2" s="554"/>
      <c r="DAK2" s="554"/>
      <c r="DAL2" s="554"/>
      <c r="DAM2" s="554"/>
      <c r="DAN2" s="554"/>
      <c r="DAO2" s="554"/>
      <c r="DAP2" s="554"/>
      <c r="DAQ2" s="554"/>
      <c r="DAR2" s="554"/>
      <c r="DAS2" s="554"/>
      <c r="DAT2" s="554"/>
      <c r="DAU2" s="554"/>
      <c r="DAV2" s="554"/>
      <c r="DAW2" s="554"/>
      <c r="DAX2" s="554"/>
      <c r="DAY2" s="554"/>
      <c r="DAZ2" s="554"/>
      <c r="DBA2" s="554"/>
      <c r="DBB2" s="554"/>
      <c r="DBC2" s="554"/>
      <c r="DBD2" s="554"/>
      <c r="DBE2" s="554"/>
      <c r="DBF2" s="554"/>
      <c r="DBG2" s="554"/>
      <c r="DBH2" s="554"/>
      <c r="DBI2" s="554"/>
      <c r="DBJ2" s="554"/>
      <c r="DBK2" s="554"/>
      <c r="DBL2" s="554"/>
      <c r="DBM2" s="554"/>
      <c r="DBN2" s="554"/>
      <c r="DBO2" s="554"/>
      <c r="DBP2" s="554"/>
      <c r="DBQ2" s="554"/>
      <c r="DBR2" s="554"/>
      <c r="DBS2" s="554"/>
      <c r="DBT2" s="554"/>
      <c r="DBU2" s="554"/>
      <c r="DBV2" s="554"/>
      <c r="DBW2" s="554"/>
      <c r="DBX2" s="554"/>
      <c r="DBY2" s="554"/>
      <c r="DBZ2" s="554"/>
      <c r="DCA2" s="554"/>
      <c r="DCB2" s="554"/>
      <c r="DCC2" s="554"/>
      <c r="DCD2" s="554"/>
      <c r="DCE2" s="554"/>
      <c r="DCF2" s="554"/>
      <c r="DCG2" s="554"/>
      <c r="DCH2" s="554"/>
      <c r="DCI2" s="554"/>
      <c r="DCJ2" s="554"/>
      <c r="DCK2" s="554"/>
      <c r="DCL2" s="554"/>
      <c r="DCM2" s="554"/>
      <c r="DCN2" s="554"/>
      <c r="DCO2" s="554"/>
      <c r="DCP2" s="554"/>
      <c r="DCQ2" s="554"/>
      <c r="DCR2" s="554"/>
      <c r="DCS2" s="554"/>
      <c r="DCT2" s="554"/>
      <c r="DCU2" s="554"/>
      <c r="DCV2" s="554"/>
      <c r="DCW2" s="554"/>
      <c r="DCX2" s="554"/>
      <c r="DCY2" s="554"/>
      <c r="DCZ2" s="554"/>
      <c r="DDA2" s="554"/>
      <c r="DDB2" s="554"/>
      <c r="DDC2" s="554"/>
      <c r="DDD2" s="554"/>
      <c r="DDE2" s="554"/>
      <c r="DDF2" s="554"/>
      <c r="DDG2" s="554"/>
      <c r="DDH2" s="554"/>
      <c r="DDI2" s="554"/>
      <c r="DDJ2" s="554"/>
      <c r="DDK2" s="554"/>
      <c r="DDL2" s="554"/>
      <c r="DDM2" s="554"/>
      <c r="DDN2" s="554"/>
      <c r="DDO2" s="554"/>
      <c r="DDP2" s="554"/>
      <c r="DDQ2" s="554"/>
      <c r="DDR2" s="554"/>
      <c r="DDS2" s="554"/>
      <c r="DDT2" s="554"/>
      <c r="DDU2" s="554"/>
      <c r="DDV2" s="554"/>
      <c r="DDW2" s="554"/>
      <c r="DDX2" s="554"/>
      <c r="DDY2" s="554"/>
      <c r="DDZ2" s="554"/>
      <c r="DEA2" s="554"/>
      <c r="DEB2" s="554"/>
      <c r="DEC2" s="554"/>
      <c r="DED2" s="554"/>
      <c r="DEE2" s="554"/>
      <c r="DEF2" s="554"/>
      <c r="DEG2" s="554"/>
      <c r="DEH2" s="554"/>
      <c r="DEI2" s="554"/>
      <c r="DEJ2" s="554"/>
      <c r="DEK2" s="554"/>
      <c r="DEL2" s="554"/>
      <c r="DEM2" s="554"/>
      <c r="DEN2" s="554"/>
      <c r="DEO2" s="554"/>
      <c r="DEP2" s="554"/>
      <c r="DEQ2" s="554"/>
      <c r="DER2" s="554"/>
      <c r="DES2" s="554"/>
      <c r="DET2" s="554"/>
      <c r="DEU2" s="554"/>
      <c r="DEV2" s="554"/>
      <c r="DEW2" s="554"/>
      <c r="DEX2" s="554"/>
      <c r="DEY2" s="554"/>
      <c r="DEZ2" s="554"/>
      <c r="DFA2" s="554"/>
      <c r="DFB2" s="554"/>
      <c r="DFC2" s="554"/>
      <c r="DFD2" s="554"/>
      <c r="DFE2" s="554"/>
      <c r="DFF2" s="554"/>
      <c r="DFG2" s="554"/>
      <c r="DFH2" s="554"/>
      <c r="DFI2" s="554"/>
      <c r="DFJ2" s="554"/>
      <c r="DFK2" s="554"/>
      <c r="DFL2" s="554"/>
      <c r="DFM2" s="554"/>
      <c r="DFN2" s="554"/>
      <c r="DFO2" s="554"/>
      <c r="DFP2" s="554"/>
      <c r="DFQ2" s="554"/>
      <c r="DFR2" s="554"/>
      <c r="DFS2" s="554"/>
      <c r="DFT2" s="554"/>
      <c r="DFU2" s="554"/>
      <c r="DFV2" s="554"/>
      <c r="DFW2" s="554"/>
      <c r="DFX2" s="554"/>
      <c r="DFY2" s="554"/>
      <c r="DFZ2" s="554"/>
      <c r="DGA2" s="554"/>
      <c r="DGB2" s="554"/>
      <c r="DGC2" s="554"/>
      <c r="DGD2" s="554"/>
      <c r="DGE2" s="554"/>
      <c r="DGF2" s="554"/>
      <c r="DGG2" s="554"/>
      <c r="DGH2" s="554"/>
      <c r="DGI2" s="554"/>
      <c r="DGJ2" s="554"/>
      <c r="DGK2" s="554"/>
      <c r="DGL2" s="554"/>
      <c r="DGM2" s="554"/>
      <c r="DGN2" s="554"/>
      <c r="DGO2" s="554"/>
      <c r="DGP2" s="554"/>
      <c r="DGQ2" s="554"/>
      <c r="DGR2" s="554"/>
      <c r="DGS2" s="554"/>
      <c r="DGT2" s="554"/>
      <c r="DGU2" s="554"/>
      <c r="DGV2" s="554"/>
      <c r="DGW2" s="554"/>
      <c r="DGX2" s="554"/>
      <c r="DGY2" s="554"/>
      <c r="DGZ2" s="554"/>
      <c r="DHA2" s="554"/>
      <c r="DHB2" s="554"/>
      <c r="DHC2" s="554"/>
      <c r="DHD2" s="554"/>
      <c r="DHE2" s="554"/>
      <c r="DHF2" s="554"/>
      <c r="DHG2" s="554"/>
      <c r="DHH2" s="554"/>
      <c r="DHI2" s="554"/>
      <c r="DHJ2" s="554"/>
      <c r="DHK2" s="554"/>
      <c r="DHL2" s="554"/>
      <c r="DHM2" s="554"/>
      <c r="DHN2" s="554"/>
      <c r="DHO2" s="554"/>
      <c r="DHP2" s="554"/>
      <c r="DHQ2" s="554"/>
      <c r="DHR2" s="554"/>
      <c r="DHS2" s="554"/>
      <c r="DHT2" s="554"/>
      <c r="DHU2" s="554"/>
      <c r="DHV2" s="554"/>
      <c r="DHW2" s="554"/>
      <c r="DHX2" s="554"/>
      <c r="DHY2" s="554"/>
      <c r="DHZ2" s="554"/>
      <c r="DIA2" s="554"/>
      <c r="DIB2" s="554"/>
      <c r="DIC2" s="554"/>
      <c r="DID2" s="554"/>
      <c r="DIE2" s="554"/>
      <c r="DIF2" s="554"/>
      <c r="DIG2" s="554"/>
      <c r="DIH2" s="554"/>
      <c r="DII2" s="554"/>
      <c r="DIJ2" s="554"/>
      <c r="DIK2" s="554"/>
      <c r="DIL2" s="554"/>
      <c r="DIM2" s="554"/>
      <c r="DIN2" s="554"/>
      <c r="DIO2" s="554"/>
      <c r="DIP2" s="554"/>
      <c r="DIQ2" s="554"/>
      <c r="DIR2" s="554"/>
      <c r="DIS2" s="554"/>
      <c r="DIT2" s="554"/>
      <c r="DIU2" s="554"/>
      <c r="DIV2" s="554"/>
      <c r="DIW2" s="554"/>
      <c r="DIX2" s="554"/>
      <c r="DIY2" s="554"/>
      <c r="DIZ2" s="554"/>
      <c r="DJA2" s="554"/>
      <c r="DJB2" s="554"/>
      <c r="DJC2" s="554"/>
      <c r="DJD2" s="554"/>
      <c r="DJE2" s="554"/>
      <c r="DJF2" s="554"/>
      <c r="DJG2" s="554"/>
      <c r="DJH2" s="554"/>
      <c r="DJI2" s="554"/>
      <c r="DJJ2" s="554"/>
      <c r="DJK2" s="554"/>
      <c r="DJL2" s="554"/>
      <c r="DJM2" s="554"/>
      <c r="DJN2" s="554"/>
      <c r="DJO2" s="554"/>
      <c r="DJP2" s="554"/>
      <c r="DJQ2" s="554"/>
      <c r="DJR2" s="554"/>
      <c r="DJS2" s="554"/>
      <c r="DJT2" s="554"/>
      <c r="DJU2" s="554"/>
      <c r="DJV2" s="554"/>
      <c r="DJW2" s="554"/>
      <c r="DJX2" s="554"/>
      <c r="DJY2" s="554"/>
      <c r="DJZ2" s="554"/>
      <c r="DKA2" s="554"/>
      <c r="DKB2" s="554"/>
      <c r="DKC2" s="554"/>
      <c r="DKD2" s="554"/>
      <c r="DKE2" s="554"/>
      <c r="DKF2" s="554"/>
      <c r="DKG2" s="554"/>
      <c r="DKH2" s="554"/>
      <c r="DKI2" s="554"/>
      <c r="DKJ2" s="554"/>
      <c r="DKK2" s="554"/>
      <c r="DKL2" s="554"/>
      <c r="DKM2" s="554"/>
      <c r="DKN2" s="554"/>
      <c r="DKO2" s="554"/>
      <c r="DKP2" s="554"/>
      <c r="DKQ2" s="554"/>
      <c r="DKR2" s="554"/>
      <c r="DKS2" s="554"/>
      <c r="DKT2" s="554"/>
      <c r="DKU2" s="554"/>
      <c r="DKV2" s="554"/>
      <c r="DKW2" s="554"/>
      <c r="DKX2" s="554"/>
      <c r="DKY2" s="554"/>
      <c r="DKZ2" s="554"/>
      <c r="DLA2" s="554"/>
      <c r="DLB2" s="554"/>
      <c r="DLC2" s="554"/>
      <c r="DLD2" s="554"/>
      <c r="DLE2" s="554"/>
      <c r="DLF2" s="554"/>
      <c r="DLG2" s="554"/>
      <c r="DLH2" s="554"/>
      <c r="DLI2" s="554"/>
      <c r="DLJ2" s="554"/>
      <c r="DLK2" s="554"/>
      <c r="DLL2" s="554"/>
      <c r="DLM2" s="554"/>
      <c r="DLN2" s="554"/>
      <c r="DLO2" s="554"/>
      <c r="DLP2" s="554"/>
      <c r="DLQ2" s="554"/>
      <c r="DLR2" s="554"/>
      <c r="DLS2" s="554"/>
      <c r="DLT2" s="554"/>
      <c r="DLU2" s="554"/>
      <c r="DLV2" s="554"/>
      <c r="DLW2" s="554"/>
      <c r="DLX2" s="554"/>
      <c r="DLY2" s="554"/>
      <c r="DLZ2" s="554"/>
      <c r="DMA2" s="554"/>
      <c r="DMB2" s="554"/>
      <c r="DMC2" s="554"/>
      <c r="DMD2" s="554"/>
      <c r="DME2" s="554"/>
      <c r="DMF2" s="554"/>
      <c r="DMG2" s="554"/>
      <c r="DMH2" s="554"/>
      <c r="DMI2" s="554"/>
      <c r="DMJ2" s="554"/>
      <c r="DMK2" s="554"/>
      <c r="DML2" s="554"/>
      <c r="DMM2" s="554"/>
      <c r="DMN2" s="554"/>
      <c r="DMO2" s="554"/>
      <c r="DMP2" s="554"/>
      <c r="DMQ2" s="554"/>
      <c r="DMR2" s="554"/>
      <c r="DMS2" s="554"/>
      <c r="DMT2" s="554"/>
      <c r="DMU2" s="554"/>
      <c r="DMV2" s="554"/>
      <c r="DMW2" s="554"/>
      <c r="DMX2" s="554"/>
      <c r="DMY2" s="554"/>
      <c r="DMZ2" s="554"/>
      <c r="DNA2" s="554"/>
      <c r="DNB2" s="554"/>
      <c r="DNC2" s="554"/>
      <c r="DND2" s="554"/>
      <c r="DNE2" s="554"/>
      <c r="DNF2" s="554"/>
      <c r="DNG2" s="554"/>
      <c r="DNH2" s="554"/>
      <c r="DNI2" s="554"/>
      <c r="DNJ2" s="554"/>
      <c r="DNK2" s="554"/>
      <c r="DNL2" s="554"/>
      <c r="DNM2" s="554"/>
      <c r="DNN2" s="554"/>
      <c r="DNO2" s="554"/>
      <c r="DNP2" s="554"/>
      <c r="DNQ2" s="554"/>
      <c r="DNR2" s="554"/>
      <c r="DNS2" s="554"/>
      <c r="DNT2" s="554"/>
      <c r="DNU2" s="554"/>
      <c r="DNV2" s="554"/>
      <c r="DNW2" s="554"/>
      <c r="DNX2" s="554"/>
      <c r="DNY2" s="554"/>
      <c r="DNZ2" s="554"/>
      <c r="DOA2" s="554"/>
      <c r="DOB2" s="554"/>
      <c r="DOC2" s="554"/>
      <c r="DOD2" s="554"/>
      <c r="DOE2" s="554"/>
      <c r="DOF2" s="554"/>
      <c r="DOG2" s="554"/>
      <c r="DOH2" s="554"/>
      <c r="DOI2" s="554"/>
      <c r="DOJ2" s="554"/>
      <c r="DOK2" s="554"/>
      <c r="DOL2" s="554"/>
      <c r="DOM2" s="554"/>
      <c r="DON2" s="554"/>
      <c r="DOO2" s="554"/>
      <c r="DOP2" s="554"/>
      <c r="DOQ2" s="554"/>
      <c r="DOR2" s="554"/>
      <c r="DOS2" s="554"/>
      <c r="DOT2" s="554"/>
      <c r="DOU2" s="554"/>
      <c r="DOV2" s="554"/>
      <c r="DOW2" s="554"/>
      <c r="DOX2" s="554"/>
      <c r="DOY2" s="554"/>
      <c r="DOZ2" s="554"/>
      <c r="DPA2" s="554"/>
      <c r="DPB2" s="554"/>
      <c r="DPC2" s="554"/>
      <c r="DPD2" s="554"/>
      <c r="DPE2" s="554"/>
      <c r="DPF2" s="554"/>
      <c r="DPG2" s="554"/>
      <c r="DPH2" s="554"/>
      <c r="DPI2" s="554"/>
      <c r="DPJ2" s="554"/>
      <c r="DPK2" s="554"/>
      <c r="DPL2" s="554"/>
      <c r="DPM2" s="554"/>
      <c r="DPN2" s="554"/>
      <c r="DPO2" s="554"/>
      <c r="DPP2" s="554"/>
      <c r="DPQ2" s="554"/>
      <c r="DPR2" s="554"/>
      <c r="DPS2" s="554"/>
      <c r="DPT2" s="554"/>
      <c r="DPU2" s="554"/>
      <c r="DPV2" s="554"/>
      <c r="DPW2" s="554"/>
      <c r="DPX2" s="554"/>
      <c r="DPY2" s="554"/>
      <c r="DPZ2" s="554"/>
      <c r="DQA2" s="554"/>
      <c r="DQB2" s="554"/>
      <c r="DQC2" s="554"/>
      <c r="DQD2" s="554"/>
      <c r="DQE2" s="554"/>
      <c r="DQF2" s="554"/>
      <c r="DQG2" s="554"/>
      <c r="DQH2" s="554"/>
      <c r="DQI2" s="554"/>
      <c r="DQJ2" s="554"/>
      <c r="DQK2" s="554"/>
      <c r="DQL2" s="554"/>
      <c r="DQM2" s="554"/>
      <c r="DQN2" s="554"/>
      <c r="DQO2" s="554"/>
      <c r="DQP2" s="554"/>
      <c r="DQQ2" s="554"/>
      <c r="DQR2" s="554"/>
      <c r="DQS2" s="554"/>
      <c r="DQT2" s="554"/>
      <c r="DQU2" s="554"/>
      <c r="DQV2" s="554"/>
      <c r="DQW2" s="554"/>
      <c r="DQX2" s="554"/>
      <c r="DQY2" s="554"/>
      <c r="DQZ2" s="554"/>
      <c r="DRA2" s="554"/>
      <c r="DRB2" s="554"/>
      <c r="DRC2" s="554"/>
      <c r="DRD2" s="554"/>
      <c r="DRE2" s="554"/>
      <c r="DRF2" s="554"/>
      <c r="DRG2" s="554"/>
      <c r="DRH2" s="554"/>
      <c r="DRI2" s="554"/>
      <c r="DRJ2" s="554"/>
      <c r="DRK2" s="554"/>
      <c r="DRL2" s="554"/>
      <c r="DRM2" s="554"/>
      <c r="DRN2" s="554"/>
      <c r="DRO2" s="554"/>
      <c r="DRP2" s="554"/>
      <c r="DRQ2" s="554"/>
      <c r="DRR2" s="554"/>
      <c r="DRS2" s="554"/>
      <c r="DRT2" s="554"/>
      <c r="DRU2" s="554"/>
      <c r="DRV2" s="554"/>
      <c r="DRW2" s="554"/>
      <c r="DRX2" s="554"/>
      <c r="DRY2" s="554"/>
      <c r="DRZ2" s="554"/>
      <c r="DSA2" s="554"/>
      <c r="DSB2" s="554"/>
      <c r="DSC2" s="554"/>
      <c r="DSD2" s="554"/>
      <c r="DSE2" s="554"/>
      <c r="DSF2" s="554"/>
      <c r="DSG2" s="554"/>
      <c r="DSH2" s="554"/>
      <c r="DSI2" s="554"/>
      <c r="DSJ2" s="554"/>
      <c r="DSK2" s="554"/>
      <c r="DSL2" s="554"/>
      <c r="DSM2" s="554"/>
      <c r="DSN2" s="554"/>
      <c r="DSO2" s="554"/>
      <c r="DSP2" s="554"/>
      <c r="DSQ2" s="554"/>
      <c r="DSR2" s="554"/>
      <c r="DSS2" s="554"/>
      <c r="DST2" s="554"/>
      <c r="DSU2" s="554"/>
      <c r="DSV2" s="554"/>
      <c r="DSW2" s="554"/>
      <c r="DSX2" s="554"/>
      <c r="DSY2" s="554"/>
      <c r="DSZ2" s="554"/>
      <c r="DTA2" s="554"/>
      <c r="DTB2" s="554"/>
      <c r="DTC2" s="554"/>
      <c r="DTD2" s="554"/>
      <c r="DTE2" s="554"/>
      <c r="DTF2" s="554"/>
      <c r="DTG2" s="554"/>
      <c r="DTH2" s="554"/>
      <c r="DTI2" s="554"/>
      <c r="DTJ2" s="554"/>
      <c r="DTK2" s="554"/>
      <c r="DTL2" s="554"/>
      <c r="DTM2" s="554"/>
      <c r="DTN2" s="554"/>
      <c r="DTO2" s="554"/>
      <c r="DTP2" s="554"/>
      <c r="DTQ2" s="554"/>
      <c r="DTR2" s="554"/>
      <c r="DTS2" s="554"/>
      <c r="DTT2" s="554"/>
      <c r="DTU2" s="554"/>
      <c r="DTV2" s="554"/>
      <c r="DTW2" s="554"/>
      <c r="DTX2" s="554"/>
      <c r="DTY2" s="554"/>
      <c r="DTZ2" s="554"/>
      <c r="DUA2" s="554"/>
      <c r="DUB2" s="554"/>
      <c r="DUC2" s="554"/>
      <c r="DUD2" s="554"/>
      <c r="DUE2" s="554"/>
      <c r="DUF2" s="554"/>
      <c r="DUG2" s="554"/>
      <c r="DUH2" s="554"/>
      <c r="DUI2" s="554"/>
      <c r="DUJ2" s="554"/>
      <c r="DUK2" s="554"/>
      <c r="DUL2" s="554"/>
      <c r="DUM2" s="554"/>
      <c r="DUN2" s="554"/>
      <c r="DUO2" s="554"/>
      <c r="DUP2" s="554"/>
      <c r="DUQ2" s="554"/>
      <c r="DUR2" s="554"/>
      <c r="DUS2" s="554"/>
      <c r="DUT2" s="554"/>
      <c r="DUU2" s="554"/>
      <c r="DUV2" s="554"/>
      <c r="DUW2" s="554"/>
      <c r="DUX2" s="554"/>
      <c r="DUY2" s="554"/>
      <c r="DUZ2" s="554"/>
      <c r="DVA2" s="554"/>
      <c r="DVB2" s="554"/>
      <c r="DVC2" s="554"/>
      <c r="DVD2" s="554"/>
      <c r="DVE2" s="554"/>
      <c r="DVF2" s="554"/>
      <c r="DVG2" s="554"/>
      <c r="DVH2" s="554"/>
      <c r="DVI2" s="554"/>
      <c r="DVJ2" s="554"/>
      <c r="DVK2" s="554"/>
      <c r="DVL2" s="554"/>
      <c r="DVM2" s="554"/>
      <c r="DVN2" s="554"/>
      <c r="DVO2" s="554"/>
      <c r="DVP2" s="554"/>
      <c r="DVQ2" s="554"/>
      <c r="DVR2" s="554"/>
      <c r="DVS2" s="554"/>
      <c r="DVT2" s="554"/>
      <c r="DVU2" s="554"/>
      <c r="DVV2" s="554"/>
      <c r="DVW2" s="554"/>
      <c r="DVX2" s="554"/>
      <c r="DVY2" s="554"/>
      <c r="DVZ2" s="554"/>
      <c r="DWA2" s="554"/>
      <c r="DWB2" s="554"/>
      <c r="DWC2" s="554"/>
      <c r="DWD2" s="554"/>
      <c r="DWE2" s="554"/>
      <c r="DWF2" s="554"/>
      <c r="DWG2" s="554"/>
      <c r="DWH2" s="554"/>
      <c r="DWI2" s="554"/>
      <c r="DWJ2" s="554"/>
      <c r="DWK2" s="554"/>
      <c r="DWL2" s="554"/>
      <c r="DWM2" s="554"/>
      <c r="DWN2" s="554"/>
      <c r="DWO2" s="554"/>
      <c r="DWP2" s="554"/>
      <c r="DWQ2" s="554"/>
      <c r="DWR2" s="554"/>
      <c r="DWS2" s="554"/>
      <c r="DWT2" s="554"/>
      <c r="DWU2" s="554"/>
      <c r="DWV2" s="554"/>
      <c r="DWW2" s="554"/>
      <c r="DWX2" s="554"/>
      <c r="DWY2" s="554"/>
      <c r="DWZ2" s="554"/>
      <c r="DXA2" s="554"/>
      <c r="DXB2" s="554"/>
      <c r="DXC2" s="554"/>
      <c r="DXD2" s="554"/>
      <c r="DXE2" s="554"/>
      <c r="DXF2" s="554"/>
      <c r="DXG2" s="554"/>
      <c r="DXH2" s="554"/>
      <c r="DXI2" s="554"/>
      <c r="DXJ2" s="554"/>
      <c r="DXK2" s="554"/>
      <c r="DXL2" s="554"/>
      <c r="DXM2" s="554"/>
      <c r="DXN2" s="554"/>
      <c r="DXO2" s="554"/>
      <c r="DXP2" s="554"/>
      <c r="DXQ2" s="554"/>
      <c r="DXR2" s="554"/>
      <c r="DXS2" s="554"/>
      <c r="DXT2" s="554"/>
      <c r="DXU2" s="554"/>
      <c r="DXV2" s="554"/>
      <c r="DXW2" s="554"/>
      <c r="DXX2" s="554"/>
      <c r="DXY2" s="554"/>
      <c r="DXZ2" s="554"/>
      <c r="DYA2" s="554"/>
      <c r="DYB2" s="554"/>
      <c r="DYC2" s="554"/>
      <c r="DYD2" s="554"/>
      <c r="DYE2" s="554"/>
      <c r="DYF2" s="554"/>
      <c r="DYG2" s="554"/>
      <c r="DYH2" s="554"/>
      <c r="DYI2" s="554"/>
      <c r="DYJ2" s="554"/>
      <c r="DYK2" s="554"/>
      <c r="DYL2" s="554"/>
      <c r="DYM2" s="554"/>
      <c r="DYN2" s="554"/>
      <c r="DYO2" s="554"/>
      <c r="DYP2" s="554"/>
      <c r="DYQ2" s="554"/>
      <c r="DYR2" s="554"/>
      <c r="DYS2" s="554"/>
      <c r="DYT2" s="554"/>
      <c r="DYU2" s="554"/>
      <c r="DYV2" s="554"/>
      <c r="DYW2" s="554"/>
      <c r="DYX2" s="554"/>
      <c r="DYY2" s="554"/>
      <c r="DYZ2" s="554"/>
      <c r="DZA2" s="554"/>
      <c r="DZB2" s="554"/>
      <c r="DZC2" s="554"/>
      <c r="DZD2" s="554"/>
      <c r="DZE2" s="554"/>
      <c r="DZF2" s="554"/>
      <c r="DZG2" s="554"/>
      <c r="DZH2" s="554"/>
      <c r="DZI2" s="554"/>
      <c r="DZJ2" s="554"/>
      <c r="DZK2" s="554"/>
      <c r="DZL2" s="554"/>
      <c r="DZM2" s="554"/>
      <c r="DZN2" s="554"/>
      <c r="DZO2" s="554"/>
      <c r="DZP2" s="554"/>
      <c r="DZQ2" s="554"/>
      <c r="DZR2" s="554"/>
      <c r="DZS2" s="554"/>
      <c r="DZT2" s="554"/>
      <c r="DZU2" s="554"/>
      <c r="DZV2" s="554"/>
      <c r="DZW2" s="554"/>
      <c r="DZX2" s="554"/>
      <c r="DZY2" s="554"/>
      <c r="DZZ2" s="554"/>
      <c r="EAA2" s="554"/>
      <c r="EAB2" s="554"/>
      <c r="EAC2" s="554"/>
      <c r="EAD2" s="554"/>
      <c r="EAE2" s="554"/>
      <c r="EAF2" s="554"/>
      <c r="EAG2" s="554"/>
      <c r="EAH2" s="554"/>
      <c r="EAI2" s="554"/>
      <c r="EAJ2" s="554"/>
      <c r="EAK2" s="554"/>
      <c r="EAL2" s="554"/>
      <c r="EAM2" s="554"/>
      <c r="EAN2" s="554"/>
      <c r="EAO2" s="554"/>
      <c r="EAP2" s="554"/>
      <c r="EAQ2" s="554"/>
      <c r="EAR2" s="554"/>
      <c r="EAS2" s="554"/>
      <c r="EAT2" s="554"/>
      <c r="EAU2" s="554"/>
      <c r="EAV2" s="554"/>
      <c r="EAW2" s="554"/>
      <c r="EAX2" s="554"/>
      <c r="EAY2" s="554"/>
      <c r="EAZ2" s="554"/>
      <c r="EBA2" s="554"/>
      <c r="EBB2" s="554"/>
      <c r="EBC2" s="554"/>
      <c r="EBD2" s="554"/>
      <c r="EBE2" s="554"/>
      <c r="EBF2" s="554"/>
      <c r="EBG2" s="554"/>
      <c r="EBH2" s="554"/>
      <c r="EBI2" s="554"/>
      <c r="EBJ2" s="554"/>
      <c r="EBK2" s="554"/>
      <c r="EBL2" s="554"/>
      <c r="EBM2" s="554"/>
      <c r="EBN2" s="554"/>
      <c r="EBO2" s="554"/>
      <c r="EBP2" s="554"/>
      <c r="EBQ2" s="554"/>
      <c r="EBR2" s="554"/>
      <c r="EBS2" s="554"/>
      <c r="EBT2" s="554"/>
      <c r="EBU2" s="554"/>
      <c r="EBV2" s="554"/>
      <c r="EBW2" s="554"/>
      <c r="EBX2" s="554"/>
      <c r="EBY2" s="554"/>
      <c r="EBZ2" s="554"/>
      <c r="ECA2" s="554"/>
      <c r="ECB2" s="554"/>
      <c r="ECC2" s="554"/>
      <c r="ECD2" s="554"/>
      <c r="ECE2" s="554"/>
      <c r="ECF2" s="554"/>
      <c r="ECG2" s="554"/>
      <c r="ECH2" s="554"/>
      <c r="ECI2" s="554"/>
      <c r="ECJ2" s="554"/>
      <c r="ECK2" s="554"/>
      <c r="ECL2" s="554"/>
      <c r="ECM2" s="554"/>
      <c r="ECN2" s="554"/>
      <c r="ECO2" s="554"/>
      <c r="ECP2" s="554"/>
      <c r="ECQ2" s="554"/>
      <c r="ECR2" s="554"/>
      <c r="ECS2" s="554"/>
      <c r="ECT2" s="554"/>
      <c r="ECU2" s="554"/>
      <c r="ECV2" s="554"/>
      <c r="ECW2" s="554"/>
      <c r="ECX2" s="554"/>
      <c r="ECY2" s="554"/>
      <c r="ECZ2" s="554"/>
      <c r="EDA2" s="554"/>
      <c r="EDB2" s="554"/>
      <c r="EDC2" s="554"/>
      <c r="EDD2" s="554"/>
      <c r="EDE2" s="554"/>
      <c r="EDF2" s="554"/>
      <c r="EDG2" s="554"/>
      <c r="EDH2" s="554"/>
      <c r="EDI2" s="554"/>
      <c r="EDJ2" s="554"/>
      <c r="EDK2" s="554"/>
      <c r="EDL2" s="554"/>
      <c r="EDM2" s="554"/>
      <c r="EDN2" s="554"/>
      <c r="EDO2" s="554"/>
      <c r="EDP2" s="554"/>
      <c r="EDQ2" s="554"/>
      <c r="EDR2" s="554"/>
      <c r="EDS2" s="554"/>
      <c r="EDT2" s="554"/>
      <c r="EDU2" s="554"/>
      <c r="EDV2" s="554"/>
      <c r="EDW2" s="554"/>
      <c r="EDX2" s="554"/>
      <c r="EDY2" s="554"/>
      <c r="EDZ2" s="554"/>
      <c r="EEA2" s="554"/>
      <c r="EEB2" s="554"/>
      <c r="EEC2" s="554"/>
      <c r="EED2" s="554"/>
      <c r="EEE2" s="554"/>
      <c r="EEF2" s="554"/>
      <c r="EEG2" s="554"/>
      <c r="EEH2" s="554"/>
      <c r="EEI2" s="554"/>
      <c r="EEJ2" s="554"/>
      <c r="EEK2" s="554"/>
      <c r="EEL2" s="554"/>
      <c r="EEM2" s="554"/>
      <c r="EEN2" s="554"/>
      <c r="EEO2" s="554"/>
      <c r="EEP2" s="554"/>
      <c r="EEQ2" s="554"/>
      <c r="EER2" s="554"/>
      <c r="EES2" s="554"/>
      <c r="EET2" s="554"/>
      <c r="EEU2" s="554"/>
      <c r="EEV2" s="554"/>
      <c r="EEW2" s="554"/>
      <c r="EEX2" s="554"/>
      <c r="EEY2" s="554"/>
      <c r="EEZ2" s="554"/>
      <c r="EFA2" s="554"/>
      <c r="EFB2" s="554"/>
      <c r="EFC2" s="554"/>
      <c r="EFD2" s="554"/>
      <c r="EFE2" s="554"/>
      <c r="EFF2" s="554"/>
      <c r="EFG2" s="554"/>
      <c r="EFH2" s="554"/>
      <c r="EFI2" s="554"/>
      <c r="EFJ2" s="554"/>
      <c r="EFK2" s="554"/>
      <c r="EFL2" s="554"/>
      <c r="EFM2" s="554"/>
      <c r="EFN2" s="554"/>
      <c r="EFO2" s="554"/>
      <c r="EFP2" s="554"/>
      <c r="EFQ2" s="554"/>
      <c r="EFR2" s="554"/>
      <c r="EFS2" s="554"/>
      <c r="EFT2" s="554"/>
      <c r="EFU2" s="554"/>
      <c r="EFV2" s="554"/>
      <c r="EFW2" s="554"/>
      <c r="EFX2" s="554"/>
      <c r="EFY2" s="554"/>
      <c r="EFZ2" s="554"/>
      <c r="EGA2" s="554"/>
      <c r="EGB2" s="554"/>
      <c r="EGC2" s="554"/>
      <c r="EGD2" s="554"/>
      <c r="EGE2" s="554"/>
      <c r="EGF2" s="554"/>
      <c r="EGG2" s="554"/>
      <c r="EGH2" s="554"/>
      <c r="EGI2" s="554"/>
      <c r="EGJ2" s="554"/>
      <c r="EGK2" s="554"/>
      <c r="EGL2" s="554"/>
      <c r="EGM2" s="554"/>
      <c r="EGN2" s="554"/>
      <c r="EGO2" s="554"/>
      <c r="EGP2" s="554"/>
      <c r="EGQ2" s="554"/>
      <c r="EGR2" s="554"/>
      <c r="EGS2" s="554"/>
      <c r="EGT2" s="554"/>
      <c r="EGU2" s="554"/>
      <c r="EGV2" s="554"/>
      <c r="EGW2" s="554"/>
      <c r="EGX2" s="554"/>
      <c r="EGY2" s="554"/>
      <c r="EGZ2" s="554"/>
      <c r="EHA2" s="554"/>
      <c r="EHB2" s="554"/>
      <c r="EHC2" s="554"/>
      <c r="EHD2" s="554"/>
      <c r="EHE2" s="554"/>
      <c r="EHF2" s="554"/>
      <c r="EHG2" s="554"/>
      <c r="EHH2" s="554"/>
      <c r="EHI2" s="554"/>
      <c r="EHJ2" s="554"/>
      <c r="EHK2" s="554"/>
      <c r="EHL2" s="554"/>
      <c r="EHM2" s="554"/>
      <c r="EHN2" s="554"/>
      <c r="EHO2" s="554"/>
      <c r="EHP2" s="554"/>
      <c r="EHQ2" s="554"/>
      <c r="EHR2" s="554"/>
      <c r="EHS2" s="554"/>
      <c r="EHT2" s="554"/>
      <c r="EHU2" s="554"/>
      <c r="EHV2" s="554"/>
      <c r="EHW2" s="554"/>
      <c r="EHX2" s="554"/>
      <c r="EHY2" s="554"/>
      <c r="EHZ2" s="554"/>
      <c r="EIA2" s="554"/>
      <c r="EIB2" s="554"/>
      <c r="EIC2" s="554"/>
      <c r="EID2" s="554"/>
      <c r="EIE2" s="554"/>
      <c r="EIF2" s="554"/>
      <c r="EIG2" s="554"/>
      <c r="EIH2" s="554"/>
      <c r="EII2" s="554"/>
      <c r="EIJ2" s="554"/>
      <c r="EIK2" s="554"/>
      <c r="EIL2" s="554"/>
      <c r="EIM2" s="554"/>
      <c r="EIN2" s="554"/>
      <c r="EIO2" s="554"/>
      <c r="EIP2" s="554"/>
      <c r="EIQ2" s="554"/>
      <c r="EIR2" s="554"/>
      <c r="EIS2" s="554"/>
      <c r="EIT2" s="554"/>
      <c r="EIU2" s="554"/>
      <c r="EIV2" s="554"/>
      <c r="EIW2" s="554"/>
      <c r="EIX2" s="554"/>
      <c r="EIY2" s="554"/>
      <c r="EIZ2" s="554"/>
      <c r="EJA2" s="554"/>
      <c r="EJB2" s="554"/>
      <c r="EJC2" s="554"/>
      <c r="EJD2" s="554"/>
      <c r="EJE2" s="554"/>
      <c r="EJF2" s="554"/>
      <c r="EJG2" s="554"/>
      <c r="EJH2" s="554"/>
      <c r="EJI2" s="554"/>
      <c r="EJJ2" s="554"/>
      <c r="EJK2" s="554"/>
      <c r="EJL2" s="554"/>
      <c r="EJM2" s="554"/>
      <c r="EJN2" s="554"/>
      <c r="EJO2" s="554"/>
      <c r="EJP2" s="554"/>
      <c r="EJQ2" s="554"/>
      <c r="EJR2" s="554"/>
      <c r="EJS2" s="554"/>
      <c r="EJT2" s="554"/>
      <c r="EJU2" s="554"/>
      <c r="EJV2" s="554"/>
      <c r="EJW2" s="554"/>
      <c r="EJX2" s="554"/>
      <c r="EJY2" s="554"/>
      <c r="EJZ2" s="554"/>
      <c r="EKA2" s="554"/>
      <c r="EKB2" s="554"/>
      <c r="EKC2" s="554"/>
      <c r="EKD2" s="554"/>
      <c r="EKE2" s="554"/>
      <c r="EKF2" s="554"/>
      <c r="EKG2" s="554"/>
      <c r="EKH2" s="554"/>
      <c r="EKI2" s="554"/>
      <c r="EKJ2" s="554"/>
      <c r="EKK2" s="554"/>
      <c r="EKL2" s="554"/>
      <c r="EKM2" s="554"/>
      <c r="EKN2" s="554"/>
      <c r="EKO2" s="554"/>
      <c r="EKP2" s="554"/>
      <c r="EKQ2" s="554"/>
      <c r="EKR2" s="554"/>
      <c r="EKS2" s="554"/>
      <c r="EKT2" s="554"/>
      <c r="EKU2" s="554"/>
      <c r="EKV2" s="554"/>
      <c r="EKW2" s="554"/>
      <c r="EKX2" s="554"/>
      <c r="EKY2" s="554"/>
      <c r="EKZ2" s="554"/>
      <c r="ELA2" s="554"/>
      <c r="ELB2" s="554"/>
      <c r="ELC2" s="554"/>
      <c r="ELD2" s="554"/>
      <c r="ELE2" s="554"/>
      <c r="ELF2" s="554"/>
      <c r="ELG2" s="554"/>
      <c r="ELH2" s="554"/>
      <c r="ELI2" s="554"/>
      <c r="ELJ2" s="554"/>
      <c r="ELK2" s="554"/>
      <c r="ELL2" s="554"/>
      <c r="ELM2" s="554"/>
      <c r="ELN2" s="554"/>
      <c r="ELO2" s="554"/>
      <c r="ELP2" s="554"/>
      <c r="ELQ2" s="554"/>
      <c r="ELR2" s="554"/>
      <c r="ELS2" s="554"/>
      <c r="ELT2" s="554"/>
      <c r="ELU2" s="554"/>
      <c r="ELV2" s="554"/>
      <c r="ELW2" s="554"/>
      <c r="ELX2" s="554"/>
      <c r="ELY2" s="554"/>
      <c r="ELZ2" s="554"/>
      <c r="EMA2" s="554"/>
      <c r="EMB2" s="554"/>
      <c r="EMC2" s="554"/>
      <c r="EMD2" s="554"/>
      <c r="EME2" s="554"/>
      <c r="EMF2" s="554"/>
      <c r="EMG2" s="554"/>
      <c r="EMH2" s="554"/>
      <c r="EMI2" s="554"/>
      <c r="EMJ2" s="554"/>
      <c r="EMK2" s="554"/>
      <c r="EML2" s="554"/>
      <c r="EMM2" s="554"/>
      <c r="EMN2" s="554"/>
      <c r="EMO2" s="554"/>
      <c r="EMP2" s="554"/>
      <c r="EMQ2" s="554"/>
      <c r="EMR2" s="554"/>
      <c r="EMS2" s="554"/>
      <c r="EMT2" s="554"/>
      <c r="EMU2" s="554"/>
      <c r="EMV2" s="554"/>
      <c r="EMW2" s="554"/>
      <c r="EMX2" s="554"/>
      <c r="EMY2" s="554"/>
      <c r="EMZ2" s="554"/>
      <c r="ENA2" s="554"/>
      <c r="ENB2" s="554"/>
      <c r="ENC2" s="554"/>
      <c r="END2" s="554"/>
      <c r="ENE2" s="554"/>
      <c r="ENF2" s="554"/>
      <c r="ENG2" s="554"/>
      <c r="ENH2" s="554"/>
      <c r="ENI2" s="554"/>
      <c r="ENJ2" s="554"/>
      <c r="ENK2" s="554"/>
      <c r="ENL2" s="554"/>
      <c r="ENM2" s="554"/>
      <c r="ENN2" s="554"/>
      <c r="ENO2" s="554"/>
      <c r="ENP2" s="554"/>
      <c r="ENQ2" s="554"/>
      <c r="ENR2" s="554"/>
      <c r="ENS2" s="554"/>
      <c r="ENT2" s="554"/>
      <c r="ENU2" s="554"/>
      <c r="ENV2" s="554"/>
      <c r="ENW2" s="554"/>
      <c r="ENX2" s="554"/>
      <c r="ENY2" s="554"/>
      <c r="ENZ2" s="554"/>
      <c r="EOA2" s="554"/>
      <c r="EOB2" s="554"/>
      <c r="EOC2" s="554"/>
      <c r="EOD2" s="554"/>
      <c r="EOE2" s="554"/>
      <c r="EOF2" s="554"/>
      <c r="EOG2" s="554"/>
      <c r="EOH2" s="554"/>
      <c r="EOI2" s="554"/>
      <c r="EOJ2" s="554"/>
      <c r="EOK2" s="554"/>
      <c r="EOL2" s="554"/>
      <c r="EOM2" s="554"/>
      <c r="EON2" s="554"/>
      <c r="EOO2" s="554"/>
      <c r="EOP2" s="554"/>
      <c r="EOQ2" s="554"/>
      <c r="EOR2" s="554"/>
      <c r="EOS2" s="554"/>
      <c r="EOT2" s="554"/>
      <c r="EOU2" s="554"/>
      <c r="EOV2" s="554"/>
      <c r="EOW2" s="554"/>
      <c r="EOX2" s="554"/>
      <c r="EOY2" s="554"/>
      <c r="EOZ2" s="554"/>
      <c r="EPA2" s="554"/>
      <c r="EPB2" s="554"/>
      <c r="EPC2" s="554"/>
      <c r="EPD2" s="554"/>
      <c r="EPE2" s="554"/>
      <c r="EPF2" s="554"/>
      <c r="EPG2" s="554"/>
      <c r="EPH2" s="554"/>
      <c r="EPI2" s="554"/>
      <c r="EPJ2" s="554"/>
      <c r="EPK2" s="554"/>
      <c r="EPL2" s="554"/>
      <c r="EPM2" s="554"/>
      <c r="EPN2" s="554"/>
      <c r="EPO2" s="554"/>
      <c r="EPP2" s="554"/>
      <c r="EPQ2" s="554"/>
      <c r="EPR2" s="554"/>
      <c r="EPS2" s="554"/>
      <c r="EPT2" s="554"/>
      <c r="EPU2" s="554"/>
      <c r="EPV2" s="554"/>
      <c r="EPW2" s="554"/>
      <c r="EPX2" s="554"/>
      <c r="EPY2" s="554"/>
      <c r="EPZ2" s="554"/>
      <c r="EQA2" s="554"/>
      <c r="EQB2" s="554"/>
      <c r="EQC2" s="554"/>
      <c r="EQD2" s="554"/>
      <c r="EQE2" s="554"/>
      <c r="EQF2" s="554"/>
      <c r="EQG2" s="554"/>
      <c r="EQH2" s="554"/>
      <c r="EQI2" s="554"/>
      <c r="EQJ2" s="554"/>
      <c r="EQK2" s="554"/>
      <c r="EQL2" s="554"/>
      <c r="EQM2" s="554"/>
      <c r="EQN2" s="554"/>
      <c r="EQO2" s="554"/>
      <c r="EQP2" s="554"/>
      <c r="EQQ2" s="554"/>
      <c r="EQR2" s="554"/>
      <c r="EQS2" s="554"/>
      <c r="EQT2" s="554"/>
      <c r="EQU2" s="554"/>
      <c r="EQV2" s="554"/>
      <c r="EQW2" s="554"/>
      <c r="EQX2" s="554"/>
      <c r="EQY2" s="554"/>
      <c r="EQZ2" s="554"/>
      <c r="ERA2" s="554"/>
      <c r="ERB2" s="554"/>
      <c r="ERC2" s="554"/>
      <c r="ERD2" s="554"/>
      <c r="ERE2" s="554"/>
      <c r="ERF2" s="554"/>
      <c r="ERG2" s="554"/>
      <c r="ERH2" s="554"/>
      <c r="ERI2" s="554"/>
      <c r="ERJ2" s="554"/>
      <c r="ERK2" s="554"/>
      <c r="ERL2" s="554"/>
      <c r="ERM2" s="554"/>
      <c r="ERN2" s="554"/>
      <c r="ERO2" s="554"/>
      <c r="ERP2" s="554"/>
      <c r="ERQ2" s="554"/>
      <c r="ERR2" s="554"/>
      <c r="ERS2" s="554"/>
      <c r="ERT2" s="554"/>
      <c r="ERU2" s="554"/>
      <c r="ERV2" s="554"/>
      <c r="ERW2" s="554"/>
      <c r="ERX2" s="554"/>
      <c r="ERY2" s="554"/>
      <c r="ERZ2" s="554"/>
      <c r="ESA2" s="554"/>
      <c r="ESB2" s="554"/>
      <c r="ESC2" s="554"/>
      <c r="ESD2" s="554"/>
      <c r="ESE2" s="554"/>
      <c r="ESF2" s="554"/>
      <c r="ESG2" s="554"/>
      <c r="ESH2" s="554"/>
      <c r="ESI2" s="554"/>
      <c r="ESJ2" s="554"/>
      <c r="ESK2" s="554"/>
      <c r="ESL2" s="554"/>
      <c r="ESM2" s="554"/>
      <c r="ESN2" s="554"/>
      <c r="ESO2" s="554"/>
      <c r="ESP2" s="554"/>
      <c r="ESQ2" s="554"/>
      <c r="ESR2" s="554"/>
      <c r="ESS2" s="554"/>
      <c r="EST2" s="554"/>
      <c r="ESU2" s="554"/>
      <c r="ESV2" s="554"/>
      <c r="ESW2" s="554"/>
      <c r="ESX2" s="554"/>
      <c r="ESY2" s="554"/>
      <c r="ESZ2" s="554"/>
      <c r="ETA2" s="554"/>
      <c r="ETB2" s="554"/>
      <c r="ETC2" s="554"/>
      <c r="ETD2" s="554"/>
      <c r="ETE2" s="554"/>
      <c r="ETF2" s="554"/>
      <c r="ETG2" s="554"/>
      <c r="ETH2" s="554"/>
      <c r="ETI2" s="554"/>
      <c r="ETJ2" s="554"/>
      <c r="ETK2" s="554"/>
      <c r="ETL2" s="554"/>
      <c r="ETM2" s="554"/>
      <c r="ETN2" s="554"/>
      <c r="ETO2" s="554"/>
      <c r="ETP2" s="554"/>
      <c r="ETQ2" s="554"/>
      <c r="ETR2" s="554"/>
      <c r="ETS2" s="554"/>
      <c r="ETT2" s="554"/>
      <c r="ETU2" s="554"/>
      <c r="ETV2" s="554"/>
      <c r="ETW2" s="554"/>
      <c r="ETX2" s="554"/>
      <c r="ETY2" s="554"/>
      <c r="ETZ2" s="554"/>
      <c r="EUA2" s="554"/>
      <c r="EUB2" s="554"/>
      <c r="EUC2" s="554"/>
      <c r="EUD2" s="554"/>
      <c r="EUE2" s="554"/>
      <c r="EUF2" s="554"/>
      <c r="EUG2" s="554"/>
      <c r="EUH2" s="554"/>
      <c r="EUI2" s="554"/>
      <c r="EUJ2" s="554"/>
      <c r="EUK2" s="554"/>
      <c r="EUL2" s="554"/>
      <c r="EUM2" s="554"/>
      <c r="EUN2" s="554"/>
      <c r="EUO2" s="554"/>
      <c r="EUP2" s="554"/>
      <c r="EUQ2" s="554"/>
      <c r="EUR2" s="554"/>
      <c r="EUS2" s="554"/>
      <c r="EUT2" s="554"/>
      <c r="EUU2" s="554"/>
      <c r="EUV2" s="554"/>
      <c r="EUW2" s="554"/>
      <c r="EUX2" s="554"/>
      <c r="EUY2" s="554"/>
      <c r="EUZ2" s="554"/>
      <c r="EVA2" s="554"/>
      <c r="EVB2" s="554"/>
      <c r="EVC2" s="554"/>
      <c r="EVD2" s="554"/>
      <c r="EVE2" s="554"/>
      <c r="EVF2" s="554"/>
      <c r="EVG2" s="554"/>
      <c r="EVH2" s="554"/>
      <c r="EVI2" s="554"/>
      <c r="EVJ2" s="554"/>
      <c r="EVK2" s="554"/>
      <c r="EVL2" s="554"/>
      <c r="EVM2" s="554"/>
      <c r="EVN2" s="554"/>
      <c r="EVO2" s="554"/>
      <c r="EVP2" s="554"/>
      <c r="EVQ2" s="554"/>
      <c r="EVR2" s="554"/>
      <c r="EVS2" s="554"/>
      <c r="EVT2" s="554"/>
      <c r="EVU2" s="554"/>
      <c r="EVV2" s="554"/>
      <c r="EVW2" s="554"/>
      <c r="EVX2" s="554"/>
      <c r="EVY2" s="554"/>
      <c r="EVZ2" s="554"/>
      <c r="EWA2" s="554"/>
      <c r="EWB2" s="554"/>
      <c r="EWC2" s="554"/>
      <c r="EWD2" s="554"/>
      <c r="EWE2" s="554"/>
      <c r="EWF2" s="554"/>
      <c r="EWG2" s="554"/>
      <c r="EWH2" s="554"/>
      <c r="EWI2" s="554"/>
      <c r="EWJ2" s="554"/>
      <c r="EWK2" s="554"/>
      <c r="EWL2" s="554"/>
      <c r="EWM2" s="554"/>
      <c r="EWN2" s="554"/>
      <c r="EWO2" s="554"/>
      <c r="EWP2" s="554"/>
      <c r="EWQ2" s="554"/>
      <c r="EWR2" s="554"/>
      <c r="EWS2" s="554"/>
      <c r="EWT2" s="554"/>
      <c r="EWU2" s="554"/>
      <c r="EWV2" s="554"/>
      <c r="EWW2" s="554"/>
      <c r="EWX2" s="554"/>
      <c r="EWY2" s="554"/>
      <c r="EWZ2" s="554"/>
      <c r="EXA2" s="554"/>
      <c r="EXB2" s="554"/>
      <c r="EXC2" s="554"/>
      <c r="EXD2" s="554"/>
      <c r="EXE2" s="554"/>
      <c r="EXF2" s="554"/>
      <c r="EXG2" s="554"/>
      <c r="EXH2" s="554"/>
      <c r="EXI2" s="554"/>
      <c r="EXJ2" s="554"/>
      <c r="EXK2" s="554"/>
      <c r="EXL2" s="554"/>
      <c r="EXM2" s="554"/>
      <c r="EXN2" s="554"/>
      <c r="EXO2" s="554"/>
      <c r="EXP2" s="554"/>
      <c r="EXQ2" s="554"/>
      <c r="EXR2" s="554"/>
      <c r="EXS2" s="554"/>
      <c r="EXT2" s="554"/>
      <c r="EXU2" s="554"/>
      <c r="EXV2" s="554"/>
      <c r="EXW2" s="554"/>
      <c r="EXX2" s="554"/>
      <c r="EXY2" s="554"/>
      <c r="EXZ2" s="554"/>
      <c r="EYA2" s="554"/>
      <c r="EYB2" s="554"/>
      <c r="EYC2" s="554"/>
      <c r="EYD2" s="554"/>
      <c r="EYE2" s="554"/>
      <c r="EYF2" s="554"/>
      <c r="EYG2" s="554"/>
      <c r="EYH2" s="554"/>
      <c r="EYI2" s="554"/>
      <c r="EYJ2" s="554"/>
      <c r="EYK2" s="554"/>
      <c r="EYL2" s="554"/>
      <c r="EYM2" s="554"/>
      <c r="EYN2" s="554"/>
      <c r="EYO2" s="554"/>
      <c r="EYP2" s="554"/>
      <c r="EYQ2" s="554"/>
      <c r="EYR2" s="554"/>
      <c r="EYS2" s="554"/>
      <c r="EYT2" s="554"/>
      <c r="EYU2" s="554"/>
      <c r="EYV2" s="554"/>
      <c r="EYW2" s="554"/>
      <c r="EYX2" s="554"/>
      <c r="EYY2" s="554"/>
      <c r="EYZ2" s="554"/>
      <c r="EZA2" s="554"/>
      <c r="EZB2" s="554"/>
      <c r="EZC2" s="554"/>
      <c r="EZD2" s="554"/>
      <c r="EZE2" s="554"/>
      <c r="EZF2" s="554"/>
      <c r="EZG2" s="554"/>
      <c r="EZH2" s="554"/>
      <c r="EZI2" s="554"/>
      <c r="EZJ2" s="554"/>
      <c r="EZK2" s="554"/>
      <c r="EZL2" s="554"/>
      <c r="EZM2" s="554"/>
      <c r="EZN2" s="554"/>
      <c r="EZO2" s="554"/>
      <c r="EZP2" s="554"/>
      <c r="EZQ2" s="554"/>
      <c r="EZR2" s="554"/>
      <c r="EZS2" s="554"/>
      <c r="EZT2" s="554"/>
      <c r="EZU2" s="554"/>
      <c r="EZV2" s="554"/>
      <c r="EZW2" s="554"/>
      <c r="EZX2" s="554"/>
      <c r="EZY2" s="554"/>
      <c r="EZZ2" s="554"/>
      <c r="FAA2" s="554"/>
      <c r="FAB2" s="554"/>
      <c r="FAC2" s="554"/>
      <c r="FAD2" s="554"/>
      <c r="FAE2" s="554"/>
      <c r="FAF2" s="554"/>
      <c r="FAG2" s="554"/>
      <c r="FAH2" s="554"/>
      <c r="FAI2" s="554"/>
      <c r="FAJ2" s="554"/>
      <c r="FAK2" s="554"/>
      <c r="FAL2" s="554"/>
      <c r="FAM2" s="554"/>
      <c r="FAN2" s="554"/>
      <c r="FAO2" s="554"/>
      <c r="FAP2" s="554"/>
      <c r="FAQ2" s="554"/>
      <c r="FAR2" s="554"/>
      <c r="FAS2" s="554"/>
      <c r="FAT2" s="554"/>
      <c r="FAU2" s="554"/>
      <c r="FAV2" s="554"/>
      <c r="FAW2" s="554"/>
      <c r="FAX2" s="554"/>
      <c r="FAY2" s="554"/>
      <c r="FAZ2" s="554"/>
      <c r="FBA2" s="554"/>
      <c r="FBB2" s="554"/>
      <c r="FBC2" s="554"/>
      <c r="FBD2" s="554"/>
      <c r="FBE2" s="554"/>
      <c r="FBF2" s="554"/>
      <c r="FBG2" s="554"/>
      <c r="FBH2" s="554"/>
      <c r="FBI2" s="554"/>
      <c r="FBJ2" s="554"/>
      <c r="FBK2" s="554"/>
      <c r="FBL2" s="554"/>
      <c r="FBM2" s="554"/>
      <c r="FBN2" s="554"/>
      <c r="FBO2" s="554"/>
      <c r="FBP2" s="554"/>
      <c r="FBQ2" s="554"/>
      <c r="FBR2" s="554"/>
      <c r="FBS2" s="554"/>
      <c r="FBT2" s="554"/>
      <c r="FBU2" s="554"/>
      <c r="FBV2" s="554"/>
      <c r="FBW2" s="554"/>
      <c r="FBX2" s="554"/>
      <c r="FBY2" s="554"/>
      <c r="FBZ2" s="554"/>
      <c r="FCA2" s="554"/>
      <c r="FCB2" s="554"/>
      <c r="FCC2" s="554"/>
      <c r="FCD2" s="554"/>
      <c r="FCE2" s="554"/>
      <c r="FCF2" s="554"/>
      <c r="FCG2" s="554"/>
      <c r="FCH2" s="554"/>
      <c r="FCI2" s="554"/>
      <c r="FCJ2" s="554"/>
      <c r="FCK2" s="554"/>
      <c r="FCL2" s="554"/>
      <c r="FCM2" s="554"/>
      <c r="FCN2" s="554"/>
      <c r="FCO2" s="554"/>
      <c r="FCP2" s="554"/>
      <c r="FCQ2" s="554"/>
      <c r="FCR2" s="554"/>
      <c r="FCS2" s="554"/>
      <c r="FCT2" s="554"/>
      <c r="FCU2" s="554"/>
      <c r="FCV2" s="554"/>
      <c r="FCW2" s="554"/>
      <c r="FCX2" s="554"/>
      <c r="FCY2" s="554"/>
      <c r="FCZ2" s="554"/>
      <c r="FDA2" s="554"/>
      <c r="FDB2" s="554"/>
      <c r="FDC2" s="554"/>
      <c r="FDD2" s="554"/>
      <c r="FDE2" s="554"/>
      <c r="FDF2" s="554"/>
      <c r="FDG2" s="554"/>
      <c r="FDH2" s="554"/>
      <c r="FDI2" s="554"/>
      <c r="FDJ2" s="554"/>
      <c r="FDK2" s="554"/>
      <c r="FDL2" s="554"/>
      <c r="FDM2" s="554"/>
      <c r="FDN2" s="554"/>
      <c r="FDO2" s="554"/>
      <c r="FDP2" s="554"/>
      <c r="FDQ2" s="554"/>
      <c r="FDR2" s="554"/>
      <c r="FDS2" s="554"/>
      <c r="FDT2" s="554"/>
      <c r="FDU2" s="554"/>
      <c r="FDV2" s="554"/>
      <c r="FDW2" s="554"/>
      <c r="FDX2" s="554"/>
      <c r="FDY2" s="554"/>
      <c r="FDZ2" s="554"/>
      <c r="FEA2" s="554"/>
      <c r="FEB2" s="554"/>
      <c r="FEC2" s="554"/>
      <c r="FED2" s="554"/>
      <c r="FEE2" s="554"/>
      <c r="FEF2" s="554"/>
      <c r="FEG2" s="554"/>
      <c r="FEH2" s="554"/>
      <c r="FEI2" s="554"/>
      <c r="FEJ2" s="554"/>
      <c r="FEK2" s="554"/>
      <c r="FEL2" s="554"/>
      <c r="FEM2" s="554"/>
      <c r="FEN2" s="554"/>
      <c r="FEO2" s="554"/>
      <c r="FEP2" s="554"/>
      <c r="FEQ2" s="554"/>
      <c r="FER2" s="554"/>
      <c r="FES2" s="554"/>
      <c r="FET2" s="554"/>
      <c r="FEU2" s="554"/>
      <c r="FEV2" s="554"/>
      <c r="FEW2" s="554"/>
      <c r="FEX2" s="554"/>
      <c r="FEY2" s="554"/>
      <c r="FEZ2" s="554"/>
      <c r="FFA2" s="554"/>
      <c r="FFB2" s="554"/>
      <c r="FFC2" s="554"/>
      <c r="FFD2" s="554"/>
      <c r="FFE2" s="554"/>
      <c r="FFF2" s="554"/>
      <c r="FFG2" s="554"/>
      <c r="FFH2" s="554"/>
      <c r="FFI2" s="554"/>
      <c r="FFJ2" s="554"/>
      <c r="FFK2" s="554"/>
      <c r="FFL2" s="554"/>
      <c r="FFM2" s="554"/>
      <c r="FFN2" s="554"/>
      <c r="FFO2" s="554"/>
      <c r="FFP2" s="554"/>
      <c r="FFQ2" s="554"/>
      <c r="FFR2" s="554"/>
      <c r="FFS2" s="554"/>
      <c r="FFT2" s="554"/>
      <c r="FFU2" s="554"/>
      <c r="FFV2" s="554"/>
      <c r="FFW2" s="554"/>
      <c r="FFX2" s="554"/>
      <c r="FFY2" s="554"/>
      <c r="FFZ2" s="554"/>
      <c r="FGA2" s="554"/>
      <c r="FGB2" s="554"/>
      <c r="FGC2" s="554"/>
      <c r="FGD2" s="554"/>
      <c r="FGE2" s="554"/>
      <c r="FGF2" s="554"/>
      <c r="FGG2" s="554"/>
      <c r="FGH2" s="554"/>
      <c r="FGI2" s="554"/>
      <c r="FGJ2" s="554"/>
      <c r="FGK2" s="554"/>
      <c r="FGL2" s="554"/>
      <c r="FGM2" s="554"/>
      <c r="FGN2" s="554"/>
      <c r="FGO2" s="554"/>
      <c r="FGP2" s="554"/>
      <c r="FGQ2" s="554"/>
      <c r="FGR2" s="554"/>
      <c r="FGS2" s="554"/>
      <c r="FGT2" s="554"/>
      <c r="FGU2" s="554"/>
      <c r="FGV2" s="554"/>
      <c r="FGW2" s="554"/>
      <c r="FGX2" s="554"/>
      <c r="FGY2" s="554"/>
      <c r="FGZ2" s="554"/>
      <c r="FHA2" s="554"/>
      <c r="FHB2" s="554"/>
      <c r="FHC2" s="554"/>
      <c r="FHD2" s="554"/>
      <c r="FHE2" s="554"/>
      <c r="FHF2" s="554"/>
      <c r="FHG2" s="554"/>
      <c r="FHH2" s="554"/>
      <c r="FHI2" s="554"/>
      <c r="FHJ2" s="554"/>
      <c r="FHK2" s="554"/>
      <c r="FHL2" s="554"/>
      <c r="FHM2" s="554"/>
      <c r="FHN2" s="554"/>
      <c r="FHO2" s="554"/>
      <c r="FHP2" s="554"/>
      <c r="FHQ2" s="554"/>
      <c r="FHR2" s="554"/>
      <c r="FHS2" s="554"/>
      <c r="FHT2" s="554"/>
      <c r="FHU2" s="554"/>
      <c r="FHV2" s="554"/>
      <c r="FHW2" s="554"/>
      <c r="FHX2" s="554"/>
      <c r="FHY2" s="554"/>
      <c r="FHZ2" s="554"/>
      <c r="FIA2" s="554"/>
      <c r="FIB2" s="554"/>
      <c r="FIC2" s="554"/>
      <c r="FID2" s="554"/>
      <c r="FIE2" s="554"/>
      <c r="FIF2" s="554"/>
      <c r="FIG2" s="554"/>
      <c r="FIH2" s="554"/>
      <c r="FII2" s="554"/>
      <c r="FIJ2" s="554"/>
      <c r="FIK2" s="554"/>
      <c r="FIL2" s="554"/>
      <c r="FIM2" s="554"/>
      <c r="FIN2" s="554"/>
      <c r="FIO2" s="554"/>
      <c r="FIP2" s="554"/>
      <c r="FIQ2" s="554"/>
      <c r="FIR2" s="554"/>
      <c r="FIS2" s="554"/>
      <c r="FIT2" s="554"/>
      <c r="FIU2" s="554"/>
      <c r="FIV2" s="554"/>
      <c r="FIW2" s="554"/>
      <c r="FIX2" s="554"/>
      <c r="FIY2" s="554"/>
      <c r="FIZ2" s="554"/>
      <c r="FJA2" s="554"/>
      <c r="FJB2" s="554"/>
      <c r="FJC2" s="554"/>
      <c r="FJD2" s="554"/>
      <c r="FJE2" s="554"/>
      <c r="FJF2" s="554"/>
      <c r="FJG2" s="554"/>
      <c r="FJH2" s="554"/>
      <c r="FJI2" s="554"/>
      <c r="FJJ2" s="554"/>
      <c r="FJK2" s="554"/>
      <c r="FJL2" s="554"/>
      <c r="FJM2" s="554"/>
      <c r="FJN2" s="554"/>
      <c r="FJO2" s="554"/>
      <c r="FJP2" s="554"/>
      <c r="FJQ2" s="554"/>
      <c r="FJR2" s="554"/>
      <c r="FJS2" s="554"/>
      <c r="FJT2" s="554"/>
      <c r="FJU2" s="554"/>
      <c r="FJV2" s="554"/>
      <c r="FJW2" s="554"/>
      <c r="FJX2" s="554"/>
      <c r="FJY2" s="554"/>
      <c r="FJZ2" s="554"/>
      <c r="FKA2" s="554"/>
      <c r="FKB2" s="554"/>
      <c r="FKC2" s="554"/>
      <c r="FKD2" s="554"/>
      <c r="FKE2" s="554"/>
      <c r="FKF2" s="554"/>
      <c r="FKG2" s="554"/>
      <c r="FKH2" s="554"/>
      <c r="FKI2" s="554"/>
      <c r="FKJ2" s="554"/>
      <c r="FKK2" s="554"/>
      <c r="FKL2" s="554"/>
      <c r="FKM2" s="554"/>
      <c r="FKN2" s="554"/>
      <c r="FKO2" s="554"/>
      <c r="FKP2" s="554"/>
      <c r="FKQ2" s="554"/>
      <c r="FKR2" s="554"/>
      <c r="FKS2" s="554"/>
      <c r="FKT2" s="554"/>
      <c r="FKU2" s="554"/>
      <c r="FKV2" s="554"/>
      <c r="FKW2" s="554"/>
      <c r="FKX2" s="554"/>
      <c r="FKY2" s="554"/>
      <c r="FKZ2" s="554"/>
      <c r="FLA2" s="554"/>
      <c r="FLB2" s="554"/>
      <c r="FLC2" s="554"/>
      <c r="FLD2" s="554"/>
      <c r="FLE2" s="554"/>
      <c r="FLF2" s="554"/>
      <c r="FLG2" s="554"/>
      <c r="FLH2" s="554"/>
      <c r="FLI2" s="554"/>
      <c r="FLJ2" s="554"/>
      <c r="FLK2" s="554"/>
      <c r="FLL2" s="554"/>
      <c r="FLM2" s="554"/>
      <c r="FLN2" s="554"/>
      <c r="FLO2" s="554"/>
      <c r="FLP2" s="554"/>
      <c r="FLQ2" s="554"/>
      <c r="FLR2" s="554"/>
      <c r="FLS2" s="554"/>
      <c r="FLT2" s="554"/>
      <c r="FLU2" s="554"/>
      <c r="FLV2" s="554"/>
      <c r="FLW2" s="554"/>
      <c r="FLX2" s="554"/>
      <c r="FLY2" s="554"/>
      <c r="FLZ2" s="554"/>
      <c r="FMA2" s="554"/>
      <c r="FMB2" s="554"/>
      <c r="FMC2" s="554"/>
      <c r="FMD2" s="554"/>
      <c r="FME2" s="554"/>
      <c r="FMF2" s="554"/>
      <c r="FMG2" s="554"/>
      <c r="FMH2" s="554"/>
      <c r="FMI2" s="554"/>
      <c r="FMJ2" s="554"/>
      <c r="FMK2" s="554"/>
      <c r="FML2" s="554"/>
      <c r="FMM2" s="554"/>
      <c r="FMN2" s="554"/>
      <c r="FMO2" s="554"/>
      <c r="FMP2" s="554"/>
      <c r="FMQ2" s="554"/>
      <c r="FMR2" s="554"/>
      <c r="FMS2" s="554"/>
      <c r="FMT2" s="554"/>
      <c r="FMU2" s="554"/>
      <c r="FMV2" s="554"/>
      <c r="FMW2" s="554"/>
      <c r="FMX2" s="554"/>
      <c r="FMY2" s="554"/>
      <c r="FMZ2" s="554"/>
      <c r="FNA2" s="554"/>
      <c r="FNB2" s="554"/>
      <c r="FNC2" s="554"/>
      <c r="FND2" s="554"/>
      <c r="FNE2" s="554"/>
      <c r="FNF2" s="554"/>
      <c r="FNG2" s="554"/>
      <c r="FNH2" s="554"/>
      <c r="FNI2" s="554"/>
      <c r="FNJ2" s="554"/>
      <c r="FNK2" s="554"/>
      <c r="FNL2" s="554"/>
      <c r="FNM2" s="554"/>
      <c r="FNN2" s="554"/>
      <c r="FNO2" s="554"/>
      <c r="FNP2" s="554"/>
      <c r="FNQ2" s="554"/>
      <c r="FNR2" s="554"/>
      <c r="FNS2" s="554"/>
      <c r="FNT2" s="554"/>
      <c r="FNU2" s="554"/>
      <c r="FNV2" s="554"/>
      <c r="FNW2" s="554"/>
      <c r="FNX2" s="554"/>
      <c r="FNY2" s="554"/>
      <c r="FNZ2" s="554"/>
      <c r="FOA2" s="554"/>
      <c r="FOB2" s="554"/>
      <c r="FOC2" s="554"/>
      <c r="FOD2" s="554"/>
      <c r="FOE2" s="554"/>
      <c r="FOF2" s="554"/>
      <c r="FOG2" s="554"/>
      <c r="FOH2" s="554"/>
      <c r="FOI2" s="554"/>
      <c r="FOJ2" s="554"/>
      <c r="FOK2" s="554"/>
      <c r="FOL2" s="554"/>
      <c r="FOM2" s="554"/>
      <c r="FON2" s="554"/>
      <c r="FOO2" s="554"/>
      <c r="FOP2" s="554"/>
      <c r="FOQ2" s="554"/>
      <c r="FOR2" s="554"/>
      <c r="FOS2" s="554"/>
      <c r="FOT2" s="554"/>
      <c r="FOU2" s="554"/>
      <c r="FOV2" s="554"/>
      <c r="FOW2" s="554"/>
      <c r="FOX2" s="554"/>
      <c r="FOY2" s="554"/>
      <c r="FOZ2" s="554"/>
      <c r="FPA2" s="554"/>
      <c r="FPB2" s="554"/>
      <c r="FPC2" s="554"/>
      <c r="FPD2" s="554"/>
      <c r="FPE2" s="554"/>
      <c r="FPF2" s="554"/>
      <c r="FPG2" s="554"/>
      <c r="FPH2" s="554"/>
      <c r="FPI2" s="554"/>
      <c r="FPJ2" s="554"/>
      <c r="FPK2" s="554"/>
      <c r="FPL2" s="554"/>
      <c r="FPM2" s="554"/>
      <c r="FPN2" s="554"/>
      <c r="FPO2" s="554"/>
      <c r="FPP2" s="554"/>
      <c r="FPQ2" s="554"/>
      <c r="FPR2" s="554"/>
      <c r="FPS2" s="554"/>
      <c r="FPT2" s="554"/>
      <c r="FPU2" s="554"/>
      <c r="FPV2" s="554"/>
      <c r="FPW2" s="554"/>
      <c r="FPX2" s="554"/>
      <c r="FPY2" s="554"/>
      <c r="FPZ2" s="554"/>
      <c r="FQA2" s="554"/>
      <c r="FQB2" s="554"/>
      <c r="FQC2" s="554"/>
      <c r="FQD2" s="554"/>
      <c r="FQE2" s="554"/>
      <c r="FQF2" s="554"/>
      <c r="FQG2" s="554"/>
      <c r="FQH2" s="554"/>
      <c r="FQI2" s="554"/>
      <c r="FQJ2" s="554"/>
      <c r="FQK2" s="554"/>
      <c r="FQL2" s="554"/>
      <c r="FQM2" s="554"/>
      <c r="FQN2" s="554"/>
      <c r="FQO2" s="554"/>
      <c r="FQP2" s="554"/>
      <c r="FQQ2" s="554"/>
      <c r="FQR2" s="554"/>
      <c r="FQS2" s="554"/>
      <c r="FQT2" s="554"/>
      <c r="FQU2" s="554"/>
      <c r="FQV2" s="554"/>
      <c r="FQW2" s="554"/>
      <c r="FQX2" s="554"/>
      <c r="FQY2" s="554"/>
      <c r="FQZ2" s="554"/>
      <c r="FRA2" s="554"/>
      <c r="FRB2" s="554"/>
      <c r="FRC2" s="554"/>
      <c r="FRD2" s="554"/>
      <c r="FRE2" s="554"/>
      <c r="FRF2" s="554"/>
      <c r="FRG2" s="554"/>
      <c r="FRH2" s="554"/>
      <c r="FRI2" s="554"/>
      <c r="FRJ2" s="554"/>
      <c r="FRK2" s="554"/>
      <c r="FRL2" s="554"/>
      <c r="FRM2" s="554"/>
      <c r="FRN2" s="554"/>
      <c r="FRO2" s="554"/>
      <c r="FRP2" s="554"/>
      <c r="FRQ2" s="554"/>
      <c r="FRR2" s="554"/>
      <c r="FRS2" s="554"/>
      <c r="FRT2" s="554"/>
      <c r="FRU2" s="554"/>
      <c r="FRV2" s="554"/>
      <c r="FRW2" s="554"/>
      <c r="FRX2" s="554"/>
      <c r="FRY2" s="554"/>
      <c r="FRZ2" s="554"/>
      <c r="FSA2" s="554"/>
      <c r="FSB2" s="554"/>
      <c r="FSC2" s="554"/>
      <c r="FSD2" s="554"/>
      <c r="FSE2" s="554"/>
      <c r="FSF2" s="554"/>
      <c r="FSG2" s="554"/>
      <c r="FSH2" s="554"/>
      <c r="FSI2" s="554"/>
      <c r="FSJ2" s="554"/>
      <c r="FSK2" s="554"/>
      <c r="FSL2" s="554"/>
      <c r="FSM2" s="554"/>
      <c r="FSN2" s="554"/>
      <c r="FSO2" s="554"/>
      <c r="FSP2" s="554"/>
      <c r="FSQ2" s="554"/>
      <c r="FSR2" s="554"/>
      <c r="FSS2" s="554"/>
      <c r="FST2" s="554"/>
      <c r="FSU2" s="554"/>
      <c r="FSV2" s="554"/>
      <c r="FSW2" s="554"/>
      <c r="FSX2" s="554"/>
      <c r="FSY2" s="554"/>
      <c r="FSZ2" s="554"/>
      <c r="FTA2" s="554"/>
      <c r="FTB2" s="554"/>
      <c r="FTC2" s="554"/>
      <c r="FTD2" s="554"/>
      <c r="FTE2" s="554"/>
      <c r="FTF2" s="554"/>
      <c r="FTG2" s="554"/>
      <c r="FTH2" s="554"/>
      <c r="FTI2" s="554"/>
      <c r="FTJ2" s="554"/>
      <c r="FTK2" s="554"/>
      <c r="FTL2" s="554"/>
      <c r="FTM2" s="554"/>
      <c r="FTN2" s="554"/>
      <c r="FTO2" s="554"/>
      <c r="FTP2" s="554"/>
      <c r="FTQ2" s="554"/>
      <c r="FTR2" s="554"/>
      <c r="FTS2" s="554"/>
      <c r="FTT2" s="554"/>
      <c r="FTU2" s="554"/>
      <c r="FTV2" s="554"/>
      <c r="FTW2" s="554"/>
      <c r="FTX2" s="554"/>
      <c r="FTY2" s="554"/>
      <c r="FTZ2" s="554"/>
      <c r="FUA2" s="554"/>
      <c r="FUB2" s="554"/>
      <c r="FUC2" s="554"/>
      <c r="FUD2" s="554"/>
      <c r="FUE2" s="554"/>
      <c r="FUF2" s="554"/>
      <c r="FUG2" s="554"/>
      <c r="FUH2" s="554"/>
      <c r="FUI2" s="554"/>
      <c r="FUJ2" s="554"/>
      <c r="FUK2" s="554"/>
      <c r="FUL2" s="554"/>
      <c r="FUM2" s="554"/>
      <c r="FUN2" s="554"/>
      <c r="FUO2" s="554"/>
      <c r="FUP2" s="554"/>
      <c r="FUQ2" s="554"/>
      <c r="FUR2" s="554"/>
      <c r="FUS2" s="554"/>
      <c r="FUT2" s="554"/>
      <c r="FUU2" s="554"/>
      <c r="FUV2" s="554"/>
      <c r="FUW2" s="554"/>
      <c r="FUX2" s="554"/>
      <c r="FUY2" s="554"/>
      <c r="FUZ2" s="554"/>
      <c r="FVA2" s="554"/>
      <c r="FVB2" s="554"/>
      <c r="FVC2" s="554"/>
      <c r="FVD2" s="554"/>
      <c r="FVE2" s="554"/>
      <c r="FVF2" s="554"/>
      <c r="FVG2" s="554"/>
      <c r="FVH2" s="554"/>
      <c r="FVI2" s="554"/>
      <c r="FVJ2" s="554"/>
      <c r="FVK2" s="554"/>
      <c r="FVL2" s="554"/>
      <c r="FVM2" s="554"/>
      <c r="FVN2" s="554"/>
      <c r="FVO2" s="554"/>
      <c r="FVP2" s="554"/>
      <c r="FVQ2" s="554"/>
      <c r="FVR2" s="554"/>
      <c r="FVS2" s="554"/>
      <c r="FVT2" s="554"/>
      <c r="FVU2" s="554"/>
      <c r="FVV2" s="554"/>
      <c r="FVW2" s="554"/>
      <c r="FVX2" s="554"/>
      <c r="FVY2" s="554"/>
      <c r="FVZ2" s="554"/>
      <c r="FWA2" s="554"/>
      <c r="FWB2" s="554"/>
      <c r="FWC2" s="554"/>
      <c r="FWD2" s="554"/>
      <c r="FWE2" s="554"/>
      <c r="FWF2" s="554"/>
      <c r="FWG2" s="554"/>
      <c r="FWH2" s="554"/>
      <c r="FWI2" s="554"/>
      <c r="FWJ2" s="554"/>
      <c r="FWK2" s="554"/>
      <c r="FWL2" s="554"/>
      <c r="FWM2" s="554"/>
      <c r="FWN2" s="554"/>
      <c r="FWO2" s="554"/>
      <c r="FWP2" s="554"/>
      <c r="FWQ2" s="554"/>
      <c r="FWR2" s="554"/>
      <c r="FWS2" s="554"/>
      <c r="FWT2" s="554"/>
      <c r="FWU2" s="554"/>
      <c r="FWV2" s="554"/>
      <c r="FWW2" s="554"/>
      <c r="FWX2" s="554"/>
      <c r="FWY2" s="554"/>
      <c r="FWZ2" s="554"/>
      <c r="FXA2" s="554"/>
      <c r="FXB2" s="554"/>
      <c r="FXC2" s="554"/>
      <c r="FXD2" s="554"/>
      <c r="FXE2" s="554"/>
      <c r="FXF2" s="554"/>
      <c r="FXG2" s="554"/>
      <c r="FXH2" s="554"/>
      <c r="FXI2" s="554"/>
      <c r="FXJ2" s="554"/>
      <c r="FXK2" s="554"/>
      <c r="FXL2" s="554"/>
      <c r="FXM2" s="554"/>
      <c r="FXN2" s="554"/>
      <c r="FXO2" s="554"/>
      <c r="FXP2" s="554"/>
      <c r="FXQ2" s="554"/>
      <c r="FXR2" s="554"/>
      <c r="FXS2" s="554"/>
      <c r="FXT2" s="554"/>
      <c r="FXU2" s="554"/>
      <c r="FXV2" s="554"/>
      <c r="FXW2" s="554"/>
      <c r="FXX2" s="554"/>
      <c r="FXY2" s="554"/>
      <c r="FXZ2" s="554"/>
      <c r="FYA2" s="554"/>
      <c r="FYB2" s="554"/>
      <c r="FYC2" s="554"/>
      <c r="FYD2" s="554"/>
      <c r="FYE2" s="554"/>
      <c r="FYF2" s="554"/>
      <c r="FYG2" s="554"/>
      <c r="FYH2" s="554"/>
      <c r="FYI2" s="554"/>
      <c r="FYJ2" s="554"/>
      <c r="FYK2" s="554"/>
      <c r="FYL2" s="554"/>
      <c r="FYM2" s="554"/>
      <c r="FYN2" s="554"/>
      <c r="FYO2" s="554"/>
      <c r="FYP2" s="554"/>
      <c r="FYQ2" s="554"/>
      <c r="FYR2" s="554"/>
      <c r="FYS2" s="554"/>
      <c r="FYT2" s="554"/>
      <c r="FYU2" s="554"/>
      <c r="FYV2" s="554"/>
      <c r="FYW2" s="554"/>
      <c r="FYX2" s="554"/>
      <c r="FYY2" s="554"/>
      <c r="FYZ2" s="554"/>
      <c r="FZA2" s="554"/>
      <c r="FZB2" s="554"/>
      <c r="FZC2" s="554"/>
      <c r="FZD2" s="554"/>
      <c r="FZE2" s="554"/>
      <c r="FZF2" s="554"/>
      <c r="FZG2" s="554"/>
      <c r="FZH2" s="554"/>
      <c r="FZI2" s="554"/>
      <c r="FZJ2" s="554"/>
      <c r="FZK2" s="554"/>
      <c r="FZL2" s="554"/>
      <c r="FZM2" s="554"/>
      <c r="FZN2" s="554"/>
      <c r="FZO2" s="554"/>
      <c r="FZP2" s="554"/>
      <c r="FZQ2" s="554"/>
      <c r="FZR2" s="554"/>
      <c r="FZS2" s="554"/>
      <c r="FZT2" s="554"/>
      <c r="FZU2" s="554"/>
      <c r="FZV2" s="554"/>
      <c r="FZW2" s="554"/>
      <c r="FZX2" s="554"/>
      <c r="FZY2" s="554"/>
      <c r="FZZ2" s="554"/>
      <c r="GAA2" s="554"/>
      <c r="GAB2" s="554"/>
      <c r="GAC2" s="554"/>
      <c r="GAD2" s="554"/>
      <c r="GAE2" s="554"/>
      <c r="GAF2" s="554"/>
      <c r="GAG2" s="554"/>
      <c r="GAH2" s="554"/>
      <c r="GAI2" s="554"/>
      <c r="GAJ2" s="554"/>
      <c r="GAK2" s="554"/>
      <c r="GAL2" s="554"/>
      <c r="GAM2" s="554"/>
      <c r="GAN2" s="554"/>
      <c r="GAO2" s="554"/>
      <c r="GAP2" s="554"/>
      <c r="GAQ2" s="554"/>
      <c r="GAR2" s="554"/>
      <c r="GAS2" s="554"/>
      <c r="GAT2" s="554"/>
      <c r="GAU2" s="554"/>
      <c r="GAV2" s="554"/>
      <c r="GAW2" s="554"/>
      <c r="GAX2" s="554"/>
      <c r="GAY2" s="554"/>
      <c r="GAZ2" s="554"/>
      <c r="GBA2" s="554"/>
      <c r="GBB2" s="554"/>
      <c r="GBC2" s="554"/>
      <c r="GBD2" s="554"/>
      <c r="GBE2" s="554"/>
      <c r="GBF2" s="554"/>
      <c r="GBG2" s="554"/>
      <c r="GBH2" s="554"/>
      <c r="GBI2" s="554"/>
      <c r="GBJ2" s="554"/>
      <c r="GBK2" s="554"/>
      <c r="GBL2" s="554"/>
      <c r="GBM2" s="554"/>
      <c r="GBN2" s="554"/>
      <c r="GBO2" s="554"/>
      <c r="GBP2" s="554"/>
      <c r="GBQ2" s="554"/>
      <c r="GBR2" s="554"/>
      <c r="GBS2" s="554"/>
      <c r="GBT2" s="554"/>
      <c r="GBU2" s="554"/>
      <c r="GBV2" s="554"/>
      <c r="GBW2" s="554"/>
      <c r="GBX2" s="554"/>
      <c r="GBY2" s="554"/>
      <c r="GBZ2" s="554"/>
      <c r="GCA2" s="554"/>
      <c r="GCB2" s="554"/>
      <c r="GCC2" s="554"/>
      <c r="GCD2" s="554"/>
      <c r="GCE2" s="554"/>
      <c r="GCF2" s="554"/>
      <c r="GCG2" s="554"/>
      <c r="GCH2" s="554"/>
      <c r="GCI2" s="554"/>
      <c r="GCJ2" s="554"/>
      <c r="GCK2" s="554"/>
      <c r="GCL2" s="554"/>
      <c r="GCM2" s="554"/>
      <c r="GCN2" s="554"/>
      <c r="GCO2" s="554"/>
      <c r="GCP2" s="554"/>
      <c r="GCQ2" s="554"/>
      <c r="GCR2" s="554"/>
      <c r="GCS2" s="554"/>
      <c r="GCT2" s="554"/>
      <c r="GCU2" s="554"/>
      <c r="GCV2" s="554"/>
      <c r="GCW2" s="554"/>
      <c r="GCX2" s="554"/>
      <c r="GCY2" s="554"/>
      <c r="GCZ2" s="554"/>
      <c r="GDA2" s="554"/>
      <c r="GDB2" s="554"/>
      <c r="GDC2" s="554"/>
      <c r="GDD2" s="554"/>
      <c r="GDE2" s="554"/>
      <c r="GDF2" s="554"/>
      <c r="GDG2" s="554"/>
      <c r="GDH2" s="554"/>
      <c r="GDI2" s="554"/>
      <c r="GDJ2" s="554"/>
      <c r="GDK2" s="554"/>
      <c r="GDL2" s="554"/>
      <c r="GDM2" s="554"/>
      <c r="GDN2" s="554"/>
      <c r="GDO2" s="554"/>
      <c r="GDP2" s="554"/>
      <c r="GDQ2" s="554"/>
      <c r="GDR2" s="554"/>
      <c r="GDS2" s="554"/>
      <c r="GDT2" s="554"/>
      <c r="GDU2" s="554"/>
      <c r="GDV2" s="554"/>
      <c r="GDW2" s="554"/>
      <c r="GDX2" s="554"/>
      <c r="GDY2" s="554"/>
      <c r="GDZ2" s="554"/>
      <c r="GEA2" s="554"/>
      <c r="GEB2" s="554"/>
      <c r="GEC2" s="554"/>
      <c r="GED2" s="554"/>
      <c r="GEE2" s="554"/>
      <c r="GEF2" s="554"/>
      <c r="GEG2" s="554"/>
      <c r="GEH2" s="554"/>
      <c r="GEI2" s="554"/>
      <c r="GEJ2" s="554"/>
      <c r="GEK2" s="554"/>
      <c r="GEL2" s="554"/>
      <c r="GEM2" s="554"/>
      <c r="GEN2" s="554"/>
      <c r="GEO2" s="554"/>
      <c r="GEP2" s="554"/>
      <c r="GEQ2" s="554"/>
      <c r="GER2" s="554"/>
      <c r="GES2" s="554"/>
      <c r="GET2" s="554"/>
      <c r="GEU2" s="554"/>
      <c r="GEV2" s="554"/>
      <c r="GEW2" s="554"/>
      <c r="GEX2" s="554"/>
      <c r="GEY2" s="554"/>
      <c r="GEZ2" s="554"/>
      <c r="GFA2" s="554"/>
      <c r="GFB2" s="554"/>
      <c r="GFC2" s="554"/>
      <c r="GFD2" s="554"/>
      <c r="GFE2" s="554"/>
      <c r="GFF2" s="554"/>
      <c r="GFG2" s="554"/>
      <c r="GFH2" s="554"/>
      <c r="GFI2" s="554"/>
      <c r="GFJ2" s="554"/>
      <c r="GFK2" s="554"/>
      <c r="GFL2" s="554"/>
      <c r="GFM2" s="554"/>
      <c r="GFN2" s="554"/>
      <c r="GFO2" s="554"/>
      <c r="GFP2" s="554"/>
      <c r="GFQ2" s="554"/>
      <c r="GFR2" s="554"/>
      <c r="GFS2" s="554"/>
      <c r="GFT2" s="554"/>
      <c r="GFU2" s="554"/>
      <c r="GFV2" s="554"/>
      <c r="GFW2" s="554"/>
      <c r="GFX2" s="554"/>
      <c r="GFY2" s="554"/>
      <c r="GFZ2" s="554"/>
      <c r="GGA2" s="554"/>
      <c r="GGB2" s="554"/>
      <c r="GGC2" s="554"/>
      <c r="GGD2" s="554"/>
      <c r="GGE2" s="554"/>
      <c r="GGF2" s="554"/>
      <c r="GGG2" s="554"/>
      <c r="GGH2" s="554"/>
      <c r="GGI2" s="554"/>
      <c r="GGJ2" s="554"/>
      <c r="GGK2" s="554"/>
      <c r="GGL2" s="554"/>
      <c r="GGM2" s="554"/>
      <c r="GGN2" s="554"/>
      <c r="GGO2" s="554"/>
      <c r="GGP2" s="554"/>
      <c r="GGQ2" s="554"/>
      <c r="GGR2" s="554"/>
      <c r="GGS2" s="554"/>
      <c r="GGT2" s="554"/>
      <c r="GGU2" s="554"/>
      <c r="GGV2" s="554"/>
      <c r="GGW2" s="554"/>
      <c r="GGX2" s="554"/>
      <c r="GGY2" s="554"/>
      <c r="GGZ2" s="554"/>
      <c r="GHA2" s="554"/>
      <c r="GHB2" s="554"/>
      <c r="GHC2" s="554"/>
      <c r="GHD2" s="554"/>
      <c r="GHE2" s="554"/>
      <c r="GHF2" s="554"/>
      <c r="GHG2" s="554"/>
      <c r="GHH2" s="554"/>
      <c r="GHI2" s="554"/>
      <c r="GHJ2" s="554"/>
      <c r="GHK2" s="554"/>
      <c r="GHL2" s="554"/>
      <c r="GHM2" s="554"/>
      <c r="GHN2" s="554"/>
      <c r="GHO2" s="554"/>
      <c r="GHP2" s="554"/>
      <c r="GHQ2" s="554"/>
      <c r="GHR2" s="554"/>
      <c r="GHS2" s="554"/>
      <c r="GHT2" s="554"/>
      <c r="GHU2" s="554"/>
      <c r="GHV2" s="554"/>
      <c r="GHW2" s="554"/>
      <c r="GHX2" s="554"/>
      <c r="GHY2" s="554"/>
      <c r="GHZ2" s="554"/>
      <c r="GIA2" s="554"/>
      <c r="GIB2" s="554"/>
      <c r="GIC2" s="554"/>
      <c r="GID2" s="554"/>
      <c r="GIE2" s="554"/>
      <c r="GIF2" s="554"/>
      <c r="GIG2" s="554"/>
      <c r="GIH2" s="554"/>
      <c r="GII2" s="554"/>
      <c r="GIJ2" s="554"/>
      <c r="GIK2" s="554"/>
      <c r="GIL2" s="554"/>
      <c r="GIM2" s="554"/>
      <c r="GIN2" s="554"/>
      <c r="GIO2" s="554"/>
      <c r="GIP2" s="554"/>
      <c r="GIQ2" s="554"/>
      <c r="GIR2" s="554"/>
      <c r="GIS2" s="554"/>
      <c r="GIT2" s="554"/>
      <c r="GIU2" s="554"/>
      <c r="GIV2" s="554"/>
      <c r="GIW2" s="554"/>
      <c r="GIX2" s="554"/>
      <c r="GIY2" s="554"/>
      <c r="GIZ2" s="554"/>
      <c r="GJA2" s="554"/>
      <c r="GJB2" s="554"/>
      <c r="GJC2" s="554"/>
      <c r="GJD2" s="554"/>
      <c r="GJE2" s="554"/>
      <c r="GJF2" s="554"/>
      <c r="GJG2" s="554"/>
      <c r="GJH2" s="554"/>
      <c r="GJI2" s="554"/>
      <c r="GJJ2" s="554"/>
      <c r="GJK2" s="554"/>
      <c r="GJL2" s="554"/>
      <c r="GJM2" s="554"/>
      <c r="GJN2" s="554"/>
      <c r="GJO2" s="554"/>
      <c r="GJP2" s="554"/>
      <c r="GJQ2" s="554"/>
      <c r="GJR2" s="554"/>
      <c r="GJS2" s="554"/>
      <c r="GJT2" s="554"/>
      <c r="GJU2" s="554"/>
      <c r="GJV2" s="554"/>
      <c r="GJW2" s="554"/>
      <c r="GJX2" s="554"/>
      <c r="GJY2" s="554"/>
      <c r="GJZ2" s="554"/>
      <c r="GKA2" s="554"/>
      <c r="GKB2" s="554"/>
      <c r="GKC2" s="554"/>
      <c r="GKD2" s="554"/>
      <c r="GKE2" s="554"/>
      <c r="GKF2" s="554"/>
      <c r="GKG2" s="554"/>
      <c r="GKH2" s="554"/>
      <c r="GKI2" s="554"/>
      <c r="GKJ2" s="554"/>
      <c r="GKK2" s="554"/>
      <c r="GKL2" s="554"/>
      <c r="GKM2" s="554"/>
      <c r="GKN2" s="554"/>
      <c r="GKO2" s="554"/>
      <c r="GKP2" s="554"/>
      <c r="GKQ2" s="554"/>
      <c r="GKR2" s="554"/>
      <c r="GKS2" s="554"/>
      <c r="GKT2" s="554"/>
      <c r="GKU2" s="554"/>
      <c r="GKV2" s="554"/>
      <c r="GKW2" s="554"/>
      <c r="GKX2" s="554"/>
      <c r="GKY2" s="554"/>
      <c r="GKZ2" s="554"/>
      <c r="GLA2" s="554"/>
      <c r="GLB2" s="554"/>
      <c r="GLC2" s="554"/>
      <c r="GLD2" s="554"/>
      <c r="GLE2" s="554"/>
      <c r="GLF2" s="554"/>
      <c r="GLG2" s="554"/>
      <c r="GLH2" s="554"/>
      <c r="GLI2" s="554"/>
      <c r="GLJ2" s="554"/>
      <c r="GLK2" s="554"/>
      <c r="GLL2" s="554"/>
      <c r="GLM2" s="554"/>
      <c r="GLN2" s="554"/>
      <c r="GLO2" s="554"/>
      <c r="GLP2" s="554"/>
      <c r="GLQ2" s="554"/>
      <c r="GLR2" s="554"/>
      <c r="GLS2" s="554"/>
      <c r="GLT2" s="554"/>
      <c r="GLU2" s="554"/>
      <c r="GLV2" s="554"/>
      <c r="GLW2" s="554"/>
      <c r="GLX2" s="554"/>
      <c r="GLY2" s="554"/>
      <c r="GLZ2" s="554"/>
      <c r="GMA2" s="554"/>
      <c r="GMB2" s="554"/>
      <c r="GMC2" s="554"/>
      <c r="GMD2" s="554"/>
      <c r="GME2" s="554"/>
      <c r="GMF2" s="554"/>
      <c r="GMG2" s="554"/>
      <c r="GMH2" s="554"/>
      <c r="GMI2" s="554"/>
      <c r="GMJ2" s="554"/>
      <c r="GMK2" s="554"/>
      <c r="GML2" s="554"/>
      <c r="GMM2" s="554"/>
      <c r="GMN2" s="554"/>
      <c r="GMO2" s="554"/>
      <c r="GMP2" s="554"/>
      <c r="GMQ2" s="554"/>
      <c r="GMR2" s="554"/>
      <c r="GMS2" s="554"/>
      <c r="GMT2" s="554"/>
      <c r="GMU2" s="554"/>
      <c r="GMV2" s="554"/>
      <c r="GMW2" s="554"/>
      <c r="GMX2" s="554"/>
      <c r="GMY2" s="554"/>
      <c r="GMZ2" s="554"/>
      <c r="GNA2" s="554"/>
      <c r="GNB2" s="554"/>
      <c r="GNC2" s="554"/>
      <c r="GND2" s="554"/>
      <c r="GNE2" s="554"/>
      <c r="GNF2" s="554"/>
      <c r="GNG2" s="554"/>
      <c r="GNH2" s="554"/>
      <c r="GNI2" s="554"/>
      <c r="GNJ2" s="554"/>
      <c r="GNK2" s="554"/>
      <c r="GNL2" s="554"/>
      <c r="GNM2" s="554"/>
      <c r="GNN2" s="554"/>
      <c r="GNO2" s="554"/>
      <c r="GNP2" s="554"/>
      <c r="GNQ2" s="554"/>
      <c r="GNR2" s="554"/>
      <c r="GNS2" s="554"/>
      <c r="GNT2" s="554"/>
      <c r="GNU2" s="554"/>
      <c r="GNV2" s="554"/>
      <c r="GNW2" s="554"/>
      <c r="GNX2" s="554"/>
      <c r="GNY2" s="554"/>
      <c r="GNZ2" s="554"/>
      <c r="GOA2" s="554"/>
      <c r="GOB2" s="554"/>
      <c r="GOC2" s="554"/>
      <c r="GOD2" s="554"/>
      <c r="GOE2" s="554"/>
      <c r="GOF2" s="554"/>
      <c r="GOG2" s="554"/>
      <c r="GOH2" s="554"/>
      <c r="GOI2" s="554"/>
      <c r="GOJ2" s="554"/>
      <c r="GOK2" s="554"/>
      <c r="GOL2" s="554"/>
      <c r="GOM2" s="554"/>
      <c r="GON2" s="554"/>
      <c r="GOO2" s="554"/>
      <c r="GOP2" s="554"/>
      <c r="GOQ2" s="554"/>
      <c r="GOR2" s="554"/>
      <c r="GOS2" s="554"/>
      <c r="GOT2" s="554"/>
      <c r="GOU2" s="554"/>
      <c r="GOV2" s="554"/>
      <c r="GOW2" s="554"/>
      <c r="GOX2" s="554"/>
      <c r="GOY2" s="554"/>
      <c r="GOZ2" s="554"/>
      <c r="GPA2" s="554"/>
      <c r="GPB2" s="554"/>
      <c r="GPC2" s="554"/>
      <c r="GPD2" s="554"/>
      <c r="GPE2" s="554"/>
      <c r="GPF2" s="554"/>
      <c r="GPG2" s="554"/>
      <c r="GPH2" s="554"/>
      <c r="GPI2" s="554"/>
      <c r="GPJ2" s="554"/>
      <c r="GPK2" s="554"/>
      <c r="GPL2" s="554"/>
      <c r="GPM2" s="554"/>
      <c r="GPN2" s="554"/>
      <c r="GPO2" s="554"/>
      <c r="GPP2" s="554"/>
      <c r="GPQ2" s="554"/>
      <c r="GPR2" s="554"/>
      <c r="GPS2" s="554"/>
      <c r="GPT2" s="554"/>
      <c r="GPU2" s="554"/>
      <c r="GPV2" s="554"/>
      <c r="GPW2" s="554"/>
      <c r="GPX2" s="554"/>
      <c r="GPY2" s="554"/>
      <c r="GPZ2" s="554"/>
      <c r="GQA2" s="554"/>
      <c r="GQB2" s="554"/>
      <c r="GQC2" s="554"/>
      <c r="GQD2" s="554"/>
      <c r="GQE2" s="554"/>
      <c r="GQF2" s="554"/>
      <c r="GQG2" s="554"/>
      <c r="GQH2" s="554"/>
      <c r="GQI2" s="554"/>
      <c r="GQJ2" s="554"/>
      <c r="GQK2" s="554"/>
      <c r="GQL2" s="554"/>
      <c r="GQM2" s="554"/>
      <c r="GQN2" s="554"/>
      <c r="GQO2" s="554"/>
      <c r="GQP2" s="554"/>
      <c r="GQQ2" s="554"/>
      <c r="GQR2" s="554"/>
      <c r="GQS2" s="554"/>
      <c r="GQT2" s="554"/>
      <c r="GQU2" s="554"/>
      <c r="GQV2" s="554"/>
      <c r="GQW2" s="554"/>
      <c r="GQX2" s="554"/>
      <c r="GQY2" s="554"/>
      <c r="GQZ2" s="554"/>
      <c r="GRA2" s="554"/>
      <c r="GRB2" s="554"/>
      <c r="GRC2" s="554"/>
      <c r="GRD2" s="554"/>
      <c r="GRE2" s="554"/>
      <c r="GRF2" s="554"/>
      <c r="GRG2" s="554"/>
      <c r="GRH2" s="554"/>
      <c r="GRI2" s="554"/>
      <c r="GRJ2" s="554"/>
      <c r="GRK2" s="554"/>
      <c r="GRL2" s="554"/>
      <c r="GRM2" s="554"/>
      <c r="GRN2" s="554"/>
      <c r="GRO2" s="554"/>
      <c r="GRP2" s="554"/>
      <c r="GRQ2" s="554"/>
      <c r="GRR2" s="554"/>
      <c r="GRS2" s="554"/>
      <c r="GRT2" s="554"/>
      <c r="GRU2" s="554"/>
      <c r="GRV2" s="554"/>
      <c r="GRW2" s="554"/>
      <c r="GRX2" s="554"/>
      <c r="GRY2" s="554"/>
      <c r="GRZ2" s="554"/>
      <c r="GSA2" s="554"/>
      <c r="GSB2" s="554"/>
      <c r="GSC2" s="554"/>
      <c r="GSD2" s="554"/>
      <c r="GSE2" s="554"/>
      <c r="GSF2" s="554"/>
      <c r="GSG2" s="554"/>
      <c r="GSH2" s="554"/>
      <c r="GSI2" s="554"/>
      <c r="GSJ2" s="554"/>
      <c r="GSK2" s="554"/>
      <c r="GSL2" s="554"/>
      <c r="GSM2" s="554"/>
      <c r="GSN2" s="554"/>
      <c r="GSO2" s="554"/>
      <c r="GSP2" s="554"/>
      <c r="GSQ2" s="554"/>
      <c r="GSR2" s="554"/>
      <c r="GSS2" s="554"/>
      <c r="GST2" s="554"/>
      <c r="GSU2" s="554"/>
      <c r="GSV2" s="554"/>
      <c r="GSW2" s="554"/>
      <c r="GSX2" s="554"/>
      <c r="GSY2" s="554"/>
      <c r="GSZ2" s="554"/>
      <c r="GTA2" s="554"/>
      <c r="GTB2" s="554"/>
      <c r="GTC2" s="554"/>
      <c r="GTD2" s="554"/>
      <c r="GTE2" s="554"/>
      <c r="GTF2" s="554"/>
      <c r="GTG2" s="554"/>
      <c r="GTH2" s="554"/>
      <c r="GTI2" s="554"/>
      <c r="GTJ2" s="554"/>
      <c r="GTK2" s="554"/>
      <c r="GTL2" s="554"/>
      <c r="GTM2" s="554"/>
      <c r="GTN2" s="554"/>
      <c r="GTO2" s="554"/>
      <c r="GTP2" s="554"/>
      <c r="GTQ2" s="554"/>
      <c r="GTR2" s="554"/>
      <c r="GTS2" s="554"/>
      <c r="GTT2" s="554"/>
      <c r="GTU2" s="554"/>
      <c r="GTV2" s="554"/>
      <c r="GTW2" s="554"/>
      <c r="GTX2" s="554"/>
      <c r="GTY2" s="554"/>
      <c r="GTZ2" s="554"/>
      <c r="GUA2" s="554"/>
      <c r="GUB2" s="554"/>
      <c r="GUC2" s="554"/>
      <c r="GUD2" s="554"/>
      <c r="GUE2" s="554"/>
      <c r="GUF2" s="554"/>
      <c r="GUG2" s="554"/>
      <c r="GUH2" s="554"/>
      <c r="GUI2" s="554"/>
      <c r="GUJ2" s="554"/>
      <c r="GUK2" s="554"/>
      <c r="GUL2" s="554"/>
      <c r="GUM2" s="554"/>
      <c r="GUN2" s="554"/>
      <c r="GUO2" s="554"/>
      <c r="GUP2" s="554"/>
      <c r="GUQ2" s="554"/>
      <c r="GUR2" s="554"/>
      <c r="GUS2" s="554"/>
      <c r="GUT2" s="554"/>
      <c r="GUU2" s="554"/>
      <c r="GUV2" s="554"/>
      <c r="GUW2" s="554"/>
      <c r="GUX2" s="554"/>
      <c r="GUY2" s="554"/>
      <c r="GUZ2" s="554"/>
      <c r="GVA2" s="554"/>
      <c r="GVB2" s="554"/>
      <c r="GVC2" s="554"/>
      <c r="GVD2" s="554"/>
      <c r="GVE2" s="554"/>
      <c r="GVF2" s="554"/>
      <c r="GVG2" s="554"/>
      <c r="GVH2" s="554"/>
      <c r="GVI2" s="554"/>
      <c r="GVJ2" s="554"/>
      <c r="GVK2" s="554"/>
      <c r="GVL2" s="554"/>
      <c r="GVM2" s="554"/>
      <c r="GVN2" s="554"/>
      <c r="GVO2" s="554"/>
      <c r="GVP2" s="554"/>
      <c r="GVQ2" s="554"/>
      <c r="GVR2" s="554"/>
      <c r="GVS2" s="554"/>
      <c r="GVT2" s="554"/>
      <c r="GVU2" s="554"/>
      <c r="GVV2" s="554"/>
      <c r="GVW2" s="554"/>
      <c r="GVX2" s="554"/>
      <c r="GVY2" s="554"/>
      <c r="GVZ2" s="554"/>
      <c r="GWA2" s="554"/>
      <c r="GWB2" s="554"/>
      <c r="GWC2" s="554"/>
      <c r="GWD2" s="554"/>
      <c r="GWE2" s="554"/>
      <c r="GWF2" s="554"/>
      <c r="GWG2" s="554"/>
      <c r="GWH2" s="554"/>
      <c r="GWI2" s="554"/>
      <c r="GWJ2" s="554"/>
      <c r="GWK2" s="554"/>
      <c r="GWL2" s="554"/>
      <c r="GWM2" s="554"/>
      <c r="GWN2" s="554"/>
      <c r="GWO2" s="554"/>
      <c r="GWP2" s="554"/>
      <c r="GWQ2" s="554"/>
      <c r="GWR2" s="554"/>
      <c r="GWS2" s="554"/>
      <c r="GWT2" s="554"/>
      <c r="GWU2" s="554"/>
      <c r="GWV2" s="554"/>
      <c r="GWW2" s="554"/>
      <c r="GWX2" s="554"/>
      <c r="GWY2" s="554"/>
      <c r="GWZ2" s="554"/>
      <c r="GXA2" s="554"/>
      <c r="GXB2" s="554"/>
      <c r="GXC2" s="554"/>
      <c r="GXD2" s="554"/>
      <c r="GXE2" s="554"/>
      <c r="GXF2" s="554"/>
      <c r="GXG2" s="554"/>
      <c r="GXH2" s="554"/>
      <c r="GXI2" s="554"/>
      <c r="GXJ2" s="554"/>
      <c r="GXK2" s="554"/>
      <c r="GXL2" s="554"/>
      <c r="GXM2" s="554"/>
      <c r="GXN2" s="554"/>
      <c r="GXO2" s="554"/>
      <c r="GXP2" s="554"/>
      <c r="GXQ2" s="554"/>
      <c r="GXR2" s="554"/>
      <c r="GXS2" s="554"/>
      <c r="GXT2" s="554"/>
      <c r="GXU2" s="554"/>
      <c r="GXV2" s="554"/>
      <c r="GXW2" s="554"/>
      <c r="GXX2" s="554"/>
      <c r="GXY2" s="554"/>
      <c r="GXZ2" s="554"/>
      <c r="GYA2" s="554"/>
      <c r="GYB2" s="554"/>
      <c r="GYC2" s="554"/>
      <c r="GYD2" s="554"/>
      <c r="GYE2" s="554"/>
      <c r="GYF2" s="554"/>
      <c r="GYG2" s="554"/>
      <c r="GYH2" s="554"/>
      <c r="GYI2" s="554"/>
      <c r="GYJ2" s="554"/>
      <c r="GYK2" s="554"/>
      <c r="GYL2" s="554"/>
      <c r="GYM2" s="554"/>
      <c r="GYN2" s="554"/>
      <c r="GYO2" s="554"/>
      <c r="GYP2" s="554"/>
      <c r="GYQ2" s="554"/>
      <c r="GYR2" s="554"/>
      <c r="GYS2" s="554"/>
      <c r="GYT2" s="554"/>
      <c r="GYU2" s="554"/>
      <c r="GYV2" s="554"/>
      <c r="GYW2" s="554"/>
      <c r="GYX2" s="554"/>
      <c r="GYY2" s="554"/>
      <c r="GYZ2" s="554"/>
      <c r="GZA2" s="554"/>
      <c r="GZB2" s="554"/>
      <c r="GZC2" s="554"/>
      <c r="GZD2" s="554"/>
      <c r="GZE2" s="554"/>
      <c r="GZF2" s="554"/>
      <c r="GZG2" s="554"/>
      <c r="GZH2" s="554"/>
      <c r="GZI2" s="554"/>
      <c r="GZJ2" s="554"/>
      <c r="GZK2" s="554"/>
      <c r="GZL2" s="554"/>
      <c r="GZM2" s="554"/>
      <c r="GZN2" s="554"/>
      <c r="GZO2" s="554"/>
      <c r="GZP2" s="554"/>
      <c r="GZQ2" s="554"/>
      <c r="GZR2" s="554"/>
      <c r="GZS2" s="554"/>
      <c r="GZT2" s="554"/>
      <c r="GZU2" s="554"/>
      <c r="GZV2" s="554"/>
      <c r="GZW2" s="554"/>
      <c r="GZX2" s="554"/>
      <c r="GZY2" s="554"/>
      <c r="GZZ2" s="554"/>
      <c r="HAA2" s="554"/>
      <c r="HAB2" s="554"/>
      <c r="HAC2" s="554"/>
      <c r="HAD2" s="554"/>
      <c r="HAE2" s="554"/>
      <c r="HAF2" s="554"/>
      <c r="HAG2" s="554"/>
      <c r="HAH2" s="554"/>
      <c r="HAI2" s="554"/>
      <c r="HAJ2" s="554"/>
      <c r="HAK2" s="554"/>
      <c r="HAL2" s="554"/>
      <c r="HAM2" s="554"/>
      <c r="HAN2" s="554"/>
      <c r="HAO2" s="554"/>
      <c r="HAP2" s="554"/>
      <c r="HAQ2" s="554"/>
      <c r="HAR2" s="554"/>
      <c r="HAS2" s="554"/>
      <c r="HAT2" s="554"/>
      <c r="HAU2" s="554"/>
      <c r="HAV2" s="554"/>
      <c r="HAW2" s="554"/>
      <c r="HAX2" s="554"/>
      <c r="HAY2" s="554"/>
      <c r="HAZ2" s="554"/>
      <c r="HBA2" s="554"/>
      <c r="HBB2" s="554"/>
      <c r="HBC2" s="554"/>
      <c r="HBD2" s="554"/>
      <c r="HBE2" s="554"/>
      <c r="HBF2" s="554"/>
      <c r="HBG2" s="554"/>
      <c r="HBH2" s="554"/>
      <c r="HBI2" s="554"/>
      <c r="HBJ2" s="554"/>
      <c r="HBK2" s="554"/>
      <c r="HBL2" s="554"/>
      <c r="HBM2" s="554"/>
      <c r="HBN2" s="554"/>
      <c r="HBO2" s="554"/>
      <c r="HBP2" s="554"/>
      <c r="HBQ2" s="554"/>
      <c r="HBR2" s="554"/>
      <c r="HBS2" s="554"/>
      <c r="HBT2" s="554"/>
      <c r="HBU2" s="554"/>
      <c r="HBV2" s="554"/>
      <c r="HBW2" s="554"/>
      <c r="HBX2" s="554"/>
      <c r="HBY2" s="554"/>
      <c r="HBZ2" s="554"/>
      <c r="HCA2" s="554"/>
      <c r="HCB2" s="554"/>
      <c r="HCC2" s="554"/>
      <c r="HCD2" s="554"/>
      <c r="HCE2" s="554"/>
      <c r="HCF2" s="554"/>
      <c r="HCG2" s="554"/>
      <c r="HCH2" s="554"/>
      <c r="HCI2" s="554"/>
      <c r="HCJ2" s="554"/>
      <c r="HCK2" s="554"/>
      <c r="HCL2" s="554"/>
      <c r="HCM2" s="554"/>
      <c r="HCN2" s="554"/>
      <c r="HCO2" s="554"/>
      <c r="HCP2" s="554"/>
      <c r="HCQ2" s="554"/>
      <c r="HCR2" s="554"/>
      <c r="HCS2" s="554"/>
      <c r="HCT2" s="554"/>
      <c r="HCU2" s="554"/>
      <c r="HCV2" s="554"/>
      <c r="HCW2" s="554"/>
      <c r="HCX2" s="554"/>
      <c r="HCY2" s="554"/>
      <c r="HCZ2" s="554"/>
      <c r="HDA2" s="554"/>
      <c r="HDB2" s="554"/>
      <c r="HDC2" s="554"/>
      <c r="HDD2" s="554"/>
      <c r="HDE2" s="554"/>
      <c r="HDF2" s="554"/>
      <c r="HDG2" s="554"/>
      <c r="HDH2" s="554"/>
      <c r="HDI2" s="554"/>
      <c r="HDJ2" s="554"/>
      <c r="HDK2" s="554"/>
      <c r="HDL2" s="554"/>
      <c r="HDM2" s="554"/>
      <c r="HDN2" s="554"/>
      <c r="HDO2" s="554"/>
      <c r="HDP2" s="554"/>
      <c r="HDQ2" s="554"/>
      <c r="HDR2" s="554"/>
      <c r="HDS2" s="554"/>
      <c r="HDT2" s="554"/>
      <c r="HDU2" s="554"/>
      <c r="HDV2" s="554"/>
      <c r="HDW2" s="554"/>
      <c r="HDX2" s="554"/>
      <c r="HDY2" s="554"/>
      <c r="HDZ2" s="554"/>
      <c r="HEA2" s="554"/>
      <c r="HEB2" s="554"/>
      <c r="HEC2" s="554"/>
      <c r="HED2" s="554"/>
      <c r="HEE2" s="554"/>
      <c r="HEF2" s="554"/>
      <c r="HEG2" s="554"/>
      <c r="HEH2" s="554"/>
      <c r="HEI2" s="554"/>
      <c r="HEJ2" s="554"/>
      <c r="HEK2" s="554"/>
      <c r="HEL2" s="554"/>
      <c r="HEM2" s="554"/>
      <c r="HEN2" s="554"/>
      <c r="HEO2" s="554"/>
      <c r="HEP2" s="554"/>
      <c r="HEQ2" s="554"/>
      <c r="HER2" s="554"/>
      <c r="HES2" s="554"/>
      <c r="HET2" s="554"/>
      <c r="HEU2" s="554"/>
      <c r="HEV2" s="554"/>
      <c r="HEW2" s="554"/>
      <c r="HEX2" s="554"/>
      <c r="HEY2" s="554"/>
      <c r="HEZ2" s="554"/>
      <c r="HFA2" s="554"/>
      <c r="HFB2" s="554"/>
      <c r="HFC2" s="554"/>
      <c r="HFD2" s="554"/>
      <c r="HFE2" s="554"/>
      <c r="HFF2" s="554"/>
      <c r="HFG2" s="554"/>
      <c r="HFH2" s="554"/>
      <c r="HFI2" s="554"/>
      <c r="HFJ2" s="554"/>
      <c r="HFK2" s="554"/>
      <c r="HFL2" s="554"/>
      <c r="HFM2" s="554"/>
      <c r="HFN2" s="554"/>
      <c r="HFO2" s="554"/>
      <c r="HFP2" s="554"/>
      <c r="HFQ2" s="554"/>
      <c r="HFR2" s="554"/>
      <c r="HFS2" s="554"/>
      <c r="HFT2" s="554"/>
      <c r="HFU2" s="554"/>
      <c r="HFV2" s="554"/>
      <c r="HFW2" s="554"/>
      <c r="HFX2" s="554"/>
      <c r="HFY2" s="554"/>
      <c r="HFZ2" s="554"/>
      <c r="HGA2" s="554"/>
      <c r="HGB2" s="554"/>
      <c r="HGC2" s="554"/>
      <c r="HGD2" s="554"/>
      <c r="HGE2" s="554"/>
      <c r="HGF2" s="554"/>
      <c r="HGG2" s="554"/>
      <c r="HGH2" s="554"/>
      <c r="HGI2" s="554"/>
      <c r="HGJ2" s="554"/>
      <c r="HGK2" s="554"/>
      <c r="HGL2" s="554"/>
      <c r="HGM2" s="554"/>
      <c r="HGN2" s="554"/>
      <c r="HGO2" s="554"/>
      <c r="HGP2" s="554"/>
      <c r="HGQ2" s="554"/>
      <c r="HGR2" s="554"/>
      <c r="HGS2" s="554"/>
      <c r="HGT2" s="554"/>
      <c r="HGU2" s="554"/>
      <c r="HGV2" s="554"/>
      <c r="HGW2" s="554"/>
      <c r="HGX2" s="554"/>
      <c r="HGY2" s="554"/>
      <c r="HGZ2" s="554"/>
      <c r="HHA2" s="554"/>
      <c r="HHB2" s="554"/>
      <c r="HHC2" s="554"/>
      <c r="HHD2" s="554"/>
      <c r="HHE2" s="554"/>
      <c r="HHF2" s="554"/>
      <c r="HHG2" s="554"/>
      <c r="HHH2" s="554"/>
      <c r="HHI2" s="554"/>
      <c r="HHJ2" s="554"/>
      <c r="HHK2" s="554"/>
      <c r="HHL2" s="554"/>
      <c r="HHM2" s="554"/>
      <c r="HHN2" s="554"/>
      <c r="HHO2" s="554"/>
      <c r="HHP2" s="554"/>
      <c r="HHQ2" s="554"/>
      <c r="HHR2" s="554"/>
      <c r="HHS2" s="554"/>
      <c r="HHT2" s="554"/>
      <c r="HHU2" s="554"/>
      <c r="HHV2" s="554"/>
      <c r="HHW2" s="554"/>
      <c r="HHX2" s="554"/>
      <c r="HHY2" s="554"/>
      <c r="HHZ2" s="554"/>
      <c r="HIA2" s="554"/>
      <c r="HIB2" s="554"/>
      <c r="HIC2" s="554"/>
      <c r="HID2" s="554"/>
      <c r="HIE2" s="554"/>
      <c r="HIF2" s="554"/>
      <c r="HIG2" s="554"/>
      <c r="HIH2" s="554"/>
      <c r="HII2" s="554"/>
      <c r="HIJ2" s="554"/>
      <c r="HIK2" s="554"/>
      <c r="HIL2" s="554"/>
      <c r="HIM2" s="554"/>
      <c r="HIN2" s="554"/>
      <c r="HIO2" s="554"/>
      <c r="HIP2" s="554"/>
      <c r="HIQ2" s="554"/>
      <c r="HIR2" s="554"/>
      <c r="HIS2" s="554"/>
      <c r="HIT2" s="554"/>
      <c r="HIU2" s="554"/>
      <c r="HIV2" s="554"/>
      <c r="HIW2" s="554"/>
      <c r="HIX2" s="554"/>
      <c r="HIY2" s="554"/>
      <c r="HIZ2" s="554"/>
      <c r="HJA2" s="554"/>
      <c r="HJB2" s="554"/>
      <c r="HJC2" s="554"/>
      <c r="HJD2" s="554"/>
      <c r="HJE2" s="554"/>
      <c r="HJF2" s="554"/>
      <c r="HJG2" s="554"/>
      <c r="HJH2" s="554"/>
      <c r="HJI2" s="554"/>
      <c r="HJJ2" s="554"/>
      <c r="HJK2" s="554"/>
      <c r="HJL2" s="554"/>
      <c r="HJM2" s="554"/>
      <c r="HJN2" s="554"/>
      <c r="HJO2" s="554"/>
      <c r="HJP2" s="554"/>
      <c r="HJQ2" s="554"/>
      <c r="HJR2" s="554"/>
      <c r="HJS2" s="554"/>
      <c r="HJT2" s="554"/>
      <c r="HJU2" s="554"/>
      <c r="HJV2" s="554"/>
      <c r="HJW2" s="554"/>
      <c r="HJX2" s="554"/>
      <c r="HJY2" s="554"/>
      <c r="HJZ2" s="554"/>
      <c r="HKA2" s="554"/>
      <c r="HKB2" s="554"/>
      <c r="HKC2" s="554"/>
      <c r="HKD2" s="554"/>
      <c r="HKE2" s="554"/>
      <c r="HKF2" s="554"/>
      <c r="HKG2" s="554"/>
      <c r="HKH2" s="554"/>
      <c r="HKI2" s="554"/>
      <c r="HKJ2" s="554"/>
      <c r="HKK2" s="554"/>
      <c r="HKL2" s="554"/>
      <c r="HKM2" s="554"/>
      <c r="HKN2" s="554"/>
      <c r="HKO2" s="554"/>
      <c r="HKP2" s="554"/>
      <c r="HKQ2" s="554"/>
      <c r="HKR2" s="554"/>
      <c r="HKS2" s="554"/>
      <c r="HKT2" s="554"/>
      <c r="HKU2" s="554"/>
      <c r="HKV2" s="554"/>
      <c r="HKW2" s="554"/>
      <c r="HKX2" s="554"/>
      <c r="HKY2" s="554"/>
      <c r="HKZ2" s="554"/>
      <c r="HLA2" s="554"/>
      <c r="HLB2" s="554"/>
      <c r="HLC2" s="554"/>
      <c r="HLD2" s="554"/>
      <c r="HLE2" s="554"/>
      <c r="HLF2" s="554"/>
      <c r="HLG2" s="554"/>
      <c r="HLH2" s="554"/>
      <c r="HLI2" s="554"/>
      <c r="HLJ2" s="554"/>
      <c r="HLK2" s="554"/>
      <c r="HLL2" s="554"/>
      <c r="HLM2" s="554"/>
      <c r="HLN2" s="554"/>
      <c r="HLO2" s="554"/>
      <c r="HLP2" s="554"/>
      <c r="HLQ2" s="554"/>
      <c r="HLR2" s="554"/>
      <c r="HLS2" s="554"/>
      <c r="HLT2" s="554"/>
      <c r="HLU2" s="554"/>
      <c r="HLV2" s="554"/>
      <c r="HLW2" s="554"/>
      <c r="HLX2" s="554"/>
      <c r="HLY2" s="554"/>
      <c r="HLZ2" s="554"/>
      <c r="HMA2" s="554"/>
      <c r="HMB2" s="554"/>
      <c r="HMC2" s="554"/>
      <c r="HMD2" s="554"/>
      <c r="HME2" s="554"/>
      <c r="HMF2" s="554"/>
      <c r="HMG2" s="554"/>
      <c r="HMH2" s="554"/>
      <c r="HMI2" s="554"/>
      <c r="HMJ2" s="554"/>
      <c r="HMK2" s="554"/>
      <c r="HML2" s="554"/>
      <c r="HMM2" s="554"/>
      <c r="HMN2" s="554"/>
      <c r="HMO2" s="554"/>
      <c r="HMP2" s="554"/>
      <c r="HMQ2" s="554"/>
      <c r="HMR2" s="554"/>
      <c r="HMS2" s="554"/>
      <c r="HMT2" s="554"/>
      <c r="HMU2" s="554"/>
      <c r="HMV2" s="554"/>
      <c r="HMW2" s="554"/>
      <c r="HMX2" s="554"/>
      <c r="HMY2" s="554"/>
      <c r="HMZ2" s="554"/>
      <c r="HNA2" s="554"/>
      <c r="HNB2" s="554"/>
      <c r="HNC2" s="554"/>
      <c r="HND2" s="554"/>
      <c r="HNE2" s="554"/>
      <c r="HNF2" s="554"/>
      <c r="HNG2" s="554"/>
      <c r="HNH2" s="554"/>
      <c r="HNI2" s="554"/>
      <c r="HNJ2" s="554"/>
      <c r="HNK2" s="554"/>
      <c r="HNL2" s="554"/>
      <c r="HNM2" s="554"/>
      <c r="HNN2" s="554"/>
      <c r="HNO2" s="554"/>
      <c r="HNP2" s="554"/>
      <c r="HNQ2" s="554"/>
      <c r="HNR2" s="554"/>
      <c r="HNS2" s="554"/>
      <c r="HNT2" s="554"/>
      <c r="HNU2" s="554"/>
      <c r="HNV2" s="554"/>
      <c r="HNW2" s="554"/>
      <c r="HNX2" s="554"/>
      <c r="HNY2" s="554"/>
      <c r="HNZ2" s="554"/>
      <c r="HOA2" s="554"/>
      <c r="HOB2" s="554"/>
      <c r="HOC2" s="554"/>
      <c r="HOD2" s="554"/>
      <c r="HOE2" s="554"/>
      <c r="HOF2" s="554"/>
      <c r="HOG2" s="554"/>
      <c r="HOH2" s="554"/>
      <c r="HOI2" s="554"/>
      <c r="HOJ2" s="554"/>
      <c r="HOK2" s="554"/>
      <c r="HOL2" s="554"/>
      <c r="HOM2" s="554"/>
      <c r="HON2" s="554"/>
      <c r="HOO2" s="554"/>
      <c r="HOP2" s="554"/>
      <c r="HOQ2" s="554"/>
      <c r="HOR2" s="554"/>
      <c r="HOS2" s="554"/>
      <c r="HOT2" s="554"/>
      <c r="HOU2" s="554"/>
      <c r="HOV2" s="554"/>
      <c r="HOW2" s="554"/>
      <c r="HOX2" s="554"/>
      <c r="HOY2" s="554"/>
      <c r="HOZ2" s="554"/>
      <c r="HPA2" s="554"/>
      <c r="HPB2" s="554"/>
      <c r="HPC2" s="554"/>
      <c r="HPD2" s="554"/>
      <c r="HPE2" s="554"/>
      <c r="HPF2" s="554"/>
      <c r="HPG2" s="554"/>
      <c r="HPH2" s="554"/>
      <c r="HPI2" s="554"/>
      <c r="HPJ2" s="554"/>
      <c r="HPK2" s="554"/>
      <c r="HPL2" s="554"/>
      <c r="HPM2" s="554"/>
      <c r="HPN2" s="554"/>
      <c r="HPO2" s="554"/>
      <c r="HPP2" s="554"/>
      <c r="HPQ2" s="554"/>
      <c r="HPR2" s="554"/>
      <c r="HPS2" s="554"/>
      <c r="HPT2" s="554"/>
      <c r="HPU2" s="554"/>
      <c r="HPV2" s="554"/>
      <c r="HPW2" s="554"/>
      <c r="HPX2" s="554"/>
      <c r="HPY2" s="554"/>
      <c r="HPZ2" s="554"/>
      <c r="HQA2" s="554"/>
      <c r="HQB2" s="554"/>
      <c r="HQC2" s="554"/>
      <c r="HQD2" s="554"/>
      <c r="HQE2" s="554"/>
      <c r="HQF2" s="554"/>
      <c r="HQG2" s="554"/>
      <c r="HQH2" s="554"/>
      <c r="HQI2" s="554"/>
      <c r="HQJ2" s="554"/>
      <c r="HQK2" s="554"/>
      <c r="HQL2" s="554"/>
      <c r="HQM2" s="554"/>
      <c r="HQN2" s="554"/>
      <c r="HQO2" s="554"/>
      <c r="HQP2" s="554"/>
      <c r="HQQ2" s="554"/>
      <c r="HQR2" s="554"/>
      <c r="HQS2" s="554"/>
      <c r="HQT2" s="554"/>
      <c r="HQU2" s="554"/>
      <c r="HQV2" s="554"/>
      <c r="HQW2" s="554"/>
      <c r="HQX2" s="554"/>
      <c r="HQY2" s="554"/>
      <c r="HQZ2" s="554"/>
      <c r="HRA2" s="554"/>
      <c r="HRB2" s="554"/>
      <c r="HRC2" s="554"/>
      <c r="HRD2" s="554"/>
      <c r="HRE2" s="554"/>
      <c r="HRF2" s="554"/>
      <c r="HRG2" s="554"/>
      <c r="HRH2" s="554"/>
      <c r="HRI2" s="554"/>
      <c r="HRJ2" s="554"/>
      <c r="HRK2" s="554"/>
      <c r="HRL2" s="554"/>
      <c r="HRM2" s="554"/>
      <c r="HRN2" s="554"/>
      <c r="HRO2" s="554"/>
      <c r="HRP2" s="554"/>
      <c r="HRQ2" s="554"/>
      <c r="HRR2" s="554"/>
      <c r="HRS2" s="554"/>
      <c r="HRT2" s="554"/>
      <c r="HRU2" s="554"/>
      <c r="HRV2" s="554"/>
      <c r="HRW2" s="554"/>
      <c r="HRX2" s="554"/>
      <c r="HRY2" s="554"/>
      <c r="HRZ2" s="554"/>
      <c r="HSA2" s="554"/>
      <c r="HSB2" s="554"/>
      <c r="HSC2" s="554"/>
      <c r="HSD2" s="554"/>
      <c r="HSE2" s="554"/>
      <c r="HSF2" s="554"/>
      <c r="HSG2" s="554"/>
      <c r="HSH2" s="554"/>
      <c r="HSI2" s="554"/>
      <c r="HSJ2" s="554"/>
      <c r="HSK2" s="554"/>
      <c r="HSL2" s="554"/>
      <c r="HSM2" s="554"/>
      <c r="HSN2" s="554"/>
      <c r="HSO2" s="554"/>
      <c r="HSP2" s="554"/>
      <c r="HSQ2" s="554"/>
      <c r="HSR2" s="554"/>
      <c r="HSS2" s="554"/>
      <c r="HST2" s="554"/>
      <c r="HSU2" s="554"/>
      <c r="HSV2" s="554"/>
      <c r="HSW2" s="554"/>
      <c r="HSX2" s="554"/>
      <c r="HSY2" s="554"/>
      <c r="HSZ2" s="554"/>
      <c r="HTA2" s="554"/>
      <c r="HTB2" s="554"/>
      <c r="HTC2" s="554"/>
      <c r="HTD2" s="554"/>
      <c r="HTE2" s="554"/>
      <c r="HTF2" s="554"/>
      <c r="HTG2" s="554"/>
      <c r="HTH2" s="554"/>
      <c r="HTI2" s="554"/>
      <c r="HTJ2" s="554"/>
      <c r="HTK2" s="554"/>
      <c r="HTL2" s="554"/>
      <c r="HTM2" s="554"/>
      <c r="HTN2" s="554"/>
      <c r="HTO2" s="554"/>
      <c r="HTP2" s="554"/>
      <c r="HTQ2" s="554"/>
      <c r="HTR2" s="554"/>
      <c r="HTS2" s="554"/>
      <c r="HTT2" s="554"/>
      <c r="HTU2" s="554"/>
      <c r="HTV2" s="554"/>
      <c r="HTW2" s="554"/>
      <c r="HTX2" s="554"/>
      <c r="HTY2" s="554"/>
      <c r="HTZ2" s="554"/>
      <c r="HUA2" s="554"/>
      <c r="HUB2" s="554"/>
      <c r="HUC2" s="554"/>
      <c r="HUD2" s="554"/>
      <c r="HUE2" s="554"/>
      <c r="HUF2" s="554"/>
      <c r="HUG2" s="554"/>
      <c r="HUH2" s="554"/>
      <c r="HUI2" s="554"/>
      <c r="HUJ2" s="554"/>
      <c r="HUK2" s="554"/>
      <c r="HUL2" s="554"/>
      <c r="HUM2" s="554"/>
      <c r="HUN2" s="554"/>
      <c r="HUO2" s="554"/>
      <c r="HUP2" s="554"/>
      <c r="HUQ2" s="554"/>
      <c r="HUR2" s="554"/>
      <c r="HUS2" s="554"/>
      <c r="HUT2" s="554"/>
      <c r="HUU2" s="554"/>
      <c r="HUV2" s="554"/>
      <c r="HUW2" s="554"/>
      <c r="HUX2" s="554"/>
      <c r="HUY2" s="554"/>
      <c r="HUZ2" s="554"/>
      <c r="HVA2" s="554"/>
      <c r="HVB2" s="554"/>
      <c r="HVC2" s="554"/>
      <c r="HVD2" s="554"/>
      <c r="HVE2" s="554"/>
      <c r="HVF2" s="554"/>
      <c r="HVG2" s="554"/>
      <c r="HVH2" s="554"/>
      <c r="HVI2" s="554"/>
      <c r="HVJ2" s="554"/>
      <c r="HVK2" s="554"/>
      <c r="HVL2" s="554"/>
      <c r="HVM2" s="554"/>
      <c r="HVN2" s="554"/>
      <c r="HVO2" s="554"/>
      <c r="HVP2" s="554"/>
      <c r="HVQ2" s="554"/>
      <c r="HVR2" s="554"/>
      <c r="HVS2" s="554"/>
      <c r="HVT2" s="554"/>
      <c r="HVU2" s="554"/>
      <c r="HVV2" s="554"/>
      <c r="HVW2" s="554"/>
      <c r="HVX2" s="554"/>
      <c r="HVY2" s="554"/>
      <c r="HVZ2" s="554"/>
      <c r="HWA2" s="554"/>
      <c r="HWB2" s="554"/>
      <c r="HWC2" s="554"/>
      <c r="HWD2" s="554"/>
      <c r="HWE2" s="554"/>
      <c r="HWF2" s="554"/>
      <c r="HWG2" s="554"/>
      <c r="HWH2" s="554"/>
      <c r="HWI2" s="554"/>
      <c r="HWJ2" s="554"/>
      <c r="HWK2" s="554"/>
      <c r="HWL2" s="554"/>
      <c r="HWM2" s="554"/>
      <c r="HWN2" s="554"/>
      <c r="HWO2" s="554"/>
      <c r="HWP2" s="554"/>
      <c r="HWQ2" s="554"/>
      <c r="HWR2" s="554"/>
      <c r="HWS2" s="554"/>
      <c r="HWT2" s="554"/>
      <c r="HWU2" s="554"/>
      <c r="HWV2" s="554"/>
      <c r="HWW2" s="554"/>
      <c r="HWX2" s="554"/>
      <c r="HWY2" s="554"/>
      <c r="HWZ2" s="554"/>
      <c r="HXA2" s="554"/>
      <c r="HXB2" s="554"/>
      <c r="HXC2" s="554"/>
      <c r="HXD2" s="554"/>
      <c r="HXE2" s="554"/>
      <c r="HXF2" s="554"/>
      <c r="HXG2" s="554"/>
      <c r="HXH2" s="554"/>
      <c r="HXI2" s="554"/>
      <c r="HXJ2" s="554"/>
      <c r="HXK2" s="554"/>
      <c r="HXL2" s="554"/>
      <c r="HXM2" s="554"/>
      <c r="HXN2" s="554"/>
      <c r="HXO2" s="554"/>
      <c r="HXP2" s="554"/>
      <c r="HXQ2" s="554"/>
      <c r="HXR2" s="554"/>
      <c r="HXS2" s="554"/>
      <c r="HXT2" s="554"/>
      <c r="HXU2" s="554"/>
      <c r="HXV2" s="554"/>
      <c r="HXW2" s="554"/>
      <c r="HXX2" s="554"/>
      <c r="HXY2" s="554"/>
      <c r="HXZ2" s="554"/>
      <c r="HYA2" s="554"/>
      <c r="HYB2" s="554"/>
      <c r="HYC2" s="554"/>
      <c r="HYD2" s="554"/>
      <c r="HYE2" s="554"/>
      <c r="HYF2" s="554"/>
      <c r="HYG2" s="554"/>
      <c r="HYH2" s="554"/>
      <c r="HYI2" s="554"/>
      <c r="HYJ2" s="554"/>
      <c r="HYK2" s="554"/>
      <c r="HYL2" s="554"/>
      <c r="HYM2" s="554"/>
      <c r="HYN2" s="554"/>
      <c r="HYO2" s="554"/>
      <c r="HYP2" s="554"/>
      <c r="HYQ2" s="554"/>
      <c r="HYR2" s="554"/>
      <c r="HYS2" s="554"/>
      <c r="HYT2" s="554"/>
      <c r="HYU2" s="554"/>
      <c r="HYV2" s="554"/>
      <c r="HYW2" s="554"/>
      <c r="HYX2" s="554"/>
      <c r="HYY2" s="554"/>
      <c r="HYZ2" s="554"/>
      <c r="HZA2" s="554"/>
      <c r="HZB2" s="554"/>
      <c r="HZC2" s="554"/>
      <c r="HZD2" s="554"/>
      <c r="HZE2" s="554"/>
      <c r="HZF2" s="554"/>
      <c r="HZG2" s="554"/>
      <c r="HZH2" s="554"/>
      <c r="HZI2" s="554"/>
      <c r="HZJ2" s="554"/>
      <c r="HZK2" s="554"/>
      <c r="HZL2" s="554"/>
      <c r="HZM2" s="554"/>
      <c r="HZN2" s="554"/>
      <c r="HZO2" s="554"/>
      <c r="HZP2" s="554"/>
      <c r="HZQ2" s="554"/>
      <c r="HZR2" s="554"/>
      <c r="HZS2" s="554"/>
      <c r="HZT2" s="554"/>
      <c r="HZU2" s="554"/>
      <c r="HZV2" s="554"/>
      <c r="HZW2" s="554"/>
      <c r="HZX2" s="554"/>
      <c r="HZY2" s="554"/>
      <c r="HZZ2" s="554"/>
      <c r="IAA2" s="554"/>
      <c r="IAB2" s="554"/>
      <c r="IAC2" s="554"/>
      <c r="IAD2" s="554"/>
      <c r="IAE2" s="554"/>
      <c r="IAF2" s="554"/>
      <c r="IAG2" s="554"/>
      <c r="IAH2" s="554"/>
      <c r="IAI2" s="554"/>
      <c r="IAJ2" s="554"/>
      <c r="IAK2" s="554"/>
      <c r="IAL2" s="554"/>
      <c r="IAM2" s="554"/>
      <c r="IAN2" s="554"/>
      <c r="IAO2" s="554"/>
      <c r="IAP2" s="554"/>
      <c r="IAQ2" s="554"/>
      <c r="IAR2" s="554"/>
      <c r="IAS2" s="554"/>
      <c r="IAT2" s="554"/>
      <c r="IAU2" s="554"/>
      <c r="IAV2" s="554"/>
      <c r="IAW2" s="554"/>
      <c r="IAX2" s="554"/>
      <c r="IAY2" s="554"/>
      <c r="IAZ2" s="554"/>
      <c r="IBA2" s="554"/>
      <c r="IBB2" s="554"/>
      <c r="IBC2" s="554"/>
      <c r="IBD2" s="554"/>
      <c r="IBE2" s="554"/>
      <c r="IBF2" s="554"/>
      <c r="IBG2" s="554"/>
      <c r="IBH2" s="554"/>
      <c r="IBI2" s="554"/>
      <c r="IBJ2" s="554"/>
      <c r="IBK2" s="554"/>
      <c r="IBL2" s="554"/>
      <c r="IBM2" s="554"/>
      <c r="IBN2" s="554"/>
      <c r="IBO2" s="554"/>
      <c r="IBP2" s="554"/>
      <c r="IBQ2" s="554"/>
      <c r="IBR2" s="554"/>
      <c r="IBS2" s="554"/>
      <c r="IBT2" s="554"/>
      <c r="IBU2" s="554"/>
      <c r="IBV2" s="554"/>
      <c r="IBW2" s="554"/>
      <c r="IBX2" s="554"/>
      <c r="IBY2" s="554"/>
      <c r="IBZ2" s="554"/>
      <c r="ICA2" s="554"/>
      <c r="ICB2" s="554"/>
      <c r="ICC2" s="554"/>
      <c r="ICD2" s="554"/>
      <c r="ICE2" s="554"/>
      <c r="ICF2" s="554"/>
      <c r="ICG2" s="554"/>
      <c r="ICH2" s="554"/>
      <c r="ICI2" s="554"/>
      <c r="ICJ2" s="554"/>
      <c r="ICK2" s="554"/>
      <c r="ICL2" s="554"/>
      <c r="ICM2" s="554"/>
      <c r="ICN2" s="554"/>
      <c r="ICO2" s="554"/>
      <c r="ICP2" s="554"/>
      <c r="ICQ2" s="554"/>
      <c r="ICR2" s="554"/>
      <c r="ICS2" s="554"/>
      <c r="ICT2" s="554"/>
      <c r="ICU2" s="554"/>
      <c r="ICV2" s="554"/>
      <c r="ICW2" s="554"/>
      <c r="ICX2" s="554"/>
      <c r="ICY2" s="554"/>
      <c r="ICZ2" s="554"/>
      <c r="IDA2" s="554"/>
      <c r="IDB2" s="554"/>
      <c r="IDC2" s="554"/>
      <c r="IDD2" s="554"/>
      <c r="IDE2" s="554"/>
      <c r="IDF2" s="554"/>
      <c r="IDG2" s="554"/>
      <c r="IDH2" s="554"/>
      <c r="IDI2" s="554"/>
      <c r="IDJ2" s="554"/>
      <c r="IDK2" s="554"/>
      <c r="IDL2" s="554"/>
      <c r="IDM2" s="554"/>
      <c r="IDN2" s="554"/>
      <c r="IDO2" s="554"/>
      <c r="IDP2" s="554"/>
      <c r="IDQ2" s="554"/>
      <c r="IDR2" s="554"/>
      <c r="IDS2" s="554"/>
      <c r="IDT2" s="554"/>
      <c r="IDU2" s="554"/>
      <c r="IDV2" s="554"/>
      <c r="IDW2" s="554"/>
      <c r="IDX2" s="554"/>
      <c r="IDY2" s="554"/>
      <c r="IDZ2" s="554"/>
      <c r="IEA2" s="554"/>
      <c r="IEB2" s="554"/>
      <c r="IEC2" s="554"/>
      <c r="IED2" s="554"/>
      <c r="IEE2" s="554"/>
      <c r="IEF2" s="554"/>
      <c r="IEG2" s="554"/>
      <c r="IEH2" s="554"/>
      <c r="IEI2" s="554"/>
      <c r="IEJ2" s="554"/>
      <c r="IEK2" s="554"/>
      <c r="IEL2" s="554"/>
      <c r="IEM2" s="554"/>
      <c r="IEN2" s="554"/>
      <c r="IEO2" s="554"/>
      <c r="IEP2" s="554"/>
      <c r="IEQ2" s="554"/>
      <c r="IER2" s="554"/>
      <c r="IES2" s="554"/>
      <c r="IET2" s="554"/>
      <c r="IEU2" s="554"/>
      <c r="IEV2" s="554"/>
      <c r="IEW2" s="554"/>
      <c r="IEX2" s="554"/>
      <c r="IEY2" s="554"/>
      <c r="IEZ2" s="554"/>
      <c r="IFA2" s="554"/>
      <c r="IFB2" s="554"/>
      <c r="IFC2" s="554"/>
      <c r="IFD2" s="554"/>
      <c r="IFE2" s="554"/>
      <c r="IFF2" s="554"/>
      <c r="IFG2" s="554"/>
      <c r="IFH2" s="554"/>
      <c r="IFI2" s="554"/>
      <c r="IFJ2" s="554"/>
      <c r="IFK2" s="554"/>
      <c r="IFL2" s="554"/>
      <c r="IFM2" s="554"/>
      <c r="IFN2" s="554"/>
      <c r="IFO2" s="554"/>
      <c r="IFP2" s="554"/>
      <c r="IFQ2" s="554"/>
      <c r="IFR2" s="554"/>
      <c r="IFS2" s="554"/>
      <c r="IFT2" s="554"/>
      <c r="IFU2" s="554"/>
      <c r="IFV2" s="554"/>
      <c r="IFW2" s="554"/>
      <c r="IFX2" s="554"/>
      <c r="IFY2" s="554"/>
      <c r="IFZ2" s="554"/>
      <c r="IGA2" s="554"/>
      <c r="IGB2" s="554"/>
      <c r="IGC2" s="554"/>
      <c r="IGD2" s="554"/>
      <c r="IGE2" s="554"/>
      <c r="IGF2" s="554"/>
      <c r="IGG2" s="554"/>
      <c r="IGH2" s="554"/>
      <c r="IGI2" s="554"/>
      <c r="IGJ2" s="554"/>
      <c r="IGK2" s="554"/>
      <c r="IGL2" s="554"/>
      <c r="IGM2" s="554"/>
      <c r="IGN2" s="554"/>
      <c r="IGO2" s="554"/>
      <c r="IGP2" s="554"/>
      <c r="IGQ2" s="554"/>
      <c r="IGR2" s="554"/>
      <c r="IGS2" s="554"/>
      <c r="IGT2" s="554"/>
      <c r="IGU2" s="554"/>
      <c r="IGV2" s="554"/>
      <c r="IGW2" s="554"/>
      <c r="IGX2" s="554"/>
      <c r="IGY2" s="554"/>
      <c r="IGZ2" s="554"/>
      <c r="IHA2" s="554"/>
      <c r="IHB2" s="554"/>
      <c r="IHC2" s="554"/>
      <c r="IHD2" s="554"/>
      <c r="IHE2" s="554"/>
      <c r="IHF2" s="554"/>
      <c r="IHG2" s="554"/>
      <c r="IHH2" s="554"/>
      <c r="IHI2" s="554"/>
      <c r="IHJ2" s="554"/>
      <c r="IHK2" s="554"/>
      <c r="IHL2" s="554"/>
      <c r="IHM2" s="554"/>
      <c r="IHN2" s="554"/>
      <c r="IHO2" s="554"/>
      <c r="IHP2" s="554"/>
      <c r="IHQ2" s="554"/>
      <c r="IHR2" s="554"/>
      <c r="IHS2" s="554"/>
      <c r="IHT2" s="554"/>
      <c r="IHU2" s="554"/>
      <c r="IHV2" s="554"/>
      <c r="IHW2" s="554"/>
      <c r="IHX2" s="554"/>
      <c r="IHY2" s="554"/>
      <c r="IHZ2" s="554"/>
      <c r="IIA2" s="554"/>
      <c r="IIB2" s="554"/>
      <c r="IIC2" s="554"/>
      <c r="IID2" s="554"/>
      <c r="IIE2" s="554"/>
      <c r="IIF2" s="554"/>
      <c r="IIG2" s="554"/>
      <c r="IIH2" s="554"/>
      <c r="III2" s="554"/>
      <c r="IIJ2" s="554"/>
      <c r="IIK2" s="554"/>
      <c r="IIL2" s="554"/>
      <c r="IIM2" s="554"/>
      <c r="IIN2" s="554"/>
      <c r="IIO2" s="554"/>
      <c r="IIP2" s="554"/>
      <c r="IIQ2" s="554"/>
      <c r="IIR2" s="554"/>
      <c r="IIS2" s="554"/>
      <c r="IIT2" s="554"/>
      <c r="IIU2" s="554"/>
      <c r="IIV2" s="554"/>
      <c r="IIW2" s="554"/>
      <c r="IIX2" s="554"/>
      <c r="IIY2" s="554"/>
      <c r="IIZ2" s="554"/>
      <c r="IJA2" s="554"/>
      <c r="IJB2" s="554"/>
      <c r="IJC2" s="554"/>
      <c r="IJD2" s="554"/>
      <c r="IJE2" s="554"/>
      <c r="IJF2" s="554"/>
      <c r="IJG2" s="554"/>
      <c r="IJH2" s="554"/>
      <c r="IJI2" s="554"/>
      <c r="IJJ2" s="554"/>
      <c r="IJK2" s="554"/>
      <c r="IJL2" s="554"/>
      <c r="IJM2" s="554"/>
      <c r="IJN2" s="554"/>
      <c r="IJO2" s="554"/>
      <c r="IJP2" s="554"/>
      <c r="IJQ2" s="554"/>
      <c r="IJR2" s="554"/>
      <c r="IJS2" s="554"/>
      <c r="IJT2" s="554"/>
      <c r="IJU2" s="554"/>
      <c r="IJV2" s="554"/>
      <c r="IJW2" s="554"/>
      <c r="IJX2" s="554"/>
      <c r="IJY2" s="554"/>
      <c r="IJZ2" s="554"/>
      <c r="IKA2" s="554"/>
      <c r="IKB2" s="554"/>
      <c r="IKC2" s="554"/>
      <c r="IKD2" s="554"/>
      <c r="IKE2" s="554"/>
      <c r="IKF2" s="554"/>
      <c r="IKG2" s="554"/>
      <c r="IKH2" s="554"/>
      <c r="IKI2" s="554"/>
      <c r="IKJ2" s="554"/>
      <c r="IKK2" s="554"/>
      <c r="IKL2" s="554"/>
      <c r="IKM2" s="554"/>
      <c r="IKN2" s="554"/>
      <c r="IKO2" s="554"/>
      <c r="IKP2" s="554"/>
      <c r="IKQ2" s="554"/>
      <c r="IKR2" s="554"/>
      <c r="IKS2" s="554"/>
      <c r="IKT2" s="554"/>
      <c r="IKU2" s="554"/>
      <c r="IKV2" s="554"/>
      <c r="IKW2" s="554"/>
      <c r="IKX2" s="554"/>
      <c r="IKY2" s="554"/>
      <c r="IKZ2" s="554"/>
      <c r="ILA2" s="554"/>
      <c r="ILB2" s="554"/>
      <c r="ILC2" s="554"/>
      <c r="ILD2" s="554"/>
      <c r="ILE2" s="554"/>
      <c r="ILF2" s="554"/>
      <c r="ILG2" s="554"/>
      <c r="ILH2" s="554"/>
      <c r="ILI2" s="554"/>
      <c r="ILJ2" s="554"/>
      <c r="ILK2" s="554"/>
      <c r="ILL2" s="554"/>
      <c r="ILM2" s="554"/>
      <c r="ILN2" s="554"/>
      <c r="ILO2" s="554"/>
      <c r="ILP2" s="554"/>
      <c r="ILQ2" s="554"/>
      <c r="ILR2" s="554"/>
      <c r="ILS2" s="554"/>
      <c r="ILT2" s="554"/>
      <c r="ILU2" s="554"/>
      <c r="ILV2" s="554"/>
      <c r="ILW2" s="554"/>
      <c r="ILX2" s="554"/>
      <c r="ILY2" s="554"/>
      <c r="ILZ2" s="554"/>
      <c r="IMA2" s="554"/>
      <c r="IMB2" s="554"/>
      <c r="IMC2" s="554"/>
      <c r="IMD2" s="554"/>
      <c r="IME2" s="554"/>
      <c r="IMF2" s="554"/>
      <c r="IMG2" s="554"/>
      <c r="IMH2" s="554"/>
      <c r="IMI2" s="554"/>
      <c r="IMJ2" s="554"/>
      <c r="IMK2" s="554"/>
      <c r="IML2" s="554"/>
      <c r="IMM2" s="554"/>
      <c r="IMN2" s="554"/>
      <c r="IMO2" s="554"/>
      <c r="IMP2" s="554"/>
      <c r="IMQ2" s="554"/>
      <c r="IMR2" s="554"/>
      <c r="IMS2" s="554"/>
      <c r="IMT2" s="554"/>
      <c r="IMU2" s="554"/>
      <c r="IMV2" s="554"/>
      <c r="IMW2" s="554"/>
      <c r="IMX2" s="554"/>
      <c r="IMY2" s="554"/>
      <c r="IMZ2" s="554"/>
      <c r="INA2" s="554"/>
      <c r="INB2" s="554"/>
      <c r="INC2" s="554"/>
      <c r="IND2" s="554"/>
      <c r="INE2" s="554"/>
      <c r="INF2" s="554"/>
      <c r="ING2" s="554"/>
      <c r="INH2" s="554"/>
      <c r="INI2" s="554"/>
      <c r="INJ2" s="554"/>
      <c r="INK2" s="554"/>
      <c r="INL2" s="554"/>
      <c r="INM2" s="554"/>
      <c r="INN2" s="554"/>
      <c r="INO2" s="554"/>
      <c r="INP2" s="554"/>
      <c r="INQ2" s="554"/>
      <c r="INR2" s="554"/>
      <c r="INS2" s="554"/>
      <c r="INT2" s="554"/>
      <c r="INU2" s="554"/>
      <c r="INV2" s="554"/>
      <c r="INW2" s="554"/>
      <c r="INX2" s="554"/>
      <c r="INY2" s="554"/>
      <c r="INZ2" s="554"/>
      <c r="IOA2" s="554"/>
      <c r="IOB2" s="554"/>
      <c r="IOC2" s="554"/>
      <c r="IOD2" s="554"/>
      <c r="IOE2" s="554"/>
      <c r="IOF2" s="554"/>
      <c r="IOG2" s="554"/>
      <c r="IOH2" s="554"/>
      <c r="IOI2" s="554"/>
      <c r="IOJ2" s="554"/>
      <c r="IOK2" s="554"/>
      <c r="IOL2" s="554"/>
      <c r="IOM2" s="554"/>
      <c r="ION2" s="554"/>
      <c r="IOO2" s="554"/>
      <c r="IOP2" s="554"/>
      <c r="IOQ2" s="554"/>
      <c r="IOR2" s="554"/>
      <c r="IOS2" s="554"/>
      <c r="IOT2" s="554"/>
      <c r="IOU2" s="554"/>
      <c r="IOV2" s="554"/>
      <c r="IOW2" s="554"/>
      <c r="IOX2" s="554"/>
      <c r="IOY2" s="554"/>
      <c r="IOZ2" s="554"/>
      <c r="IPA2" s="554"/>
      <c r="IPB2" s="554"/>
      <c r="IPC2" s="554"/>
      <c r="IPD2" s="554"/>
      <c r="IPE2" s="554"/>
      <c r="IPF2" s="554"/>
      <c r="IPG2" s="554"/>
      <c r="IPH2" s="554"/>
      <c r="IPI2" s="554"/>
      <c r="IPJ2" s="554"/>
      <c r="IPK2" s="554"/>
      <c r="IPL2" s="554"/>
      <c r="IPM2" s="554"/>
      <c r="IPN2" s="554"/>
      <c r="IPO2" s="554"/>
      <c r="IPP2" s="554"/>
      <c r="IPQ2" s="554"/>
      <c r="IPR2" s="554"/>
      <c r="IPS2" s="554"/>
      <c r="IPT2" s="554"/>
      <c r="IPU2" s="554"/>
      <c r="IPV2" s="554"/>
      <c r="IPW2" s="554"/>
      <c r="IPX2" s="554"/>
      <c r="IPY2" s="554"/>
      <c r="IPZ2" s="554"/>
      <c r="IQA2" s="554"/>
      <c r="IQB2" s="554"/>
      <c r="IQC2" s="554"/>
      <c r="IQD2" s="554"/>
      <c r="IQE2" s="554"/>
      <c r="IQF2" s="554"/>
      <c r="IQG2" s="554"/>
      <c r="IQH2" s="554"/>
      <c r="IQI2" s="554"/>
      <c r="IQJ2" s="554"/>
      <c r="IQK2" s="554"/>
      <c r="IQL2" s="554"/>
      <c r="IQM2" s="554"/>
      <c r="IQN2" s="554"/>
      <c r="IQO2" s="554"/>
      <c r="IQP2" s="554"/>
      <c r="IQQ2" s="554"/>
      <c r="IQR2" s="554"/>
      <c r="IQS2" s="554"/>
      <c r="IQT2" s="554"/>
      <c r="IQU2" s="554"/>
      <c r="IQV2" s="554"/>
      <c r="IQW2" s="554"/>
      <c r="IQX2" s="554"/>
      <c r="IQY2" s="554"/>
      <c r="IQZ2" s="554"/>
      <c r="IRA2" s="554"/>
      <c r="IRB2" s="554"/>
      <c r="IRC2" s="554"/>
      <c r="IRD2" s="554"/>
      <c r="IRE2" s="554"/>
      <c r="IRF2" s="554"/>
      <c r="IRG2" s="554"/>
      <c r="IRH2" s="554"/>
      <c r="IRI2" s="554"/>
      <c r="IRJ2" s="554"/>
      <c r="IRK2" s="554"/>
      <c r="IRL2" s="554"/>
      <c r="IRM2" s="554"/>
      <c r="IRN2" s="554"/>
      <c r="IRO2" s="554"/>
      <c r="IRP2" s="554"/>
      <c r="IRQ2" s="554"/>
      <c r="IRR2" s="554"/>
      <c r="IRS2" s="554"/>
      <c r="IRT2" s="554"/>
      <c r="IRU2" s="554"/>
      <c r="IRV2" s="554"/>
      <c r="IRW2" s="554"/>
      <c r="IRX2" s="554"/>
      <c r="IRY2" s="554"/>
      <c r="IRZ2" s="554"/>
      <c r="ISA2" s="554"/>
      <c r="ISB2" s="554"/>
      <c r="ISC2" s="554"/>
      <c r="ISD2" s="554"/>
      <c r="ISE2" s="554"/>
      <c r="ISF2" s="554"/>
      <c r="ISG2" s="554"/>
      <c r="ISH2" s="554"/>
      <c r="ISI2" s="554"/>
      <c r="ISJ2" s="554"/>
      <c r="ISK2" s="554"/>
      <c r="ISL2" s="554"/>
      <c r="ISM2" s="554"/>
      <c r="ISN2" s="554"/>
      <c r="ISO2" s="554"/>
      <c r="ISP2" s="554"/>
      <c r="ISQ2" s="554"/>
      <c r="ISR2" s="554"/>
      <c r="ISS2" s="554"/>
      <c r="IST2" s="554"/>
      <c r="ISU2" s="554"/>
      <c r="ISV2" s="554"/>
      <c r="ISW2" s="554"/>
      <c r="ISX2" s="554"/>
      <c r="ISY2" s="554"/>
      <c r="ISZ2" s="554"/>
      <c r="ITA2" s="554"/>
      <c r="ITB2" s="554"/>
      <c r="ITC2" s="554"/>
      <c r="ITD2" s="554"/>
      <c r="ITE2" s="554"/>
      <c r="ITF2" s="554"/>
      <c r="ITG2" s="554"/>
      <c r="ITH2" s="554"/>
      <c r="ITI2" s="554"/>
      <c r="ITJ2" s="554"/>
      <c r="ITK2" s="554"/>
      <c r="ITL2" s="554"/>
      <c r="ITM2" s="554"/>
      <c r="ITN2" s="554"/>
      <c r="ITO2" s="554"/>
      <c r="ITP2" s="554"/>
      <c r="ITQ2" s="554"/>
      <c r="ITR2" s="554"/>
      <c r="ITS2" s="554"/>
      <c r="ITT2" s="554"/>
      <c r="ITU2" s="554"/>
      <c r="ITV2" s="554"/>
      <c r="ITW2" s="554"/>
      <c r="ITX2" s="554"/>
      <c r="ITY2" s="554"/>
      <c r="ITZ2" s="554"/>
      <c r="IUA2" s="554"/>
      <c r="IUB2" s="554"/>
      <c r="IUC2" s="554"/>
      <c r="IUD2" s="554"/>
      <c r="IUE2" s="554"/>
      <c r="IUF2" s="554"/>
      <c r="IUG2" s="554"/>
      <c r="IUH2" s="554"/>
      <c r="IUI2" s="554"/>
      <c r="IUJ2" s="554"/>
      <c r="IUK2" s="554"/>
      <c r="IUL2" s="554"/>
      <c r="IUM2" s="554"/>
      <c r="IUN2" s="554"/>
      <c r="IUO2" s="554"/>
      <c r="IUP2" s="554"/>
      <c r="IUQ2" s="554"/>
      <c r="IUR2" s="554"/>
      <c r="IUS2" s="554"/>
      <c r="IUT2" s="554"/>
      <c r="IUU2" s="554"/>
      <c r="IUV2" s="554"/>
      <c r="IUW2" s="554"/>
      <c r="IUX2" s="554"/>
      <c r="IUY2" s="554"/>
      <c r="IUZ2" s="554"/>
      <c r="IVA2" s="554"/>
      <c r="IVB2" s="554"/>
      <c r="IVC2" s="554"/>
      <c r="IVD2" s="554"/>
      <c r="IVE2" s="554"/>
      <c r="IVF2" s="554"/>
      <c r="IVG2" s="554"/>
      <c r="IVH2" s="554"/>
      <c r="IVI2" s="554"/>
      <c r="IVJ2" s="554"/>
      <c r="IVK2" s="554"/>
      <c r="IVL2" s="554"/>
      <c r="IVM2" s="554"/>
      <c r="IVN2" s="554"/>
      <c r="IVO2" s="554"/>
      <c r="IVP2" s="554"/>
      <c r="IVQ2" s="554"/>
      <c r="IVR2" s="554"/>
      <c r="IVS2" s="554"/>
      <c r="IVT2" s="554"/>
      <c r="IVU2" s="554"/>
      <c r="IVV2" s="554"/>
      <c r="IVW2" s="554"/>
      <c r="IVX2" s="554"/>
      <c r="IVY2" s="554"/>
      <c r="IVZ2" s="554"/>
      <c r="IWA2" s="554"/>
      <c r="IWB2" s="554"/>
      <c r="IWC2" s="554"/>
      <c r="IWD2" s="554"/>
      <c r="IWE2" s="554"/>
      <c r="IWF2" s="554"/>
      <c r="IWG2" s="554"/>
      <c r="IWH2" s="554"/>
      <c r="IWI2" s="554"/>
      <c r="IWJ2" s="554"/>
      <c r="IWK2" s="554"/>
      <c r="IWL2" s="554"/>
      <c r="IWM2" s="554"/>
      <c r="IWN2" s="554"/>
      <c r="IWO2" s="554"/>
      <c r="IWP2" s="554"/>
      <c r="IWQ2" s="554"/>
      <c r="IWR2" s="554"/>
      <c r="IWS2" s="554"/>
      <c r="IWT2" s="554"/>
      <c r="IWU2" s="554"/>
      <c r="IWV2" s="554"/>
      <c r="IWW2" s="554"/>
      <c r="IWX2" s="554"/>
      <c r="IWY2" s="554"/>
      <c r="IWZ2" s="554"/>
      <c r="IXA2" s="554"/>
      <c r="IXB2" s="554"/>
      <c r="IXC2" s="554"/>
      <c r="IXD2" s="554"/>
      <c r="IXE2" s="554"/>
      <c r="IXF2" s="554"/>
      <c r="IXG2" s="554"/>
      <c r="IXH2" s="554"/>
      <c r="IXI2" s="554"/>
      <c r="IXJ2" s="554"/>
      <c r="IXK2" s="554"/>
      <c r="IXL2" s="554"/>
      <c r="IXM2" s="554"/>
      <c r="IXN2" s="554"/>
      <c r="IXO2" s="554"/>
      <c r="IXP2" s="554"/>
      <c r="IXQ2" s="554"/>
      <c r="IXR2" s="554"/>
      <c r="IXS2" s="554"/>
      <c r="IXT2" s="554"/>
      <c r="IXU2" s="554"/>
      <c r="IXV2" s="554"/>
      <c r="IXW2" s="554"/>
      <c r="IXX2" s="554"/>
      <c r="IXY2" s="554"/>
      <c r="IXZ2" s="554"/>
      <c r="IYA2" s="554"/>
      <c r="IYB2" s="554"/>
      <c r="IYC2" s="554"/>
      <c r="IYD2" s="554"/>
      <c r="IYE2" s="554"/>
      <c r="IYF2" s="554"/>
      <c r="IYG2" s="554"/>
      <c r="IYH2" s="554"/>
      <c r="IYI2" s="554"/>
      <c r="IYJ2" s="554"/>
      <c r="IYK2" s="554"/>
      <c r="IYL2" s="554"/>
      <c r="IYM2" s="554"/>
      <c r="IYN2" s="554"/>
      <c r="IYO2" s="554"/>
      <c r="IYP2" s="554"/>
      <c r="IYQ2" s="554"/>
      <c r="IYR2" s="554"/>
      <c r="IYS2" s="554"/>
      <c r="IYT2" s="554"/>
      <c r="IYU2" s="554"/>
      <c r="IYV2" s="554"/>
      <c r="IYW2" s="554"/>
      <c r="IYX2" s="554"/>
      <c r="IYY2" s="554"/>
      <c r="IYZ2" s="554"/>
      <c r="IZA2" s="554"/>
      <c r="IZB2" s="554"/>
      <c r="IZC2" s="554"/>
      <c r="IZD2" s="554"/>
      <c r="IZE2" s="554"/>
      <c r="IZF2" s="554"/>
      <c r="IZG2" s="554"/>
      <c r="IZH2" s="554"/>
      <c r="IZI2" s="554"/>
      <c r="IZJ2" s="554"/>
      <c r="IZK2" s="554"/>
      <c r="IZL2" s="554"/>
      <c r="IZM2" s="554"/>
      <c r="IZN2" s="554"/>
      <c r="IZO2" s="554"/>
      <c r="IZP2" s="554"/>
      <c r="IZQ2" s="554"/>
      <c r="IZR2" s="554"/>
      <c r="IZS2" s="554"/>
      <c r="IZT2" s="554"/>
      <c r="IZU2" s="554"/>
      <c r="IZV2" s="554"/>
      <c r="IZW2" s="554"/>
      <c r="IZX2" s="554"/>
      <c r="IZY2" s="554"/>
      <c r="IZZ2" s="554"/>
      <c r="JAA2" s="554"/>
      <c r="JAB2" s="554"/>
      <c r="JAC2" s="554"/>
      <c r="JAD2" s="554"/>
      <c r="JAE2" s="554"/>
      <c r="JAF2" s="554"/>
      <c r="JAG2" s="554"/>
      <c r="JAH2" s="554"/>
      <c r="JAI2" s="554"/>
      <c r="JAJ2" s="554"/>
      <c r="JAK2" s="554"/>
      <c r="JAL2" s="554"/>
      <c r="JAM2" s="554"/>
      <c r="JAN2" s="554"/>
      <c r="JAO2" s="554"/>
      <c r="JAP2" s="554"/>
      <c r="JAQ2" s="554"/>
      <c r="JAR2" s="554"/>
      <c r="JAS2" s="554"/>
      <c r="JAT2" s="554"/>
      <c r="JAU2" s="554"/>
      <c r="JAV2" s="554"/>
      <c r="JAW2" s="554"/>
      <c r="JAX2" s="554"/>
      <c r="JAY2" s="554"/>
      <c r="JAZ2" s="554"/>
      <c r="JBA2" s="554"/>
      <c r="JBB2" s="554"/>
      <c r="JBC2" s="554"/>
      <c r="JBD2" s="554"/>
      <c r="JBE2" s="554"/>
      <c r="JBF2" s="554"/>
      <c r="JBG2" s="554"/>
      <c r="JBH2" s="554"/>
      <c r="JBI2" s="554"/>
      <c r="JBJ2" s="554"/>
      <c r="JBK2" s="554"/>
      <c r="JBL2" s="554"/>
      <c r="JBM2" s="554"/>
      <c r="JBN2" s="554"/>
      <c r="JBO2" s="554"/>
      <c r="JBP2" s="554"/>
      <c r="JBQ2" s="554"/>
      <c r="JBR2" s="554"/>
      <c r="JBS2" s="554"/>
      <c r="JBT2" s="554"/>
      <c r="JBU2" s="554"/>
      <c r="JBV2" s="554"/>
      <c r="JBW2" s="554"/>
      <c r="JBX2" s="554"/>
      <c r="JBY2" s="554"/>
      <c r="JBZ2" s="554"/>
      <c r="JCA2" s="554"/>
      <c r="JCB2" s="554"/>
      <c r="JCC2" s="554"/>
      <c r="JCD2" s="554"/>
      <c r="JCE2" s="554"/>
      <c r="JCF2" s="554"/>
      <c r="JCG2" s="554"/>
      <c r="JCH2" s="554"/>
      <c r="JCI2" s="554"/>
      <c r="JCJ2" s="554"/>
      <c r="JCK2" s="554"/>
      <c r="JCL2" s="554"/>
      <c r="JCM2" s="554"/>
      <c r="JCN2" s="554"/>
      <c r="JCO2" s="554"/>
      <c r="JCP2" s="554"/>
      <c r="JCQ2" s="554"/>
      <c r="JCR2" s="554"/>
      <c r="JCS2" s="554"/>
      <c r="JCT2" s="554"/>
      <c r="JCU2" s="554"/>
      <c r="JCV2" s="554"/>
      <c r="JCW2" s="554"/>
      <c r="JCX2" s="554"/>
      <c r="JCY2" s="554"/>
      <c r="JCZ2" s="554"/>
      <c r="JDA2" s="554"/>
      <c r="JDB2" s="554"/>
      <c r="JDC2" s="554"/>
      <c r="JDD2" s="554"/>
      <c r="JDE2" s="554"/>
      <c r="JDF2" s="554"/>
      <c r="JDG2" s="554"/>
      <c r="JDH2" s="554"/>
      <c r="JDI2" s="554"/>
      <c r="JDJ2" s="554"/>
      <c r="JDK2" s="554"/>
      <c r="JDL2" s="554"/>
      <c r="JDM2" s="554"/>
      <c r="JDN2" s="554"/>
      <c r="JDO2" s="554"/>
      <c r="JDP2" s="554"/>
      <c r="JDQ2" s="554"/>
      <c r="JDR2" s="554"/>
      <c r="JDS2" s="554"/>
      <c r="JDT2" s="554"/>
      <c r="JDU2" s="554"/>
      <c r="JDV2" s="554"/>
      <c r="JDW2" s="554"/>
      <c r="JDX2" s="554"/>
      <c r="JDY2" s="554"/>
      <c r="JDZ2" s="554"/>
      <c r="JEA2" s="554"/>
      <c r="JEB2" s="554"/>
      <c r="JEC2" s="554"/>
      <c r="JED2" s="554"/>
      <c r="JEE2" s="554"/>
      <c r="JEF2" s="554"/>
      <c r="JEG2" s="554"/>
      <c r="JEH2" s="554"/>
      <c r="JEI2" s="554"/>
      <c r="JEJ2" s="554"/>
      <c r="JEK2" s="554"/>
      <c r="JEL2" s="554"/>
      <c r="JEM2" s="554"/>
      <c r="JEN2" s="554"/>
      <c r="JEO2" s="554"/>
      <c r="JEP2" s="554"/>
      <c r="JEQ2" s="554"/>
      <c r="JER2" s="554"/>
      <c r="JES2" s="554"/>
      <c r="JET2" s="554"/>
      <c r="JEU2" s="554"/>
      <c r="JEV2" s="554"/>
      <c r="JEW2" s="554"/>
      <c r="JEX2" s="554"/>
      <c r="JEY2" s="554"/>
      <c r="JEZ2" s="554"/>
      <c r="JFA2" s="554"/>
      <c r="JFB2" s="554"/>
      <c r="JFC2" s="554"/>
      <c r="JFD2" s="554"/>
      <c r="JFE2" s="554"/>
      <c r="JFF2" s="554"/>
      <c r="JFG2" s="554"/>
      <c r="JFH2" s="554"/>
      <c r="JFI2" s="554"/>
      <c r="JFJ2" s="554"/>
      <c r="JFK2" s="554"/>
      <c r="JFL2" s="554"/>
      <c r="JFM2" s="554"/>
      <c r="JFN2" s="554"/>
      <c r="JFO2" s="554"/>
      <c r="JFP2" s="554"/>
      <c r="JFQ2" s="554"/>
      <c r="JFR2" s="554"/>
      <c r="JFS2" s="554"/>
      <c r="JFT2" s="554"/>
      <c r="JFU2" s="554"/>
      <c r="JFV2" s="554"/>
      <c r="JFW2" s="554"/>
      <c r="JFX2" s="554"/>
      <c r="JFY2" s="554"/>
      <c r="JFZ2" s="554"/>
      <c r="JGA2" s="554"/>
      <c r="JGB2" s="554"/>
      <c r="JGC2" s="554"/>
      <c r="JGD2" s="554"/>
      <c r="JGE2" s="554"/>
      <c r="JGF2" s="554"/>
      <c r="JGG2" s="554"/>
      <c r="JGH2" s="554"/>
      <c r="JGI2" s="554"/>
      <c r="JGJ2" s="554"/>
      <c r="JGK2" s="554"/>
      <c r="JGL2" s="554"/>
      <c r="JGM2" s="554"/>
      <c r="JGN2" s="554"/>
      <c r="JGO2" s="554"/>
      <c r="JGP2" s="554"/>
      <c r="JGQ2" s="554"/>
      <c r="JGR2" s="554"/>
      <c r="JGS2" s="554"/>
      <c r="JGT2" s="554"/>
      <c r="JGU2" s="554"/>
      <c r="JGV2" s="554"/>
      <c r="JGW2" s="554"/>
      <c r="JGX2" s="554"/>
      <c r="JGY2" s="554"/>
      <c r="JGZ2" s="554"/>
      <c r="JHA2" s="554"/>
      <c r="JHB2" s="554"/>
      <c r="JHC2" s="554"/>
      <c r="JHD2" s="554"/>
      <c r="JHE2" s="554"/>
      <c r="JHF2" s="554"/>
      <c r="JHG2" s="554"/>
      <c r="JHH2" s="554"/>
      <c r="JHI2" s="554"/>
      <c r="JHJ2" s="554"/>
      <c r="JHK2" s="554"/>
      <c r="JHL2" s="554"/>
      <c r="JHM2" s="554"/>
      <c r="JHN2" s="554"/>
      <c r="JHO2" s="554"/>
      <c r="JHP2" s="554"/>
      <c r="JHQ2" s="554"/>
      <c r="JHR2" s="554"/>
      <c r="JHS2" s="554"/>
      <c r="JHT2" s="554"/>
      <c r="JHU2" s="554"/>
      <c r="JHV2" s="554"/>
      <c r="JHW2" s="554"/>
      <c r="JHX2" s="554"/>
      <c r="JHY2" s="554"/>
      <c r="JHZ2" s="554"/>
      <c r="JIA2" s="554"/>
      <c r="JIB2" s="554"/>
      <c r="JIC2" s="554"/>
      <c r="JID2" s="554"/>
      <c r="JIE2" s="554"/>
      <c r="JIF2" s="554"/>
      <c r="JIG2" s="554"/>
      <c r="JIH2" s="554"/>
      <c r="JII2" s="554"/>
      <c r="JIJ2" s="554"/>
      <c r="JIK2" s="554"/>
      <c r="JIL2" s="554"/>
      <c r="JIM2" s="554"/>
      <c r="JIN2" s="554"/>
      <c r="JIO2" s="554"/>
      <c r="JIP2" s="554"/>
      <c r="JIQ2" s="554"/>
      <c r="JIR2" s="554"/>
      <c r="JIS2" s="554"/>
      <c r="JIT2" s="554"/>
      <c r="JIU2" s="554"/>
      <c r="JIV2" s="554"/>
      <c r="JIW2" s="554"/>
      <c r="JIX2" s="554"/>
      <c r="JIY2" s="554"/>
      <c r="JIZ2" s="554"/>
      <c r="JJA2" s="554"/>
      <c r="JJB2" s="554"/>
      <c r="JJC2" s="554"/>
      <c r="JJD2" s="554"/>
      <c r="JJE2" s="554"/>
      <c r="JJF2" s="554"/>
      <c r="JJG2" s="554"/>
      <c r="JJH2" s="554"/>
      <c r="JJI2" s="554"/>
      <c r="JJJ2" s="554"/>
      <c r="JJK2" s="554"/>
      <c r="JJL2" s="554"/>
      <c r="JJM2" s="554"/>
      <c r="JJN2" s="554"/>
      <c r="JJO2" s="554"/>
      <c r="JJP2" s="554"/>
      <c r="JJQ2" s="554"/>
      <c r="JJR2" s="554"/>
      <c r="JJS2" s="554"/>
      <c r="JJT2" s="554"/>
      <c r="JJU2" s="554"/>
      <c r="JJV2" s="554"/>
      <c r="JJW2" s="554"/>
      <c r="JJX2" s="554"/>
      <c r="JJY2" s="554"/>
      <c r="JJZ2" s="554"/>
      <c r="JKA2" s="554"/>
      <c r="JKB2" s="554"/>
      <c r="JKC2" s="554"/>
      <c r="JKD2" s="554"/>
      <c r="JKE2" s="554"/>
      <c r="JKF2" s="554"/>
      <c r="JKG2" s="554"/>
      <c r="JKH2" s="554"/>
      <c r="JKI2" s="554"/>
      <c r="JKJ2" s="554"/>
      <c r="JKK2" s="554"/>
      <c r="JKL2" s="554"/>
      <c r="JKM2" s="554"/>
      <c r="JKN2" s="554"/>
      <c r="JKO2" s="554"/>
      <c r="JKP2" s="554"/>
      <c r="JKQ2" s="554"/>
      <c r="JKR2" s="554"/>
      <c r="JKS2" s="554"/>
      <c r="JKT2" s="554"/>
      <c r="JKU2" s="554"/>
      <c r="JKV2" s="554"/>
      <c r="JKW2" s="554"/>
      <c r="JKX2" s="554"/>
      <c r="JKY2" s="554"/>
      <c r="JKZ2" s="554"/>
      <c r="JLA2" s="554"/>
      <c r="JLB2" s="554"/>
      <c r="JLC2" s="554"/>
      <c r="JLD2" s="554"/>
      <c r="JLE2" s="554"/>
      <c r="JLF2" s="554"/>
      <c r="JLG2" s="554"/>
      <c r="JLH2" s="554"/>
      <c r="JLI2" s="554"/>
      <c r="JLJ2" s="554"/>
      <c r="JLK2" s="554"/>
      <c r="JLL2" s="554"/>
      <c r="JLM2" s="554"/>
      <c r="JLN2" s="554"/>
      <c r="JLO2" s="554"/>
      <c r="JLP2" s="554"/>
      <c r="JLQ2" s="554"/>
      <c r="JLR2" s="554"/>
      <c r="JLS2" s="554"/>
      <c r="JLT2" s="554"/>
      <c r="JLU2" s="554"/>
      <c r="JLV2" s="554"/>
      <c r="JLW2" s="554"/>
      <c r="JLX2" s="554"/>
      <c r="JLY2" s="554"/>
      <c r="JLZ2" s="554"/>
      <c r="JMA2" s="554"/>
      <c r="JMB2" s="554"/>
      <c r="JMC2" s="554"/>
      <c r="JMD2" s="554"/>
      <c r="JME2" s="554"/>
      <c r="JMF2" s="554"/>
      <c r="JMG2" s="554"/>
      <c r="JMH2" s="554"/>
      <c r="JMI2" s="554"/>
      <c r="JMJ2" s="554"/>
      <c r="JMK2" s="554"/>
      <c r="JML2" s="554"/>
      <c r="JMM2" s="554"/>
      <c r="JMN2" s="554"/>
      <c r="JMO2" s="554"/>
      <c r="JMP2" s="554"/>
      <c r="JMQ2" s="554"/>
      <c r="JMR2" s="554"/>
      <c r="JMS2" s="554"/>
      <c r="JMT2" s="554"/>
      <c r="JMU2" s="554"/>
      <c r="JMV2" s="554"/>
      <c r="JMW2" s="554"/>
      <c r="JMX2" s="554"/>
      <c r="JMY2" s="554"/>
      <c r="JMZ2" s="554"/>
      <c r="JNA2" s="554"/>
      <c r="JNB2" s="554"/>
      <c r="JNC2" s="554"/>
      <c r="JND2" s="554"/>
      <c r="JNE2" s="554"/>
      <c r="JNF2" s="554"/>
      <c r="JNG2" s="554"/>
      <c r="JNH2" s="554"/>
      <c r="JNI2" s="554"/>
      <c r="JNJ2" s="554"/>
      <c r="JNK2" s="554"/>
      <c r="JNL2" s="554"/>
      <c r="JNM2" s="554"/>
      <c r="JNN2" s="554"/>
      <c r="JNO2" s="554"/>
      <c r="JNP2" s="554"/>
      <c r="JNQ2" s="554"/>
      <c r="JNR2" s="554"/>
      <c r="JNS2" s="554"/>
      <c r="JNT2" s="554"/>
      <c r="JNU2" s="554"/>
      <c r="JNV2" s="554"/>
      <c r="JNW2" s="554"/>
      <c r="JNX2" s="554"/>
      <c r="JNY2" s="554"/>
      <c r="JNZ2" s="554"/>
      <c r="JOA2" s="554"/>
      <c r="JOB2" s="554"/>
      <c r="JOC2" s="554"/>
      <c r="JOD2" s="554"/>
      <c r="JOE2" s="554"/>
      <c r="JOF2" s="554"/>
      <c r="JOG2" s="554"/>
      <c r="JOH2" s="554"/>
      <c r="JOI2" s="554"/>
      <c r="JOJ2" s="554"/>
      <c r="JOK2" s="554"/>
      <c r="JOL2" s="554"/>
      <c r="JOM2" s="554"/>
      <c r="JON2" s="554"/>
      <c r="JOO2" s="554"/>
      <c r="JOP2" s="554"/>
      <c r="JOQ2" s="554"/>
      <c r="JOR2" s="554"/>
      <c r="JOS2" s="554"/>
      <c r="JOT2" s="554"/>
      <c r="JOU2" s="554"/>
      <c r="JOV2" s="554"/>
      <c r="JOW2" s="554"/>
      <c r="JOX2" s="554"/>
      <c r="JOY2" s="554"/>
      <c r="JOZ2" s="554"/>
      <c r="JPA2" s="554"/>
      <c r="JPB2" s="554"/>
      <c r="JPC2" s="554"/>
      <c r="JPD2" s="554"/>
      <c r="JPE2" s="554"/>
      <c r="JPF2" s="554"/>
      <c r="JPG2" s="554"/>
      <c r="JPH2" s="554"/>
      <c r="JPI2" s="554"/>
      <c r="JPJ2" s="554"/>
      <c r="JPK2" s="554"/>
      <c r="JPL2" s="554"/>
      <c r="JPM2" s="554"/>
      <c r="JPN2" s="554"/>
      <c r="JPO2" s="554"/>
      <c r="JPP2" s="554"/>
      <c r="JPQ2" s="554"/>
      <c r="JPR2" s="554"/>
      <c r="JPS2" s="554"/>
      <c r="JPT2" s="554"/>
      <c r="JPU2" s="554"/>
      <c r="JPV2" s="554"/>
      <c r="JPW2" s="554"/>
      <c r="JPX2" s="554"/>
      <c r="JPY2" s="554"/>
      <c r="JPZ2" s="554"/>
      <c r="JQA2" s="554"/>
      <c r="JQB2" s="554"/>
      <c r="JQC2" s="554"/>
      <c r="JQD2" s="554"/>
      <c r="JQE2" s="554"/>
      <c r="JQF2" s="554"/>
      <c r="JQG2" s="554"/>
      <c r="JQH2" s="554"/>
      <c r="JQI2" s="554"/>
      <c r="JQJ2" s="554"/>
      <c r="JQK2" s="554"/>
      <c r="JQL2" s="554"/>
      <c r="JQM2" s="554"/>
      <c r="JQN2" s="554"/>
      <c r="JQO2" s="554"/>
      <c r="JQP2" s="554"/>
      <c r="JQQ2" s="554"/>
      <c r="JQR2" s="554"/>
      <c r="JQS2" s="554"/>
      <c r="JQT2" s="554"/>
      <c r="JQU2" s="554"/>
      <c r="JQV2" s="554"/>
      <c r="JQW2" s="554"/>
      <c r="JQX2" s="554"/>
      <c r="JQY2" s="554"/>
      <c r="JQZ2" s="554"/>
      <c r="JRA2" s="554"/>
      <c r="JRB2" s="554"/>
      <c r="JRC2" s="554"/>
      <c r="JRD2" s="554"/>
      <c r="JRE2" s="554"/>
      <c r="JRF2" s="554"/>
      <c r="JRG2" s="554"/>
      <c r="JRH2" s="554"/>
      <c r="JRI2" s="554"/>
      <c r="JRJ2" s="554"/>
      <c r="JRK2" s="554"/>
      <c r="JRL2" s="554"/>
      <c r="JRM2" s="554"/>
      <c r="JRN2" s="554"/>
      <c r="JRO2" s="554"/>
      <c r="JRP2" s="554"/>
      <c r="JRQ2" s="554"/>
      <c r="JRR2" s="554"/>
      <c r="JRS2" s="554"/>
      <c r="JRT2" s="554"/>
      <c r="JRU2" s="554"/>
      <c r="JRV2" s="554"/>
      <c r="JRW2" s="554"/>
      <c r="JRX2" s="554"/>
      <c r="JRY2" s="554"/>
      <c r="JRZ2" s="554"/>
      <c r="JSA2" s="554"/>
      <c r="JSB2" s="554"/>
      <c r="JSC2" s="554"/>
      <c r="JSD2" s="554"/>
      <c r="JSE2" s="554"/>
      <c r="JSF2" s="554"/>
      <c r="JSG2" s="554"/>
      <c r="JSH2" s="554"/>
      <c r="JSI2" s="554"/>
      <c r="JSJ2" s="554"/>
      <c r="JSK2" s="554"/>
      <c r="JSL2" s="554"/>
      <c r="JSM2" s="554"/>
      <c r="JSN2" s="554"/>
      <c r="JSO2" s="554"/>
      <c r="JSP2" s="554"/>
      <c r="JSQ2" s="554"/>
      <c r="JSR2" s="554"/>
      <c r="JSS2" s="554"/>
      <c r="JST2" s="554"/>
      <c r="JSU2" s="554"/>
      <c r="JSV2" s="554"/>
      <c r="JSW2" s="554"/>
      <c r="JSX2" s="554"/>
      <c r="JSY2" s="554"/>
      <c r="JSZ2" s="554"/>
      <c r="JTA2" s="554"/>
      <c r="JTB2" s="554"/>
      <c r="JTC2" s="554"/>
      <c r="JTD2" s="554"/>
      <c r="JTE2" s="554"/>
      <c r="JTF2" s="554"/>
      <c r="JTG2" s="554"/>
      <c r="JTH2" s="554"/>
      <c r="JTI2" s="554"/>
      <c r="JTJ2" s="554"/>
      <c r="JTK2" s="554"/>
      <c r="JTL2" s="554"/>
      <c r="JTM2" s="554"/>
      <c r="JTN2" s="554"/>
      <c r="JTO2" s="554"/>
      <c r="JTP2" s="554"/>
      <c r="JTQ2" s="554"/>
      <c r="JTR2" s="554"/>
      <c r="JTS2" s="554"/>
      <c r="JTT2" s="554"/>
      <c r="JTU2" s="554"/>
      <c r="JTV2" s="554"/>
      <c r="JTW2" s="554"/>
      <c r="JTX2" s="554"/>
      <c r="JTY2" s="554"/>
      <c r="JTZ2" s="554"/>
      <c r="JUA2" s="554"/>
      <c r="JUB2" s="554"/>
      <c r="JUC2" s="554"/>
      <c r="JUD2" s="554"/>
      <c r="JUE2" s="554"/>
      <c r="JUF2" s="554"/>
      <c r="JUG2" s="554"/>
      <c r="JUH2" s="554"/>
      <c r="JUI2" s="554"/>
      <c r="JUJ2" s="554"/>
      <c r="JUK2" s="554"/>
      <c r="JUL2" s="554"/>
      <c r="JUM2" s="554"/>
      <c r="JUN2" s="554"/>
      <c r="JUO2" s="554"/>
      <c r="JUP2" s="554"/>
      <c r="JUQ2" s="554"/>
      <c r="JUR2" s="554"/>
      <c r="JUS2" s="554"/>
      <c r="JUT2" s="554"/>
      <c r="JUU2" s="554"/>
      <c r="JUV2" s="554"/>
      <c r="JUW2" s="554"/>
      <c r="JUX2" s="554"/>
      <c r="JUY2" s="554"/>
      <c r="JUZ2" s="554"/>
      <c r="JVA2" s="554"/>
      <c r="JVB2" s="554"/>
      <c r="JVC2" s="554"/>
      <c r="JVD2" s="554"/>
      <c r="JVE2" s="554"/>
      <c r="JVF2" s="554"/>
      <c r="JVG2" s="554"/>
      <c r="JVH2" s="554"/>
      <c r="JVI2" s="554"/>
      <c r="JVJ2" s="554"/>
      <c r="JVK2" s="554"/>
      <c r="JVL2" s="554"/>
      <c r="JVM2" s="554"/>
      <c r="JVN2" s="554"/>
      <c r="JVO2" s="554"/>
      <c r="JVP2" s="554"/>
      <c r="JVQ2" s="554"/>
      <c r="JVR2" s="554"/>
      <c r="JVS2" s="554"/>
      <c r="JVT2" s="554"/>
      <c r="JVU2" s="554"/>
      <c r="JVV2" s="554"/>
      <c r="JVW2" s="554"/>
      <c r="JVX2" s="554"/>
      <c r="JVY2" s="554"/>
      <c r="JVZ2" s="554"/>
      <c r="JWA2" s="554"/>
      <c r="JWB2" s="554"/>
      <c r="JWC2" s="554"/>
      <c r="JWD2" s="554"/>
      <c r="JWE2" s="554"/>
      <c r="JWF2" s="554"/>
      <c r="JWG2" s="554"/>
      <c r="JWH2" s="554"/>
      <c r="JWI2" s="554"/>
      <c r="JWJ2" s="554"/>
      <c r="JWK2" s="554"/>
      <c r="JWL2" s="554"/>
      <c r="JWM2" s="554"/>
      <c r="JWN2" s="554"/>
      <c r="JWO2" s="554"/>
      <c r="JWP2" s="554"/>
      <c r="JWQ2" s="554"/>
      <c r="JWR2" s="554"/>
      <c r="JWS2" s="554"/>
      <c r="JWT2" s="554"/>
      <c r="JWU2" s="554"/>
      <c r="JWV2" s="554"/>
      <c r="JWW2" s="554"/>
      <c r="JWX2" s="554"/>
      <c r="JWY2" s="554"/>
      <c r="JWZ2" s="554"/>
      <c r="JXA2" s="554"/>
      <c r="JXB2" s="554"/>
      <c r="JXC2" s="554"/>
      <c r="JXD2" s="554"/>
      <c r="JXE2" s="554"/>
      <c r="JXF2" s="554"/>
      <c r="JXG2" s="554"/>
      <c r="JXH2" s="554"/>
      <c r="JXI2" s="554"/>
      <c r="JXJ2" s="554"/>
      <c r="JXK2" s="554"/>
      <c r="JXL2" s="554"/>
      <c r="JXM2" s="554"/>
      <c r="JXN2" s="554"/>
      <c r="JXO2" s="554"/>
      <c r="JXP2" s="554"/>
      <c r="JXQ2" s="554"/>
      <c r="JXR2" s="554"/>
      <c r="JXS2" s="554"/>
      <c r="JXT2" s="554"/>
      <c r="JXU2" s="554"/>
      <c r="JXV2" s="554"/>
      <c r="JXW2" s="554"/>
      <c r="JXX2" s="554"/>
      <c r="JXY2" s="554"/>
      <c r="JXZ2" s="554"/>
      <c r="JYA2" s="554"/>
      <c r="JYB2" s="554"/>
      <c r="JYC2" s="554"/>
      <c r="JYD2" s="554"/>
      <c r="JYE2" s="554"/>
      <c r="JYF2" s="554"/>
      <c r="JYG2" s="554"/>
      <c r="JYH2" s="554"/>
      <c r="JYI2" s="554"/>
      <c r="JYJ2" s="554"/>
      <c r="JYK2" s="554"/>
      <c r="JYL2" s="554"/>
      <c r="JYM2" s="554"/>
      <c r="JYN2" s="554"/>
      <c r="JYO2" s="554"/>
      <c r="JYP2" s="554"/>
      <c r="JYQ2" s="554"/>
      <c r="JYR2" s="554"/>
      <c r="JYS2" s="554"/>
      <c r="JYT2" s="554"/>
      <c r="JYU2" s="554"/>
      <c r="JYV2" s="554"/>
      <c r="JYW2" s="554"/>
      <c r="JYX2" s="554"/>
      <c r="JYY2" s="554"/>
      <c r="JYZ2" s="554"/>
      <c r="JZA2" s="554"/>
      <c r="JZB2" s="554"/>
      <c r="JZC2" s="554"/>
      <c r="JZD2" s="554"/>
      <c r="JZE2" s="554"/>
      <c r="JZF2" s="554"/>
      <c r="JZG2" s="554"/>
      <c r="JZH2" s="554"/>
      <c r="JZI2" s="554"/>
      <c r="JZJ2" s="554"/>
      <c r="JZK2" s="554"/>
      <c r="JZL2" s="554"/>
      <c r="JZM2" s="554"/>
      <c r="JZN2" s="554"/>
      <c r="JZO2" s="554"/>
      <c r="JZP2" s="554"/>
      <c r="JZQ2" s="554"/>
      <c r="JZR2" s="554"/>
      <c r="JZS2" s="554"/>
      <c r="JZT2" s="554"/>
      <c r="JZU2" s="554"/>
      <c r="JZV2" s="554"/>
      <c r="JZW2" s="554"/>
      <c r="JZX2" s="554"/>
      <c r="JZY2" s="554"/>
      <c r="JZZ2" s="554"/>
      <c r="KAA2" s="554"/>
      <c r="KAB2" s="554"/>
      <c r="KAC2" s="554"/>
      <c r="KAD2" s="554"/>
      <c r="KAE2" s="554"/>
      <c r="KAF2" s="554"/>
      <c r="KAG2" s="554"/>
      <c r="KAH2" s="554"/>
      <c r="KAI2" s="554"/>
      <c r="KAJ2" s="554"/>
      <c r="KAK2" s="554"/>
      <c r="KAL2" s="554"/>
      <c r="KAM2" s="554"/>
      <c r="KAN2" s="554"/>
      <c r="KAO2" s="554"/>
      <c r="KAP2" s="554"/>
      <c r="KAQ2" s="554"/>
      <c r="KAR2" s="554"/>
      <c r="KAS2" s="554"/>
      <c r="KAT2" s="554"/>
      <c r="KAU2" s="554"/>
      <c r="KAV2" s="554"/>
      <c r="KAW2" s="554"/>
      <c r="KAX2" s="554"/>
      <c r="KAY2" s="554"/>
      <c r="KAZ2" s="554"/>
      <c r="KBA2" s="554"/>
      <c r="KBB2" s="554"/>
      <c r="KBC2" s="554"/>
      <c r="KBD2" s="554"/>
      <c r="KBE2" s="554"/>
      <c r="KBF2" s="554"/>
      <c r="KBG2" s="554"/>
      <c r="KBH2" s="554"/>
      <c r="KBI2" s="554"/>
      <c r="KBJ2" s="554"/>
      <c r="KBK2" s="554"/>
      <c r="KBL2" s="554"/>
      <c r="KBM2" s="554"/>
      <c r="KBN2" s="554"/>
      <c r="KBO2" s="554"/>
      <c r="KBP2" s="554"/>
      <c r="KBQ2" s="554"/>
      <c r="KBR2" s="554"/>
      <c r="KBS2" s="554"/>
      <c r="KBT2" s="554"/>
      <c r="KBU2" s="554"/>
      <c r="KBV2" s="554"/>
      <c r="KBW2" s="554"/>
      <c r="KBX2" s="554"/>
      <c r="KBY2" s="554"/>
      <c r="KBZ2" s="554"/>
      <c r="KCA2" s="554"/>
      <c r="KCB2" s="554"/>
      <c r="KCC2" s="554"/>
      <c r="KCD2" s="554"/>
      <c r="KCE2" s="554"/>
      <c r="KCF2" s="554"/>
      <c r="KCG2" s="554"/>
      <c r="KCH2" s="554"/>
      <c r="KCI2" s="554"/>
      <c r="KCJ2" s="554"/>
      <c r="KCK2" s="554"/>
      <c r="KCL2" s="554"/>
      <c r="KCM2" s="554"/>
      <c r="KCN2" s="554"/>
      <c r="KCO2" s="554"/>
      <c r="KCP2" s="554"/>
      <c r="KCQ2" s="554"/>
      <c r="KCR2" s="554"/>
      <c r="KCS2" s="554"/>
      <c r="KCT2" s="554"/>
      <c r="KCU2" s="554"/>
      <c r="KCV2" s="554"/>
      <c r="KCW2" s="554"/>
      <c r="KCX2" s="554"/>
      <c r="KCY2" s="554"/>
      <c r="KCZ2" s="554"/>
      <c r="KDA2" s="554"/>
      <c r="KDB2" s="554"/>
      <c r="KDC2" s="554"/>
      <c r="KDD2" s="554"/>
      <c r="KDE2" s="554"/>
      <c r="KDF2" s="554"/>
      <c r="KDG2" s="554"/>
      <c r="KDH2" s="554"/>
      <c r="KDI2" s="554"/>
      <c r="KDJ2" s="554"/>
      <c r="KDK2" s="554"/>
      <c r="KDL2" s="554"/>
      <c r="KDM2" s="554"/>
      <c r="KDN2" s="554"/>
      <c r="KDO2" s="554"/>
      <c r="KDP2" s="554"/>
      <c r="KDQ2" s="554"/>
      <c r="KDR2" s="554"/>
      <c r="KDS2" s="554"/>
      <c r="KDT2" s="554"/>
      <c r="KDU2" s="554"/>
      <c r="KDV2" s="554"/>
      <c r="KDW2" s="554"/>
      <c r="KDX2" s="554"/>
      <c r="KDY2" s="554"/>
      <c r="KDZ2" s="554"/>
      <c r="KEA2" s="554"/>
      <c r="KEB2" s="554"/>
      <c r="KEC2" s="554"/>
      <c r="KED2" s="554"/>
      <c r="KEE2" s="554"/>
      <c r="KEF2" s="554"/>
      <c r="KEG2" s="554"/>
      <c r="KEH2" s="554"/>
      <c r="KEI2" s="554"/>
      <c r="KEJ2" s="554"/>
      <c r="KEK2" s="554"/>
      <c r="KEL2" s="554"/>
      <c r="KEM2" s="554"/>
      <c r="KEN2" s="554"/>
      <c r="KEO2" s="554"/>
      <c r="KEP2" s="554"/>
      <c r="KEQ2" s="554"/>
      <c r="KER2" s="554"/>
      <c r="KES2" s="554"/>
      <c r="KET2" s="554"/>
      <c r="KEU2" s="554"/>
      <c r="KEV2" s="554"/>
      <c r="KEW2" s="554"/>
      <c r="KEX2" s="554"/>
      <c r="KEY2" s="554"/>
      <c r="KEZ2" s="554"/>
      <c r="KFA2" s="554"/>
      <c r="KFB2" s="554"/>
      <c r="KFC2" s="554"/>
      <c r="KFD2" s="554"/>
      <c r="KFE2" s="554"/>
      <c r="KFF2" s="554"/>
      <c r="KFG2" s="554"/>
      <c r="KFH2" s="554"/>
      <c r="KFI2" s="554"/>
      <c r="KFJ2" s="554"/>
      <c r="KFK2" s="554"/>
      <c r="KFL2" s="554"/>
      <c r="KFM2" s="554"/>
      <c r="KFN2" s="554"/>
      <c r="KFO2" s="554"/>
      <c r="KFP2" s="554"/>
      <c r="KFQ2" s="554"/>
      <c r="KFR2" s="554"/>
      <c r="KFS2" s="554"/>
      <c r="KFT2" s="554"/>
      <c r="KFU2" s="554"/>
      <c r="KFV2" s="554"/>
      <c r="KFW2" s="554"/>
      <c r="KFX2" s="554"/>
      <c r="KFY2" s="554"/>
      <c r="KFZ2" s="554"/>
      <c r="KGA2" s="554"/>
      <c r="KGB2" s="554"/>
      <c r="KGC2" s="554"/>
      <c r="KGD2" s="554"/>
      <c r="KGE2" s="554"/>
      <c r="KGF2" s="554"/>
      <c r="KGG2" s="554"/>
      <c r="KGH2" s="554"/>
      <c r="KGI2" s="554"/>
      <c r="KGJ2" s="554"/>
      <c r="KGK2" s="554"/>
      <c r="KGL2" s="554"/>
      <c r="KGM2" s="554"/>
      <c r="KGN2" s="554"/>
      <c r="KGO2" s="554"/>
      <c r="KGP2" s="554"/>
      <c r="KGQ2" s="554"/>
      <c r="KGR2" s="554"/>
      <c r="KGS2" s="554"/>
      <c r="KGT2" s="554"/>
      <c r="KGU2" s="554"/>
      <c r="KGV2" s="554"/>
      <c r="KGW2" s="554"/>
      <c r="KGX2" s="554"/>
      <c r="KGY2" s="554"/>
      <c r="KGZ2" s="554"/>
      <c r="KHA2" s="554"/>
      <c r="KHB2" s="554"/>
      <c r="KHC2" s="554"/>
      <c r="KHD2" s="554"/>
      <c r="KHE2" s="554"/>
      <c r="KHF2" s="554"/>
      <c r="KHG2" s="554"/>
      <c r="KHH2" s="554"/>
      <c r="KHI2" s="554"/>
      <c r="KHJ2" s="554"/>
      <c r="KHK2" s="554"/>
      <c r="KHL2" s="554"/>
      <c r="KHM2" s="554"/>
      <c r="KHN2" s="554"/>
      <c r="KHO2" s="554"/>
      <c r="KHP2" s="554"/>
      <c r="KHQ2" s="554"/>
      <c r="KHR2" s="554"/>
      <c r="KHS2" s="554"/>
      <c r="KHT2" s="554"/>
      <c r="KHU2" s="554"/>
      <c r="KHV2" s="554"/>
      <c r="KHW2" s="554"/>
      <c r="KHX2" s="554"/>
      <c r="KHY2" s="554"/>
      <c r="KHZ2" s="554"/>
      <c r="KIA2" s="554"/>
      <c r="KIB2" s="554"/>
      <c r="KIC2" s="554"/>
      <c r="KID2" s="554"/>
      <c r="KIE2" s="554"/>
      <c r="KIF2" s="554"/>
      <c r="KIG2" s="554"/>
      <c r="KIH2" s="554"/>
      <c r="KII2" s="554"/>
      <c r="KIJ2" s="554"/>
      <c r="KIK2" s="554"/>
      <c r="KIL2" s="554"/>
      <c r="KIM2" s="554"/>
      <c r="KIN2" s="554"/>
      <c r="KIO2" s="554"/>
      <c r="KIP2" s="554"/>
      <c r="KIQ2" s="554"/>
      <c r="KIR2" s="554"/>
      <c r="KIS2" s="554"/>
      <c r="KIT2" s="554"/>
      <c r="KIU2" s="554"/>
      <c r="KIV2" s="554"/>
      <c r="KIW2" s="554"/>
      <c r="KIX2" s="554"/>
      <c r="KIY2" s="554"/>
      <c r="KIZ2" s="554"/>
      <c r="KJA2" s="554"/>
      <c r="KJB2" s="554"/>
      <c r="KJC2" s="554"/>
      <c r="KJD2" s="554"/>
      <c r="KJE2" s="554"/>
      <c r="KJF2" s="554"/>
      <c r="KJG2" s="554"/>
      <c r="KJH2" s="554"/>
      <c r="KJI2" s="554"/>
      <c r="KJJ2" s="554"/>
      <c r="KJK2" s="554"/>
      <c r="KJL2" s="554"/>
      <c r="KJM2" s="554"/>
      <c r="KJN2" s="554"/>
      <c r="KJO2" s="554"/>
      <c r="KJP2" s="554"/>
      <c r="KJQ2" s="554"/>
      <c r="KJR2" s="554"/>
      <c r="KJS2" s="554"/>
      <c r="KJT2" s="554"/>
      <c r="KJU2" s="554"/>
      <c r="KJV2" s="554"/>
      <c r="KJW2" s="554"/>
      <c r="KJX2" s="554"/>
      <c r="KJY2" s="554"/>
      <c r="KJZ2" s="554"/>
      <c r="KKA2" s="554"/>
      <c r="KKB2" s="554"/>
      <c r="KKC2" s="554"/>
      <c r="KKD2" s="554"/>
      <c r="KKE2" s="554"/>
      <c r="KKF2" s="554"/>
      <c r="KKG2" s="554"/>
      <c r="KKH2" s="554"/>
      <c r="KKI2" s="554"/>
      <c r="KKJ2" s="554"/>
      <c r="KKK2" s="554"/>
      <c r="KKL2" s="554"/>
      <c r="KKM2" s="554"/>
      <c r="KKN2" s="554"/>
      <c r="KKO2" s="554"/>
      <c r="KKP2" s="554"/>
      <c r="KKQ2" s="554"/>
      <c r="KKR2" s="554"/>
      <c r="KKS2" s="554"/>
      <c r="KKT2" s="554"/>
      <c r="KKU2" s="554"/>
      <c r="KKV2" s="554"/>
      <c r="KKW2" s="554"/>
      <c r="KKX2" s="554"/>
      <c r="KKY2" s="554"/>
      <c r="KKZ2" s="554"/>
      <c r="KLA2" s="554"/>
      <c r="KLB2" s="554"/>
      <c r="KLC2" s="554"/>
      <c r="KLD2" s="554"/>
      <c r="KLE2" s="554"/>
      <c r="KLF2" s="554"/>
      <c r="KLG2" s="554"/>
      <c r="KLH2" s="554"/>
      <c r="KLI2" s="554"/>
      <c r="KLJ2" s="554"/>
      <c r="KLK2" s="554"/>
      <c r="KLL2" s="554"/>
      <c r="KLM2" s="554"/>
      <c r="KLN2" s="554"/>
      <c r="KLO2" s="554"/>
      <c r="KLP2" s="554"/>
      <c r="KLQ2" s="554"/>
      <c r="KLR2" s="554"/>
      <c r="KLS2" s="554"/>
      <c r="KLT2" s="554"/>
      <c r="KLU2" s="554"/>
      <c r="KLV2" s="554"/>
      <c r="KLW2" s="554"/>
      <c r="KLX2" s="554"/>
      <c r="KLY2" s="554"/>
      <c r="KLZ2" s="554"/>
      <c r="KMA2" s="554"/>
      <c r="KMB2" s="554"/>
      <c r="KMC2" s="554"/>
      <c r="KMD2" s="554"/>
      <c r="KME2" s="554"/>
      <c r="KMF2" s="554"/>
      <c r="KMG2" s="554"/>
      <c r="KMH2" s="554"/>
      <c r="KMI2" s="554"/>
      <c r="KMJ2" s="554"/>
      <c r="KMK2" s="554"/>
      <c r="KML2" s="554"/>
      <c r="KMM2" s="554"/>
      <c r="KMN2" s="554"/>
      <c r="KMO2" s="554"/>
      <c r="KMP2" s="554"/>
      <c r="KMQ2" s="554"/>
      <c r="KMR2" s="554"/>
      <c r="KMS2" s="554"/>
      <c r="KMT2" s="554"/>
      <c r="KMU2" s="554"/>
      <c r="KMV2" s="554"/>
      <c r="KMW2" s="554"/>
      <c r="KMX2" s="554"/>
      <c r="KMY2" s="554"/>
      <c r="KMZ2" s="554"/>
      <c r="KNA2" s="554"/>
      <c r="KNB2" s="554"/>
      <c r="KNC2" s="554"/>
      <c r="KND2" s="554"/>
      <c r="KNE2" s="554"/>
      <c r="KNF2" s="554"/>
      <c r="KNG2" s="554"/>
      <c r="KNH2" s="554"/>
      <c r="KNI2" s="554"/>
      <c r="KNJ2" s="554"/>
      <c r="KNK2" s="554"/>
      <c r="KNL2" s="554"/>
      <c r="KNM2" s="554"/>
      <c r="KNN2" s="554"/>
      <c r="KNO2" s="554"/>
      <c r="KNP2" s="554"/>
      <c r="KNQ2" s="554"/>
      <c r="KNR2" s="554"/>
      <c r="KNS2" s="554"/>
      <c r="KNT2" s="554"/>
      <c r="KNU2" s="554"/>
      <c r="KNV2" s="554"/>
      <c r="KNW2" s="554"/>
      <c r="KNX2" s="554"/>
      <c r="KNY2" s="554"/>
      <c r="KNZ2" s="554"/>
      <c r="KOA2" s="554"/>
      <c r="KOB2" s="554"/>
      <c r="KOC2" s="554"/>
      <c r="KOD2" s="554"/>
      <c r="KOE2" s="554"/>
      <c r="KOF2" s="554"/>
      <c r="KOG2" s="554"/>
      <c r="KOH2" s="554"/>
      <c r="KOI2" s="554"/>
      <c r="KOJ2" s="554"/>
      <c r="KOK2" s="554"/>
      <c r="KOL2" s="554"/>
      <c r="KOM2" s="554"/>
      <c r="KON2" s="554"/>
      <c r="KOO2" s="554"/>
      <c r="KOP2" s="554"/>
      <c r="KOQ2" s="554"/>
      <c r="KOR2" s="554"/>
      <c r="KOS2" s="554"/>
      <c r="KOT2" s="554"/>
      <c r="KOU2" s="554"/>
      <c r="KOV2" s="554"/>
      <c r="KOW2" s="554"/>
      <c r="KOX2" s="554"/>
      <c r="KOY2" s="554"/>
      <c r="KOZ2" s="554"/>
      <c r="KPA2" s="554"/>
      <c r="KPB2" s="554"/>
      <c r="KPC2" s="554"/>
      <c r="KPD2" s="554"/>
      <c r="KPE2" s="554"/>
      <c r="KPF2" s="554"/>
      <c r="KPG2" s="554"/>
      <c r="KPH2" s="554"/>
      <c r="KPI2" s="554"/>
      <c r="KPJ2" s="554"/>
      <c r="KPK2" s="554"/>
      <c r="KPL2" s="554"/>
      <c r="KPM2" s="554"/>
      <c r="KPN2" s="554"/>
      <c r="KPO2" s="554"/>
      <c r="KPP2" s="554"/>
      <c r="KPQ2" s="554"/>
      <c r="KPR2" s="554"/>
      <c r="KPS2" s="554"/>
      <c r="KPT2" s="554"/>
      <c r="KPU2" s="554"/>
      <c r="KPV2" s="554"/>
      <c r="KPW2" s="554"/>
      <c r="KPX2" s="554"/>
      <c r="KPY2" s="554"/>
      <c r="KPZ2" s="554"/>
      <c r="KQA2" s="554"/>
      <c r="KQB2" s="554"/>
      <c r="KQC2" s="554"/>
      <c r="KQD2" s="554"/>
      <c r="KQE2" s="554"/>
      <c r="KQF2" s="554"/>
      <c r="KQG2" s="554"/>
      <c r="KQH2" s="554"/>
      <c r="KQI2" s="554"/>
      <c r="KQJ2" s="554"/>
      <c r="KQK2" s="554"/>
      <c r="KQL2" s="554"/>
      <c r="KQM2" s="554"/>
      <c r="KQN2" s="554"/>
      <c r="KQO2" s="554"/>
      <c r="KQP2" s="554"/>
      <c r="KQQ2" s="554"/>
      <c r="KQR2" s="554"/>
      <c r="KQS2" s="554"/>
      <c r="KQT2" s="554"/>
      <c r="KQU2" s="554"/>
      <c r="KQV2" s="554"/>
      <c r="KQW2" s="554"/>
      <c r="KQX2" s="554"/>
      <c r="KQY2" s="554"/>
      <c r="KQZ2" s="554"/>
      <c r="KRA2" s="554"/>
      <c r="KRB2" s="554"/>
      <c r="KRC2" s="554"/>
      <c r="KRD2" s="554"/>
      <c r="KRE2" s="554"/>
      <c r="KRF2" s="554"/>
      <c r="KRG2" s="554"/>
      <c r="KRH2" s="554"/>
      <c r="KRI2" s="554"/>
      <c r="KRJ2" s="554"/>
      <c r="KRK2" s="554"/>
      <c r="KRL2" s="554"/>
      <c r="KRM2" s="554"/>
      <c r="KRN2" s="554"/>
      <c r="KRO2" s="554"/>
      <c r="KRP2" s="554"/>
      <c r="KRQ2" s="554"/>
      <c r="KRR2" s="554"/>
      <c r="KRS2" s="554"/>
      <c r="KRT2" s="554"/>
      <c r="KRU2" s="554"/>
      <c r="KRV2" s="554"/>
      <c r="KRW2" s="554"/>
      <c r="KRX2" s="554"/>
      <c r="KRY2" s="554"/>
      <c r="KRZ2" s="554"/>
      <c r="KSA2" s="554"/>
      <c r="KSB2" s="554"/>
      <c r="KSC2" s="554"/>
      <c r="KSD2" s="554"/>
      <c r="KSE2" s="554"/>
      <c r="KSF2" s="554"/>
      <c r="KSG2" s="554"/>
      <c r="KSH2" s="554"/>
      <c r="KSI2" s="554"/>
      <c r="KSJ2" s="554"/>
      <c r="KSK2" s="554"/>
      <c r="KSL2" s="554"/>
      <c r="KSM2" s="554"/>
      <c r="KSN2" s="554"/>
      <c r="KSO2" s="554"/>
      <c r="KSP2" s="554"/>
      <c r="KSQ2" s="554"/>
      <c r="KSR2" s="554"/>
      <c r="KSS2" s="554"/>
      <c r="KST2" s="554"/>
      <c r="KSU2" s="554"/>
      <c r="KSV2" s="554"/>
      <c r="KSW2" s="554"/>
      <c r="KSX2" s="554"/>
      <c r="KSY2" s="554"/>
      <c r="KSZ2" s="554"/>
      <c r="KTA2" s="554"/>
      <c r="KTB2" s="554"/>
      <c r="KTC2" s="554"/>
      <c r="KTD2" s="554"/>
      <c r="KTE2" s="554"/>
      <c r="KTF2" s="554"/>
      <c r="KTG2" s="554"/>
      <c r="KTH2" s="554"/>
      <c r="KTI2" s="554"/>
      <c r="KTJ2" s="554"/>
      <c r="KTK2" s="554"/>
      <c r="KTL2" s="554"/>
      <c r="KTM2" s="554"/>
      <c r="KTN2" s="554"/>
      <c r="KTO2" s="554"/>
      <c r="KTP2" s="554"/>
      <c r="KTQ2" s="554"/>
      <c r="KTR2" s="554"/>
      <c r="KTS2" s="554"/>
      <c r="KTT2" s="554"/>
      <c r="KTU2" s="554"/>
      <c r="KTV2" s="554"/>
      <c r="KTW2" s="554"/>
      <c r="KTX2" s="554"/>
      <c r="KTY2" s="554"/>
      <c r="KTZ2" s="554"/>
      <c r="KUA2" s="554"/>
      <c r="KUB2" s="554"/>
      <c r="KUC2" s="554"/>
      <c r="KUD2" s="554"/>
      <c r="KUE2" s="554"/>
      <c r="KUF2" s="554"/>
      <c r="KUG2" s="554"/>
      <c r="KUH2" s="554"/>
      <c r="KUI2" s="554"/>
      <c r="KUJ2" s="554"/>
      <c r="KUK2" s="554"/>
      <c r="KUL2" s="554"/>
      <c r="KUM2" s="554"/>
      <c r="KUN2" s="554"/>
      <c r="KUO2" s="554"/>
      <c r="KUP2" s="554"/>
      <c r="KUQ2" s="554"/>
      <c r="KUR2" s="554"/>
      <c r="KUS2" s="554"/>
      <c r="KUT2" s="554"/>
      <c r="KUU2" s="554"/>
      <c r="KUV2" s="554"/>
      <c r="KUW2" s="554"/>
      <c r="KUX2" s="554"/>
      <c r="KUY2" s="554"/>
      <c r="KUZ2" s="554"/>
      <c r="KVA2" s="554"/>
      <c r="KVB2" s="554"/>
      <c r="KVC2" s="554"/>
      <c r="KVD2" s="554"/>
      <c r="KVE2" s="554"/>
      <c r="KVF2" s="554"/>
      <c r="KVG2" s="554"/>
      <c r="KVH2" s="554"/>
      <c r="KVI2" s="554"/>
      <c r="KVJ2" s="554"/>
      <c r="KVK2" s="554"/>
      <c r="KVL2" s="554"/>
      <c r="KVM2" s="554"/>
      <c r="KVN2" s="554"/>
      <c r="KVO2" s="554"/>
      <c r="KVP2" s="554"/>
      <c r="KVQ2" s="554"/>
      <c r="KVR2" s="554"/>
      <c r="KVS2" s="554"/>
      <c r="KVT2" s="554"/>
      <c r="KVU2" s="554"/>
      <c r="KVV2" s="554"/>
      <c r="KVW2" s="554"/>
      <c r="KVX2" s="554"/>
      <c r="KVY2" s="554"/>
      <c r="KVZ2" s="554"/>
      <c r="KWA2" s="554"/>
      <c r="KWB2" s="554"/>
      <c r="KWC2" s="554"/>
      <c r="KWD2" s="554"/>
      <c r="KWE2" s="554"/>
      <c r="KWF2" s="554"/>
      <c r="KWG2" s="554"/>
      <c r="KWH2" s="554"/>
      <c r="KWI2" s="554"/>
      <c r="KWJ2" s="554"/>
      <c r="KWK2" s="554"/>
      <c r="KWL2" s="554"/>
      <c r="KWM2" s="554"/>
      <c r="KWN2" s="554"/>
      <c r="KWO2" s="554"/>
      <c r="KWP2" s="554"/>
      <c r="KWQ2" s="554"/>
      <c r="KWR2" s="554"/>
      <c r="KWS2" s="554"/>
      <c r="KWT2" s="554"/>
      <c r="KWU2" s="554"/>
      <c r="KWV2" s="554"/>
      <c r="KWW2" s="554"/>
      <c r="KWX2" s="554"/>
      <c r="KWY2" s="554"/>
      <c r="KWZ2" s="554"/>
      <c r="KXA2" s="554"/>
      <c r="KXB2" s="554"/>
      <c r="KXC2" s="554"/>
      <c r="KXD2" s="554"/>
      <c r="KXE2" s="554"/>
      <c r="KXF2" s="554"/>
      <c r="KXG2" s="554"/>
      <c r="KXH2" s="554"/>
      <c r="KXI2" s="554"/>
      <c r="KXJ2" s="554"/>
      <c r="KXK2" s="554"/>
      <c r="KXL2" s="554"/>
      <c r="KXM2" s="554"/>
      <c r="KXN2" s="554"/>
      <c r="KXO2" s="554"/>
      <c r="KXP2" s="554"/>
      <c r="KXQ2" s="554"/>
      <c r="KXR2" s="554"/>
      <c r="KXS2" s="554"/>
      <c r="KXT2" s="554"/>
      <c r="KXU2" s="554"/>
      <c r="KXV2" s="554"/>
      <c r="KXW2" s="554"/>
      <c r="KXX2" s="554"/>
      <c r="KXY2" s="554"/>
      <c r="KXZ2" s="554"/>
      <c r="KYA2" s="554"/>
      <c r="KYB2" s="554"/>
      <c r="KYC2" s="554"/>
      <c r="KYD2" s="554"/>
      <c r="KYE2" s="554"/>
      <c r="KYF2" s="554"/>
      <c r="KYG2" s="554"/>
      <c r="KYH2" s="554"/>
      <c r="KYI2" s="554"/>
      <c r="KYJ2" s="554"/>
      <c r="KYK2" s="554"/>
      <c r="KYL2" s="554"/>
      <c r="KYM2" s="554"/>
      <c r="KYN2" s="554"/>
      <c r="KYO2" s="554"/>
      <c r="KYP2" s="554"/>
      <c r="KYQ2" s="554"/>
      <c r="KYR2" s="554"/>
      <c r="KYS2" s="554"/>
      <c r="KYT2" s="554"/>
      <c r="KYU2" s="554"/>
      <c r="KYV2" s="554"/>
      <c r="KYW2" s="554"/>
      <c r="KYX2" s="554"/>
      <c r="KYY2" s="554"/>
      <c r="KYZ2" s="554"/>
      <c r="KZA2" s="554"/>
      <c r="KZB2" s="554"/>
      <c r="KZC2" s="554"/>
      <c r="KZD2" s="554"/>
      <c r="KZE2" s="554"/>
      <c r="KZF2" s="554"/>
      <c r="KZG2" s="554"/>
      <c r="KZH2" s="554"/>
      <c r="KZI2" s="554"/>
      <c r="KZJ2" s="554"/>
      <c r="KZK2" s="554"/>
      <c r="KZL2" s="554"/>
      <c r="KZM2" s="554"/>
      <c r="KZN2" s="554"/>
      <c r="KZO2" s="554"/>
      <c r="KZP2" s="554"/>
      <c r="KZQ2" s="554"/>
      <c r="KZR2" s="554"/>
      <c r="KZS2" s="554"/>
      <c r="KZT2" s="554"/>
      <c r="KZU2" s="554"/>
      <c r="KZV2" s="554"/>
      <c r="KZW2" s="554"/>
      <c r="KZX2" s="554"/>
      <c r="KZY2" s="554"/>
      <c r="KZZ2" s="554"/>
      <c r="LAA2" s="554"/>
      <c r="LAB2" s="554"/>
      <c r="LAC2" s="554"/>
      <c r="LAD2" s="554"/>
      <c r="LAE2" s="554"/>
      <c r="LAF2" s="554"/>
      <c r="LAG2" s="554"/>
      <c r="LAH2" s="554"/>
      <c r="LAI2" s="554"/>
      <c r="LAJ2" s="554"/>
      <c r="LAK2" s="554"/>
      <c r="LAL2" s="554"/>
      <c r="LAM2" s="554"/>
      <c r="LAN2" s="554"/>
      <c r="LAO2" s="554"/>
      <c r="LAP2" s="554"/>
      <c r="LAQ2" s="554"/>
      <c r="LAR2" s="554"/>
      <c r="LAS2" s="554"/>
      <c r="LAT2" s="554"/>
      <c r="LAU2" s="554"/>
      <c r="LAV2" s="554"/>
      <c r="LAW2" s="554"/>
      <c r="LAX2" s="554"/>
      <c r="LAY2" s="554"/>
      <c r="LAZ2" s="554"/>
      <c r="LBA2" s="554"/>
      <c r="LBB2" s="554"/>
      <c r="LBC2" s="554"/>
      <c r="LBD2" s="554"/>
      <c r="LBE2" s="554"/>
      <c r="LBF2" s="554"/>
      <c r="LBG2" s="554"/>
      <c r="LBH2" s="554"/>
      <c r="LBI2" s="554"/>
      <c r="LBJ2" s="554"/>
      <c r="LBK2" s="554"/>
      <c r="LBL2" s="554"/>
      <c r="LBM2" s="554"/>
      <c r="LBN2" s="554"/>
      <c r="LBO2" s="554"/>
      <c r="LBP2" s="554"/>
      <c r="LBQ2" s="554"/>
      <c r="LBR2" s="554"/>
      <c r="LBS2" s="554"/>
      <c r="LBT2" s="554"/>
      <c r="LBU2" s="554"/>
      <c r="LBV2" s="554"/>
      <c r="LBW2" s="554"/>
      <c r="LBX2" s="554"/>
      <c r="LBY2" s="554"/>
      <c r="LBZ2" s="554"/>
      <c r="LCA2" s="554"/>
      <c r="LCB2" s="554"/>
      <c r="LCC2" s="554"/>
      <c r="LCD2" s="554"/>
      <c r="LCE2" s="554"/>
      <c r="LCF2" s="554"/>
      <c r="LCG2" s="554"/>
      <c r="LCH2" s="554"/>
      <c r="LCI2" s="554"/>
      <c r="LCJ2" s="554"/>
      <c r="LCK2" s="554"/>
      <c r="LCL2" s="554"/>
      <c r="LCM2" s="554"/>
      <c r="LCN2" s="554"/>
      <c r="LCO2" s="554"/>
      <c r="LCP2" s="554"/>
      <c r="LCQ2" s="554"/>
      <c r="LCR2" s="554"/>
      <c r="LCS2" s="554"/>
      <c r="LCT2" s="554"/>
      <c r="LCU2" s="554"/>
      <c r="LCV2" s="554"/>
      <c r="LCW2" s="554"/>
      <c r="LCX2" s="554"/>
      <c r="LCY2" s="554"/>
      <c r="LCZ2" s="554"/>
      <c r="LDA2" s="554"/>
      <c r="LDB2" s="554"/>
      <c r="LDC2" s="554"/>
      <c r="LDD2" s="554"/>
      <c r="LDE2" s="554"/>
      <c r="LDF2" s="554"/>
      <c r="LDG2" s="554"/>
      <c r="LDH2" s="554"/>
      <c r="LDI2" s="554"/>
      <c r="LDJ2" s="554"/>
      <c r="LDK2" s="554"/>
      <c r="LDL2" s="554"/>
      <c r="LDM2" s="554"/>
      <c r="LDN2" s="554"/>
      <c r="LDO2" s="554"/>
      <c r="LDP2" s="554"/>
      <c r="LDQ2" s="554"/>
      <c r="LDR2" s="554"/>
      <c r="LDS2" s="554"/>
      <c r="LDT2" s="554"/>
      <c r="LDU2" s="554"/>
      <c r="LDV2" s="554"/>
      <c r="LDW2" s="554"/>
      <c r="LDX2" s="554"/>
      <c r="LDY2" s="554"/>
      <c r="LDZ2" s="554"/>
      <c r="LEA2" s="554"/>
      <c r="LEB2" s="554"/>
      <c r="LEC2" s="554"/>
      <c r="LED2" s="554"/>
      <c r="LEE2" s="554"/>
      <c r="LEF2" s="554"/>
      <c r="LEG2" s="554"/>
      <c r="LEH2" s="554"/>
      <c r="LEI2" s="554"/>
      <c r="LEJ2" s="554"/>
      <c r="LEK2" s="554"/>
      <c r="LEL2" s="554"/>
      <c r="LEM2" s="554"/>
      <c r="LEN2" s="554"/>
      <c r="LEO2" s="554"/>
      <c r="LEP2" s="554"/>
      <c r="LEQ2" s="554"/>
      <c r="LER2" s="554"/>
      <c r="LES2" s="554"/>
      <c r="LET2" s="554"/>
      <c r="LEU2" s="554"/>
      <c r="LEV2" s="554"/>
      <c r="LEW2" s="554"/>
      <c r="LEX2" s="554"/>
      <c r="LEY2" s="554"/>
      <c r="LEZ2" s="554"/>
      <c r="LFA2" s="554"/>
      <c r="LFB2" s="554"/>
      <c r="LFC2" s="554"/>
      <c r="LFD2" s="554"/>
      <c r="LFE2" s="554"/>
      <c r="LFF2" s="554"/>
      <c r="LFG2" s="554"/>
      <c r="LFH2" s="554"/>
      <c r="LFI2" s="554"/>
      <c r="LFJ2" s="554"/>
      <c r="LFK2" s="554"/>
      <c r="LFL2" s="554"/>
      <c r="LFM2" s="554"/>
      <c r="LFN2" s="554"/>
      <c r="LFO2" s="554"/>
      <c r="LFP2" s="554"/>
      <c r="LFQ2" s="554"/>
      <c r="LFR2" s="554"/>
      <c r="LFS2" s="554"/>
      <c r="LFT2" s="554"/>
      <c r="LFU2" s="554"/>
      <c r="LFV2" s="554"/>
      <c r="LFW2" s="554"/>
      <c r="LFX2" s="554"/>
      <c r="LFY2" s="554"/>
      <c r="LFZ2" s="554"/>
      <c r="LGA2" s="554"/>
      <c r="LGB2" s="554"/>
      <c r="LGC2" s="554"/>
      <c r="LGD2" s="554"/>
      <c r="LGE2" s="554"/>
      <c r="LGF2" s="554"/>
      <c r="LGG2" s="554"/>
      <c r="LGH2" s="554"/>
      <c r="LGI2" s="554"/>
      <c r="LGJ2" s="554"/>
      <c r="LGK2" s="554"/>
      <c r="LGL2" s="554"/>
      <c r="LGM2" s="554"/>
      <c r="LGN2" s="554"/>
      <c r="LGO2" s="554"/>
      <c r="LGP2" s="554"/>
      <c r="LGQ2" s="554"/>
      <c r="LGR2" s="554"/>
      <c r="LGS2" s="554"/>
      <c r="LGT2" s="554"/>
      <c r="LGU2" s="554"/>
      <c r="LGV2" s="554"/>
      <c r="LGW2" s="554"/>
      <c r="LGX2" s="554"/>
      <c r="LGY2" s="554"/>
      <c r="LGZ2" s="554"/>
      <c r="LHA2" s="554"/>
      <c r="LHB2" s="554"/>
      <c r="LHC2" s="554"/>
      <c r="LHD2" s="554"/>
      <c r="LHE2" s="554"/>
      <c r="LHF2" s="554"/>
      <c r="LHG2" s="554"/>
      <c r="LHH2" s="554"/>
      <c r="LHI2" s="554"/>
      <c r="LHJ2" s="554"/>
      <c r="LHK2" s="554"/>
      <c r="LHL2" s="554"/>
      <c r="LHM2" s="554"/>
      <c r="LHN2" s="554"/>
      <c r="LHO2" s="554"/>
      <c r="LHP2" s="554"/>
      <c r="LHQ2" s="554"/>
      <c r="LHR2" s="554"/>
      <c r="LHS2" s="554"/>
      <c r="LHT2" s="554"/>
      <c r="LHU2" s="554"/>
      <c r="LHV2" s="554"/>
      <c r="LHW2" s="554"/>
      <c r="LHX2" s="554"/>
      <c r="LHY2" s="554"/>
      <c r="LHZ2" s="554"/>
      <c r="LIA2" s="554"/>
      <c r="LIB2" s="554"/>
      <c r="LIC2" s="554"/>
      <c r="LID2" s="554"/>
      <c r="LIE2" s="554"/>
      <c r="LIF2" s="554"/>
      <c r="LIG2" s="554"/>
      <c r="LIH2" s="554"/>
      <c r="LII2" s="554"/>
      <c r="LIJ2" s="554"/>
      <c r="LIK2" s="554"/>
      <c r="LIL2" s="554"/>
      <c r="LIM2" s="554"/>
      <c r="LIN2" s="554"/>
      <c r="LIO2" s="554"/>
      <c r="LIP2" s="554"/>
      <c r="LIQ2" s="554"/>
      <c r="LIR2" s="554"/>
      <c r="LIS2" s="554"/>
      <c r="LIT2" s="554"/>
      <c r="LIU2" s="554"/>
      <c r="LIV2" s="554"/>
      <c r="LIW2" s="554"/>
      <c r="LIX2" s="554"/>
      <c r="LIY2" s="554"/>
      <c r="LIZ2" s="554"/>
      <c r="LJA2" s="554"/>
      <c r="LJB2" s="554"/>
      <c r="LJC2" s="554"/>
      <c r="LJD2" s="554"/>
      <c r="LJE2" s="554"/>
      <c r="LJF2" s="554"/>
      <c r="LJG2" s="554"/>
      <c r="LJH2" s="554"/>
      <c r="LJI2" s="554"/>
      <c r="LJJ2" s="554"/>
      <c r="LJK2" s="554"/>
      <c r="LJL2" s="554"/>
      <c r="LJM2" s="554"/>
      <c r="LJN2" s="554"/>
      <c r="LJO2" s="554"/>
      <c r="LJP2" s="554"/>
      <c r="LJQ2" s="554"/>
      <c r="LJR2" s="554"/>
      <c r="LJS2" s="554"/>
      <c r="LJT2" s="554"/>
      <c r="LJU2" s="554"/>
      <c r="LJV2" s="554"/>
      <c r="LJW2" s="554"/>
      <c r="LJX2" s="554"/>
      <c r="LJY2" s="554"/>
      <c r="LJZ2" s="554"/>
      <c r="LKA2" s="554"/>
      <c r="LKB2" s="554"/>
      <c r="LKC2" s="554"/>
      <c r="LKD2" s="554"/>
      <c r="LKE2" s="554"/>
      <c r="LKF2" s="554"/>
      <c r="LKG2" s="554"/>
      <c r="LKH2" s="554"/>
      <c r="LKI2" s="554"/>
      <c r="LKJ2" s="554"/>
      <c r="LKK2" s="554"/>
      <c r="LKL2" s="554"/>
      <c r="LKM2" s="554"/>
      <c r="LKN2" s="554"/>
      <c r="LKO2" s="554"/>
      <c r="LKP2" s="554"/>
      <c r="LKQ2" s="554"/>
      <c r="LKR2" s="554"/>
      <c r="LKS2" s="554"/>
      <c r="LKT2" s="554"/>
      <c r="LKU2" s="554"/>
      <c r="LKV2" s="554"/>
      <c r="LKW2" s="554"/>
      <c r="LKX2" s="554"/>
      <c r="LKY2" s="554"/>
      <c r="LKZ2" s="554"/>
      <c r="LLA2" s="554"/>
      <c r="LLB2" s="554"/>
      <c r="LLC2" s="554"/>
      <c r="LLD2" s="554"/>
      <c r="LLE2" s="554"/>
      <c r="LLF2" s="554"/>
      <c r="LLG2" s="554"/>
      <c r="LLH2" s="554"/>
      <c r="LLI2" s="554"/>
      <c r="LLJ2" s="554"/>
      <c r="LLK2" s="554"/>
      <c r="LLL2" s="554"/>
      <c r="LLM2" s="554"/>
      <c r="LLN2" s="554"/>
      <c r="LLO2" s="554"/>
      <c r="LLP2" s="554"/>
      <c r="LLQ2" s="554"/>
      <c r="LLR2" s="554"/>
      <c r="LLS2" s="554"/>
      <c r="LLT2" s="554"/>
      <c r="LLU2" s="554"/>
      <c r="LLV2" s="554"/>
      <c r="LLW2" s="554"/>
      <c r="LLX2" s="554"/>
      <c r="LLY2" s="554"/>
      <c r="LLZ2" s="554"/>
      <c r="LMA2" s="554"/>
      <c r="LMB2" s="554"/>
      <c r="LMC2" s="554"/>
      <c r="LMD2" s="554"/>
      <c r="LME2" s="554"/>
      <c r="LMF2" s="554"/>
      <c r="LMG2" s="554"/>
      <c r="LMH2" s="554"/>
      <c r="LMI2" s="554"/>
      <c r="LMJ2" s="554"/>
      <c r="LMK2" s="554"/>
      <c r="LML2" s="554"/>
      <c r="LMM2" s="554"/>
      <c r="LMN2" s="554"/>
      <c r="LMO2" s="554"/>
      <c r="LMP2" s="554"/>
      <c r="LMQ2" s="554"/>
      <c r="LMR2" s="554"/>
      <c r="LMS2" s="554"/>
      <c r="LMT2" s="554"/>
      <c r="LMU2" s="554"/>
      <c r="LMV2" s="554"/>
      <c r="LMW2" s="554"/>
      <c r="LMX2" s="554"/>
      <c r="LMY2" s="554"/>
      <c r="LMZ2" s="554"/>
      <c r="LNA2" s="554"/>
      <c r="LNB2" s="554"/>
      <c r="LNC2" s="554"/>
      <c r="LND2" s="554"/>
      <c r="LNE2" s="554"/>
      <c r="LNF2" s="554"/>
      <c r="LNG2" s="554"/>
      <c r="LNH2" s="554"/>
      <c r="LNI2" s="554"/>
      <c r="LNJ2" s="554"/>
      <c r="LNK2" s="554"/>
      <c r="LNL2" s="554"/>
      <c r="LNM2" s="554"/>
      <c r="LNN2" s="554"/>
      <c r="LNO2" s="554"/>
      <c r="LNP2" s="554"/>
      <c r="LNQ2" s="554"/>
      <c r="LNR2" s="554"/>
      <c r="LNS2" s="554"/>
      <c r="LNT2" s="554"/>
      <c r="LNU2" s="554"/>
      <c r="LNV2" s="554"/>
      <c r="LNW2" s="554"/>
      <c r="LNX2" s="554"/>
      <c r="LNY2" s="554"/>
      <c r="LNZ2" s="554"/>
      <c r="LOA2" s="554"/>
      <c r="LOB2" s="554"/>
      <c r="LOC2" s="554"/>
      <c r="LOD2" s="554"/>
      <c r="LOE2" s="554"/>
      <c r="LOF2" s="554"/>
      <c r="LOG2" s="554"/>
      <c r="LOH2" s="554"/>
      <c r="LOI2" s="554"/>
      <c r="LOJ2" s="554"/>
      <c r="LOK2" s="554"/>
      <c r="LOL2" s="554"/>
      <c r="LOM2" s="554"/>
      <c r="LON2" s="554"/>
      <c r="LOO2" s="554"/>
      <c r="LOP2" s="554"/>
      <c r="LOQ2" s="554"/>
      <c r="LOR2" s="554"/>
      <c r="LOS2" s="554"/>
      <c r="LOT2" s="554"/>
      <c r="LOU2" s="554"/>
      <c r="LOV2" s="554"/>
      <c r="LOW2" s="554"/>
      <c r="LOX2" s="554"/>
      <c r="LOY2" s="554"/>
      <c r="LOZ2" s="554"/>
      <c r="LPA2" s="554"/>
      <c r="LPB2" s="554"/>
      <c r="LPC2" s="554"/>
      <c r="LPD2" s="554"/>
      <c r="LPE2" s="554"/>
      <c r="LPF2" s="554"/>
      <c r="LPG2" s="554"/>
      <c r="LPH2" s="554"/>
      <c r="LPI2" s="554"/>
      <c r="LPJ2" s="554"/>
      <c r="LPK2" s="554"/>
      <c r="LPL2" s="554"/>
      <c r="LPM2" s="554"/>
      <c r="LPN2" s="554"/>
      <c r="LPO2" s="554"/>
      <c r="LPP2" s="554"/>
      <c r="LPQ2" s="554"/>
      <c r="LPR2" s="554"/>
      <c r="LPS2" s="554"/>
      <c r="LPT2" s="554"/>
      <c r="LPU2" s="554"/>
      <c r="LPV2" s="554"/>
      <c r="LPW2" s="554"/>
      <c r="LPX2" s="554"/>
      <c r="LPY2" s="554"/>
      <c r="LPZ2" s="554"/>
      <c r="LQA2" s="554"/>
      <c r="LQB2" s="554"/>
      <c r="LQC2" s="554"/>
      <c r="LQD2" s="554"/>
      <c r="LQE2" s="554"/>
      <c r="LQF2" s="554"/>
      <c r="LQG2" s="554"/>
      <c r="LQH2" s="554"/>
      <c r="LQI2" s="554"/>
      <c r="LQJ2" s="554"/>
      <c r="LQK2" s="554"/>
      <c r="LQL2" s="554"/>
      <c r="LQM2" s="554"/>
      <c r="LQN2" s="554"/>
      <c r="LQO2" s="554"/>
      <c r="LQP2" s="554"/>
      <c r="LQQ2" s="554"/>
      <c r="LQR2" s="554"/>
      <c r="LQS2" s="554"/>
      <c r="LQT2" s="554"/>
      <c r="LQU2" s="554"/>
      <c r="LQV2" s="554"/>
      <c r="LQW2" s="554"/>
      <c r="LQX2" s="554"/>
      <c r="LQY2" s="554"/>
      <c r="LQZ2" s="554"/>
      <c r="LRA2" s="554"/>
      <c r="LRB2" s="554"/>
      <c r="LRC2" s="554"/>
      <c r="LRD2" s="554"/>
      <c r="LRE2" s="554"/>
      <c r="LRF2" s="554"/>
      <c r="LRG2" s="554"/>
      <c r="LRH2" s="554"/>
      <c r="LRI2" s="554"/>
      <c r="LRJ2" s="554"/>
      <c r="LRK2" s="554"/>
      <c r="LRL2" s="554"/>
      <c r="LRM2" s="554"/>
      <c r="LRN2" s="554"/>
      <c r="LRO2" s="554"/>
      <c r="LRP2" s="554"/>
      <c r="LRQ2" s="554"/>
      <c r="LRR2" s="554"/>
      <c r="LRS2" s="554"/>
      <c r="LRT2" s="554"/>
      <c r="LRU2" s="554"/>
      <c r="LRV2" s="554"/>
      <c r="LRW2" s="554"/>
      <c r="LRX2" s="554"/>
      <c r="LRY2" s="554"/>
      <c r="LRZ2" s="554"/>
      <c r="LSA2" s="554"/>
      <c r="LSB2" s="554"/>
      <c r="LSC2" s="554"/>
      <c r="LSD2" s="554"/>
      <c r="LSE2" s="554"/>
      <c r="LSF2" s="554"/>
      <c r="LSG2" s="554"/>
      <c r="LSH2" s="554"/>
      <c r="LSI2" s="554"/>
      <c r="LSJ2" s="554"/>
      <c r="LSK2" s="554"/>
      <c r="LSL2" s="554"/>
      <c r="LSM2" s="554"/>
      <c r="LSN2" s="554"/>
      <c r="LSO2" s="554"/>
      <c r="LSP2" s="554"/>
      <c r="LSQ2" s="554"/>
      <c r="LSR2" s="554"/>
      <c r="LSS2" s="554"/>
      <c r="LST2" s="554"/>
      <c r="LSU2" s="554"/>
      <c r="LSV2" s="554"/>
      <c r="LSW2" s="554"/>
      <c r="LSX2" s="554"/>
      <c r="LSY2" s="554"/>
      <c r="LSZ2" s="554"/>
      <c r="LTA2" s="554"/>
      <c r="LTB2" s="554"/>
      <c r="LTC2" s="554"/>
      <c r="LTD2" s="554"/>
      <c r="LTE2" s="554"/>
      <c r="LTF2" s="554"/>
      <c r="LTG2" s="554"/>
      <c r="LTH2" s="554"/>
      <c r="LTI2" s="554"/>
      <c r="LTJ2" s="554"/>
      <c r="LTK2" s="554"/>
      <c r="LTL2" s="554"/>
      <c r="LTM2" s="554"/>
      <c r="LTN2" s="554"/>
      <c r="LTO2" s="554"/>
      <c r="LTP2" s="554"/>
      <c r="LTQ2" s="554"/>
      <c r="LTR2" s="554"/>
      <c r="LTS2" s="554"/>
      <c r="LTT2" s="554"/>
      <c r="LTU2" s="554"/>
      <c r="LTV2" s="554"/>
      <c r="LTW2" s="554"/>
      <c r="LTX2" s="554"/>
      <c r="LTY2" s="554"/>
      <c r="LTZ2" s="554"/>
      <c r="LUA2" s="554"/>
      <c r="LUB2" s="554"/>
      <c r="LUC2" s="554"/>
      <c r="LUD2" s="554"/>
      <c r="LUE2" s="554"/>
      <c r="LUF2" s="554"/>
      <c r="LUG2" s="554"/>
      <c r="LUH2" s="554"/>
      <c r="LUI2" s="554"/>
      <c r="LUJ2" s="554"/>
      <c r="LUK2" s="554"/>
      <c r="LUL2" s="554"/>
      <c r="LUM2" s="554"/>
      <c r="LUN2" s="554"/>
      <c r="LUO2" s="554"/>
      <c r="LUP2" s="554"/>
      <c r="LUQ2" s="554"/>
      <c r="LUR2" s="554"/>
      <c r="LUS2" s="554"/>
      <c r="LUT2" s="554"/>
      <c r="LUU2" s="554"/>
      <c r="LUV2" s="554"/>
      <c r="LUW2" s="554"/>
      <c r="LUX2" s="554"/>
      <c r="LUY2" s="554"/>
      <c r="LUZ2" s="554"/>
      <c r="LVA2" s="554"/>
      <c r="LVB2" s="554"/>
      <c r="LVC2" s="554"/>
      <c r="LVD2" s="554"/>
      <c r="LVE2" s="554"/>
      <c r="LVF2" s="554"/>
      <c r="LVG2" s="554"/>
      <c r="LVH2" s="554"/>
      <c r="LVI2" s="554"/>
      <c r="LVJ2" s="554"/>
      <c r="LVK2" s="554"/>
      <c r="LVL2" s="554"/>
      <c r="LVM2" s="554"/>
      <c r="LVN2" s="554"/>
      <c r="LVO2" s="554"/>
      <c r="LVP2" s="554"/>
      <c r="LVQ2" s="554"/>
      <c r="LVR2" s="554"/>
      <c r="LVS2" s="554"/>
      <c r="LVT2" s="554"/>
      <c r="LVU2" s="554"/>
      <c r="LVV2" s="554"/>
      <c r="LVW2" s="554"/>
      <c r="LVX2" s="554"/>
      <c r="LVY2" s="554"/>
      <c r="LVZ2" s="554"/>
      <c r="LWA2" s="554"/>
      <c r="LWB2" s="554"/>
      <c r="LWC2" s="554"/>
      <c r="LWD2" s="554"/>
      <c r="LWE2" s="554"/>
      <c r="LWF2" s="554"/>
      <c r="LWG2" s="554"/>
      <c r="LWH2" s="554"/>
      <c r="LWI2" s="554"/>
      <c r="LWJ2" s="554"/>
      <c r="LWK2" s="554"/>
      <c r="LWL2" s="554"/>
      <c r="LWM2" s="554"/>
      <c r="LWN2" s="554"/>
      <c r="LWO2" s="554"/>
      <c r="LWP2" s="554"/>
      <c r="LWQ2" s="554"/>
      <c r="LWR2" s="554"/>
      <c r="LWS2" s="554"/>
      <c r="LWT2" s="554"/>
      <c r="LWU2" s="554"/>
      <c r="LWV2" s="554"/>
      <c r="LWW2" s="554"/>
      <c r="LWX2" s="554"/>
      <c r="LWY2" s="554"/>
      <c r="LWZ2" s="554"/>
      <c r="LXA2" s="554"/>
      <c r="LXB2" s="554"/>
      <c r="LXC2" s="554"/>
      <c r="LXD2" s="554"/>
      <c r="LXE2" s="554"/>
      <c r="LXF2" s="554"/>
      <c r="LXG2" s="554"/>
      <c r="LXH2" s="554"/>
      <c r="LXI2" s="554"/>
      <c r="LXJ2" s="554"/>
      <c r="LXK2" s="554"/>
      <c r="LXL2" s="554"/>
      <c r="LXM2" s="554"/>
      <c r="LXN2" s="554"/>
      <c r="LXO2" s="554"/>
      <c r="LXP2" s="554"/>
      <c r="LXQ2" s="554"/>
      <c r="LXR2" s="554"/>
      <c r="LXS2" s="554"/>
      <c r="LXT2" s="554"/>
      <c r="LXU2" s="554"/>
      <c r="LXV2" s="554"/>
      <c r="LXW2" s="554"/>
      <c r="LXX2" s="554"/>
      <c r="LXY2" s="554"/>
      <c r="LXZ2" s="554"/>
      <c r="LYA2" s="554"/>
      <c r="LYB2" s="554"/>
      <c r="LYC2" s="554"/>
      <c r="LYD2" s="554"/>
      <c r="LYE2" s="554"/>
      <c r="LYF2" s="554"/>
      <c r="LYG2" s="554"/>
      <c r="LYH2" s="554"/>
      <c r="LYI2" s="554"/>
      <c r="LYJ2" s="554"/>
      <c r="LYK2" s="554"/>
      <c r="LYL2" s="554"/>
      <c r="LYM2" s="554"/>
      <c r="LYN2" s="554"/>
      <c r="LYO2" s="554"/>
      <c r="LYP2" s="554"/>
      <c r="LYQ2" s="554"/>
      <c r="LYR2" s="554"/>
      <c r="LYS2" s="554"/>
      <c r="LYT2" s="554"/>
      <c r="LYU2" s="554"/>
      <c r="LYV2" s="554"/>
      <c r="LYW2" s="554"/>
      <c r="LYX2" s="554"/>
      <c r="LYY2" s="554"/>
      <c r="LYZ2" s="554"/>
      <c r="LZA2" s="554"/>
      <c r="LZB2" s="554"/>
      <c r="LZC2" s="554"/>
      <c r="LZD2" s="554"/>
      <c r="LZE2" s="554"/>
      <c r="LZF2" s="554"/>
      <c r="LZG2" s="554"/>
      <c r="LZH2" s="554"/>
      <c r="LZI2" s="554"/>
      <c r="LZJ2" s="554"/>
      <c r="LZK2" s="554"/>
      <c r="LZL2" s="554"/>
      <c r="LZM2" s="554"/>
      <c r="LZN2" s="554"/>
      <c r="LZO2" s="554"/>
      <c r="LZP2" s="554"/>
      <c r="LZQ2" s="554"/>
      <c r="LZR2" s="554"/>
      <c r="LZS2" s="554"/>
      <c r="LZT2" s="554"/>
      <c r="LZU2" s="554"/>
      <c r="LZV2" s="554"/>
      <c r="LZW2" s="554"/>
      <c r="LZX2" s="554"/>
      <c r="LZY2" s="554"/>
      <c r="LZZ2" s="554"/>
      <c r="MAA2" s="554"/>
      <c r="MAB2" s="554"/>
      <c r="MAC2" s="554"/>
      <c r="MAD2" s="554"/>
      <c r="MAE2" s="554"/>
      <c r="MAF2" s="554"/>
      <c r="MAG2" s="554"/>
      <c r="MAH2" s="554"/>
      <c r="MAI2" s="554"/>
      <c r="MAJ2" s="554"/>
      <c r="MAK2" s="554"/>
      <c r="MAL2" s="554"/>
      <c r="MAM2" s="554"/>
      <c r="MAN2" s="554"/>
      <c r="MAO2" s="554"/>
      <c r="MAP2" s="554"/>
      <c r="MAQ2" s="554"/>
      <c r="MAR2" s="554"/>
      <c r="MAS2" s="554"/>
      <c r="MAT2" s="554"/>
      <c r="MAU2" s="554"/>
      <c r="MAV2" s="554"/>
      <c r="MAW2" s="554"/>
      <c r="MAX2" s="554"/>
      <c r="MAY2" s="554"/>
      <c r="MAZ2" s="554"/>
      <c r="MBA2" s="554"/>
      <c r="MBB2" s="554"/>
      <c r="MBC2" s="554"/>
      <c r="MBD2" s="554"/>
      <c r="MBE2" s="554"/>
      <c r="MBF2" s="554"/>
      <c r="MBG2" s="554"/>
      <c r="MBH2" s="554"/>
      <c r="MBI2" s="554"/>
      <c r="MBJ2" s="554"/>
      <c r="MBK2" s="554"/>
      <c r="MBL2" s="554"/>
      <c r="MBM2" s="554"/>
      <c r="MBN2" s="554"/>
      <c r="MBO2" s="554"/>
      <c r="MBP2" s="554"/>
      <c r="MBQ2" s="554"/>
      <c r="MBR2" s="554"/>
      <c r="MBS2" s="554"/>
      <c r="MBT2" s="554"/>
      <c r="MBU2" s="554"/>
      <c r="MBV2" s="554"/>
      <c r="MBW2" s="554"/>
      <c r="MBX2" s="554"/>
      <c r="MBY2" s="554"/>
      <c r="MBZ2" s="554"/>
      <c r="MCA2" s="554"/>
      <c r="MCB2" s="554"/>
      <c r="MCC2" s="554"/>
      <c r="MCD2" s="554"/>
      <c r="MCE2" s="554"/>
      <c r="MCF2" s="554"/>
      <c r="MCG2" s="554"/>
      <c r="MCH2" s="554"/>
      <c r="MCI2" s="554"/>
      <c r="MCJ2" s="554"/>
      <c r="MCK2" s="554"/>
      <c r="MCL2" s="554"/>
      <c r="MCM2" s="554"/>
      <c r="MCN2" s="554"/>
      <c r="MCO2" s="554"/>
      <c r="MCP2" s="554"/>
      <c r="MCQ2" s="554"/>
      <c r="MCR2" s="554"/>
      <c r="MCS2" s="554"/>
      <c r="MCT2" s="554"/>
      <c r="MCU2" s="554"/>
      <c r="MCV2" s="554"/>
      <c r="MCW2" s="554"/>
      <c r="MCX2" s="554"/>
      <c r="MCY2" s="554"/>
      <c r="MCZ2" s="554"/>
      <c r="MDA2" s="554"/>
      <c r="MDB2" s="554"/>
      <c r="MDC2" s="554"/>
      <c r="MDD2" s="554"/>
      <c r="MDE2" s="554"/>
      <c r="MDF2" s="554"/>
      <c r="MDG2" s="554"/>
      <c r="MDH2" s="554"/>
      <c r="MDI2" s="554"/>
      <c r="MDJ2" s="554"/>
      <c r="MDK2" s="554"/>
      <c r="MDL2" s="554"/>
      <c r="MDM2" s="554"/>
      <c r="MDN2" s="554"/>
      <c r="MDO2" s="554"/>
      <c r="MDP2" s="554"/>
      <c r="MDQ2" s="554"/>
      <c r="MDR2" s="554"/>
      <c r="MDS2" s="554"/>
      <c r="MDT2" s="554"/>
      <c r="MDU2" s="554"/>
      <c r="MDV2" s="554"/>
      <c r="MDW2" s="554"/>
      <c r="MDX2" s="554"/>
      <c r="MDY2" s="554"/>
      <c r="MDZ2" s="554"/>
      <c r="MEA2" s="554"/>
      <c r="MEB2" s="554"/>
      <c r="MEC2" s="554"/>
      <c r="MED2" s="554"/>
      <c r="MEE2" s="554"/>
      <c r="MEF2" s="554"/>
      <c r="MEG2" s="554"/>
      <c r="MEH2" s="554"/>
      <c r="MEI2" s="554"/>
      <c r="MEJ2" s="554"/>
      <c r="MEK2" s="554"/>
      <c r="MEL2" s="554"/>
      <c r="MEM2" s="554"/>
      <c r="MEN2" s="554"/>
      <c r="MEO2" s="554"/>
      <c r="MEP2" s="554"/>
      <c r="MEQ2" s="554"/>
      <c r="MER2" s="554"/>
      <c r="MES2" s="554"/>
      <c r="MET2" s="554"/>
      <c r="MEU2" s="554"/>
      <c r="MEV2" s="554"/>
      <c r="MEW2" s="554"/>
      <c r="MEX2" s="554"/>
      <c r="MEY2" s="554"/>
      <c r="MEZ2" s="554"/>
      <c r="MFA2" s="554"/>
      <c r="MFB2" s="554"/>
      <c r="MFC2" s="554"/>
      <c r="MFD2" s="554"/>
      <c r="MFE2" s="554"/>
      <c r="MFF2" s="554"/>
      <c r="MFG2" s="554"/>
      <c r="MFH2" s="554"/>
      <c r="MFI2" s="554"/>
      <c r="MFJ2" s="554"/>
      <c r="MFK2" s="554"/>
      <c r="MFL2" s="554"/>
      <c r="MFM2" s="554"/>
      <c r="MFN2" s="554"/>
      <c r="MFO2" s="554"/>
      <c r="MFP2" s="554"/>
      <c r="MFQ2" s="554"/>
      <c r="MFR2" s="554"/>
      <c r="MFS2" s="554"/>
      <c r="MFT2" s="554"/>
      <c r="MFU2" s="554"/>
      <c r="MFV2" s="554"/>
      <c r="MFW2" s="554"/>
      <c r="MFX2" s="554"/>
      <c r="MFY2" s="554"/>
      <c r="MFZ2" s="554"/>
      <c r="MGA2" s="554"/>
      <c r="MGB2" s="554"/>
      <c r="MGC2" s="554"/>
      <c r="MGD2" s="554"/>
      <c r="MGE2" s="554"/>
      <c r="MGF2" s="554"/>
      <c r="MGG2" s="554"/>
      <c r="MGH2" s="554"/>
      <c r="MGI2" s="554"/>
      <c r="MGJ2" s="554"/>
      <c r="MGK2" s="554"/>
      <c r="MGL2" s="554"/>
      <c r="MGM2" s="554"/>
      <c r="MGN2" s="554"/>
      <c r="MGO2" s="554"/>
      <c r="MGP2" s="554"/>
      <c r="MGQ2" s="554"/>
      <c r="MGR2" s="554"/>
      <c r="MGS2" s="554"/>
      <c r="MGT2" s="554"/>
      <c r="MGU2" s="554"/>
      <c r="MGV2" s="554"/>
      <c r="MGW2" s="554"/>
      <c r="MGX2" s="554"/>
      <c r="MGY2" s="554"/>
      <c r="MGZ2" s="554"/>
      <c r="MHA2" s="554"/>
      <c r="MHB2" s="554"/>
      <c r="MHC2" s="554"/>
      <c r="MHD2" s="554"/>
      <c r="MHE2" s="554"/>
      <c r="MHF2" s="554"/>
      <c r="MHG2" s="554"/>
      <c r="MHH2" s="554"/>
      <c r="MHI2" s="554"/>
      <c r="MHJ2" s="554"/>
      <c r="MHK2" s="554"/>
      <c r="MHL2" s="554"/>
      <c r="MHM2" s="554"/>
      <c r="MHN2" s="554"/>
      <c r="MHO2" s="554"/>
      <c r="MHP2" s="554"/>
      <c r="MHQ2" s="554"/>
      <c r="MHR2" s="554"/>
      <c r="MHS2" s="554"/>
      <c r="MHT2" s="554"/>
      <c r="MHU2" s="554"/>
      <c r="MHV2" s="554"/>
      <c r="MHW2" s="554"/>
      <c r="MHX2" s="554"/>
      <c r="MHY2" s="554"/>
      <c r="MHZ2" s="554"/>
      <c r="MIA2" s="554"/>
      <c r="MIB2" s="554"/>
      <c r="MIC2" s="554"/>
      <c r="MID2" s="554"/>
      <c r="MIE2" s="554"/>
      <c r="MIF2" s="554"/>
      <c r="MIG2" s="554"/>
      <c r="MIH2" s="554"/>
      <c r="MII2" s="554"/>
      <c r="MIJ2" s="554"/>
      <c r="MIK2" s="554"/>
      <c r="MIL2" s="554"/>
      <c r="MIM2" s="554"/>
      <c r="MIN2" s="554"/>
      <c r="MIO2" s="554"/>
      <c r="MIP2" s="554"/>
      <c r="MIQ2" s="554"/>
      <c r="MIR2" s="554"/>
      <c r="MIS2" s="554"/>
      <c r="MIT2" s="554"/>
      <c r="MIU2" s="554"/>
      <c r="MIV2" s="554"/>
      <c r="MIW2" s="554"/>
      <c r="MIX2" s="554"/>
      <c r="MIY2" s="554"/>
      <c r="MIZ2" s="554"/>
      <c r="MJA2" s="554"/>
      <c r="MJB2" s="554"/>
      <c r="MJC2" s="554"/>
      <c r="MJD2" s="554"/>
      <c r="MJE2" s="554"/>
      <c r="MJF2" s="554"/>
      <c r="MJG2" s="554"/>
      <c r="MJH2" s="554"/>
      <c r="MJI2" s="554"/>
      <c r="MJJ2" s="554"/>
      <c r="MJK2" s="554"/>
      <c r="MJL2" s="554"/>
      <c r="MJM2" s="554"/>
      <c r="MJN2" s="554"/>
      <c r="MJO2" s="554"/>
      <c r="MJP2" s="554"/>
      <c r="MJQ2" s="554"/>
      <c r="MJR2" s="554"/>
      <c r="MJS2" s="554"/>
      <c r="MJT2" s="554"/>
      <c r="MJU2" s="554"/>
      <c r="MJV2" s="554"/>
      <c r="MJW2" s="554"/>
      <c r="MJX2" s="554"/>
      <c r="MJY2" s="554"/>
      <c r="MJZ2" s="554"/>
      <c r="MKA2" s="554"/>
      <c r="MKB2" s="554"/>
      <c r="MKC2" s="554"/>
      <c r="MKD2" s="554"/>
      <c r="MKE2" s="554"/>
      <c r="MKF2" s="554"/>
      <c r="MKG2" s="554"/>
      <c r="MKH2" s="554"/>
      <c r="MKI2" s="554"/>
      <c r="MKJ2" s="554"/>
      <c r="MKK2" s="554"/>
      <c r="MKL2" s="554"/>
      <c r="MKM2" s="554"/>
      <c r="MKN2" s="554"/>
      <c r="MKO2" s="554"/>
      <c r="MKP2" s="554"/>
      <c r="MKQ2" s="554"/>
      <c r="MKR2" s="554"/>
      <c r="MKS2" s="554"/>
      <c r="MKT2" s="554"/>
      <c r="MKU2" s="554"/>
      <c r="MKV2" s="554"/>
      <c r="MKW2" s="554"/>
      <c r="MKX2" s="554"/>
      <c r="MKY2" s="554"/>
      <c r="MKZ2" s="554"/>
      <c r="MLA2" s="554"/>
      <c r="MLB2" s="554"/>
      <c r="MLC2" s="554"/>
      <c r="MLD2" s="554"/>
      <c r="MLE2" s="554"/>
      <c r="MLF2" s="554"/>
      <c r="MLG2" s="554"/>
      <c r="MLH2" s="554"/>
      <c r="MLI2" s="554"/>
      <c r="MLJ2" s="554"/>
      <c r="MLK2" s="554"/>
      <c r="MLL2" s="554"/>
      <c r="MLM2" s="554"/>
      <c r="MLN2" s="554"/>
      <c r="MLO2" s="554"/>
      <c r="MLP2" s="554"/>
      <c r="MLQ2" s="554"/>
      <c r="MLR2" s="554"/>
      <c r="MLS2" s="554"/>
      <c r="MLT2" s="554"/>
      <c r="MLU2" s="554"/>
      <c r="MLV2" s="554"/>
      <c r="MLW2" s="554"/>
      <c r="MLX2" s="554"/>
      <c r="MLY2" s="554"/>
      <c r="MLZ2" s="554"/>
      <c r="MMA2" s="554"/>
      <c r="MMB2" s="554"/>
      <c r="MMC2" s="554"/>
      <c r="MMD2" s="554"/>
      <c r="MME2" s="554"/>
      <c r="MMF2" s="554"/>
      <c r="MMG2" s="554"/>
      <c r="MMH2" s="554"/>
      <c r="MMI2" s="554"/>
      <c r="MMJ2" s="554"/>
      <c r="MMK2" s="554"/>
      <c r="MML2" s="554"/>
      <c r="MMM2" s="554"/>
      <c r="MMN2" s="554"/>
      <c r="MMO2" s="554"/>
      <c r="MMP2" s="554"/>
      <c r="MMQ2" s="554"/>
      <c r="MMR2" s="554"/>
      <c r="MMS2" s="554"/>
      <c r="MMT2" s="554"/>
      <c r="MMU2" s="554"/>
      <c r="MMV2" s="554"/>
      <c r="MMW2" s="554"/>
      <c r="MMX2" s="554"/>
      <c r="MMY2" s="554"/>
      <c r="MMZ2" s="554"/>
      <c r="MNA2" s="554"/>
      <c r="MNB2" s="554"/>
      <c r="MNC2" s="554"/>
      <c r="MND2" s="554"/>
      <c r="MNE2" s="554"/>
      <c r="MNF2" s="554"/>
      <c r="MNG2" s="554"/>
      <c r="MNH2" s="554"/>
      <c r="MNI2" s="554"/>
      <c r="MNJ2" s="554"/>
      <c r="MNK2" s="554"/>
      <c r="MNL2" s="554"/>
      <c r="MNM2" s="554"/>
      <c r="MNN2" s="554"/>
      <c r="MNO2" s="554"/>
      <c r="MNP2" s="554"/>
      <c r="MNQ2" s="554"/>
      <c r="MNR2" s="554"/>
      <c r="MNS2" s="554"/>
      <c r="MNT2" s="554"/>
      <c r="MNU2" s="554"/>
      <c r="MNV2" s="554"/>
      <c r="MNW2" s="554"/>
      <c r="MNX2" s="554"/>
      <c r="MNY2" s="554"/>
      <c r="MNZ2" s="554"/>
      <c r="MOA2" s="554"/>
      <c r="MOB2" s="554"/>
      <c r="MOC2" s="554"/>
      <c r="MOD2" s="554"/>
      <c r="MOE2" s="554"/>
      <c r="MOF2" s="554"/>
      <c r="MOG2" s="554"/>
      <c r="MOH2" s="554"/>
      <c r="MOI2" s="554"/>
      <c r="MOJ2" s="554"/>
      <c r="MOK2" s="554"/>
      <c r="MOL2" s="554"/>
      <c r="MOM2" s="554"/>
      <c r="MON2" s="554"/>
      <c r="MOO2" s="554"/>
      <c r="MOP2" s="554"/>
      <c r="MOQ2" s="554"/>
      <c r="MOR2" s="554"/>
      <c r="MOS2" s="554"/>
      <c r="MOT2" s="554"/>
      <c r="MOU2" s="554"/>
      <c r="MOV2" s="554"/>
      <c r="MOW2" s="554"/>
      <c r="MOX2" s="554"/>
      <c r="MOY2" s="554"/>
      <c r="MOZ2" s="554"/>
      <c r="MPA2" s="554"/>
      <c r="MPB2" s="554"/>
      <c r="MPC2" s="554"/>
      <c r="MPD2" s="554"/>
      <c r="MPE2" s="554"/>
      <c r="MPF2" s="554"/>
      <c r="MPG2" s="554"/>
      <c r="MPH2" s="554"/>
      <c r="MPI2" s="554"/>
      <c r="MPJ2" s="554"/>
      <c r="MPK2" s="554"/>
      <c r="MPL2" s="554"/>
      <c r="MPM2" s="554"/>
      <c r="MPN2" s="554"/>
      <c r="MPO2" s="554"/>
      <c r="MPP2" s="554"/>
      <c r="MPQ2" s="554"/>
      <c r="MPR2" s="554"/>
      <c r="MPS2" s="554"/>
      <c r="MPT2" s="554"/>
      <c r="MPU2" s="554"/>
      <c r="MPV2" s="554"/>
      <c r="MPW2" s="554"/>
      <c r="MPX2" s="554"/>
      <c r="MPY2" s="554"/>
      <c r="MPZ2" s="554"/>
      <c r="MQA2" s="554"/>
      <c r="MQB2" s="554"/>
      <c r="MQC2" s="554"/>
      <c r="MQD2" s="554"/>
      <c r="MQE2" s="554"/>
      <c r="MQF2" s="554"/>
      <c r="MQG2" s="554"/>
      <c r="MQH2" s="554"/>
      <c r="MQI2" s="554"/>
      <c r="MQJ2" s="554"/>
      <c r="MQK2" s="554"/>
      <c r="MQL2" s="554"/>
      <c r="MQM2" s="554"/>
      <c r="MQN2" s="554"/>
      <c r="MQO2" s="554"/>
      <c r="MQP2" s="554"/>
      <c r="MQQ2" s="554"/>
      <c r="MQR2" s="554"/>
      <c r="MQS2" s="554"/>
      <c r="MQT2" s="554"/>
      <c r="MQU2" s="554"/>
      <c r="MQV2" s="554"/>
      <c r="MQW2" s="554"/>
      <c r="MQX2" s="554"/>
      <c r="MQY2" s="554"/>
      <c r="MQZ2" s="554"/>
      <c r="MRA2" s="554"/>
      <c r="MRB2" s="554"/>
      <c r="MRC2" s="554"/>
      <c r="MRD2" s="554"/>
      <c r="MRE2" s="554"/>
      <c r="MRF2" s="554"/>
      <c r="MRG2" s="554"/>
      <c r="MRH2" s="554"/>
      <c r="MRI2" s="554"/>
      <c r="MRJ2" s="554"/>
      <c r="MRK2" s="554"/>
      <c r="MRL2" s="554"/>
      <c r="MRM2" s="554"/>
      <c r="MRN2" s="554"/>
      <c r="MRO2" s="554"/>
      <c r="MRP2" s="554"/>
      <c r="MRQ2" s="554"/>
      <c r="MRR2" s="554"/>
      <c r="MRS2" s="554"/>
      <c r="MRT2" s="554"/>
      <c r="MRU2" s="554"/>
      <c r="MRV2" s="554"/>
      <c r="MRW2" s="554"/>
      <c r="MRX2" s="554"/>
      <c r="MRY2" s="554"/>
      <c r="MRZ2" s="554"/>
      <c r="MSA2" s="554"/>
      <c r="MSB2" s="554"/>
      <c r="MSC2" s="554"/>
      <c r="MSD2" s="554"/>
      <c r="MSE2" s="554"/>
      <c r="MSF2" s="554"/>
      <c r="MSG2" s="554"/>
      <c r="MSH2" s="554"/>
      <c r="MSI2" s="554"/>
      <c r="MSJ2" s="554"/>
      <c r="MSK2" s="554"/>
      <c r="MSL2" s="554"/>
      <c r="MSM2" s="554"/>
      <c r="MSN2" s="554"/>
      <c r="MSO2" s="554"/>
      <c r="MSP2" s="554"/>
      <c r="MSQ2" s="554"/>
      <c r="MSR2" s="554"/>
      <c r="MSS2" s="554"/>
      <c r="MST2" s="554"/>
      <c r="MSU2" s="554"/>
      <c r="MSV2" s="554"/>
      <c r="MSW2" s="554"/>
      <c r="MSX2" s="554"/>
      <c r="MSY2" s="554"/>
      <c r="MSZ2" s="554"/>
      <c r="MTA2" s="554"/>
      <c r="MTB2" s="554"/>
      <c r="MTC2" s="554"/>
      <c r="MTD2" s="554"/>
      <c r="MTE2" s="554"/>
      <c r="MTF2" s="554"/>
      <c r="MTG2" s="554"/>
      <c r="MTH2" s="554"/>
      <c r="MTI2" s="554"/>
      <c r="MTJ2" s="554"/>
      <c r="MTK2" s="554"/>
      <c r="MTL2" s="554"/>
      <c r="MTM2" s="554"/>
      <c r="MTN2" s="554"/>
      <c r="MTO2" s="554"/>
      <c r="MTP2" s="554"/>
      <c r="MTQ2" s="554"/>
      <c r="MTR2" s="554"/>
      <c r="MTS2" s="554"/>
      <c r="MTT2" s="554"/>
      <c r="MTU2" s="554"/>
      <c r="MTV2" s="554"/>
      <c r="MTW2" s="554"/>
      <c r="MTX2" s="554"/>
      <c r="MTY2" s="554"/>
      <c r="MTZ2" s="554"/>
      <c r="MUA2" s="554"/>
      <c r="MUB2" s="554"/>
      <c r="MUC2" s="554"/>
      <c r="MUD2" s="554"/>
      <c r="MUE2" s="554"/>
      <c r="MUF2" s="554"/>
      <c r="MUG2" s="554"/>
      <c r="MUH2" s="554"/>
      <c r="MUI2" s="554"/>
      <c r="MUJ2" s="554"/>
      <c r="MUK2" s="554"/>
      <c r="MUL2" s="554"/>
      <c r="MUM2" s="554"/>
      <c r="MUN2" s="554"/>
      <c r="MUO2" s="554"/>
      <c r="MUP2" s="554"/>
      <c r="MUQ2" s="554"/>
      <c r="MUR2" s="554"/>
      <c r="MUS2" s="554"/>
      <c r="MUT2" s="554"/>
      <c r="MUU2" s="554"/>
      <c r="MUV2" s="554"/>
      <c r="MUW2" s="554"/>
      <c r="MUX2" s="554"/>
      <c r="MUY2" s="554"/>
      <c r="MUZ2" s="554"/>
      <c r="MVA2" s="554"/>
      <c r="MVB2" s="554"/>
      <c r="MVC2" s="554"/>
      <c r="MVD2" s="554"/>
      <c r="MVE2" s="554"/>
      <c r="MVF2" s="554"/>
      <c r="MVG2" s="554"/>
      <c r="MVH2" s="554"/>
      <c r="MVI2" s="554"/>
      <c r="MVJ2" s="554"/>
      <c r="MVK2" s="554"/>
      <c r="MVL2" s="554"/>
      <c r="MVM2" s="554"/>
      <c r="MVN2" s="554"/>
      <c r="MVO2" s="554"/>
      <c r="MVP2" s="554"/>
      <c r="MVQ2" s="554"/>
      <c r="MVR2" s="554"/>
      <c r="MVS2" s="554"/>
      <c r="MVT2" s="554"/>
      <c r="MVU2" s="554"/>
      <c r="MVV2" s="554"/>
      <c r="MVW2" s="554"/>
      <c r="MVX2" s="554"/>
      <c r="MVY2" s="554"/>
      <c r="MVZ2" s="554"/>
      <c r="MWA2" s="554"/>
      <c r="MWB2" s="554"/>
      <c r="MWC2" s="554"/>
      <c r="MWD2" s="554"/>
      <c r="MWE2" s="554"/>
      <c r="MWF2" s="554"/>
      <c r="MWG2" s="554"/>
      <c r="MWH2" s="554"/>
      <c r="MWI2" s="554"/>
      <c r="MWJ2" s="554"/>
      <c r="MWK2" s="554"/>
      <c r="MWL2" s="554"/>
      <c r="MWM2" s="554"/>
      <c r="MWN2" s="554"/>
      <c r="MWO2" s="554"/>
      <c r="MWP2" s="554"/>
      <c r="MWQ2" s="554"/>
      <c r="MWR2" s="554"/>
      <c r="MWS2" s="554"/>
      <c r="MWT2" s="554"/>
      <c r="MWU2" s="554"/>
      <c r="MWV2" s="554"/>
      <c r="MWW2" s="554"/>
      <c r="MWX2" s="554"/>
      <c r="MWY2" s="554"/>
      <c r="MWZ2" s="554"/>
      <c r="MXA2" s="554"/>
      <c r="MXB2" s="554"/>
      <c r="MXC2" s="554"/>
      <c r="MXD2" s="554"/>
      <c r="MXE2" s="554"/>
      <c r="MXF2" s="554"/>
      <c r="MXG2" s="554"/>
      <c r="MXH2" s="554"/>
      <c r="MXI2" s="554"/>
      <c r="MXJ2" s="554"/>
      <c r="MXK2" s="554"/>
      <c r="MXL2" s="554"/>
      <c r="MXM2" s="554"/>
      <c r="MXN2" s="554"/>
      <c r="MXO2" s="554"/>
      <c r="MXP2" s="554"/>
      <c r="MXQ2" s="554"/>
      <c r="MXR2" s="554"/>
      <c r="MXS2" s="554"/>
      <c r="MXT2" s="554"/>
      <c r="MXU2" s="554"/>
      <c r="MXV2" s="554"/>
      <c r="MXW2" s="554"/>
      <c r="MXX2" s="554"/>
      <c r="MXY2" s="554"/>
      <c r="MXZ2" s="554"/>
      <c r="MYA2" s="554"/>
      <c r="MYB2" s="554"/>
      <c r="MYC2" s="554"/>
      <c r="MYD2" s="554"/>
      <c r="MYE2" s="554"/>
      <c r="MYF2" s="554"/>
      <c r="MYG2" s="554"/>
      <c r="MYH2" s="554"/>
      <c r="MYI2" s="554"/>
      <c r="MYJ2" s="554"/>
      <c r="MYK2" s="554"/>
      <c r="MYL2" s="554"/>
      <c r="MYM2" s="554"/>
      <c r="MYN2" s="554"/>
      <c r="MYO2" s="554"/>
      <c r="MYP2" s="554"/>
      <c r="MYQ2" s="554"/>
      <c r="MYR2" s="554"/>
      <c r="MYS2" s="554"/>
      <c r="MYT2" s="554"/>
      <c r="MYU2" s="554"/>
      <c r="MYV2" s="554"/>
      <c r="MYW2" s="554"/>
      <c r="MYX2" s="554"/>
      <c r="MYY2" s="554"/>
      <c r="MYZ2" s="554"/>
      <c r="MZA2" s="554"/>
      <c r="MZB2" s="554"/>
      <c r="MZC2" s="554"/>
      <c r="MZD2" s="554"/>
      <c r="MZE2" s="554"/>
      <c r="MZF2" s="554"/>
      <c r="MZG2" s="554"/>
      <c r="MZH2" s="554"/>
      <c r="MZI2" s="554"/>
      <c r="MZJ2" s="554"/>
      <c r="MZK2" s="554"/>
      <c r="MZL2" s="554"/>
      <c r="MZM2" s="554"/>
      <c r="MZN2" s="554"/>
      <c r="MZO2" s="554"/>
      <c r="MZP2" s="554"/>
      <c r="MZQ2" s="554"/>
      <c r="MZR2" s="554"/>
      <c r="MZS2" s="554"/>
      <c r="MZT2" s="554"/>
      <c r="MZU2" s="554"/>
      <c r="MZV2" s="554"/>
      <c r="MZW2" s="554"/>
      <c r="MZX2" s="554"/>
      <c r="MZY2" s="554"/>
      <c r="MZZ2" s="554"/>
      <c r="NAA2" s="554"/>
      <c r="NAB2" s="554"/>
      <c r="NAC2" s="554"/>
      <c r="NAD2" s="554"/>
      <c r="NAE2" s="554"/>
      <c r="NAF2" s="554"/>
      <c r="NAG2" s="554"/>
      <c r="NAH2" s="554"/>
      <c r="NAI2" s="554"/>
      <c r="NAJ2" s="554"/>
      <c r="NAK2" s="554"/>
      <c r="NAL2" s="554"/>
      <c r="NAM2" s="554"/>
      <c r="NAN2" s="554"/>
      <c r="NAO2" s="554"/>
      <c r="NAP2" s="554"/>
      <c r="NAQ2" s="554"/>
      <c r="NAR2" s="554"/>
      <c r="NAS2" s="554"/>
      <c r="NAT2" s="554"/>
      <c r="NAU2" s="554"/>
      <c r="NAV2" s="554"/>
      <c r="NAW2" s="554"/>
      <c r="NAX2" s="554"/>
      <c r="NAY2" s="554"/>
      <c r="NAZ2" s="554"/>
      <c r="NBA2" s="554"/>
      <c r="NBB2" s="554"/>
      <c r="NBC2" s="554"/>
      <c r="NBD2" s="554"/>
      <c r="NBE2" s="554"/>
      <c r="NBF2" s="554"/>
      <c r="NBG2" s="554"/>
      <c r="NBH2" s="554"/>
      <c r="NBI2" s="554"/>
      <c r="NBJ2" s="554"/>
      <c r="NBK2" s="554"/>
      <c r="NBL2" s="554"/>
      <c r="NBM2" s="554"/>
      <c r="NBN2" s="554"/>
      <c r="NBO2" s="554"/>
      <c r="NBP2" s="554"/>
      <c r="NBQ2" s="554"/>
      <c r="NBR2" s="554"/>
      <c r="NBS2" s="554"/>
      <c r="NBT2" s="554"/>
      <c r="NBU2" s="554"/>
      <c r="NBV2" s="554"/>
      <c r="NBW2" s="554"/>
      <c r="NBX2" s="554"/>
      <c r="NBY2" s="554"/>
      <c r="NBZ2" s="554"/>
      <c r="NCA2" s="554"/>
      <c r="NCB2" s="554"/>
      <c r="NCC2" s="554"/>
      <c r="NCD2" s="554"/>
      <c r="NCE2" s="554"/>
      <c r="NCF2" s="554"/>
      <c r="NCG2" s="554"/>
      <c r="NCH2" s="554"/>
      <c r="NCI2" s="554"/>
      <c r="NCJ2" s="554"/>
      <c r="NCK2" s="554"/>
      <c r="NCL2" s="554"/>
      <c r="NCM2" s="554"/>
      <c r="NCN2" s="554"/>
      <c r="NCO2" s="554"/>
      <c r="NCP2" s="554"/>
      <c r="NCQ2" s="554"/>
      <c r="NCR2" s="554"/>
      <c r="NCS2" s="554"/>
      <c r="NCT2" s="554"/>
      <c r="NCU2" s="554"/>
      <c r="NCV2" s="554"/>
      <c r="NCW2" s="554"/>
      <c r="NCX2" s="554"/>
      <c r="NCY2" s="554"/>
      <c r="NCZ2" s="554"/>
      <c r="NDA2" s="554"/>
      <c r="NDB2" s="554"/>
      <c r="NDC2" s="554"/>
      <c r="NDD2" s="554"/>
      <c r="NDE2" s="554"/>
      <c r="NDF2" s="554"/>
      <c r="NDG2" s="554"/>
      <c r="NDH2" s="554"/>
      <c r="NDI2" s="554"/>
      <c r="NDJ2" s="554"/>
      <c r="NDK2" s="554"/>
      <c r="NDL2" s="554"/>
      <c r="NDM2" s="554"/>
      <c r="NDN2" s="554"/>
      <c r="NDO2" s="554"/>
      <c r="NDP2" s="554"/>
      <c r="NDQ2" s="554"/>
      <c r="NDR2" s="554"/>
      <c r="NDS2" s="554"/>
      <c r="NDT2" s="554"/>
      <c r="NDU2" s="554"/>
      <c r="NDV2" s="554"/>
      <c r="NDW2" s="554"/>
      <c r="NDX2" s="554"/>
      <c r="NDY2" s="554"/>
      <c r="NDZ2" s="554"/>
      <c r="NEA2" s="554"/>
      <c r="NEB2" s="554"/>
      <c r="NEC2" s="554"/>
      <c r="NED2" s="554"/>
      <c r="NEE2" s="554"/>
      <c r="NEF2" s="554"/>
      <c r="NEG2" s="554"/>
      <c r="NEH2" s="554"/>
      <c r="NEI2" s="554"/>
      <c r="NEJ2" s="554"/>
      <c r="NEK2" s="554"/>
      <c r="NEL2" s="554"/>
      <c r="NEM2" s="554"/>
      <c r="NEN2" s="554"/>
      <c r="NEO2" s="554"/>
      <c r="NEP2" s="554"/>
      <c r="NEQ2" s="554"/>
      <c r="NER2" s="554"/>
      <c r="NES2" s="554"/>
      <c r="NET2" s="554"/>
      <c r="NEU2" s="554"/>
      <c r="NEV2" s="554"/>
      <c r="NEW2" s="554"/>
      <c r="NEX2" s="554"/>
      <c r="NEY2" s="554"/>
      <c r="NEZ2" s="554"/>
      <c r="NFA2" s="554"/>
      <c r="NFB2" s="554"/>
      <c r="NFC2" s="554"/>
      <c r="NFD2" s="554"/>
      <c r="NFE2" s="554"/>
      <c r="NFF2" s="554"/>
      <c r="NFG2" s="554"/>
      <c r="NFH2" s="554"/>
      <c r="NFI2" s="554"/>
      <c r="NFJ2" s="554"/>
      <c r="NFK2" s="554"/>
      <c r="NFL2" s="554"/>
      <c r="NFM2" s="554"/>
      <c r="NFN2" s="554"/>
      <c r="NFO2" s="554"/>
      <c r="NFP2" s="554"/>
      <c r="NFQ2" s="554"/>
      <c r="NFR2" s="554"/>
      <c r="NFS2" s="554"/>
      <c r="NFT2" s="554"/>
      <c r="NFU2" s="554"/>
      <c r="NFV2" s="554"/>
      <c r="NFW2" s="554"/>
      <c r="NFX2" s="554"/>
      <c r="NFY2" s="554"/>
      <c r="NFZ2" s="554"/>
      <c r="NGA2" s="554"/>
      <c r="NGB2" s="554"/>
      <c r="NGC2" s="554"/>
      <c r="NGD2" s="554"/>
      <c r="NGE2" s="554"/>
      <c r="NGF2" s="554"/>
      <c r="NGG2" s="554"/>
      <c r="NGH2" s="554"/>
      <c r="NGI2" s="554"/>
      <c r="NGJ2" s="554"/>
      <c r="NGK2" s="554"/>
      <c r="NGL2" s="554"/>
      <c r="NGM2" s="554"/>
      <c r="NGN2" s="554"/>
      <c r="NGO2" s="554"/>
      <c r="NGP2" s="554"/>
      <c r="NGQ2" s="554"/>
      <c r="NGR2" s="554"/>
      <c r="NGS2" s="554"/>
      <c r="NGT2" s="554"/>
      <c r="NGU2" s="554"/>
      <c r="NGV2" s="554"/>
      <c r="NGW2" s="554"/>
      <c r="NGX2" s="554"/>
      <c r="NGY2" s="554"/>
      <c r="NGZ2" s="554"/>
      <c r="NHA2" s="554"/>
      <c r="NHB2" s="554"/>
      <c r="NHC2" s="554"/>
      <c r="NHD2" s="554"/>
      <c r="NHE2" s="554"/>
      <c r="NHF2" s="554"/>
      <c r="NHG2" s="554"/>
      <c r="NHH2" s="554"/>
      <c r="NHI2" s="554"/>
      <c r="NHJ2" s="554"/>
      <c r="NHK2" s="554"/>
      <c r="NHL2" s="554"/>
      <c r="NHM2" s="554"/>
      <c r="NHN2" s="554"/>
      <c r="NHO2" s="554"/>
      <c r="NHP2" s="554"/>
      <c r="NHQ2" s="554"/>
      <c r="NHR2" s="554"/>
      <c r="NHS2" s="554"/>
      <c r="NHT2" s="554"/>
      <c r="NHU2" s="554"/>
      <c r="NHV2" s="554"/>
      <c r="NHW2" s="554"/>
      <c r="NHX2" s="554"/>
      <c r="NHY2" s="554"/>
      <c r="NHZ2" s="554"/>
      <c r="NIA2" s="554"/>
      <c r="NIB2" s="554"/>
      <c r="NIC2" s="554"/>
      <c r="NID2" s="554"/>
      <c r="NIE2" s="554"/>
      <c r="NIF2" s="554"/>
      <c r="NIG2" s="554"/>
      <c r="NIH2" s="554"/>
      <c r="NII2" s="554"/>
      <c r="NIJ2" s="554"/>
      <c r="NIK2" s="554"/>
      <c r="NIL2" s="554"/>
      <c r="NIM2" s="554"/>
      <c r="NIN2" s="554"/>
      <c r="NIO2" s="554"/>
      <c r="NIP2" s="554"/>
      <c r="NIQ2" s="554"/>
      <c r="NIR2" s="554"/>
      <c r="NIS2" s="554"/>
      <c r="NIT2" s="554"/>
      <c r="NIU2" s="554"/>
      <c r="NIV2" s="554"/>
      <c r="NIW2" s="554"/>
      <c r="NIX2" s="554"/>
      <c r="NIY2" s="554"/>
      <c r="NIZ2" s="554"/>
      <c r="NJA2" s="554"/>
      <c r="NJB2" s="554"/>
      <c r="NJC2" s="554"/>
      <c r="NJD2" s="554"/>
      <c r="NJE2" s="554"/>
      <c r="NJF2" s="554"/>
      <c r="NJG2" s="554"/>
      <c r="NJH2" s="554"/>
      <c r="NJI2" s="554"/>
      <c r="NJJ2" s="554"/>
      <c r="NJK2" s="554"/>
      <c r="NJL2" s="554"/>
      <c r="NJM2" s="554"/>
      <c r="NJN2" s="554"/>
      <c r="NJO2" s="554"/>
      <c r="NJP2" s="554"/>
      <c r="NJQ2" s="554"/>
      <c r="NJR2" s="554"/>
      <c r="NJS2" s="554"/>
      <c r="NJT2" s="554"/>
      <c r="NJU2" s="554"/>
      <c r="NJV2" s="554"/>
      <c r="NJW2" s="554"/>
      <c r="NJX2" s="554"/>
      <c r="NJY2" s="554"/>
      <c r="NJZ2" s="554"/>
      <c r="NKA2" s="554"/>
      <c r="NKB2" s="554"/>
      <c r="NKC2" s="554"/>
      <c r="NKD2" s="554"/>
      <c r="NKE2" s="554"/>
      <c r="NKF2" s="554"/>
      <c r="NKG2" s="554"/>
      <c r="NKH2" s="554"/>
      <c r="NKI2" s="554"/>
      <c r="NKJ2" s="554"/>
      <c r="NKK2" s="554"/>
      <c r="NKL2" s="554"/>
      <c r="NKM2" s="554"/>
      <c r="NKN2" s="554"/>
      <c r="NKO2" s="554"/>
      <c r="NKP2" s="554"/>
      <c r="NKQ2" s="554"/>
      <c r="NKR2" s="554"/>
      <c r="NKS2" s="554"/>
      <c r="NKT2" s="554"/>
      <c r="NKU2" s="554"/>
      <c r="NKV2" s="554"/>
      <c r="NKW2" s="554"/>
      <c r="NKX2" s="554"/>
      <c r="NKY2" s="554"/>
      <c r="NKZ2" s="554"/>
      <c r="NLA2" s="554"/>
      <c r="NLB2" s="554"/>
      <c r="NLC2" s="554"/>
      <c r="NLD2" s="554"/>
      <c r="NLE2" s="554"/>
      <c r="NLF2" s="554"/>
      <c r="NLG2" s="554"/>
      <c r="NLH2" s="554"/>
      <c r="NLI2" s="554"/>
      <c r="NLJ2" s="554"/>
      <c r="NLK2" s="554"/>
      <c r="NLL2" s="554"/>
      <c r="NLM2" s="554"/>
      <c r="NLN2" s="554"/>
      <c r="NLO2" s="554"/>
      <c r="NLP2" s="554"/>
      <c r="NLQ2" s="554"/>
      <c r="NLR2" s="554"/>
      <c r="NLS2" s="554"/>
      <c r="NLT2" s="554"/>
      <c r="NLU2" s="554"/>
      <c r="NLV2" s="554"/>
      <c r="NLW2" s="554"/>
      <c r="NLX2" s="554"/>
      <c r="NLY2" s="554"/>
      <c r="NLZ2" s="554"/>
      <c r="NMA2" s="554"/>
      <c r="NMB2" s="554"/>
      <c r="NMC2" s="554"/>
      <c r="NMD2" s="554"/>
      <c r="NME2" s="554"/>
      <c r="NMF2" s="554"/>
      <c r="NMG2" s="554"/>
      <c r="NMH2" s="554"/>
      <c r="NMI2" s="554"/>
      <c r="NMJ2" s="554"/>
      <c r="NMK2" s="554"/>
      <c r="NML2" s="554"/>
      <c r="NMM2" s="554"/>
      <c r="NMN2" s="554"/>
      <c r="NMO2" s="554"/>
      <c r="NMP2" s="554"/>
      <c r="NMQ2" s="554"/>
      <c r="NMR2" s="554"/>
      <c r="NMS2" s="554"/>
      <c r="NMT2" s="554"/>
      <c r="NMU2" s="554"/>
      <c r="NMV2" s="554"/>
      <c r="NMW2" s="554"/>
      <c r="NMX2" s="554"/>
      <c r="NMY2" s="554"/>
      <c r="NMZ2" s="554"/>
      <c r="NNA2" s="554"/>
      <c r="NNB2" s="554"/>
      <c r="NNC2" s="554"/>
      <c r="NND2" s="554"/>
      <c r="NNE2" s="554"/>
      <c r="NNF2" s="554"/>
      <c r="NNG2" s="554"/>
      <c r="NNH2" s="554"/>
      <c r="NNI2" s="554"/>
      <c r="NNJ2" s="554"/>
      <c r="NNK2" s="554"/>
      <c r="NNL2" s="554"/>
      <c r="NNM2" s="554"/>
      <c r="NNN2" s="554"/>
      <c r="NNO2" s="554"/>
      <c r="NNP2" s="554"/>
      <c r="NNQ2" s="554"/>
      <c r="NNR2" s="554"/>
      <c r="NNS2" s="554"/>
      <c r="NNT2" s="554"/>
      <c r="NNU2" s="554"/>
      <c r="NNV2" s="554"/>
      <c r="NNW2" s="554"/>
      <c r="NNX2" s="554"/>
      <c r="NNY2" s="554"/>
      <c r="NNZ2" s="554"/>
      <c r="NOA2" s="554"/>
      <c r="NOB2" s="554"/>
      <c r="NOC2" s="554"/>
      <c r="NOD2" s="554"/>
      <c r="NOE2" s="554"/>
      <c r="NOF2" s="554"/>
      <c r="NOG2" s="554"/>
      <c r="NOH2" s="554"/>
      <c r="NOI2" s="554"/>
      <c r="NOJ2" s="554"/>
      <c r="NOK2" s="554"/>
      <c r="NOL2" s="554"/>
      <c r="NOM2" s="554"/>
      <c r="NON2" s="554"/>
      <c r="NOO2" s="554"/>
      <c r="NOP2" s="554"/>
      <c r="NOQ2" s="554"/>
      <c r="NOR2" s="554"/>
      <c r="NOS2" s="554"/>
      <c r="NOT2" s="554"/>
      <c r="NOU2" s="554"/>
      <c r="NOV2" s="554"/>
      <c r="NOW2" s="554"/>
      <c r="NOX2" s="554"/>
      <c r="NOY2" s="554"/>
      <c r="NOZ2" s="554"/>
      <c r="NPA2" s="554"/>
      <c r="NPB2" s="554"/>
      <c r="NPC2" s="554"/>
      <c r="NPD2" s="554"/>
      <c r="NPE2" s="554"/>
      <c r="NPF2" s="554"/>
      <c r="NPG2" s="554"/>
      <c r="NPH2" s="554"/>
      <c r="NPI2" s="554"/>
      <c r="NPJ2" s="554"/>
      <c r="NPK2" s="554"/>
      <c r="NPL2" s="554"/>
      <c r="NPM2" s="554"/>
      <c r="NPN2" s="554"/>
      <c r="NPO2" s="554"/>
      <c r="NPP2" s="554"/>
      <c r="NPQ2" s="554"/>
      <c r="NPR2" s="554"/>
      <c r="NPS2" s="554"/>
      <c r="NPT2" s="554"/>
      <c r="NPU2" s="554"/>
      <c r="NPV2" s="554"/>
      <c r="NPW2" s="554"/>
      <c r="NPX2" s="554"/>
      <c r="NPY2" s="554"/>
      <c r="NPZ2" s="554"/>
      <c r="NQA2" s="554"/>
      <c r="NQB2" s="554"/>
      <c r="NQC2" s="554"/>
      <c r="NQD2" s="554"/>
      <c r="NQE2" s="554"/>
      <c r="NQF2" s="554"/>
      <c r="NQG2" s="554"/>
      <c r="NQH2" s="554"/>
      <c r="NQI2" s="554"/>
      <c r="NQJ2" s="554"/>
      <c r="NQK2" s="554"/>
      <c r="NQL2" s="554"/>
      <c r="NQM2" s="554"/>
      <c r="NQN2" s="554"/>
      <c r="NQO2" s="554"/>
      <c r="NQP2" s="554"/>
      <c r="NQQ2" s="554"/>
      <c r="NQR2" s="554"/>
      <c r="NQS2" s="554"/>
      <c r="NQT2" s="554"/>
      <c r="NQU2" s="554"/>
      <c r="NQV2" s="554"/>
      <c r="NQW2" s="554"/>
      <c r="NQX2" s="554"/>
      <c r="NQY2" s="554"/>
      <c r="NQZ2" s="554"/>
      <c r="NRA2" s="554"/>
      <c r="NRB2" s="554"/>
      <c r="NRC2" s="554"/>
      <c r="NRD2" s="554"/>
      <c r="NRE2" s="554"/>
      <c r="NRF2" s="554"/>
      <c r="NRG2" s="554"/>
      <c r="NRH2" s="554"/>
      <c r="NRI2" s="554"/>
      <c r="NRJ2" s="554"/>
      <c r="NRK2" s="554"/>
      <c r="NRL2" s="554"/>
      <c r="NRM2" s="554"/>
      <c r="NRN2" s="554"/>
      <c r="NRO2" s="554"/>
      <c r="NRP2" s="554"/>
      <c r="NRQ2" s="554"/>
      <c r="NRR2" s="554"/>
      <c r="NRS2" s="554"/>
      <c r="NRT2" s="554"/>
      <c r="NRU2" s="554"/>
      <c r="NRV2" s="554"/>
      <c r="NRW2" s="554"/>
      <c r="NRX2" s="554"/>
      <c r="NRY2" s="554"/>
      <c r="NRZ2" s="554"/>
      <c r="NSA2" s="554"/>
      <c r="NSB2" s="554"/>
      <c r="NSC2" s="554"/>
      <c r="NSD2" s="554"/>
      <c r="NSE2" s="554"/>
      <c r="NSF2" s="554"/>
      <c r="NSG2" s="554"/>
      <c r="NSH2" s="554"/>
      <c r="NSI2" s="554"/>
      <c r="NSJ2" s="554"/>
      <c r="NSK2" s="554"/>
      <c r="NSL2" s="554"/>
      <c r="NSM2" s="554"/>
      <c r="NSN2" s="554"/>
      <c r="NSO2" s="554"/>
      <c r="NSP2" s="554"/>
      <c r="NSQ2" s="554"/>
      <c r="NSR2" s="554"/>
      <c r="NSS2" s="554"/>
      <c r="NST2" s="554"/>
      <c r="NSU2" s="554"/>
      <c r="NSV2" s="554"/>
      <c r="NSW2" s="554"/>
      <c r="NSX2" s="554"/>
      <c r="NSY2" s="554"/>
      <c r="NSZ2" s="554"/>
      <c r="NTA2" s="554"/>
      <c r="NTB2" s="554"/>
      <c r="NTC2" s="554"/>
      <c r="NTD2" s="554"/>
      <c r="NTE2" s="554"/>
      <c r="NTF2" s="554"/>
      <c r="NTG2" s="554"/>
      <c r="NTH2" s="554"/>
      <c r="NTI2" s="554"/>
      <c r="NTJ2" s="554"/>
      <c r="NTK2" s="554"/>
      <c r="NTL2" s="554"/>
      <c r="NTM2" s="554"/>
      <c r="NTN2" s="554"/>
      <c r="NTO2" s="554"/>
      <c r="NTP2" s="554"/>
      <c r="NTQ2" s="554"/>
      <c r="NTR2" s="554"/>
      <c r="NTS2" s="554"/>
      <c r="NTT2" s="554"/>
      <c r="NTU2" s="554"/>
      <c r="NTV2" s="554"/>
      <c r="NTW2" s="554"/>
      <c r="NTX2" s="554"/>
      <c r="NTY2" s="554"/>
      <c r="NTZ2" s="554"/>
      <c r="NUA2" s="554"/>
      <c r="NUB2" s="554"/>
      <c r="NUC2" s="554"/>
      <c r="NUD2" s="554"/>
      <c r="NUE2" s="554"/>
      <c r="NUF2" s="554"/>
      <c r="NUG2" s="554"/>
      <c r="NUH2" s="554"/>
      <c r="NUI2" s="554"/>
      <c r="NUJ2" s="554"/>
      <c r="NUK2" s="554"/>
      <c r="NUL2" s="554"/>
      <c r="NUM2" s="554"/>
      <c r="NUN2" s="554"/>
      <c r="NUO2" s="554"/>
      <c r="NUP2" s="554"/>
      <c r="NUQ2" s="554"/>
      <c r="NUR2" s="554"/>
      <c r="NUS2" s="554"/>
      <c r="NUT2" s="554"/>
      <c r="NUU2" s="554"/>
      <c r="NUV2" s="554"/>
      <c r="NUW2" s="554"/>
      <c r="NUX2" s="554"/>
      <c r="NUY2" s="554"/>
      <c r="NUZ2" s="554"/>
      <c r="NVA2" s="554"/>
      <c r="NVB2" s="554"/>
      <c r="NVC2" s="554"/>
      <c r="NVD2" s="554"/>
      <c r="NVE2" s="554"/>
      <c r="NVF2" s="554"/>
      <c r="NVG2" s="554"/>
      <c r="NVH2" s="554"/>
      <c r="NVI2" s="554"/>
      <c r="NVJ2" s="554"/>
      <c r="NVK2" s="554"/>
      <c r="NVL2" s="554"/>
      <c r="NVM2" s="554"/>
      <c r="NVN2" s="554"/>
      <c r="NVO2" s="554"/>
      <c r="NVP2" s="554"/>
      <c r="NVQ2" s="554"/>
      <c r="NVR2" s="554"/>
      <c r="NVS2" s="554"/>
      <c r="NVT2" s="554"/>
      <c r="NVU2" s="554"/>
      <c r="NVV2" s="554"/>
      <c r="NVW2" s="554"/>
      <c r="NVX2" s="554"/>
      <c r="NVY2" s="554"/>
      <c r="NVZ2" s="554"/>
      <c r="NWA2" s="554"/>
      <c r="NWB2" s="554"/>
      <c r="NWC2" s="554"/>
      <c r="NWD2" s="554"/>
      <c r="NWE2" s="554"/>
      <c r="NWF2" s="554"/>
      <c r="NWG2" s="554"/>
      <c r="NWH2" s="554"/>
      <c r="NWI2" s="554"/>
      <c r="NWJ2" s="554"/>
      <c r="NWK2" s="554"/>
      <c r="NWL2" s="554"/>
      <c r="NWM2" s="554"/>
      <c r="NWN2" s="554"/>
      <c r="NWO2" s="554"/>
      <c r="NWP2" s="554"/>
      <c r="NWQ2" s="554"/>
      <c r="NWR2" s="554"/>
      <c r="NWS2" s="554"/>
      <c r="NWT2" s="554"/>
      <c r="NWU2" s="554"/>
      <c r="NWV2" s="554"/>
      <c r="NWW2" s="554"/>
      <c r="NWX2" s="554"/>
      <c r="NWY2" s="554"/>
      <c r="NWZ2" s="554"/>
      <c r="NXA2" s="554"/>
      <c r="NXB2" s="554"/>
      <c r="NXC2" s="554"/>
      <c r="NXD2" s="554"/>
      <c r="NXE2" s="554"/>
      <c r="NXF2" s="554"/>
      <c r="NXG2" s="554"/>
      <c r="NXH2" s="554"/>
      <c r="NXI2" s="554"/>
      <c r="NXJ2" s="554"/>
      <c r="NXK2" s="554"/>
      <c r="NXL2" s="554"/>
      <c r="NXM2" s="554"/>
      <c r="NXN2" s="554"/>
      <c r="NXO2" s="554"/>
      <c r="NXP2" s="554"/>
      <c r="NXQ2" s="554"/>
      <c r="NXR2" s="554"/>
      <c r="NXS2" s="554"/>
      <c r="NXT2" s="554"/>
      <c r="NXU2" s="554"/>
      <c r="NXV2" s="554"/>
      <c r="NXW2" s="554"/>
      <c r="NXX2" s="554"/>
      <c r="NXY2" s="554"/>
      <c r="NXZ2" s="554"/>
      <c r="NYA2" s="554"/>
      <c r="NYB2" s="554"/>
      <c r="NYC2" s="554"/>
      <c r="NYD2" s="554"/>
      <c r="NYE2" s="554"/>
      <c r="NYF2" s="554"/>
      <c r="NYG2" s="554"/>
      <c r="NYH2" s="554"/>
      <c r="NYI2" s="554"/>
      <c r="NYJ2" s="554"/>
      <c r="NYK2" s="554"/>
      <c r="NYL2" s="554"/>
      <c r="NYM2" s="554"/>
      <c r="NYN2" s="554"/>
      <c r="NYO2" s="554"/>
      <c r="NYP2" s="554"/>
      <c r="NYQ2" s="554"/>
      <c r="NYR2" s="554"/>
      <c r="NYS2" s="554"/>
      <c r="NYT2" s="554"/>
      <c r="NYU2" s="554"/>
      <c r="NYV2" s="554"/>
      <c r="NYW2" s="554"/>
      <c r="NYX2" s="554"/>
      <c r="NYY2" s="554"/>
      <c r="NYZ2" s="554"/>
      <c r="NZA2" s="554"/>
      <c r="NZB2" s="554"/>
      <c r="NZC2" s="554"/>
      <c r="NZD2" s="554"/>
      <c r="NZE2" s="554"/>
      <c r="NZF2" s="554"/>
      <c r="NZG2" s="554"/>
      <c r="NZH2" s="554"/>
      <c r="NZI2" s="554"/>
      <c r="NZJ2" s="554"/>
      <c r="NZK2" s="554"/>
      <c r="NZL2" s="554"/>
      <c r="NZM2" s="554"/>
      <c r="NZN2" s="554"/>
      <c r="NZO2" s="554"/>
      <c r="NZP2" s="554"/>
      <c r="NZQ2" s="554"/>
      <c r="NZR2" s="554"/>
      <c r="NZS2" s="554"/>
      <c r="NZT2" s="554"/>
      <c r="NZU2" s="554"/>
      <c r="NZV2" s="554"/>
      <c r="NZW2" s="554"/>
      <c r="NZX2" s="554"/>
      <c r="NZY2" s="554"/>
      <c r="NZZ2" s="554"/>
      <c r="OAA2" s="554"/>
      <c r="OAB2" s="554"/>
      <c r="OAC2" s="554"/>
      <c r="OAD2" s="554"/>
      <c r="OAE2" s="554"/>
      <c r="OAF2" s="554"/>
      <c r="OAG2" s="554"/>
      <c r="OAH2" s="554"/>
      <c r="OAI2" s="554"/>
      <c r="OAJ2" s="554"/>
      <c r="OAK2" s="554"/>
      <c r="OAL2" s="554"/>
      <c r="OAM2" s="554"/>
      <c r="OAN2" s="554"/>
      <c r="OAO2" s="554"/>
      <c r="OAP2" s="554"/>
      <c r="OAQ2" s="554"/>
      <c r="OAR2" s="554"/>
      <c r="OAS2" s="554"/>
      <c r="OAT2" s="554"/>
      <c r="OAU2" s="554"/>
      <c r="OAV2" s="554"/>
      <c r="OAW2" s="554"/>
      <c r="OAX2" s="554"/>
      <c r="OAY2" s="554"/>
      <c r="OAZ2" s="554"/>
      <c r="OBA2" s="554"/>
      <c r="OBB2" s="554"/>
      <c r="OBC2" s="554"/>
      <c r="OBD2" s="554"/>
      <c r="OBE2" s="554"/>
      <c r="OBF2" s="554"/>
      <c r="OBG2" s="554"/>
      <c r="OBH2" s="554"/>
      <c r="OBI2" s="554"/>
      <c r="OBJ2" s="554"/>
      <c r="OBK2" s="554"/>
      <c r="OBL2" s="554"/>
      <c r="OBM2" s="554"/>
      <c r="OBN2" s="554"/>
      <c r="OBO2" s="554"/>
      <c r="OBP2" s="554"/>
      <c r="OBQ2" s="554"/>
      <c r="OBR2" s="554"/>
      <c r="OBS2" s="554"/>
      <c r="OBT2" s="554"/>
      <c r="OBU2" s="554"/>
      <c r="OBV2" s="554"/>
      <c r="OBW2" s="554"/>
      <c r="OBX2" s="554"/>
      <c r="OBY2" s="554"/>
      <c r="OBZ2" s="554"/>
      <c r="OCA2" s="554"/>
      <c r="OCB2" s="554"/>
      <c r="OCC2" s="554"/>
      <c r="OCD2" s="554"/>
      <c r="OCE2" s="554"/>
      <c r="OCF2" s="554"/>
      <c r="OCG2" s="554"/>
      <c r="OCH2" s="554"/>
      <c r="OCI2" s="554"/>
      <c r="OCJ2" s="554"/>
      <c r="OCK2" s="554"/>
      <c r="OCL2" s="554"/>
      <c r="OCM2" s="554"/>
      <c r="OCN2" s="554"/>
      <c r="OCO2" s="554"/>
      <c r="OCP2" s="554"/>
      <c r="OCQ2" s="554"/>
      <c r="OCR2" s="554"/>
      <c r="OCS2" s="554"/>
      <c r="OCT2" s="554"/>
      <c r="OCU2" s="554"/>
      <c r="OCV2" s="554"/>
      <c r="OCW2" s="554"/>
      <c r="OCX2" s="554"/>
      <c r="OCY2" s="554"/>
      <c r="OCZ2" s="554"/>
      <c r="ODA2" s="554"/>
      <c r="ODB2" s="554"/>
      <c r="ODC2" s="554"/>
      <c r="ODD2" s="554"/>
      <c r="ODE2" s="554"/>
      <c r="ODF2" s="554"/>
      <c r="ODG2" s="554"/>
      <c r="ODH2" s="554"/>
      <c r="ODI2" s="554"/>
      <c r="ODJ2" s="554"/>
      <c r="ODK2" s="554"/>
      <c r="ODL2" s="554"/>
      <c r="ODM2" s="554"/>
      <c r="ODN2" s="554"/>
      <c r="ODO2" s="554"/>
      <c r="ODP2" s="554"/>
      <c r="ODQ2" s="554"/>
      <c r="ODR2" s="554"/>
      <c r="ODS2" s="554"/>
      <c r="ODT2" s="554"/>
      <c r="ODU2" s="554"/>
      <c r="ODV2" s="554"/>
      <c r="ODW2" s="554"/>
      <c r="ODX2" s="554"/>
      <c r="ODY2" s="554"/>
      <c r="ODZ2" s="554"/>
      <c r="OEA2" s="554"/>
      <c r="OEB2" s="554"/>
      <c r="OEC2" s="554"/>
      <c r="OED2" s="554"/>
      <c r="OEE2" s="554"/>
      <c r="OEF2" s="554"/>
      <c r="OEG2" s="554"/>
      <c r="OEH2" s="554"/>
      <c r="OEI2" s="554"/>
      <c r="OEJ2" s="554"/>
      <c r="OEK2" s="554"/>
      <c r="OEL2" s="554"/>
      <c r="OEM2" s="554"/>
      <c r="OEN2" s="554"/>
      <c r="OEO2" s="554"/>
      <c r="OEP2" s="554"/>
      <c r="OEQ2" s="554"/>
      <c r="OER2" s="554"/>
      <c r="OES2" s="554"/>
      <c r="OET2" s="554"/>
      <c r="OEU2" s="554"/>
      <c r="OEV2" s="554"/>
      <c r="OEW2" s="554"/>
      <c r="OEX2" s="554"/>
      <c r="OEY2" s="554"/>
      <c r="OEZ2" s="554"/>
      <c r="OFA2" s="554"/>
      <c r="OFB2" s="554"/>
      <c r="OFC2" s="554"/>
      <c r="OFD2" s="554"/>
      <c r="OFE2" s="554"/>
      <c r="OFF2" s="554"/>
      <c r="OFG2" s="554"/>
      <c r="OFH2" s="554"/>
      <c r="OFI2" s="554"/>
      <c r="OFJ2" s="554"/>
      <c r="OFK2" s="554"/>
      <c r="OFL2" s="554"/>
      <c r="OFM2" s="554"/>
      <c r="OFN2" s="554"/>
      <c r="OFO2" s="554"/>
      <c r="OFP2" s="554"/>
      <c r="OFQ2" s="554"/>
      <c r="OFR2" s="554"/>
      <c r="OFS2" s="554"/>
      <c r="OFT2" s="554"/>
      <c r="OFU2" s="554"/>
      <c r="OFV2" s="554"/>
      <c r="OFW2" s="554"/>
      <c r="OFX2" s="554"/>
      <c r="OFY2" s="554"/>
      <c r="OFZ2" s="554"/>
      <c r="OGA2" s="554"/>
      <c r="OGB2" s="554"/>
      <c r="OGC2" s="554"/>
      <c r="OGD2" s="554"/>
      <c r="OGE2" s="554"/>
      <c r="OGF2" s="554"/>
      <c r="OGG2" s="554"/>
      <c r="OGH2" s="554"/>
      <c r="OGI2" s="554"/>
      <c r="OGJ2" s="554"/>
      <c r="OGK2" s="554"/>
      <c r="OGL2" s="554"/>
      <c r="OGM2" s="554"/>
      <c r="OGN2" s="554"/>
      <c r="OGO2" s="554"/>
      <c r="OGP2" s="554"/>
      <c r="OGQ2" s="554"/>
      <c r="OGR2" s="554"/>
      <c r="OGS2" s="554"/>
      <c r="OGT2" s="554"/>
      <c r="OGU2" s="554"/>
      <c r="OGV2" s="554"/>
      <c r="OGW2" s="554"/>
      <c r="OGX2" s="554"/>
      <c r="OGY2" s="554"/>
      <c r="OGZ2" s="554"/>
      <c r="OHA2" s="554"/>
      <c r="OHB2" s="554"/>
      <c r="OHC2" s="554"/>
      <c r="OHD2" s="554"/>
      <c r="OHE2" s="554"/>
      <c r="OHF2" s="554"/>
      <c r="OHG2" s="554"/>
      <c r="OHH2" s="554"/>
      <c r="OHI2" s="554"/>
      <c r="OHJ2" s="554"/>
      <c r="OHK2" s="554"/>
      <c r="OHL2" s="554"/>
      <c r="OHM2" s="554"/>
      <c r="OHN2" s="554"/>
      <c r="OHO2" s="554"/>
      <c r="OHP2" s="554"/>
      <c r="OHQ2" s="554"/>
      <c r="OHR2" s="554"/>
      <c r="OHS2" s="554"/>
      <c r="OHT2" s="554"/>
      <c r="OHU2" s="554"/>
      <c r="OHV2" s="554"/>
      <c r="OHW2" s="554"/>
      <c r="OHX2" s="554"/>
      <c r="OHY2" s="554"/>
      <c r="OHZ2" s="554"/>
      <c r="OIA2" s="554"/>
      <c r="OIB2" s="554"/>
      <c r="OIC2" s="554"/>
      <c r="OID2" s="554"/>
      <c r="OIE2" s="554"/>
      <c r="OIF2" s="554"/>
      <c r="OIG2" s="554"/>
      <c r="OIH2" s="554"/>
      <c r="OII2" s="554"/>
      <c r="OIJ2" s="554"/>
      <c r="OIK2" s="554"/>
      <c r="OIL2" s="554"/>
      <c r="OIM2" s="554"/>
      <c r="OIN2" s="554"/>
      <c r="OIO2" s="554"/>
      <c r="OIP2" s="554"/>
      <c r="OIQ2" s="554"/>
      <c r="OIR2" s="554"/>
      <c r="OIS2" s="554"/>
      <c r="OIT2" s="554"/>
      <c r="OIU2" s="554"/>
      <c r="OIV2" s="554"/>
      <c r="OIW2" s="554"/>
      <c r="OIX2" s="554"/>
      <c r="OIY2" s="554"/>
      <c r="OIZ2" s="554"/>
      <c r="OJA2" s="554"/>
      <c r="OJB2" s="554"/>
      <c r="OJC2" s="554"/>
      <c r="OJD2" s="554"/>
      <c r="OJE2" s="554"/>
      <c r="OJF2" s="554"/>
      <c r="OJG2" s="554"/>
      <c r="OJH2" s="554"/>
      <c r="OJI2" s="554"/>
      <c r="OJJ2" s="554"/>
      <c r="OJK2" s="554"/>
      <c r="OJL2" s="554"/>
      <c r="OJM2" s="554"/>
      <c r="OJN2" s="554"/>
      <c r="OJO2" s="554"/>
      <c r="OJP2" s="554"/>
      <c r="OJQ2" s="554"/>
      <c r="OJR2" s="554"/>
      <c r="OJS2" s="554"/>
      <c r="OJT2" s="554"/>
      <c r="OJU2" s="554"/>
      <c r="OJV2" s="554"/>
      <c r="OJW2" s="554"/>
      <c r="OJX2" s="554"/>
      <c r="OJY2" s="554"/>
      <c r="OJZ2" s="554"/>
      <c r="OKA2" s="554"/>
      <c r="OKB2" s="554"/>
      <c r="OKC2" s="554"/>
      <c r="OKD2" s="554"/>
      <c r="OKE2" s="554"/>
      <c r="OKF2" s="554"/>
      <c r="OKG2" s="554"/>
      <c r="OKH2" s="554"/>
      <c r="OKI2" s="554"/>
      <c r="OKJ2" s="554"/>
      <c r="OKK2" s="554"/>
      <c r="OKL2" s="554"/>
      <c r="OKM2" s="554"/>
      <c r="OKN2" s="554"/>
      <c r="OKO2" s="554"/>
      <c r="OKP2" s="554"/>
      <c r="OKQ2" s="554"/>
      <c r="OKR2" s="554"/>
      <c r="OKS2" s="554"/>
      <c r="OKT2" s="554"/>
      <c r="OKU2" s="554"/>
      <c r="OKV2" s="554"/>
      <c r="OKW2" s="554"/>
      <c r="OKX2" s="554"/>
      <c r="OKY2" s="554"/>
      <c r="OKZ2" s="554"/>
      <c r="OLA2" s="554"/>
      <c r="OLB2" s="554"/>
      <c r="OLC2" s="554"/>
      <c r="OLD2" s="554"/>
      <c r="OLE2" s="554"/>
      <c r="OLF2" s="554"/>
      <c r="OLG2" s="554"/>
      <c r="OLH2" s="554"/>
      <c r="OLI2" s="554"/>
      <c r="OLJ2" s="554"/>
      <c r="OLK2" s="554"/>
      <c r="OLL2" s="554"/>
      <c r="OLM2" s="554"/>
      <c r="OLN2" s="554"/>
      <c r="OLO2" s="554"/>
      <c r="OLP2" s="554"/>
      <c r="OLQ2" s="554"/>
      <c r="OLR2" s="554"/>
      <c r="OLS2" s="554"/>
      <c r="OLT2" s="554"/>
      <c r="OLU2" s="554"/>
      <c r="OLV2" s="554"/>
      <c r="OLW2" s="554"/>
      <c r="OLX2" s="554"/>
      <c r="OLY2" s="554"/>
      <c r="OLZ2" s="554"/>
      <c r="OMA2" s="554"/>
      <c r="OMB2" s="554"/>
      <c r="OMC2" s="554"/>
      <c r="OMD2" s="554"/>
      <c r="OME2" s="554"/>
      <c r="OMF2" s="554"/>
      <c r="OMG2" s="554"/>
      <c r="OMH2" s="554"/>
      <c r="OMI2" s="554"/>
      <c r="OMJ2" s="554"/>
      <c r="OMK2" s="554"/>
      <c r="OML2" s="554"/>
      <c r="OMM2" s="554"/>
      <c r="OMN2" s="554"/>
      <c r="OMO2" s="554"/>
      <c r="OMP2" s="554"/>
      <c r="OMQ2" s="554"/>
      <c r="OMR2" s="554"/>
      <c r="OMS2" s="554"/>
      <c r="OMT2" s="554"/>
      <c r="OMU2" s="554"/>
      <c r="OMV2" s="554"/>
      <c r="OMW2" s="554"/>
      <c r="OMX2" s="554"/>
      <c r="OMY2" s="554"/>
      <c r="OMZ2" s="554"/>
      <c r="ONA2" s="554"/>
      <c r="ONB2" s="554"/>
      <c r="ONC2" s="554"/>
      <c r="OND2" s="554"/>
      <c r="ONE2" s="554"/>
      <c r="ONF2" s="554"/>
      <c r="ONG2" s="554"/>
      <c r="ONH2" s="554"/>
      <c r="ONI2" s="554"/>
      <c r="ONJ2" s="554"/>
      <c r="ONK2" s="554"/>
      <c r="ONL2" s="554"/>
      <c r="ONM2" s="554"/>
      <c r="ONN2" s="554"/>
      <c r="ONO2" s="554"/>
      <c r="ONP2" s="554"/>
      <c r="ONQ2" s="554"/>
      <c r="ONR2" s="554"/>
      <c r="ONS2" s="554"/>
      <c r="ONT2" s="554"/>
      <c r="ONU2" s="554"/>
      <c r="ONV2" s="554"/>
      <c r="ONW2" s="554"/>
      <c r="ONX2" s="554"/>
      <c r="ONY2" s="554"/>
      <c r="ONZ2" s="554"/>
      <c r="OOA2" s="554"/>
      <c r="OOB2" s="554"/>
      <c r="OOC2" s="554"/>
      <c r="OOD2" s="554"/>
      <c r="OOE2" s="554"/>
      <c r="OOF2" s="554"/>
      <c r="OOG2" s="554"/>
      <c r="OOH2" s="554"/>
      <c r="OOI2" s="554"/>
      <c r="OOJ2" s="554"/>
      <c r="OOK2" s="554"/>
      <c r="OOL2" s="554"/>
      <c r="OOM2" s="554"/>
      <c r="OON2" s="554"/>
      <c r="OOO2" s="554"/>
      <c r="OOP2" s="554"/>
      <c r="OOQ2" s="554"/>
      <c r="OOR2" s="554"/>
      <c r="OOS2" s="554"/>
      <c r="OOT2" s="554"/>
      <c r="OOU2" s="554"/>
      <c r="OOV2" s="554"/>
      <c r="OOW2" s="554"/>
      <c r="OOX2" s="554"/>
      <c r="OOY2" s="554"/>
      <c r="OOZ2" s="554"/>
      <c r="OPA2" s="554"/>
      <c r="OPB2" s="554"/>
      <c r="OPC2" s="554"/>
      <c r="OPD2" s="554"/>
      <c r="OPE2" s="554"/>
      <c r="OPF2" s="554"/>
      <c r="OPG2" s="554"/>
      <c r="OPH2" s="554"/>
      <c r="OPI2" s="554"/>
      <c r="OPJ2" s="554"/>
      <c r="OPK2" s="554"/>
      <c r="OPL2" s="554"/>
      <c r="OPM2" s="554"/>
      <c r="OPN2" s="554"/>
      <c r="OPO2" s="554"/>
      <c r="OPP2" s="554"/>
      <c r="OPQ2" s="554"/>
      <c r="OPR2" s="554"/>
      <c r="OPS2" s="554"/>
      <c r="OPT2" s="554"/>
      <c r="OPU2" s="554"/>
      <c r="OPV2" s="554"/>
      <c r="OPW2" s="554"/>
      <c r="OPX2" s="554"/>
      <c r="OPY2" s="554"/>
      <c r="OPZ2" s="554"/>
      <c r="OQA2" s="554"/>
      <c r="OQB2" s="554"/>
      <c r="OQC2" s="554"/>
      <c r="OQD2" s="554"/>
      <c r="OQE2" s="554"/>
      <c r="OQF2" s="554"/>
      <c r="OQG2" s="554"/>
      <c r="OQH2" s="554"/>
      <c r="OQI2" s="554"/>
      <c r="OQJ2" s="554"/>
      <c r="OQK2" s="554"/>
      <c r="OQL2" s="554"/>
      <c r="OQM2" s="554"/>
      <c r="OQN2" s="554"/>
      <c r="OQO2" s="554"/>
      <c r="OQP2" s="554"/>
      <c r="OQQ2" s="554"/>
      <c r="OQR2" s="554"/>
      <c r="OQS2" s="554"/>
      <c r="OQT2" s="554"/>
      <c r="OQU2" s="554"/>
      <c r="OQV2" s="554"/>
      <c r="OQW2" s="554"/>
      <c r="OQX2" s="554"/>
      <c r="OQY2" s="554"/>
      <c r="OQZ2" s="554"/>
      <c r="ORA2" s="554"/>
      <c r="ORB2" s="554"/>
      <c r="ORC2" s="554"/>
      <c r="ORD2" s="554"/>
      <c r="ORE2" s="554"/>
      <c r="ORF2" s="554"/>
      <c r="ORG2" s="554"/>
      <c r="ORH2" s="554"/>
      <c r="ORI2" s="554"/>
      <c r="ORJ2" s="554"/>
      <c r="ORK2" s="554"/>
      <c r="ORL2" s="554"/>
      <c r="ORM2" s="554"/>
      <c r="ORN2" s="554"/>
      <c r="ORO2" s="554"/>
      <c r="ORP2" s="554"/>
      <c r="ORQ2" s="554"/>
      <c r="ORR2" s="554"/>
      <c r="ORS2" s="554"/>
      <c r="ORT2" s="554"/>
      <c r="ORU2" s="554"/>
      <c r="ORV2" s="554"/>
      <c r="ORW2" s="554"/>
      <c r="ORX2" s="554"/>
      <c r="ORY2" s="554"/>
      <c r="ORZ2" s="554"/>
      <c r="OSA2" s="554"/>
      <c r="OSB2" s="554"/>
      <c r="OSC2" s="554"/>
      <c r="OSD2" s="554"/>
      <c r="OSE2" s="554"/>
      <c r="OSF2" s="554"/>
      <c r="OSG2" s="554"/>
      <c r="OSH2" s="554"/>
      <c r="OSI2" s="554"/>
      <c r="OSJ2" s="554"/>
      <c r="OSK2" s="554"/>
      <c r="OSL2" s="554"/>
      <c r="OSM2" s="554"/>
      <c r="OSN2" s="554"/>
      <c r="OSO2" s="554"/>
      <c r="OSP2" s="554"/>
      <c r="OSQ2" s="554"/>
      <c r="OSR2" s="554"/>
      <c r="OSS2" s="554"/>
      <c r="OST2" s="554"/>
      <c r="OSU2" s="554"/>
      <c r="OSV2" s="554"/>
      <c r="OSW2" s="554"/>
      <c r="OSX2" s="554"/>
      <c r="OSY2" s="554"/>
      <c r="OSZ2" s="554"/>
      <c r="OTA2" s="554"/>
      <c r="OTB2" s="554"/>
      <c r="OTC2" s="554"/>
      <c r="OTD2" s="554"/>
      <c r="OTE2" s="554"/>
      <c r="OTF2" s="554"/>
      <c r="OTG2" s="554"/>
      <c r="OTH2" s="554"/>
      <c r="OTI2" s="554"/>
      <c r="OTJ2" s="554"/>
      <c r="OTK2" s="554"/>
      <c r="OTL2" s="554"/>
      <c r="OTM2" s="554"/>
      <c r="OTN2" s="554"/>
      <c r="OTO2" s="554"/>
      <c r="OTP2" s="554"/>
      <c r="OTQ2" s="554"/>
      <c r="OTR2" s="554"/>
      <c r="OTS2" s="554"/>
      <c r="OTT2" s="554"/>
      <c r="OTU2" s="554"/>
      <c r="OTV2" s="554"/>
      <c r="OTW2" s="554"/>
      <c r="OTX2" s="554"/>
      <c r="OTY2" s="554"/>
      <c r="OTZ2" s="554"/>
      <c r="OUA2" s="554"/>
      <c r="OUB2" s="554"/>
      <c r="OUC2" s="554"/>
      <c r="OUD2" s="554"/>
      <c r="OUE2" s="554"/>
      <c r="OUF2" s="554"/>
      <c r="OUG2" s="554"/>
      <c r="OUH2" s="554"/>
      <c r="OUI2" s="554"/>
      <c r="OUJ2" s="554"/>
      <c r="OUK2" s="554"/>
      <c r="OUL2" s="554"/>
      <c r="OUM2" s="554"/>
      <c r="OUN2" s="554"/>
      <c r="OUO2" s="554"/>
      <c r="OUP2" s="554"/>
      <c r="OUQ2" s="554"/>
      <c r="OUR2" s="554"/>
      <c r="OUS2" s="554"/>
      <c r="OUT2" s="554"/>
      <c r="OUU2" s="554"/>
      <c r="OUV2" s="554"/>
      <c r="OUW2" s="554"/>
      <c r="OUX2" s="554"/>
      <c r="OUY2" s="554"/>
      <c r="OUZ2" s="554"/>
      <c r="OVA2" s="554"/>
      <c r="OVB2" s="554"/>
      <c r="OVC2" s="554"/>
      <c r="OVD2" s="554"/>
      <c r="OVE2" s="554"/>
      <c r="OVF2" s="554"/>
      <c r="OVG2" s="554"/>
      <c r="OVH2" s="554"/>
      <c r="OVI2" s="554"/>
      <c r="OVJ2" s="554"/>
      <c r="OVK2" s="554"/>
      <c r="OVL2" s="554"/>
      <c r="OVM2" s="554"/>
      <c r="OVN2" s="554"/>
      <c r="OVO2" s="554"/>
      <c r="OVP2" s="554"/>
      <c r="OVQ2" s="554"/>
      <c r="OVR2" s="554"/>
      <c r="OVS2" s="554"/>
      <c r="OVT2" s="554"/>
      <c r="OVU2" s="554"/>
      <c r="OVV2" s="554"/>
      <c r="OVW2" s="554"/>
      <c r="OVX2" s="554"/>
      <c r="OVY2" s="554"/>
      <c r="OVZ2" s="554"/>
      <c r="OWA2" s="554"/>
      <c r="OWB2" s="554"/>
      <c r="OWC2" s="554"/>
      <c r="OWD2" s="554"/>
      <c r="OWE2" s="554"/>
      <c r="OWF2" s="554"/>
      <c r="OWG2" s="554"/>
      <c r="OWH2" s="554"/>
      <c r="OWI2" s="554"/>
      <c r="OWJ2" s="554"/>
      <c r="OWK2" s="554"/>
      <c r="OWL2" s="554"/>
      <c r="OWM2" s="554"/>
      <c r="OWN2" s="554"/>
      <c r="OWO2" s="554"/>
      <c r="OWP2" s="554"/>
      <c r="OWQ2" s="554"/>
      <c r="OWR2" s="554"/>
      <c r="OWS2" s="554"/>
      <c r="OWT2" s="554"/>
      <c r="OWU2" s="554"/>
      <c r="OWV2" s="554"/>
      <c r="OWW2" s="554"/>
      <c r="OWX2" s="554"/>
      <c r="OWY2" s="554"/>
      <c r="OWZ2" s="554"/>
      <c r="OXA2" s="554"/>
      <c r="OXB2" s="554"/>
      <c r="OXC2" s="554"/>
      <c r="OXD2" s="554"/>
      <c r="OXE2" s="554"/>
      <c r="OXF2" s="554"/>
      <c r="OXG2" s="554"/>
      <c r="OXH2" s="554"/>
      <c r="OXI2" s="554"/>
      <c r="OXJ2" s="554"/>
      <c r="OXK2" s="554"/>
      <c r="OXL2" s="554"/>
      <c r="OXM2" s="554"/>
      <c r="OXN2" s="554"/>
      <c r="OXO2" s="554"/>
      <c r="OXP2" s="554"/>
      <c r="OXQ2" s="554"/>
      <c r="OXR2" s="554"/>
      <c r="OXS2" s="554"/>
      <c r="OXT2" s="554"/>
      <c r="OXU2" s="554"/>
      <c r="OXV2" s="554"/>
      <c r="OXW2" s="554"/>
      <c r="OXX2" s="554"/>
      <c r="OXY2" s="554"/>
      <c r="OXZ2" s="554"/>
      <c r="OYA2" s="554"/>
      <c r="OYB2" s="554"/>
      <c r="OYC2" s="554"/>
      <c r="OYD2" s="554"/>
      <c r="OYE2" s="554"/>
      <c r="OYF2" s="554"/>
      <c r="OYG2" s="554"/>
      <c r="OYH2" s="554"/>
      <c r="OYI2" s="554"/>
      <c r="OYJ2" s="554"/>
      <c r="OYK2" s="554"/>
      <c r="OYL2" s="554"/>
      <c r="OYM2" s="554"/>
      <c r="OYN2" s="554"/>
      <c r="OYO2" s="554"/>
      <c r="OYP2" s="554"/>
      <c r="OYQ2" s="554"/>
      <c r="OYR2" s="554"/>
      <c r="OYS2" s="554"/>
      <c r="OYT2" s="554"/>
      <c r="OYU2" s="554"/>
      <c r="OYV2" s="554"/>
      <c r="OYW2" s="554"/>
      <c r="OYX2" s="554"/>
      <c r="OYY2" s="554"/>
      <c r="OYZ2" s="554"/>
      <c r="OZA2" s="554"/>
      <c r="OZB2" s="554"/>
      <c r="OZC2" s="554"/>
      <c r="OZD2" s="554"/>
      <c r="OZE2" s="554"/>
      <c r="OZF2" s="554"/>
      <c r="OZG2" s="554"/>
      <c r="OZH2" s="554"/>
      <c r="OZI2" s="554"/>
      <c r="OZJ2" s="554"/>
      <c r="OZK2" s="554"/>
      <c r="OZL2" s="554"/>
      <c r="OZM2" s="554"/>
      <c r="OZN2" s="554"/>
      <c r="OZO2" s="554"/>
      <c r="OZP2" s="554"/>
      <c r="OZQ2" s="554"/>
      <c r="OZR2" s="554"/>
      <c r="OZS2" s="554"/>
      <c r="OZT2" s="554"/>
      <c r="OZU2" s="554"/>
      <c r="OZV2" s="554"/>
      <c r="OZW2" s="554"/>
      <c r="OZX2" s="554"/>
      <c r="OZY2" s="554"/>
      <c r="OZZ2" s="554"/>
      <c r="PAA2" s="554"/>
      <c r="PAB2" s="554"/>
      <c r="PAC2" s="554"/>
      <c r="PAD2" s="554"/>
      <c r="PAE2" s="554"/>
      <c r="PAF2" s="554"/>
      <c r="PAG2" s="554"/>
      <c r="PAH2" s="554"/>
      <c r="PAI2" s="554"/>
      <c r="PAJ2" s="554"/>
      <c r="PAK2" s="554"/>
      <c r="PAL2" s="554"/>
      <c r="PAM2" s="554"/>
      <c r="PAN2" s="554"/>
      <c r="PAO2" s="554"/>
      <c r="PAP2" s="554"/>
      <c r="PAQ2" s="554"/>
      <c r="PAR2" s="554"/>
      <c r="PAS2" s="554"/>
      <c r="PAT2" s="554"/>
      <c r="PAU2" s="554"/>
      <c r="PAV2" s="554"/>
      <c r="PAW2" s="554"/>
      <c r="PAX2" s="554"/>
      <c r="PAY2" s="554"/>
      <c r="PAZ2" s="554"/>
      <c r="PBA2" s="554"/>
      <c r="PBB2" s="554"/>
      <c r="PBC2" s="554"/>
      <c r="PBD2" s="554"/>
      <c r="PBE2" s="554"/>
      <c r="PBF2" s="554"/>
      <c r="PBG2" s="554"/>
      <c r="PBH2" s="554"/>
      <c r="PBI2" s="554"/>
      <c r="PBJ2" s="554"/>
      <c r="PBK2" s="554"/>
      <c r="PBL2" s="554"/>
      <c r="PBM2" s="554"/>
      <c r="PBN2" s="554"/>
      <c r="PBO2" s="554"/>
      <c r="PBP2" s="554"/>
      <c r="PBQ2" s="554"/>
      <c r="PBR2" s="554"/>
      <c r="PBS2" s="554"/>
      <c r="PBT2" s="554"/>
      <c r="PBU2" s="554"/>
      <c r="PBV2" s="554"/>
      <c r="PBW2" s="554"/>
      <c r="PBX2" s="554"/>
      <c r="PBY2" s="554"/>
      <c r="PBZ2" s="554"/>
      <c r="PCA2" s="554"/>
      <c r="PCB2" s="554"/>
      <c r="PCC2" s="554"/>
      <c r="PCD2" s="554"/>
      <c r="PCE2" s="554"/>
      <c r="PCF2" s="554"/>
      <c r="PCG2" s="554"/>
      <c r="PCH2" s="554"/>
      <c r="PCI2" s="554"/>
      <c r="PCJ2" s="554"/>
      <c r="PCK2" s="554"/>
      <c r="PCL2" s="554"/>
      <c r="PCM2" s="554"/>
      <c r="PCN2" s="554"/>
      <c r="PCO2" s="554"/>
      <c r="PCP2" s="554"/>
      <c r="PCQ2" s="554"/>
      <c r="PCR2" s="554"/>
      <c r="PCS2" s="554"/>
      <c r="PCT2" s="554"/>
      <c r="PCU2" s="554"/>
      <c r="PCV2" s="554"/>
      <c r="PCW2" s="554"/>
      <c r="PCX2" s="554"/>
      <c r="PCY2" s="554"/>
      <c r="PCZ2" s="554"/>
      <c r="PDA2" s="554"/>
      <c r="PDB2" s="554"/>
      <c r="PDC2" s="554"/>
      <c r="PDD2" s="554"/>
      <c r="PDE2" s="554"/>
      <c r="PDF2" s="554"/>
      <c r="PDG2" s="554"/>
      <c r="PDH2" s="554"/>
      <c r="PDI2" s="554"/>
      <c r="PDJ2" s="554"/>
      <c r="PDK2" s="554"/>
      <c r="PDL2" s="554"/>
      <c r="PDM2" s="554"/>
      <c r="PDN2" s="554"/>
      <c r="PDO2" s="554"/>
      <c r="PDP2" s="554"/>
      <c r="PDQ2" s="554"/>
      <c r="PDR2" s="554"/>
      <c r="PDS2" s="554"/>
      <c r="PDT2" s="554"/>
      <c r="PDU2" s="554"/>
      <c r="PDV2" s="554"/>
      <c r="PDW2" s="554"/>
      <c r="PDX2" s="554"/>
      <c r="PDY2" s="554"/>
      <c r="PDZ2" s="554"/>
      <c r="PEA2" s="554"/>
      <c r="PEB2" s="554"/>
      <c r="PEC2" s="554"/>
      <c r="PED2" s="554"/>
      <c r="PEE2" s="554"/>
      <c r="PEF2" s="554"/>
      <c r="PEG2" s="554"/>
      <c r="PEH2" s="554"/>
      <c r="PEI2" s="554"/>
      <c r="PEJ2" s="554"/>
      <c r="PEK2" s="554"/>
      <c r="PEL2" s="554"/>
      <c r="PEM2" s="554"/>
      <c r="PEN2" s="554"/>
      <c r="PEO2" s="554"/>
      <c r="PEP2" s="554"/>
      <c r="PEQ2" s="554"/>
      <c r="PER2" s="554"/>
      <c r="PES2" s="554"/>
      <c r="PET2" s="554"/>
      <c r="PEU2" s="554"/>
      <c r="PEV2" s="554"/>
      <c r="PEW2" s="554"/>
      <c r="PEX2" s="554"/>
      <c r="PEY2" s="554"/>
      <c r="PEZ2" s="554"/>
      <c r="PFA2" s="554"/>
      <c r="PFB2" s="554"/>
      <c r="PFC2" s="554"/>
      <c r="PFD2" s="554"/>
      <c r="PFE2" s="554"/>
      <c r="PFF2" s="554"/>
      <c r="PFG2" s="554"/>
      <c r="PFH2" s="554"/>
      <c r="PFI2" s="554"/>
      <c r="PFJ2" s="554"/>
      <c r="PFK2" s="554"/>
      <c r="PFL2" s="554"/>
      <c r="PFM2" s="554"/>
      <c r="PFN2" s="554"/>
      <c r="PFO2" s="554"/>
      <c r="PFP2" s="554"/>
      <c r="PFQ2" s="554"/>
      <c r="PFR2" s="554"/>
      <c r="PFS2" s="554"/>
      <c r="PFT2" s="554"/>
      <c r="PFU2" s="554"/>
      <c r="PFV2" s="554"/>
      <c r="PFW2" s="554"/>
      <c r="PFX2" s="554"/>
      <c r="PFY2" s="554"/>
      <c r="PFZ2" s="554"/>
      <c r="PGA2" s="554"/>
      <c r="PGB2" s="554"/>
      <c r="PGC2" s="554"/>
      <c r="PGD2" s="554"/>
      <c r="PGE2" s="554"/>
      <c r="PGF2" s="554"/>
      <c r="PGG2" s="554"/>
      <c r="PGH2" s="554"/>
      <c r="PGI2" s="554"/>
      <c r="PGJ2" s="554"/>
      <c r="PGK2" s="554"/>
      <c r="PGL2" s="554"/>
      <c r="PGM2" s="554"/>
      <c r="PGN2" s="554"/>
      <c r="PGO2" s="554"/>
      <c r="PGP2" s="554"/>
      <c r="PGQ2" s="554"/>
      <c r="PGR2" s="554"/>
      <c r="PGS2" s="554"/>
      <c r="PGT2" s="554"/>
      <c r="PGU2" s="554"/>
      <c r="PGV2" s="554"/>
      <c r="PGW2" s="554"/>
      <c r="PGX2" s="554"/>
      <c r="PGY2" s="554"/>
      <c r="PGZ2" s="554"/>
      <c r="PHA2" s="554"/>
      <c r="PHB2" s="554"/>
      <c r="PHC2" s="554"/>
      <c r="PHD2" s="554"/>
      <c r="PHE2" s="554"/>
      <c r="PHF2" s="554"/>
      <c r="PHG2" s="554"/>
      <c r="PHH2" s="554"/>
      <c r="PHI2" s="554"/>
      <c r="PHJ2" s="554"/>
      <c r="PHK2" s="554"/>
      <c r="PHL2" s="554"/>
      <c r="PHM2" s="554"/>
      <c r="PHN2" s="554"/>
      <c r="PHO2" s="554"/>
      <c r="PHP2" s="554"/>
      <c r="PHQ2" s="554"/>
      <c r="PHR2" s="554"/>
      <c r="PHS2" s="554"/>
      <c r="PHT2" s="554"/>
      <c r="PHU2" s="554"/>
      <c r="PHV2" s="554"/>
      <c r="PHW2" s="554"/>
      <c r="PHX2" s="554"/>
      <c r="PHY2" s="554"/>
      <c r="PHZ2" s="554"/>
      <c r="PIA2" s="554"/>
      <c r="PIB2" s="554"/>
      <c r="PIC2" s="554"/>
      <c r="PID2" s="554"/>
      <c r="PIE2" s="554"/>
      <c r="PIF2" s="554"/>
      <c r="PIG2" s="554"/>
      <c r="PIH2" s="554"/>
      <c r="PII2" s="554"/>
      <c r="PIJ2" s="554"/>
      <c r="PIK2" s="554"/>
      <c r="PIL2" s="554"/>
      <c r="PIM2" s="554"/>
      <c r="PIN2" s="554"/>
      <c r="PIO2" s="554"/>
      <c r="PIP2" s="554"/>
      <c r="PIQ2" s="554"/>
      <c r="PIR2" s="554"/>
      <c r="PIS2" s="554"/>
      <c r="PIT2" s="554"/>
      <c r="PIU2" s="554"/>
      <c r="PIV2" s="554"/>
      <c r="PIW2" s="554"/>
      <c r="PIX2" s="554"/>
      <c r="PIY2" s="554"/>
      <c r="PIZ2" s="554"/>
      <c r="PJA2" s="554"/>
      <c r="PJB2" s="554"/>
      <c r="PJC2" s="554"/>
      <c r="PJD2" s="554"/>
      <c r="PJE2" s="554"/>
      <c r="PJF2" s="554"/>
      <c r="PJG2" s="554"/>
      <c r="PJH2" s="554"/>
      <c r="PJI2" s="554"/>
      <c r="PJJ2" s="554"/>
      <c r="PJK2" s="554"/>
      <c r="PJL2" s="554"/>
      <c r="PJM2" s="554"/>
      <c r="PJN2" s="554"/>
      <c r="PJO2" s="554"/>
      <c r="PJP2" s="554"/>
      <c r="PJQ2" s="554"/>
      <c r="PJR2" s="554"/>
      <c r="PJS2" s="554"/>
      <c r="PJT2" s="554"/>
      <c r="PJU2" s="554"/>
      <c r="PJV2" s="554"/>
      <c r="PJW2" s="554"/>
      <c r="PJX2" s="554"/>
      <c r="PJY2" s="554"/>
      <c r="PJZ2" s="554"/>
      <c r="PKA2" s="554"/>
      <c r="PKB2" s="554"/>
      <c r="PKC2" s="554"/>
      <c r="PKD2" s="554"/>
      <c r="PKE2" s="554"/>
      <c r="PKF2" s="554"/>
      <c r="PKG2" s="554"/>
      <c r="PKH2" s="554"/>
      <c r="PKI2" s="554"/>
      <c r="PKJ2" s="554"/>
      <c r="PKK2" s="554"/>
      <c r="PKL2" s="554"/>
      <c r="PKM2" s="554"/>
      <c r="PKN2" s="554"/>
      <c r="PKO2" s="554"/>
      <c r="PKP2" s="554"/>
      <c r="PKQ2" s="554"/>
      <c r="PKR2" s="554"/>
      <c r="PKS2" s="554"/>
      <c r="PKT2" s="554"/>
      <c r="PKU2" s="554"/>
      <c r="PKV2" s="554"/>
      <c r="PKW2" s="554"/>
      <c r="PKX2" s="554"/>
      <c r="PKY2" s="554"/>
      <c r="PKZ2" s="554"/>
      <c r="PLA2" s="554"/>
      <c r="PLB2" s="554"/>
      <c r="PLC2" s="554"/>
      <c r="PLD2" s="554"/>
      <c r="PLE2" s="554"/>
      <c r="PLF2" s="554"/>
      <c r="PLG2" s="554"/>
      <c r="PLH2" s="554"/>
      <c r="PLI2" s="554"/>
      <c r="PLJ2" s="554"/>
      <c r="PLK2" s="554"/>
      <c r="PLL2" s="554"/>
      <c r="PLM2" s="554"/>
      <c r="PLN2" s="554"/>
      <c r="PLO2" s="554"/>
      <c r="PLP2" s="554"/>
      <c r="PLQ2" s="554"/>
      <c r="PLR2" s="554"/>
      <c r="PLS2" s="554"/>
      <c r="PLT2" s="554"/>
      <c r="PLU2" s="554"/>
      <c r="PLV2" s="554"/>
      <c r="PLW2" s="554"/>
      <c r="PLX2" s="554"/>
      <c r="PLY2" s="554"/>
      <c r="PLZ2" s="554"/>
      <c r="PMA2" s="554"/>
      <c r="PMB2" s="554"/>
      <c r="PMC2" s="554"/>
      <c r="PMD2" s="554"/>
      <c r="PME2" s="554"/>
      <c r="PMF2" s="554"/>
      <c r="PMG2" s="554"/>
      <c r="PMH2" s="554"/>
      <c r="PMI2" s="554"/>
      <c r="PMJ2" s="554"/>
      <c r="PMK2" s="554"/>
      <c r="PML2" s="554"/>
      <c r="PMM2" s="554"/>
      <c r="PMN2" s="554"/>
      <c r="PMO2" s="554"/>
      <c r="PMP2" s="554"/>
      <c r="PMQ2" s="554"/>
      <c r="PMR2" s="554"/>
      <c r="PMS2" s="554"/>
      <c r="PMT2" s="554"/>
      <c r="PMU2" s="554"/>
      <c r="PMV2" s="554"/>
      <c r="PMW2" s="554"/>
      <c r="PMX2" s="554"/>
      <c r="PMY2" s="554"/>
      <c r="PMZ2" s="554"/>
      <c r="PNA2" s="554"/>
      <c r="PNB2" s="554"/>
      <c r="PNC2" s="554"/>
      <c r="PND2" s="554"/>
      <c r="PNE2" s="554"/>
      <c r="PNF2" s="554"/>
      <c r="PNG2" s="554"/>
      <c r="PNH2" s="554"/>
      <c r="PNI2" s="554"/>
      <c r="PNJ2" s="554"/>
      <c r="PNK2" s="554"/>
      <c r="PNL2" s="554"/>
      <c r="PNM2" s="554"/>
      <c r="PNN2" s="554"/>
      <c r="PNO2" s="554"/>
      <c r="PNP2" s="554"/>
      <c r="PNQ2" s="554"/>
      <c r="PNR2" s="554"/>
      <c r="PNS2" s="554"/>
      <c r="PNT2" s="554"/>
      <c r="PNU2" s="554"/>
      <c r="PNV2" s="554"/>
      <c r="PNW2" s="554"/>
      <c r="PNX2" s="554"/>
      <c r="PNY2" s="554"/>
      <c r="PNZ2" s="554"/>
      <c r="POA2" s="554"/>
      <c r="POB2" s="554"/>
      <c r="POC2" s="554"/>
      <c r="POD2" s="554"/>
      <c r="POE2" s="554"/>
      <c r="POF2" s="554"/>
      <c r="POG2" s="554"/>
      <c r="POH2" s="554"/>
      <c r="POI2" s="554"/>
      <c r="POJ2" s="554"/>
      <c r="POK2" s="554"/>
      <c r="POL2" s="554"/>
      <c r="POM2" s="554"/>
      <c r="PON2" s="554"/>
      <c r="POO2" s="554"/>
      <c r="POP2" s="554"/>
      <c r="POQ2" s="554"/>
      <c r="POR2" s="554"/>
      <c r="POS2" s="554"/>
      <c r="POT2" s="554"/>
      <c r="POU2" s="554"/>
      <c r="POV2" s="554"/>
      <c r="POW2" s="554"/>
      <c r="POX2" s="554"/>
      <c r="POY2" s="554"/>
      <c r="POZ2" s="554"/>
      <c r="PPA2" s="554"/>
      <c r="PPB2" s="554"/>
      <c r="PPC2" s="554"/>
      <c r="PPD2" s="554"/>
      <c r="PPE2" s="554"/>
      <c r="PPF2" s="554"/>
      <c r="PPG2" s="554"/>
      <c r="PPH2" s="554"/>
      <c r="PPI2" s="554"/>
      <c r="PPJ2" s="554"/>
      <c r="PPK2" s="554"/>
      <c r="PPL2" s="554"/>
      <c r="PPM2" s="554"/>
      <c r="PPN2" s="554"/>
      <c r="PPO2" s="554"/>
      <c r="PPP2" s="554"/>
      <c r="PPQ2" s="554"/>
      <c r="PPR2" s="554"/>
      <c r="PPS2" s="554"/>
      <c r="PPT2" s="554"/>
      <c r="PPU2" s="554"/>
      <c r="PPV2" s="554"/>
      <c r="PPW2" s="554"/>
      <c r="PPX2" s="554"/>
      <c r="PPY2" s="554"/>
      <c r="PPZ2" s="554"/>
      <c r="PQA2" s="554"/>
      <c r="PQB2" s="554"/>
      <c r="PQC2" s="554"/>
      <c r="PQD2" s="554"/>
      <c r="PQE2" s="554"/>
      <c r="PQF2" s="554"/>
      <c r="PQG2" s="554"/>
      <c r="PQH2" s="554"/>
      <c r="PQI2" s="554"/>
      <c r="PQJ2" s="554"/>
      <c r="PQK2" s="554"/>
      <c r="PQL2" s="554"/>
      <c r="PQM2" s="554"/>
      <c r="PQN2" s="554"/>
      <c r="PQO2" s="554"/>
      <c r="PQP2" s="554"/>
      <c r="PQQ2" s="554"/>
      <c r="PQR2" s="554"/>
      <c r="PQS2" s="554"/>
      <c r="PQT2" s="554"/>
      <c r="PQU2" s="554"/>
      <c r="PQV2" s="554"/>
      <c r="PQW2" s="554"/>
      <c r="PQX2" s="554"/>
      <c r="PQY2" s="554"/>
      <c r="PQZ2" s="554"/>
      <c r="PRA2" s="554"/>
      <c r="PRB2" s="554"/>
      <c r="PRC2" s="554"/>
      <c r="PRD2" s="554"/>
      <c r="PRE2" s="554"/>
      <c r="PRF2" s="554"/>
      <c r="PRG2" s="554"/>
      <c r="PRH2" s="554"/>
      <c r="PRI2" s="554"/>
      <c r="PRJ2" s="554"/>
      <c r="PRK2" s="554"/>
      <c r="PRL2" s="554"/>
      <c r="PRM2" s="554"/>
      <c r="PRN2" s="554"/>
      <c r="PRO2" s="554"/>
      <c r="PRP2" s="554"/>
      <c r="PRQ2" s="554"/>
      <c r="PRR2" s="554"/>
      <c r="PRS2" s="554"/>
      <c r="PRT2" s="554"/>
      <c r="PRU2" s="554"/>
      <c r="PRV2" s="554"/>
      <c r="PRW2" s="554"/>
      <c r="PRX2" s="554"/>
      <c r="PRY2" s="554"/>
      <c r="PRZ2" s="554"/>
      <c r="PSA2" s="554"/>
      <c r="PSB2" s="554"/>
      <c r="PSC2" s="554"/>
      <c r="PSD2" s="554"/>
      <c r="PSE2" s="554"/>
      <c r="PSF2" s="554"/>
      <c r="PSG2" s="554"/>
      <c r="PSH2" s="554"/>
      <c r="PSI2" s="554"/>
      <c r="PSJ2" s="554"/>
      <c r="PSK2" s="554"/>
      <c r="PSL2" s="554"/>
      <c r="PSM2" s="554"/>
      <c r="PSN2" s="554"/>
      <c r="PSO2" s="554"/>
      <c r="PSP2" s="554"/>
      <c r="PSQ2" s="554"/>
      <c r="PSR2" s="554"/>
      <c r="PSS2" s="554"/>
      <c r="PST2" s="554"/>
      <c r="PSU2" s="554"/>
      <c r="PSV2" s="554"/>
      <c r="PSW2" s="554"/>
      <c r="PSX2" s="554"/>
      <c r="PSY2" s="554"/>
      <c r="PSZ2" s="554"/>
      <c r="PTA2" s="554"/>
      <c r="PTB2" s="554"/>
      <c r="PTC2" s="554"/>
      <c r="PTD2" s="554"/>
      <c r="PTE2" s="554"/>
      <c r="PTF2" s="554"/>
      <c r="PTG2" s="554"/>
      <c r="PTH2" s="554"/>
      <c r="PTI2" s="554"/>
      <c r="PTJ2" s="554"/>
      <c r="PTK2" s="554"/>
      <c r="PTL2" s="554"/>
      <c r="PTM2" s="554"/>
      <c r="PTN2" s="554"/>
      <c r="PTO2" s="554"/>
      <c r="PTP2" s="554"/>
      <c r="PTQ2" s="554"/>
      <c r="PTR2" s="554"/>
      <c r="PTS2" s="554"/>
      <c r="PTT2" s="554"/>
      <c r="PTU2" s="554"/>
      <c r="PTV2" s="554"/>
      <c r="PTW2" s="554"/>
      <c r="PTX2" s="554"/>
      <c r="PTY2" s="554"/>
      <c r="PTZ2" s="554"/>
      <c r="PUA2" s="554"/>
      <c r="PUB2" s="554"/>
      <c r="PUC2" s="554"/>
      <c r="PUD2" s="554"/>
      <c r="PUE2" s="554"/>
      <c r="PUF2" s="554"/>
      <c r="PUG2" s="554"/>
      <c r="PUH2" s="554"/>
      <c r="PUI2" s="554"/>
      <c r="PUJ2" s="554"/>
      <c r="PUK2" s="554"/>
      <c r="PUL2" s="554"/>
      <c r="PUM2" s="554"/>
      <c r="PUN2" s="554"/>
      <c r="PUO2" s="554"/>
      <c r="PUP2" s="554"/>
      <c r="PUQ2" s="554"/>
      <c r="PUR2" s="554"/>
      <c r="PUS2" s="554"/>
      <c r="PUT2" s="554"/>
      <c r="PUU2" s="554"/>
      <c r="PUV2" s="554"/>
      <c r="PUW2" s="554"/>
      <c r="PUX2" s="554"/>
      <c r="PUY2" s="554"/>
      <c r="PUZ2" s="554"/>
      <c r="PVA2" s="554"/>
      <c r="PVB2" s="554"/>
      <c r="PVC2" s="554"/>
      <c r="PVD2" s="554"/>
      <c r="PVE2" s="554"/>
      <c r="PVF2" s="554"/>
      <c r="PVG2" s="554"/>
      <c r="PVH2" s="554"/>
      <c r="PVI2" s="554"/>
      <c r="PVJ2" s="554"/>
      <c r="PVK2" s="554"/>
      <c r="PVL2" s="554"/>
      <c r="PVM2" s="554"/>
      <c r="PVN2" s="554"/>
      <c r="PVO2" s="554"/>
      <c r="PVP2" s="554"/>
      <c r="PVQ2" s="554"/>
      <c r="PVR2" s="554"/>
      <c r="PVS2" s="554"/>
      <c r="PVT2" s="554"/>
      <c r="PVU2" s="554"/>
      <c r="PVV2" s="554"/>
      <c r="PVW2" s="554"/>
      <c r="PVX2" s="554"/>
      <c r="PVY2" s="554"/>
      <c r="PVZ2" s="554"/>
      <c r="PWA2" s="554"/>
      <c r="PWB2" s="554"/>
      <c r="PWC2" s="554"/>
      <c r="PWD2" s="554"/>
      <c r="PWE2" s="554"/>
      <c r="PWF2" s="554"/>
      <c r="PWG2" s="554"/>
      <c r="PWH2" s="554"/>
      <c r="PWI2" s="554"/>
      <c r="PWJ2" s="554"/>
      <c r="PWK2" s="554"/>
      <c r="PWL2" s="554"/>
      <c r="PWM2" s="554"/>
      <c r="PWN2" s="554"/>
      <c r="PWO2" s="554"/>
      <c r="PWP2" s="554"/>
      <c r="PWQ2" s="554"/>
      <c r="PWR2" s="554"/>
      <c r="PWS2" s="554"/>
      <c r="PWT2" s="554"/>
      <c r="PWU2" s="554"/>
      <c r="PWV2" s="554"/>
      <c r="PWW2" s="554"/>
      <c r="PWX2" s="554"/>
      <c r="PWY2" s="554"/>
      <c r="PWZ2" s="554"/>
      <c r="PXA2" s="554"/>
      <c r="PXB2" s="554"/>
      <c r="PXC2" s="554"/>
      <c r="PXD2" s="554"/>
      <c r="PXE2" s="554"/>
      <c r="PXF2" s="554"/>
      <c r="PXG2" s="554"/>
      <c r="PXH2" s="554"/>
      <c r="PXI2" s="554"/>
      <c r="PXJ2" s="554"/>
      <c r="PXK2" s="554"/>
      <c r="PXL2" s="554"/>
      <c r="PXM2" s="554"/>
      <c r="PXN2" s="554"/>
      <c r="PXO2" s="554"/>
      <c r="PXP2" s="554"/>
      <c r="PXQ2" s="554"/>
      <c r="PXR2" s="554"/>
      <c r="PXS2" s="554"/>
      <c r="PXT2" s="554"/>
      <c r="PXU2" s="554"/>
      <c r="PXV2" s="554"/>
      <c r="PXW2" s="554"/>
      <c r="PXX2" s="554"/>
      <c r="PXY2" s="554"/>
      <c r="PXZ2" s="554"/>
      <c r="PYA2" s="554"/>
      <c r="PYB2" s="554"/>
      <c r="PYC2" s="554"/>
      <c r="PYD2" s="554"/>
      <c r="PYE2" s="554"/>
      <c r="PYF2" s="554"/>
      <c r="PYG2" s="554"/>
      <c r="PYH2" s="554"/>
      <c r="PYI2" s="554"/>
      <c r="PYJ2" s="554"/>
      <c r="PYK2" s="554"/>
      <c r="PYL2" s="554"/>
      <c r="PYM2" s="554"/>
      <c r="PYN2" s="554"/>
      <c r="PYO2" s="554"/>
      <c r="PYP2" s="554"/>
      <c r="PYQ2" s="554"/>
      <c r="PYR2" s="554"/>
      <c r="PYS2" s="554"/>
      <c r="PYT2" s="554"/>
      <c r="PYU2" s="554"/>
      <c r="PYV2" s="554"/>
      <c r="PYW2" s="554"/>
      <c r="PYX2" s="554"/>
      <c r="PYY2" s="554"/>
      <c r="PYZ2" s="554"/>
      <c r="PZA2" s="554"/>
      <c r="PZB2" s="554"/>
      <c r="PZC2" s="554"/>
      <c r="PZD2" s="554"/>
      <c r="PZE2" s="554"/>
      <c r="PZF2" s="554"/>
      <c r="PZG2" s="554"/>
      <c r="PZH2" s="554"/>
      <c r="PZI2" s="554"/>
      <c r="PZJ2" s="554"/>
      <c r="PZK2" s="554"/>
      <c r="PZL2" s="554"/>
      <c r="PZM2" s="554"/>
      <c r="PZN2" s="554"/>
      <c r="PZO2" s="554"/>
      <c r="PZP2" s="554"/>
      <c r="PZQ2" s="554"/>
      <c r="PZR2" s="554"/>
      <c r="PZS2" s="554"/>
      <c r="PZT2" s="554"/>
      <c r="PZU2" s="554"/>
      <c r="PZV2" s="554"/>
      <c r="PZW2" s="554"/>
      <c r="PZX2" s="554"/>
      <c r="PZY2" s="554"/>
      <c r="PZZ2" s="554"/>
      <c r="QAA2" s="554"/>
      <c r="QAB2" s="554"/>
      <c r="QAC2" s="554"/>
      <c r="QAD2" s="554"/>
      <c r="QAE2" s="554"/>
      <c r="QAF2" s="554"/>
      <c r="QAG2" s="554"/>
      <c r="QAH2" s="554"/>
      <c r="QAI2" s="554"/>
      <c r="QAJ2" s="554"/>
      <c r="QAK2" s="554"/>
      <c r="QAL2" s="554"/>
      <c r="QAM2" s="554"/>
      <c r="QAN2" s="554"/>
      <c r="QAO2" s="554"/>
      <c r="QAP2" s="554"/>
      <c r="QAQ2" s="554"/>
      <c r="QAR2" s="554"/>
      <c r="QAS2" s="554"/>
      <c r="QAT2" s="554"/>
      <c r="QAU2" s="554"/>
      <c r="QAV2" s="554"/>
      <c r="QAW2" s="554"/>
      <c r="QAX2" s="554"/>
      <c r="QAY2" s="554"/>
      <c r="QAZ2" s="554"/>
      <c r="QBA2" s="554"/>
      <c r="QBB2" s="554"/>
      <c r="QBC2" s="554"/>
      <c r="QBD2" s="554"/>
      <c r="QBE2" s="554"/>
      <c r="QBF2" s="554"/>
      <c r="QBG2" s="554"/>
      <c r="QBH2" s="554"/>
      <c r="QBI2" s="554"/>
      <c r="QBJ2" s="554"/>
      <c r="QBK2" s="554"/>
      <c r="QBL2" s="554"/>
      <c r="QBM2" s="554"/>
      <c r="QBN2" s="554"/>
      <c r="QBO2" s="554"/>
      <c r="QBP2" s="554"/>
      <c r="QBQ2" s="554"/>
      <c r="QBR2" s="554"/>
      <c r="QBS2" s="554"/>
      <c r="QBT2" s="554"/>
      <c r="QBU2" s="554"/>
      <c r="QBV2" s="554"/>
      <c r="QBW2" s="554"/>
      <c r="QBX2" s="554"/>
      <c r="QBY2" s="554"/>
      <c r="QBZ2" s="554"/>
      <c r="QCA2" s="554"/>
      <c r="QCB2" s="554"/>
      <c r="QCC2" s="554"/>
      <c r="QCD2" s="554"/>
      <c r="QCE2" s="554"/>
      <c r="QCF2" s="554"/>
      <c r="QCG2" s="554"/>
      <c r="QCH2" s="554"/>
      <c r="QCI2" s="554"/>
      <c r="QCJ2" s="554"/>
      <c r="QCK2" s="554"/>
      <c r="QCL2" s="554"/>
      <c r="QCM2" s="554"/>
      <c r="QCN2" s="554"/>
      <c r="QCO2" s="554"/>
      <c r="QCP2" s="554"/>
      <c r="QCQ2" s="554"/>
      <c r="QCR2" s="554"/>
      <c r="QCS2" s="554"/>
      <c r="QCT2" s="554"/>
      <c r="QCU2" s="554"/>
      <c r="QCV2" s="554"/>
      <c r="QCW2" s="554"/>
      <c r="QCX2" s="554"/>
      <c r="QCY2" s="554"/>
      <c r="QCZ2" s="554"/>
      <c r="QDA2" s="554"/>
      <c r="QDB2" s="554"/>
      <c r="QDC2" s="554"/>
      <c r="QDD2" s="554"/>
      <c r="QDE2" s="554"/>
      <c r="QDF2" s="554"/>
      <c r="QDG2" s="554"/>
      <c r="QDH2" s="554"/>
      <c r="QDI2" s="554"/>
      <c r="QDJ2" s="554"/>
      <c r="QDK2" s="554"/>
      <c r="QDL2" s="554"/>
      <c r="QDM2" s="554"/>
      <c r="QDN2" s="554"/>
      <c r="QDO2" s="554"/>
      <c r="QDP2" s="554"/>
      <c r="QDQ2" s="554"/>
      <c r="QDR2" s="554"/>
      <c r="QDS2" s="554"/>
      <c r="QDT2" s="554"/>
      <c r="QDU2" s="554"/>
      <c r="QDV2" s="554"/>
      <c r="QDW2" s="554"/>
      <c r="QDX2" s="554"/>
      <c r="QDY2" s="554"/>
      <c r="QDZ2" s="554"/>
      <c r="QEA2" s="554"/>
      <c r="QEB2" s="554"/>
      <c r="QEC2" s="554"/>
      <c r="QED2" s="554"/>
      <c r="QEE2" s="554"/>
      <c r="QEF2" s="554"/>
      <c r="QEG2" s="554"/>
      <c r="QEH2" s="554"/>
      <c r="QEI2" s="554"/>
      <c r="QEJ2" s="554"/>
      <c r="QEK2" s="554"/>
      <c r="QEL2" s="554"/>
      <c r="QEM2" s="554"/>
      <c r="QEN2" s="554"/>
      <c r="QEO2" s="554"/>
      <c r="QEP2" s="554"/>
      <c r="QEQ2" s="554"/>
      <c r="QER2" s="554"/>
      <c r="QES2" s="554"/>
      <c r="QET2" s="554"/>
      <c r="QEU2" s="554"/>
      <c r="QEV2" s="554"/>
      <c r="QEW2" s="554"/>
      <c r="QEX2" s="554"/>
      <c r="QEY2" s="554"/>
      <c r="QEZ2" s="554"/>
      <c r="QFA2" s="554"/>
      <c r="QFB2" s="554"/>
      <c r="QFC2" s="554"/>
      <c r="QFD2" s="554"/>
      <c r="QFE2" s="554"/>
      <c r="QFF2" s="554"/>
      <c r="QFG2" s="554"/>
      <c r="QFH2" s="554"/>
      <c r="QFI2" s="554"/>
      <c r="QFJ2" s="554"/>
      <c r="QFK2" s="554"/>
      <c r="QFL2" s="554"/>
      <c r="QFM2" s="554"/>
      <c r="QFN2" s="554"/>
      <c r="QFO2" s="554"/>
      <c r="QFP2" s="554"/>
      <c r="QFQ2" s="554"/>
      <c r="QFR2" s="554"/>
      <c r="QFS2" s="554"/>
      <c r="QFT2" s="554"/>
      <c r="QFU2" s="554"/>
      <c r="QFV2" s="554"/>
      <c r="QFW2" s="554"/>
      <c r="QFX2" s="554"/>
      <c r="QFY2" s="554"/>
      <c r="QFZ2" s="554"/>
      <c r="QGA2" s="554"/>
      <c r="QGB2" s="554"/>
      <c r="QGC2" s="554"/>
      <c r="QGD2" s="554"/>
      <c r="QGE2" s="554"/>
      <c r="QGF2" s="554"/>
      <c r="QGG2" s="554"/>
      <c r="QGH2" s="554"/>
      <c r="QGI2" s="554"/>
      <c r="QGJ2" s="554"/>
      <c r="QGK2" s="554"/>
      <c r="QGL2" s="554"/>
      <c r="QGM2" s="554"/>
      <c r="QGN2" s="554"/>
      <c r="QGO2" s="554"/>
      <c r="QGP2" s="554"/>
      <c r="QGQ2" s="554"/>
      <c r="QGR2" s="554"/>
      <c r="QGS2" s="554"/>
      <c r="QGT2" s="554"/>
      <c r="QGU2" s="554"/>
      <c r="QGV2" s="554"/>
      <c r="QGW2" s="554"/>
      <c r="QGX2" s="554"/>
      <c r="QGY2" s="554"/>
      <c r="QGZ2" s="554"/>
      <c r="QHA2" s="554"/>
      <c r="QHB2" s="554"/>
      <c r="QHC2" s="554"/>
      <c r="QHD2" s="554"/>
      <c r="QHE2" s="554"/>
      <c r="QHF2" s="554"/>
      <c r="QHG2" s="554"/>
      <c r="QHH2" s="554"/>
      <c r="QHI2" s="554"/>
      <c r="QHJ2" s="554"/>
      <c r="QHK2" s="554"/>
      <c r="QHL2" s="554"/>
      <c r="QHM2" s="554"/>
      <c r="QHN2" s="554"/>
      <c r="QHO2" s="554"/>
      <c r="QHP2" s="554"/>
      <c r="QHQ2" s="554"/>
      <c r="QHR2" s="554"/>
      <c r="QHS2" s="554"/>
      <c r="QHT2" s="554"/>
      <c r="QHU2" s="554"/>
      <c r="QHV2" s="554"/>
      <c r="QHW2" s="554"/>
      <c r="QHX2" s="554"/>
      <c r="QHY2" s="554"/>
      <c r="QHZ2" s="554"/>
      <c r="QIA2" s="554"/>
      <c r="QIB2" s="554"/>
      <c r="QIC2" s="554"/>
      <c r="QID2" s="554"/>
      <c r="QIE2" s="554"/>
      <c r="QIF2" s="554"/>
      <c r="QIG2" s="554"/>
      <c r="QIH2" s="554"/>
      <c r="QII2" s="554"/>
      <c r="QIJ2" s="554"/>
      <c r="QIK2" s="554"/>
      <c r="QIL2" s="554"/>
      <c r="QIM2" s="554"/>
      <c r="QIN2" s="554"/>
      <c r="QIO2" s="554"/>
      <c r="QIP2" s="554"/>
      <c r="QIQ2" s="554"/>
      <c r="QIR2" s="554"/>
      <c r="QIS2" s="554"/>
      <c r="QIT2" s="554"/>
      <c r="QIU2" s="554"/>
      <c r="QIV2" s="554"/>
      <c r="QIW2" s="554"/>
      <c r="QIX2" s="554"/>
      <c r="QIY2" s="554"/>
      <c r="QIZ2" s="554"/>
      <c r="QJA2" s="554"/>
      <c r="QJB2" s="554"/>
      <c r="QJC2" s="554"/>
      <c r="QJD2" s="554"/>
      <c r="QJE2" s="554"/>
      <c r="QJF2" s="554"/>
      <c r="QJG2" s="554"/>
      <c r="QJH2" s="554"/>
      <c r="QJI2" s="554"/>
      <c r="QJJ2" s="554"/>
      <c r="QJK2" s="554"/>
      <c r="QJL2" s="554"/>
      <c r="QJM2" s="554"/>
      <c r="QJN2" s="554"/>
      <c r="QJO2" s="554"/>
      <c r="QJP2" s="554"/>
      <c r="QJQ2" s="554"/>
      <c r="QJR2" s="554"/>
      <c r="QJS2" s="554"/>
      <c r="QJT2" s="554"/>
      <c r="QJU2" s="554"/>
      <c r="QJV2" s="554"/>
      <c r="QJW2" s="554"/>
      <c r="QJX2" s="554"/>
      <c r="QJY2" s="554"/>
      <c r="QJZ2" s="554"/>
      <c r="QKA2" s="554"/>
      <c r="QKB2" s="554"/>
      <c r="QKC2" s="554"/>
      <c r="QKD2" s="554"/>
      <c r="QKE2" s="554"/>
      <c r="QKF2" s="554"/>
      <c r="QKG2" s="554"/>
      <c r="QKH2" s="554"/>
      <c r="QKI2" s="554"/>
      <c r="QKJ2" s="554"/>
      <c r="QKK2" s="554"/>
      <c r="QKL2" s="554"/>
      <c r="QKM2" s="554"/>
      <c r="QKN2" s="554"/>
      <c r="QKO2" s="554"/>
      <c r="QKP2" s="554"/>
      <c r="QKQ2" s="554"/>
      <c r="QKR2" s="554"/>
      <c r="QKS2" s="554"/>
      <c r="QKT2" s="554"/>
      <c r="QKU2" s="554"/>
      <c r="QKV2" s="554"/>
      <c r="QKW2" s="554"/>
      <c r="QKX2" s="554"/>
      <c r="QKY2" s="554"/>
      <c r="QKZ2" s="554"/>
      <c r="QLA2" s="554"/>
      <c r="QLB2" s="554"/>
      <c r="QLC2" s="554"/>
      <c r="QLD2" s="554"/>
      <c r="QLE2" s="554"/>
      <c r="QLF2" s="554"/>
      <c r="QLG2" s="554"/>
      <c r="QLH2" s="554"/>
      <c r="QLI2" s="554"/>
      <c r="QLJ2" s="554"/>
      <c r="QLK2" s="554"/>
      <c r="QLL2" s="554"/>
      <c r="QLM2" s="554"/>
      <c r="QLN2" s="554"/>
      <c r="QLO2" s="554"/>
      <c r="QLP2" s="554"/>
      <c r="QLQ2" s="554"/>
      <c r="QLR2" s="554"/>
      <c r="QLS2" s="554"/>
      <c r="QLT2" s="554"/>
      <c r="QLU2" s="554"/>
      <c r="QLV2" s="554"/>
      <c r="QLW2" s="554"/>
      <c r="QLX2" s="554"/>
      <c r="QLY2" s="554"/>
      <c r="QLZ2" s="554"/>
      <c r="QMA2" s="554"/>
      <c r="QMB2" s="554"/>
      <c r="QMC2" s="554"/>
      <c r="QMD2" s="554"/>
      <c r="QME2" s="554"/>
      <c r="QMF2" s="554"/>
      <c r="QMG2" s="554"/>
      <c r="QMH2" s="554"/>
      <c r="QMI2" s="554"/>
      <c r="QMJ2" s="554"/>
      <c r="QMK2" s="554"/>
      <c r="QML2" s="554"/>
      <c r="QMM2" s="554"/>
      <c r="QMN2" s="554"/>
      <c r="QMO2" s="554"/>
      <c r="QMP2" s="554"/>
      <c r="QMQ2" s="554"/>
      <c r="QMR2" s="554"/>
      <c r="QMS2" s="554"/>
      <c r="QMT2" s="554"/>
      <c r="QMU2" s="554"/>
      <c r="QMV2" s="554"/>
      <c r="QMW2" s="554"/>
      <c r="QMX2" s="554"/>
      <c r="QMY2" s="554"/>
      <c r="QMZ2" s="554"/>
      <c r="QNA2" s="554"/>
      <c r="QNB2" s="554"/>
      <c r="QNC2" s="554"/>
      <c r="QND2" s="554"/>
      <c r="QNE2" s="554"/>
      <c r="QNF2" s="554"/>
      <c r="QNG2" s="554"/>
      <c r="QNH2" s="554"/>
      <c r="QNI2" s="554"/>
      <c r="QNJ2" s="554"/>
      <c r="QNK2" s="554"/>
      <c r="QNL2" s="554"/>
      <c r="QNM2" s="554"/>
      <c r="QNN2" s="554"/>
      <c r="QNO2" s="554"/>
      <c r="QNP2" s="554"/>
      <c r="QNQ2" s="554"/>
      <c r="QNR2" s="554"/>
      <c r="QNS2" s="554"/>
      <c r="QNT2" s="554"/>
      <c r="QNU2" s="554"/>
      <c r="QNV2" s="554"/>
      <c r="QNW2" s="554"/>
      <c r="QNX2" s="554"/>
      <c r="QNY2" s="554"/>
      <c r="QNZ2" s="554"/>
      <c r="QOA2" s="554"/>
      <c r="QOB2" s="554"/>
      <c r="QOC2" s="554"/>
      <c r="QOD2" s="554"/>
      <c r="QOE2" s="554"/>
      <c r="QOF2" s="554"/>
      <c r="QOG2" s="554"/>
      <c r="QOH2" s="554"/>
      <c r="QOI2" s="554"/>
      <c r="QOJ2" s="554"/>
      <c r="QOK2" s="554"/>
      <c r="QOL2" s="554"/>
      <c r="QOM2" s="554"/>
      <c r="QON2" s="554"/>
      <c r="QOO2" s="554"/>
      <c r="QOP2" s="554"/>
      <c r="QOQ2" s="554"/>
      <c r="QOR2" s="554"/>
      <c r="QOS2" s="554"/>
      <c r="QOT2" s="554"/>
      <c r="QOU2" s="554"/>
      <c r="QOV2" s="554"/>
      <c r="QOW2" s="554"/>
      <c r="QOX2" s="554"/>
      <c r="QOY2" s="554"/>
      <c r="QOZ2" s="554"/>
      <c r="QPA2" s="554"/>
      <c r="QPB2" s="554"/>
      <c r="QPC2" s="554"/>
      <c r="QPD2" s="554"/>
      <c r="QPE2" s="554"/>
      <c r="QPF2" s="554"/>
      <c r="QPG2" s="554"/>
      <c r="QPH2" s="554"/>
      <c r="QPI2" s="554"/>
      <c r="QPJ2" s="554"/>
      <c r="QPK2" s="554"/>
      <c r="QPL2" s="554"/>
      <c r="QPM2" s="554"/>
      <c r="QPN2" s="554"/>
      <c r="QPO2" s="554"/>
      <c r="QPP2" s="554"/>
      <c r="QPQ2" s="554"/>
      <c r="QPR2" s="554"/>
      <c r="QPS2" s="554"/>
      <c r="QPT2" s="554"/>
      <c r="QPU2" s="554"/>
      <c r="QPV2" s="554"/>
      <c r="QPW2" s="554"/>
      <c r="QPX2" s="554"/>
      <c r="QPY2" s="554"/>
      <c r="QPZ2" s="554"/>
      <c r="QQA2" s="554"/>
      <c r="QQB2" s="554"/>
      <c r="QQC2" s="554"/>
      <c r="QQD2" s="554"/>
      <c r="QQE2" s="554"/>
      <c r="QQF2" s="554"/>
      <c r="QQG2" s="554"/>
      <c r="QQH2" s="554"/>
      <c r="QQI2" s="554"/>
      <c r="QQJ2" s="554"/>
      <c r="QQK2" s="554"/>
      <c r="QQL2" s="554"/>
      <c r="QQM2" s="554"/>
      <c r="QQN2" s="554"/>
      <c r="QQO2" s="554"/>
      <c r="QQP2" s="554"/>
      <c r="QQQ2" s="554"/>
      <c r="QQR2" s="554"/>
      <c r="QQS2" s="554"/>
      <c r="QQT2" s="554"/>
      <c r="QQU2" s="554"/>
      <c r="QQV2" s="554"/>
      <c r="QQW2" s="554"/>
      <c r="QQX2" s="554"/>
      <c r="QQY2" s="554"/>
      <c r="QQZ2" s="554"/>
      <c r="QRA2" s="554"/>
      <c r="QRB2" s="554"/>
      <c r="QRC2" s="554"/>
      <c r="QRD2" s="554"/>
      <c r="QRE2" s="554"/>
      <c r="QRF2" s="554"/>
      <c r="QRG2" s="554"/>
      <c r="QRH2" s="554"/>
      <c r="QRI2" s="554"/>
      <c r="QRJ2" s="554"/>
      <c r="QRK2" s="554"/>
      <c r="QRL2" s="554"/>
      <c r="QRM2" s="554"/>
      <c r="QRN2" s="554"/>
      <c r="QRO2" s="554"/>
      <c r="QRP2" s="554"/>
      <c r="QRQ2" s="554"/>
      <c r="QRR2" s="554"/>
      <c r="QRS2" s="554"/>
      <c r="QRT2" s="554"/>
      <c r="QRU2" s="554"/>
      <c r="QRV2" s="554"/>
      <c r="QRW2" s="554"/>
      <c r="QRX2" s="554"/>
      <c r="QRY2" s="554"/>
      <c r="QRZ2" s="554"/>
      <c r="QSA2" s="554"/>
      <c r="QSB2" s="554"/>
      <c r="QSC2" s="554"/>
      <c r="QSD2" s="554"/>
      <c r="QSE2" s="554"/>
      <c r="QSF2" s="554"/>
      <c r="QSG2" s="554"/>
      <c r="QSH2" s="554"/>
      <c r="QSI2" s="554"/>
      <c r="QSJ2" s="554"/>
      <c r="QSK2" s="554"/>
      <c r="QSL2" s="554"/>
      <c r="QSM2" s="554"/>
      <c r="QSN2" s="554"/>
      <c r="QSO2" s="554"/>
      <c r="QSP2" s="554"/>
      <c r="QSQ2" s="554"/>
      <c r="QSR2" s="554"/>
      <c r="QSS2" s="554"/>
      <c r="QST2" s="554"/>
      <c r="QSU2" s="554"/>
      <c r="QSV2" s="554"/>
      <c r="QSW2" s="554"/>
      <c r="QSX2" s="554"/>
      <c r="QSY2" s="554"/>
      <c r="QSZ2" s="554"/>
      <c r="QTA2" s="554"/>
      <c r="QTB2" s="554"/>
      <c r="QTC2" s="554"/>
      <c r="QTD2" s="554"/>
      <c r="QTE2" s="554"/>
      <c r="QTF2" s="554"/>
      <c r="QTG2" s="554"/>
      <c r="QTH2" s="554"/>
      <c r="QTI2" s="554"/>
      <c r="QTJ2" s="554"/>
      <c r="QTK2" s="554"/>
      <c r="QTL2" s="554"/>
      <c r="QTM2" s="554"/>
      <c r="QTN2" s="554"/>
      <c r="QTO2" s="554"/>
      <c r="QTP2" s="554"/>
      <c r="QTQ2" s="554"/>
      <c r="QTR2" s="554"/>
      <c r="QTS2" s="554"/>
      <c r="QTT2" s="554"/>
      <c r="QTU2" s="554"/>
      <c r="QTV2" s="554"/>
      <c r="QTW2" s="554"/>
      <c r="QTX2" s="554"/>
      <c r="QTY2" s="554"/>
      <c r="QTZ2" s="554"/>
      <c r="QUA2" s="554"/>
      <c r="QUB2" s="554"/>
      <c r="QUC2" s="554"/>
      <c r="QUD2" s="554"/>
      <c r="QUE2" s="554"/>
      <c r="QUF2" s="554"/>
      <c r="QUG2" s="554"/>
      <c r="QUH2" s="554"/>
      <c r="QUI2" s="554"/>
      <c r="QUJ2" s="554"/>
      <c r="QUK2" s="554"/>
      <c r="QUL2" s="554"/>
      <c r="QUM2" s="554"/>
      <c r="QUN2" s="554"/>
      <c r="QUO2" s="554"/>
      <c r="QUP2" s="554"/>
      <c r="QUQ2" s="554"/>
      <c r="QUR2" s="554"/>
      <c r="QUS2" s="554"/>
      <c r="QUT2" s="554"/>
      <c r="QUU2" s="554"/>
      <c r="QUV2" s="554"/>
      <c r="QUW2" s="554"/>
      <c r="QUX2" s="554"/>
      <c r="QUY2" s="554"/>
      <c r="QUZ2" s="554"/>
      <c r="QVA2" s="554"/>
      <c r="QVB2" s="554"/>
      <c r="QVC2" s="554"/>
      <c r="QVD2" s="554"/>
      <c r="QVE2" s="554"/>
      <c r="QVF2" s="554"/>
      <c r="QVG2" s="554"/>
      <c r="QVH2" s="554"/>
      <c r="QVI2" s="554"/>
      <c r="QVJ2" s="554"/>
      <c r="QVK2" s="554"/>
      <c r="QVL2" s="554"/>
      <c r="QVM2" s="554"/>
      <c r="QVN2" s="554"/>
      <c r="QVO2" s="554"/>
      <c r="QVP2" s="554"/>
      <c r="QVQ2" s="554"/>
      <c r="QVR2" s="554"/>
      <c r="QVS2" s="554"/>
      <c r="QVT2" s="554"/>
      <c r="QVU2" s="554"/>
      <c r="QVV2" s="554"/>
      <c r="QVW2" s="554"/>
      <c r="QVX2" s="554"/>
      <c r="QVY2" s="554"/>
      <c r="QVZ2" s="554"/>
      <c r="QWA2" s="554"/>
      <c r="QWB2" s="554"/>
      <c r="QWC2" s="554"/>
      <c r="QWD2" s="554"/>
      <c r="QWE2" s="554"/>
      <c r="QWF2" s="554"/>
      <c r="QWG2" s="554"/>
      <c r="QWH2" s="554"/>
      <c r="QWI2" s="554"/>
      <c r="QWJ2" s="554"/>
      <c r="QWK2" s="554"/>
      <c r="QWL2" s="554"/>
      <c r="QWM2" s="554"/>
      <c r="QWN2" s="554"/>
      <c r="QWO2" s="554"/>
      <c r="QWP2" s="554"/>
      <c r="QWQ2" s="554"/>
      <c r="QWR2" s="554"/>
      <c r="QWS2" s="554"/>
      <c r="QWT2" s="554"/>
      <c r="QWU2" s="554"/>
      <c r="QWV2" s="554"/>
      <c r="QWW2" s="554"/>
      <c r="QWX2" s="554"/>
      <c r="QWY2" s="554"/>
      <c r="QWZ2" s="554"/>
      <c r="QXA2" s="554"/>
      <c r="QXB2" s="554"/>
      <c r="QXC2" s="554"/>
      <c r="QXD2" s="554"/>
      <c r="QXE2" s="554"/>
      <c r="QXF2" s="554"/>
      <c r="QXG2" s="554"/>
      <c r="QXH2" s="554"/>
      <c r="QXI2" s="554"/>
      <c r="QXJ2" s="554"/>
      <c r="QXK2" s="554"/>
      <c r="QXL2" s="554"/>
      <c r="QXM2" s="554"/>
      <c r="QXN2" s="554"/>
      <c r="QXO2" s="554"/>
      <c r="QXP2" s="554"/>
      <c r="QXQ2" s="554"/>
      <c r="QXR2" s="554"/>
      <c r="QXS2" s="554"/>
      <c r="QXT2" s="554"/>
      <c r="QXU2" s="554"/>
      <c r="QXV2" s="554"/>
      <c r="QXW2" s="554"/>
      <c r="QXX2" s="554"/>
      <c r="QXY2" s="554"/>
      <c r="QXZ2" s="554"/>
      <c r="QYA2" s="554"/>
      <c r="QYB2" s="554"/>
      <c r="QYC2" s="554"/>
      <c r="QYD2" s="554"/>
      <c r="QYE2" s="554"/>
      <c r="QYF2" s="554"/>
      <c r="QYG2" s="554"/>
      <c r="QYH2" s="554"/>
      <c r="QYI2" s="554"/>
      <c r="QYJ2" s="554"/>
      <c r="QYK2" s="554"/>
      <c r="QYL2" s="554"/>
      <c r="QYM2" s="554"/>
      <c r="QYN2" s="554"/>
      <c r="QYO2" s="554"/>
      <c r="QYP2" s="554"/>
      <c r="QYQ2" s="554"/>
      <c r="QYR2" s="554"/>
      <c r="QYS2" s="554"/>
      <c r="QYT2" s="554"/>
      <c r="QYU2" s="554"/>
      <c r="QYV2" s="554"/>
      <c r="QYW2" s="554"/>
      <c r="QYX2" s="554"/>
      <c r="QYY2" s="554"/>
      <c r="QYZ2" s="554"/>
      <c r="QZA2" s="554"/>
      <c r="QZB2" s="554"/>
      <c r="QZC2" s="554"/>
      <c r="QZD2" s="554"/>
      <c r="QZE2" s="554"/>
      <c r="QZF2" s="554"/>
      <c r="QZG2" s="554"/>
      <c r="QZH2" s="554"/>
      <c r="QZI2" s="554"/>
      <c r="QZJ2" s="554"/>
      <c r="QZK2" s="554"/>
      <c r="QZL2" s="554"/>
      <c r="QZM2" s="554"/>
      <c r="QZN2" s="554"/>
      <c r="QZO2" s="554"/>
      <c r="QZP2" s="554"/>
      <c r="QZQ2" s="554"/>
      <c r="QZR2" s="554"/>
      <c r="QZS2" s="554"/>
      <c r="QZT2" s="554"/>
      <c r="QZU2" s="554"/>
      <c r="QZV2" s="554"/>
      <c r="QZW2" s="554"/>
      <c r="QZX2" s="554"/>
      <c r="QZY2" s="554"/>
      <c r="QZZ2" s="554"/>
      <c r="RAA2" s="554"/>
      <c r="RAB2" s="554"/>
      <c r="RAC2" s="554"/>
      <c r="RAD2" s="554"/>
      <c r="RAE2" s="554"/>
      <c r="RAF2" s="554"/>
      <c r="RAG2" s="554"/>
      <c r="RAH2" s="554"/>
      <c r="RAI2" s="554"/>
      <c r="RAJ2" s="554"/>
      <c r="RAK2" s="554"/>
      <c r="RAL2" s="554"/>
      <c r="RAM2" s="554"/>
      <c r="RAN2" s="554"/>
      <c r="RAO2" s="554"/>
      <c r="RAP2" s="554"/>
      <c r="RAQ2" s="554"/>
      <c r="RAR2" s="554"/>
      <c r="RAS2" s="554"/>
      <c r="RAT2" s="554"/>
      <c r="RAU2" s="554"/>
      <c r="RAV2" s="554"/>
      <c r="RAW2" s="554"/>
      <c r="RAX2" s="554"/>
      <c r="RAY2" s="554"/>
      <c r="RAZ2" s="554"/>
      <c r="RBA2" s="554"/>
      <c r="RBB2" s="554"/>
      <c r="RBC2" s="554"/>
      <c r="RBD2" s="554"/>
      <c r="RBE2" s="554"/>
      <c r="RBF2" s="554"/>
      <c r="RBG2" s="554"/>
      <c r="RBH2" s="554"/>
      <c r="RBI2" s="554"/>
      <c r="RBJ2" s="554"/>
      <c r="RBK2" s="554"/>
      <c r="RBL2" s="554"/>
      <c r="RBM2" s="554"/>
      <c r="RBN2" s="554"/>
      <c r="RBO2" s="554"/>
      <c r="RBP2" s="554"/>
      <c r="RBQ2" s="554"/>
      <c r="RBR2" s="554"/>
      <c r="RBS2" s="554"/>
      <c r="RBT2" s="554"/>
      <c r="RBU2" s="554"/>
      <c r="RBV2" s="554"/>
      <c r="RBW2" s="554"/>
      <c r="RBX2" s="554"/>
      <c r="RBY2" s="554"/>
      <c r="RBZ2" s="554"/>
      <c r="RCA2" s="554"/>
      <c r="RCB2" s="554"/>
      <c r="RCC2" s="554"/>
      <c r="RCD2" s="554"/>
      <c r="RCE2" s="554"/>
      <c r="RCF2" s="554"/>
      <c r="RCG2" s="554"/>
      <c r="RCH2" s="554"/>
      <c r="RCI2" s="554"/>
      <c r="RCJ2" s="554"/>
      <c r="RCK2" s="554"/>
      <c r="RCL2" s="554"/>
      <c r="RCM2" s="554"/>
      <c r="RCN2" s="554"/>
      <c r="RCO2" s="554"/>
      <c r="RCP2" s="554"/>
      <c r="RCQ2" s="554"/>
      <c r="RCR2" s="554"/>
      <c r="RCS2" s="554"/>
      <c r="RCT2" s="554"/>
      <c r="RCU2" s="554"/>
      <c r="RCV2" s="554"/>
      <c r="RCW2" s="554"/>
      <c r="RCX2" s="554"/>
      <c r="RCY2" s="554"/>
      <c r="RCZ2" s="554"/>
      <c r="RDA2" s="554"/>
      <c r="RDB2" s="554"/>
      <c r="RDC2" s="554"/>
      <c r="RDD2" s="554"/>
      <c r="RDE2" s="554"/>
      <c r="RDF2" s="554"/>
      <c r="RDG2" s="554"/>
      <c r="RDH2" s="554"/>
      <c r="RDI2" s="554"/>
      <c r="RDJ2" s="554"/>
      <c r="RDK2" s="554"/>
      <c r="RDL2" s="554"/>
      <c r="RDM2" s="554"/>
      <c r="RDN2" s="554"/>
      <c r="RDO2" s="554"/>
      <c r="RDP2" s="554"/>
      <c r="RDQ2" s="554"/>
      <c r="RDR2" s="554"/>
      <c r="RDS2" s="554"/>
      <c r="RDT2" s="554"/>
      <c r="RDU2" s="554"/>
      <c r="RDV2" s="554"/>
      <c r="RDW2" s="554"/>
      <c r="RDX2" s="554"/>
      <c r="RDY2" s="554"/>
      <c r="RDZ2" s="554"/>
      <c r="REA2" s="554"/>
      <c r="REB2" s="554"/>
      <c r="REC2" s="554"/>
      <c r="RED2" s="554"/>
      <c r="REE2" s="554"/>
      <c r="REF2" s="554"/>
      <c r="REG2" s="554"/>
      <c r="REH2" s="554"/>
      <c r="REI2" s="554"/>
      <c r="REJ2" s="554"/>
      <c r="REK2" s="554"/>
      <c r="REL2" s="554"/>
      <c r="REM2" s="554"/>
      <c r="REN2" s="554"/>
      <c r="REO2" s="554"/>
      <c r="REP2" s="554"/>
      <c r="REQ2" s="554"/>
      <c r="RER2" s="554"/>
      <c r="RES2" s="554"/>
      <c r="RET2" s="554"/>
      <c r="REU2" s="554"/>
      <c r="REV2" s="554"/>
      <c r="REW2" s="554"/>
      <c r="REX2" s="554"/>
      <c r="REY2" s="554"/>
      <c r="REZ2" s="554"/>
      <c r="RFA2" s="554"/>
      <c r="RFB2" s="554"/>
      <c r="RFC2" s="554"/>
      <c r="RFD2" s="554"/>
      <c r="RFE2" s="554"/>
      <c r="RFF2" s="554"/>
      <c r="RFG2" s="554"/>
      <c r="RFH2" s="554"/>
      <c r="RFI2" s="554"/>
      <c r="RFJ2" s="554"/>
      <c r="RFK2" s="554"/>
      <c r="RFL2" s="554"/>
      <c r="RFM2" s="554"/>
      <c r="RFN2" s="554"/>
      <c r="RFO2" s="554"/>
      <c r="RFP2" s="554"/>
      <c r="RFQ2" s="554"/>
      <c r="RFR2" s="554"/>
      <c r="RFS2" s="554"/>
      <c r="RFT2" s="554"/>
      <c r="RFU2" s="554"/>
      <c r="RFV2" s="554"/>
      <c r="RFW2" s="554"/>
      <c r="RFX2" s="554"/>
      <c r="RFY2" s="554"/>
      <c r="RFZ2" s="554"/>
      <c r="RGA2" s="554"/>
      <c r="RGB2" s="554"/>
      <c r="RGC2" s="554"/>
      <c r="RGD2" s="554"/>
      <c r="RGE2" s="554"/>
      <c r="RGF2" s="554"/>
      <c r="RGG2" s="554"/>
      <c r="RGH2" s="554"/>
      <c r="RGI2" s="554"/>
      <c r="RGJ2" s="554"/>
      <c r="RGK2" s="554"/>
      <c r="RGL2" s="554"/>
      <c r="RGM2" s="554"/>
      <c r="RGN2" s="554"/>
      <c r="RGO2" s="554"/>
      <c r="RGP2" s="554"/>
      <c r="RGQ2" s="554"/>
      <c r="RGR2" s="554"/>
      <c r="RGS2" s="554"/>
      <c r="RGT2" s="554"/>
      <c r="RGU2" s="554"/>
      <c r="RGV2" s="554"/>
      <c r="RGW2" s="554"/>
      <c r="RGX2" s="554"/>
      <c r="RGY2" s="554"/>
      <c r="RGZ2" s="554"/>
      <c r="RHA2" s="554"/>
      <c r="RHB2" s="554"/>
      <c r="RHC2" s="554"/>
      <c r="RHD2" s="554"/>
      <c r="RHE2" s="554"/>
      <c r="RHF2" s="554"/>
      <c r="RHG2" s="554"/>
      <c r="RHH2" s="554"/>
      <c r="RHI2" s="554"/>
      <c r="RHJ2" s="554"/>
      <c r="RHK2" s="554"/>
      <c r="RHL2" s="554"/>
      <c r="RHM2" s="554"/>
      <c r="RHN2" s="554"/>
      <c r="RHO2" s="554"/>
      <c r="RHP2" s="554"/>
      <c r="RHQ2" s="554"/>
      <c r="RHR2" s="554"/>
      <c r="RHS2" s="554"/>
      <c r="RHT2" s="554"/>
      <c r="RHU2" s="554"/>
      <c r="RHV2" s="554"/>
      <c r="RHW2" s="554"/>
      <c r="RHX2" s="554"/>
      <c r="RHY2" s="554"/>
      <c r="RHZ2" s="554"/>
      <c r="RIA2" s="554"/>
      <c r="RIB2" s="554"/>
      <c r="RIC2" s="554"/>
      <c r="RID2" s="554"/>
      <c r="RIE2" s="554"/>
      <c r="RIF2" s="554"/>
      <c r="RIG2" s="554"/>
      <c r="RIH2" s="554"/>
      <c r="RII2" s="554"/>
      <c r="RIJ2" s="554"/>
      <c r="RIK2" s="554"/>
      <c r="RIL2" s="554"/>
      <c r="RIM2" s="554"/>
      <c r="RIN2" s="554"/>
      <c r="RIO2" s="554"/>
      <c r="RIP2" s="554"/>
      <c r="RIQ2" s="554"/>
      <c r="RIR2" s="554"/>
      <c r="RIS2" s="554"/>
      <c r="RIT2" s="554"/>
      <c r="RIU2" s="554"/>
      <c r="RIV2" s="554"/>
      <c r="RIW2" s="554"/>
      <c r="RIX2" s="554"/>
      <c r="RIY2" s="554"/>
      <c r="RIZ2" s="554"/>
      <c r="RJA2" s="554"/>
      <c r="RJB2" s="554"/>
      <c r="RJC2" s="554"/>
      <c r="RJD2" s="554"/>
      <c r="RJE2" s="554"/>
      <c r="RJF2" s="554"/>
      <c r="RJG2" s="554"/>
      <c r="RJH2" s="554"/>
      <c r="RJI2" s="554"/>
      <c r="RJJ2" s="554"/>
      <c r="RJK2" s="554"/>
      <c r="RJL2" s="554"/>
      <c r="RJM2" s="554"/>
      <c r="RJN2" s="554"/>
      <c r="RJO2" s="554"/>
      <c r="RJP2" s="554"/>
      <c r="RJQ2" s="554"/>
      <c r="RJR2" s="554"/>
      <c r="RJS2" s="554"/>
      <c r="RJT2" s="554"/>
      <c r="RJU2" s="554"/>
      <c r="RJV2" s="554"/>
      <c r="RJW2" s="554"/>
      <c r="RJX2" s="554"/>
      <c r="RJY2" s="554"/>
      <c r="RJZ2" s="554"/>
      <c r="RKA2" s="554"/>
      <c r="RKB2" s="554"/>
      <c r="RKC2" s="554"/>
      <c r="RKD2" s="554"/>
      <c r="RKE2" s="554"/>
      <c r="RKF2" s="554"/>
      <c r="RKG2" s="554"/>
      <c r="RKH2" s="554"/>
      <c r="RKI2" s="554"/>
      <c r="RKJ2" s="554"/>
      <c r="RKK2" s="554"/>
      <c r="RKL2" s="554"/>
      <c r="RKM2" s="554"/>
      <c r="RKN2" s="554"/>
      <c r="RKO2" s="554"/>
      <c r="RKP2" s="554"/>
      <c r="RKQ2" s="554"/>
      <c r="RKR2" s="554"/>
      <c r="RKS2" s="554"/>
      <c r="RKT2" s="554"/>
      <c r="RKU2" s="554"/>
      <c r="RKV2" s="554"/>
      <c r="RKW2" s="554"/>
      <c r="RKX2" s="554"/>
      <c r="RKY2" s="554"/>
      <c r="RKZ2" s="554"/>
      <c r="RLA2" s="554"/>
      <c r="RLB2" s="554"/>
      <c r="RLC2" s="554"/>
      <c r="RLD2" s="554"/>
      <c r="RLE2" s="554"/>
      <c r="RLF2" s="554"/>
      <c r="RLG2" s="554"/>
      <c r="RLH2" s="554"/>
      <c r="RLI2" s="554"/>
      <c r="RLJ2" s="554"/>
      <c r="RLK2" s="554"/>
      <c r="RLL2" s="554"/>
      <c r="RLM2" s="554"/>
      <c r="RLN2" s="554"/>
      <c r="RLO2" s="554"/>
      <c r="RLP2" s="554"/>
      <c r="RLQ2" s="554"/>
      <c r="RLR2" s="554"/>
      <c r="RLS2" s="554"/>
      <c r="RLT2" s="554"/>
      <c r="RLU2" s="554"/>
      <c r="RLV2" s="554"/>
      <c r="RLW2" s="554"/>
      <c r="RLX2" s="554"/>
      <c r="RLY2" s="554"/>
      <c r="RLZ2" s="554"/>
      <c r="RMA2" s="554"/>
      <c r="RMB2" s="554"/>
      <c r="RMC2" s="554"/>
      <c r="RMD2" s="554"/>
      <c r="RME2" s="554"/>
      <c r="RMF2" s="554"/>
      <c r="RMG2" s="554"/>
      <c r="RMH2" s="554"/>
      <c r="RMI2" s="554"/>
      <c r="RMJ2" s="554"/>
      <c r="RMK2" s="554"/>
      <c r="RML2" s="554"/>
      <c r="RMM2" s="554"/>
      <c r="RMN2" s="554"/>
      <c r="RMO2" s="554"/>
      <c r="RMP2" s="554"/>
      <c r="RMQ2" s="554"/>
      <c r="RMR2" s="554"/>
      <c r="RMS2" s="554"/>
      <c r="RMT2" s="554"/>
      <c r="RMU2" s="554"/>
      <c r="RMV2" s="554"/>
      <c r="RMW2" s="554"/>
      <c r="RMX2" s="554"/>
      <c r="RMY2" s="554"/>
      <c r="RMZ2" s="554"/>
      <c r="RNA2" s="554"/>
      <c r="RNB2" s="554"/>
      <c r="RNC2" s="554"/>
      <c r="RND2" s="554"/>
      <c r="RNE2" s="554"/>
      <c r="RNF2" s="554"/>
      <c r="RNG2" s="554"/>
      <c r="RNH2" s="554"/>
      <c r="RNI2" s="554"/>
      <c r="RNJ2" s="554"/>
      <c r="RNK2" s="554"/>
      <c r="RNL2" s="554"/>
      <c r="RNM2" s="554"/>
      <c r="RNN2" s="554"/>
      <c r="RNO2" s="554"/>
      <c r="RNP2" s="554"/>
      <c r="RNQ2" s="554"/>
      <c r="RNR2" s="554"/>
      <c r="RNS2" s="554"/>
      <c r="RNT2" s="554"/>
      <c r="RNU2" s="554"/>
      <c r="RNV2" s="554"/>
      <c r="RNW2" s="554"/>
      <c r="RNX2" s="554"/>
      <c r="RNY2" s="554"/>
      <c r="RNZ2" s="554"/>
      <c r="ROA2" s="554"/>
      <c r="ROB2" s="554"/>
      <c r="ROC2" s="554"/>
      <c r="ROD2" s="554"/>
      <c r="ROE2" s="554"/>
      <c r="ROF2" s="554"/>
      <c r="ROG2" s="554"/>
      <c r="ROH2" s="554"/>
      <c r="ROI2" s="554"/>
      <c r="ROJ2" s="554"/>
      <c r="ROK2" s="554"/>
      <c r="ROL2" s="554"/>
      <c r="ROM2" s="554"/>
      <c r="RON2" s="554"/>
      <c r="ROO2" s="554"/>
      <c r="ROP2" s="554"/>
      <c r="ROQ2" s="554"/>
      <c r="ROR2" s="554"/>
      <c r="ROS2" s="554"/>
      <c r="ROT2" s="554"/>
      <c r="ROU2" s="554"/>
      <c r="ROV2" s="554"/>
      <c r="ROW2" s="554"/>
      <c r="ROX2" s="554"/>
      <c r="ROY2" s="554"/>
      <c r="ROZ2" s="554"/>
      <c r="RPA2" s="554"/>
      <c r="RPB2" s="554"/>
      <c r="RPC2" s="554"/>
      <c r="RPD2" s="554"/>
      <c r="RPE2" s="554"/>
      <c r="RPF2" s="554"/>
      <c r="RPG2" s="554"/>
      <c r="RPH2" s="554"/>
      <c r="RPI2" s="554"/>
      <c r="RPJ2" s="554"/>
      <c r="RPK2" s="554"/>
      <c r="RPL2" s="554"/>
      <c r="RPM2" s="554"/>
      <c r="RPN2" s="554"/>
      <c r="RPO2" s="554"/>
      <c r="RPP2" s="554"/>
      <c r="RPQ2" s="554"/>
      <c r="RPR2" s="554"/>
      <c r="RPS2" s="554"/>
      <c r="RPT2" s="554"/>
      <c r="RPU2" s="554"/>
      <c r="RPV2" s="554"/>
      <c r="RPW2" s="554"/>
      <c r="RPX2" s="554"/>
      <c r="RPY2" s="554"/>
      <c r="RPZ2" s="554"/>
      <c r="RQA2" s="554"/>
      <c r="RQB2" s="554"/>
      <c r="RQC2" s="554"/>
      <c r="RQD2" s="554"/>
      <c r="RQE2" s="554"/>
      <c r="RQF2" s="554"/>
      <c r="RQG2" s="554"/>
      <c r="RQH2" s="554"/>
      <c r="RQI2" s="554"/>
      <c r="RQJ2" s="554"/>
      <c r="RQK2" s="554"/>
      <c r="RQL2" s="554"/>
      <c r="RQM2" s="554"/>
      <c r="RQN2" s="554"/>
      <c r="RQO2" s="554"/>
      <c r="RQP2" s="554"/>
      <c r="RQQ2" s="554"/>
      <c r="RQR2" s="554"/>
      <c r="RQS2" s="554"/>
      <c r="RQT2" s="554"/>
      <c r="RQU2" s="554"/>
      <c r="RQV2" s="554"/>
      <c r="RQW2" s="554"/>
      <c r="RQX2" s="554"/>
      <c r="RQY2" s="554"/>
      <c r="RQZ2" s="554"/>
      <c r="RRA2" s="554"/>
      <c r="RRB2" s="554"/>
      <c r="RRC2" s="554"/>
      <c r="RRD2" s="554"/>
      <c r="RRE2" s="554"/>
      <c r="RRF2" s="554"/>
      <c r="RRG2" s="554"/>
      <c r="RRH2" s="554"/>
      <c r="RRI2" s="554"/>
      <c r="RRJ2" s="554"/>
      <c r="RRK2" s="554"/>
      <c r="RRL2" s="554"/>
      <c r="RRM2" s="554"/>
      <c r="RRN2" s="554"/>
      <c r="RRO2" s="554"/>
      <c r="RRP2" s="554"/>
      <c r="RRQ2" s="554"/>
      <c r="RRR2" s="554"/>
      <c r="RRS2" s="554"/>
      <c r="RRT2" s="554"/>
      <c r="RRU2" s="554"/>
      <c r="RRV2" s="554"/>
      <c r="RRW2" s="554"/>
      <c r="RRX2" s="554"/>
      <c r="RRY2" s="554"/>
      <c r="RRZ2" s="554"/>
      <c r="RSA2" s="554"/>
      <c r="RSB2" s="554"/>
      <c r="RSC2" s="554"/>
      <c r="RSD2" s="554"/>
      <c r="RSE2" s="554"/>
      <c r="RSF2" s="554"/>
      <c r="RSG2" s="554"/>
      <c r="RSH2" s="554"/>
      <c r="RSI2" s="554"/>
      <c r="RSJ2" s="554"/>
      <c r="RSK2" s="554"/>
      <c r="RSL2" s="554"/>
      <c r="RSM2" s="554"/>
      <c r="RSN2" s="554"/>
      <c r="RSO2" s="554"/>
      <c r="RSP2" s="554"/>
      <c r="RSQ2" s="554"/>
      <c r="RSR2" s="554"/>
      <c r="RSS2" s="554"/>
      <c r="RST2" s="554"/>
      <c r="RSU2" s="554"/>
      <c r="RSV2" s="554"/>
      <c r="RSW2" s="554"/>
      <c r="RSX2" s="554"/>
      <c r="RSY2" s="554"/>
      <c r="RSZ2" s="554"/>
      <c r="RTA2" s="554"/>
      <c r="RTB2" s="554"/>
      <c r="RTC2" s="554"/>
      <c r="RTD2" s="554"/>
      <c r="RTE2" s="554"/>
      <c r="RTF2" s="554"/>
      <c r="RTG2" s="554"/>
      <c r="RTH2" s="554"/>
      <c r="RTI2" s="554"/>
      <c r="RTJ2" s="554"/>
      <c r="RTK2" s="554"/>
      <c r="RTL2" s="554"/>
      <c r="RTM2" s="554"/>
      <c r="RTN2" s="554"/>
      <c r="RTO2" s="554"/>
      <c r="RTP2" s="554"/>
      <c r="RTQ2" s="554"/>
      <c r="RTR2" s="554"/>
      <c r="RTS2" s="554"/>
      <c r="RTT2" s="554"/>
      <c r="RTU2" s="554"/>
      <c r="RTV2" s="554"/>
      <c r="RTW2" s="554"/>
      <c r="RTX2" s="554"/>
      <c r="RTY2" s="554"/>
      <c r="RTZ2" s="554"/>
      <c r="RUA2" s="554"/>
      <c r="RUB2" s="554"/>
      <c r="RUC2" s="554"/>
      <c r="RUD2" s="554"/>
      <c r="RUE2" s="554"/>
      <c r="RUF2" s="554"/>
      <c r="RUG2" s="554"/>
      <c r="RUH2" s="554"/>
      <c r="RUI2" s="554"/>
      <c r="RUJ2" s="554"/>
      <c r="RUK2" s="554"/>
      <c r="RUL2" s="554"/>
      <c r="RUM2" s="554"/>
      <c r="RUN2" s="554"/>
      <c r="RUO2" s="554"/>
      <c r="RUP2" s="554"/>
      <c r="RUQ2" s="554"/>
      <c r="RUR2" s="554"/>
      <c r="RUS2" s="554"/>
      <c r="RUT2" s="554"/>
      <c r="RUU2" s="554"/>
      <c r="RUV2" s="554"/>
      <c r="RUW2" s="554"/>
      <c r="RUX2" s="554"/>
      <c r="RUY2" s="554"/>
      <c r="RUZ2" s="554"/>
      <c r="RVA2" s="554"/>
      <c r="RVB2" s="554"/>
      <c r="RVC2" s="554"/>
      <c r="RVD2" s="554"/>
      <c r="RVE2" s="554"/>
      <c r="RVF2" s="554"/>
      <c r="RVG2" s="554"/>
      <c r="RVH2" s="554"/>
      <c r="RVI2" s="554"/>
      <c r="RVJ2" s="554"/>
      <c r="RVK2" s="554"/>
      <c r="RVL2" s="554"/>
      <c r="RVM2" s="554"/>
      <c r="RVN2" s="554"/>
      <c r="RVO2" s="554"/>
      <c r="RVP2" s="554"/>
      <c r="RVQ2" s="554"/>
      <c r="RVR2" s="554"/>
      <c r="RVS2" s="554"/>
      <c r="RVT2" s="554"/>
      <c r="RVU2" s="554"/>
      <c r="RVV2" s="554"/>
      <c r="RVW2" s="554"/>
      <c r="RVX2" s="554"/>
      <c r="RVY2" s="554"/>
      <c r="RVZ2" s="554"/>
      <c r="RWA2" s="554"/>
      <c r="RWB2" s="554"/>
      <c r="RWC2" s="554"/>
      <c r="RWD2" s="554"/>
      <c r="RWE2" s="554"/>
      <c r="RWF2" s="554"/>
      <c r="RWG2" s="554"/>
      <c r="RWH2" s="554"/>
      <c r="RWI2" s="554"/>
      <c r="RWJ2" s="554"/>
      <c r="RWK2" s="554"/>
      <c r="RWL2" s="554"/>
      <c r="RWM2" s="554"/>
      <c r="RWN2" s="554"/>
      <c r="RWO2" s="554"/>
      <c r="RWP2" s="554"/>
      <c r="RWQ2" s="554"/>
      <c r="RWR2" s="554"/>
      <c r="RWS2" s="554"/>
      <c r="RWT2" s="554"/>
      <c r="RWU2" s="554"/>
      <c r="RWV2" s="554"/>
      <c r="RWW2" s="554"/>
      <c r="RWX2" s="554"/>
      <c r="RWY2" s="554"/>
      <c r="RWZ2" s="554"/>
      <c r="RXA2" s="554"/>
      <c r="RXB2" s="554"/>
      <c r="RXC2" s="554"/>
      <c r="RXD2" s="554"/>
      <c r="RXE2" s="554"/>
      <c r="RXF2" s="554"/>
      <c r="RXG2" s="554"/>
      <c r="RXH2" s="554"/>
      <c r="RXI2" s="554"/>
      <c r="RXJ2" s="554"/>
      <c r="RXK2" s="554"/>
      <c r="RXL2" s="554"/>
      <c r="RXM2" s="554"/>
      <c r="RXN2" s="554"/>
      <c r="RXO2" s="554"/>
      <c r="RXP2" s="554"/>
      <c r="RXQ2" s="554"/>
      <c r="RXR2" s="554"/>
      <c r="RXS2" s="554"/>
      <c r="RXT2" s="554"/>
      <c r="RXU2" s="554"/>
      <c r="RXV2" s="554"/>
      <c r="RXW2" s="554"/>
      <c r="RXX2" s="554"/>
      <c r="RXY2" s="554"/>
      <c r="RXZ2" s="554"/>
      <c r="RYA2" s="554"/>
      <c r="RYB2" s="554"/>
      <c r="RYC2" s="554"/>
      <c r="RYD2" s="554"/>
      <c r="RYE2" s="554"/>
      <c r="RYF2" s="554"/>
      <c r="RYG2" s="554"/>
      <c r="RYH2" s="554"/>
      <c r="RYI2" s="554"/>
      <c r="RYJ2" s="554"/>
      <c r="RYK2" s="554"/>
      <c r="RYL2" s="554"/>
      <c r="RYM2" s="554"/>
      <c r="RYN2" s="554"/>
      <c r="RYO2" s="554"/>
      <c r="RYP2" s="554"/>
      <c r="RYQ2" s="554"/>
      <c r="RYR2" s="554"/>
      <c r="RYS2" s="554"/>
      <c r="RYT2" s="554"/>
      <c r="RYU2" s="554"/>
      <c r="RYV2" s="554"/>
      <c r="RYW2" s="554"/>
      <c r="RYX2" s="554"/>
      <c r="RYY2" s="554"/>
      <c r="RYZ2" s="554"/>
      <c r="RZA2" s="554"/>
      <c r="RZB2" s="554"/>
      <c r="RZC2" s="554"/>
      <c r="RZD2" s="554"/>
      <c r="RZE2" s="554"/>
      <c r="RZF2" s="554"/>
      <c r="RZG2" s="554"/>
      <c r="RZH2" s="554"/>
      <c r="RZI2" s="554"/>
      <c r="RZJ2" s="554"/>
      <c r="RZK2" s="554"/>
      <c r="RZL2" s="554"/>
      <c r="RZM2" s="554"/>
      <c r="RZN2" s="554"/>
      <c r="RZO2" s="554"/>
      <c r="RZP2" s="554"/>
      <c r="RZQ2" s="554"/>
      <c r="RZR2" s="554"/>
      <c r="RZS2" s="554"/>
      <c r="RZT2" s="554"/>
      <c r="RZU2" s="554"/>
      <c r="RZV2" s="554"/>
      <c r="RZW2" s="554"/>
      <c r="RZX2" s="554"/>
      <c r="RZY2" s="554"/>
      <c r="RZZ2" s="554"/>
      <c r="SAA2" s="554"/>
      <c r="SAB2" s="554"/>
      <c r="SAC2" s="554"/>
      <c r="SAD2" s="554"/>
      <c r="SAE2" s="554"/>
      <c r="SAF2" s="554"/>
      <c r="SAG2" s="554"/>
      <c r="SAH2" s="554"/>
      <c r="SAI2" s="554"/>
      <c r="SAJ2" s="554"/>
      <c r="SAK2" s="554"/>
      <c r="SAL2" s="554"/>
      <c r="SAM2" s="554"/>
      <c r="SAN2" s="554"/>
      <c r="SAO2" s="554"/>
      <c r="SAP2" s="554"/>
      <c r="SAQ2" s="554"/>
      <c r="SAR2" s="554"/>
      <c r="SAS2" s="554"/>
      <c r="SAT2" s="554"/>
      <c r="SAU2" s="554"/>
      <c r="SAV2" s="554"/>
      <c r="SAW2" s="554"/>
      <c r="SAX2" s="554"/>
      <c r="SAY2" s="554"/>
      <c r="SAZ2" s="554"/>
      <c r="SBA2" s="554"/>
      <c r="SBB2" s="554"/>
      <c r="SBC2" s="554"/>
      <c r="SBD2" s="554"/>
      <c r="SBE2" s="554"/>
      <c r="SBF2" s="554"/>
      <c r="SBG2" s="554"/>
      <c r="SBH2" s="554"/>
      <c r="SBI2" s="554"/>
      <c r="SBJ2" s="554"/>
      <c r="SBK2" s="554"/>
      <c r="SBL2" s="554"/>
      <c r="SBM2" s="554"/>
      <c r="SBN2" s="554"/>
      <c r="SBO2" s="554"/>
      <c r="SBP2" s="554"/>
      <c r="SBQ2" s="554"/>
      <c r="SBR2" s="554"/>
      <c r="SBS2" s="554"/>
      <c r="SBT2" s="554"/>
      <c r="SBU2" s="554"/>
      <c r="SBV2" s="554"/>
      <c r="SBW2" s="554"/>
      <c r="SBX2" s="554"/>
      <c r="SBY2" s="554"/>
      <c r="SBZ2" s="554"/>
      <c r="SCA2" s="554"/>
      <c r="SCB2" s="554"/>
      <c r="SCC2" s="554"/>
      <c r="SCD2" s="554"/>
      <c r="SCE2" s="554"/>
      <c r="SCF2" s="554"/>
      <c r="SCG2" s="554"/>
      <c r="SCH2" s="554"/>
      <c r="SCI2" s="554"/>
      <c r="SCJ2" s="554"/>
      <c r="SCK2" s="554"/>
      <c r="SCL2" s="554"/>
      <c r="SCM2" s="554"/>
      <c r="SCN2" s="554"/>
      <c r="SCO2" s="554"/>
      <c r="SCP2" s="554"/>
      <c r="SCQ2" s="554"/>
      <c r="SCR2" s="554"/>
      <c r="SCS2" s="554"/>
      <c r="SCT2" s="554"/>
      <c r="SCU2" s="554"/>
      <c r="SCV2" s="554"/>
      <c r="SCW2" s="554"/>
      <c r="SCX2" s="554"/>
      <c r="SCY2" s="554"/>
      <c r="SCZ2" s="554"/>
      <c r="SDA2" s="554"/>
      <c r="SDB2" s="554"/>
      <c r="SDC2" s="554"/>
      <c r="SDD2" s="554"/>
      <c r="SDE2" s="554"/>
      <c r="SDF2" s="554"/>
      <c r="SDG2" s="554"/>
      <c r="SDH2" s="554"/>
      <c r="SDI2" s="554"/>
      <c r="SDJ2" s="554"/>
      <c r="SDK2" s="554"/>
      <c r="SDL2" s="554"/>
      <c r="SDM2" s="554"/>
      <c r="SDN2" s="554"/>
      <c r="SDO2" s="554"/>
      <c r="SDP2" s="554"/>
      <c r="SDQ2" s="554"/>
      <c r="SDR2" s="554"/>
      <c r="SDS2" s="554"/>
      <c r="SDT2" s="554"/>
      <c r="SDU2" s="554"/>
      <c r="SDV2" s="554"/>
      <c r="SDW2" s="554"/>
      <c r="SDX2" s="554"/>
      <c r="SDY2" s="554"/>
      <c r="SDZ2" s="554"/>
      <c r="SEA2" s="554"/>
      <c r="SEB2" s="554"/>
      <c r="SEC2" s="554"/>
      <c r="SED2" s="554"/>
      <c r="SEE2" s="554"/>
      <c r="SEF2" s="554"/>
      <c r="SEG2" s="554"/>
      <c r="SEH2" s="554"/>
      <c r="SEI2" s="554"/>
      <c r="SEJ2" s="554"/>
      <c r="SEK2" s="554"/>
      <c r="SEL2" s="554"/>
      <c r="SEM2" s="554"/>
      <c r="SEN2" s="554"/>
      <c r="SEO2" s="554"/>
      <c r="SEP2" s="554"/>
      <c r="SEQ2" s="554"/>
      <c r="SER2" s="554"/>
      <c r="SES2" s="554"/>
      <c r="SET2" s="554"/>
      <c r="SEU2" s="554"/>
      <c r="SEV2" s="554"/>
      <c r="SEW2" s="554"/>
      <c r="SEX2" s="554"/>
      <c r="SEY2" s="554"/>
      <c r="SEZ2" s="554"/>
      <c r="SFA2" s="554"/>
      <c r="SFB2" s="554"/>
      <c r="SFC2" s="554"/>
      <c r="SFD2" s="554"/>
      <c r="SFE2" s="554"/>
      <c r="SFF2" s="554"/>
      <c r="SFG2" s="554"/>
      <c r="SFH2" s="554"/>
      <c r="SFI2" s="554"/>
      <c r="SFJ2" s="554"/>
      <c r="SFK2" s="554"/>
      <c r="SFL2" s="554"/>
      <c r="SFM2" s="554"/>
      <c r="SFN2" s="554"/>
      <c r="SFO2" s="554"/>
      <c r="SFP2" s="554"/>
      <c r="SFQ2" s="554"/>
      <c r="SFR2" s="554"/>
      <c r="SFS2" s="554"/>
      <c r="SFT2" s="554"/>
      <c r="SFU2" s="554"/>
      <c r="SFV2" s="554"/>
      <c r="SFW2" s="554"/>
      <c r="SFX2" s="554"/>
      <c r="SFY2" s="554"/>
      <c r="SFZ2" s="554"/>
      <c r="SGA2" s="554"/>
      <c r="SGB2" s="554"/>
      <c r="SGC2" s="554"/>
      <c r="SGD2" s="554"/>
      <c r="SGE2" s="554"/>
      <c r="SGF2" s="554"/>
      <c r="SGG2" s="554"/>
      <c r="SGH2" s="554"/>
      <c r="SGI2" s="554"/>
      <c r="SGJ2" s="554"/>
      <c r="SGK2" s="554"/>
      <c r="SGL2" s="554"/>
      <c r="SGM2" s="554"/>
      <c r="SGN2" s="554"/>
      <c r="SGO2" s="554"/>
      <c r="SGP2" s="554"/>
      <c r="SGQ2" s="554"/>
      <c r="SGR2" s="554"/>
      <c r="SGS2" s="554"/>
      <c r="SGT2" s="554"/>
      <c r="SGU2" s="554"/>
      <c r="SGV2" s="554"/>
      <c r="SGW2" s="554"/>
      <c r="SGX2" s="554"/>
      <c r="SGY2" s="554"/>
      <c r="SGZ2" s="554"/>
      <c r="SHA2" s="554"/>
      <c r="SHB2" s="554"/>
      <c r="SHC2" s="554"/>
      <c r="SHD2" s="554"/>
      <c r="SHE2" s="554"/>
      <c r="SHF2" s="554"/>
      <c r="SHG2" s="554"/>
      <c r="SHH2" s="554"/>
      <c r="SHI2" s="554"/>
      <c r="SHJ2" s="554"/>
      <c r="SHK2" s="554"/>
      <c r="SHL2" s="554"/>
      <c r="SHM2" s="554"/>
      <c r="SHN2" s="554"/>
      <c r="SHO2" s="554"/>
      <c r="SHP2" s="554"/>
      <c r="SHQ2" s="554"/>
      <c r="SHR2" s="554"/>
      <c r="SHS2" s="554"/>
      <c r="SHT2" s="554"/>
      <c r="SHU2" s="554"/>
      <c r="SHV2" s="554"/>
      <c r="SHW2" s="554"/>
      <c r="SHX2" s="554"/>
      <c r="SHY2" s="554"/>
      <c r="SHZ2" s="554"/>
      <c r="SIA2" s="554"/>
      <c r="SIB2" s="554"/>
      <c r="SIC2" s="554"/>
      <c r="SID2" s="554"/>
      <c r="SIE2" s="554"/>
      <c r="SIF2" s="554"/>
      <c r="SIG2" s="554"/>
      <c r="SIH2" s="554"/>
      <c r="SII2" s="554"/>
      <c r="SIJ2" s="554"/>
      <c r="SIK2" s="554"/>
      <c r="SIL2" s="554"/>
      <c r="SIM2" s="554"/>
      <c r="SIN2" s="554"/>
      <c r="SIO2" s="554"/>
      <c r="SIP2" s="554"/>
      <c r="SIQ2" s="554"/>
      <c r="SIR2" s="554"/>
      <c r="SIS2" s="554"/>
      <c r="SIT2" s="554"/>
      <c r="SIU2" s="554"/>
      <c r="SIV2" s="554"/>
      <c r="SIW2" s="554"/>
      <c r="SIX2" s="554"/>
      <c r="SIY2" s="554"/>
      <c r="SIZ2" s="554"/>
      <c r="SJA2" s="554"/>
      <c r="SJB2" s="554"/>
      <c r="SJC2" s="554"/>
      <c r="SJD2" s="554"/>
      <c r="SJE2" s="554"/>
      <c r="SJF2" s="554"/>
      <c r="SJG2" s="554"/>
      <c r="SJH2" s="554"/>
      <c r="SJI2" s="554"/>
      <c r="SJJ2" s="554"/>
      <c r="SJK2" s="554"/>
      <c r="SJL2" s="554"/>
      <c r="SJM2" s="554"/>
      <c r="SJN2" s="554"/>
      <c r="SJO2" s="554"/>
      <c r="SJP2" s="554"/>
      <c r="SJQ2" s="554"/>
      <c r="SJR2" s="554"/>
      <c r="SJS2" s="554"/>
      <c r="SJT2" s="554"/>
      <c r="SJU2" s="554"/>
      <c r="SJV2" s="554"/>
      <c r="SJW2" s="554"/>
      <c r="SJX2" s="554"/>
      <c r="SJY2" s="554"/>
      <c r="SJZ2" s="554"/>
      <c r="SKA2" s="554"/>
      <c r="SKB2" s="554"/>
      <c r="SKC2" s="554"/>
      <c r="SKD2" s="554"/>
      <c r="SKE2" s="554"/>
      <c r="SKF2" s="554"/>
      <c r="SKG2" s="554"/>
      <c r="SKH2" s="554"/>
      <c r="SKI2" s="554"/>
      <c r="SKJ2" s="554"/>
      <c r="SKK2" s="554"/>
      <c r="SKL2" s="554"/>
      <c r="SKM2" s="554"/>
      <c r="SKN2" s="554"/>
      <c r="SKO2" s="554"/>
      <c r="SKP2" s="554"/>
      <c r="SKQ2" s="554"/>
      <c r="SKR2" s="554"/>
      <c r="SKS2" s="554"/>
      <c r="SKT2" s="554"/>
      <c r="SKU2" s="554"/>
      <c r="SKV2" s="554"/>
      <c r="SKW2" s="554"/>
      <c r="SKX2" s="554"/>
      <c r="SKY2" s="554"/>
      <c r="SKZ2" s="554"/>
      <c r="SLA2" s="554"/>
      <c r="SLB2" s="554"/>
      <c r="SLC2" s="554"/>
      <c r="SLD2" s="554"/>
      <c r="SLE2" s="554"/>
      <c r="SLF2" s="554"/>
      <c r="SLG2" s="554"/>
      <c r="SLH2" s="554"/>
      <c r="SLI2" s="554"/>
      <c r="SLJ2" s="554"/>
      <c r="SLK2" s="554"/>
      <c r="SLL2" s="554"/>
      <c r="SLM2" s="554"/>
      <c r="SLN2" s="554"/>
      <c r="SLO2" s="554"/>
      <c r="SLP2" s="554"/>
      <c r="SLQ2" s="554"/>
      <c r="SLR2" s="554"/>
      <c r="SLS2" s="554"/>
      <c r="SLT2" s="554"/>
      <c r="SLU2" s="554"/>
      <c r="SLV2" s="554"/>
      <c r="SLW2" s="554"/>
      <c r="SLX2" s="554"/>
      <c r="SLY2" s="554"/>
      <c r="SLZ2" s="554"/>
      <c r="SMA2" s="554"/>
      <c r="SMB2" s="554"/>
      <c r="SMC2" s="554"/>
      <c r="SMD2" s="554"/>
      <c r="SME2" s="554"/>
      <c r="SMF2" s="554"/>
      <c r="SMG2" s="554"/>
      <c r="SMH2" s="554"/>
      <c r="SMI2" s="554"/>
      <c r="SMJ2" s="554"/>
      <c r="SMK2" s="554"/>
      <c r="SML2" s="554"/>
      <c r="SMM2" s="554"/>
      <c r="SMN2" s="554"/>
      <c r="SMO2" s="554"/>
      <c r="SMP2" s="554"/>
      <c r="SMQ2" s="554"/>
      <c r="SMR2" s="554"/>
      <c r="SMS2" s="554"/>
      <c r="SMT2" s="554"/>
      <c r="SMU2" s="554"/>
      <c r="SMV2" s="554"/>
      <c r="SMW2" s="554"/>
      <c r="SMX2" s="554"/>
      <c r="SMY2" s="554"/>
      <c r="SMZ2" s="554"/>
      <c r="SNA2" s="554"/>
      <c r="SNB2" s="554"/>
      <c r="SNC2" s="554"/>
      <c r="SND2" s="554"/>
      <c r="SNE2" s="554"/>
      <c r="SNF2" s="554"/>
      <c r="SNG2" s="554"/>
      <c r="SNH2" s="554"/>
      <c r="SNI2" s="554"/>
      <c r="SNJ2" s="554"/>
      <c r="SNK2" s="554"/>
      <c r="SNL2" s="554"/>
      <c r="SNM2" s="554"/>
      <c r="SNN2" s="554"/>
      <c r="SNO2" s="554"/>
      <c r="SNP2" s="554"/>
      <c r="SNQ2" s="554"/>
      <c r="SNR2" s="554"/>
      <c r="SNS2" s="554"/>
      <c r="SNT2" s="554"/>
      <c r="SNU2" s="554"/>
      <c r="SNV2" s="554"/>
      <c r="SNW2" s="554"/>
      <c r="SNX2" s="554"/>
      <c r="SNY2" s="554"/>
      <c r="SNZ2" s="554"/>
      <c r="SOA2" s="554"/>
      <c r="SOB2" s="554"/>
      <c r="SOC2" s="554"/>
      <c r="SOD2" s="554"/>
      <c r="SOE2" s="554"/>
      <c r="SOF2" s="554"/>
      <c r="SOG2" s="554"/>
      <c r="SOH2" s="554"/>
      <c r="SOI2" s="554"/>
      <c r="SOJ2" s="554"/>
      <c r="SOK2" s="554"/>
      <c r="SOL2" s="554"/>
      <c r="SOM2" s="554"/>
      <c r="SON2" s="554"/>
      <c r="SOO2" s="554"/>
      <c r="SOP2" s="554"/>
      <c r="SOQ2" s="554"/>
      <c r="SOR2" s="554"/>
      <c r="SOS2" s="554"/>
      <c r="SOT2" s="554"/>
      <c r="SOU2" s="554"/>
      <c r="SOV2" s="554"/>
      <c r="SOW2" s="554"/>
      <c r="SOX2" s="554"/>
      <c r="SOY2" s="554"/>
      <c r="SOZ2" s="554"/>
      <c r="SPA2" s="554"/>
      <c r="SPB2" s="554"/>
      <c r="SPC2" s="554"/>
      <c r="SPD2" s="554"/>
      <c r="SPE2" s="554"/>
      <c r="SPF2" s="554"/>
      <c r="SPG2" s="554"/>
      <c r="SPH2" s="554"/>
      <c r="SPI2" s="554"/>
      <c r="SPJ2" s="554"/>
      <c r="SPK2" s="554"/>
      <c r="SPL2" s="554"/>
      <c r="SPM2" s="554"/>
      <c r="SPN2" s="554"/>
      <c r="SPO2" s="554"/>
      <c r="SPP2" s="554"/>
      <c r="SPQ2" s="554"/>
      <c r="SPR2" s="554"/>
      <c r="SPS2" s="554"/>
      <c r="SPT2" s="554"/>
      <c r="SPU2" s="554"/>
      <c r="SPV2" s="554"/>
      <c r="SPW2" s="554"/>
      <c r="SPX2" s="554"/>
      <c r="SPY2" s="554"/>
      <c r="SPZ2" s="554"/>
      <c r="SQA2" s="554"/>
      <c r="SQB2" s="554"/>
      <c r="SQC2" s="554"/>
      <c r="SQD2" s="554"/>
      <c r="SQE2" s="554"/>
      <c r="SQF2" s="554"/>
      <c r="SQG2" s="554"/>
      <c r="SQH2" s="554"/>
      <c r="SQI2" s="554"/>
      <c r="SQJ2" s="554"/>
      <c r="SQK2" s="554"/>
      <c r="SQL2" s="554"/>
      <c r="SQM2" s="554"/>
      <c r="SQN2" s="554"/>
      <c r="SQO2" s="554"/>
      <c r="SQP2" s="554"/>
      <c r="SQQ2" s="554"/>
      <c r="SQR2" s="554"/>
      <c r="SQS2" s="554"/>
      <c r="SQT2" s="554"/>
      <c r="SQU2" s="554"/>
      <c r="SQV2" s="554"/>
      <c r="SQW2" s="554"/>
      <c r="SQX2" s="554"/>
      <c r="SQY2" s="554"/>
      <c r="SQZ2" s="554"/>
      <c r="SRA2" s="554"/>
      <c r="SRB2" s="554"/>
      <c r="SRC2" s="554"/>
      <c r="SRD2" s="554"/>
      <c r="SRE2" s="554"/>
      <c r="SRF2" s="554"/>
      <c r="SRG2" s="554"/>
      <c r="SRH2" s="554"/>
      <c r="SRI2" s="554"/>
      <c r="SRJ2" s="554"/>
      <c r="SRK2" s="554"/>
      <c r="SRL2" s="554"/>
      <c r="SRM2" s="554"/>
      <c r="SRN2" s="554"/>
      <c r="SRO2" s="554"/>
      <c r="SRP2" s="554"/>
      <c r="SRQ2" s="554"/>
      <c r="SRR2" s="554"/>
      <c r="SRS2" s="554"/>
      <c r="SRT2" s="554"/>
      <c r="SRU2" s="554"/>
      <c r="SRV2" s="554"/>
      <c r="SRW2" s="554"/>
      <c r="SRX2" s="554"/>
      <c r="SRY2" s="554"/>
      <c r="SRZ2" s="554"/>
      <c r="SSA2" s="554"/>
      <c r="SSB2" s="554"/>
      <c r="SSC2" s="554"/>
      <c r="SSD2" s="554"/>
      <c r="SSE2" s="554"/>
      <c r="SSF2" s="554"/>
      <c r="SSG2" s="554"/>
      <c r="SSH2" s="554"/>
      <c r="SSI2" s="554"/>
      <c r="SSJ2" s="554"/>
      <c r="SSK2" s="554"/>
      <c r="SSL2" s="554"/>
      <c r="SSM2" s="554"/>
      <c r="SSN2" s="554"/>
      <c r="SSO2" s="554"/>
      <c r="SSP2" s="554"/>
      <c r="SSQ2" s="554"/>
      <c r="SSR2" s="554"/>
      <c r="SSS2" s="554"/>
      <c r="SST2" s="554"/>
      <c r="SSU2" s="554"/>
      <c r="SSV2" s="554"/>
      <c r="SSW2" s="554"/>
      <c r="SSX2" s="554"/>
      <c r="SSY2" s="554"/>
      <c r="SSZ2" s="554"/>
      <c r="STA2" s="554"/>
      <c r="STB2" s="554"/>
      <c r="STC2" s="554"/>
      <c r="STD2" s="554"/>
      <c r="STE2" s="554"/>
      <c r="STF2" s="554"/>
      <c r="STG2" s="554"/>
      <c r="STH2" s="554"/>
      <c r="STI2" s="554"/>
      <c r="STJ2" s="554"/>
      <c r="STK2" s="554"/>
      <c r="STL2" s="554"/>
      <c r="STM2" s="554"/>
      <c r="STN2" s="554"/>
      <c r="STO2" s="554"/>
      <c r="STP2" s="554"/>
      <c r="STQ2" s="554"/>
      <c r="STR2" s="554"/>
      <c r="STS2" s="554"/>
      <c r="STT2" s="554"/>
      <c r="STU2" s="554"/>
      <c r="STV2" s="554"/>
      <c r="STW2" s="554"/>
      <c r="STX2" s="554"/>
      <c r="STY2" s="554"/>
      <c r="STZ2" s="554"/>
      <c r="SUA2" s="554"/>
      <c r="SUB2" s="554"/>
      <c r="SUC2" s="554"/>
      <c r="SUD2" s="554"/>
      <c r="SUE2" s="554"/>
      <c r="SUF2" s="554"/>
      <c r="SUG2" s="554"/>
      <c r="SUH2" s="554"/>
      <c r="SUI2" s="554"/>
      <c r="SUJ2" s="554"/>
      <c r="SUK2" s="554"/>
      <c r="SUL2" s="554"/>
      <c r="SUM2" s="554"/>
      <c r="SUN2" s="554"/>
      <c r="SUO2" s="554"/>
      <c r="SUP2" s="554"/>
      <c r="SUQ2" s="554"/>
      <c r="SUR2" s="554"/>
      <c r="SUS2" s="554"/>
      <c r="SUT2" s="554"/>
      <c r="SUU2" s="554"/>
      <c r="SUV2" s="554"/>
      <c r="SUW2" s="554"/>
      <c r="SUX2" s="554"/>
      <c r="SUY2" s="554"/>
      <c r="SUZ2" s="554"/>
      <c r="SVA2" s="554"/>
      <c r="SVB2" s="554"/>
      <c r="SVC2" s="554"/>
      <c r="SVD2" s="554"/>
      <c r="SVE2" s="554"/>
      <c r="SVF2" s="554"/>
      <c r="SVG2" s="554"/>
      <c r="SVH2" s="554"/>
      <c r="SVI2" s="554"/>
      <c r="SVJ2" s="554"/>
      <c r="SVK2" s="554"/>
      <c r="SVL2" s="554"/>
      <c r="SVM2" s="554"/>
      <c r="SVN2" s="554"/>
      <c r="SVO2" s="554"/>
      <c r="SVP2" s="554"/>
      <c r="SVQ2" s="554"/>
      <c r="SVR2" s="554"/>
      <c r="SVS2" s="554"/>
      <c r="SVT2" s="554"/>
      <c r="SVU2" s="554"/>
      <c r="SVV2" s="554"/>
      <c r="SVW2" s="554"/>
      <c r="SVX2" s="554"/>
      <c r="SVY2" s="554"/>
      <c r="SVZ2" s="554"/>
      <c r="SWA2" s="554"/>
      <c r="SWB2" s="554"/>
      <c r="SWC2" s="554"/>
      <c r="SWD2" s="554"/>
      <c r="SWE2" s="554"/>
      <c r="SWF2" s="554"/>
      <c r="SWG2" s="554"/>
      <c r="SWH2" s="554"/>
      <c r="SWI2" s="554"/>
      <c r="SWJ2" s="554"/>
      <c r="SWK2" s="554"/>
      <c r="SWL2" s="554"/>
      <c r="SWM2" s="554"/>
      <c r="SWN2" s="554"/>
      <c r="SWO2" s="554"/>
      <c r="SWP2" s="554"/>
      <c r="SWQ2" s="554"/>
      <c r="SWR2" s="554"/>
      <c r="SWS2" s="554"/>
      <c r="SWT2" s="554"/>
      <c r="SWU2" s="554"/>
      <c r="SWV2" s="554"/>
      <c r="SWW2" s="554"/>
      <c r="SWX2" s="554"/>
      <c r="SWY2" s="554"/>
      <c r="SWZ2" s="554"/>
      <c r="SXA2" s="554"/>
      <c r="SXB2" s="554"/>
      <c r="SXC2" s="554"/>
      <c r="SXD2" s="554"/>
      <c r="SXE2" s="554"/>
      <c r="SXF2" s="554"/>
      <c r="SXG2" s="554"/>
      <c r="SXH2" s="554"/>
      <c r="SXI2" s="554"/>
      <c r="SXJ2" s="554"/>
      <c r="SXK2" s="554"/>
      <c r="SXL2" s="554"/>
      <c r="SXM2" s="554"/>
      <c r="SXN2" s="554"/>
      <c r="SXO2" s="554"/>
      <c r="SXP2" s="554"/>
      <c r="SXQ2" s="554"/>
      <c r="SXR2" s="554"/>
      <c r="SXS2" s="554"/>
      <c r="SXT2" s="554"/>
      <c r="SXU2" s="554"/>
      <c r="SXV2" s="554"/>
      <c r="SXW2" s="554"/>
      <c r="SXX2" s="554"/>
      <c r="SXY2" s="554"/>
      <c r="SXZ2" s="554"/>
      <c r="SYA2" s="554"/>
      <c r="SYB2" s="554"/>
      <c r="SYC2" s="554"/>
      <c r="SYD2" s="554"/>
      <c r="SYE2" s="554"/>
      <c r="SYF2" s="554"/>
      <c r="SYG2" s="554"/>
      <c r="SYH2" s="554"/>
      <c r="SYI2" s="554"/>
      <c r="SYJ2" s="554"/>
      <c r="SYK2" s="554"/>
      <c r="SYL2" s="554"/>
      <c r="SYM2" s="554"/>
      <c r="SYN2" s="554"/>
      <c r="SYO2" s="554"/>
      <c r="SYP2" s="554"/>
      <c r="SYQ2" s="554"/>
      <c r="SYR2" s="554"/>
      <c r="SYS2" s="554"/>
      <c r="SYT2" s="554"/>
      <c r="SYU2" s="554"/>
      <c r="SYV2" s="554"/>
      <c r="SYW2" s="554"/>
      <c r="SYX2" s="554"/>
      <c r="SYY2" s="554"/>
      <c r="SYZ2" s="554"/>
      <c r="SZA2" s="554"/>
      <c r="SZB2" s="554"/>
      <c r="SZC2" s="554"/>
      <c r="SZD2" s="554"/>
      <c r="SZE2" s="554"/>
      <c r="SZF2" s="554"/>
      <c r="SZG2" s="554"/>
      <c r="SZH2" s="554"/>
      <c r="SZI2" s="554"/>
      <c r="SZJ2" s="554"/>
      <c r="SZK2" s="554"/>
      <c r="SZL2" s="554"/>
      <c r="SZM2" s="554"/>
      <c r="SZN2" s="554"/>
      <c r="SZO2" s="554"/>
      <c r="SZP2" s="554"/>
      <c r="SZQ2" s="554"/>
      <c r="SZR2" s="554"/>
      <c r="SZS2" s="554"/>
      <c r="SZT2" s="554"/>
      <c r="SZU2" s="554"/>
      <c r="SZV2" s="554"/>
      <c r="SZW2" s="554"/>
      <c r="SZX2" s="554"/>
      <c r="SZY2" s="554"/>
      <c r="SZZ2" s="554"/>
      <c r="TAA2" s="554"/>
      <c r="TAB2" s="554"/>
      <c r="TAC2" s="554"/>
      <c r="TAD2" s="554"/>
      <c r="TAE2" s="554"/>
      <c r="TAF2" s="554"/>
      <c r="TAG2" s="554"/>
      <c r="TAH2" s="554"/>
      <c r="TAI2" s="554"/>
      <c r="TAJ2" s="554"/>
      <c r="TAK2" s="554"/>
      <c r="TAL2" s="554"/>
      <c r="TAM2" s="554"/>
      <c r="TAN2" s="554"/>
      <c r="TAO2" s="554"/>
      <c r="TAP2" s="554"/>
      <c r="TAQ2" s="554"/>
      <c r="TAR2" s="554"/>
      <c r="TAS2" s="554"/>
      <c r="TAT2" s="554"/>
      <c r="TAU2" s="554"/>
      <c r="TAV2" s="554"/>
      <c r="TAW2" s="554"/>
      <c r="TAX2" s="554"/>
      <c r="TAY2" s="554"/>
      <c r="TAZ2" s="554"/>
      <c r="TBA2" s="554"/>
      <c r="TBB2" s="554"/>
      <c r="TBC2" s="554"/>
      <c r="TBD2" s="554"/>
      <c r="TBE2" s="554"/>
      <c r="TBF2" s="554"/>
      <c r="TBG2" s="554"/>
      <c r="TBH2" s="554"/>
      <c r="TBI2" s="554"/>
      <c r="TBJ2" s="554"/>
      <c r="TBK2" s="554"/>
      <c r="TBL2" s="554"/>
      <c r="TBM2" s="554"/>
      <c r="TBN2" s="554"/>
      <c r="TBO2" s="554"/>
      <c r="TBP2" s="554"/>
      <c r="TBQ2" s="554"/>
      <c r="TBR2" s="554"/>
      <c r="TBS2" s="554"/>
      <c r="TBT2" s="554"/>
      <c r="TBU2" s="554"/>
      <c r="TBV2" s="554"/>
      <c r="TBW2" s="554"/>
      <c r="TBX2" s="554"/>
      <c r="TBY2" s="554"/>
      <c r="TBZ2" s="554"/>
      <c r="TCA2" s="554"/>
      <c r="TCB2" s="554"/>
      <c r="TCC2" s="554"/>
      <c r="TCD2" s="554"/>
      <c r="TCE2" s="554"/>
      <c r="TCF2" s="554"/>
      <c r="TCG2" s="554"/>
      <c r="TCH2" s="554"/>
      <c r="TCI2" s="554"/>
      <c r="TCJ2" s="554"/>
      <c r="TCK2" s="554"/>
      <c r="TCL2" s="554"/>
      <c r="TCM2" s="554"/>
      <c r="TCN2" s="554"/>
      <c r="TCO2" s="554"/>
      <c r="TCP2" s="554"/>
      <c r="TCQ2" s="554"/>
      <c r="TCR2" s="554"/>
      <c r="TCS2" s="554"/>
      <c r="TCT2" s="554"/>
      <c r="TCU2" s="554"/>
      <c r="TCV2" s="554"/>
      <c r="TCW2" s="554"/>
      <c r="TCX2" s="554"/>
      <c r="TCY2" s="554"/>
      <c r="TCZ2" s="554"/>
      <c r="TDA2" s="554"/>
      <c r="TDB2" s="554"/>
      <c r="TDC2" s="554"/>
      <c r="TDD2" s="554"/>
      <c r="TDE2" s="554"/>
      <c r="TDF2" s="554"/>
      <c r="TDG2" s="554"/>
      <c r="TDH2" s="554"/>
      <c r="TDI2" s="554"/>
      <c r="TDJ2" s="554"/>
      <c r="TDK2" s="554"/>
      <c r="TDL2" s="554"/>
      <c r="TDM2" s="554"/>
      <c r="TDN2" s="554"/>
      <c r="TDO2" s="554"/>
      <c r="TDP2" s="554"/>
      <c r="TDQ2" s="554"/>
      <c r="TDR2" s="554"/>
      <c r="TDS2" s="554"/>
      <c r="TDT2" s="554"/>
      <c r="TDU2" s="554"/>
      <c r="TDV2" s="554"/>
      <c r="TDW2" s="554"/>
      <c r="TDX2" s="554"/>
      <c r="TDY2" s="554"/>
      <c r="TDZ2" s="554"/>
      <c r="TEA2" s="554"/>
      <c r="TEB2" s="554"/>
      <c r="TEC2" s="554"/>
      <c r="TED2" s="554"/>
      <c r="TEE2" s="554"/>
      <c r="TEF2" s="554"/>
      <c r="TEG2" s="554"/>
      <c r="TEH2" s="554"/>
      <c r="TEI2" s="554"/>
      <c r="TEJ2" s="554"/>
      <c r="TEK2" s="554"/>
      <c r="TEL2" s="554"/>
      <c r="TEM2" s="554"/>
      <c r="TEN2" s="554"/>
      <c r="TEO2" s="554"/>
      <c r="TEP2" s="554"/>
      <c r="TEQ2" s="554"/>
      <c r="TER2" s="554"/>
      <c r="TES2" s="554"/>
      <c r="TET2" s="554"/>
      <c r="TEU2" s="554"/>
      <c r="TEV2" s="554"/>
      <c r="TEW2" s="554"/>
      <c r="TEX2" s="554"/>
      <c r="TEY2" s="554"/>
      <c r="TEZ2" s="554"/>
      <c r="TFA2" s="554"/>
      <c r="TFB2" s="554"/>
      <c r="TFC2" s="554"/>
      <c r="TFD2" s="554"/>
      <c r="TFE2" s="554"/>
      <c r="TFF2" s="554"/>
      <c r="TFG2" s="554"/>
      <c r="TFH2" s="554"/>
      <c r="TFI2" s="554"/>
      <c r="TFJ2" s="554"/>
      <c r="TFK2" s="554"/>
      <c r="TFL2" s="554"/>
      <c r="TFM2" s="554"/>
      <c r="TFN2" s="554"/>
      <c r="TFO2" s="554"/>
      <c r="TFP2" s="554"/>
      <c r="TFQ2" s="554"/>
      <c r="TFR2" s="554"/>
      <c r="TFS2" s="554"/>
      <c r="TFT2" s="554"/>
      <c r="TFU2" s="554"/>
      <c r="TFV2" s="554"/>
      <c r="TFW2" s="554"/>
      <c r="TFX2" s="554"/>
      <c r="TFY2" s="554"/>
      <c r="TFZ2" s="554"/>
      <c r="TGA2" s="554"/>
      <c r="TGB2" s="554"/>
      <c r="TGC2" s="554"/>
      <c r="TGD2" s="554"/>
      <c r="TGE2" s="554"/>
      <c r="TGF2" s="554"/>
      <c r="TGG2" s="554"/>
      <c r="TGH2" s="554"/>
      <c r="TGI2" s="554"/>
      <c r="TGJ2" s="554"/>
      <c r="TGK2" s="554"/>
      <c r="TGL2" s="554"/>
      <c r="TGM2" s="554"/>
      <c r="TGN2" s="554"/>
      <c r="TGO2" s="554"/>
      <c r="TGP2" s="554"/>
      <c r="TGQ2" s="554"/>
      <c r="TGR2" s="554"/>
      <c r="TGS2" s="554"/>
      <c r="TGT2" s="554"/>
      <c r="TGU2" s="554"/>
      <c r="TGV2" s="554"/>
      <c r="TGW2" s="554"/>
      <c r="TGX2" s="554"/>
      <c r="TGY2" s="554"/>
      <c r="TGZ2" s="554"/>
      <c r="THA2" s="554"/>
      <c r="THB2" s="554"/>
      <c r="THC2" s="554"/>
      <c r="THD2" s="554"/>
      <c r="THE2" s="554"/>
      <c r="THF2" s="554"/>
      <c r="THG2" s="554"/>
      <c r="THH2" s="554"/>
      <c r="THI2" s="554"/>
      <c r="THJ2" s="554"/>
      <c r="THK2" s="554"/>
      <c r="THL2" s="554"/>
      <c r="THM2" s="554"/>
      <c r="THN2" s="554"/>
      <c r="THO2" s="554"/>
      <c r="THP2" s="554"/>
      <c r="THQ2" s="554"/>
      <c r="THR2" s="554"/>
      <c r="THS2" s="554"/>
      <c r="THT2" s="554"/>
      <c r="THU2" s="554"/>
      <c r="THV2" s="554"/>
      <c r="THW2" s="554"/>
      <c r="THX2" s="554"/>
      <c r="THY2" s="554"/>
      <c r="THZ2" s="554"/>
      <c r="TIA2" s="554"/>
      <c r="TIB2" s="554"/>
      <c r="TIC2" s="554"/>
      <c r="TID2" s="554"/>
      <c r="TIE2" s="554"/>
      <c r="TIF2" s="554"/>
      <c r="TIG2" s="554"/>
      <c r="TIH2" s="554"/>
      <c r="TII2" s="554"/>
      <c r="TIJ2" s="554"/>
      <c r="TIK2" s="554"/>
      <c r="TIL2" s="554"/>
      <c r="TIM2" s="554"/>
      <c r="TIN2" s="554"/>
      <c r="TIO2" s="554"/>
      <c r="TIP2" s="554"/>
      <c r="TIQ2" s="554"/>
      <c r="TIR2" s="554"/>
      <c r="TIS2" s="554"/>
      <c r="TIT2" s="554"/>
      <c r="TIU2" s="554"/>
      <c r="TIV2" s="554"/>
      <c r="TIW2" s="554"/>
      <c r="TIX2" s="554"/>
      <c r="TIY2" s="554"/>
      <c r="TIZ2" s="554"/>
      <c r="TJA2" s="554"/>
      <c r="TJB2" s="554"/>
      <c r="TJC2" s="554"/>
      <c r="TJD2" s="554"/>
      <c r="TJE2" s="554"/>
      <c r="TJF2" s="554"/>
      <c r="TJG2" s="554"/>
      <c r="TJH2" s="554"/>
      <c r="TJI2" s="554"/>
      <c r="TJJ2" s="554"/>
      <c r="TJK2" s="554"/>
      <c r="TJL2" s="554"/>
      <c r="TJM2" s="554"/>
      <c r="TJN2" s="554"/>
      <c r="TJO2" s="554"/>
      <c r="TJP2" s="554"/>
      <c r="TJQ2" s="554"/>
      <c r="TJR2" s="554"/>
      <c r="TJS2" s="554"/>
      <c r="TJT2" s="554"/>
      <c r="TJU2" s="554"/>
      <c r="TJV2" s="554"/>
      <c r="TJW2" s="554"/>
      <c r="TJX2" s="554"/>
      <c r="TJY2" s="554"/>
      <c r="TJZ2" s="554"/>
      <c r="TKA2" s="554"/>
      <c r="TKB2" s="554"/>
      <c r="TKC2" s="554"/>
      <c r="TKD2" s="554"/>
      <c r="TKE2" s="554"/>
      <c r="TKF2" s="554"/>
      <c r="TKG2" s="554"/>
      <c r="TKH2" s="554"/>
      <c r="TKI2" s="554"/>
      <c r="TKJ2" s="554"/>
      <c r="TKK2" s="554"/>
      <c r="TKL2" s="554"/>
      <c r="TKM2" s="554"/>
      <c r="TKN2" s="554"/>
      <c r="TKO2" s="554"/>
      <c r="TKP2" s="554"/>
      <c r="TKQ2" s="554"/>
      <c r="TKR2" s="554"/>
      <c r="TKS2" s="554"/>
      <c r="TKT2" s="554"/>
      <c r="TKU2" s="554"/>
      <c r="TKV2" s="554"/>
      <c r="TKW2" s="554"/>
      <c r="TKX2" s="554"/>
      <c r="TKY2" s="554"/>
      <c r="TKZ2" s="554"/>
      <c r="TLA2" s="554"/>
      <c r="TLB2" s="554"/>
      <c r="TLC2" s="554"/>
      <c r="TLD2" s="554"/>
      <c r="TLE2" s="554"/>
      <c r="TLF2" s="554"/>
      <c r="TLG2" s="554"/>
      <c r="TLH2" s="554"/>
      <c r="TLI2" s="554"/>
      <c r="TLJ2" s="554"/>
      <c r="TLK2" s="554"/>
      <c r="TLL2" s="554"/>
      <c r="TLM2" s="554"/>
      <c r="TLN2" s="554"/>
      <c r="TLO2" s="554"/>
      <c r="TLP2" s="554"/>
      <c r="TLQ2" s="554"/>
      <c r="TLR2" s="554"/>
      <c r="TLS2" s="554"/>
      <c r="TLT2" s="554"/>
      <c r="TLU2" s="554"/>
      <c r="TLV2" s="554"/>
      <c r="TLW2" s="554"/>
      <c r="TLX2" s="554"/>
      <c r="TLY2" s="554"/>
      <c r="TLZ2" s="554"/>
      <c r="TMA2" s="554"/>
      <c r="TMB2" s="554"/>
      <c r="TMC2" s="554"/>
      <c r="TMD2" s="554"/>
      <c r="TME2" s="554"/>
      <c r="TMF2" s="554"/>
      <c r="TMG2" s="554"/>
      <c r="TMH2" s="554"/>
      <c r="TMI2" s="554"/>
      <c r="TMJ2" s="554"/>
      <c r="TMK2" s="554"/>
      <c r="TML2" s="554"/>
      <c r="TMM2" s="554"/>
      <c r="TMN2" s="554"/>
      <c r="TMO2" s="554"/>
      <c r="TMP2" s="554"/>
      <c r="TMQ2" s="554"/>
      <c r="TMR2" s="554"/>
      <c r="TMS2" s="554"/>
      <c r="TMT2" s="554"/>
      <c r="TMU2" s="554"/>
      <c r="TMV2" s="554"/>
      <c r="TMW2" s="554"/>
      <c r="TMX2" s="554"/>
      <c r="TMY2" s="554"/>
      <c r="TMZ2" s="554"/>
      <c r="TNA2" s="554"/>
      <c r="TNB2" s="554"/>
      <c r="TNC2" s="554"/>
      <c r="TND2" s="554"/>
      <c r="TNE2" s="554"/>
      <c r="TNF2" s="554"/>
      <c r="TNG2" s="554"/>
      <c r="TNH2" s="554"/>
      <c r="TNI2" s="554"/>
      <c r="TNJ2" s="554"/>
      <c r="TNK2" s="554"/>
      <c r="TNL2" s="554"/>
      <c r="TNM2" s="554"/>
      <c r="TNN2" s="554"/>
      <c r="TNO2" s="554"/>
      <c r="TNP2" s="554"/>
      <c r="TNQ2" s="554"/>
      <c r="TNR2" s="554"/>
      <c r="TNS2" s="554"/>
      <c r="TNT2" s="554"/>
      <c r="TNU2" s="554"/>
      <c r="TNV2" s="554"/>
      <c r="TNW2" s="554"/>
      <c r="TNX2" s="554"/>
      <c r="TNY2" s="554"/>
      <c r="TNZ2" s="554"/>
      <c r="TOA2" s="554"/>
      <c r="TOB2" s="554"/>
      <c r="TOC2" s="554"/>
      <c r="TOD2" s="554"/>
      <c r="TOE2" s="554"/>
      <c r="TOF2" s="554"/>
      <c r="TOG2" s="554"/>
      <c r="TOH2" s="554"/>
      <c r="TOI2" s="554"/>
      <c r="TOJ2" s="554"/>
      <c r="TOK2" s="554"/>
      <c r="TOL2" s="554"/>
      <c r="TOM2" s="554"/>
      <c r="TON2" s="554"/>
      <c r="TOO2" s="554"/>
      <c r="TOP2" s="554"/>
      <c r="TOQ2" s="554"/>
      <c r="TOR2" s="554"/>
      <c r="TOS2" s="554"/>
      <c r="TOT2" s="554"/>
      <c r="TOU2" s="554"/>
      <c r="TOV2" s="554"/>
      <c r="TOW2" s="554"/>
      <c r="TOX2" s="554"/>
      <c r="TOY2" s="554"/>
      <c r="TOZ2" s="554"/>
      <c r="TPA2" s="554"/>
      <c r="TPB2" s="554"/>
      <c r="TPC2" s="554"/>
      <c r="TPD2" s="554"/>
      <c r="TPE2" s="554"/>
      <c r="TPF2" s="554"/>
      <c r="TPG2" s="554"/>
      <c r="TPH2" s="554"/>
      <c r="TPI2" s="554"/>
      <c r="TPJ2" s="554"/>
      <c r="TPK2" s="554"/>
      <c r="TPL2" s="554"/>
      <c r="TPM2" s="554"/>
      <c r="TPN2" s="554"/>
      <c r="TPO2" s="554"/>
      <c r="TPP2" s="554"/>
      <c r="TPQ2" s="554"/>
      <c r="TPR2" s="554"/>
      <c r="TPS2" s="554"/>
      <c r="TPT2" s="554"/>
      <c r="TPU2" s="554"/>
      <c r="TPV2" s="554"/>
      <c r="TPW2" s="554"/>
      <c r="TPX2" s="554"/>
      <c r="TPY2" s="554"/>
      <c r="TPZ2" s="554"/>
      <c r="TQA2" s="554"/>
      <c r="TQB2" s="554"/>
      <c r="TQC2" s="554"/>
      <c r="TQD2" s="554"/>
      <c r="TQE2" s="554"/>
      <c r="TQF2" s="554"/>
      <c r="TQG2" s="554"/>
      <c r="TQH2" s="554"/>
      <c r="TQI2" s="554"/>
      <c r="TQJ2" s="554"/>
      <c r="TQK2" s="554"/>
      <c r="TQL2" s="554"/>
      <c r="TQM2" s="554"/>
      <c r="TQN2" s="554"/>
      <c r="TQO2" s="554"/>
      <c r="TQP2" s="554"/>
      <c r="TQQ2" s="554"/>
      <c r="TQR2" s="554"/>
      <c r="TQS2" s="554"/>
      <c r="TQT2" s="554"/>
      <c r="TQU2" s="554"/>
      <c r="TQV2" s="554"/>
      <c r="TQW2" s="554"/>
      <c r="TQX2" s="554"/>
      <c r="TQY2" s="554"/>
      <c r="TQZ2" s="554"/>
      <c r="TRA2" s="554"/>
      <c r="TRB2" s="554"/>
      <c r="TRC2" s="554"/>
      <c r="TRD2" s="554"/>
      <c r="TRE2" s="554"/>
      <c r="TRF2" s="554"/>
      <c r="TRG2" s="554"/>
      <c r="TRH2" s="554"/>
      <c r="TRI2" s="554"/>
      <c r="TRJ2" s="554"/>
      <c r="TRK2" s="554"/>
      <c r="TRL2" s="554"/>
      <c r="TRM2" s="554"/>
      <c r="TRN2" s="554"/>
      <c r="TRO2" s="554"/>
      <c r="TRP2" s="554"/>
      <c r="TRQ2" s="554"/>
      <c r="TRR2" s="554"/>
      <c r="TRS2" s="554"/>
      <c r="TRT2" s="554"/>
      <c r="TRU2" s="554"/>
      <c r="TRV2" s="554"/>
      <c r="TRW2" s="554"/>
      <c r="TRX2" s="554"/>
      <c r="TRY2" s="554"/>
      <c r="TRZ2" s="554"/>
      <c r="TSA2" s="554"/>
      <c r="TSB2" s="554"/>
      <c r="TSC2" s="554"/>
      <c r="TSD2" s="554"/>
      <c r="TSE2" s="554"/>
      <c r="TSF2" s="554"/>
      <c r="TSG2" s="554"/>
      <c r="TSH2" s="554"/>
      <c r="TSI2" s="554"/>
      <c r="TSJ2" s="554"/>
      <c r="TSK2" s="554"/>
      <c r="TSL2" s="554"/>
      <c r="TSM2" s="554"/>
      <c r="TSN2" s="554"/>
      <c r="TSO2" s="554"/>
      <c r="TSP2" s="554"/>
      <c r="TSQ2" s="554"/>
      <c r="TSR2" s="554"/>
      <c r="TSS2" s="554"/>
      <c r="TST2" s="554"/>
      <c r="TSU2" s="554"/>
      <c r="TSV2" s="554"/>
      <c r="TSW2" s="554"/>
      <c r="TSX2" s="554"/>
      <c r="TSY2" s="554"/>
      <c r="TSZ2" s="554"/>
      <c r="TTA2" s="554"/>
      <c r="TTB2" s="554"/>
      <c r="TTC2" s="554"/>
      <c r="TTD2" s="554"/>
      <c r="TTE2" s="554"/>
      <c r="TTF2" s="554"/>
      <c r="TTG2" s="554"/>
      <c r="TTH2" s="554"/>
      <c r="TTI2" s="554"/>
      <c r="TTJ2" s="554"/>
      <c r="TTK2" s="554"/>
      <c r="TTL2" s="554"/>
      <c r="TTM2" s="554"/>
      <c r="TTN2" s="554"/>
      <c r="TTO2" s="554"/>
      <c r="TTP2" s="554"/>
      <c r="TTQ2" s="554"/>
      <c r="TTR2" s="554"/>
      <c r="TTS2" s="554"/>
      <c r="TTT2" s="554"/>
      <c r="TTU2" s="554"/>
      <c r="TTV2" s="554"/>
      <c r="TTW2" s="554"/>
      <c r="TTX2" s="554"/>
      <c r="TTY2" s="554"/>
      <c r="TTZ2" s="554"/>
      <c r="TUA2" s="554"/>
      <c r="TUB2" s="554"/>
      <c r="TUC2" s="554"/>
      <c r="TUD2" s="554"/>
      <c r="TUE2" s="554"/>
      <c r="TUF2" s="554"/>
      <c r="TUG2" s="554"/>
      <c r="TUH2" s="554"/>
      <c r="TUI2" s="554"/>
      <c r="TUJ2" s="554"/>
      <c r="TUK2" s="554"/>
      <c r="TUL2" s="554"/>
      <c r="TUM2" s="554"/>
      <c r="TUN2" s="554"/>
      <c r="TUO2" s="554"/>
      <c r="TUP2" s="554"/>
      <c r="TUQ2" s="554"/>
      <c r="TUR2" s="554"/>
      <c r="TUS2" s="554"/>
      <c r="TUT2" s="554"/>
      <c r="TUU2" s="554"/>
      <c r="TUV2" s="554"/>
      <c r="TUW2" s="554"/>
      <c r="TUX2" s="554"/>
      <c r="TUY2" s="554"/>
      <c r="TUZ2" s="554"/>
      <c r="TVA2" s="554"/>
      <c r="TVB2" s="554"/>
      <c r="TVC2" s="554"/>
      <c r="TVD2" s="554"/>
      <c r="TVE2" s="554"/>
      <c r="TVF2" s="554"/>
      <c r="TVG2" s="554"/>
      <c r="TVH2" s="554"/>
      <c r="TVI2" s="554"/>
      <c r="TVJ2" s="554"/>
      <c r="TVK2" s="554"/>
      <c r="TVL2" s="554"/>
      <c r="TVM2" s="554"/>
      <c r="TVN2" s="554"/>
      <c r="TVO2" s="554"/>
      <c r="TVP2" s="554"/>
      <c r="TVQ2" s="554"/>
      <c r="TVR2" s="554"/>
      <c r="TVS2" s="554"/>
      <c r="TVT2" s="554"/>
      <c r="TVU2" s="554"/>
      <c r="TVV2" s="554"/>
      <c r="TVW2" s="554"/>
      <c r="TVX2" s="554"/>
      <c r="TVY2" s="554"/>
      <c r="TVZ2" s="554"/>
      <c r="TWA2" s="554"/>
      <c r="TWB2" s="554"/>
      <c r="TWC2" s="554"/>
      <c r="TWD2" s="554"/>
      <c r="TWE2" s="554"/>
      <c r="TWF2" s="554"/>
      <c r="TWG2" s="554"/>
      <c r="TWH2" s="554"/>
      <c r="TWI2" s="554"/>
      <c r="TWJ2" s="554"/>
      <c r="TWK2" s="554"/>
      <c r="TWL2" s="554"/>
      <c r="TWM2" s="554"/>
      <c r="TWN2" s="554"/>
      <c r="TWO2" s="554"/>
      <c r="TWP2" s="554"/>
      <c r="TWQ2" s="554"/>
      <c r="TWR2" s="554"/>
      <c r="TWS2" s="554"/>
      <c r="TWT2" s="554"/>
      <c r="TWU2" s="554"/>
      <c r="TWV2" s="554"/>
      <c r="TWW2" s="554"/>
      <c r="TWX2" s="554"/>
      <c r="TWY2" s="554"/>
      <c r="TWZ2" s="554"/>
      <c r="TXA2" s="554"/>
      <c r="TXB2" s="554"/>
      <c r="TXC2" s="554"/>
      <c r="TXD2" s="554"/>
      <c r="TXE2" s="554"/>
      <c r="TXF2" s="554"/>
      <c r="TXG2" s="554"/>
      <c r="TXH2" s="554"/>
      <c r="TXI2" s="554"/>
      <c r="TXJ2" s="554"/>
      <c r="TXK2" s="554"/>
      <c r="TXL2" s="554"/>
      <c r="TXM2" s="554"/>
      <c r="TXN2" s="554"/>
      <c r="TXO2" s="554"/>
      <c r="TXP2" s="554"/>
      <c r="TXQ2" s="554"/>
      <c r="TXR2" s="554"/>
      <c r="TXS2" s="554"/>
      <c r="TXT2" s="554"/>
      <c r="TXU2" s="554"/>
      <c r="TXV2" s="554"/>
      <c r="TXW2" s="554"/>
      <c r="TXX2" s="554"/>
      <c r="TXY2" s="554"/>
      <c r="TXZ2" s="554"/>
      <c r="TYA2" s="554"/>
      <c r="TYB2" s="554"/>
      <c r="TYC2" s="554"/>
      <c r="TYD2" s="554"/>
      <c r="TYE2" s="554"/>
      <c r="TYF2" s="554"/>
      <c r="TYG2" s="554"/>
      <c r="TYH2" s="554"/>
      <c r="TYI2" s="554"/>
      <c r="TYJ2" s="554"/>
      <c r="TYK2" s="554"/>
      <c r="TYL2" s="554"/>
      <c r="TYM2" s="554"/>
      <c r="TYN2" s="554"/>
      <c r="TYO2" s="554"/>
      <c r="TYP2" s="554"/>
      <c r="TYQ2" s="554"/>
      <c r="TYR2" s="554"/>
      <c r="TYS2" s="554"/>
      <c r="TYT2" s="554"/>
      <c r="TYU2" s="554"/>
      <c r="TYV2" s="554"/>
      <c r="TYW2" s="554"/>
      <c r="TYX2" s="554"/>
      <c r="TYY2" s="554"/>
      <c r="TYZ2" s="554"/>
      <c r="TZA2" s="554"/>
      <c r="TZB2" s="554"/>
      <c r="TZC2" s="554"/>
      <c r="TZD2" s="554"/>
      <c r="TZE2" s="554"/>
      <c r="TZF2" s="554"/>
      <c r="TZG2" s="554"/>
      <c r="TZH2" s="554"/>
      <c r="TZI2" s="554"/>
      <c r="TZJ2" s="554"/>
      <c r="TZK2" s="554"/>
      <c r="TZL2" s="554"/>
      <c r="TZM2" s="554"/>
      <c r="TZN2" s="554"/>
      <c r="TZO2" s="554"/>
      <c r="TZP2" s="554"/>
      <c r="TZQ2" s="554"/>
      <c r="TZR2" s="554"/>
      <c r="TZS2" s="554"/>
      <c r="TZT2" s="554"/>
      <c r="TZU2" s="554"/>
      <c r="TZV2" s="554"/>
      <c r="TZW2" s="554"/>
      <c r="TZX2" s="554"/>
      <c r="TZY2" s="554"/>
      <c r="TZZ2" s="554"/>
      <c r="UAA2" s="554"/>
      <c r="UAB2" s="554"/>
      <c r="UAC2" s="554"/>
      <c r="UAD2" s="554"/>
      <c r="UAE2" s="554"/>
      <c r="UAF2" s="554"/>
      <c r="UAG2" s="554"/>
      <c r="UAH2" s="554"/>
      <c r="UAI2" s="554"/>
      <c r="UAJ2" s="554"/>
      <c r="UAK2" s="554"/>
      <c r="UAL2" s="554"/>
      <c r="UAM2" s="554"/>
      <c r="UAN2" s="554"/>
      <c r="UAO2" s="554"/>
      <c r="UAP2" s="554"/>
      <c r="UAQ2" s="554"/>
      <c r="UAR2" s="554"/>
      <c r="UAS2" s="554"/>
      <c r="UAT2" s="554"/>
      <c r="UAU2" s="554"/>
      <c r="UAV2" s="554"/>
      <c r="UAW2" s="554"/>
      <c r="UAX2" s="554"/>
      <c r="UAY2" s="554"/>
      <c r="UAZ2" s="554"/>
      <c r="UBA2" s="554"/>
      <c r="UBB2" s="554"/>
      <c r="UBC2" s="554"/>
      <c r="UBD2" s="554"/>
      <c r="UBE2" s="554"/>
      <c r="UBF2" s="554"/>
      <c r="UBG2" s="554"/>
      <c r="UBH2" s="554"/>
      <c r="UBI2" s="554"/>
      <c r="UBJ2" s="554"/>
      <c r="UBK2" s="554"/>
      <c r="UBL2" s="554"/>
      <c r="UBM2" s="554"/>
      <c r="UBN2" s="554"/>
      <c r="UBO2" s="554"/>
      <c r="UBP2" s="554"/>
      <c r="UBQ2" s="554"/>
      <c r="UBR2" s="554"/>
      <c r="UBS2" s="554"/>
      <c r="UBT2" s="554"/>
      <c r="UBU2" s="554"/>
      <c r="UBV2" s="554"/>
      <c r="UBW2" s="554"/>
      <c r="UBX2" s="554"/>
      <c r="UBY2" s="554"/>
      <c r="UBZ2" s="554"/>
      <c r="UCA2" s="554"/>
      <c r="UCB2" s="554"/>
      <c r="UCC2" s="554"/>
      <c r="UCD2" s="554"/>
      <c r="UCE2" s="554"/>
      <c r="UCF2" s="554"/>
      <c r="UCG2" s="554"/>
      <c r="UCH2" s="554"/>
      <c r="UCI2" s="554"/>
      <c r="UCJ2" s="554"/>
      <c r="UCK2" s="554"/>
      <c r="UCL2" s="554"/>
      <c r="UCM2" s="554"/>
      <c r="UCN2" s="554"/>
      <c r="UCO2" s="554"/>
      <c r="UCP2" s="554"/>
      <c r="UCQ2" s="554"/>
      <c r="UCR2" s="554"/>
      <c r="UCS2" s="554"/>
      <c r="UCT2" s="554"/>
      <c r="UCU2" s="554"/>
      <c r="UCV2" s="554"/>
      <c r="UCW2" s="554"/>
      <c r="UCX2" s="554"/>
      <c r="UCY2" s="554"/>
      <c r="UCZ2" s="554"/>
      <c r="UDA2" s="554"/>
      <c r="UDB2" s="554"/>
      <c r="UDC2" s="554"/>
      <c r="UDD2" s="554"/>
      <c r="UDE2" s="554"/>
      <c r="UDF2" s="554"/>
      <c r="UDG2" s="554"/>
      <c r="UDH2" s="554"/>
      <c r="UDI2" s="554"/>
      <c r="UDJ2" s="554"/>
      <c r="UDK2" s="554"/>
      <c r="UDL2" s="554"/>
      <c r="UDM2" s="554"/>
      <c r="UDN2" s="554"/>
      <c r="UDO2" s="554"/>
      <c r="UDP2" s="554"/>
      <c r="UDQ2" s="554"/>
      <c r="UDR2" s="554"/>
      <c r="UDS2" s="554"/>
      <c r="UDT2" s="554"/>
      <c r="UDU2" s="554"/>
      <c r="UDV2" s="554"/>
      <c r="UDW2" s="554"/>
      <c r="UDX2" s="554"/>
      <c r="UDY2" s="554"/>
      <c r="UDZ2" s="554"/>
      <c r="UEA2" s="554"/>
      <c r="UEB2" s="554"/>
      <c r="UEC2" s="554"/>
      <c r="UED2" s="554"/>
      <c r="UEE2" s="554"/>
      <c r="UEF2" s="554"/>
      <c r="UEG2" s="554"/>
      <c r="UEH2" s="554"/>
      <c r="UEI2" s="554"/>
      <c r="UEJ2" s="554"/>
      <c r="UEK2" s="554"/>
      <c r="UEL2" s="554"/>
      <c r="UEM2" s="554"/>
      <c r="UEN2" s="554"/>
      <c r="UEO2" s="554"/>
      <c r="UEP2" s="554"/>
      <c r="UEQ2" s="554"/>
      <c r="UER2" s="554"/>
      <c r="UES2" s="554"/>
      <c r="UET2" s="554"/>
      <c r="UEU2" s="554"/>
      <c r="UEV2" s="554"/>
      <c r="UEW2" s="554"/>
      <c r="UEX2" s="554"/>
      <c r="UEY2" s="554"/>
      <c r="UEZ2" s="554"/>
      <c r="UFA2" s="554"/>
      <c r="UFB2" s="554"/>
      <c r="UFC2" s="554"/>
      <c r="UFD2" s="554"/>
      <c r="UFE2" s="554"/>
      <c r="UFF2" s="554"/>
      <c r="UFG2" s="554"/>
      <c r="UFH2" s="554"/>
      <c r="UFI2" s="554"/>
      <c r="UFJ2" s="554"/>
      <c r="UFK2" s="554"/>
      <c r="UFL2" s="554"/>
      <c r="UFM2" s="554"/>
      <c r="UFN2" s="554"/>
      <c r="UFO2" s="554"/>
      <c r="UFP2" s="554"/>
      <c r="UFQ2" s="554"/>
      <c r="UFR2" s="554"/>
      <c r="UFS2" s="554"/>
      <c r="UFT2" s="554"/>
      <c r="UFU2" s="554"/>
      <c r="UFV2" s="554"/>
      <c r="UFW2" s="554"/>
      <c r="UFX2" s="554"/>
      <c r="UFY2" s="554"/>
      <c r="UFZ2" s="554"/>
      <c r="UGA2" s="554"/>
      <c r="UGB2" s="554"/>
      <c r="UGC2" s="554"/>
      <c r="UGD2" s="554"/>
      <c r="UGE2" s="554"/>
      <c r="UGF2" s="554"/>
      <c r="UGG2" s="554"/>
      <c r="UGH2" s="554"/>
      <c r="UGI2" s="554"/>
      <c r="UGJ2" s="554"/>
      <c r="UGK2" s="554"/>
      <c r="UGL2" s="554"/>
      <c r="UGM2" s="554"/>
      <c r="UGN2" s="554"/>
      <c r="UGO2" s="554"/>
      <c r="UGP2" s="554"/>
      <c r="UGQ2" s="554"/>
      <c r="UGR2" s="554"/>
      <c r="UGS2" s="554"/>
      <c r="UGT2" s="554"/>
      <c r="UGU2" s="554"/>
      <c r="UGV2" s="554"/>
      <c r="UGW2" s="554"/>
      <c r="UGX2" s="554"/>
      <c r="UGY2" s="554"/>
      <c r="UGZ2" s="554"/>
      <c r="UHA2" s="554"/>
      <c r="UHB2" s="554"/>
      <c r="UHC2" s="554"/>
      <c r="UHD2" s="554"/>
      <c r="UHE2" s="554"/>
      <c r="UHF2" s="554"/>
      <c r="UHG2" s="554"/>
      <c r="UHH2" s="554"/>
      <c r="UHI2" s="554"/>
      <c r="UHJ2" s="554"/>
      <c r="UHK2" s="554"/>
      <c r="UHL2" s="554"/>
      <c r="UHM2" s="554"/>
      <c r="UHN2" s="554"/>
      <c r="UHO2" s="554"/>
      <c r="UHP2" s="554"/>
      <c r="UHQ2" s="554"/>
      <c r="UHR2" s="554"/>
      <c r="UHS2" s="554"/>
      <c r="UHT2" s="554"/>
      <c r="UHU2" s="554"/>
      <c r="UHV2" s="554"/>
      <c r="UHW2" s="554"/>
      <c r="UHX2" s="554"/>
      <c r="UHY2" s="554"/>
      <c r="UHZ2" s="554"/>
      <c r="UIA2" s="554"/>
      <c r="UIB2" s="554"/>
      <c r="UIC2" s="554"/>
      <c r="UID2" s="554"/>
      <c r="UIE2" s="554"/>
      <c r="UIF2" s="554"/>
      <c r="UIG2" s="554"/>
      <c r="UIH2" s="554"/>
      <c r="UII2" s="554"/>
      <c r="UIJ2" s="554"/>
      <c r="UIK2" s="554"/>
      <c r="UIL2" s="554"/>
      <c r="UIM2" s="554"/>
      <c r="UIN2" s="554"/>
      <c r="UIO2" s="554"/>
      <c r="UIP2" s="554"/>
      <c r="UIQ2" s="554"/>
      <c r="UIR2" s="554"/>
      <c r="UIS2" s="554"/>
      <c r="UIT2" s="554"/>
      <c r="UIU2" s="554"/>
      <c r="UIV2" s="554"/>
      <c r="UIW2" s="554"/>
      <c r="UIX2" s="554"/>
      <c r="UIY2" s="554"/>
      <c r="UIZ2" s="554"/>
      <c r="UJA2" s="554"/>
      <c r="UJB2" s="554"/>
      <c r="UJC2" s="554"/>
      <c r="UJD2" s="554"/>
      <c r="UJE2" s="554"/>
      <c r="UJF2" s="554"/>
      <c r="UJG2" s="554"/>
      <c r="UJH2" s="554"/>
      <c r="UJI2" s="554"/>
      <c r="UJJ2" s="554"/>
      <c r="UJK2" s="554"/>
      <c r="UJL2" s="554"/>
      <c r="UJM2" s="554"/>
      <c r="UJN2" s="554"/>
      <c r="UJO2" s="554"/>
      <c r="UJP2" s="554"/>
      <c r="UJQ2" s="554"/>
      <c r="UJR2" s="554"/>
      <c r="UJS2" s="554"/>
      <c r="UJT2" s="554"/>
      <c r="UJU2" s="554"/>
      <c r="UJV2" s="554"/>
      <c r="UJW2" s="554"/>
      <c r="UJX2" s="554"/>
      <c r="UJY2" s="554"/>
      <c r="UJZ2" s="554"/>
      <c r="UKA2" s="554"/>
      <c r="UKB2" s="554"/>
      <c r="UKC2" s="554"/>
      <c r="UKD2" s="554"/>
      <c r="UKE2" s="554"/>
      <c r="UKF2" s="554"/>
      <c r="UKG2" s="554"/>
      <c r="UKH2" s="554"/>
      <c r="UKI2" s="554"/>
      <c r="UKJ2" s="554"/>
      <c r="UKK2" s="554"/>
      <c r="UKL2" s="554"/>
      <c r="UKM2" s="554"/>
      <c r="UKN2" s="554"/>
      <c r="UKO2" s="554"/>
      <c r="UKP2" s="554"/>
      <c r="UKQ2" s="554"/>
      <c r="UKR2" s="554"/>
      <c r="UKS2" s="554"/>
      <c r="UKT2" s="554"/>
      <c r="UKU2" s="554"/>
      <c r="UKV2" s="554"/>
      <c r="UKW2" s="554"/>
      <c r="UKX2" s="554"/>
      <c r="UKY2" s="554"/>
      <c r="UKZ2" s="554"/>
      <c r="ULA2" s="554"/>
      <c r="ULB2" s="554"/>
      <c r="ULC2" s="554"/>
      <c r="ULD2" s="554"/>
      <c r="ULE2" s="554"/>
      <c r="ULF2" s="554"/>
      <c r="ULG2" s="554"/>
      <c r="ULH2" s="554"/>
      <c r="ULI2" s="554"/>
      <c r="ULJ2" s="554"/>
      <c r="ULK2" s="554"/>
      <c r="ULL2" s="554"/>
      <c r="ULM2" s="554"/>
      <c r="ULN2" s="554"/>
      <c r="ULO2" s="554"/>
      <c r="ULP2" s="554"/>
      <c r="ULQ2" s="554"/>
      <c r="ULR2" s="554"/>
      <c r="ULS2" s="554"/>
      <c r="ULT2" s="554"/>
      <c r="ULU2" s="554"/>
      <c r="ULV2" s="554"/>
      <c r="ULW2" s="554"/>
      <c r="ULX2" s="554"/>
      <c r="ULY2" s="554"/>
      <c r="ULZ2" s="554"/>
      <c r="UMA2" s="554"/>
      <c r="UMB2" s="554"/>
      <c r="UMC2" s="554"/>
      <c r="UMD2" s="554"/>
      <c r="UME2" s="554"/>
      <c r="UMF2" s="554"/>
      <c r="UMG2" s="554"/>
      <c r="UMH2" s="554"/>
      <c r="UMI2" s="554"/>
      <c r="UMJ2" s="554"/>
      <c r="UMK2" s="554"/>
      <c r="UML2" s="554"/>
      <c r="UMM2" s="554"/>
      <c r="UMN2" s="554"/>
      <c r="UMO2" s="554"/>
      <c r="UMP2" s="554"/>
      <c r="UMQ2" s="554"/>
      <c r="UMR2" s="554"/>
      <c r="UMS2" s="554"/>
      <c r="UMT2" s="554"/>
      <c r="UMU2" s="554"/>
      <c r="UMV2" s="554"/>
      <c r="UMW2" s="554"/>
      <c r="UMX2" s="554"/>
      <c r="UMY2" s="554"/>
      <c r="UMZ2" s="554"/>
      <c r="UNA2" s="554"/>
      <c r="UNB2" s="554"/>
      <c r="UNC2" s="554"/>
      <c r="UND2" s="554"/>
      <c r="UNE2" s="554"/>
      <c r="UNF2" s="554"/>
      <c r="UNG2" s="554"/>
      <c r="UNH2" s="554"/>
      <c r="UNI2" s="554"/>
      <c r="UNJ2" s="554"/>
      <c r="UNK2" s="554"/>
      <c r="UNL2" s="554"/>
      <c r="UNM2" s="554"/>
      <c r="UNN2" s="554"/>
      <c r="UNO2" s="554"/>
      <c r="UNP2" s="554"/>
      <c r="UNQ2" s="554"/>
      <c r="UNR2" s="554"/>
      <c r="UNS2" s="554"/>
      <c r="UNT2" s="554"/>
      <c r="UNU2" s="554"/>
      <c r="UNV2" s="554"/>
      <c r="UNW2" s="554"/>
      <c r="UNX2" s="554"/>
      <c r="UNY2" s="554"/>
      <c r="UNZ2" s="554"/>
      <c r="UOA2" s="554"/>
      <c r="UOB2" s="554"/>
      <c r="UOC2" s="554"/>
      <c r="UOD2" s="554"/>
      <c r="UOE2" s="554"/>
      <c r="UOF2" s="554"/>
      <c r="UOG2" s="554"/>
      <c r="UOH2" s="554"/>
      <c r="UOI2" s="554"/>
      <c r="UOJ2" s="554"/>
      <c r="UOK2" s="554"/>
      <c r="UOL2" s="554"/>
      <c r="UOM2" s="554"/>
      <c r="UON2" s="554"/>
      <c r="UOO2" s="554"/>
      <c r="UOP2" s="554"/>
      <c r="UOQ2" s="554"/>
      <c r="UOR2" s="554"/>
      <c r="UOS2" s="554"/>
      <c r="UOT2" s="554"/>
      <c r="UOU2" s="554"/>
      <c r="UOV2" s="554"/>
      <c r="UOW2" s="554"/>
      <c r="UOX2" s="554"/>
      <c r="UOY2" s="554"/>
      <c r="UOZ2" s="554"/>
      <c r="UPA2" s="554"/>
      <c r="UPB2" s="554"/>
      <c r="UPC2" s="554"/>
      <c r="UPD2" s="554"/>
      <c r="UPE2" s="554"/>
      <c r="UPF2" s="554"/>
      <c r="UPG2" s="554"/>
      <c r="UPH2" s="554"/>
      <c r="UPI2" s="554"/>
      <c r="UPJ2" s="554"/>
      <c r="UPK2" s="554"/>
      <c r="UPL2" s="554"/>
      <c r="UPM2" s="554"/>
      <c r="UPN2" s="554"/>
      <c r="UPO2" s="554"/>
      <c r="UPP2" s="554"/>
      <c r="UPQ2" s="554"/>
      <c r="UPR2" s="554"/>
      <c r="UPS2" s="554"/>
      <c r="UPT2" s="554"/>
      <c r="UPU2" s="554"/>
      <c r="UPV2" s="554"/>
      <c r="UPW2" s="554"/>
      <c r="UPX2" s="554"/>
      <c r="UPY2" s="554"/>
      <c r="UPZ2" s="554"/>
      <c r="UQA2" s="554"/>
      <c r="UQB2" s="554"/>
      <c r="UQC2" s="554"/>
      <c r="UQD2" s="554"/>
      <c r="UQE2" s="554"/>
      <c r="UQF2" s="554"/>
      <c r="UQG2" s="554"/>
      <c r="UQH2" s="554"/>
      <c r="UQI2" s="554"/>
      <c r="UQJ2" s="554"/>
      <c r="UQK2" s="554"/>
      <c r="UQL2" s="554"/>
      <c r="UQM2" s="554"/>
      <c r="UQN2" s="554"/>
      <c r="UQO2" s="554"/>
      <c r="UQP2" s="554"/>
      <c r="UQQ2" s="554"/>
      <c r="UQR2" s="554"/>
      <c r="UQS2" s="554"/>
      <c r="UQT2" s="554"/>
      <c r="UQU2" s="554"/>
      <c r="UQV2" s="554"/>
      <c r="UQW2" s="554"/>
      <c r="UQX2" s="554"/>
      <c r="UQY2" s="554"/>
      <c r="UQZ2" s="554"/>
      <c r="URA2" s="554"/>
      <c r="URB2" s="554"/>
      <c r="URC2" s="554"/>
      <c r="URD2" s="554"/>
      <c r="URE2" s="554"/>
      <c r="URF2" s="554"/>
      <c r="URG2" s="554"/>
      <c r="URH2" s="554"/>
      <c r="URI2" s="554"/>
      <c r="URJ2" s="554"/>
      <c r="URK2" s="554"/>
      <c r="URL2" s="554"/>
      <c r="URM2" s="554"/>
      <c r="URN2" s="554"/>
      <c r="URO2" s="554"/>
      <c r="URP2" s="554"/>
      <c r="URQ2" s="554"/>
      <c r="URR2" s="554"/>
      <c r="URS2" s="554"/>
      <c r="URT2" s="554"/>
      <c r="URU2" s="554"/>
      <c r="URV2" s="554"/>
      <c r="URW2" s="554"/>
      <c r="URX2" s="554"/>
      <c r="URY2" s="554"/>
      <c r="URZ2" s="554"/>
      <c r="USA2" s="554"/>
      <c r="USB2" s="554"/>
      <c r="USC2" s="554"/>
      <c r="USD2" s="554"/>
      <c r="USE2" s="554"/>
      <c r="USF2" s="554"/>
      <c r="USG2" s="554"/>
      <c r="USH2" s="554"/>
      <c r="USI2" s="554"/>
      <c r="USJ2" s="554"/>
      <c r="USK2" s="554"/>
      <c r="USL2" s="554"/>
      <c r="USM2" s="554"/>
      <c r="USN2" s="554"/>
      <c r="USO2" s="554"/>
      <c r="USP2" s="554"/>
      <c r="USQ2" s="554"/>
      <c r="USR2" s="554"/>
      <c r="USS2" s="554"/>
      <c r="UST2" s="554"/>
      <c r="USU2" s="554"/>
      <c r="USV2" s="554"/>
      <c r="USW2" s="554"/>
      <c r="USX2" s="554"/>
      <c r="USY2" s="554"/>
      <c r="USZ2" s="554"/>
      <c r="UTA2" s="554"/>
      <c r="UTB2" s="554"/>
      <c r="UTC2" s="554"/>
      <c r="UTD2" s="554"/>
      <c r="UTE2" s="554"/>
      <c r="UTF2" s="554"/>
      <c r="UTG2" s="554"/>
      <c r="UTH2" s="554"/>
      <c r="UTI2" s="554"/>
      <c r="UTJ2" s="554"/>
      <c r="UTK2" s="554"/>
      <c r="UTL2" s="554"/>
      <c r="UTM2" s="554"/>
      <c r="UTN2" s="554"/>
      <c r="UTO2" s="554"/>
      <c r="UTP2" s="554"/>
      <c r="UTQ2" s="554"/>
      <c r="UTR2" s="554"/>
      <c r="UTS2" s="554"/>
      <c r="UTT2" s="554"/>
      <c r="UTU2" s="554"/>
      <c r="UTV2" s="554"/>
      <c r="UTW2" s="554"/>
      <c r="UTX2" s="554"/>
      <c r="UTY2" s="554"/>
      <c r="UTZ2" s="554"/>
      <c r="UUA2" s="554"/>
      <c r="UUB2" s="554"/>
      <c r="UUC2" s="554"/>
      <c r="UUD2" s="554"/>
      <c r="UUE2" s="554"/>
      <c r="UUF2" s="554"/>
      <c r="UUG2" s="554"/>
      <c r="UUH2" s="554"/>
      <c r="UUI2" s="554"/>
      <c r="UUJ2" s="554"/>
      <c r="UUK2" s="554"/>
      <c r="UUL2" s="554"/>
      <c r="UUM2" s="554"/>
      <c r="UUN2" s="554"/>
      <c r="UUO2" s="554"/>
      <c r="UUP2" s="554"/>
      <c r="UUQ2" s="554"/>
      <c r="UUR2" s="554"/>
      <c r="UUS2" s="554"/>
      <c r="UUT2" s="554"/>
      <c r="UUU2" s="554"/>
      <c r="UUV2" s="554"/>
      <c r="UUW2" s="554"/>
      <c r="UUX2" s="554"/>
      <c r="UUY2" s="554"/>
      <c r="UUZ2" s="554"/>
      <c r="UVA2" s="554"/>
      <c r="UVB2" s="554"/>
      <c r="UVC2" s="554"/>
      <c r="UVD2" s="554"/>
      <c r="UVE2" s="554"/>
      <c r="UVF2" s="554"/>
      <c r="UVG2" s="554"/>
      <c r="UVH2" s="554"/>
      <c r="UVI2" s="554"/>
      <c r="UVJ2" s="554"/>
      <c r="UVK2" s="554"/>
      <c r="UVL2" s="554"/>
      <c r="UVM2" s="554"/>
      <c r="UVN2" s="554"/>
      <c r="UVO2" s="554"/>
      <c r="UVP2" s="554"/>
      <c r="UVQ2" s="554"/>
      <c r="UVR2" s="554"/>
      <c r="UVS2" s="554"/>
      <c r="UVT2" s="554"/>
      <c r="UVU2" s="554"/>
      <c r="UVV2" s="554"/>
      <c r="UVW2" s="554"/>
      <c r="UVX2" s="554"/>
      <c r="UVY2" s="554"/>
      <c r="UVZ2" s="554"/>
      <c r="UWA2" s="554"/>
      <c r="UWB2" s="554"/>
      <c r="UWC2" s="554"/>
      <c r="UWD2" s="554"/>
      <c r="UWE2" s="554"/>
      <c r="UWF2" s="554"/>
      <c r="UWG2" s="554"/>
      <c r="UWH2" s="554"/>
      <c r="UWI2" s="554"/>
      <c r="UWJ2" s="554"/>
      <c r="UWK2" s="554"/>
      <c r="UWL2" s="554"/>
      <c r="UWM2" s="554"/>
      <c r="UWN2" s="554"/>
      <c r="UWO2" s="554"/>
      <c r="UWP2" s="554"/>
      <c r="UWQ2" s="554"/>
      <c r="UWR2" s="554"/>
      <c r="UWS2" s="554"/>
      <c r="UWT2" s="554"/>
      <c r="UWU2" s="554"/>
      <c r="UWV2" s="554"/>
      <c r="UWW2" s="554"/>
      <c r="UWX2" s="554"/>
      <c r="UWY2" s="554"/>
      <c r="UWZ2" s="554"/>
      <c r="UXA2" s="554"/>
      <c r="UXB2" s="554"/>
      <c r="UXC2" s="554"/>
      <c r="UXD2" s="554"/>
      <c r="UXE2" s="554"/>
      <c r="UXF2" s="554"/>
      <c r="UXG2" s="554"/>
      <c r="UXH2" s="554"/>
      <c r="UXI2" s="554"/>
      <c r="UXJ2" s="554"/>
      <c r="UXK2" s="554"/>
      <c r="UXL2" s="554"/>
      <c r="UXM2" s="554"/>
      <c r="UXN2" s="554"/>
      <c r="UXO2" s="554"/>
      <c r="UXP2" s="554"/>
      <c r="UXQ2" s="554"/>
      <c r="UXR2" s="554"/>
      <c r="UXS2" s="554"/>
      <c r="UXT2" s="554"/>
      <c r="UXU2" s="554"/>
      <c r="UXV2" s="554"/>
      <c r="UXW2" s="554"/>
      <c r="UXX2" s="554"/>
      <c r="UXY2" s="554"/>
      <c r="UXZ2" s="554"/>
      <c r="UYA2" s="554"/>
      <c r="UYB2" s="554"/>
      <c r="UYC2" s="554"/>
      <c r="UYD2" s="554"/>
      <c r="UYE2" s="554"/>
      <c r="UYF2" s="554"/>
      <c r="UYG2" s="554"/>
      <c r="UYH2" s="554"/>
      <c r="UYI2" s="554"/>
      <c r="UYJ2" s="554"/>
      <c r="UYK2" s="554"/>
      <c r="UYL2" s="554"/>
      <c r="UYM2" s="554"/>
      <c r="UYN2" s="554"/>
      <c r="UYO2" s="554"/>
      <c r="UYP2" s="554"/>
      <c r="UYQ2" s="554"/>
      <c r="UYR2" s="554"/>
      <c r="UYS2" s="554"/>
      <c r="UYT2" s="554"/>
      <c r="UYU2" s="554"/>
      <c r="UYV2" s="554"/>
      <c r="UYW2" s="554"/>
      <c r="UYX2" s="554"/>
      <c r="UYY2" s="554"/>
      <c r="UYZ2" s="554"/>
      <c r="UZA2" s="554"/>
      <c r="UZB2" s="554"/>
      <c r="UZC2" s="554"/>
      <c r="UZD2" s="554"/>
      <c r="UZE2" s="554"/>
      <c r="UZF2" s="554"/>
      <c r="UZG2" s="554"/>
      <c r="UZH2" s="554"/>
      <c r="UZI2" s="554"/>
      <c r="UZJ2" s="554"/>
      <c r="UZK2" s="554"/>
      <c r="UZL2" s="554"/>
      <c r="UZM2" s="554"/>
      <c r="UZN2" s="554"/>
      <c r="UZO2" s="554"/>
      <c r="UZP2" s="554"/>
      <c r="UZQ2" s="554"/>
      <c r="UZR2" s="554"/>
      <c r="UZS2" s="554"/>
      <c r="UZT2" s="554"/>
      <c r="UZU2" s="554"/>
      <c r="UZV2" s="554"/>
      <c r="UZW2" s="554"/>
      <c r="UZX2" s="554"/>
      <c r="UZY2" s="554"/>
      <c r="UZZ2" s="554"/>
      <c r="VAA2" s="554"/>
      <c r="VAB2" s="554"/>
      <c r="VAC2" s="554"/>
      <c r="VAD2" s="554"/>
      <c r="VAE2" s="554"/>
      <c r="VAF2" s="554"/>
      <c r="VAG2" s="554"/>
      <c r="VAH2" s="554"/>
      <c r="VAI2" s="554"/>
      <c r="VAJ2" s="554"/>
      <c r="VAK2" s="554"/>
      <c r="VAL2" s="554"/>
      <c r="VAM2" s="554"/>
      <c r="VAN2" s="554"/>
      <c r="VAO2" s="554"/>
      <c r="VAP2" s="554"/>
      <c r="VAQ2" s="554"/>
      <c r="VAR2" s="554"/>
      <c r="VAS2" s="554"/>
      <c r="VAT2" s="554"/>
      <c r="VAU2" s="554"/>
      <c r="VAV2" s="554"/>
      <c r="VAW2" s="554"/>
      <c r="VAX2" s="554"/>
      <c r="VAY2" s="554"/>
      <c r="VAZ2" s="554"/>
      <c r="VBA2" s="554"/>
      <c r="VBB2" s="554"/>
      <c r="VBC2" s="554"/>
      <c r="VBD2" s="554"/>
      <c r="VBE2" s="554"/>
      <c r="VBF2" s="554"/>
      <c r="VBG2" s="554"/>
      <c r="VBH2" s="554"/>
      <c r="VBI2" s="554"/>
      <c r="VBJ2" s="554"/>
      <c r="VBK2" s="554"/>
      <c r="VBL2" s="554"/>
      <c r="VBM2" s="554"/>
      <c r="VBN2" s="554"/>
      <c r="VBO2" s="554"/>
      <c r="VBP2" s="554"/>
      <c r="VBQ2" s="554"/>
      <c r="VBR2" s="554"/>
      <c r="VBS2" s="554"/>
      <c r="VBT2" s="554"/>
      <c r="VBU2" s="554"/>
      <c r="VBV2" s="554"/>
      <c r="VBW2" s="554"/>
      <c r="VBX2" s="554"/>
      <c r="VBY2" s="554"/>
      <c r="VBZ2" s="554"/>
      <c r="VCA2" s="554"/>
      <c r="VCB2" s="554"/>
      <c r="VCC2" s="554"/>
      <c r="VCD2" s="554"/>
      <c r="VCE2" s="554"/>
      <c r="VCF2" s="554"/>
      <c r="VCG2" s="554"/>
      <c r="VCH2" s="554"/>
      <c r="VCI2" s="554"/>
      <c r="VCJ2" s="554"/>
      <c r="VCK2" s="554"/>
      <c r="VCL2" s="554"/>
      <c r="VCM2" s="554"/>
      <c r="VCN2" s="554"/>
      <c r="VCO2" s="554"/>
      <c r="VCP2" s="554"/>
      <c r="VCQ2" s="554"/>
      <c r="VCR2" s="554"/>
      <c r="VCS2" s="554"/>
      <c r="VCT2" s="554"/>
      <c r="VCU2" s="554"/>
      <c r="VCV2" s="554"/>
      <c r="VCW2" s="554"/>
      <c r="VCX2" s="554"/>
      <c r="VCY2" s="554"/>
      <c r="VCZ2" s="554"/>
      <c r="VDA2" s="554"/>
      <c r="VDB2" s="554"/>
      <c r="VDC2" s="554"/>
      <c r="VDD2" s="554"/>
      <c r="VDE2" s="554"/>
      <c r="VDF2" s="554"/>
      <c r="VDG2" s="554"/>
      <c r="VDH2" s="554"/>
      <c r="VDI2" s="554"/>
      <c r="VDJ2" s="554"/>
      <c r="VDK2" s="554"/>
      <c r="VDL2" s="554"/>
      <c r="VDM2" s="554"/>
      <c r="VDN2" s="554"/>
      <c r="VDO2" s="554"/>
      <c r="VDP2" s="554"/>
      <c r="VDQ2" s="554"/>
      <c r="VDR2" s="554"/>
      <c r="VDS2" s="554"/>
      <c r="VDT2" s="554"/>
      <c r="VDU2" s="554"/>
      <c r="VDV2" s="554"/>
      <c r="VDW2" s="554"/>
      <c r="VDX2" s="554"/>
      <c r="VDY2" s="554"/>
      <c r="VDZ2" s="554"/>
      <c r="VEA2" s="554"/>
      <c r="VEB2" s="554"/>
      <c r="VEC2" s="554"/>
      <c r="VED2" s="554"/>
      <c r="VEE2" s="554"/>
      <c r="VEF2" s="554"/>
      <c r="VEG2" s="554"/>
      <c r="VEH2" s="554"/>
      <c r="VEI2" s="554"/>
      <c r="VEJ2" s="554"/>
      <c r="VEK2" s="554"/>
      <c r="VEL2" s="554"/>
      <c r="VEM2" s="554"/>
      <c r="VEN2" s="554"/>
      <c r="VEO2" s="554"/>
      <c r="VEP2" s="554"/>
      <c r="VEQ2" s="554"/>
      <c r="VER2" s="554"/>
      <c r="VES2" s="554"/>
      <c r="VET2" s="554"/>
      <c r="VEU2" s="554"/>
      <c r="VEV2" s="554"/>
      <c r="VEW2" s="554"/>
      <c r="VEX2" s="554"/>
      <c r="VEY2" s="554"/>
      <c r="VEZ2" s="554"/>
      <c r="VFA2" s="554"/>
      <c r="VFB2" s="554"/>
      <c r="VFC2" s="554"/>
      <c r="VFD2" s="554"/>
      <c r="VFE2" s="554"/>
      <c r="VFF2" s="554"/>
      <c r="VFG2" s="554"/>
      <c r="VFH2" s="554"/>
      <c r="VFI2" s="554"/>
      <c r="VFJ2" s="554"/>
      <c r="VFK2" s="554"/>
      <c r="VFL2" s="554"/>
      <c r="VFM2" s="554"/>
      <c r="VFN2" s="554"/>
      <c r="VFO2" s="554"/>
      <c r="VFP2" s="554"/>
      <c r="VFQ2" s="554"/>
      <c r="VFR2" s="554"/>
      <c r="VFS2" s="554"/>
      <c r="VFT2" s="554"/>
      <c r="VFU2" s="554"/>
      <c r="VFV2" s="554"/>
      <c r="VFW2" s="554"/>
      <c r="VFX2" s="554"/>
      <c r="VFY2" s="554"/>
      <c r="VFZ2" s="554"/>
      <c r="VGA2" s="554"/>
      <c r="VGB2" s="554"/>
      <c r="VGC2" s="554"/>
      <c r="VGD2" s="554"/>
      <c r="VGE2" s="554"/>
      <c r="VGF2" s="554"/>
      <c r="VGG2" s="554"/>
      <c r="VGH2" s="554"/>
      <c r="VGI2" s="554"/>
      <c r="VGJ2" s="554"/>
      <c r="VGK2" s="554"/>
      <c r="VGL2" s="554"/>
      <c r="VGM2" s="554"/>
      <c r="VGN2" s="554"/>
      <c r="VGO2" s="554"/>
      <c r="VGP2" s="554"/>
      <c r="VGQ2" s="554"/>
      <c r="VGR2" s="554"/>
      <c r="VGS2" s="554"/>
      <c r="VGT2" s="554"/>
      <c r="VGU2" s="554"/>
      <c r="VGV2" s="554"/>
      <c r="VGW2" s="554"/>
      <c r="VGX2" s="554"/>
      <c r="VGY2" s="554"/>
      <c r="VGZ2" s="554"/>
      <c r="VHA2" s="554"/>
      <c r="VHB2" s="554"/>
      <c r="VHC2" s="554"/>
      <c r="VHD2" s="554"/>
      <c r="VHE2" s="554"/>
      <c r="VHF2" s="554"/>
      <c r="VHG2" s="554"/>
      <c r="VHH2" s="554"/>
      <c r="VHI2" s="554"/>
      <c r="VHJ2" s="554"/>
      <c r="VHK2" s="554"/>
      <c r="VHL2" s="554"/>
      <c r="VHM2" s="554"/>
      <c r="VHN2" s="554"/>
      <c r="VHO2" s="554"/>
      <c r="VHP2" s="554"/>
      <c r="VHQ2" s="554"/>
      <c r="VHR2" s="554"/>
      <c r="VHS2" s="554"/>
      <c r="VHT2" s="554"/>
      <c r="VHU2" s="554"/>
      <c r="VHV2" s="554"/>
      <c r="VHW2" s="554"/>
      <c r="VHX2" s="554"/>
      <c r="VHY2" s="554"/>
      <c r="VHZ2" s="554"/>
      <c r="VIA2" s="554"/>
      <c r="VIB2" s="554"/>
      <c r="VIC2" s="554"/>
      <c r="VID2" s="554"/>
      <c r="VIE2" s="554"/>
      <c r="VIF2" s="554"/>
      <c r="VIG2" s="554"/>
      <c r="VIH2" s="554"/>
      <c r="VII2" s="554"/>
      <c r="VIJ2" s="554"/>
      <c r="VIK2" s="554"/>
      <c r="VIL2" s="554"/>
      <c r="VIM2" s="554"/>
      <c r="VIN2" s="554"/>
      <c r="VIO2" s="554"/>
      <c r="VIP2" s="554"/>
      <c r="VIQ2" s="554"/>
      <c r="VIR2" s="554"/>
      <c r="VIS2" s="554"/>
      <c r="VIT2" s="554"/>
      <c r="VIU2" s="554"/>
      <c r="VIV2" s="554"/>
      <c r="VIW2" s="554"/>
      <c r="VIX2" s="554"/>
      <c r="VIY2" s="554"/>
      <c r="VIZ2" s="554"/>
      <c r="VJA2" s="554"/>
      <c r="VJB2" s="554"/>
      <c r="VJC2" s="554"/>
      <c r="VJD2" s="554"/>
      <c r="VJE2" s="554"/>
      <c r="VJF2" s="554"/>
      <c r="VJG2" s="554"/>
      <c r="VJH2" s="554"/>
      <c r="VJI2" s="554"/>
      <c r="VJJ2" s="554"/>
      <c r="VJK2" s="554"/>
      <c r="VJL2" s="554"/>
      <c r="VJM2" s="554"/>
      <c r="VJN2" s="554"/>
      <c r="VJO2" s="554"/>
      <c r="VJP2" s="554"/>
      <c r="VJQ2" s="554"/>
      <c r="VJR2" s="554"/>
      <c r="VJS2" s="554"/>
      <c r="VJT2" s="554"/>
      <c r="VJU2" s="554"/>
      <c r="VJV2" s="554"/>
      <c r="VJW2" s="554"/>
      <c r="VJX2" s="554"/>
      <c r="VJY2" s="554"/>
      <c r="VJZ2" s="554"/>
      <c r="VKA2" s="554"/>
      <c r="VKB2" s="554"/>
      <c r="VKC2" s="554"/>
      <c r="VKD2" s="554"/>
      <c r="VKE2" s="554"/>
      <c r="VKF2" s="554"/>
      <c r="VKG2" s="554"/>
      <c r="VKH2" s="554"/>
      <c r="VKI2" s="554"/>
      <c r="VKJ2" s="554"/>
      <c r="VKK2" s="554"/>
      <c r="VKL2" s="554"/>
      <c r="VKM2" s="554"/>
      <c r="VKN2" s="554"/>
      <c r="VKO2" s="554"/>
      <c r="VKP2" s="554"/>
      <c r="VKQ2" s="554"/>
      <c r="VKR2" s="554"/>
      <c r="VKS2" s="554"/>
      <c r="VKT2" s="554"/>
      <c r="VKU2" s="554"/>
      <c r="VKV2" s="554"/>
      <c r="VKW2" s="554"/>
      <c r="VKX2" s="554"/>
      <c r="VKY2" s="554"/>
      <c r="VKZ2" s="554"/>
      <c r="VLA2" s="554"/>
      <c r="VLB2" s="554"/>
      <c r="VLC2" s="554"/>
      <c r="VLD2" s="554"/>
      <c r="VLE2" s="554"/>
      <c r="VLF2" s="554"/>
      <c r="VLG2" s="554"/>
      <c r="VLH2" s="554"/>
      <c r="VLI2" s="554"/>
      <c r="VLJ2" s="554"/>
      <c r="VLK2" s="554"/>
      <c r="VLL2" s="554"/>
      <c r="VLM2" s="554"/>
      <c r="VLN2" s="554"/>
      <c r="VLO2" s="554"/>
      <c r="VLP2" s="554"/>
      <c r="VLQ2" s="554"/>
      <c r="VLR2" s="554"/>
      <c r="VLS2" s="554"/>
      <c r="VLT2" s="554"/>
      <c r="VLU2" s="554"/>
      <c r="VLV2" s="554"/>
      <c r="VLW2" s="554"/>
      <c r="VLX2" s="554"/>
      <c r="VLY2" s="554"/>
      <c r="VLZ2" s="554"/>
      <c r="VMA2" s="554"/>
      <c r="VMB2" s="554"/>
      <c r="VMC2" s="554"/>
      <c r="VMD2" s="554"/>
      <c r="VME2" s="554"/>
      <c r="VMF2" s="554"/>
      <c r="VMG2" s="554"/>
      <c r="VMH2" s="554"/>
      <c r="VMI2" s="554"/>
      <c r="VMJ2" s="554"/>
      <c r="VMK2" s="554"/>
      <c r="VML2" s="554"/>
      <c r="VMM2" s="554"/>
      <c r="VMN2" s="554"/>
      <c r="VMO2" s="554"/>
      <c r="VMP2" s="554"/>
      <c r="VMQ2" s="554"/>
      <c r="VMR2" s="554"/>
      <c r="VMS2" s="554"/>
      <c r="VMT2" s="554"/>
      <c r="VMU2" s="554"/>
      <c r="VMV2" s="554"/>
      <c r="VMW2" s="554"/>
      <c r="VMX2" s="554"/>
      <c r="VMY2" s="554"/>
      <c r="VMZ2" s="554"/>
      <c r="VNA2" s="554"/>
      <c r="VNB2" s="554"/>
      <c r="VNC2" s="554"/>
      <c r="VND2" s="554"/>
      <c r="VNE2" s="554"/>
      <c r="VNF2" s="554"/>
      <c r="VNG2" s="554"/>
      <c r="VNH2" s="554"/>
      <c r="VNI2" s="554"/>
      <c r="VNJ2" s="554"/>
      <c r="VNK2" s="554"/>
      <c r="VNL2" s="554"/>
      <c r="VNM2" s="554"/>
      <c r="VNN2" s="554"/>
      <c r="VNO2" s="554"/>
      <c r="VNP2" s="554"/>
      <c r="VNQ2" s="554"/>
      <c r="VNR2" s="554"/>
      <c r="VNS2" s="554"/>
      <c r="VNT2" s="554"/>
      <c r="VNU2" s="554"/>
      <c r="VNV2" s="554"/>
      <c r="VNW2" s="554"/>
      <c r="VNX2" s="554"/>
      <c r="VNY2" s="554"/>
      <c r="VNZ2" s="554"/>
      <c r="VOA2" s="554"/>
      <c r="VOB2" s="554"/>
      <c r="VOC2" s="554"/>
      <c r="VOD2" s="554"/>
      <c r="VOE2" s="554"/>
      <c r="VOF2" s="554"/>
      <c r="VOG2" s="554"/>
      <c r="VOH2" s="554"/>
      <c r="VOI2" s="554"/>
      <c r="VOJ2" s="554"/>
      <c r="VOK2" s="554"/>
      <c r="VOL2" s="554"/>
      <c r="VOM2" s="554"/>
      <c r="VON2" s="554"/>
      <c r="VOO2" s="554"/>
      <c r="VOP2" s="554"/>
      <c r="VOQ2" s="554"/>
      <c r="VOR2" s="554"/>
      <c r="VOS2" s="554"/>
      <c r="VOT2" s="554"/>
      <c r="VOU2" s="554"/>
      <c r="VOV2" s="554"/>
      <c r="VOW2" s="554"/>
      <c r="VOX2" s="554"/>
      <c r="VOY2" s="554"/>
      <c r="VOZ2" s="554"/>
      <c r="VPA2" s="554"/>
      <c r="VPB2" s="554"/>
      <c r="VPC2" s="554"/>
      <c r="VPD2" s="554"/>
      <c r="VPE2" s="554"/>
      <c r="VPF2" s="554"/>
      <c r="VPG2" s="554"/>
      <c r="VPH2" s="554"/>
      <c r="VPI2" s="554"/>
      <c r="VPJ2" s="554"/>
      <c r="VPK2" s="554"/>
      <c r="VPL2" s="554"/>
      <c r="VPM2" s="554"/>
      <c r="VPN2" s="554"/>
      <c r="VPO2" s="554"/>
      <c r="VPP2" s="554"/>
      <c r="VPQ2" s="554"/>
      <c r="VPR2" s="554"/>
      <c r="VPS2" s="554"/>
      <c r="VPT2" s="554"/>
      <c r="VPU2" s="554"/>
      <c r="VPV2" s="554"/>
      <c r="VPW2" s="554"/>
      <c r="VPX2" s="554"/>
      <c r="VPY2" s="554"/>
      <c r="VPZ2" s="554"/>
      <c r="VQA2" s="554"/>
      <c r="VQB2" s="554"/>
      <c r="VQC2" s="554"/>
      <c r="VQD2" s="554"/>
      <c r="VQE2" s="554"/>
      <c r="VQF2" s="554"/>
      <c r="VQG2" s="554"/>
      <c r="VQH2" s="554"/>
      <c r="VQI2" s="554"/>
      <c r="VQJ2" s="554"/>
      <c r="VQK2" s="554"/>
      <c r="VQL2" s="554"/>
      <c r="VQM2" s="554"/>
      <c r="VQN2" s="554"/>
      <c r="VQO2" s="554"/>
      <c r="VQP2" s="554"/>
      <c r="VQQ2" s="554"/>
      <c r="VQR2" s="554"/>
      <c r="VQS2" s="554"/>
      <c r="VQT2" s="554"/>
      <c r="VQU2" s="554"/>
      <c r="VQV2" s="554"/>
      <c r="VQW2" s="554"/>
      <c r="VQX2" s="554"/>
      <c r="VQY2" s="554"/>
      <c r="VQZ2" s="554"/>
      <c r="VRA2" s="554"/>
      <c r="VRB2" s="554"/>
      <c r="VRC2" s="554"/>
      <c r="VRD2" s="554"/>
      <c r="VRE2" s="554"/>
      <c r="VRF2" s="554"/>
      <c r="VRG2" s="554"/>
      <c r="VRH2" s="554"/>
      <c r="VRI2" s="554"/>
      <c r="VRJ2" s="554"/>
      <c r="VRK2" s="554"/>
      <c r="VRL2" s="554"/>
      <c r="VRM2" s="554"/>
      <c r="VRN2" s="554"/>
      <c r="VRO2" s="554"/>
      <c r="VRP2" s="554"/>
      <c r="VRQ2" s="554"/>
      <c r="VRR2" s="554"/>
      <c r="VRS2" s="554"/>
      <c r="VRT2" s="554"/>
      <c r="VRU2" s="554"/>
      <c r="VRV2" s="554"/>
      <c r="VRW2" s="554"/>
      <c r="VRX2" s="554"/>
      <c r="VRY2" s="554"/>
      <c r="VRZ2" s="554"/>
      <c r="VSA2" s="554"/>
      <c r="VSB2" s="554"/>
      <c r="VSC2" s="554"/>
      <c r="VSD2" s="554"/>
      <c r="VSE2" s="554"/>
      <c r="VSF2" s="554"/>
      <c r="VSG2" s="554"/>
      <c r="VSH2" s="554"/>
      <c r="VSI2" s="554"/>
      <c r="VSJ2" s="554"/>
      <c r="VSK2" s="554"/>
      <c r="VSL2" s="554"/>
      <c r="VSM2" s="554"/>
      <c r="VSN2" s="554"/>
      <c r="VSO2" s="554"/>
      <c r="VSP2" s="554"/>
      <c r="VSQ2" s="554"/>
      <c r="VSR2" s="554"/>
      <c r="VSS2" s="554"/>
      <c r="VST2" s="554"/>
      <c r="VSU2" s="554"/>
      <c r="VSV2" s="554"/>
      <c r="VSW2" s="554"/>
      <c r="VSX2" s="554"/>
      <c r="VSY2" s="554"/>
      <c r="VSZ2" s="554"/>
      <c r="VTA2" s="554"/>
      <c r="VTB2" s="554"/>
      <c r="VTC2" s="554"/>
      <c r="VTD2" s="554"/>
      <c r="VTE2" s="554"/>
      <c r="VTF2" s="554"/>
      <c r="VTG2" s="554"/>
      <c r="VTH2" s="554"/>
      <c r="VTI2" s="554"/>
      <c r="VTJ2" s="554"/>
      <c r="VTK2" s="554"/>
      <c r="VTL2" s="554"/>
      <c r="VTM2" s="554"/>
      <c r="VTN2" s="554"/>
      <c r="VTO2" s="554"/>
      <c r="VTP2" s="554"/>
      <c r="VTQ2" s="554"/>
      <c r="VTR2" s="554"/>
      <c r="VTS2" s="554"/>
      <c r="VTT2" s="554"/>
      <c r="VTU2" s="554"/>
      <c r="VTV2" s="554"/>
      <c r="VTW2" s="554"/>
      <c r="VTX2" s="554"/>
      <c r="VTY2" s="554"/>
      <c r="VTZ2" s="554"/>
      <c r="VUA2" s="554"/>
      <c r="VUB2" s="554"/>
      <c r="VUC2" s="554"/>
      <c r="VUD2" s="554"/>
      <c r="VUE2" s="554"/>
      <c r="VUF2" s="554"/>
      <c r="VUG2" s="554"/>
      <c r="VUH2" s="554"/>
      <c r="VUI2" s="554"/>
      <c r="VUJ2" s="554"/>
      <c r="VUK2" s="554"/>
      <c r="VUL2" s="554"/>
      <c r="VUM2" s="554"/>
      <c r="VUN2" s="554"/>
      <c r="VUO2" s="554"/>
      <c r="VUP2" s="554"/>
      <c r="VUQ2" s="554"/>
      <c r="VUR2" s="554"/>
      <c r="VUS2" s="554"/>
      <c r="VUT2" s="554"/>
      <c r="VUU2" s="554"/>
      <c r="VUV2" s="554"/>
      <c r="VUW2" s="554"/>
      <c r="VUX2" s="554"/>
      <c r="VUY2" s="554"/>
      <c r="VUZ2" s="554"/>
      <c r="VVA2" s="554"/>
      <c r="VVB2" s="554"/>
      <c r="VVC2" s="554"/>
      <c r="VVD2" s="554"/>
      <c r="VVE2" s="554"/>
      <c r="VVF2" s="554"/>
      <c r="VVG2" s="554"/>
      <c r="VVH2" s="554"/>
      <c r="VVI2" s="554"/>
      <c r="VVJ2" s="554"/>
      <c r="VVK2" s="554"/>
      <c r="VVL2" s="554"/>
      <c r="VVM2" s="554"/>
      <c r="VVN2" s="554"/>
      <c r="VVO2" s="554"/>
      <c r="VVP2" s="554"/>
      <c r="VVQ2" s="554"/>
      <c r="VVR2" s="554"/>
      <c r="VVS2" s="554"/>
      <c r="VVT2" s="554"/>
      <c r="VVU2" s="554"/>
      <c r="VVV2" s="554"/>
      <c r="VVW2" s="554"/>
      <c r="VVX2" s="554"/>
      <c r="VVY2" s="554"/>
      <c r="VVZ2" s="554"/>
      <c r="VWA2" s="554"/>
      <c r="VWB2" s="554"/>
      <c r="VWC2" s="554"/>
      <c r="VWD2" s="554"/>
      <c r="VWE2" s="554"/>
      <c r="VWF2" s="554"/>
      <c r="VWG2" s="554"/>
      <c r="VWH2" s="554"/>
      <c r="VWI2" s="554"/>
      <c r="VWJ2" s="554"/>
      <c r="VWK2" s="554"/>
      <c r="VWL2" s="554"/>
      <c r="VWM2" s="554"/>
      <c r="VWN2" s="554"/>
      <c r="VWO2" s="554"/>
      <c r="VWP2" s="554"/>
      <c r="VWQ2" s="554"/>
      <c r="VWR2" s="554"/>
      <c r="VWS2" s="554"/>
      <c r="VWT2" s="554"/>
      <c r="VWU2" s="554"/>
      <c r="VWV2" s="554"/>
      <c r="VWW2" s="554"/>
      <c r="VWX2" s="554"/>
      <c r="VWY2" s="554"/>
      <c r="VWZ2" s="554"/>
      <c r="VXA2" s="554"/>
      <c r="VXB2" s="554"/>
      <c r="VXC2" s="554"/>
      <c r="VXD2" s="554"/>
      <c r="VXE2" s="554"/>
      <c r="VXF2" s="554"/>
      <c r="VXG2" s="554"/>
      <c r="VXH2" s="554"/>
      <c r="VXI2" s="554"/>
      <c r="VXJ2" s="554"/>
      <c r="VXK2" s="554"/>
      <c r="VXL2" s="554"/>
      <c r="VXM2" s="554"/>
      <c r="VXN2" s="554"/>
      <c r="VXO2" s="554"/>
      <c r="VXP2" s="554"/>
      <c r="VXQ2" s="554"/>
      <c r="VXR2" s="554"/>
      <c r="VXS2" s="554"/>
      <c r="VXT2" s="554"/>
      <c r="VXU2" s="554"/>
      <c r="VXV2" s="554"/>
      <c r="VXW2" s="554"/>
      <c r="VXX2" s="554"/>
      <c r="VXY2" s="554"/>
      <c r="VXZ2" s="554"/>
      <c r="VYA2" s="554"/>
      <c r="VYB2" s="554"/>
      <c r="VYC2" s="554"/>
      <c r="VYD2" s="554"/>
      <c r="VYE2" s="554"/>
      <c r="VYF2" s="554"/>
      <c r="VYG2" s="554"/>
      <c r="VYH2" s="554"/>
      <c r="VYI2" s="554"/>
      <c r="VYJ2" s="554"/>
      <c r="VYK2" s="554"/>
      <c r="VYL2" s="554"/>
      <c r="VYM2" s="554"/>
      <c r="VYN2" s="554"/>
      <c r="VYO2" s="554"/>
      <c r="VYP2" s="554"/>
      <c r="VYQ2" s="554"/>
      <c r="VYR2" s="554"/>
      <c r="VYS2" s="554"/>
      <c r="VYT2" s="554"/>
      <c r="VYU2" s="554"/>
      <c r="VYV2" s="554"/>
      <c r="VYW2" s="554"/>
      <c r="VYX2" s="554"/>
      <c r="VYY2" s="554"/>
      <c r="VYZ2" s="554"/>
      <c r="VZA2" s="554"/>
      <c r="VZB2" s="554"/>
      <c r="VZC2" s="554"/>
      <c r="VZD2" s="554"/>
      <c r="VZE2" s="554"/>
      <c r="VZF2" s="554"/>
      <c r="VZG2" s="554"/>
      <c r="VZH2" s="554"/>
      <c r="VZI2" s="554"/>
      <c r="VZJ2" s="554"/>
      <c r="VZK2" s="554"/>
      <c r="VZL2" s="554"/>
      <c r="VZM2" s="554"/>
      <c r="VZN2" s="554"/>
      <c r="VZO2" s="554"/>
      <c r="VZP2" s="554"/>
      <c r="VZQ2" s="554"/>
      <c r="VZR2" s="554"/>
      <c r="VZS2" s="554"/>
      <c r="VZT2" s="554"/>
      <c r="VZU2" s="554"/>
      <c r="VZV2" s="554"/>
      <c r="VZW2" s="554"/>
      <c r="VZX2" s="554"/>
      <c r="VZY2" s="554"/>
      <c r="VZZ2" s="554"/>
      <c r="WAA2" s="554"/>
      <c r="WAB2" s="554"/>
      <c r="WAC2" s="554"/>
      <c r="WAD2" s="554"/>
      <c r="WAE2" s="554"/>
      <c r="WAF2" s="554"/>
      <c r="WAG2" s="554"/>
      <c r="WAH2" s="554"/>
      <c r="WAI2" s="554"/>
      <c r="WAJ2" s="554"/>
      <c r="WAK2" s="554"/>
      <c r="WAL2" s="554"/>
      <c r="WAM2" s="554"/>
      <c r="WAN2" s="554"/>
      <c r="WAO2" s="554"/>
      <c r="WAP2" s="554"/>
      <c r="WAQ2" s="554"/>
      <c r="WAR2" s="554"/>
      <c r="WAS2" s="554"/>
      <c r="WAT2" s="554"/>
      <c r="WAU2" s="554"/>
      <c r="WAV2" s="554"/>
      <c r="WAW2" s="554"/>
      <c r="WAX2" s="554"/>
      <c r="WAY2" s="554"/>
      <c r="WAZ2" s="554"/>
      <c r="WBA2" s="554"/>
      <c r="WBB2" s="554"/>
      <c r="WBC2" s="554"/>
      <c r="WBD2" s="554"/>
      <c r="WBE2" s="554"/>
      <c r="WBF2" s="554"/>
      <c r="WBG2" s="554"/>
      <c r="WBH2" s="554"/>
      <c r="WBI2" s="554"/>
      <c r="WBJ2" s="554"/>
      <c r="WBK2" s="554"/>
      <c r="WBL2" s="554"/>
      <c r="WBM2" s="554"/>
      <c r="WBN2" s="554"/>
      <c r="WBO2" s="554"/>
      <c r="WBP2" s="554"/>
      <c r="WBQ2" s="554"/>
      <c r="WBR2" s="554"/>
      <c r="WBS2" s="554"/>
      <c r="WBT2" s="554"/>
      <c r="WBU2" s="554"/>
      <c r="WBV2" s="554"/>
      <c r="WBW2" s="554"/>
      <c r="WBX2" s="554"/>
      <c r="WBY2" s="554"/>
      <c r="WBZ2" s="554"/>
      <c r="WCA2" s="554"/>
      <c r="WCB2" s="554"/>
      <c r="WCC2" s="554"/>
      <c r="WCD2" s="554"/>
      <c r="WCE2" s="554"/>
      <c r="WCF2" s="554"/>
      <c r="WCG2" s="554"/>
      <c r="WCH2" s="554"/>
      <c r="WCI2" s="554"/>
      <c r="WCJ2" s="554"/>
      <c r="WCK2" s="554"/>
      <c r="WCL2" s="554"/>
      <c r="WCM2" s="554"/>
      <c r="WCN2" s="554"/>
      <c r="WCO2" s="554"/>
      <c r="WCP2" s="554"/>
      <c r="WCQ2" s="554"/>
      <c r="WCR2" s="554"/>
      <c r="WCS2" s="554"/>
      <c r="WCT2" s="554"/>
      <c r="WCU2" s="554"/>
      <c r="WCV2" s="554"/>
      <c r="WCW2" s="554"/>
      <c r="WCX2" s="554"/>
      <c r="WCY2" s="554"/>
      <c r="WCZ2" s="554"/>
      <c r="WDA2" s="554"/>
      <c r="WDB2" s="554"/>
      <c r="WDC2" s="554"/>
      <c r="WDD2" s="554"/>
      <c r="WDE2" s="554"/>
      <c r="WDF2" s="554"/>
      <c r="WDG2" s="554"/>
      <c r="WDH2" s="554"/>
      <c r="WDI2" s="554"/>
      <c r="WDJ2" s="554"/>
      <c r="WDK2" s="554"/>
      <c r="WDL2" s="554"/>
      <c r="WDM2" s="554"/>
      <c r="WDN2" s="554"/>
      <c r="WDO2" s="554"/>
      <c r="WDP2" s="554"/>
      <c r="WDQ2" s="554"/>
      <c r="WDR2" s="554"/>
      <c r="WDS2" s="554"/>
      <c r="WDT2" s="554"/>
      <c r="WDU2" s="554"/>
      <c r="WDV2" s="554"/>
      <c r="WDW2" s="554"/>
      <c r="WDX2" s="554"/>
      <c r="WDY2" s="554"/>
      <c r="WDZ2" s="554"/>
      <c r="WEA2" s="554"/>
      <c r="WEB2" s="554"/>
      <c r="WEC2" s="554"/>
      <c r="WED2" s="554"/>
      <c r="WEE2" s="554"/>
      <c r="WEF2" s="554"/>
      <c r="WEG2" s="554"/>
      <c r="WEH2" s="554"/>
      <c r="WEI2" s="554"/>
      <c r="WEJ2" s="554"/>
      <c r="WEK2" s="554"/>
      <c r="WEL2" s="554"/>
      <c r="WEM2" s="554"/>
      <c r="WEN2" s="554"/>
      <c r="WEO2" s="554"/>
      <c r="WEP2" s="554"/>
      <c r="WEQ2" s="554"/>
      <c r="WER2" s="554"/>
      <c r="WES2" s="554"/>
      <c r="WET2" s="554"/>
      <c r="WEU2" s="554"/>
      <c r="WEV2" s="554"/>
      <c r="WEW2" s="554"/>
      <c r="WEX2" s="554"/>
      <c r="WEY2" s="554"/>
      <c r="WEZ2" s="554"/>
      <c r="WFA2" s="554"/>
      <c r="WFB2" s="554"/>
      <c r="WFC2" s="554"/>
      <c r="WFD2" s="554"/>
      <c r="WFE2" s="554"/>
      <c r="WFF2" s="554"/>
      <c r="WFG2" s="554"/>
      <c r="WFH2" s="554"/>
      <c r="WFI2" s="554"/>
      <c r="WFJ2" s="554"/>
      <c r="WFK2" s="554"/>
      <c r="WFL2" s="554"/>
      <c r="WFM2" s="554"/>
      <c r="WFN2" s="554"/>
      <c r="WFO2" s="554"/>
      <c r="WFP2" s="554"/>
      <c r="WFQ2" s="554"/>
      <c r="WFR2" s="554"/>
      <c r="WFS2" s="554"/>
      <c r="WFT2" s="554"/>
      <c r="WFU2" s="554"/>
      <c r="WFV2" s="554"/>
      <c r="WFW2" s="554"/>
      <c r="WFX2" s="554"/>
      <c r="WFY2" s="554"/>
      <c r="WFZ2" s="554"/>
      <c r="WGA2" s="554"/>
      <c r="WGB2" s="554"/>
      <c r="WGC2" s="554"/>
      <c r="WGD2" s="554"/>
      <c r="WGE2" s="554"/>
      <c r="WGF2" s="554"/>
      <c r="WGG2" s="554"/>
      <c r="WGH2" s="554"/>
      <c r="WGI2" s="554"/>
      <c r="WGJ2" s="554"/>
      <c r="WGK2" s="554"/>
      <c r="WGL2" s="554"/>
      <c r="WGM2" s="554"/>
      <c r="WGN2" s="554"/>
      <c r="WGO2" s="554"/>
      <c r="WGP2" s="554"/>
      <c r="WGQ2" s="554"/>
      <c r="WGR2" s="554"/>
      <c r="WGS2" s="554"/>
      <c r="WGT2" s="554"/>
      <c r="WGU2" s="554"/>
      <c r="WGV2" s="554"/>
      <c r="WGW2" s="554"/>
      <c r="WGX2" s="554"/>
      <c r="WGY2" s="554"/>
      <c r="WGZ2" s="554"/>
      <c r="WHA2" s="554"/>
      <c r="WHB2" s="554"/>
      <c r="WHC2" s="554"/>
      <c r="WHD2" s="554"/>
      <c r="WHE2" s="554"/>
      <c r="WHF2" s="554"/>
      <c r="WHG2" s="554"/>
      <c r="WHH2" s="554"/>
      <c r="WHI2" s="554"/>
      <c r="WHJ2" s="554"/>
      <c r="WHK2" s="554"/>
      <c r="WHL2" s="554"/>
      <c r="WHM2" s="554"/>
      <c r="WHN2" s="554"/>
      <c r="WHO2" s="554"/>
      <c r="WHP2" s="554"/>
      <c r="WHQ2" s="554"/>
      <c r="WHR2" s="554"/>
      <c r="WHS2" s="554"/>
      <c r="WHT2" s="554"/>
      <c r="WHU2" s="554"/>
      <c r="WHV2" s="554"/>
      <c r="WHW2" s="554"/>
      <c r="WHX2" s="554"/>
      <c r="WHY2" s="554"/>
      <c r="WHZ2" s="554"/>
      <c r="WIA2" s="554"/>
      <c r="WIB2" s="554"/>
      <c r="WIC2" s="554"/>
      <c r="WID2" s="554"/>
      <c r="WIE2" s="554"/>
      <c r="WIF2" s="554"/>
      <c r="WIG2" s="554"/>
      <c r="WIH2" s="554"/>
      <c r="WII2" s="554"/>
      <c r="WIJ2" s="554"/>
      <c r="WIK2" s="554"/>
      <c r="WIL2" s="554"/>
      <c r="WIM2" s="554"/>
      <c r="WIN2" s="554"/>
      <c r="WIO2" s="554"/>
      <c r="WIP2" s="554"/>
      <c r="WIQ2" s="554"/>
      <c r="WIR2" s="554"/>
      <c r="WIS2" s="554"/>
      <c r="WIT2" s="554"/>
      <c r="WIU2" s="554"/>
      <c r="WIV2" s="554"/>
      <c r="WIW2" s="554"/>
      <c r="WIX2" s="554"/>
      <c r="WIY2" s="554"/>
      <c r="WIZ2" s="554"/>
      <c r="WJA2" s="554"/>
      <c r="WJB2" s="554"/>
      <c r="WJC2" s="554"/>
      <c r="WJD2" s="554"/>
      <c r="WJE2" s="554"/>
      <c r="WJF2" s="554"/>
      <c r="WJG2" s="554"/>
      <c r="WJH2" s="554"/>
      <c r="WJI2" s="554"/>
      <c r="WJJ2" s="554"/>
      <c r="WJK2" s="554"/>
      <c r="WJL2" s="554"/>
      <c r="WJM2" s="554"/>
      <c r="WJN2" s="554"/>
      <c r="WJO2" s="554"/>
      <c r="WJP2" s="554"/>
      <c r="WJQ2" s="554"/>
      <c r="WJR2" s="554"/>
      <c r="WJS2" s="554"/>
      <c r="WJT2" s="554"/>
      <c r="WJU2" s="554"/>
      <c r="WJV2" s="554"/>
      <c r="WJW2" s="554"/>
      <c r="WJX2" s="554"/>
      <c r="WJY2" s="554"/>
      <c r="WJZ2" s="554"/>
      <c r="WKA2" s="554"/>
      <c r="WKB2" s="554"/>
      <c r="WKC2" s="554"/>
      <c r="WKD2" s="554"/>
      <c r="WKE2" s="554"/>
      <c r="WKF2" s="554"/>
      <c r="WKG2" s="554"/>
      <c r="WKH2" s="554"/>
      <c r="WKI2" s="554"/>
      <c r="WKJ2" s="554"/>
      <c r="WKK2" s="554"/>
      <c r="WKL2" s="554"/>
      <c r="WKM2" s="554"/>
      <c r="WKN2" s="554"/>
      <c r="WKO2" s="554"/>
      <c r="WKP2" s="554"/>
      <c r="WKQ2" s="554"/>
      <c r="WKR2" s="554"/>
      <c r="WKS2" s="554"/>
      <c r="WKT2" s="554"/>
      <c r="WKU2" s="554"/>
      <c r="WKV2" s="554"/>
      <c r="WKW2" s="554"/>
      <c r="WKX2" s="554"/>
      <c r="WKY2" s="554"/>
      <c r="WKZ2" s="554"/>
      <c r="WLA2" s="554"/>
      <c r="WLB2" s="554"/>
      <c r="WLC2" s="554"/>
      <c r="WLD2" s="554"/>
      <c r="WLE2" s="554"/>
      <c r="WLF2" s="554"/>
      <c r="WLG2" s="554"/>
      <c r="WLH2" s="554"/>
      <c r="WLI2" s="554"/>
      <c r="WLJ2" s="554"/>
      <c r="WLK2" s="554"/>
      <c r="WLL2" s="554"/>
      <c r="WLM2" s="554"/>
      <c r="WLN2" s="554"/>
      <c r="WLO2" s="554"/>
      <c r="WLP2" s="554"/>
      <c r="WLQ2" s="554"/>
      <c r="WLR2" s="554"/>
      <c r="WLS2" s="554"/>
      <c r="WLT2" s="554"/>
      <c r="WLU2" s="554"/>
      <c r="WLV2" s="554"/>
      <c r="WLW2" s="554"/>
      <c r="WLX2" s="554"/>
      <c r="WLY2" s="554"/>
      <c r="WLZ2" s="554"/>
      <c r="WMA2" s="554"/>
      <c r="WMB2" s="554"/>
      <c r="WMC2" s="554"/>
      <c r="WMD2" s="554"/>
      <c r="WME2" s="554"/>
      <c r="WMF2" s="554"/>
      <c r="WMG2" s="554"/>
      <c r="WMH2" s="554"/>
      <c r="WMI2" s="554"/>
      <c r="WMJ2" s="554"/>
      <c r="WMK2" s="554"/>
      <c r="WML2" s="554"/>
      <c r="WMM2" s="554"/>
      <c r="WMN2" s="554"/>
      <c r="WMO2" s="554"/>
      <c r="WMP2" s="554"/>
      <c r="WMQ2" s="554"/>
      <c r="WMR2" s="554"/>
      <c r="WMS2" s="554"/>
      <c r="WMT2" s="554"/>
      <c r="WMU2" s="554"/>
      <c r="WMV2" s="554"/>
      <c r="WMW2" s="554"/>
      <c r="WMX2" s="554"/>
      <c r="WMY2" s="554"/>
      <c r="WMZ2" s="554"/>
      <c r="WNA2" s="554"/>
      <c r="WNB2" s="554"/>
      <c r="WNC2" s="554"/>
      <c r="WND2" s="554"/>
      <c r="WNE2" s="554"/>
      <c r="WNF2" s="554"/>
      <c r="WNG2" s="554"/>
      <c r="WNH2" s="554"/>
      <c r="WNI2" s="554"/>
      <c r="WNJ2" s="554"/>
      <c r="WNK2" s="554"/>
      <c r="WNL2" s="554"/>
      <c r="WNM2" s="554"/>
      <c r="WNN2" s="554"/>
      <c r="WNO2" s="554"/>
      <c r="WNP2" s="554"/>
      <c r="WNQ2" s="554"/>
      <c r="WNR2" s="554"/>
      <c r="WNS2" s="554"/>
      <c r="WNT2" s="554"/>
      <c r="WNU2" s="554"/>
      <c r="WNV2" s="554"/>
      <c r="WNW2" s="554"/>
      <c r="WNX2" s="554"/>
      <c r="WNY2" s="554"/>
      <c r="WNZ2" s="554"/>
      <c r="WOA2" s="554"/>
      <c r="WOB2" s="554"/>
      <c r="WOC2" s="554"/>
      <c r="WOD2" s="554"/>
      <c r="WOE2" s="554"/>
      <c r="WOF2" s="554"/>
      <c r="WOG2" s="554"/>
      <c r="WOH2" s="554"/>
      <c r="WOI2" s="554"/>
      <c r="WOJ2" s="554"/>
      <c r="WOK2" s="554"/>
      <c r="WOL2" s="554"/>
      <c r="WOM2" s="554"/>
      <c r="WON2" s="554"/>
      <c r="WOO2" s="554"/>
      <c r="WOP2" s="554"/>
      <c r="WOQ2" s="554"/>
      <c r="WOR2" s="554"/>
      <c r="WOS2" s="554"/>
      <c r="WOT2" s="554"/>
      <c r="WOU2" s="554"/>
      <c r="WOV2" s="554"/>
      <c r="WOW2" s="554"/>
      <c r="WOX2" s="554"/>
      <c r="WOY2" s="554"/>
      <c r="WOZ2" s="554"/>
      <c r="WPA2" s="554"/>
      <c r="WPB2" s="554"/>
      <c r="WPC2" s="554"/>
      <c r="WPD2" s="554"/>
      <c r="WPE2" s="554"/>
      <c r="WPF2" s="554"/>
      <c r="WPG2" s="554"/>
      <c r="WPH2" s="554"/>
      <c r="WPI2" s="554"/>
      <c r="WPJ2" s="554"/>
      <c r="WPK2" s="554"/>
      <c r="WPL2" s="554"/>
      <c r="WPM2" s="554"/>
      <c r="WPN2" s="554"/>
      <c r="WPO2" s="554"/>
      <c r="WPP2" s="554"/>
      <c r="WPQ2" s="554"/>
      <c r="WPR2" s="554"/>
      <c r="WPS2" s="554"/>
      <c r="WPT2" s="554"/>
      <c r="WPU2" s="554"/>
      <c r="WPV2" s="554"/>
      <c r="WPW2" s="554"/>
      <c r="WPX2" s="554"/>
      <c r="WPY2" s="554"/>
      <c r="WPZ2" s="554"/>
      <c r="WQA2" s="554"/>
      <c r="WQB2" s="554"/>
      <c r="WQC2" s="554"/>
      <c r="WQD2" s="554"/>
      <c r="WQE2" s="554"/>
      <c r="WQF2" s="554"/>
      <c r="WQG2" s="554"/>
      <c r="WQH2" s="554"/>
      <c r="WQI2" s="554"/>
      <c r="WQJ2" s="554"/>
      <c r="WQK2" s="554"/>
      <c r="WQL2" s="554"/>
      <c r="WQM2" s="554"/>
      <c r="WQN2" s="554"/>
      <c r="WQO2" s="554"/>
      <c r="WQP2" s="554"/>
      <c r="WQQ2" s="554"/>
      <c r="WQR2" s="554"/>
      <c r="WQS2" s="554"/>
      <c r="WQT2" s="554"/>
      <c r="WQU2" s="554"/>
      <c r="WQV2" s="554"/>
      <c r="WQW2" s="554"/>
      <c r="WQX2" s="554"/>
      <c r="WQY2" s="554"/>
      <c r="WQZ2" s="554"/>
      <c r="WRA2" s="554"/>
      <c r="WRB2" s="554"/>
      <c r="WRC2" s="554"/>
      <c r="WRD2" s="554"/>
      <c r="WRE2" s="554"/>
      <c r="WRF2" s="554"/>
      <c r="WRG2" s="554"/>
      <c r="WRH2" s="554"/>
      <c r="WRI2" s="554"/>
      <c r="WRJ2" s="554"/>
      <c r="WRK2" s="554"/>
      <c r="WRL2" s="554"/>
      <c r="WRM2" s="554"/>
      <c r="WRN2" s="554"/>
      <c r="WRO2" s="554"/>
      <c r="WRP2" s="554"/>
      <c r="WRQ2" s="554"/>
      <c r="WRR2" s="554"/>
      <c r="WRS2" s="554"/>
      <c r="WRT2" s="554"/>
      <c r="WRU2" s="554"/>
      <c r="WRV2" s="554"/>
      <c r="WRW2" s="554"/>
      <c r="WRX2" s="554"/>
      <c r="WRY2" s="554"/>
      <c r="WRZ2" s="554"/>
      <c r="WSA2" s="554"/>
      <c r="WSB2" s="554"/>
      <c r="WSC2" s="554"/>
      <c r="WSD2" s="554"/>
      <c r="WSE2" s="554"/>
      <c r="WSF2" s="554"/>
      <c r="WSG2" s="554"/>
      <c r="WSH2" s="554"/>
      <c r="WSI2" s="554"/>
      <c r="WSJ2" s="554"/>
      <c r="WSK2" s="554"/>
      <c r="WSL2" s="554"/>
      <c r="WSM2" s="554"/>
      <c r="WSN2" s="554"/>
      <c r="WSO2" s="554"/>
      <c r="WSP2" s="554"/>
      <c r="WSQ2" s="554"/>
      <c r="WSR2" s="554"/>
      <c r="WSS2" s="554"/>
      <c r="WST2" s="554"/>
      <c r="WSU2" s="554"/>
      <c r="WSV2" s="554"/>
      <c r="WSW2" s="554"/>
      <c r="WSX2" s="554"/>
      <c r="WSY2" s="554"/>
      <c r="WSZ2" s="554"/>
      <c r="WTA2" s="554"/>
      <c r="WTB2" s="554"/>
      <c r="WTC2" s="554"/>
      <c r="WTD2" s="554"/>
      <c r="WTE2" s="554"/>
      <c r="WTF2" s="554"/>
      <c r="WTG2" s="554"/>
      <c r="WTH2" s="554"/>
      <c r="WTI2" s="554"/>
      <c r="WTJ2" s="554"/>
      <c r="WTK2" s="554"/>
      <c r="WTL2" s="554"/>
      <c r="WTM2" s="554"/>
      <c r="WTN2" s="554"/>
      <c r="WTO2" s="554"/>
      <c r="WTP2" s="554"/>
      <c r="WTQ2" s="554"/>
      <c r="WTR2" s="554"/>
      <c r="WTS2" s="554"/>
      <c r="WTT2" s="554"/>
      <c r="WTU2" s="554"/>
      <c r="WTV2" s="554"/>
      <c r="WTW2" s="554"/>
      <c r="WTX2" s="554"/>
      <c r="WTY2" s="554"/>
      <c r="WTZ2" s="554"/>
      <c r="WUA2" s="554"/>
      <c r="WUB2" s="554"/>
      <c r="WUC2" s="554"/>
      <c r="WUD2" s="554"/>
      <c r="WUE2" s="554"/>
      <c r="WUF2" s="554"/>
      <c r="WUG2" s="554"/>
      <c r="WUH2" s="554"/>
      <c r="WUI2" s="554"/>
      <c r="WUJ2" s="554"/>
      <c r="WUK2" s="554"/>
      <c r="WUL2" s="554"/>
      <c r="WUM2" s="554"/>
      <c r="WUN2" s="554"/>
      <c r="WUO2" s="554"/>
      <c r="WUP2" s="554"/>
      <c r="WUQ2" s="554"/>
      <c r="WUR2" s="554"/>
      <c r="WUS2" s="554"/>
      <c r="WUT2" s="554"/>
      <c r="WUU2" s="554"/>
      <c r="WUV2" s="554"/>
      <c r="WUW2" s="554"/>
      <c r="WUX2" s="554"/>
      <c r="WUY2" s="554"/>
      <c r="WUZ2" s="554"/>
      <c r="WVA2" s="554"/>
      <c r="WVB2" s="554"/>
      <c r="WVC2" s="554"/>
      <c r="WVD2" s="554"/>
      <c r="WVE2" s="554"/>
      <c r="WVF2" s="554"/>
      <c r="WVG2" s="554"/>
      <c r="WVH2" s="554"/>
      <c r="WVI2" s="554"/>
      <c r="WVJ2" s="554"/>
      <c r="WVK2" s="554"/>
      <c r="WVL2" s="554"/>
      <c r="WVM2" s="554"/>
      <c r="WVN2" s="554"/>
      <c r="WVO2" s="554"/>
      <c r="WVP2" s="554"/>
      <c r="WVQ2" s="554"/>
      <c r="WVR2" s="554"/>
      <c r="WVS2" s="554"/>
      <c r="WVT2" s="554"/>
      <c r="WVU2" s="554"/>
      <c r="WVV2" s="554"/>
      <c r="WVW2" s="554"/>
      <c r="WVX2" s="554"/>
      <c r="WVY2" s="554"/>
      <c r="WVZ2" s="554"/>
      <c r="WWA2" s="554"/>
      <c r="WWB2" s="554"/>
      <c r="WWC2" s="554"/>
      <c r="WWD2" s="554"/>
      <c r="WWE2" s="554"/>
      <c r="WWF2" s="554"/>
      <c r="WWG2" s="554"/>
      <c r="WWH2" s="554"/>
      <c r="WWI2" s="554"/>
      <c r="WWJ2" s="554"/>
      <c r="WWK2" s="554"/>
      <c r="WWL2" s="554"/>
      <c r="WWM2" s="554"/>
      <c r="WWN2" s="554"/>
      <c r="WWO2" s="554"/>
      <c r="WWP2" s="554"/>
      <c r="WWQ2" s="554"/>
      <c r="WWR2" s="554"/>
      <c r="WWS2" s="554"/>
      <c r="WWT2" s="554"/>
      <c r="WWU2" s="554"/>
      <c r="WWV2" s="554"/>
      <c r="WWW2" s="554"/>
      <c r="WWX2" s="554"/>
      <c r="WWY2" s="554"/>
      <c r="WWZ2" s="554"/>
      <c r="WXA2" s="554"/>
      <c r="WXB2" s="554"/>
      <c r="WXC2" s="554"/>
      <c r="WXD2" s="554"/>
      <c r="WXE2" s="554"/>
      <c r="WXF2" s="554"/>
      <c r="WXG2" s="554"/>
      <c r="WXH2" s="554"/>
      <c r="WXI2" s="554"/>
      <c r="WXJ2" s="554"/>
      <c r="WXK2" s="554"/>
      <c r="WXL2" s="554"/>
      <c r="WXM2" s="554"/>
      <c r="WXN2" s="554"/>
      <c r="WXO2" s="554"/>
      <c r="WXP2" s="554"/>
      <c r="WXQ2" s="554"/>
      <c r="WXR2" s="554"/>
      <c r="WXS2" s="554"/>
      <c r="WXT2" s="554"/>
      <c r="WXU2" s="554"/>
      <c r="WXV2" s="554"/>
      <c r="WXW2" s="554"/>
      <c r="WXX2" s="554"/>
      <c r="WXY2" s="554"/>
      <c r="WXZ2" s="554"/>
      <c r="WYA2" s="554"/>
      <c r="WYB2" s="554"/>
      <c r="WYC2" s="554"/>
      <c r="WYD2" s="554"/>
      <c r="WYE2" s="554"/>
      <c r="WYF2" s="554"/>
      <c r="WYG2" s="554"/>
      <c r="WYH2" s="554"/>
      <c r="WYI2" s="554"/>
      <c r="WYJ2" s="554"/>
      <c r="WYK2" s="554"/>
      <c r="WYL2" s="554"/>
      <c r="WYM2" s="554"/>
      <c r="WYN2" s="554"/>
      <c r="WYO2" s="554"/>
      <c r="WYP2" s="554"/>
      <c r="WYQ2" s="554"/>
      <c r="WYR2" s="554"/>
      <c r="WYS2" s="554"/>
      <c r="WYT2" s="554"/>
      <c r="WYU2" s="554"/>
      <c r="WYV2" s="554"/>
      <c r="WYW2" s="554"/>
      <c r="WYX2" s="554"/>
      <c r="WYY2" s="554"/>
      <c r="WYZ2" s="554"/>
      <c r="WZA2" s="554"/>
      <c r="WZB2" s="554"/>
      <c r="WZC2" s="554"/>
      <c r="WZD2" s="554"/>
      <c r="WZE2" s="554"/>
      <c r="WZF2" s="554"/>
      <c r="WZG2" s="554"/>
      <c r="WZH2" s="554"/>
      <c r="WZI2" s="554"/>
      <c r="WZJ2" s="554"/>
      <c r="WZK2" s="554"/>
      <c r="WZL2" s="554"/>
      <c r="WZM2" s="554"/>
      <c r="WZN2" s="554"/>
      <c r="WZO2" s="554"/>
      <c r="WZP2" s="554"/>
      <c r="WZQ2" s="554"/>
      <c r="WZR2" s="554"/>
      <c r="WZS2" s="554"/>
      <c r="WZT2" s="554"/>
      <c r="WZU2" s="554"/>
      <c r="WZV2" s="554"/>
      <c r="WZW2" s="554"/>
      <c r="WZX2" s="554"/>
      <c r="WZY2" s="554"/>
      <c r="WZZ2" s="554"/>
      <c r="XAA2" s="554"/>
      <c r="XAB2" s="554"/>
      <c r="XAC2" s="554"/>
      <c r="XAD2" s="554"/>
      <c r="XAE2" s="554"/>
      <c r="XAF2" s="554"/>
      <c r="XAG2" s="554"/>
      <c r="XAH2" s="554"/>
      <c r="XAI2" s="554"/>
      <c r="XAJ2" s="554"/>
      <c r="XAK2" s="554"/>
      <c r="XAL2" s="554"/>
      <c r="XAM2" s="554"/>
      <c r="XAN2" s="554"/>
      <c r="XAO2" s="554"/>
      <c r="XAP2" s="554"/>
      <c r="XAQ2" s="554"/>
      <c r="XAR2" s="554"/>
      <c r="XAS2" s="554"/>
      <c r="XAT2" s="554"/>
      <c r="XAU2" s="554"/>
      <c r="XAV2" s="554"/>
      <c r="XAW2" s="554"/>
      <c r="XAX2" s="554"/>
      <c r="XAY2" s="554"/>
      <c r="XAZ2" s="554"/>
      <c r="XBA2" s="554"/>
      <c r="XBB2" s="554"/>
      <c r="XBC2" s="554"/>
      <c r="XBD2" s="554"/>
      <c r="XBE2" s="554"/>
      <c r="XBF2" s="554"/>
      <c r="XBG2" s="554"/>
      <c r="XBH2" s="554"/>
      <c r="XBI2" s="554"/>
      <c r="XBJ2" s="554"/>
      <c r="XBK2" s="554"/>
      <c r="XBL2" s="554"/>
      <c r="XBM2" s="554"/>
      <c r="XBN2" s="554"/>
      <c r="XBO2" s="554"/>
      <c r="XBP2" s="554"/>
      <c r="XBQ2" s="554"/>
      <c r="XBR2" s="554"/>
      <c r="XBS2" s="554"/>
      <c r="XBT2" s="554"/>
      <c r="XBU2" s="554"/>
      <c r="XBV2" s="554"/>
      <c r="XBW2" s="554"/>
      <c r="XBX2" s="554"/>
      <c r="XBY2" s="554"/>
      <c r="XBZ2" s="554"/>
      <c r="XCA2" s="554"/>
      <c r="XCB2" s="554"/>
      <c r="XCC2" s="554"/>
      <c r="XCD2" s="554"/>
      <c r="XCE2" s="554"/>
      <c r="XCF2" s="554"/>
      <c r="XCG2" s="554"/>
      <c r="XCH2" s="554"/>
      <c r="XCI2" s="554"/>
      <c r="XCJ2" s="554"/>
      <c r="XCK2" s="554"/>
      <c r="XCL2" s="554"/>
      <c r="XCM2" s="554"/>
      <c r="XCN2" s="554"/>
      <c r="XCO2" s="554"/>
      <c r="XCP2" s="554"/>
      <c r="XCQ2" s="554"/>
      <c r="XCR2" s="554"/>
      <c r="XCS2" s="554"/>
      <c r="XCT2" s="554"/>
      <c r="XCU2" s="554"/>
      <c r="XCV2" s="554"/>
      <c r="XCW2" s="554"/>
      <c r="XCX2" s="554"/>
      <c r="XCY2" s="554"/>
      <c r="XCZ2" s="554"/>
      <c r="XDA2" s="554"/>
      <c r="XDB2" s="554"/>
      <c r="XDC2" s="554"/>
      <c r="XDD2" s="554"/>
      <c r="XDE2" s="554"/>
      <c r="XDF2" s="554"/>
      <c r="XDG2" s="554"/>
      <c r="XDH2" s="554"/>
      <c r="XDI2" s="554"/>
      <c r="XDJ2" s="554"/>
      <c r="XDK2" s="554"/>
      <c r="XDL2" s="554"/>
      <c r="XDM2" s="554"/>
      <c r="XDN2" s="554"/>
      <c r="XDO2" s="554"/>
      <c r="XDP2" s="554"/>
      <c r="XDQ2" s="554"/>
      <c r="XDR2" s="554"/>
      <c r="XDS2" s="554"/>
      <c r="XDT2" s="554"/>
      <c r="XDU2" s="554"/>
      <c r="XDV2" s="554"/>
      <c r="XDW2" s="554"/>
      <c r="XDX2" s="554"/>
      <c r="XDY2" s="554"/>
      <c r="XDZ2" s="554"/>
      <c r="XEA2" s="554"/>
      <c r="XEB2" s="554"/>
      <c r="XEC2" s="554"/>
      <c r="XED2" s="554"/>
      <c r="XEE2" s="554"/>
      <c r="XEF2" s="554"/>
      <c r="XEG2" s="554"/>
      <c r="XEH2" s="554"/>
      <c r="XEI2" s="554"/>
      <c r="XEJ2" s="554"/>
      <c r="XEK2" s="554"/>
      <c r="XEL2" s="554"/>
      <c r="XEM2" s="554"/>
      <c r="XEN2" s="554"/>
      <c r="XEO2" s="554"/>
      <c r="XEP2" s="554"/>
      <c r="XEQ2" s="554"/>
      <c r="XER2" s="554"/>
      <c r="XES2" s="554"/>
      <c r="XET2" s="554"/>
      <c r="XEU2" s="554"/>
      <c r="XEV2" s="554"/>
      <c r="XEW2" s="554"/>
      <c r="XEX2" s="554"/>
      <c r="XEY2" s="554"/>
      <c r="XEZ2" s="554"/>
      <c r="XFA2" s="554"/>
      <c r="XFB2" s="554"/>
      <c r="XFC2" s="554"/>
      <c r="XFD2" s="554"/>
    </row>
    <row r="3" spans="1:16384" ht="15.75" x14ac:dyDescent="0.25">
      <c r="A3" s="555" t="s">
        <v>279</v>
      </c>
      <c r="B3" s="555"/>
      <c r="C3" s="555"/>
      <c r="D3" s="555"/>
      <c r="E3" s="555"/>
      <c r="F3" s="555"/>
      <c r="G3" s="555"/>
      <c r="H3" s="555"/>
      <c r="I3" s="555"/>
      <c r="J3" s="555"/>
      <c r="K3" s="555"/>
      <c r="L3" s="555"/>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4"/>
      <c r="AZ3" s="554"/>
      <c r="BA3" s="554"/>
      <c r="BB3" s="554"/>
      <c r="BC3" s="554"/>
      <c r="BD3" s="554"/>
      <c r="BE3" s="554"/>
      <c r="BF3" s="554"/>
      <c r="BG3" s="554"/>
      <c r="BH3" s="554"/>
      <c r="BI3" s="554"/>
      <c r="BJ3" s="554"/>
      <c r="BK3" s="554"/>
      <c r="BL3" s="554"/>
      <c r="BM3" s="554"/>
      <c r="BN3" s="554"/>
      <c r="BO3" s="554"/>
      <c r="BP3" s="554"/>
      <c r="BQ3" s="554"/>
      <c r="BR3" s="554"/>
      <c r="BS3" s="554"/>
      <c r="BT3" s="554"/>
      <c r="BU3" s="554"/>
      <c r="BV3" s="554"/>
      <c r="BW3" s="554"/>
      <c r="BX3" s="554"/>
      <c r="BY3" s="554"/>
      <c r="BZ3" s="554"/>
      <c r="CA3" s="554"/>
      <c r="CB3" s="554"/>
      <c r="CC3" s="554"/>
      <c r="CD3" s="554"/>
      <c r="CE3" s="554"/>
      <c r="CF3" s="554"/>
      <c r="CG3" s="554"/>
      <c r="CH3" s="554"/>
      <c r="CI3" s="554"/>
      <c r="CJ3" s="554"/>
      <c r="CK3" s="554"/>
      <c r="CL3" s="554"/>
      <c r="CM3" s="554"/>
      <c r="CN3" s="554"/>
      <c r="CO3" s="554"/>
      <c r="CP3" s="554"/>
      <c r="CQ3" s="554"/>
      <c r="CR3" s="554"/>
      <c r="CS3" s="554"/>
      <c r="CT3" s="554"/>
      <c r="CU3" s="554"/>
      <c r="CV3" s="554"/>
      <c r="CW3" s="554"/>
      <c r="CX3" s="554"/>
      <c r="CY3" s="554"/>
      <c r="CZ3" s="554"/>
      <c r="DA3" s="554"/>
      <c r="DB3" s="554"/>
      <c r="DC3" s="554"/>
      <c r="DD3" s="554"/>
      <c r="DE3" s="554"/>
      <c r="DF3" s="554"/>
      <c r="DG3" s="554"/>
      <c r="DH3" s="554"/>
      <c r="DI3" s="554"/>
      <c r="DJ3" s="554"/>
      <c r="DK3" s="554"/>
      <c r="DL3" s="554"/>
      <c r="DM3" s="554"/>
      <c r="DN3" s="554"/>
      <c r="DO3" s="554"/>
      <c r="DP3" s="554"/>
      <c r="DQ3" s="554"/>
      <c r="DR3" s="554"/>
      <c r="DS3" s="554"/>
      <c r="DT3" s="554"/>
      <c r="DU3" s="554"/>
      <c r="DV3" s="554"/>
      <c r="DW3" s="554"/>
      <c r="DX3" s="554"/>
      <c r="DY3" s="554"/>
      <c r="DZ3" s="554"/>
      <c r="EA3" s="554"/>
      <c r="EB3" s="554"/>
      <c r="EC3" s="554"/>
      <c r="ED3" s="554"/>
      <c r="EE3" s="554"/>
      <c r="EF3" s="554"/>
      <c r="EG3" s="554"/>
      <c r="EH3" s="554"/>
      <c r="EI3" s="554"/>
      <c r="EJ3" s="554"/>
      <c r="EK3" s="554"/>
      <c r="EL3" s="554"/>
      <c r="EM3" s="554"/>
      <c r="EN3" s="554"/>
      <c r="EO3" s="554"/>
      <c r="EP3" s="554"/>
      <c r="EQ3" s="554"/>
      <c r="ER3" s="554"/>
      <c r="ES3" s="554"/>
      <c r="ET3" s="554"/>
      <c r="EU3" s="554"/>
      <c r="EV3" s="554"/>
      <c r="EW3" s="554"/>
      <c r="EX3" s="554"/>
      <c r="EY3" s="554"/>
      <c r="EZ3" s="554"/>
      <c r="FA3" s="554"/>
      <c r="FB3" s="554"/>
      <c r="FC3" s="554"/>
      <c r="FD3" s="554"/>
      <c r="FE3" s="554"/>
      <c r="FF3" s="554"/>
      <c r="FG3" s="554"/>
      <c r="FH3" s="554"/>
      <c r="FI3" s="554"/>
      <c r="FJ3" s="554"/>
      <c r="FK3" s="554"/>
      <c r="FL3" s="554"/>
      <c r="FM3" s="554"/>
      <c r="FN3" s="554"/>
      <c r="FO3" s="554"/>
      <c r="FP3" s="554"/>
      <c r="FQ3" s="554"/>
      <c r="FR3" s="554"/>
      <c r="FS3" s="554"/>
      <c r="FT3" s="554"/>
      <c r="FU3" s="554"/>
      <c r="FV3" s="554"/>
      <c r="FW3" s="554"/>
      <c r="FX3" s="554"/>
      <c r="FY3" s="554"/>
      <c r="FZ3" s="554"/>
      <c r="GA3" s="554"/>
      <c r="GB3" s="554"/>
      <c r="GC3" s="554"/>
      <c r="GD3" s="554"/>
      <c r="GE3" s="554"/>
      <c r="GF3" s="554"/>
      <c r="GG3" s="554"/>
      <c r="GH3" s="554"/>
      <c r="GI3" s="554"/>
      <c r="GJ3" s="554"/>
      <c r="GK3" s="554"/>
      <c r="GL3" s="554"/>
      <c r="GM3" s="554"/>
      <c r="GN3" s="554"/>
      <c r="GO3" s="554"/>
      <c r="GP3" s="554"/>
      <c r="GQ3" s="554"/>
      <c r="GR3" s="554"/>
      <c r="GS3" s="554"/>
      <c r="GT3" s="554"/>
      <c r="GU3" s="554"/>
      <c r="GV3" s="554"/>
      <c r="GW3" s="554"/>
      <c r="GX3" s="554"/>
      <c r="GY3" s="554"/>
      <c r="GZ3" s="554"/>
      <c r="HA3" s="554"/>
      <c r="HB3" s="554"/>
      <c r="HC3" s="554"/>
      <c r="HD3" s="554"/>
      <c r="HE3" s="554"/>
      <c r="HF3" s="554"/>
      <c r="HG3" s="554"/>
      <c r="HH3" s="554"/>
      <c r="HI3" s="554"/>
      <c r="HJ3" s="554"/>
      <c r="HK3" s="554"/>
      <c r="HL3" s="554"/>
      <c r="HM3" s="554"/>
      <c r="HN3" s="554"/>
      <c r="HO3" s="554"/>
      <c r="HP3" s="554"/>
      <c r="HQ3" s="554"/>
      <c r="HR3" s="554"/>
      <c r="HS3" s="554"/>
      <c r="HT3" s="554"/>
      <c r="HU3" s="554"/>
      <c r="HV3" s="554"/>
      <c r="HW3" s="554"/>
      <c r="HX3" s="554"/>
      <c r="HY3" s="554"/>
      <c r="HZ3" s="554"/>
      <c r="IA3" s="554"/>
      <c r="IB3" s="554"/>
      <c r="IC3" s="554"/>
      <c r="ID3" s="554"/>
      <c r="IE3" s="554"/>
      <c r="IF3" s="554"/>
      <c r="IG3" s="554"/>
      <c r="IH3" s="554"/>
      <c r="II3" s="554"/>
      <c r="IJ3" s="554"/>
      <c r="IK3" s="554"/>
      <c r="IL3" s="554"/>
      <c r="IM3" s="554"/>
      <c r="IN3" s="554"/>
      <c r="IO3" s="554"/>
      <c r="IP3" s="554"/>
      <c r="IQ3" s="554"/>
      <c r="IR3" s="554"/>
      <c r="IS3" s="554"/>
      <c r="IT3" s="554"/>
      <c r="IU3" s="554"/>
      <c r="IV3" s="554"/>
      <c r="IW3" s="554"/>
      <c r="IX3" s="554"/>
      <c r="IY3" s="554"/>
      <c r="IZ3" s="554"/>
      <c r="JA3" s="554"/>
      <c r="JB3" s="554"/>
      <c r="JC3" s="554"/>
      <c r="JD3" s="554"/>
      <c r="JE3" s="554"/>
      <c r="JF3" s="554"/>
      <c r="JG3" s="554"/>
      <c r="JH3" s="554"/>
      <c r="JI3" s="554"/>
      <c r="JJ3" s="554"/>
      <c r="JK3" s="554"/>
      <c r="JL3" s="554"/>
      <c r="JM3" s="554"/>
      <c r="JN3" s="554"/>
      <c r="JO3" s="554"/>
      <c r="JP3" s="554"/>
      <c r="JQ3" s="554"/>
      <c r="JR3" s="554"/>
      <c r="JS3" s="554"/>
      <c r="JT3" s="554"/>
      <c r="JU3" s="554"/>
      <c r="JV3" s="554"/>
      <c r="JW3" s="554"/>
      <c r="JX3" s="554"/>
      <c r="JY3" s="554"/>
      <c r="JZ3" s="554"/>
      <c r="KA3" s="554"/>
      <c r="KB3" s="554"/>
      <c r="KC3" s="554"/>
      <c r="KD3" s="554"/>
      <c r="KE3" s="554"/>
      <c r="KF3" s="554"/>
      <c r="KG3" s="554"/>
      <c r="KH3" s="554"/>
      <c r="KI3" s="554"/>
      <c r="KJ3" s="554"/>
      <c r="KK3" s="554"/>
      <c r="KL3" s="554"/>
      <c r="KM3" s="554"/>
      <c r="KN3" s="554"/>
      <c r="KO3" s="554"/>
      <c r="KP3" s="554"/>
      <c r="KQ3" s="554"/>
      <c r="KR3" s="554"/>
      <c r="KS3" s="554"/>
      <c r="KT3" s="554"/>
      <c r="KU3" s="554"/>
      <c r="KV3" s="554"/>
      <c r="KW3" s="554"/>
      <c r="KX3" s="554"/>
      <c r="KY3" s="554"/>
      <c r="KZ3" s="554"/>
      <c r="LA3" s="554"/>
      <c r="LB3" s="554"/>
      <c r="LC3" s="554"/>
      <c r="LD3" s="554"/>
      <c r="LE3" s="554"/>
      <c r="LF3" s="554"/>
      <c r="LG3" s="554"/>
      <c r="LH3" s="554"/>
      <c r="LI3" s="554"/>
      <c r="LJ3" s="554"/>
      <c r="LK3" s="554"/>
      <c r="LL3" s="554"/>
      <c r="LM3" s="554"/>
      <c r="LN3" s="554"/>
      <c r="LO3" s="554"/>
      <c r="LP3" s="554"/>
      <c r="LQ3" s="554"/>
      <c r="LR3" s="554"/>
      <c r="LS3" s="554"/>
      <c r="LT3" s="554"/>
      <c r="LU3" s="554"/>
      <c r="LV3" s="554"/>
      <c r="LW3" s="554"/>
      <c r="LX3" s="554"/>
      <c r="LY3" s="554"/>
      <c r="LZ3" s="554"/>
      <c r="MA3" s="554"/>
      <c r="MB3" s="554"/>
      <c r="MC3" s="554"/>
      <c r="MD3" s="554"/>
      <c r="ME3" s="554"/>
      <c r="MF3" s="554"/>
      <c r="MG3" s="554"/>
      <c r="MH3" s="554"/>
      <c r="MI3" s="554"/>
      <c r="MJ3" s="554"/>
      <c r="MK3" s="554"/>
      <c r="ML3" s="554"/>
      <c r="MM3" s="554"/>
      <c r="MN3" s="554"/>
      <c r="MO3" s="554"/>
      <c r="MP3" s="554"/>
      <c r="MQ3" s="554"/>
      <c r="MR3" s="554"/>
      <c r="MS3" s="554"/>
      <c r="MT3" s="554"/>
      <c r="MU3" s="554"/>
      <c r="MV3" s="554"/>
      <c r="MW3" s="554"/>
      <c r="MX3" s="554"/>
      <c r="MY3" s="554"/>
      <c r="MZ3" s="554"/>
      <c r="NA3" s="554"/>
      <c r="NB3" s="554"/>
      <c r="NC3" s="554"/>
      <c r="ND3" s="554"/>
      <c r="NE3" s="554"/>
      <c r="NF3" s="554"/>
      <c r="NG3" s="554"/>
      <c r="NH3" s="554"/>
      <c r="NI3" s="554"/>
      <c r="NJ3" s="554"/>
      <c r="NK3" s="554"/>
      <c r="NL3" s="554"/>
      <c r="NM3" s="554"/>
      <c r="NN3" s="554"/>
      <c r="NO3" s="554"/>
      <c r="NP3" s="554"/>
      <c r="NQ3" s="554"/>
      <c r="NR3" s="554"/>
      <c r="NS3" s="554"/>
      <c r="NT3" s="554"/>
      <c r="NU3" s="554"/>
      <c r="NV3" s="554"/>
      <c r="NW3" s="554"/>
      <c r="NX3" s="554"/>
      <c r="NY3" s="554"/>
      <c r="NZ3" s="554"/>
      <c r="OA3" s="554"/>
      <c r="OB3" s="554"/>
      <c r="OC3" s="554"/>
      <c r="OD3" s="554"/>
      <c r="OE3" s="554"/>
      <c r="OF3" s="554"/>
      <c r="OG3" s="554"/>
      <c r="OH3" s="554"/>
      <c r="OI3" s="554"/>
      <c r="OJ3" s="554"/>
      <c r="OK3" s="554"/>
      <c r="OL3" s="554"/>
      <c r="OM3" s="554"/>
      <c r="ON3" s="554"/>
      <c r="OO3" s="554"/>
      <c r="OP3" s="554"/>
      <c r="OQ3" s="554"/>
      <c r="OR3" s="554"/>
      <c r="OS3" s="554"/>
      <c r="OT3" s="554"/>
      <c r="OU3" s="554"/>
      <c r="OV3" s="554"/>
      <c r="OW3" s="554"/>
      <c r="OX3" s="554"/>
      <c r="OY3" s="554"/>
      <c r="OZ3" s="554"/>
      <c r="PA3" s="554"/>
      <c r="PB3" s="554"/>
      <c r="PC3" s="554"/>
      <c r="PD3" s="554"/>
      <c r="PE3" s="554"/>
      <c r="PF3" s="554"/>
      <c r="PG3" s="554"/>
      <c r="PH3" s="554"/>
      <c r="PI3" s="554"/>
      <c r="PJ3" s="554"/>
      <c r="PK3" s="554"/>
      <c r="PL3" s="554"/>
      <c r="PM3" s="554"/>
      <c r="PN3" s="554"/>
      <c r="PO3" s="554"/>
      <c r="PP3" s="554"/>
      <c r="PQ3" s="554"/>
      <c r="PR3" s="554"/>
      <c r="PS3" s="554"/>
      <c r="PT3" s="554"/>
      <c r="PU3" s="554"/>
      <c r="PV3" s="554"/>
      <c r="PW3" s="554"/>
      <c r="PX3" s="554"/>
      <c r="PY3" s="554"/>
      <c r="PZ3" s="554"/>
      <c r="QA3" s="554"/>
      <c r="QB3" s="554"/>
      <c r="QC3" s="554"/>
      <c r="QD3" s="554"/>
      <c r="QE3" s="554"/>
      <c r="QF3" s="554"/>
      <c r="QG3" s="554"/>
      <c r="QH3" s="554"/>
      <c r="QI3" s="554"/>
      <c r="QJ3" s="554"/>
      <c r="QK3" s="554"/>
      <c r="QL3" s="554"/>
      <c r="QM3" s="554"/>
      <c r="QN3" s="554"/>
      <c r="QO3" s="554"/>
      <c r="QP3" s="554"/>
      <c r="QQ3" s="554"/>
      <c r="QR3" s="554"/>
      <c r="QS3" s="554"/>
      <c r="QT3" s="554"/>
      <c r="QU3" s="554"/>
      <c r="QV3" s="554"/>
      <c r="QW3" s="554"/>
      <c r="QX3" s="554"/>
      <c r="QY3" s="554"/>
      <c r="QZ3" s="554"/>
      <c r="RA3" s="554"/>
      <c r="RB3" s="554"/>
      <c r="RC3" s="554"/>
      <c r="RD3" s="554"/>
      <c r="RE3" s="554"/>
      <c r="RF3" s="554"/>
      <c r="RG3" s="554"/>
      <c r="RH3" s="554"/>
      <c r="RI3" s="554"/>
      <c r="RJ3" s="554"/>
      <c r="RK3" s="554"/>
      <c r="RL3" s="554"/>
      <c r="RM3" s="554"/>
      <c r="RN3" s="554"/>
      <c r="RO3" s="554"/>
      <c r="RP3" s="554"/>
      <c r="RQ3" s="554"/>
      <c r="RR3" s="554"/>
      <c r="RS3" s="554"/>
      <c r="RT3" s="554"/>
      <c r="RU3" s="554"/>
      <c r="RV3" s="554"/>
      <c r="RW3" s="554"/>
      <c r="RX3" s="554"/>
      <c r="RY3" s="554"/>
      <c r="RZ3" s="554"/>
      <c r="SA3" s="554"/>
      <c r="SB3" s="554"/>
      <c r="SC3" s="554"/>
      <c r="SD3" s="554"/>
      <c r="SE3" s="554"/>
      <c r="SF3" s="554"/>
      <c r="SG3" s="554"/>
      <c r="SH3" s="554"/>
      <c r="SI3" s="554"/>
      <c r="SJ3" s="554"/>
      <c r="SK3" s="554"/>
      <c r="SL3" s="554"/>
      <c r="SM3" s="554"/>
      <c r="SN3" s="554"/>
      <c r="SO3" s="554"/>
      <c r="SP3" s="554"/>
      <c r="SQ3" s="554"/>
      <c r="SR3" s="554"/>
      <c r="SS3" s="554"/>
      <c r="ST3" s="554"/>
      <c r="SU3" s="554"/>
      <c r="SV3" s="554"/>
      <c r="SW3" s="554"/>
      <c r="SX3" s="554"/>
      <c r="SY3" s="554"/>
      <c r="SZ3" s="554"/>
      <c r="TA3" s="554"/>
      <c r="TB3" s="554"/>
      <c r="TC3" s="554"/>
      <c r="TD3" s="554"/>
      <c r="TE3" s="554"/>
      <c r="TF3" s="554"/>
      <c r="TG3" s="554"/>
      <c r="TH3" s="554"/>
      <c r="TI3" s="554"/>
      <c r="TJ3" s="554"/>
      <c r="TK3" s="554"/>
      <c r="TL3" s="554"/>
      <c r="TM3" s="554"/>
      <c r="TN3" s="554"/>
      <c r="TO3" s="554"/>
      <c r="TP3" s="554"/>
      <c r="TQ3" s="554"/>
      <c r="TR3" s="554"/>
      <c r="TS3" s="554"/>
      <c r="TT3" s="554"/>
      <c r="TU3" s="554"/>
      <c r="TV3" s="554"/>
      <c r="TW3" s="554"/>
      <c r="TX3" s="554"/>
      <c r="TY3" s="554"/>
      <c r="TZ3" s="554"/>
      <c r="UA3" s="554"/>
      <c r="UB3" s="554"/>
      <c r="UC3" s="554"/>
      <c r="UD3" s="554"/>
      <c r="UE3" s="554"/>
      <c r="UF3" s="554"/>
      <c r="UG3" s="554"/>
      <c r="UH3" s="554"/>
      <c r="UI3" s="554"/>
      <c r="UJ3" s="554"/>
      <c r="UK3" s="554"/>
      <c r="UL3" s="554"/>
      <c r="UM3" s="554"/>
      <c r="UN3" s="554"/>
      <c r="UO3" s="554"/>
      <c r="UP3" s="554"/>
      <c r="UQ3" s="554"/>
      <c r="UR3" s="554"/>
      <c r="US3" s="554"/>
      <c r="UT3" s="554"/>
      <c r="UU3" s="554"/>
      <c r="UV3" s="554"/>
      <c r="UW3" s="554"/>
      <c r="UX3" s="554"/>
      <c r="UY3" s="554"/>
      <c r="UZ3" s="554"/>
      <c r="VA3" s="554"/>
      <c r="VB3" s="554"/>
      <c r="VC3" s="554"/>
      <c r="VD3" s="554"/>
      <c r="VE3" s="554"/>
      <c r="VF3" s="554"/>
      <c r="VG3" s="554"/>
      <c r="VH3" s="554"/>
      <c r="VI3" s="554"/>
      <c r="VJ3" s="554"/>
      <c r="VK3" s="554"/>
      <c r="VL3" s="554"/>
      <c r="VM3" s="554"/>
      <c r="VN3" s="554"/>
      <c r="VO3" s="554"/>
      <c r="VP3" s="554"/>
      <c r="VQ3" s="554"/>
      <c r="VR3" s="554"/>
      <c r="VS3" s="554"/>
      <c r="VT3" s="554"/>
      <c r="VU3" s="554"/>
      <c r="VV3" s="554"/>
      <c r="VW3" s="554"/>
      <c r="VX3" s="554"/>
      <c r="VY3" s="554"/>
      <c r="VZ3" s="554"/>
      <c r="WA3" s="554"/>
      <c r="WB3" s="554"/>
      <c r="WC3" s="554"/>
      <c r="WD3" s="554"/>
      <c r="WE3" s="554"/>
      <c r="WF3" s="554"/>
      <c r="WG3" s="554"/>
      <c r="WH3" s="554"/>
      <c r="WI3" s="554"/>
      <c r="WJ3" s="554"/>
      <c r="WK3" s="554"/>
      <c r="WL3" s="554"/>
      <c r="WM3" s="554"/>
      <c r="WN3" s="554"/>
      <c r="WO3" s="554"/>
      <c r="WP3" s="554"/>
      <c r="WQ3" s="554"/>
      <c r="WR3" s="554"/>
      <c r="WS3" s="554"/>
      <c r="WT3" s="554"/>
      <c r="WU3" s="554"/>
      <c r="WV3" s="554"/>
      <c r="WW3" s="554"/>
      <c r="WX3" s="554"/>
      <c r="WY3" s="554"/>
      <c r="WZ3" s="554"/>
      <c r="XA3" s="554"/>
      <c r="XB3" s="554"/>
      <c r="XC3" s="554"/>
      <c r="XD3" s="554"/>
      <c r="XE3" s="554"/>
      <c r="XF3" s="554"/>
      <c r="XG3" s="554"/>
      <c r="XH3" s="554"/>
      <c r="XI3" s="554"/>
      <c r="XJ3" s="554"/>
      <c r="XK3" s="554"/>
      <c r="XL3" s="554"/>
      <c r="XM3" s="554"/>
      <c r="XN3" s="554"/>
      <c r="XO3" s="554"/>
      <c r="XP3" s="554"/>
      <c r="XQ3" s="554"/>
      <c r="XR3" s="554"/>
      <c r="XS3" s="554"/>
      <c r="XT3" s="554"/>
      <c r="XU3" s="554"/>
      <c r="XV3" s="554"/>
      <c r="XW3" s="554"/>
      <c r="XX3" s="554"/>
      <c r="XY3" s="554"/>
      <c r="XZ3" s="554"/>
      <c r="YA3" s="554"/>
      <c r="YB3" s="554"/>
      <c r="YC3" s="554"/>
      <c r="YD3" s="554"/>
      <c r="YE3" s="554"/>
      <c r="YF3" s="554"/>
      <c r="YG3" s="554"/>
      <c r="YH3" s="554"/>
      <c r="YI3" s="554"/>
      <c r="YJ3" s="554"/>
      <c r="YK3" s="554"/>
      <c r="YL3" s="554"/>
      <c r="YM3" s="554"/>
      <c r="YN3" s="554"/>
      <c r="YO3" s="554"/>
      <c r="YP3" s="554"/>
      <c r="YQ3" s="554"/>
      <c r="YR3" s="554"/>
      <c r="YS3" s="554"/>
      <c r="YT3" s="554"/>
      <c r="YU3" s="554"/>
      <c r="YV3" s="554"/>
      <c r="YW3" s="554"/>
      <c r="YX3" s="554"/>
      <c r="YY3" s="554"/>
      <c r="YZ3" s="554"/>
      <c r="ZA3" s="554"/>
      <c r="ZB3" s="554"/>
      <c r="ZC3" s="554"/>
      <c r="ZD3" s="554"/>
      <c r="ZE3" s="554"/>
      <c r="ZF3" s="554"/>
      <c r="ZG3" s="554"/>
      <c r="ZH3" s="554"/>
      <c r="ZI3" s="554"/>
      <c r="ZJ3" s="554"/>
      <c r="ZK3" s="554"/>
      <c r="ZL3" s="554"/>
      <c r="ZM3" s="554"/>
      <c r="ZN3" s="554"/>
      <c r="ZO3" s="554"/>
      <c r="ZP3" s="554"/>
      <c r="ZQ3" s="554"/>
      <c r="ZR3" s="554"/>
      <c r="ZS3" s="554"/>
      <c r="ZT3" s="554"/>
      <c r="ZU3" s="554"/>
      <c r="ZV3" s="554"/>
      <c r="ZW3" s="554"/>
      <c r="ZX3" s="554"/>
      <c r="ZY3" s="554"/>
      <c r="ZZ3" s="554"/>
      <c r="AAA3" s="554"/>
      <c r="AAB3" s="554"/>
      <c r="AAC3" s="554"/>
      <c r="AAD3" s="554"/>
      <c r="AAE3" s="554"/>
      <c r="AAF3" s="554"/>
      <c r="AAG3" s="554"/>
      <c r="AAH3" s="554"/>
      <c r="AAI3" s="554"/>
      <c r="AAJ3" s="554"/>
      <c r="AAK3" s="554"/>
      <c r="AAL3" s="554"/>
      <c r="AAM3" s="554"/>
      <c r="AAN3" s="554"/>
      <c r="AAO3" s="554"/>
      <c r="AAP3" s="554"/>
      <c r="AAQ3" s="554"/>
      <c r="AAR3" s="554"/>
      <c r="AAS3" s="554"/>
      <c r="AAT3" s="554"/>
      <c r="AAU3" s="554"/>
      <c r="AAV3" s="554"/>
      <c r="AAW3" s="554"/>
      <c r="AAX3" s="554"/>
      <c r="AAY3" s="554"/>
      <c r="AAZ3" s="554"/>
      <c r="ABA3" s="554"/>
      <c r="ABB3" s="554"/>
      <c r="ABC3" s="554"/>
      <c r="ABD3" s="554"/>
      <c r="ABE3" s="554"/>
      <c r="ABF3" s="554"/>
      <c r="ABG3" s="554"/>
      <c r="ABH3" s="554"/>
      <c r="ABI3" s="554"/>
      <c r="ABJ3" s="554"/>
      <c r="ABK3" s="554"/>
      <c r="ABL3" s="554"/>
      <c r="ABM3" s="554"/>
      <c r="ABN3" s="554"/>
      <c r="ABO3" s="554"/>
      <c r="ABP3" s="554"/>
      <c r="ABQ3" s="554"/>
      <c r="ABR3" s="554"/>
      <c r="ABS3" s="554"/>
      <c r="ABT3" s="554"/>
      <c r="ABU3" s="554"/>
      <c r="ABV3" s="554"/>
      <c r="ABW3" s="554"/>
      <c r="ABX3" s="554"/>
      <c r="ABY3" s="554"/>
      <c r="ABZ3" s="554"/>
      <c r="ACA3" s="554"/>
      <c r="ACB3" s="554"/>
      <c r="ACC3" s="554"/>
      <c r="ACD3" s="554"/>
      <c r="ACE3" s="554"/>
      <c r="ACF3" s="554"/>
      <c r="ACG3" s="554"/>
      <c r="ACH3" s="554"/>
      <c r="ACI3" s="554"/>
      <c r="ACJ3" s="554"/>
      <c r="ACK3" s="554"/>
      <c r="ACL3" s="554"/>
      <c r="ACM3" s="554"/>
      <c r="ACN3" s="554"/>
      <c r="ACO3" s="554"/>
      <c r="ACP3" s="554"/>
      <c r="ACQ3" s="554"/>
      <c r="ACR3" s="554"/>
      <c r="ACS3" s="554"/>
      <c r="ACT3" s="554"/>
      <c r="ACU3" s="554"/>
      <c r="ACV3" s="554"/>
      <c r="ACW3" s="554"/>
      <c r="ACX3" s="554"/>
      <c r="ACY3" s="554"/>
      <c r="ACZ3" s="554"/>
      <c r="ADA3" s="554"/>
      <c r="ADB3" s="554"/>
      <c r="ADC3" s="554"/>
      <c r="ADD3" s="554"/>
      <c r="ADE3" s="554"/>
      <c r="ADF3" s="554"/>
      <c r="ADG3" s="554"/>
      <c r="ADH3" s="554"/>
      <c r="ADI3" s="554"/>
      <c r="ADJ3" s="554"/>
      <c r="ADK3" s="554"/>
      <c r="ADL3" s="554"/>
      <c r="ADM3" s="554"/>
      <c r="ADN3" s="554"/>
      <c r="ADO3" s="554"/>
      <c r="ADP3" s="554"/>
      <c r="ADQ3" s="554"/>
      <c r="ADR3" s="554"/>
      <c r="ADS3" s="554"/>
      <c r="ADT3" s="554"/>
      <c r="ADU3" s="554"/>
      <c r="ADV3" s="554"/>
      <c r="ADW3" s="554"/>
      <c r="ADX3" s="554"/>
      <c r="ADY3" s="554"/>
      <c r="ADZ3" s="554"/>
      <c r="AEA3" s="554"/>
      <c r="AEB3" s="554"/>
      <c r="AEC3" s="554"/>
      <c r="AED3" s="554"/>
      <c r="AEE3" s="554"/>
      <c r="AEF3" s="554"/>
      <c r="AEG3" s="554"/>
      <c r="AEH3" s="554"/>
      <c r="AEI3" s="554"/>
      <c r="AEJ3" s="554"/>
      <c r="AEK3" s="554"/>
      <c r="AEL3" s="554"/>
      <c r="AEM3" s="554"/>
      <c r="AEN3" s="554"/>
      <c r="AEO3" s="554"/>
      <c r="AEP3" s="554"/>
      <c r="AEQ3" s="554"/>
      <c r="AER3" s="554"/>
      <c r="AES3" s="554"/>
      <c r="AET3" s="554"/>
      <c r="AEU3" s="554"/>
      <c r="AEV3" s="554"/>
      <c r="AEW3" s="554"/>
      <c r="AEX3" s="554"/>
      <c r="AEY3" s="554"/>
      <c r="AEZ3" s="554"/>
      <c r="AFA3" s="554"/>
      <c r="AFB3" s="554"/>
      <c r="AFC3" s="554"/>
      <c r="AFD3" s="554"/>
      <c r="AFE3" s="554"/>
      <c r="AFF3" s="554"/>
      <c r="AFG3" s="554"/>
      <c r="AFH3" s="554"/>
      <c r="AFI3" s="554"/>
      <c r="AFJ3" s="554"/>
      <c r="AFK3" s="554"/>
      <c r="AFL3" s="554"/>
      <c r="AFM3" s="554"/>
      <c r="AFN3" s="554"/>
      <c r="AFO3" s="554"/>
      <c r="AFP3" s="554"/>
      <c r="AFQ3" s="554"/>
      <c r="AFR3" s="554"/>
      <c r="AFS3" s="554"/>
      <c r="AFT3" s="554"/>
      <c r="AFU3" s="554"/>
      <c r="AFV3" s="554"/>
      <c r="AFW3" s="554"/>
      <c r="AFX3" s="554"/>
      <c r="AFY3" s="554"/>
      <c r="AFZ3" s="554"/>
      <c r="AGA3" s="554"/>
      <c r="AGB3" s="554"/>
      <c r="AGC3" s="554"/>
      <c r="AGD3" s="554"/>
      <c r="AGE3" s="554"/>
      <c r="AGF3" s="554"/>
      <c r="AGG3" s="554"/>
      <c r="AGH3" s="554"/>
      <c r="AGI3" s="554"/>
      <c r="AGJ3" s="554"/>
      <c r="AGK3" s="554"/>
      <c r="AGL3" s="554"/>
      <c r="AGM3" s="554"/>
      <c r="AGN3" s="554"/>
      <c r="AGO3" s="554"/>
      <c r="AGP3" s="554"/>
      <c r="AGQ3" s="554"/>
      <c r="AGR3" s="554"/>
      <c r="AGS3" s="554"/>
      <c r="AGT3" s="554"/>
      <c r="AGU3" s="554"/>
      <c r="AGV3" s="554"/>
      <c r="AGW3" s="554"/>
      <c r="AGX3" s="554"/>
      <c r="AGY3" s="554"/>
      <c r="AGZ3" s="554"/>
      <c r="AHA3" s="554"/>
      <c r="AHB3" s="554"/>
      <c r="AHC3" s="554"/>
      <c r="AHD3" s="554"/>
      <c r="AHE3" s="554"/>
      <c r="AHF3" s="554"/>
      <c r="AHG3" s="554"/>
      <c r="AHH3" s="554"/>
      <c r="AHI3" s="554"/>
      <c r="AHJ3" s="554"/>
      <c r="AHK3" s="554"/>
      <c r="AHL3" s="554"/>
      <c r="AHM3" s="554"/>
      <c r="AHN3" s="554"/>
      <c r="AHO3" s="554"/>
      <c r="AHP3" s="554"/>
      <c r="AHQ3" s="554"/>
      <c r="AHR3" s="554"/>
      <c r="AHS3" s="554"/>
      <c r="AHT3" s="554"/>
      <c r="AHU3" s="554"/>
      <c r="AHV3" s="554"/>
      <c r="AHW3" s="554"/>
      <c r="AHX3" s="554"/>
      <c r="AHY3" s="554"/>
      <c r="AHZ3" s="554"/>
      <c r="AIA3" s="554"/>
      <c r="AIB3" s="554"/>
      <c r="AIC3" s="554"/>
      <c r="AID3" s="554"/>
      <c r="AIE3" s="554"/>
      <c r="AIF3" s="554"/>
      <c r="AIG3" s="554"/>
      <c r="AIH3" s="554"/>
      <c r="AII3" s="554"/>
      <c r="AIJ3" s="554"/>
      <c r="AIK3" s="554"/>
      <c r="AIL3" s="554"/>
      <c r="AIM3" s="554"/>
      <c r="AIN3" s="554"/>
      <c r="AIO3" s="554"/>
      <c r="AIP3" s="554"/>
      <c r="AIQ3" s="554"/>
      <c r="AIR3" s="554"/>
      <c r="AIS3" s="554"/>
      <c r="AIT3" s="554"/>
      <c r="AIU3" s="554"/>
      <c r="AIV3" s="554"/>
      <c r="AIW3" s="554"/>
      <c r="AIX3" s="554"/>
      <c r="AIY3" s="554"/>
      <c r="AIZ3" s="554"/>
      <c r="AJA3" s="554"/>
      <c r="AJB3" s="554"/>
      <c r="AJC3" s="554"/>
      <c r="AJD3" s="554"/>
      <c r="AJE3" s="554"/>
      <c r="AJF3" s="554"/>
      <c r="AJG3" s="554"/>
      <c r="AJH3" s="554"/>
      <c r="AJI3" s="554"/>
      <c r="AJJ3" s="554"/>
      <c r="AJK3" s="554"/>
      <c r="AJL3" s="554"/>
      <c r="AJM3" s="554"/>
      <c r="AJN3" s="554"/>
      <c r="AJO3" s="554"/>
      <c r="AJP3" s="554"/>
      <c r="AJQ3" s="554"/>
      <c r="AJR3" s="554"/>
      <c r="AJS3" s="554"/>
      <c r="AJT3" s="554"/>
      <c r="AJU3" s="554"/>
      <c r="AJV3" s="554"/>
      <c r="AJW3" s="554"/>
      <c r="AJX3" s="554"/>
      <c r="AJY3" s="554"/>
      <c r="AJZ3" s="554"/>
      <c r="AKA3" s="554"/>
      <c r="AKB3" s="554"/>
      <c r="AKC3" s="554"/>
      <c r="AKD3" s="554"/>
      <c r="AKE3" s="554"/>
      <c r="AKF3" s="554"/>
      <c r="AKG3" s="554"/>
      <c r="AKH3" s="554"/>
      <c r="AKI3" s="554"/>
      <c r="AKJ3" s="554"/>
      <c r="AKK3" s="554"/>
      <c r="AKL3" s="554"/>
      <c r="AKM3" s="554"/>
      <c r="AKN3" s="554"/>
      <c r="AKO3" s="554"/>
      <c r="AKP3" s="554"/>
      <c r="AKQ3" s="554"/>
      <c r="AKR3" s="554"/>
      <c r="AKS3" s="554"/>
      <c r="AKT3" s="554"/>
      <c r="AKU3" s="554"/>
      <c r="AKV3" s="554"/>
      <c r="AKW3" s="554"/>
      <c r="AKX3" s="554"/>
      <c r="AKY3" s="554"/>
      <c r="AKZ3" s="554"/>
      <c r="ALA3" s="554"/>
      <c r="ALB3" s="554"/>
      <c r="ALC3" s="554"/>
      <c r="ALD3" s="554"/>
      <c r="ALE3" s="554"/>
      <c r="ALF3" s="554"/>
      <c r="ALG3" s="554"/>
      <c r="ALH3" s="554"/>
      <c r="ALI3" s="554"/>
      <c r="ALJ3" s="554"/>
      <c r="ALK3" s="554"/>
      <c r="ALL3" s="554"/>
      <c r="ALM3" s="554"/>
      <c r="ALN3" s="554"/>
      <c r="ALO3" s="554"/>
      <c r="ALP3" s="554"/>
      <c r="ALQ3" s="554"/>
      <c r="ALR3" s="554"/>
      <c r="ALS3" s="554"/>
      <c r="ALT3" s="554"/>
      <c r="ALU3" s="554"/>
      <c r="ALV3" s="554"/>
      <c r="ALW3" s="554"/>
      <c r="ALX3" s="554"/>
      <c r="ALY3" s="554"/>
      <c r="ALZ3" s="554"/>
      <c r="AMA3" s="554"/>
      <c r="AMB3" s="554"/>
      <c r="AMC3" s="554"/>
      <c r="AMD3" s="554"/>
      <c r="AME3" s="554"/>
      <c r="AMF3" s="554"/>
      <c r="AMG3" s="554"/>
      <c r="AMH3" s="554"/>
      <c r="AMI3" s="554"/>
      <c r="AMJ3" s="554"/>
      <c r="AMK3" s="554"/>
      <c r="AML3" s="554"/>
      <c r="AMM3" s="554"/>
      <c r="AMN3" s="554"/>
      <c r="AMO3" s="554"/>
      <c r="AMP3" s="554"/>
      <c r="AMQ3" s="554"/>
      <c r="AMR3" s="554"/>
      <c r="AMS3" s="554"/>
      <c r="AMT3" s="554"/>
      <c r="AMU3" s="554"/>
      <c r="AMV3" s="554"/>
      <c r="AMW3" s="554"/>
      <c r="AMX3" s="554"/>
      <c r="AMY3" s="554"/>
      <c r="AMZ3" s="554"/>
      <c r="ANA3" s="554"/>
      <c r="ANB3" s="554"/>
      <c r="ANC3" s="554"/>
      <c r="AND3" s="554"/>
      <c r="ANE3" s="554"/>
      <c r="ANF3" s="554"/>
      <c r="ANG3" s="554"/>
      <c r="ANH3" s="554"/>
      <c r="ANI3" s="554"/>
      <c r="ANJ3" s="554"/>
      <c r="ANK3" s="554"/>
      <c r="ANL3" s="554"/>
      <c r="ANM3" s="554"/>
      <c r="ANN3" s="554"/>
      <c r="ANO3" s="554"/>
      <c r="ANP3" s="554"/>
      <c r="ANQ3" s="554"/>
      <c r="ANR3" s="554"/>
      <c r="ANS3" s="554"/>
      <c r="ANT3" s="554"/>
      <c r="ANU3" s="554"/>
      <c r="ANV3" s="554"/>
      <c r="ANW3" s="554"/>
      <c r="ANX3" s="554"/>
      <c r="ANY3" s="554"/>
      <c r="ANZ3" s="554"/>
      <c r="AOA3" s="554"/>
      <c r="AOB3" s="554"/>
      <c r="AOC3" s="554"/>
      <c r="AOD3" s="554"/>
      <c r="AOE3" s="554"/>
      <c r="AOF3" s="554"/>
      <c r="AOG3" s="554"/>
      <c r="AOH3" s="554"/>
      <c r="AOI3" s="554"/>
      <c r="AOJ3" s="554"/>
      <c r="AOK3" s="554"/>
      <c r="AOL3" s="554"/>
      <c r="AOM3" s="554"/>
      <c r="AON3" s="554"/>
      <c r="AOO3" s="554"/>
      <c r="AOP3" s="554"/>
      <c r="AOQ3" s="554"/>
      <c r="AOR3" s="554"/>
      <c r="AOS3" s="554"/>
      <c r="AOT3" s="554"/>
      <c r="AOU3" s="554"/>
      <c r="AOV3" s="554"/>
      <c r="AOW3" s="554"/>
      <c r="AOX3" s="554"/>
      <c r="AOY3" s="554"/>
      <c r="AOZ3" s="554"/>
      <c r="APA3" s="554"/>
      <c r="APB3" s="554"/>
      <c r="APC3" s="554"/>
      <c r="APD3" s="554"/>
      <c r="APE3" s="554"/>
      <c r="APF3" s="554"/>
      <c r="APG3" s="554"/>
      <c r="APH3" s="554"/>
      <c r="API3" s="554"/>
      <c r="APJ3" s="554"/>
      <c r="APK3" s="554"/>
      <c r="APL3" s="554"/>
      <c r="APM3" s="554"/>
      <c r="APN3" s="554"/>
      <c r="APO3" s="554"/>
      <c r="APP3" s="554"/>
      <c r="APQ3" s="554"/>
      <c r="APR3" s="554"/>
      <c r="APS3" s="554"/>
      <c r="APT3" s="554"/>
      <c r="APU3" s="554"/>
      <c r="APV3" s="554"/>
      <c r="APW3" s="554"/>
      <c r="APX3" s="554"/>
      <c r="APY3" s="554"/>
      <c r="APZ3" s="554"/>
      <c r="AQA3" s="554"/>
      <c r="AQB3" s="554"/>
      <c r="AQC3" s="554"/>
      <c r="AQD3" s="554"/>
      <c r="AQE3" s="554"/>
      <c r="AQF3" s="554"/>
      <c r="AQG3" s="554"/>
      <c r="AQH3" s="554"/>
      <c r="AQI3" s="554"/>
      <c r="AQJ3" s="554"/>
      <c r="AQK3" s="554"/>
      <c r="AQL3" s="554"/>
      <c r="AQM3" s="554"/>
      <c r="AQN3" s="554"/>
      <c r="AQO3" s="554"/>
      <c r="AQP3" s="554"/>
      <c r="AQQ3" s="554"/>
      <c r="AQR3" s="554"/>
      <c r="AQS3" s="554"/>
      <c r="AQT3" s="554"/>
      <c r="AQU3" s="554"/>
      <c r="AQV3" s="554"/>
      <c r="AQW3" s="554"/>
      <c r="AQX3" s="554"/>
      <c r="AQY3" s="554"/>
      <c r="AQZ3" s="554"/>
      <c r="ARA3" s="554"/>
      <c r="ARB3" s="554"/>
      <c r="ARC3" s="554"/>
      <c r="ARD3" s="554"/>
      <c r="ARE3" s="554"/>
      <c r="ARF3" s="554"/>
      <c r="ARG3" s="554"/>
      <c r="ARH3" s="554"/>
      <c r="ARI3" s="554"/>
      <c r="ARJ3" s="554"/>
      <c r="ARK3" s="554"/>
      <c r="ARL3" s="554"/>
      <c r="ARM3" s="554"/>
      <c r="ARN3" s="554"/>
      <c r="ARO3" s="554"/>
      <c r="ARP3" s="554"/>
      <c r="ARQ3" s="554"/>
      <c r="ARR3" s="554"/>
      <c r="ARS3" s="554"/>
      <c r="ART3" s="554"/>
      <c r="ARU3" s="554"/>
      <c r="ARV3" s="554"/>
      <c r="ARW3" s="554"/>
      <c r="ARX3" s="554"/>
      <c r="ARY3" s="554"/>
      <c r="ARZ3" s="554"/>
      <c r="ASA3" s="554"/>
      <c r="ASB3" s="554"/>
      <c r="ASC3" s="554"/>
      <c r="ASD3" s="554"/>
      <c r="ASE3" s="554"/>
      <c r="ASF3" s="554"/>
      <c r="ASG3" s="554"/>
      <c r="ASH3" s="554"/>
      <c r="ASI3" s="554"/>
      <c r="ASJ3" s="554"/>
      <c r="ASK3" s="554"/>
      <c r="ASL3" s="554"/>
      <c r="ASM3" s="554"/>
      <c r="ASN3" s="554"/>
      <c r="ASO3" s="554"/>
      <c r="ASP3" s="554"/>
      <c r="ASQ3" s="554"/>
      <c r="ASR3" s="554"/>
      <c r="ASS3" s="554"/>
      <c r="AST3" s="554"/>
      <c r="ASU3" s="554"/>
      <c r="ASV3" s="554"/>
      <c r="ASW3" s="554"/>
      <c r="ASX3" s="554"/>
      <c r="ASY3" s="554"/>
      <c r="ASZ3" s="554"/>
      <c r="ATA3" s="554"/>
      <c r="ATB3" s="554"/>
      <c r="ATC3" s="554"/>
      <c r="ATD3" s="554"/>
      <c r="ATE3" s="554"/>
      <c r="ATF3" s="554"/>
      <c r="ATG3" s="554"/>
      <c r="ATH3" s="554"/>
      <c r="ATI3" s="554"/>
      <c r="ATJ3" s="554"/>
      <c r="ATK3" s="554"/>
      <c r="ATL3" s="554"/>
      <c r="ATM3" s="554"/>
      <c r="ATN3" s="554"/>
      <c r="ATO3" s="554"/>
      <c r="ATP3" s="554"/>
      <c r="ATQ3" s="554"/>
      <c r="ATR3" s="554"/>
      <c r="ATS3" s="554"/>
      <c r="ATT3" s="554"/>
      <c r="ATU3" s="554"/>
      <c r="ATV3" s="554"/>
      <c r="ATW3" s="554"/>
      <c r="ATX3" s="554"/>
      <c r="ATY3" s="554"/>
      <c r="ATZ3" s="554"/>
      <c r="AUA3" s="554"/>
      <c r="AUB3" s="554"/>
      <c r="AUC3" s="554"/>
      <c r="AUD3" s="554"/>
      <c r="AUE3" s="554"/>
      <c r="AUF3" s="554"/>
      <c r="AUG3" s="554"/>
      <c r="AUH3" s="554"/>
      <c r="AUI3" s="554"/>
      <c r="AUJ3" s="554"/>
      <c r="AUK3" s="554"/>
      <c r="AUL3" s="554"/>
      <c r="AUM3" s="554"/>
      <c r="AUN3" s="554"/>
      <c r="AUO3" s="554"/>
      <c r="AUP3" s="554"/>
      <c r="AUQ3" s="554"/>
      <c r="AUR3" s="554"/>
      <c r="AUS3" s="554"/>
      <c r="AUT3" s="554"/>
      <c r="AUU3" s="554"/>
      <c r="AUV3" s="554"/>
      <c r="AUW3" s="554"/>
      <c r="AUX3" s="554"/>
      <c r="AUY3" s="554"/>
      <c r="AUZ3" s="554"/>
      <c r="AVA3" s="554"/>
      <c r="AVB3" s="554"/>
      <c r="AVC3" s="554"/>
      <c r="AVD3" s="554"/>
      <c r="AVE3" s="554"/>
      <c r="AVF3" s="554"/>
      <c r="AVG3" s="554"/>
      <c r="AVH3" s="554"/>
      <c r="AVI3" s="554"/>
      <c r="AVJ3" s="554"/>
      <c r="AVK3" s="554"/>
      <c r="AVL3" s="554"/>
      <c r="AVM3" s="554"/>
      <c r="AVN3" s="554"/>
      <c r="AVO3" s="554"/>
      <c r="AVP3" s="554"/>
      <c r="AVQ3" s="554"/>
      <c r="AVR3" s="554"/>
      <c r="AVS3" s="554"/>
      <c r="AVT3" s="554"/>
      <c r="AVU3" s="554"/>
      <c r="AVV3" s="554"/>
      <c r="AVW3" s="554"/>
      <c r="AVX3" s="554"/>
      <c r="AVY3" s="554"/>
      <c r="AVZ3" s="554"/>
      <c r="AWA3" s="554"/>
      <c r="AWB3" s="554"/>
      <c r="AWC3" s="554"/>
      <c r="AWD3" s="554"/>
      <c r="AWE3" s="554"/>
      <c r="AWF3" s="554"/>
      <c r="AWG3" s="554"/>
      <c r="AWH3" s="554"/>
      <c r="AWI3" s="554"/>
      <c r="AWJ3" s="554"/>
      <c r="AWK3" s="554"/>
      <c r="AWL3" s="554"/>
      <c r="AWM3" s="554"/>
      <c r="AWN3" s="554"/>
      <c r="AWO3" s="554"/>
      <c r="AWP3" s="554"/>
      <c r="AWQ3" s="554"/>
      <c r="AWR3" s="554"/>
      <c r="AWS3" s="554"/>
      <c r="AWT3" s="554"/>
      <c r="AWU3" s="554"/>
      <c r="AWV3" s="554"/>
      <c r="AWW3" s="554"/>
      <c r="AWX3" s="554"/>
      <c r="AWY3" s="554"/>
      <c r="AWZ3" s="554"/>
      <c r="AXA3" s="554"/>
      <c r="AXB3" s="554"/>
      <c r="AXC3" s="554"/>
      <c r="AXD3" s="554"/>
      <c r="AXE3" s="554"/>
      <c r="AXF3" s="554"/>
      <c r="AXG3" s="554"/>
      <c r="AXH3" s="554"/>
      <c r="AXI3" s="554"/>
      <c r="AXJ3" s="554"/>
      <c r="AXK3" s="554"/>
      <c r="AXL3" s="554"/>
      <c r="AXM3" s="554"/>
      <c r="AXN3" s="554"/>
      <c r="AXO3" s="554"/>
      <c r="AXP3" s="554"/>
      <c r="AXQ3" s="554"/>
      <c r="AXR3" s="554"/>
      <c r="AXS3" s="554"/>
      <c r="AXT3" s="554"/>
      <c r="AXU3" s="554"/>
      <c r="AXV3" s="554"/>
      <c r="AXW3" s="554"/>
      <c r="AXX3" s="554"/>
      <c r="AXY3" s="554"/>
      <c r="AXZ3" s="554"/>
      <c r="AYA3" s="554"/>
      <c r="AYB3" s="554"/>
      <c r="AYC3" s="554"/>
      <c r="AYD3" s="554"/>
      <c r="AYE3" s="554"/>
      <c r="AYF3" s="554"/>
      <c r="AYG3" s="554"/>
      <c r="AYH3" s="554"/>
      <c r="AYI3" s="554"/>
      <c r="AYJ3" s="554"/>
      <c r="AYK3" s="554"/>
      <c r="AYL3" s="554"/>
      <c r="AYM3" s="554"/>
      <c r="AYN3" s="554"/>
      <c r="AYO3" s="554"/>
      <c r="AYP3" s="554"/>
      <c r="AYQ3" s="554"/>
      <c r="AYR3" s="554"/>
      <c r="AYS3" s="554"/>
      <c r="AYT3" s="554"/>
      <c r="AYU3" s="554"/>
      <c r="AYV3" s="554"/>
      <c r="AYW3" s="554"/>
      <c r="AYX3" s="554"/>
      <c r="AYY3" s="554"/>
      <c r="AYZ3" s="554"/>
      <c r="AZA3" s="554"/>
      <c r="AZB3" s="554"/>
      <c r="AZC3" s="554"/>
      <c r="AZD3" s="554"/>
      <c r="AZE3" s="554"/>
      <c r="AZF3" s="554"/>
      <c r="AZG3" s="554"/>
      <c r="AZH3" s="554"/>
      <c r="AZI3" s="554"/>
      <c r="AZJ3" s="554"/>
      <c r="AZK3" s="554"/>
      <c r="AZL3" s="554"/>
      <c r="AZM3" s="554"/>
      <c r="AZN3" s="554"/>
      <c r="AZO3" s="554"/>
      <c r="AZP3" s="554"/>
      <c r="AZQ3" s="554"/>
      <c r="AZR3" s="554"/>
      <c r="AZS3" s="554"/>
      <c r="AZT3" s="554"/>
      <c r="AZU3" s="554"/>
      <c r="AZV3" s="554"/>
      <c r="AZW3" s="554"/>
      <c r="AZX3" s="554"/>
      <c r="AZY3" s="554"/>
      <c r="AZZ3" s="554"/>
      <c r="BAA3" s="554"/>
      <c r="BAB3" s="554"/>
      <c r="BAC3" s="554"/>
      <c r="BAD3" s="554"/>
      <c r="BAE3" s="554"/>
      <c r="BAF3" s="554"/>
      <c r="BAG3" s="554"/>
      <c r="BAH3" s="554"/>
      <c r="BAI3" s="554"/>
      <c r="BAJ3" s="554"/>
      <c r="BAK3" s="554"/>
      <c r="BAL3" s="554"/>
      <c r="BAM3" s="554"/>
      <c r="BAN3" s="554"/>
      <c r="BAO3" s="554"/>
      <c r="BAP3" s="554"/>
      <c r="BAQ3" s="554"/>
      <c r="BAR3" s="554"/>
      <c r="BAS3" s="554"/>
      <c r="BAT3" s="554"/>
      <c r="BAU3" s="554"/>
      <c r="BAV3" s="554"/>
      <c r="BAW3" s="554"/>
      <c r="BAX3" s="554"/>
      <c r="BAY3" s="554"/>
      <c r="BAZ3" s="554"/>
      <c r="BBA3" s="554"/>
      <c r="BBB3" s="554"/>
      <c r="BBC3" s="554"/>
      <c r="BBD3" s="554"/>
      <c r="BBE3" s="554"/>
      <c r="BBF3" s="554"/>
      <c r="BBG3" s="554"/>
      <c r="BBH3" s="554"/>
      <c r="BBI3" s="554"/>
      <c r="BBJ3" s="554"/>
      <c r="BBK3" s="554"/>
      <c r="BBL3" s="554"/>
      <c r="BBM3" s="554"/>
      <c r="BBN3" s="554"/>
      <c r="BBO3" s="554"/>
      <c r="BBP3" s="554"/>
      <c r="BBQ3" s="554"/>
      <c r="BBR3" s="554"/>
      <c r="BBS3" s="554"/>
      <c r="BBT3" s="554"/>
      <c r="BBU3" s="554"/>
      <c r="BBV3" s="554"/>
      <c r="BBW3" s="554"/>
      <c r="BBX3" s="554"/>
      <c r="BBY3" s="554"/>
      <c r="BBZ3" s="554"/>
      <c r="BCA3" s="554"/>
      <c r="BCB3" s="554"/>
      <c r="BCC3" s="554"/>
      <c r="BCD3" s="554"/>
      <c r="BCE3" s="554"/>
      <c r="BCF3" s="554"/>
      <c r="BCG3" s="554"/>
      <c r="BCH3" s="554"/>
      <c r="BCI3" s="554"/>
      <c r="BCJ3" s="554"/>
      <c r="BCK3" s="554"/>
      <c r="BCL3" s="554"/>
      <c r="BCM3" s="554"/>
      <c r="BCN3" s="554"/>
      <c r="BCO3" s="554"/>
      <c r="BCP3" s="554"/>
      <c r="BCQ3" s="554"/>
      <c r="BCR3" s="554"/>
      <c r="BCS3" s="554"/>
      <c r="BCT3" s="554"/>
      <c r="BCU3" s="554"/>
      <c r="BCV3" s="554"/>
      <c r="BCW3" s="554"/>
      <c r="BCX3" s="554"/>
      <c r="BCY3" s="554"/>
      <c r="BCZ3" s="554"/>
      <c r="BDA3" s="554"/>
      <c r="BDB3" s="554"/>
      <c r="BDC3" s="554"/>
      <c r="BDD3" s="554"/>
      <c r="BDE3" s="554"/>
      <c r="BDF3" s="554"/>
      <c r="BDG3" s="554"/>
      <c r="BDH3" s="554"/>
      <c r="BDI3" s="554"/>
      <c r="BDJ3" s="554"/>
      <c r="BDK3" s="554"/>
      <c r="BDL3" s="554"/>
      <c r="BDM3" s="554"/>
      <c r="BDN3" s="554"/>
      <c r="BDO3" s="554"/>
      <c r="BDP3" s="554"/>
      <c r="BDQ3" s="554"/>
      <c r="BDR3" s="554"/>
      <c r="BDS3" s="554"/>
      <c r="BDT3" s="554"/>
      <c r="BDU3" s="554"/>
      <c r="BDV3" s="554"/>
      <c r="BDW3" s="554"/>
      <c r="BDX3" s="554"/>
      <c r="BDY3" s="554"/>
      <c r="BDZ3" s="554"/>
      <c r="BEA3" s="554"/>
      <c r="BEB3" s="554"/>
      <c r="BEC3" s="554"/>
      <c r="BED3" s="554"/>
      <c r="BEE3" s="554"/>
      <c r="BEF3" s="554"/>
      <c r="BEG3" s="554"/>
      <c r="BEH3" s="554"/>
      <c r="BEI3" s="554"/>
      <c r="BEJ3" s="554"/>
      <c r="BEK3" s="554"/>
      <c r="BEL3" s="554"/>
      <c r="BEM3" s="554"/>
      <c r="BEN3" s="554"/>
      <c r="BEO3" s="554"/>
      <c r="BEP3" s="554"/>
      <c r="BEQ3" s="554"/>
      <c r="BER3" s="554"/>
      <c r="BES3" s="554"/>
      <c r="BET3" s="554"/>
      <c r="BEU3" s="554"/>
      <c r="BEV3" s="554"/>
      <c r="BEW3" s="554"/>
      <c r="BEX3" s="554"/>
      <c r="BEY3" s="554"/>
      <c r="BEZ3" s="554"/>
      <c r="BFA3" s="554"/>
      <c r="BFB3" s="554"/>
      <c r="BFC3" s="554"/>
      <c r="BFD3" s="554"/>
      <c r="BFE3" s="554"/>
      <c r="BFF3" s="554"/>
      <c r="BFG3" s="554"/>
      <c r="BFH3" s="554"/>
      <c r="BFI3" s="554"/>
      <c r="BFJ3" s="554"/>
      <c r="BFK3" s="554"/>
      <c r="BFL3" s="554"/>
      <c r="BFM3" s="554"/>
      <c r="BFN3" s="554"/>
      <c r="BFO3" s="554"/>
      <c r="BFP3" s="554"/>
      <c r="BFQ3" s="554"/>
      <c r="BFR3" s="554"/>
      <c r="BFS3" s="554"/>
      <c r="BFT3" s="554"/>
      <c r="BFU3" s="554"/>
      <c r="BFV3" s="554"/>
      <c r="BFW3" s="554"/>
      <c r="BFX3" s="554"/>
      <c r="BFY3" s="554"/>
      <c r="BFZ3" s="554"/>
      <c r="BGA3" s="554"/>
      <c r="BGB3" s="554"/>
      <c r="BGC3" s="554"/>
      <c r="BGD3" s="554"/>
      <c r="BGE3" s="554"/>
      <c r="BGF3" s="554"/>
      <c r="BGG3" s="554"/>
      <c r="BGH3" s="554"/>
      <c r="BGI3" s="554"/>
      <c r="BGJ3" s="554"/>
      <c r="BGK3" s="554"/>
      <c r="BGL3" s="554"/>
      <c r="BGM3" s="554"/>
      <c r="BGN3" s="554"/>
      <c r="BGO3" s="554"/>
      <c r="BGP3" s="554"/>
      <c r="BGQ3" s="554"/>
      <c r="BGR3" s="554"/>
      <c r="BGS3" s="554"/>
      <c r="BGT3" s="554"/>
      <c r="BGU3" s="554"/>
      <c r="BGV3" s="554"/>
      <c r="BGW3" s="554"/>
      <c r="BGX3" s="554"/>
      <c r="BGY3" s="554"/>
      <c r="BGZ3" s="554"/>
      <c r="BHA3" s="554"/>
      <c r="BHB3" s="554"/>
      <c r="BHC3" s="554"/>
      <c r="BHD3" s="554"/>
      <c r="BHE3" s="554"/>
      <c r="BHF3" s="554"/>
      <c r="BHG3" s="554"/>
      <c r="BHH3" s="554"/>
      <c r="BHI3" s="554"/>
      <c r="BHJ3" s="554"/>
      <c r="BHK3" s="554"/>
      <c r="BHL3" s="554"/>
      <c r="BHM3" s="554"/>
      <c r="BHN3" s="554"/>
      <c r="BHO3" s="554"/>
      <c r="BHP3" s="554"/>
      <c r="BHQ3" s="554"/>
      <c r="BHR3" s="554"/>
      <c r="BHS3" s="554"/>
      <c r="BHT3" s="554"/>
      <c r="BHU3" s="554"/>
      <c r="BHV3" s="554"/>
      <c r="BHW3" s="554"/>
      <c r="BHX3" s="554"/>
      <c r="BHY3" s="554"/>
      <c r="BHZ3" s="554"/>
      <c r="BIA3" s="554"/>
      <c r="BIB3" s="554"/>
      <c r="BIC3" s="554"/>
      <c r="BID3" s="554"/>
      <c r="BIE3" s="554"/>
      <c r="BIF3" s="554"/>
      <c r="BIG3" s="554"/>
      <c r="BIH3" s="554"/>
      <c r="BII3" s="554"/>
      <c r="BIJ3" s="554"/>
      <c r="BIK3" s="554"/>
      <c r="BIL3" s="554"/>
      <c r="BIM3" s="554"/>
      <c r="BIN3" s="554"/>
      <c r="BIO3" s="554"/>
      <c r="BIP3" s="554"/>
      <c r="BIQ3" s="554"/>
      <c r="BIR3" s="554"/>
      <c r="BIS3" s="554"/>
      <c r="BIT3" s="554"/>
      <c r="BIU3" s="554"/>
      <c r="BIV3" s="554"/>
      <c r="BIW3" s="554"/>
      <c r="BIX3" s="554"/>
      <c r="BIY3" s="554"/>
      <c r="BIZ3" s="554"/>
      <c r="BJA3" s="554"/>
      <c r="BJB3" s="554"/>
      <c r="BJC3" s="554"/>
      <c r="BJD3" s="554"/>
      <c r="BJE3" s="554"/>
      <c r="BJF3" s="554"/>
      <c r="BJG3" s="554"/>
      <c r="BJH3" s="554"/>
      <c r="BJI3" s="554"/>
      <c r="BJJ3" s="554"/>
      <c r="BJK3" s="554"/>
      <c r="BJL3" s="554"/>
      <c r="BJM3" s="554"/>
      <c r="BJN3" s="554"/>
      <c r="BJO3" s="554"/>
      <c r="BJP3" s="554"/>
      <c r="BJQ3" s="554"/>
      <c r="BJR3" s="554"/>
      <c r="BJS3" s="554"/>
      <c r="BJT3" s="554"/>
      <c r="BJU3" s="554"/>
      <c r="BJV3" s="554"/>
      <c r="BJW3" s="554"/>
      <c r="BJX3" s="554"/>
      <c r="BJY3" s="554"/>
      <c r="BJZ3" s="554"/>
      <c r="BKA3" s="554"/>
      <c r="BKB3" s="554"/>
      <c r="BKC3" s="554"/>
      <c r="BKD3" s="554"/>
      <c r="BKE3" s="554"/>
      <c r="BKF3" s="554"/>
      <c r="BKG3" s="554"/>
      <c r="BKH3" s="554"/>
      <c r="BKI3" s="554"/>
      <c r="BKJ3" s="554"/>
      <c r="BKK3" s="554"/>
      <c r="BKL3" s="554"/>
      <c r="BKM3" s="554"/>
      <c r="BKN3" s="554"/>
      <c r="BKO3" s="554"/>
      <c r="BKP3" s="554"/>
      <c r="BKQ3" s="554"/>
      <c r="BKR3" s="554"/>
      <c r="BKS3" s="554"/>
      <c r="BKT3" s="554"/>
      <c r="BKU3" s="554"/>
      <c r="BKV3" s="554"/>
      <c r="BKW3" s="554"/>
      <c r="BKX3" s="554"/>
      <c r="BKY3" s="554"/>
      <c r="BKZ3" s="554"/>
      <c r="BLA3" s="554"/>
      <c r="BLB3" s="554"/>
      <c r="BLC3" s="554"/>
      <c r="BLD3" s="554"/>
      <c r="BLE3" s="554"/>
      <c r="BLF3" s="554"/>
      <c r="BLG3" s="554"/>
      <c r="BLH3" s="554"/>
      <c r="BLI3" s="554"/>
      <c r="BLJ3" s="554"/>
      <c r="BLK3" s="554"/>
      <c r="BLL3" s="554"/>
      <c r="BLM3" s="554"/>
      <c r="BLN3" s="554"/>
      <c r="BLO3" s="554"/>
      <c r="BLP3" s="554"/>
      <c r="BLQ3" s="554"/>
      <c r="BLR3" s="554"/>
      <c r="BLS3" s="554"/>
      <c r="BLT3" s="554"/>
      <c r="BLU3" s="554"/>
      <c r="BLV3" s="554"/>
      <c r="BLW3" s="554"/>
      <c r="BLX3" s="554"/>
      <c r="BLY3" s="554"/>
      <c r="BLZ3" s="554"/>
      <c r="BMA3" s="554"/>
      <c r="BMB3" s="554"/>
      <c r="BMC3" s="554"/>
      <c r="BMD3" s="554"/>
      <c r="BME3" s="554"/>
      <c r="BMF3" s="554"/>
      <c r="BMG3" s="554"/>
      <c r="BMH3" s="554"/>
      <c r="BMI3" s="554"/>
      <c r="BMJ3" s="554"/>
      <c r="BMK3" s="554"/>
      <c r="BML3" s="554"/>
      <c r="BMM3" s="554"/>
      <c r="BMN3" s="554"/>
      <c r="BMO3" s="554"/>
      <c r="BMP3" s="554"/>
      <c r="BMQ3" s="554"/>
      <c r="BMR3" s="554"/>
      <c r="BMS3" s="554"/>
      <c r="BMT3" s="554"/>
      <c r="BMU3" s="554"/>
      <c r="BMV3" s="554"/>
      <c r="BMW3" s="554"/>
      <c r="BMX3" s="554"/>
      <c r="BMY3" s="554"/>
      <c r="BMZ3" s="554"/>
      <c r="BNA3" s="554"/>
      <c r="BNB3" s="554"/>
      <c r="BNC3" s="554"/>
      <c r="BND3" s="554"/>
      <c r="BNE3" s="554"/>
      <c r="BNF3" s="554"/>
      <c r="BNG3" s="554"/>
      <c r="BNH3" s="554"/>
      <c r="BNI3" s="554"/>
      <c r="BNJ3" s="554"/>
      <c r="BNK3" s="554"/>
      <c r="BNL3" s="554"/>
      <c r="BNM3" s="554"/>
      <c r="BNN3" s="554"/>
      <c r="BNO3" s="554"/>
      <c r="BNP3" s="554"/>
      <c r="BNQ3" s="554"/>
      <c r="BNR3" s="554"/>
      <c r="BNS3" s="554"/>
      <c r="BNT3" s="554"/>
      <c r="BNU3" s="554"/>
      <c r="BNV3" s="554"/>
      <c r="BNW3" s="554"/>
      <c r="BNX3" s="554"/>
      <c r="BNY3" s="554"/>
      <c r="BNZ3" s="554"/>
      <c r="BOA3" s="554"/>
      <c r="BOB3" s="554"/>
      <c r="BOC3" s="554"/>
      <c r="BOD3" s="554"/>
      <c r="BOE3" s="554"/>
      <c r="BOF3" s="554"/>
      <c r="BOG3" s="554"/>
      <c r="BOH3" s="554"/>
      <c r="BOI3" s="554"/>
      <c r="BOJ3" s="554"/>
      <c r="BOK3" s="554"/>
      <c r="BOL3" s="554"/>
      <c r="BOM3" s="554"/>
      <c r="BON3" s="554"/>
      <c r="BOO3" s="554"/>
      <c r="BOP3" s="554"/>
      <c r="BOQ3" s="554"/>
      <c r="BOR3" s="554"/>
      <c r="BOS3" s="554"/>
      <c r="BOT3" s="554"/>
      <c r="BOU3" s="554"/>
      <c r="BOV3" s="554"/>
      <c r="BOW3" s="554"/>
      <c r="BOX3" s="554"/>
      <c r="BOY3" s="554"/>
      <c r="BOZ3" s="554"/>
      <c r="BPA3" s="554"/>
      <c r="BPB3" s="554"/>
      <c r="BPC3" s="554"/>
      <c r="BPD3" s="554"/>
      <c r="BPE3" s="554"/>
      <c r="BPF3" s="554"/>
      <c r="BPG3" s="554"/>
      <c r="BPH3" s="554"/>
      <c r="BPI3" s="554"/>
      <c r="BPJ3" s="554"/>
      <c r="BPK3" s="554"/>
      <c r="BPL3" s="554"/>
      <c r="BPM3" s="554"/>
      <c r="BPN3" s="554"/>
      <c r="BPO3" s="554"/>
      <c r="BPP3" s="554"/>
      <c r="BPQ3" s="554"/>
      <c r="BPR3" s="554"/>
      <c r="BPS3" s="554"/>
      <c r="BPT3" s="554"/>
      <c r="BPU3" s="554"/>
      <c r="BPV3" s="554"/>
      <c r="BPW3" s="554"/>
      <c r="BPX3" s="554"/>
      <c r="BPY3" s="554"/>
      <c r="BPZ3" s="554"/>
      <c r="BQA3" s="554"/>
      <c r="BQB3" s="554"/>
      <c r="BQC3" s="554"/>
      <c r="BQD3" s="554"/>
      <c r="BQE3" s="554"/>
      <c r="BQF3" s="554"/>
      <c r="BQG3" s="554"/>
      <c r="BQH3" s="554"/>
      <c r="BQI3" s="554"/>
      <c r="BQJ3" s="554"/>
      <c r="BQK3" s="554"/>
      <c r="BQL3" s="554"/>
      <c r="BQM3" s="554"/>
      <c r="BQN3" s="554"/>
      <c r="BQO3" s="554"/>
      <c r="BQP3" s="554"/>
      <c r="BQQ3" s="554"/>
      <c r="BQR3" s="554"/>
      <c r="BQS3" s="554"/>
      <c r="BQT3" s="554"/>
      <c r="BQU3" s="554"/>
      <c r="BQV3" s="554"/>
      <c r="BQW3" s="554"/>
      <c r="BQX3" s="554"/>
      <c r="BQY3" s="554"/>
      <c r="BQZ3" s="554"/>
      <c r="BRA3" s="554"/>
      <c r="BRB3" s="554"/>
      <c r="BRC3" s="554"/>
      <c r="BRD3" s="554"/>
      <c r="BRE3" s="554"/>
      <c r="BRF3" s="554"/>
      <c r="BRG3" s="554"/>
      <c r="BRH3" s="554"/>
      <c r="BRI3" s="554"/>
      <c r="BRJ3" s="554"/>
      <c r="BRK3" s="554"/>
      <c r="BRL3" s="554"/>
      <c r="BRM3" s="554"/>
      <c r="BRN3" s="554"/>
      <c r="BRO3" s="554"/>
      <c r="BRP3" s="554"/>
      <c r="BRQ3" s="554"/>
      <c r="BRR3" s="554"/>
      <c r="BRS3" s="554"/>
      <c r="BRT3" s="554"/>
      <c r="BRU3" s="554"/>
      <c r="BRV3" s="554"/>
      <c r="BRW3" s="554"/>
      <c r="BRX3" s="554"/>
      <c r="BRY3" s="554"/>
      <c r="BRZ3" s="554"/>
      <c r="BSA3" s="554"/>
      <c r="BSB3" s="554"/>
      <c r="BSC3" s="554"/>
      <c r="BSD3" s="554"/>
      <c r="BSE3" s="554"/>
      <c r="BSF3" s="554"/>
      <c r="BSG3" s="554"/>
      <c r="BSH3" s="554"/>
      <c r="BSI3" s="554"/>
      <c r="BSJ3" s="554"/>
      <c r="BSK3" s="554"/>
      <c r="BSL3" s="554"/>
      <c r="BSM3" s="554"/>
      <c r="BSN3" s="554"/>
      <c r="BSO3" s="554"/>
      <c r="BSP3" s="554"/>
      <c r="BSQ3" s="554"/>
      <c r="BSR3" s="554"/>
      <c r="BSS3" s="554"/>
      <c r="BST3" s="554"/>
      <c r="BSU3" s="554"/>
      <c r="BSV3" s="554"/>
      <c r="BSW3" s="554"/>
      <c r="BSX3" s="554"/>
      <c r="BSY3" s="554"/>
      <c r="BSZ3" s="554"/>
      <c r="BTA3" s="554"/>
      <c r="BTB3" s="554"/>
      <c r="BTC3" s="554"/>
      <c r="BTD3" s="554"/>
      <c r="BTE3" s="554"/>
      <c r="BTF3" s="554"/>
      <c r="BTG3" s="554"/>
      <c r="BTH3" s="554"/>
      <c r="BTI3" s="554"/>
      <c r="BTJ3" s="554"/>
      <c r="BTK3" s="554"/>
      <c r="BTL3" s="554"/>
      <c r="BTM3" s="554"/>
      <c r="BTN3" s="554"/>
      <c r="BTO3" s="554"/>
      <c r="BTP3" s="554"/>
      <c r="BTQ3" s="554"/>
      <c r="BTR3" s="554"/>
      <c r="BTS3" s="554"/>
      <c r="BTT3" s="554"/>
      <c r="BTU3" s="554"/>
      <c r="BTV3" s="554"/>
      <c r="BTW3" s="554"/>
      <c r="BTX3" s="554"/>
      <c r="BTY3" s="554"/>
      <c r="BTZ3" s="554"/>
      <c r="BUA3" s="554"/>
      <c r="BUB3" s="554"/>
      <c r="BUC3" s="554"/>
      <c r="BUD3" s="554"/>
      <c r="BUE3" s="554"/>
      <c r="BUF3" s="554"/>
      <c r="BUG3" s="554"/>
      <c r="BUH3" s="554"/>
      <c r="BUI3" s="554"/>
      <c r="BUJ3" s="554"/>
      <c r="BUK3" s="554"/>
      <c r="BUL3" s="554"/>
      <c r="BUM3" s="554"/>
      <c r="BUN3" s="554"/>
      <c r="BUO3" s="554"/>
      <c r="BUP3" s="554"/>
      <c r="BUQ3" s="554"/>
      <c r="BUR3" s="554"/>
      <c r="BUS3" s="554"/>
      <c r="BUT3" s="554"/>
      <c r="BUU3" s="554"/>
      <c r="BUV3" s="554"/>
      <c r="BUW3" s="554"/>
      <c r="BUX3" s="554"/>
      <c r="BUY3" s="554"/>
      <c r="BUZ3" s="554"/>
      <c r="BVA3" s="554"/>
      <c r="BVB3" s="554"/>
      <c r="BVC3" s="554"/>
      <c r="BVD3" s="554"/>
      <c r="BVE3" s="554"/>
      <c r="BVF3" s="554"/>
      <c r="BVG3" s="554"/>
      <c r="BVH3" s="554"/>
      <c r="BVI3" s="554"/>
      <c r="BVJ3" s="554"/>
      <c r="BVK3" s="554"/>
      <c r="BVL3" s="554"/>
      <c r="BVM3" s="554"/>
      <c r="BVN3" s="554"/>
      <c r="BVO3" s="554"/>
      <c r="BVP3" s="554"/>
      <c r="BVQ3" s="554"/>
      <c r="BVR3" s="554"/>
      <c r="BVS3" s="554"/>
      <c r="BVT3" s="554"/>
      <c r="BVU3" s="554"/>
      <c r="BVV3" s="554"/>
      <c r="BVW3" s="554"/>
      <c r="BVX3" s="554"/>
      <c r="BVY3" s="554"/>
      <c r="BVZ3" s="554"/>
      <c r="BWA3" s="554"/>
      <c r="BWB3" s="554"/>
      <c r="BWC3" s="554"/>
      <c r="BWD3" s="554"/>
      <c r="BWE3" s="554"/>
      <c r="BWF3" s="554"/>
      <c r="BWG3" s="554"/>
      <c r="BWH3" s="554"/>
      <c r="BWI3" s="554"/>
      <c r="BWJ3" s="554"/>
      <c r="BWK3" s="554"/>
      <c r="BWL3" s="554"/>
      <c r="BWM3" s="554"/>
      <c r="BWN3" s="554"/>
      <c r="BWO3" s="554"/>
      <c r="BWP3" s="554"/>
      <c r="BWQ3" s="554"/>
      <c r="BWR3" s="554"/>
      <c r="BWS3" s="554"/>
      <c r="BWT3" s="554"/>
      <c r="BWU3" s="554"/>
      <c r="BWV3" s="554"/>
      <c r="BWW3" s="554"/>
      <c r="BWX3" s="554"/>
      <c r="BWY3" s="554"/>
      <c r="BWZ3" s="554"/>
      <c r="BXA3" s="554"/>
      <c r="BXB3" s="554"/>
      <c r="BXC3" s="554"/>
      <c r="BXD3" s="554"/>
      <c r="BXE3" s="554"/>
      <c r="BXF3" s="554"/>
      <c r="BXG3" s="554"/>
      <c r="BXH3" s="554"/>
      <c r="BXI3" s="554"/>
      <c r="BXJ3" s="554"/>
      <c r="BXK3" s="554"/>
      <c r="BXL3" s="554"/>
      <c r="BXM3" s="554"/>
      <c r="BXN3" s="554"/>
      <c r="BXO3" s="554"/>
      <c r="BXP3" s="554"/>
      <c r="BXQ3" s="554"/>
      <c r="BXR3" s="554"/>
      <c r="BXS3" s="554"/>
      <c r="BXT3" s="554"/>
      <c r="BXU3" s="554"/>
      <c r="BXV3" s="554"/>
      <c r="BXW3" s="554"/>
      <c r="BXX3" s="554"/>
      <c r="BXY3" s="554"/>
      <c r="BXZ3" s="554"/>
      <c r="BYA3" s="554"/>
      <c r="BYB3" s="554"/>
      <c r="BYC3" s="554"/>
      <c r="BYD3" s="554"/>
      <c r="BYE3" s="554"/>
      <c r="BYF3" s="554"/>
      <c r="BYG3" s="554"/>
      <c r="BYH3" s="554"/>
      <c r="BYI3" s="554"/>
      <c r="BYJ3" s="554"/>
      <c r="BYK3" s="554"/>
      <c r="BYL3" s="554"/>
      <c r="BYM3" s="554"/>
      <c r="BYN3" s="554"/>
      <c r="BYO3" s="554"/>
      <c r="BYP3" s="554"/>
      <c r="BYQ3" s="554"/>
      <c r="BYR3" s="554"/>
      <c r="BYS3" s="554"/>
      <c r="BYT3" s="554"/>
      <c r="BYU3" s="554"/>
      <c r="BYV3" s="554"/>
      <c r="BYW3" s="554"/>
      <c r="BYX3" s="554"/>
      <c r="BYY3" s="554"/>
      <c r="BYZ3" s="554"/>
      <c r="BZA3" s="554"/>
      <c r="BZB3" s="554"/>
      <c r="BZC3" s="554"/>
      <c r="BZD3" s="554"/>
      <c r="BZE3" s="554"/>
      <c r="BZF3" s="554"/>
      <c r="BZG3" s="554"/>
      <c r="BZH3" s="554"/>
      <c r="BZI3" s="554"/>
      <c r="BZJ3" s="554"/>
      <c r="BZK3" s="554"/>
      <c r="BZL3" s="554"/>
      <c r="BZM3" s="554"/>
      <c r="BZN3" s="554"/>
      <c r="BZO3" s="554"/>
      <c r="BZP3" s="554"/>
      <c r="BZQ3" s="554"/>
      <c r="BZR3" s="554"/>
      <c r="BZS3" s="554"/>
      <c r="BZT3" s="554"/>
      <c r="BZU3" s="554"/>
      <c r="BZV3" s="554"/>
      <c r="BZW3" s="554"/>
      <c r="BZX3" s="554"/>
      <c r="BZY3" s="554"/>
      <c r="BZZ3" s="554"/>
      <c r="CAA3" s="554"/>
      <c r="CAB3" s="554"/>
      <c r="CAC3" s="554"/>
      <c r="CAD3" s="554"/>
      <c r="CAE3" s="554"/>
      <c r="CAF3" s="554"/>
      <c r="CAG3" s="554"/>
      <c r="CAH3" s="554"/>
      <c r="CAI3" s="554"/>
      <c r="CAJ3" s="554"/>
      <c r="CAK3" s="554"/>
      <c r="CAL3" s="554"/>
      <c r="CAM3" s="554"/>
      <c r="CAN3" s="554"/>
      <c r="CAO3" s="554"/>
      <c r="CAP3" s="554"/>
      <c r="CAQ3" s="554"/>
      <c r="CAR3" s="554"/>
      <c r="CAS3" s="554"/>
      <c r="CAT3" s="554"/>
      <c r="CAU3" s="554"/>
      <c r="CAV3" s="554"/>
      <c r="CAW3" s="554"/>
      <c r="CAX3" s="554"/>
      <c r="CAY3" s="554"/>
      <c r="CAZ3" s="554"/>
      <c r="CBA3" s="554"/>
      <c r="CBB3" s="554"/>
      <c r="CBC3" s="554"/>
      <c r="CBD3" s="554"/>
      <c r="CBE3" s="554"/>
      <c r="CBF3" s="554"/>
      <c r="CBG3" s="554"/>
      <c r="CBH3" s="554"/>
      <c r="CBI3" s="554"/>
      <c r="CBJ3" s="554"/>
      <c r="CBK3" s="554"/>
      <c r="CBL3" s="554"/>
      <c r="CBM3" s="554"/>
      <c r="CBN3" s="554"/>
      <c r="CBO3" s="554"/>
      <c r="CBP3" s="554"/>
      <c r="CBQ3" s="554"/>
      <c r="CBR3" s="554"/>
      <c r="CBS3" s="554"/>
      <c r="CBT3" s="554"/>
      <c r="CBU3" s="554"/>
      <c r="CBV3" s="554"/>
      <c r="CBW3" s="554"/>
      <c r="CBX3" s="554"/>
      <c r="CBY3" s="554"/>
      <c r="CBZ3" s="554"/>
      <c r="CCA3" s="554"/>
      <c r="CCB3" s="554"/>
      <c r="CCC3" s="554"/>
      <c r="CCD3" s="554"/>
      <c r="CCE3" s="554"/>
      <c r="CCF3" s="554"/>
      <c r="CCG3" s="554"/>
      <c r="CCH3" s="554"/>
      <c r="CCI3" s="554"/>
      <c r="CCJ3" s="554"/>
      <c r="CCK3" s="554"/>
      <c r="CCL3" s="554"/>
      <c r="CCM3" s="554"/>
      <c r="CCN3" s="554"/>
      <c r="CCO3" s="554"/>
      <c r="CCP3" s="554"/>
      <c r="CCQ3" s="554"/>
      <c r="CCR3" s="554"/>
      <c r="CCS3" s="554"/>
      <c r="CCT3" s="554"/>
      <c r="CCU3" s="554"/>
      <c r="CCV3" s="554"/>
      <c r="CCW3" s="554"/>
      <c r="CCX3" s="554"/>
      <c r="CCY3" s="554"/>
      <c r="CCZ3" s="554"/>
      <c r="CDA3" s="554"/>
      <c r="CDB3" s="554"/>
      <c r="CDC3" s="554"/>
      <c r="CDD3" s="554"/>
      <c r="CDE3" s="554"/>
      <c r="CDF3" s="554"/>
      <c r="CDG3" s="554"/>
      <c r="CDH3" s="554"/>
      <c r="CDI3" s="554"/>
      <c r="CDJ3" s="554"/>
      <c r="CDK3" s="554"/>
      <c r="CDL3" s="554"/>
      <c r="CDM3" s="554"/>
      <c r="CDN3" s="554"/>
      <c r="CDO3" s="554"/>
      <c r="CDP3" s="554"/>
      <c r="CDQ3" s="554"/>
      <c r="CDR3" s="554"/>
      <c r="CDS3" s="554"/>
      <c r="CDT3" s="554"/>
      <c r="CDU3" s="554"/>
      <c r="CDV3" s="554"/>
      <c r="CDW3" s="554"/>
      <c r="CDX3" s="554"/>
      <c r="CDY3" s="554"/>
      <c r="CDZ3" s="554"/>
      <c r="CEA3" s="554"/>
      <c r="CEB3" s="554"/>
      <c r="CEC3" s="554"/>
      <c r="CED3" s="554"/>
      <c r="CEE3" s="554"/>
      <c r="CEF3" s="554"/>
      <c r="CEG3" s="554"/>
      <c r="CEH3" s="554"/>
      <c r="CEI3" s="554"/>
      <c r="CEJ3" s="554"/>
      <c r="CEK3" s="554"/>
      <c r="CEL3" s="554"/>
      <c r="CEM3" s="554"/>
      <c r="CEN3" s="554"/>
      <c r="CEO3" s="554"/>
      <c r="CEP3" s="554"/>
      <c r="CEQ3" s="554"/>
      <c r="CER3" s="554"/>
      <c r="CES3" s="554"/>
      <c r="CET3" s="554"/>
      <c r="CEU3" s="554"/>
      <c r="CEV3" s="554"/>
      <c r="CEW3" s="554"/>
      <c r="CEX3" s="554"/>
      <c r="CEY3" s="554"/>
      <c r="CEZ3" s="554"/>
      <c r="CFA3" s="554"/>
      <c r="CFB3" s="554"/>
      <c r="CFC3" s="554"/>
      <c r="CFD3" s="554"/>
      <c r="CFE3" s="554"/>
      <c r="CFF3" s="554"/>
      <c r="CFG3" s="554"/>
      <c r="CFH3" s="554"/>
      <c r="CFI3" s="554"/>
      <c r="CFJ3" s="554"/>
      <c r="CFK3" s="554"/>
      <c r="CFL3" s="554"/>
      <c r="CFM3" s="554"/>
      <c r="CFN3" s="554"/>
      <c r="CFO3" s="554"/>
      <c r="CFP3" s="554"/>
      <c r="CFQ3" s="554"/>
      <c r="CFR3" s="554"/>
      <c r="CFS3" s="554"/>
      <c r="CFT3" s="554"/>
      <c r="CFU3" s="554"/>
      <c r="CFV3" s="554"/>
      <c r="CFW3" s="554"/>
      <c r="CFX3" s="554"/>
      <c r="CFY3" s="554"/>
      <c r="CFZ3" s="554"/>
      <c r="CGA3" s="554"/>
      <c r="CGB3" s="554"/>
      <c r="CGC3" s="554"/>
      <c r="CGD3" s="554"/>
      <c r="CGE3" s="554"/>
      <c r="CGF3" s="554"/>
      <c r="CGG3" s="554"/>
      <c r="CGH3" s="554"/>
      <c r="CGI3" s="554"/>
      <c r="CGJ3" s="554"/>
      <c r="CGK3" s="554"/>
      <c r="CGL3" s="554"/>
      <c r="CGM3" s="554"/>
      <c r="CGN3" s="554"/>
      <c r="CGO3" s="554"/>
      <c r="CGP3" s="554"/>
      <c r="CGQ3" s="554"/>
      <c r="CGR3" s="554"/>
      <c r="CGS3" s="554"/>
      <c r="CGT3" s="554"/>
      <c r="CGU3" s="554"/>
      <c r="CGV3" s="554"/>
      <c r="CGW3" s="554"/>
      <c r="CGX3" s="554"/>
      <c r="CGY3" s="554"/>
      <c r="CGZ3" s="554"/>
      <c r="CHA3" s="554"/>
      <c r="CHB3" s="554"/>
      <c r="CHC3" s="554"/>
      <c r="CHD3" s="554"/>
      <c r="CHE3" s="554"/>
      <c r="CHF3" s="554"/>
      <c r="CHG3" s="554"/>
      <c r="CHH3" s="554"/>
      <c r="CHI3" s="554"/>
      <c r="CHJ3" s="554"/>
      <c r="CHK3" s="554"/>
      <c r="CHL3" s="554"/>
      <c r="CHM3" s="554"/>
      <c r="CHN3" s="554"/>
      <c r="CHO3" s="554"/>
      <c r="CHP3" s="554"/>
      <c r="CHQ3" s="554"/>
      <c r="CHR3" s="554"/>
      <c r="CHS3" s="554"/>
      <c r="CHT3" s="554"/>
      <c r="CHU3" s="554"/>
      <c r="CHV3" s="554"/>
      <c r="CHW3" s="554"/>
      <c r="CHX3" s="554"/>
      <c r="CHY3" s="554"/>
      <c r="CHZ3" s="554"/>
      <c r="CIA3" s="554"/>
      <c r="CIB3" s="554"/>
      <c r="CIC3" s="554"/>
      <c r="CID3" s="554"/>
      <c r="CIE3" s="554"/>
      <c r="CIF3" s="554"/>
      <c r="CIG3" s="554"/>
      <c r="CIH3" s="554"/>
      <c r="CII3" s="554"/>
      <c r="CIJ3" s="554"/>
      <c r="CIK3" s="554"/>
      <c r="CIL3" s="554"/>
      <c r="CIM3" s="554"/>
      <c r="CIN3" s="554"/>
      <c r="CIO3" s="554"/>
      <c r="CIP3" s="554"/>
      <c r="CIQ3" s="554"/>
      <c r="CIR3" s="554"/>
      <c r="CIS3" s="554"/>
      <c r="CIT3" s="554"/>
      <c r="CIU3" s="554"/>
      <c r="CIV3" s="554"/>
      <c r="CIW3" s="554"/>
      <c r="CIX3" s="554"/>
      <c r="CIY3" s="554"/>
      <c r="CIZ3" s="554"/>
      <c r="CJA3" s="554"/>
      <c r="CJB3" s="554"/>
      <c r="CJC3" s="554"/>
      <c r="CJD3" s="554"/>
      <c r="CJE3" s="554"/>
      <c r="CJF3" s="554"/>
      <c r="CJG3" s="554"/>
      <c r="CJH3" s="554"/>
      <c r="CJI3" s="554"/>
      <c r="CJJ3" s="554"/>
      <c r="CJK3" s="554"/>
      <c r="CJL3" s="554"/>
      <c r="CJM3" s="554"/>
      <c r="CJN3" s="554"/>
      <c r="CJO3" s="554"/>
      <c r="CJP3" s="554"/>
      <c r="CJQ3" s="554"/>
      <c r="CJR3" s="554"/>
      <c r="CJS3" s="554"/>
      <c r="CJT3" s="554"/>
      <c r="CJU3" s="554"/>
      <c r="CJV3" s="554"/>
      <c r="CJW3" s="554"/>
      <c r="CJX3" s="554"/>
      <c r="CJY3" s="554"/>
      <c r="CJZ3" s="554"/>
      <c r="CKA3" s="554"/>
      <c r="CKB3" s="554"/>
      <c r="CKC3" s="554"/>
      <c r="CKD3" s="554"/>
      <c r="CKE3" s="554"/>
      <c r="CKF3" s="554"/>
      <c r="CKG3" s="554"/>
      <c r="CKH3" s="554"/>
      <c r="CKI3" s="554"/>
      <c r="CKJ3" s="554"/>
      <c r="CKK3" s="554"/>
      <c r="CKL3" s="554"/>
      <c r="CKM3" s="554"/>
      <c r="CKN3" s="554"/>
      <c r="CKO3" s="554"/>
      <c r="CKP3" s="554"/>
      <c r="CKQ3" s="554"/>
      <c r="CKR3" s="554"/>
      <c r="CKS3" s="554"/>
      <c r="CKT3" s="554"/>
      <c r="CKU3" s="554"/>
      <c r="CKV3" s="554"/>
      <c r="CKW3" s="554"/>
      <c r="CKX3" s="554"/>
      <c r="CKY3" s="554"/>
      <c r="CKZ3" s="554"/>
      <c r="CLA3" s="554"/>
      <c r="CLB3" s="554"/>
      <c r="CLC3" s="554"/>
      <c r="CLD3" s="554"/>
      <c r="CLE3" s="554"/>
      <c r="CLF3" s="554"/>
      <c r="CLG3" s="554"/>
      <c r="CLH3" s="554"/>
      <c r="CLI3" s="554"/>
      <c r="CLJ3" s="554"/>
      <c r="CLK3" s="554"/>
      <c r="CLL3" s="554"/>
      <c r="CLM3" s="554"/>
      <c r="CLN3" s="554"/>
      <c r="CLO3" s="554"/>
      <c r="CLP3" s="554"/>
      <c r="CLQ3" s="554"/>
      <c r="CLR3" s="554"/>
      <c r="CLS3" s="554"/>
      <c r="CLT3" s="554"/>
      <c r="CLU3" s="554"/>
      <c r="CLV3" s="554"/>
      <c r="CLW3" s="554"/>
      <c r="CLX3" s="554"/>
      <c r="CLY3" s="554"/>
      <c r="CLZ3" s="554"/>
      <c r="CMA3" s="554"/>
      <c r="CMB3" s="554"/>
      <c r="CMC3" s="554"/>
      <c r="CMD3" s="554"/>
      <c r="CME3" s="554"/>
      <c r="CMF3" s="554"/>
      <c r="CMG3" s="554"/>
      <c r="CMH3" s="554"/>
      <c r="CMI3" s="554"/>
      <c r="CMJ3" s="554"/>
      <c r="CMK3" s="554"/>
      <c r="CML3" s="554"/>
      <c r="CMM3" s="554"/>
      <c r="CMN3" s="554"/>
      <c r="CMO3" s="554"/>
      <c r="CMP3" s="554"/>
      <c r="CMQ3" s="554"/>
      <c r="CMR3" s="554"/>
      <c r="CMS3" s="554"/>
      <c r="CMT3" s="554"/>
      <c r="CMU3" s="554"/>
      <c r="CMV3" s="554"/>
      <c r="CMW3" s="554"/>
      <c r="CMX3" s="554"/>
      <c r="CMY3" s="554"/>
      <c r="CMZ3" s="554"/>
      <c r="CNA3" s="554"/>
      <c r="CNB3" s="554"/>
      <c r="CNC3" s="554"/>
      <c r="CND3" s="554"/>
      <c r="CNE3" s="554"/>
      <c r="CNF3" s="554"/>
      <c r="CNG3" s="554"/>
      <c r="CNH3" s="554"/>
      <c r="CNI3" s="554"/>
      <c r="CNJ3" s="554"/>
      <c r="CNK3" s="554"/>
      <c r="CNL3" s="554"/>
      <c r="CNM3" s="554"/>
      <c r="CNN3" s="554"/>
      <c r="CNO3" s="554"/>
      <c r="CNP3" s="554"/>
      <c r="CNQ3" s="554"/>
      <c r="CNR3" s="554"/>
      <c r="CNS3" s="554"/>
      <c r="CNT3" s="554"/>
      <c r="CNU3" s="554"/>
      <c r="CNV3" s="554"/>
      <c r="CNW3" s="554"/>
      <c r="CNX3" s="554"/>
      <c r="CNY3" s="554"/>
      <c r="CNZ3" s="554"/>
      <c r="COA3" s="554"/>
      <c r="COB3" s="554"/>
      <c r="COC3" s="554"/>
      <c r="COD3" s="554"/>
      <c r="COE3" s="554"/>
      <c r="COF3" s="554"/>
      <c r="COG3" s="554"/>
      <c r="COH3" s="554"/>
      <c r="COI3" s="554"/>
      <c r="COJ3" s="554"/>
      <c r="COK3" s="554"/>
      <c r="COL3" s="554"/>
      <c r="COM3" s="554"/>
      <c r="CON3" s="554"/>
      <c r="COO3" s="554"/>
      <c r="COP3" s="554"/>
      <c r="COQ3" s="554"/>
      <c r="COR3" s="554"/>
      <c r="COS3" s="554"/>
      <c r="COT3" s="554"/>
      <c r="COU3" s="554"/>
      <c r="COV3" s="554"/>
      <c r="COW3" s="554"/>
      <c r="COX3" s="554"/>
      <c r="COY3" s="554"/>
      <c r="COZ3" s="554"/>
      <c r="CPA3" s="554"/>
      <c r="CPB3" s="554"/>
      <c r="CPC3" s="554"/>
      <c r="CPD3" s="554"/>
      <c r="CPE3" s="554"/>
      <c r="CPF3" s="554"/>
      <c r="CPG3" s="554"/>
      <c r="CPH3" s="554"/>
      <c r="CPI3" s="554"/>
      <c r="CPJ3" s="554"/>
      <c r="CPK3" s="554"/>
      <c r="CPL3" s="554"/>
      <c r="CPM3" s="554"/>
      <c r="CPN3" s="554"/>
      <c r="CPO3" s="554"/>
      <c r="CPP3" s="554"/>
      <c r="CPQ3" s="554"/>
      <c r="CPR3" s="554"/>
      <c r="CPS3" s="554"/>
      <c r="CPT3" s="554"/>
      <c r="CPU3" s="554"/>
      <c r="CPV3" s="554"/>
      <c r="CPW3" s="554"/>
      <c r="CPX3" s="554"/>
      <c r="CPY3" s="554"/>
      <c r="CPZ3" s="554"/>
      <c r="CQA3" s="554"/>
      <c r="CQB3" s="554"/>
      <c r="CQC3" s="554"/>
      <c r="CQD3" s="554"/>
      <c r="CQE3" s="554"/>
      <c r="CQF3" s="554"/>
      <c r="CQG3" s="554"/>
      <c r="CQH3" s="554"/>
      <c r="CQI3" s="554"/>
      <c r="CQJ3" s="554"/>
      <c r="CQK3" s="554"/>
      <c r="CQL3" s="554"/>
      <c r="CQM3" s="554"/>
      <c r="CQN3" s="554"/>
      <c r="CQO3" s="554"/>
      <c r="CQP3" s="554"/>
      <c r="CQQ3" s="554"/>
      <c r="CQR3" s="554"/>
      <c r="CQS3" s="554"/>
      <c r="CQT3" s="554"/>
      <c r="CQU3" s="554"/>
      <c r="CQV3" s="554"/>
      <c r="CQW3" s="554"/>
      <c r="CQX3" s="554"/>
      <c r="CQY3" s="554"/>
      <c r="CQZ3" s="554"/>
      <c r="CRA3" s="554"/>
      <c r="CRB3" s="554"/>
      <c r="CRC3" s="554"/>
      <c r="CRD3" s="554"/>
      <c r="CRE3" s="554"/>
      <c r="CRF3" s="554"/>
      <c r="CRG3" s="554"/>
      <c r="CRH3" s="554"/>
      <c r="CRI3" s="554"/>
      <c r="CRJ3" s="554"/>
      <c r="CRK3" s="554"/>
      <c r="CRL3" s="554"/>
      <c r="CRM3" s="554"/>
      <c r="CRN3" s="554"/>
      <c r="CRO3" s="554"/>
      <c r="CRP3" s="554"/>
      <c r="CRQ3" s="554"/>
      <c r="CRR3" s="554"/>
      <c r="CRS3" s="554"/>
      <c r="CRT3" s="554"/>
      <c r="CRU3" s="554"/>
      <c r="CRV3" s="554"/>
      <c r="CRW3" s="554"/>
      <c r="CRX3" s="554"/>
      <c r="CRY3" s="554"/>
      <c r="CRZ3" s="554"/>
      <c r="CSA3" s="554"/>
      <c r="CSB3" s="554"/>
      <c r="CSC3" s="554"/>
      <c r="CSD3" s="554"/>
      <c r="CSE3" s="554"/>
      <c r="CSF3" s="554"/>
      <c r="CSG3" s="554"/>
      <c r="CSH3" s="554"/>
      <c r="CSI3" s="554"/>
      <c r="CSJ3" s="554"/>
      <c r="CSK3" s="554"/>
      <c r="CSL3" s="554"/>
      <c r="CSM3" s="554"/>
      <c r="CSN3" s="554"/>
      <c r="CSO3" s="554"/>
      <c r="CSP3" s="554"/>
      <c r="CSQ3" s="554"/>
      <c r="CSR3" s="554"/>
      <c r="CSS3" s="554"/>
      <c r="CST3" s="554"/>
      <c r="CSU3" s="554"/>
      <c r="CSV3" s="554"/>
      <c r="CSW3" s="554"/>
      <c r="CSX3" s="554"/>
      <c r="CSY3" s="554"/>
      <c r="CSZ3" s="554"/>
      <c r="CTA3" s="554"/>
      <c r="CTB3" s="554"/>
      <c r="CTC3" s="554"/>
      <c r="CTD3" s="554"/>
      <c r="CTE3" s="554"/>
      <c r="CTF3" s="554"/>
      <c r="CTG3" s="554"/>
      <c r="CTH3" s="554"/>
      <c r="CTI3" s="554"/>
      <c r="CTJ3" s="554"/>
      <c r="CTK3" s="554"/>
      <c r="CTL3" s="554"/>
      <c r="CTM3" s="554"/>
      <c r="CTN3" s="554"/>
      <c r="CTO3" s="554"/>
      <c r="CTP3" s="554"/>
      <c r="CTQ3" s="554"/>
      <c r="CTR3" s="554"/>
      <c r="CTS3" s="554"/>
      <c r="CTT3" s="554"/>
      <c r="CTU3" s="554"/>
      <c r="CTV3" s="554"/>
      <c r="CTW3" s="554"/>
      <c r="CTX3" s="554"/>
      <c r="CTY3" s="554"/>
      <c r="CTZ3" s="554"/>
      <c r="CUA3" s="554"/>
      <c r="CUB3" s="554"/>
      <c r="CUC3" s="554"/>
      <c r="CUD3" s="554"/>
      <c r="CUE3" s="554"/>
      <c r="CUF3" s="554"/>
      <c r="CUG3" s="554"/>
      <c r="CUH3" s="554"/>
      <c r="CUI3" s="554"/>
      <c r="CUJ3" s="554"/>
      <c r="CUK3" s="554"/>
      <c r="CUL3" s="554"/>
      <c r="CUM3" s="554"/>
      <c r="CUN3" s="554"/>
      <c r="CUO3" s="554"/>
      <c r="CUP3" s="554"/>
      <c r="CUQ3" s="554"/>
      <c r="CUR3" s="554"/>
      <c r="CUS3" s="554"/>
      <c r="CUT3" s="554"/>
      <c r="CUU3" s="554"/>
      <c r="CUV3" s="554"/>
      <c r="CUW3" s="554"/>
      <c r="CUX3" s="554"/>
      <c r="CUY3" s="554"/>
      <c r="CUZ3" s="554"/>
      <c r="CVA3" s="554"/>
      <c r="CVB3" s="554"/>
      <c r="CVC3" s="554"/>
      <c r="CVD3" s="554"/>
      <c r="CVE3" s="554"/>
      <c r="CVF3" s="554"/>
      <c r="CVG3" s="554"/>
      <c r="CVH3" s="554"/>
      <c r="CVI3" s="554"/>
      <c r="CVJ3" s="554"/>
      <c r="CVK3" s="554"/>
      <c r="CVL3" s="554"/>
      <c r="CVM3" s="554"/>
      <c r="CVN3" s="554"/>
      <c r="CVO3" s="554"/>
      <c r="CVP3" s="554"/>
      <c r="CVQ3" s="554"/>
      <c r="CVR3" s="554"/>
      <c r="CVS3" s="554"/>
      <c r="CVT3" s="554"/>
      <c r="CVU3" s="554"/>
      <c r="CVV3" s="554"/>
      <c r="CVW3" s="554"/>
      <c r="CVX3" s="554"/>
      <c r="CVY3" s="554"/>
      <c r="CVZ3" s="554"/>
      <c r="CWA3" s="554"/>
      <c r="CWB3" s="554"/>
      <c r="CWC3" s="554"/>
      <c r="CWD3" s="554"/>
      <c r="CWE3" s="554"/>
      <c r="CWF3" s="554"/>
      <c r="CWG3" s="554"/>
      <c r="CWH3" s="554"/>
      <c r="CWI3" s="554"/>
      <c r="CWJ3" s="554"/>
      <c r="CWK3" s="554"/>
      <c r="CWL3" s="554"/>
      <c r="CWM3" s="554"/>
      <c r="CWN3" s="554"/>
      <c r="CWO3" s="554"/>
      <c r="CWP3" s="554"/>
      <c r="CWQ3" s="554"/>
      <c r="CWR3" s="554"/>
      <c r="CWS3" s="554"/>
      <c r="CWT3" s="554"/>
      <c r="CWU3" s="554"/>
      <c r="CWV3" s="554"/>
      <c r="CWW3" s="554"/>
      <c r="CWX3" s="554"/>
      <c r="CWY3" s="554"/>
      <c r="CWZ3" s="554"/>
      <c r="CXA3" s="554"/>
      <c r="CXB3" s="554"/>
      <c r="CXC3" s="554"/>
      <c r="CXD3" s="554"/>
      <c r="CXE3" s="554"/>
      <c r="CXF3" s="554"/>
      <c r="CXG3" s="554"/>
      <c r="CXH3" s="554"/>
      <c r="CXI3" s="554"/>
      <c r="CXJ3" s="554"/>
      <c r="CXK3" s="554"/>
      <c r="CXL3" s="554"/>
      <c r="CXM3" s="554"/>
      <c r="CXN3" s="554"/>
      <c r="CXO3" s="554"/>
      <c r="CXP3" s="554"/>
      <c r="CXQ3" s="554"/>
      <c r="CXR3" s="554"/>
      <c r="CXS3" s="554"/>
      <c r="CXT3" s="554"/>
      <c r="CXU3" s="554"/>
      <c r="CXV3" s="554"/>
      <c r="CXW3" s="554"/>
      <c r="CXX3" s="554"/>
      <c r="CXY3" s="554"/>
      <c r="CXZ3" s="554"/>
      <c r="CYA3" s="554"/>
      <c r="CYB3" s="554"/>
      <c r="CYC3" s="554"/>
      <c r="CYD3" s="554"/>
      <c r="CYE3" s="554"/>
      <c r="CYF3" s="554"/>
      <c r="CYG3" s="554"/>
      <c r="CYH3" s="554"/>
      <c r="CYI3" s="554"/>
      <c r="CYJ3" s="554"/>
      <c r="CYK3" s="554"/>
      <c r="CYL3" s="554"/>
      <c r="CYM3" s="554"/>
      <c r="CYN3" s="554"/>
      <c r="CYO3" s="554"/>
      <c r="CYP3" s="554"/>
      <c r="CYQ3" s="554"/>
      <c r="CYR3" s="554"/>
      <c r="CYS3" s="554"/>
      <c r="CYT3" s="554"/>
      <c r="CYU3" s="554"/>
      <c r="CYV3" s="554"/>
      <c r="CYW3" s="554"/>
      <c r="CYX3" s="554"/>
      <c r="CYY3" s="554"/>
      <c r="CYZ3" s="554"/>
      <c r="CZA3" s="554"/>
      <c r="CZB3" s="554"/>
      <c r="CZC3" s="554"/>
      <c r="CZD3" s="554"/>
      <c r="CZE3" s="554"/>
      <c r="CZF3" s="554"/>
      <c r="CZG3" s="554"/>
      <c r="CZH3" s="554"/>
      <c r="CZI3" s="554"/>
      <c r="CZJ3" s="554"/>
      <c r="CZK3" s="554"/>
      <c r="CZL3" s="554"/>
      <c r="CZM3" s="554"/>
      <c r="CZN3" s="554"/>
      <c r="CZO3" s="554"/>
      <c r="CZP3" s="554"/>
      <c r="CZQ3" s="554"/>
      <c r="CZR3" s="554"/>
      <c r="CZS3" s="554"/>
      <c r="CZT3" s="554"/>
      <c r="CZU3" s="554"/>
      <c r="CZV3" s="554"/>
      <c r="CZW3" s="554"/>
      <c r="CZX3" s="554"/>
      <c r="CZY3" s="554"/>
      <c r="CZZ3" s="554"/>
      <c r="DAA3" s="554"/>
      <c r="DAB3" s="554"/>
      <c r="DAC3" s="554"/>
      <c r="DAD3" s="554"/>
      <c r="DAE3" s="554"/>
      <c r="DAF3" s="554"/>
      <c r="DAG3" s="554"/>
      <c r="DAH3" s="554"/>
      <c r="DAI3" s="554"/>
      <c r="DAJ3" s="554"/>
      <c r="DAK3" s="554"/>
      <c r="DAL3" s="554"/>
      <c r="DAM3" s="554"/>
      <c r="DAN3" s="554"/>
      <c r="DAO3" s="554"/>
      <c r="DAP3" s="554"/>
      <c r="DAQ3" s="554"/>
      <c r="DAR3" s="554"/>
      <c r="DAS3" s="554"/>
      <c r="DAT3" s="554"/>
      <c r="DAU3" s="554"/>
      <c r="DAV3" s="554"/>
      <c r="DAW3" s="554"/>
      <c r="DAX3" s="554"/>
      <c r="DAY3" s="554"/>
      <c r="DAZ3" s="554"/>
      <c r="DBA3" s="554"/>
      <c r="DBB3" s="554"/>
      <c r="DBC3" s="554"/>
      <c r="DBD3" s="554"/>
      <c r="DBE3" s="554"/>
      <c r="DBF3" s="554"/>
      <c r="DBG3" s="554"/>
      <c r="DBH3" s="554"/>
      <c r="DBI3" s="554"/>
      <c r="DBJ3" s="554"/>
      <c r="DBK3" s="554"/>
      <c r="DBL3" s="554"/>
      <c r="DBM3" s="554"/>
      <c r="DBN3" s="554"/>
      <c r="DBO3" s="554"/>
      <c r="DBP3" s="554"/>
      <c r="DBQ3" s="554"/>
      <c r="DBR3" s="554"/>
      <c r="DBS3" s="554"/>
      <c r="DBT3" s="554"/>
      <c r="DBU3" s="554"/>
      <c r="DBV3" s="554"/>
      <c r="DBW3" s="554"/>
      <c r="DBX3" s="554"/>
      <c r="DBY3" s="554"/>
      <c r="DBZ3" s="554"/>
      <c r="DCA3" s="554"/>
      <c r="DCB3" s="554"/>
      <c r="DCC3" s="554"/>
      <c r="DCD3" s="554"/>
      <c r="DCE3" s="554"/>
      <c r="DCF3" s="554"/>
      <c r="DCG3" s="554"/>
      <c r="DCH3" s="554"/>
      <c r="DCI3" s="554"/>
      <c r="DCJ3" s="554"/>
      <c r="DCK3" s="554"/>
      <c r="DCL3" s="554"/>
      <c r="DCM3" s="554"/>
      <c r="DCN3" s="554"/>
      <c r="DCO3" s="554"/>
      <c r="DCP3" s="554"/>
      <c r="DCQ3" s="554"/>
      <c r="DCR3" s="554"/>
      <c r="DCS3" s="554"/>
      <c r="DCT3" s="554"/>
      <c r="DCU3" s="554"/>
      <c r="DCV3" s="554"/>
      <c r="DCW3" s="554"/>
      <c r="DCX3" s="554"/>
      <c r="DCY3" s="554"/>
      <c r="DCZ3" s="554"/>
      <c r="DDA3" s="554"/>
      <c r="DDB3" s="554"/>
      <c r="DDC3" s="554"/>
      <c r="DDD3" s="554"/>
      <c r="DDE3" s="554"/>
      <c r="DDF3" s="554"/>
      <c r="DDG3" s="554"/>
      <c r="DDH3" s="554"/>
      <c r="DDI3" s="554"/>
      <c r="DDJ3" s="554"/>
      <c r="DDK3" s="554"/>
      <c r="DDL3" s="554"/>
      <c r="DDM3" s="554"/>
      <c r="DDN3" s="554"/>
      <c r="DDO3" s="554"/>
      <c r="DDP3" s="554"/>
      <c r="DDQ3" s="554"/>
      <c r="DDR3" s="554"/>
      <c r="DDS3" s="554"/>
      <c r="DDT3" s="554"/>
      <c r="DDU3" s="554"/>
      <c r="DDV3" s="554"/>
      <c r="DDW3" s="554"/>
      <c r="DDX3" s="554"/>
      <c r="DDY3" s="554"/>
      <c r="DDZ3" s="554"/>
      <c r="DEA3" s="554"/>
      <c r="DEB3" s="554"/>
      <c r="DEC3" s="554"/>
      <c r="DED3" s="554"/>
      <c r="DEE3" s="554"/>
      <c r="DEF3" s="554"/>
      <c r="DEG3" s="554"/>
      <c r="DEH3" s="554"/>
      <c r="DEI3" s="554"/>
      <c r="DEJ3" s="554"/>
      <c r="DEK3" s="554"/>
      <c r="DEL3" s="554"/>
      <c r="DEM3" s="554"/>
      <c r="DEN3" s="554"/>
      <c r="DEO3" s="554"/>
      <c r="DEP3" s="554"/>
      <c r="DEQ3" s="554"/>
      <c r="DER3" s="554"/>
      <c r="DES3" s="554"/>
      <c r="DET3" s="554"/>
      <c r="DEU3" s="554"/>
      <c r="DEV3" s="554"/>
      <c r="DEW3" s="554"/>
      <c r="DEX3" s="554"/>
      <c r="DEY3" s="554"/>
      <c r="DEZ3" s="554"/>
      <c r="DFA3" s="554"/>
      <c r="DFB3" s="554"/>
      <c r="DFC3" s="554"/>
      <c r="DFD3" s="554"/>
      <c r="DFE3" s="554"/>
      <c r="DFF3" s="554"/>
      <c r="DFG3" s="554"/>
      <c r="DFH3" s="554"/>
      <c r="DFI3" s="554"/>
      <c r="DFJ3" s="554"/>
      <c r="DFK3" s="554"/>
      <c r="DFL3" s="554"/>
      <c r="DFM3" s="554"/>
      <c r="DFN3" s="554"/>
      <c r="DFO3" s="554"/>
      <c r="DFP3" s="554"/>
      <c r="DFQ3" s="554"/>
      <c r="DFR3" s="554"/>
      <c r="DFS3" s="554"/>
      <c r="DFT3" s="554"/>
      <c r="DFU3" s="554"/>
      <c r="DFV3" s="554"/>
      <c r="DFW3" s="554"/>
      <c r="DFX3" s="554"/>
      <c r="DFY3" s="554"/>
      <c r="DFZ3" s="554"/>
      <c r="DGA3" s="554"/>
      <c r="DGB3" s="554"/>
      <c r="DGC3" s="554"/>
      <c r="DGD3" s="554"/>
      <c r="DGE3" s="554"/>
      <c r="DGF3" s="554"/>
      <c r="DGG3" s="554"/>
      <c r="DGH3" s="554"/>
      <c r="DGI3" s="554"/>
      <c r="DGJ3" s="554"/>
      <c r="DGK3" s="554"/>
      <c r="DGL3" s="554"/>
      <c r="DGM3" s="554"/>
      <c r="DGN3" s="554"/>
      <c r="DGO3" s="554"/>
      <c r="DGP3" s="554"/>
      <c r="DGQ3" s="554"/>
      <c r="DGR3" s="554"/>
      <c r="DGS3" s="554"/>
      <c r="DGT3" s="554"/>
      <c r="DGU3" s="554"/>
      <c r="DGV3" s="554"/>
      <c r="DGW3" s="554"/>
      <c r="DGX3" s="554"/>
      <c r="DGY3" s="554"/>
      <c r="DGZ3" s="554"/>
      <c r="DHA3" s="554"/>
      <c r="DHB3" s="554"/>
      <c r="DHC3" s="554"/>
      <c r="DHD3" s="554"/>
      <c r="DHE3" s="554"/>
      <c r="DHF3" s="554"/>
      <c r="DHG3" s="554"/>
      <c r="DHH3" s="554"/>
      <c r="DHI3" s="554"/>
      <c r="DHJ3" s="554"/>
      <c r="DHK3" s="554"/>
      <c r="DHL3" s="554"/>
      <c r="DHM3" s="554"/>
      <c r="DHN3" s="554"/>
      <c r="DHO3" s="554"/>
      <c r="DHP3" s="554"/>
      <c r="DHQ3" s="554"/>
      <c r="DHR3" s="554"/>
      <c r="DHS3" s="554"/>
      <c r="DHT3" s="554"/>
      <c r="DHU3" s="554"/>
      <c r="DHV3" s="554"/>
      <c r="DHW3" s="554"/>
      <c r="DHX3" s="554"/>
      <c r="DHY3" s="554"/>
      <c r="DHZ3" s="554"/>
      <c r="DIA3" s="554"/>
      <c r="DIB3" s="554"/>
      <c r="DIC3" s="554"/>
      <c r="DID3" s="554"/>
      <c r="DIE3" s="554"/>
      <c r="DIF3" s="554"/>
      <c r="DIG3" s="554"/>
      <c r="DIH3" s="554"/>
      <c r="DII3" s="554"/>
      <c r="DIJ3" s="554"/>
      <c r="DIK3" s="554"/>
      <c r="DIL3" s="554"/>
      <c r="DIM3" s="554"/>
      <c r="DIN3" s="554"/>
      <c r="DIO3" s="554"/>
      <c r="DIP3" s="554"/>
      <c r="DIQ3" s="554"/>
      <c r="DIR3" s="554"/>
      <c r="DIS3" s="554"/>
      <c r="DIT3" s="554"/>
      <c r="DIU3" s="554"/>
      <c r="DIV3" s="554"/>
      <c r="DIW3" s="554"/>
      <c r="DIX3" s="554"/>
      <c r="DIY3" s="554"/>
      <c r="DIZ3" s="554"/>
      <c r="DJA3" s="554"/>
      <c r="DJB3" s="554"/>
      <c r="DJC3" s="554"/>
      <c r="DJD3" s="554"/>
      <c r="DJE3" s="554"/>
      <c r="DJF3" s="554"/>
      <c r="DJG3" s="554"/>
      <c r="DJH3" s="554"/>
      <c r="DJI3" s="554"/>
      <c r="DJJ3" s="554"/>
      <c r="DJK3" s="554"/>
      <c r="DJL3" s="554"/>
      <c r="DJM3" s="554"/>
      <c r="DJN3" s="554"/>
      <c r="DJO3" s="554"/>
      <c r="DJP3" s="554"/>
      <c r="DJQ3" s="554"/>
      <c r="DJR3" s="554"/>
      <c r="DJS3" s="554"/>
      <c r="DJT3" s="554"/>
      <c r="DJU3" s="554"/>
      <c r="DJV3" s="554"/>
      <c r="DJW3" s="554"/>
      <c r="DJX3" s="554"/>
      <c r="DJY3" s="554"/>
      <c r="DJZ3" s="554"/>
      <c r="DKA3" s="554"/>
      <c r="DKB3" s="554"/>
      <c r="DKC3" s="554"/>
      <c r="DKD3" s="554"/>
      <c r="DKE3" s="554"/>
      <c r="DKF3" s="554"/>
      <c r="DKG3" s="554"/>
      <c r="DKH3" s="554"/>
      <c r="DKI3" s="554"/>
      <c r="DKJ3" s="554"/>
      <c r="DKK3" s="554"/>
      <c r="DKL3" s="554"/>
      <c r="DKM3" s="554"/>
      <c r="DKN3" s="554"/>
      <c r="DKO3" s="554"/>
      <c r="DKP3" s="554"/>
      <c r="DKQ3" s="554"/>
      <c r="DKR3" s="554"/>
      <c r="DKS3" s="554"/>
      <c r="DKT3" s="554"/>
      <c r="DKU3" s="554"/>
      <c r="DKV3" s="554"/>
      <c r="DKW3" s="554"/>
      <c r="DKX3" s="554"/>
      <c r="DKY3" s="554"/>
      <c r="DKZ3" s="554"/>
      <c r="DLA3" s="554"/>
      <c r="DLB3" s="554"/>
      <c r="DLC3" s="554"/>
      <c r="DLD3" s="554"/>
      <c r="DLE3" s="554"/>
      <c r="DLF3" s="554"/>
      <c r="DLG3" s="554"/>
      <c r="DLH3" s="554"/>
      <c r="DLI3" s="554"/>
      <c r="DLJ3" s="554"/>
      <c r="DLK3" s="554"/>
      <c r="DLL3" s="554"/>
      <c r="DLM3" s="554"/>
      <c r="DLN3" s="554"/>
      <c r="DLO3" s="554"/>
      <c r="DLP3" s="554"/>
      <c r="DLQ3" s="554"/>
      <c r="DLR3" s="554"/>
      <c r="DLS3" s="554"/>
      <c r="DLT3" s="554"/>
      <c r="DLU3" s="554"/>
      <c r="DLV3" s="554"/>
      <c r="DLW3" s="554"/>
      <c r="DLX3" s="554"/>
      <c r="DLY3" s="554"/>
      <c r="DLZ3" s="554"/>
      <c r="DMA3" s="554"/>
      <c r="DMB3" s="554"/>
      <c r="DMC3" s="554"/>
      <c r="DMD3" s="554"/>
      <c r="DME3" s="554"/>
      <c r="DMF3" s="554"/>
      <c r="DMG3" s="554"/>
      <c r="DMH3" s="554"/>
      <c r="DMI3" s="554"/>
      <c r="DMJ3" s="554"/>
      <c r="DMK3" s="554"/>
      <c r="DML3" s="554"/>
      <c r="DMM3" s="554"/>
      <c r="DMN3" s="554"/>
      <c r="DMO3" s="554"/>
      <c r="DMP3" s="554"/>
      <c r="DMQ3" s="554"/>
      <c r="DMR3" s="554"/>
      <c r="DMS3" s="554"/>
      <c r="DMT3" s="554"/>
      <c r="DMU3" s="554"/>
      <c r="DMV3" s="554"/>
      <c r="DMW3" s="554"/>
      <c r="DMX3" s="554"/>
      <c r="DMY3" s="554"/>
      <c r="DMZ3" s="554"/>
      <c r="DNA3" s="554"/>
      <c r="DNB3" s="554"/>
      <c r="DNC3" s="554"/>
      <c r="DND3" s="554"/>
      <c r="DNE3" s="554"/>
      <c r="DNF3" s="554"/>
      <c r="DNG3" s="554"/>
      <c r="DNH3" s="554"/>
      <c r="DNI3" s="554"/>
      <c r="DNJ3" s="554"/>
      <c r="DNK3" s="554"/>
      <c r="DNL3" s="554"/>
      <c r="DNM3" s="554"/>
      <c r="DNN3" s="554"/>
      <c r="DNO3" s="554"/>
      <c r="DNP3" s="554"/>
      <c r="DNQ3" s="554"/>
      <c r="DNR3" s="554"/>
      <c r="DNS3" s="554"/>
      <c r="DNT3" s="554"/>
      <c r="DNU3" s="554"/>
      <c r="DNV3" s="554"/>
      <c r="DNW3" s="554"/>
      <c r="DNX3" s="554"/>
      <c r="DNY3" s="554"/>
      <c r="DNZ3" s="554"/>
      <c r="DOA3" s="554"/>
      <c r="DOB3" s="554"/>
      <c r="DOC3" s="554"/>
      <c r="DOD3" s="554"/>
      <c r="DOE3" s="554"/>
      <c r="DOF3" s="554"/>
      <c r="DOG3" s="554"/>
      <c r="DOH3" s="554"/>
      <c r="DOI3" s="554"/>
      <c r="DOJ3" s="554"/>
      <c r="DOK3" s="554"/>
      <c r="DOL3" s="554"/>
      <c r="DOM3" s="554"/>
      <c r="DON3" s="554"/>
      <c r="DOO3" s="554"/>
      <c r="DOP3" s="554"/>
      <c r="DOQ3" s="554"/>
      <c r="DOR3" s="554"/>
      <c r="DOS3" s="554"/>
      <c r="DOT3" s="554"/>
      <c r="DOU3" s="554"/>
      <c r="DOV3" s="554"/>
      <c r="DOW3" s="554"/>
      <c r="DOX3" s="554"/>
      <c r="DOY3" s="554"/>
      <c r="DOZ3" s="554"/>
      <c r="DPA3" s="554"/>
      <c r="DPB3" s="554"/>
      <c r="DPC3" s="554"/>
      <c r="DPD3" s="554"/>
      <c r="DPE3" s="554"/>
      <c r="DPF3" s="554"/>
      <c r="DPG3" s="554"/>
      <c r="DPH3" s="554"/>
      <c r="DPI3" s="554"/>
      <c r="DPJ3" s="554"/>
      <c r="DPK3" s="554"/>
      <c r="DPL3" s="554"/>
      <c r="DPM3" s="554"/>
      <c r="DPN3" s="554"/>
      <c r="DPO3" s="554"/>
      <c r="DPP3" s="554"/>
      <c r="DPQ3" s="554"/>
      <c r="DPR3" s="554"/>
      <c r="DPS3" s="554"/>
      <c r="DPT3" s="554"/>
      <c r="DPU3" s="554"/>
      <c r="DPV3" s="554"/>
      <c r="DPW3" s="554"/>
      <c r="DPX3" s="554"/>
      <c r="DPY3" s="554"/>
      <c r="DPZ3" s="554"/>
      <c r="DQA3" s="554"/>
      <c r="DQB3" s="554"/>
      <c r="DQC3" s="554"/>
      <c r="DQD3" s="554"/>
      <c r="DQE3" s="554"/>
      <c r="DQF3" s="554"/>
      <c r="DQG3" s="554"/>
      <c r="DQH3" s="554"/>
      <c r="DQI3" s="554"/>
      <c r="DQJ3" s="554"/>
      <c r="DQK3" s="554"/>
      <c r="DQL3" s="554"/>
      <c r="DQM3" s="554"/>
      <c r="DQN3" s="554"/>
      <c r="DQO3" s="554"/>
      <c r="DQP3" s="554"/>
      <c r="DQQ3" s="554"/>
      <c r="DQR3" s="554"/>
      <c r="DQS3" s="554"/>
      <c r="DQT3" s="554"/>
      <c r="DQU3" s="554"/>
      <c r="DQV3" s="554"/>
      <c r="DQW3" s="554"/>
      <c r="DQX3" s="554"/>
      <c r="DQY3" s="554"/>
      <c r="DQZ3" s="554"/>
      <c r="DRA3" s="554"/>
      <c r="DRB3" s="554"/>
      <c r="DRC3" s="554"/>
      <c r="DRD3" s="554"/>
      <c r="DRE3" s="554"/>
      <c r="DRF3" s="554"/>
      <c r="DRG3" s="554"/>
      <c r="DRH3" s="554"/>
      <c r="DRI3" s="554"/>
      <c r="DRJ3" s="554"/>
      <c r="DRK3" s="554"/>
      <c r="DRL3" s="554"/>
      <c r="DRM3" s="554"/>
      <c r="DRN3" s="554"/>
      <c r="DRO3" s="554"/>
      <c r="DRP3" s="554"/>
      <c r="DRQ3" s="554"/>
      <c r="DRR3" s="554"/>
      <c r="DRS3" s="554"/>
      <c r="DRT3" s="554"/>
      <c r="DRU3" s="554"/>
      <c r="DRV3" s="554"/>
      <c r="DRW3" s="554"/>
      <c r="DRX3" s="554"/>
      <c r="DRY3" s="554"/>
      <c r="DRZ3" s="554"/>
      <c r="DSA3" s="554"/>
      <c r="DSB3" s="554"/>
      <c r="DSC3" s="554"/>
      <c r="DSD3" s="554"/>
      <c r="DSE3" s="554"/>
      <c r="DSF3" s="554"/>
      <c r="DSG3" s="554"/>
      <c r="DSH3" s="554"/>
      <c r="DSI3" s="554"/>
      <c r="DSJ3" s="554"/>
      <c r="DSK3" s="554"/>
      <c r="DSL3" s="554"/>
      <c r="DSM3" s="554"/>
      <c r="DSN3" s="554"/>
      <c r="DSO3" s="554"/>
      <c r="DSP3" s="554"/>
      <c r="DSQ3" s="554"/>
      <c r="DSR3" s="554"/>
      <c r="DSS3" s="554"/>
      <c r="DST3" s="554"/>
      <c r="DSU3" s="554"/>
      <c r="DSV3" s="554"/>
      <c r="DSW3" s="554"/>
      <c r="DSX3" s="554"/>
      <c r="DSY3" s="554"/>
      <c r="DSZ3" s="554"/>
      <c r="DTA3" s="554"/>
      <c r="DTB3" s="554"/>
      <c r="DTC3" s="554"/>
      <c r="DTD3" s="554"/>
      <c r="DTE3" s="554"/>
      <c r="DTF3" s="554"/>
      <c r="DTG3" s="554"/>
      <c r="DTH3" s="554"/>
      <c r="DTI3" s="554"/>
      <c r="DTJ3" s="554"/>
      <c r="DTK3" s="554"/>
      <c r="DTL3" s="554"/>
      <c r="DTM3" s="554"/>
      <c r="DTN3" s="554"/>
      <c r="DTO3" s="554"/>
      <c r="DTP3" s="554"/>
      <c r="DTQ3" s="554"/>
      <c r="DTR3" s="554"/>
      <c r="DTS3" s="554"/>
      <c r="DTT3" s="554"/>
      <c r="DTU3" s="554"/>
      <c r="DTV3" s="554"/>
      <c r="DTW3" s="554"/>
      <c r="DTX3" s="554"/>
      <c r="DTY3" s="554"/>
      <c r="DTZ3" s="554"/>
      <c r="DUA3" s="554"/>
      <c r="DUB3" s="554"/>
      <c r="DUC3" s="554"/>
      <c r="DUD3" s="554"/>
      <c r="DUE3" s="554"/>
      <c r="DUF3" s="554"/>
      <c r="DUG3" s="554"/>
      <c r="DUH3" s="554"/>
      <c r="DUI3" s="554"/>
      <c r="DUJ3" s="554"/>
      <c r="DUK3" s="554"/>
      <c r="DUL3" s="554"/>
      <c r="DUM3" s="554"/>
      <c r="DUN3" s="554"/>
      <c r="DUO3" s="554"/>
      <c r="DUP3" s="554"/>
      <c r="DUQ3" s="554"/>
      <c r="DUR3" s="554"/>
      <c r="DUS3" s="554"/>
      <c r="DUT3" s="554"/>
      <c r="DUU3" s="554"/>
      <c r="DUV3" s="554"/>
      <c r="DUW3" s="554"/>
      <c r="DUX3" s="554"/>
      <c r="DUY3" s="554"/>
      <c r="DUZ3" s="554"/>
      <c r="DVA3" s="554"/>
      <c r="DVB3" s="554"/>
      <c r="DVC3" s="554"/>
      <c r="DVD3" s="554"/>
      <c r="DVE3" s="554"/>
      <c r="DVF3" s="554"/>
      <c r="DVG3" s="554"/>
      <c r="DVH3" s="554"/>
      <c r="DVI3" s="554"/>
      <c r="DVJ3" s="554"/>
      <c r="DVK3" s="554"/>
      <c r="DVL3" s="554"/>
      <c r="DVM3" s="554"/>
      <c r="DVN3" s="554"/>
      <c r="DVO3" s="554"/>
      <c r="DVP3" s="554"/>
      <c r="DVQ3" s="554"/>
      <c r="DVR3" s="554"/>
      <c r="DVS3" s="554"/>
      <c r="DVT3" s="554"/>
      <c r="DVU3" s="554"/>
      <c r="DVV3" s="554"/>
      <c r="DVW3" s="554"/>
      <c r="DVX3" s="554"/>
      <c r="DVY3" s="554"/>
      <c r="DVZ3" s="554"/>
      <c r="DWA3" s="554"/>
      <c r="DWB3" s="554"/>
      <c r="DWC3" s="554"/>
      <c r="DWD3" s="554"/>
      <c r="DWE3" s="554"/>
      <c r="DWF3" s="554"/>
      <c r="DWG3" s="554"/>
      <c r="DWH3" s="554"/>
      <c r="DWI3" s="554"/>
      <c r="DWJ3" s="554"/>
      <c r="DWK3" s="554"/>
      <c r="DWL3" s="554"/>
      <c r="DWM3" s="554"/>
      <c r="DWN3" s="554"/>
      <c r="DWO3" s="554"/>
      <c r="DWP3" s="554"/>
      <c r="DWQ3" s="554"/>
      <c r="DWR3" s="554"/>
      <c r="DWS3" s="554"/>
      <c r="DWT3" s="554"/>
      <c r="DWU3" s="554"/>
      <c r="DWV3" s="554"/>
      <c r="DWW3" s="554"/>
      <c r="DWX3" s="554"/>
      <c r="DWY3" s="554"/>
      <c r="DWZ3" s="554"/>
      <c r="DXA3" s="554"/>
      <c r="DXB3" s="554"/>
      <c r="DXC3" s="554"/>
      <c r="DXD3" s="554"/>
      <c r="DXE3" s="554"/>
      <c r="DXF3" s="554"/>
      <c r="DXG3" s="554"/>
      <c r="DXH3" s="554"/>
      <c r="DXI3" s="554"/>
      <c r="DXJ3" s="554"/>
      <c r="DXK3" s="554"/>
      <c r="DXL3" s="554"/>
      <c r="DXM3" s="554"/>
      <c r="DXN3" s="554"/>
      <c r="DXO3" s="554"/>
      <c r="DXP3" s="554"/>
      <c r="DXQ3" s="554"/>
      <c r="DXR3" s="554"/>
      <c r="DXS3" s="554"/>
      <c r="DXT3" s="554"/>
      <c r="DXU3" s="554"/>
      <c r="DXV3" s="554"/>
      <c r="DXW3" s="554"/>
      <c r="DXX3" s="554"/>
      <c r="DXY3" s="554"/>
      <c r="DXZ3" s="554"/>
      <c r="DYA3" s="554"/>
      <c r="DYB3" s="554"/>
      <c r="DYC3" s="554"/>
      <c r="DYD3" s="554"/>
      <c r="DYE3" s="554"/>
      <c r="DYF3" s="554"/>
      <c r="DYG3" s="554"/>
      <c r="DYH3" s="554"/>
      <c r="DYI3" s="554"/>
      <c r="DYJ3" s="554"/>
      <c r="DYK3" s="554"/>
      <c r="DYL3" s="554"/>
      <c r="DYM3" s="554"/>
      <c r="DYN3" s="554"/>
      <c r="DYO3" s="554"/>
      <c r="DYP3" s="554"/>
      <c r="DYQ3" s="554"/>
      <c r="DYR3" s="554"/>
      <c r="DYS3" s="554"/>
      <c r="DYT3" s="554"/>
      <c r="DYU3" s="554"/>
      <c r="DYV3" s="554"/>
      <c r="DYW3" s="554"/>
      <c r="DYX3" s="554"/>
      <c r="DYY3" s="554"/>
      <c r="DYZ3" s="554"/>
      <c r="DZA3" s="554"/>
      <c r="DZB3" s="554"/>
      <c r="DZC3" s="554"/>
      <c r="DZD3" s="554"/>
      <c r="DZE3" s="554"/>
      <c r="DZF3" s="554"/>
      <c r="DZG3" s="554"/>
      <c r="DZH3" s="554"/>
      <c r="DZI3" s="554"/>
      <c r="DZJ3" s="554"/>
      <c r="DZK3" s="554"/>
      <c r="DZL3" s="554"/>
      <c r="DZM3" s="554"/>
      <c r="DZN3" s="554"/>
      <c r="DZO3" s="554"/>
      <c r="DZP3" s="554"/>
      <c r="DZQ3" s="554"/>
      <c r="DZR3" s="554"/>
      <c r="DZS3" s="554"/>
      <c r="DZT3" s="554"/>
      <c r="DZU3" s="554"/>
      <c r="DZV3" s="554"/>
      <c r="DZW3" s="554"/>
      <c r="DZX3" s="554"/>
      <c r="DZY3" s="554"/>
      <c r="DZZ3" s="554"/>
      <c r="EAA3" s="554"/>
      <c r="EAB3" s="554"/>
      <c r="EAC3" s="554"/>
      <c r="EAD3" s="554"/>
      <c r="EAE3" s="554"/>
      <c r="EAF3" s="554"/>
      <c r="EAG3" s="554"/>
      <c r="EAH3" s="554"/>
      <c r="EAI3" s="554"/>
      <c r="EAJ3" s="554"/>
      <c r="EAK3" s="554"/>
      <c r="EAL3" s="554"/>
      <c r="EAM3" s="554"/>
      <c r="EAN3" s="554"/>
      <c r="EAO3" s="554"/>
      <c r="EAP3" s="554"/>
      <c r="EAQ3" s="554"/>
      <c r="EAR3" s="554"/>
      <c r="EAS3" s="554"/>
      <c r="EAT3" s="554"/>
      <c r="EAU3" s="554"/>
      <c r="EAV3" s="554"/>
      <c r="EAW3" s="554"/>
      <c r="EAX3" s="554"/>
      <c r="EAY3" s="554"/>
      <c r="EAZ3" s="554"/>
      <c r="EBA3" s="554"/>
      <c r="EBB3" s="554"/>
      <c r="EBC3" s="554"/>
      <c r="EBD3" s="554"/>
      <c r="EBE3" s="554"/>
      <c r="EBF3" s="554"/>
      <c r="EBG3" s="554"/>
      <c r="EBH3" s="554"/>
      <c r="EBI3" s="554"/>
      <c r="EBJ3" s="554"/>
      <c r="EBK3" s="554"/>
      <c r="EBL3" s="554"/>
      <c r="EBM3" s="554"/>
      <c r="EBN3" s="554"/>
      <c r="EBO3" s="554"/>
      <c r="EBP3" s="554"/>
      <c r="EBQ3" s="554"/>
      <c r="EBR3" s="554"/>
      <c r="EBS3" s="554"/>
      <c r="EBT3" s="554"/>
      <c r="EBU3" s="554"/>
      <c r="EBV3" s="554"/>
      <c r="EBW3" s="554"/>
      <c r="EBX3" s="554"/>
      <c r="EBY3" s="554"/>
      <c r="EBZ3" s="554"/>
      <c r="ECA3" s="554"/>
      <c r="ECB3" s="554"/>
      <c r="ECC3" s="554"/>
      <c r="ECD3" s="554"/>
      <c r="ECE3" s="554"/>
      <c r="ECF3" s="554"/>
      <c r="ECG3" s="554"/>
      <c r="ECH3" s="554"/>
      <c r="ECI3" s="554"/>
      <c r="ECJ3" s="554"/>
      <c r="ECK3" s="554"/>
      <c r="ECL3" s="554"/>
      <c r="ECM3" s="554"/>
      <c r="ECN3" s="554"/>
      <c r="ECO3" s="554"/>
      <c r="ECP3" s="554"/>
      <c r="ECQ3" s="554"/>
      <c r="ECR3" s="554"/>
      <c r="ECS3" s="554"/>
      <c r="ECT3" s="554"/>
      <c r="ECU3" s="554"/>
      <c r="ECV3" s="554"/>
      <c r="ECW3" s="554"/>
      <c r="ECX3" s="554"/>
      <c r="ECY3" s="554"/>
      <c r="ECZ3" s="554"/>
      <c r="EDA3" s="554"/>
      <c r="EDB3" s="554"/>
      <c r="EDC3" s="554"/>
      <c r="EDD3" s="554"/>
      <c r="EDE3" s="554"/>
      <c r="EDF3" s="554"/>
      <c r="EDG3" s="554"/>
      <c r="EDH3" s="554"/>
      <c r="EDI3" s="554"/>
      <c r="EDJ3" s="554"/>
      <c r="EDK3" s="554"/>
      <c r="EDL3" s="554"/>
      <c r="EDM3" s="554"/>
      <c r="EDN3" s="554"/>
      <c r="EDO3" s="554"/>
      <c r="EDP3" s="554"/>
      <c r="EDQ3" s="554"/>
      <c r="EDR3" s="554"/>
      <c r="EDS3" s="554"/>
      <c r="EDT3" s="554"/>
      <c r="EDU3" s="554"/>
      <c r="EDV3" s="554"/>
      <c r="EDW3" s="554"/>
      <c r="EDX3" s="554"/>
      <c r="EDY3" s="554"/>
      <c r="EDZ3" s="554"/>
      <c r="EEA3" s="554"/>
      <c r="EEB3" s="554"/>
      <c r="EEC3" s="554"/>
      <c r="EED3" s="554"/>
      <c r="EEE3" s="554"/>
      <c r="EEF3" s="554"/>
      <c r="EEG3" s="554"/>
      <c r="EEH3" s="554"/>
      <c r="EEI3" s="554"/>
      <c r="EEJ3" s="554"/>
      <c r="EEK3" s="554"/>
      <c r="EEL3" s="554"/>
      <c r="EEM3" s="554"/>
      <c r="EEN3" s="554"/>
      <c r="EEO3" s="554"/>
      <c r="EEP3" s="554"/>
      <c r="EEQ3" s="554"/>
      <c r="EER3" s="554"/>
      <c r="EES3" s="554"/>
      <c r="EET3" s="554"/>
      <c r="EEU3" s="554"/>
      <c r="EEV3" s="554"/>
      <c r="EEW3" s="554"/>
      <c r="EEX3" s="554"/>
      <c r="EEY3" s="554"/>
      <c r="EEZ3" s="554"/>
      <c r="EFA3" s="554"/>
      <c r="EFB3" s="554"/>
      <c r="EFC3" s="554"/>
      <c r="EFD3" s="554"/>
      <c r="EFE3" s="554"/>
      <c r="EFF3" s="554"/>
      <c r="EFG3" s="554"/>
      <c r="EFH3" s="554"/>
      <c r="EFI3" s="554"/>
      <c r="EFJ3" s="554"/>
      <c r="EFK3" s="554"/>
      <c r="EFL3" s="554"/>
      <c r="EFM3" s="554"/>
      <c r="EFN3" s="554"/>
      <c r="EFO3" s="554"/>
      <c r="EFP3" s="554"/>
      <c r="EFQ3" s="554"/>
      <c r="EFR3" s="554"/>
      <c r="EFS3" s="554"/>
      <c r="EFT3" s="554"/>
      <c r="EFU3" s="554"/>
      <c r="EFV3" s="554"/>
      <c r="EFW3" s="554"/>
      <c r="EFX3" s="554"/>
      <c r="EFY3" s="554"/>
      <c r="EFZ3" s="554"/>
      <c r="EGA3" s="554"/>
      <c r="EGB3" s="554"/>
      <c r="EGC3" s="554"/>
      <c r="EGD3" s="554"/>
      <c r="EGE3" s="554"/>
      <c r="EGF3" s="554"/>
      <c r="EGG3" s="554"/>
      <c r="EGH3" s="554"/>
      <c r="EGI3" s="554"/>
      <c r="EGJ3" s="554"/>
      <c r="EGK3" s="554"/>
      <c r="EGL3" s="554"/>
      <c r="EGM3" s="554"/>
      <c r="EGN3" s="554"/>
      <c r="EGO3" s="554"/>
      <c r="EGP3" s="554"/>
      <c r="EGQ3" s="554"/>
      <c r="EGR3" s="554"/>
      <c r="EGS3" s="554"/>
      <c r="EGT3" s="554"/>
      <c r="EGU3" s="554"/>
      <c r="EGV3" s="554"/>
      <c r="EGW3" s="554"/>
      <c r="EGX3" s="554"/>
      <c r="EGY3" s="554"/>
      <c r="EGZ3" s="554"/>
      <c r="EHA3" s="554"/>
      <c r="EHB3" s="554"/>
      <c r="EHC3" s="554"/>
      <c r="EHD3" s="554"/>
      <c r="EHE3" s="554"/>
      <c r="EHF3" s="554"/>
      <c r="EHG3" s="554"/>
      <c r="EHH3" s="554"/>
      <c r="EHI3" s="554"/>
      <c r="EHJ3" s="554"/>
      <c r="EHK3" s="554"/>
      <c r="EHL3" s="554"/>
      <c r="EHM3" s="554"/>
      <c r="EHN3" s="554"/>
      <c r="EHO3" s="554"/>
      <c r="EHP3" s="554"/>
      <c r="EHQ3" s="554"/>
      <c r="EHR3" s="554"/>
      <c r="EHS3" s="554"/>
      <c r="EHT3" s="554"/>
      <c r="EHU3" s="554"/>
      <c r="EHV3" s="554"/>
      <c r="EHW3" s="554"/>
      <c r="EHX3" s="554"/>
      <c r="EHY3" s="554"/>
      <c r="EHZ3" s="554"/>
      <c r="EIA3" s="554"/>
      <c r="EIB3" s="554"/>
      <c r="EIC3" s="554"/>
      <c r="EID3" s="554"/>
      <c r="EIE3" s="554"/>
      <c r="EIF3" s="554"/>
      <c r="EIG3" s="554"/>
      <c r="EIH3" s="554"/>
      <c r="EII3" s="554"/>
      <c r="EIJ3" s="554"/>
      <c r="EIK3" s="554"/>
      <c r="EIL3" s="554"/>
      <c r="EIM3" s="554"/>
      <c r="EIN3" s="554"/>
      <c r="EIO3" s="554"/>
      <c r="EIP3" s="554"/>
      <c r="EIQ3" s="554"/>
      <c r="EIR3" s="554"/>
      <c r="EIS3" s="554"/>
      <c r="EIT3" s="554"/>
      <c r="EIU3" s="554"/>
      <c r="EIV3" s="554"/>
      <c r="EIW3" s="554"/>
      <c r="EIX3" s="554"/>
      <c r="EIY3" s="554"/>
      <c r="EIZ3" s="554"/>
      <c r="EJA3" s="554"/>
      <c r="EJB3" s="554"/>
      <c r="EJC3" s="554"/>
      <c r="EJD3" s="554"/>
      <c r="EJE3" s="554"/>
      <c r="EJF3" s="554"/>
      <c r="EJG3" s="554"/>
      <c r="EJH3" s="554"/>
      <c r="EJI3" s="554"/>
      <c r="EJJ3" s="554"/>
      <c r="EJK3" s="554"/>
      <c r="EJL3" s="554"/>
      <c r="EJM3" s="554"/>
      <c r="EJN3" s="554"/>
      <c r="EJO3" s="554"/>
      <c r="EJP3" s="554"/>
      <c r="EJQ3" s="554"/>
      <c r="EJR3" s="554"/>
      <c r="EJS3" s="554"/>
      <c r="EJT3" s="554"/>
      <c r="EJU3" s="554"/>
      <c r="EJV3" s="554"/>
      <c r="EJW3" s="554"/>
      <c r="EJX3" s="554"/>
      <c r="EJY3" s="554"/>
      <c r="EJZ3" s="554"/>
      <c r="EKA3" s="554"/>
      <c r="EKB3" s="554"/>
      <c r="EKC3" s="554"/>
      <c r="EKD3" s="554"/>
      <c r="EKE3" s="554"/>
      <c r="EKF3" s="554"/>
      <c r="EKG3" s="554"/>
      <c r="EKH3" s="554"/>
      <c r="EKI3" s="554"/>
      <c r="EKJ3" s="554"/>
      <c r="EKK3" s="554"/>
      <c r="EKL3" s="554"/>
      <c r="EKM3" s="554"/>
      <c r="EKN3" s="554"/>
      <c r="EKO3" s="554"/>
      <c r="EKP3" s="554"/>
      <c r="EKQ3" s="554"/>
      <c r="EKR3" s="554"/>
      <c r="EKS3" s="554"/>
      <c r="EKT3" s="554"/>
      <c r="EKU3" s="554"/>
      <c r="EKV3" s="554"/>
      <c r="EKW3" s="554"/>
      <c r="EKX3" s="554"/>
      <c r="EKY3" s="554"/>
      <c r="EKZ3" s="554"/>
      <c r="ELA3" s="554"/>
      <c r="ELB3" s="554"/>
      <c r="ELC3" s="554"/>
      <c r="ELD3" s="554"/>
      <c r="ELE3" s="554"/>
      <c r="ELF3" s="554"/>
      <c r="ELG3" s="554"/>
      <c r="ELH3" s="554"/>
      <c r="ELI3" s="554"/>
      <c r="ELJ3" s="554"/>
      <c r="ELK3" s="554"/>
      <c r="ELL3" s="554"/>
      <c r="ELM3" s="554"/>
      <c r="ELN3" s="554"/>
      <c r="ELO3" s="554"/>
      <c r="ELP3" s="554"/>
      <c r="ELQ3" s="554"/>
      <c r="ELR3" s="554"/>
      <c r="ELS3" s="554"/>
      <c r="ELT3" s="554"/>
      <c r="ELU3" s="554"/>
      <c r="ELV3" s="554"/>
      <c r="ELW3" s="554"/>
      <c r="ELX3" s="554"/>
      <c r="ELY3" s="554"/>
      <c r="ELZ3" s="554"/>
      <c r="EMA3" s="554"/>
      <c r="EMB3" s="554"/>
      <c r="EMC3" s="554"/>
      <c r="EMD3" s="554"/>
      <c r="EME3" s="554"/>
      <c r="EMF3" s="554"/>
      <c r="EMG3" s="554"/>
      <c r="EMH3" s="554"/>
      <c r="EMI3" s="554"/>
      <c r="EMJ3" s="554"/>
      <c r="EMK3" s="554"/>
      <c r="EML3" s="554"/>
      <c r="EMM3" s="554"/>
      <c r="EMN3" s="554"/>
      <c r="EMO3" s="554"/>
      <c r="EMP3" s="554"/>
      <c r="EMQ3" s="554"/>
      <c r="EMR3" s="554"/>
      <c r="EMS3" s="554"/>
      <c r="EMT3" s="554"/>
      <c r="EMU3" s="554"/>
      <c r="EMV3" s="554"/>
      <c r="EMW3" s="554"/>
      <c r="EMX3" s="554"/>
      <c r="EMY3" s="554"/>
      <c r="EMZ3" s="554"/>
      <c r="ENA3" s="554"/>
      <c r="ENB3" s="554"/>
      <c r="ENC3" s="554"/>
      <c r="END3" s="554"/>
      <c r="ENE3" s="554"/>
      <c r="ENF3" s="554"/>
      <c r="ENG3" s="554"/>
      <c r="ENH3" s="554"/>
      <c r="ENI3" s="554"/>
      <c r="ENJ3" s="554"/>
      <c r="ENK3" s="554"/>
      <c r="ENL3" s="554"/>
      <c r="ENM3" s="554"/>
      <c r="ENN3" s="554"/>
      <c r="ENO3" s="554"/>
      <c r="ENP3" s="554"/>
      <c r="ENQ3" s="554"/>
      <c r="ENR3" s="554"/>
      <c r="ENS3" s="554"/>
      <c r="ENT3" s="554"/>
      <c r="ENU3" s="554"/>
      <c r="ENV3" s="554"/>
      <c r="ENW3" s="554"/>
      <c r="ENX3" s="554"/>
      <c r="ENY3" s="554"/>
      <c r="ENZ3" s="554"/>
      <c r="EOA3" s="554"/>
      <c r="EOB3" s="554"/>
      <c r="EOC3" s="554"/>
      <c r="EOD3" s="554"/>
      <c r="EOE3" s="554"/>
      <c r="EOF3" s="554"/>
      <c r="EOG3" s="554"/>
      <c r="EOH3" s="554"/>
      <c r="EOI3" s="554"/>
      <c r="EOJ3" s="554"/>
      <c r="EOK3" s="554"/>
      <c r="EOL3" s="554"/>
      <c r="EOM3" s="554"/>
      <c r="EON3" s="554"/>
      <c r="EOO3" s="554"/>
      <c r="EOP3" s="554"/>
      <c r="EOQ3" s="554"/>
      <c r="EOR3" s="554"/>
      <c r="EOS3" s="554"/>
      <c r="EOT3" s="554"/>
      <c r="EOU3" s="554"/>
      <c r="EOV3" s="554"/>
      <c r="EOW3" s="554"/>
      <c r="EOX3" s="554"/>
      <c r="EOY3" s="554"/>
      <c r="EOZ3" s="554"/>
      <c r="EPA3" s="554"/>
      <c r="EPB3" s="554"/>
      <c r="EPC3" s="554"/>
      <c r="EPD3" s="554"/>
      <c r="EPE3" s="554"/>
      <c r="EPF3" s="554"/>
      <c r="EPG3" s="554"/>
      <c r="EPH3" s="554"/>
      <c r="EPI3" s="554"/>
      <c r="EPJ3" s="554"/>
      <c r="EPK3" s="554"/>
      <c r="EPL3" s="554"/>
      <c r="EPM3" s="554"/>
      <c r="EPN3" s="554"/>
      <c r="EPO3" s="554"/>
      <c r="EPP3" s="554"/>
      <c r="EPQ3" s="554"/>
      <c r="EPR3" s="554"/>
      <c r="EPS3" s="554"/>
      <c r="EPT3" s="554"/>
      <c r="EPU3" s="554"/>
      <c r="EPV3" s="554"/>
      <c r="EPW3" s="554"/>
      <c r="EPX3" s="554"/>
      <c r="EPY3" s="554"/>
      <c r="EPZ3" s="554"/>
      <c r="EQA3" s="554"/>
      <c r="EQB3" s="554"/>
      <c r="EQC3" s="554"/>
      <c r="EQD3" s="554"/>
      <c r="EQE3" s="554"/>
      <c r="EQF3" s="554"/>
      <c r="EQG3" s="554"/>
      <c r="EQH3" s="554"/>
      <c r="EQI3" s="554"/>
      <c r="EQJ3" s="554"/>
      <c r="EQK3" s="554"/>
      <c r="EQL3" s="554"/>
      <c r="EQM3" s="554"/>
      <c r="EQN3" s="554"/>
      <c r="EQO3" s="554"/>
      <c r="EQP3" s="554"/>
      <c r="EQQ3" s="554"/>
      <c r="EQR3" s="554"/>
      <c r="EQS3" s="554"/>
      <c r="EQT3" s="554"/>
      <c r="EQU3" s="554"/>
      <c r="EQV3" s="554"/>
      <c r="EQW3" s="554"/>
      <c r="EQX3" s="554"/>
      <c r="EQY3" s="554"/>
      <c r="EQZ3" s="554"/>
      <c r="ERA3" s="554"/>
      <c r="ERB3" s="554"/>
      <c r="ERC3" s="554"/>
      <c r="ERD3" s="554"/>
      <c r="ERE3" s="554"/>
      <c r="ERF3" s="554"/>
      <c r="ERG3" s="554"/>
      <c r="ERH3" s="554"/>
      <c r="ERI3" s="554"/>
      <c r="ERJ3" s="554"/>
      <c r="ERK3" s="554"/>
      <c r="ERL3" s="554"/>
      <c r="ERM3" s="554"/>
      <c r="ERN3" s="554"/>
      <c r="ERO3" s="554"/>
      <c r="ERP3" s="554"/>
      <c r="ERQ3" s="554"/>
      <c r="ERR3" s="554"/>
      <c r="ERS3" s="554"/>
      <c r="ERT3" s="554"/>
      <c r="ERU3" s="554"/>
      <c r="ERV3" s="554"/>
      <c r="ERW3" s="554"/>
      <c r="ERX3" s="554"/>
      <c r="ERY3" s="554"/>
      <c r="ERZ3" s="554"/>
      <c r="ESA3" s="554"/>
      <c r="ESB3" s="554"/>
      <c r="ESC3" s="554"/>
      <c r="ESD3" s="554"/>
      <c r="ESE3" s="554"/>
      <c r="ESF3" s="554"/>
      <c r="ESG3" s="554"/>
      <c r="ESH3" s="554"/>
      <c r="ESI3" s="554"/>
      <c r="ESJ3" s="554"/>
      <c r="ESK3" s="554"/>
      <c r="ESL3" s="554"/>
      <c r="ESM3" s="554"/>
      <c r="ESN3" s="554"/>
      <c r="ESO3" s="554"/>
      <c r="ESP3" s="554"/>
      <c r="ESQ3" s="554"/>
      <c r="ESR3" s="554"/>
      <c r="ESS3" s="554"/>
      <c r="EST3" s="554"/>
      <c r="ESU3" s="554"/>
      <c r="ESV3" s="554"/>
      <c r="ESW3" s="554"/>
      <c r="ESX3" s="554"/>
      <c r="ESY3" s="554"/>
      <c r="ESZ3" s="554"/>
      <c r="ETA3" s="554"/>
      <c r="ETB3" s="554"/>
      <c r="ETC3" s="554"/>
      <c r="ETD3" s="554"/>
      <c r="ETE3" s="554"/>
      <c r="ETF3" s="554"/>
      <c r="ETG3" s="554"/>
      <c r="ETH3" s="554"/>
      <c r="ETI3" s="554"/>
      <c r="ETJ3" s="554"/>
      <c r="ETK3" s="554"/>
      <c r="ETL3" s="554"/>
      <c r="ETM3" s="554"/>
      <c r="ETN3" s="554"/>
      <c r="ETO3" s="554"/>
      <c r="ETP3" s="554"/>
      <c r="ETQ3" s="554"/>
      <c r="ETR3" s="554"/>
      <c r="ETS3" s="554"/>
      <c r="ETT3" s="554"/>
      <c r="ETU3" s="554"/>
      <c r="ETV3" s="554"/>
      <c r="ETW3" s="554"/>
      <c r="ETX3" s="554"/>
      <c r="ETY3" s="554"/>
      <c r="ETZ3" s="554"/>
      <c r="EUA3" s="554"/>
      <c r="EUB3" s="554"/>
      <c r="EUC3" s="554"/>
      <c r="EUD3" s="554"/>
      <c r="EUE3" s="554"/>
      <c r="EUF3" s="554"/>
      <c r="EUG3" s="554"/>
      <c r="EUH3" s="554"/>
      <c r="EUI3" s="554"/>
      <c r="EUJ3" s="554"/>
      <c r="EUK3" s="554"/>
      <c r="EUL3" s="554"/>
      <c r="EUM3" s="554"/>
      <c r="EUN3" s="554"/>
      <c r="EUO3" s="554"/>
      <c r="EUP3" s="554"/>
      <c r="EUQ3" s="554"/>
      <c r="EUR3" s="554"/>
      <c r="EUS3" s="554"/>
      <c r="EUT3" s="554"/>
      <c r="EUU3" s="554"/>
      <c r="EUV3" s="554"/>
      <c r="EUW3" s="554"/>
      <c r="EUX3" s="554"/>
      <c r="EUY3" s="554"/>
      <c r="EUZ3" s="554"/>
      <c r="EVA3" s="554"/>
      <c r="EVB3" s="554"/>
      <c r="EVC3" s="554"/>
      <c r="EVD3" s="554"/>
      <c r="EVE3" s="554"/>
      <c r="EVF3" s="554"/>
      <c r="EVG3" s="554"/>
      <c r="EVH3" s="554"/>
      <c r="EVI3" s="554"/>
      <c r="EVJ3" s="554"/>
      <c r="EVK3" s="554"/>
      <c r="EVL3" s="554"/>
      <c r="EVM3" s="554"/>
      <c r="EVN3" s="554"/>
      <c r="EVO3" s="554"/>
      <c r="EVP3" s="554"/>
      <c r="EVQ3" s="554"/>
      <c r="EVR3" s="554"/>
      <c r="EVS3" s="554"/>
      <c r="EVT3" s="554"/>
      <c r="EVU3" s="554"/>
      <c r="EVV3" s="554"/>
      <c r="EVW3" s="554"/>
      <c r="EVX3" s="554"/>
      <c r="EVY3" s="554"/>
      <c r="EVZ3" s="554"/>
      <c r="EWA3" s="554"/>
      <c r="EWB3" s="554"/>
      <c r="EWC3" s="554"/>
      <c r="EWD3" s="554"/>
      <c r="EWE3" s="554"/>
      <c r="EWF3" s="554"/>
      <c r="EWG3" s="554"/>
      <c r="EWH3" s="554"/>
      <c r="EWI3" s="554"/>
      <c r="EWJ3" s="554"/>
      <c r="EWK3" s="554"/>
      <c r="EWL3" s="554"/>
      <c r="EWM3" s="554"/>
      <c r="EWN3" s="554"/>
      <c r="EWO3" s="554"/>
      <c r="EWP3" s="554"/>
      <c r="EWQ3" s="554"/>
      <c r="EWR3" s="554"/>
      <c r="EWS3" s="554"/>
      <c r="EWT3" s="554"/>
      <c r="EWU3" s="554"/>
      <c r="EWV3" s="554"/>
      <c r="EWW3" s="554"/>
      <c r="EWX3" s="554"/>
      <c r="EWY3" s="554"/>
      <c r="EWZ3" s="554"/>
      <c r="EXA3" s="554"/>
      <c r="EXB3" s="554"/>
      <c r="EXC3" s="554"/>
      <c r="EXD3" s="554"/>
      <c r="EXE3" s="554"/>
      <c r="EXF3" s="554"/>
      <c r="EXG3" s="554"/>
      <c r="EXH3" s="554"/>
      <c r="EXI3" s="554"/>
      <c r="EXJ3" s="554"/>
      <c r="EXK3" s="554"/>
      <c r="EXL3" s="554"/>
      <c r="EXM3" s="554"/>
      <c r="EXN3" s="554"/>
      <c r="EXO3" s="554"/>
      <c r="EXP3" s="554"/>
      <c r="EXQ3" s="554"/>
      <c r="EXR3" s="554"/>
      <c r="EXS3" s="554"/>
      <c r="EXT3" s="554"/>
      <c r="EXU3" s="554"/>
      <c r="EXV3" s="554"/>
      <c r="EXW3" s="554"/>
      <c r="EXX3" s="554"/>
      <c r="EXY3" s="554"/>
      <c r="EXZ3" s="554"/>
      <c r="EYA3" s="554"/>
      <c r="EYB3" s="554"/>
      <c r="EYC3" s="554"/>
      <c r="EYD3" s="554"/>
      <c r="EYE3" s="554"/>
      <c r="EYF3" s="554"/>
      <c r="EYG3" s="554"/>
      <c r="EYH3" s="554"/>
      <c r="EYI3" s="554"/>
      <c r="EYJ3" s="554"/>
      <c r="EYK3" s="554"/>
      <c r="EYL3" s="554"/>
      <c r="EYM3" s="554"/>
      <c r="EYN3" s="554"/>
      <c r="EYO3" s="554"/>
      <c r="EYP3" s="554"/>
      <c r="EYQ3" s="554"/>
      <c r="EYR3" s="554"/>
      <c r="EYS3" s="554"/>
      <c r="EYT3" s="554"/>
      <c r="EYU3" s="554"/>
      <c r="EYV3" s="554"/>
      <c r="EYW3" s="554"/>
      <c r="EYX3" s="554"/>
      <c r="EYY3" s="554"/>
      <c r="EYZ3" s="554"/>
      <c r="EZA3" s="554"/>
      <c r="EZB3" s="554"/>
      <c r="EZC3" s="554"/>
      <c r="EZD3" s="554"/>
      <c r="EZE3" s="554"/>
      <c r="EZF3" s="554"/>
      <c r="EZG3" s="554"/>
      <c r="EZH3" s="554"/>
      <c r="EZI3" s="554"/>
      <c r="EZJ3" s="554"/>
      <c r="EZK3" s="554"/>
      <c r="EZL3" s="554"/>
      <c r="EZM3" s="554"/>
      <c r="EZN3" s="554"/>
      <c r="EZO3" s="554"/>
      <c r="EZP3" s="554"/>
      <c r="EZQ3" s="554"/>
      <c r="EZR3" s="554"/>
      <c r="EZS3" s="554"/>
      <c r="EZT3" s="554"/>
      <c r="EZU3" s="554"/>
      <c r="EZV3" s="554"/>
      <c r="EZW3" s="554"/>
      <c r="EZX3" s="554"/>
      <c r="EZY3" s="554"/>
      <c r="EZZ3" s="554"/>
      <c r="FAA3" s="554"/>
      <c r="FAB3" s="554"/>
      <c r="FAC3" s="554"/>
      <c r="FAD3" s="554"/>
      <c r="FAE3" s="554"/>
      <c r="FAF3" s="554"/>
      <c r="FAG3" s="554"/>
      <c r="FAH3" s="554"/>
      <c r="FAI3" s="554"/>
      <c r="FAJ3" s="554"/>
      <c r="FAK3" s="554"/>
      <c r="FAL3" s="554"/>
      <c r="FAM3" s="554"/>
      <c r="FAN3" s="554"/>
      <c r="FAO3" s="554"/>
      <c r="FAP3" s="554"/>
      <c r="FAQ3" s="554"/>
      <c r="FAR3" s="554"/>
      <c r="FAS3" s="554"/>
      <c r="FAT3" s="554"/>
      <c r="FAU3" s="554"/>
      <c r="FAV3" s="554"/>
      <c r="FAW3" s="554"/>
      <c r="FAX3" s="554"/>
      <c r="FAY3" s="554"/>
      <c r="FAZ3" s="554"/>
      <c r="FBA3" s="554"/>
      <c r="FBB3" s="554"/>
      <c r="FBC3" s="554"/>
      <c r="FBD3" s="554"/>
      <c r="FBE3" s="554"/>
      <c r="FBF3" s="554"/>
      <c r="FBG3" s="554"/>
      <c r="FBH3" s="554"/>
      <c r="FBI3" s="554"/>
      <c r="FBJ3" s="554"/>
      <c r="FBK3" s="554"/>
      <c r="FBL3" s="554"/>
      <c r="FBM3" s="554"/>
      <c r="FBN3" s="554"/>
      <c r="FBO3" s="554"/>
      <c r="FBP3" s="554"/>
      <c r="FBQ3" s="554"/>
      <c r="FBR3" s="554"/>
      <c r="FBS3" s="554"/>
      <c r="FBT3" s="554"/>
      <c r="FBU3" s="554"/>
      <c r="FBV3" s="554"/>
      <c r="FBW3" s="554"/>
      <c r="FBX3" s="554"/>
      <c r="FBY3" s="554"/>
      <c r="FBZ3" s="554"/>
      <c r="FCA3" s="554"/>
      <c r="FCB3" s="554"/>
      <c r="FCC3" s="554"/>
      <c r="FCD3" s="554"/>
      <c r="FCE3" s="554"/>
      <c r="FCF3" s="554"/>
      <c r="FCG3" s="554"/>
      <c r="FCH3" s="554"/>
      <c r="FCI3" s="554"/>
      <c r="FCJ3" s="554"/>
      <c r="FCK3" s="554"/>
      <c r="FCL3" s="554"/>
      <c r="FCM3" s="554"/>
      <c r="FCN3" s="554"/>
      <c r="FCO3" s="554"/>
      <c r="FCP3" s="554"/>
      <c r="FCQ3" s="554"/>
      <c r="FCR3" s="554"/>
      <c r="FCS3" s="554"/>
      <c r="FCT3" s="554"/>
      <c r="FCU3" s="554"/>
      <c r="FCV3" s="554"/>
      <c r="FCW3" s="554"/>
      <c r="FCX3" s="554"/>
      <c r="FCY3" s="554"/>
      <c r="FCZ3" s="554"/>
      <c r="FDA3" s="554"/>
      <c r="FDB3" s="554"/>
      <c r="FDC3" s="554"/>
      <c r="FDD3" s="554"/>
      <c r="FDE3" s="554"/>
      <c r="FDF3" s="554"/>
      <c r="FDG3" s="554"/>
      <c r="FDH3" s="554"/>
      <c r="FDI3" s="554"/>
      <c r="FDJ3" s="554"/>
      <c r="FDK3" s="554"/>
      <c r="FDL3" s="554"/>
      <c r="FDM3" s="554"/>
      <c r="FDN3" s="554"/>
      <c r="FDO3" s="554"/>
      <c r="FDP3" s="554"/>
      <c r="FDQ3" s="554"/>
      <c r="FDR3" s="554"/>
      <c r="FDS3" s="554"/>
      <c r="FDT3" s="554"/>
      <c r="FDU3" s="554"/>
      <c r="FDV3" s="554"/>
      <c r="FDW3" s="554"/>
      <c r="FDX3" s="554"/>
      <c r="FDY3" s="554"/>
      <c r="FDZ3" s="554"/>
      <c r="FEA3" s="554"/>
      <c r="FEB3" s="554"/>
      <c r="FEC3" s="554"/>
      <c r="FED3" s="554"/>
      <c r="FEE3" s="554"/>
      <c r="FEF3" s="554"/>
      <c r="FEG3" s="554"/>
      <c r="FEH3" s="554"/>
      <c r="FEI3" s="554"/>
      <c r="FEJ3" s="554"/>
      <c r="FEK3" s="554"/>
      <c r="FEL3" s="554"/>
      <c r="FEM3" s="554"/>
      <c r="FEN3" s="554"/>
      <c r="FEO3" s="554"/>
      <c r="FEP3" s="554"/>
      <c r="FEQ3" s="554"/>
      <c r="FER3" s="554"/>
      <c r="FES3" s="554"/>
      <c r="FET3" s="554"/>
      <c r="FEU3" s="554"/>
      <c r="FEV3" s="554"/>
      <c r="FEW3" s="554"/>
      <c r="FEX3" s="554"/>
      <c r="FEY3" s="554"/>
      <c r="FEZ3" s="554"/>
      <c r="FFA3" s="554"/>
      <c r="FFB3" s="554"/>
      <c r="FFC3" s="554"/>
      <c r="FFD3" s="554"/>
      <c r="FFE3" s="554"/>
      <c r="FFF3" s="554"/>
      <c r="FFG3" s="554"/>
      <c r="FFH3" s="554"/>
      <c r="FFI3" s="554"/>
      <c r="FFJ3" s="554"/>
      <c r="FFK3" s="554"/>
      <c r="FFL3" s="554"/>
      <c r="FFM3" s="554"/>
      <c r="FFN3" s="554"/>
      <c r="FFO3" s="554"/>
      <c r="FFP3" s="554"/>
      <c r="FFQ3" s="554"/>
      <c r="FFR3" s="554"/>
      <c r="FFS3" s="554"/>
      <c r="FFT3" s="554"/>
      <c r="FFU3" s="554"/>
      <c r="FFV3" s="554"/>
      <c r="FFW3" s="554"/>
      <c r="FFX3" s="554"/>
      <c r="FFY3" s="554"/>
      <c r="FFZ3" s="554"/>
      <c r="FGA3" s="554"/>
      <c r="FGB3" s="554"/>
      <c r="FGC3" s="554"/>
      <c r="FGD3" s="554"/>
      <c r="FGE3" s="554"/>
      <c r="FGF3" s="554"/>
      <c r="FGG3" s="554"/>
      <c r="FGH3" s="554"/>
      <c r="FGI3" s="554"/>
      <c r="FGJ3" s="554"/>
      <c r="FGK3" s="554"/>
      <c r="FGL3" s="554"/>
      <c r="FGM3" s="554"/>
      <c r="FGN3" s="554"/>
      <c r="FGO3" s="554"/>
      <c r="FGP3" s="554"/>
      <c r="FGQ3" s="554"/>
      <c r="FGR3" s="554"/>
      <c r="FGS3" s="554"/>
      <c r="FGT3" s="554"/>
      <c r="FGU3" s="554"/>
      <c r="FGV3" s="554"/>
      <c r="FGW3" s="554"/>
      <c r="FGX3" s="554"/>
      <c r="FGY3" s="554"/>
      <c r="FGZ3" s="554"/>
      <c r="FHA3" s="554"/>
      <c r="FHB3" s="554"/>
      <c r="FHC3" s="554"/>
      <c r="FHD3" s="554"/>
      <c r="FHE3" s="554"/>
      <c r="FHF3" s="554"/>
      <c r="FHG3" s="554"/>
      <c r="FHH3" s="554"/>
      <c r="FHI3" s="554"/>
      <c r="FHJ3" s="554"/>
      <c r="FHK3" s="554"/>
      <c r="FHL3" s="554"/>
      <c r="FHM3" s="554"/>
      <c r="FHN3" s="554"/>
      <c r="FHO3" s="554"/>
      <c r="FHP3" s="554"/>
      <c r="FHQ3" s="554"/>
      <c r="FHR3" s="554"/>
      <c r="FHS3" s="554"/>
      <c r="FHT3" s="554"/>
      <c r="FHU3" s="554"/>
      <c r="FHV3" s="554"/>
      <c r="FHW3" s="554"/>
      <c r="FHX3" s="554"/>
      <c r="FHY3" s="554"/>
      <c r="FHZ3" s="554"/>
      <c r="FIA3" s="554"/>
      <c r="FIB3" s="554"/>
      <c r="FIC3" s="554"/>
      <c r="FID3" s="554"/>
      <c r="FIE3" s="554"/>
      <c r="FIF3" s="554"/>
      <c r="FIG3" s="554"/>
      <c r="FIH3" s="554"/>
      <c r="FII3" s="554"/>
      <c r="FIJ3" s="554"/>
      <c r="FIK3" s="554"/>
      <c r="FIL3" s="554"/>
      <c r="FIM3" s="554"/>
      <c r="FIN3" s="554"/>
      <c r="FIO3" s="554"/>
      <c r="FIP3" s="554"/>
      <c r="FIQ3" s="554"/>
      <c r="FIR3" s="554"/>
      <c r="FIS3" s="554"/>
      <c r="FIT3" s="554"/>
      <c r="FIU3" s="554"/>
      <c r="FIV3" s="554"/>
      <c r="FIW3" s="554"/>
      <c r="FIX3" s="554"/>
      <c r="FIY3" s="554"/>
      <c r="FIZ3" s="554"/>
      <c r="FJA3" s="554"/>
      <c r="FJB3" s="554"/>
      <c r="FJC3" s="554"/>
      <c r="FJD3" s="554"/>
      <c r="FJE3" s="554"/>
      <c r="FJF3" s="554"/>
      <c r="FJG3" s="554"/>
      <c r="FJH3" s="554"/>
      <c r="FJI3" s="554"/>
      <c r="FJJ3" s="554"/>
      <c r="FJK3" s="554"/>
      <c r="FJL3" s="554"/>
      <c r="FJM3" s="554"/>
      <c r="FJN3" s="554"/>
      <c r="FJO3" s="554"/>
      <c r="FJP3" s="554"/>
      <c r="FJQ3" s="554"/>
      <c r="FJR3" s="554"/>
      <c r="FJS3" s="554"/>
      <c r="FJT3" s="554"/>
      <c r="FJU3" s="554"/>
      <c r="FJV3" s="554"/>
      <c r="FJW3" s="554"/>
      <c r="FJX3" s="554"/>
      <c r="FJY3" s="554"/>
      <c r="FJZ3" s="554"/>
      <c r="FKA3" s="554"/>
      <c r="FKB3" s="554"/>
      <c r="FKC3" s="554"/>
      <c r="FKD3" s="554"/>
      <c r="FKE3" s="554"/>
      <c r="FKF3" s="554"/>
      <c r="FKG3" s="554"/>
      <c r="FKH3" s="554"/>
      <c r="FKI3" s="554"/>
      <c r="FKJ3" s="554"/>
      <c r="FKK3" s="554"/>
      <c r="FKL3" s="554"/>
      <c r="FKM3" s="554"/>
      <c r="FKN3" s="554"/>
      <c r="FKO3" s="554"/>
      <c r="FKP3" s="554"/>
      <c r="FKQ3" s="554"/>
      <c r="FKR3" s="554"/>
      <c r="FKS3" s="554"/>
      <c r="FKT3" s="554"/>
      <c r="FKU3" s="554"/>
      <c r="FKV3" s="554"/>
      <c r="FKW3" s="554"/>
      <c r="FKX3" s="554"/>
      <c r="FKY3" s="554"/>
      <c r="FKZ3" s="554"/>
      <c r="FLA3" s="554"/>
      <c r="FLB3" s="554"/>
      <c r="FLC3" s="554"/>
      <c r="FLD3" s="554"/>
      <c r="FLE3" s="554"/>
      <c r="FLF3" s="554"/>
      <c r="FLG3" s="554"/>
      <c r="FLH3" s="554"/>
      <c r="FLI3" s="554"/>
      <c r="FLJ3" s="554"/>
      <c r="FLK3" s="554"/>
      <c r="FLL3" s="554"/>
      <c r="FLM3" s="554"/>
      <c r="FLN3" s="554"/>
      <c r="FLO3" s="554"/>
      <c r="FLP3" s="554"/>
      <c r="FLQ3" s="554"/>
      <c r="FLR3" s="554"/>
      <c r="FLS3" s="554"/>
      <c r="FLT3" s="554"/>
      <c r="FLU3" s="554"/>
      <c r="FLV3" s="554"/>
      <c r="FLW3" s="554"/>
      <c r="FLX3" s="554"/>
      <c r="FLY3" s="554"/>
      <c r="FLZ3" s="554"/>
      <c r="FMA3" s="554"/>
      <c r="FMB3" s="554"/>
      <c r="FMC3" s="554"/>
      <c r="FMD3" s="554"/>
      <c r="FME3" s="554"/>
      <c r="FMF3" s="554"/>
      <c r="FMG3" s="554"/>
      <c r="FMH3" s="554"/>
      <c r="FMI3" s="554"/>
      <c r="FMJ3" s="554"/>
      <c r="FMK3" s="554"/>
      <c r="FML3" s="554"/>
      <c r="FMM3" s="554"/>
      <c r="FMN3" s="554"/>
      <c r="FMO3" s="554"/>
      <c r="FMP3" s="554"/>
      <c r="FMQ3" s="554"/>
      <c r="FMR3" s="554"/>
      <c r="FMS3" s="554"/>
      <c r="FMT3" s="554"/>
      <c r="FMU3" s="554"/>
      <c r="FMV3" s="554"/>
      <c r="FMW3" s="554"/>
      <c r="FMX3" s="554"/>
      <c r="FMY3" s="554"/>
      <c r="FMZ3" s="554"/>
      <c r="FNA3" s="554"/>
      <c r="FNB3" s="554"/>
      <c r="FNC3" s="554"/>
      <c r="FND3" s="554"/>
      <c r="FNE3" s="554"/>
      <c r="FNF3" s="554"/>
      <c r="FNG3" s="554"/>
      <c r="FNH3" s="554"/>
      <c r="FNI3" s="554"/>
      <c r="FNJ3" s="554"/>
      <c r="FNK3" s="554"/>
      <c r="FNL3" s="554"/>
      <c r="FNM3" s="554"/>
      <c r="FNN3" s="554"/>
      <c r="FNO3" s="554"/>
      <c r="FNP3" s="554"/>
      <c r="FNQ3" s="554"/>
      <c r="FNR3" s="554"/>
      <c r="FNS3" s="554"/>
      <c r="FNT3" s="554"/>
      <c r="FNU3" s="554"/>
      <c r="FNV3" s="554"/>
      <c r="FNW3" s="554"/>
      <c r="FNX3" s="554"/>
      <c r="FNY3" s="554"/>
      <c r="FNZ3" s="554"/>
      <c r="FOA3" s="554"/>
      <c r="FOB3" s="554"/>
      <c r="FOC3" s="554"/>
      <c r="FOD3" s="554"/>
      <c r="FOE3" s="554"/>
      <c r="FOF3" s="554"/>
      <c r="FOG3" s="554"/>
      <c r="FOH3" s="554"/>
      <c r="FOI3" s="554"/>
      <c r="FOJ3" s="554"/>
      <c r="FOK3" s="554"/>
      <c r="FOL3" s="554"/>
      <c r="FOM3" s="554"/>
      <c r="FON3" s="554"/>
      <c r="FOO3" s="554"/>
      <c r="FOP3" s="554"/>
      <c r="FOQ3" s="554"/>
      <c r="FOR3" s="554"/>
      <c r="FOS3" s="554"/>
      <c r="FOT3" s="554"/>
      <c r="FOU3" s="554"/>
      <c r="FOV3" s="554"/>
      <c r="FOW3" s="554"/>
      <c r="FOX3" s="554"/>
      <c r="FOY3" s="554"/>
      <c r="FOZ3" s="554"/>
      <c r="FPA3" s="554"/>
      <c r="FPB3" s="554"/>
      <c r="FPC3" s="554"/>
      <c r="FPD3" s="554"/>
      <c r="FPE3" s="554"/>
      <c r="FPF3" s="554"/>
      <c r="FPG3" s="554"/>
      <c r="FPH3" s="554"/>
      <c r="FPI3" s="554"/>
      <c r="FPJ3" s="554"/>
      <c r="FPK3" s="554"/>
      <c r="FPL3" s="554"/>
      <c r="FPM3" s="554"/>
      <c r="FPN3" s="554"/>
      <c r="FPO3" s="554"/>
      <c r="FPP3" s="554"/>
      <c r="FPQ3" s="554"/>
      <c r="FPR3" s="554"/>
      <c r="FPS3" s="554"/>
      <c r="FPT3" s="554"/>
      <c r="FPU3" s="554"/>
      <c r="FPV3" s="554"/>
      <c r="FPW3" s="554"/>
      <c r="FPX3" s="554"/>
      <c r="FPY3" s="554"/>
      <c r="FPZ3" s="554"/>
      <c r="FQA3" s="554"/>
      <c r="FQB3" s="554"/>
      <c r="FQC3" s="554"/>
      <c r="FQD3" s="554"/>
      <c r="FQE3" s="554"/>
      <c r="FQF3" s="554"/>
      <c r="FQG3" s="554"/>
      <c r="FQH3" s="554"/>
      <c r="FQI3" s="554"/>
      <c r="FQJ3" s="554"/>
      <c r="FQK3" s="554"/>
      <c r="FQL3" s="554"/>
      <c r="FQM3" s="554"/>
      <c r="FQN3" s="554"/>
      <c r="FQO3" s="554"/>
      <c r="FQP3" s="554"/>
      <c r="FQQ3" s="554"/>
      <c r="FQR3" s="554"/>
      <c r="FQS3" s="554"/>
      <c r="FQT3" s="554"/>
      <c r="FQU3" s="554"/>
      <c r="FQV3" s="554"/>
      <c r="FQW3" s="554"/>
      <c r="FQX3" s="554"/>
      <c r="FQY3" s="554"/>
      <c r="FQZ3" s="554"/>
      <c r="FRA3" s="554"/>
      <c r="FRB3" s="554"/>
      <c r="FRC3" s="554"/>
      <c r="FRD3" s="554"/>
      <c r="FRE3" s="554"/>
      <c r="FRF3" s="554"/>
      <c r="FRG3" s="554"/>
      <c r="FRH3" s="554"/>
      <c r="FRI3" s="554"/>
      <c r="FRJ3" s="554"/>
      <c r="FRK3" s="554"/>
      <c r="FRL3" s="554"/>
      <c r="FRM3" s="554"/>
      <c r="FRN3" s="554"/>
      <c r="FRO3" s="554"/>
      <c r="FRP3" s="554"/>
      <c r="FRQ3" s="554"/>
      <c r="FRR3" s="554"/>
      <c r="FRS3" s="554"/>
      <c r="FRT3" s="554"/>
      <c r="FRU3" s="554"/>
      <c r="FRV3" s="554"/>
      <c r="FRW3" s="554"/>
      <c r="FRX3" s="554"/>
      <c r="FRY3" s="554"/>
      <c r="FRZ3" s="554"/>
      <c r="FSA3" s="554"/>
      <c r="FSB3" s="554"/>
      <c r="FSC3" s="554"/>
      <c r="FSD3" s="554"/>
      <c r="FSE3" s="554"/>
      <c r="FSF3" s="554"/>
      <c r="FSG3" s="554"/>
      <c r="FSH3" s="554"/>
      <c r="FSI3" s="554"/>
      <c r="FSJ3" s="554"/>
      <c r="FSK3" s="554"/>
      <c r="FSL3" s="554"/>
      <c r="FSM3" s="554"/>
      <c r="FSN3" s="554"/>
      <c r="FSO3" s="554"/>
      <c r="FSP3" s="554"/>
      <c r="FSQ3" s="554"/>
      <c r="FSR3" s="554"/>
      <c r="FSS3" s="554"/>
      <c r="FST3" s="554"/>
      <c r="FSU3" s="554"/>
      <c r="FSV3" s="554"/>
      <c r="FSW3" s="554"/>
      <c r="FSX3" s="554"/>
      <c r="FSY3" s="554"/>
      <c r="FSZ3" s="554"/>
      <c r="FTA3" s="554"/>
      <c r="FTB3" s="554"/>
      <c r="FTC3" s="554"/>
      <c r="FTD3" s="554"/>
      <c r="FTE3" s="554"/>
      <c r="FTF3" s="554"/>
      <c r="FTG3" s="554"/>
      <c r="FTH3" s="554"/>
      <c r="FTI3" s="554"/>
      <c r="FTJ3" s="554"/>
      <c r="FTK3" s="554"/>
      <c r="FTL3" s="554"/>
      <c r="FTM3" s="554"/>
      <c r="FTN3" s="554"/>
      <c r="FTO3" s="554"/>
      <c r="FTP3" s="554"/>
      <c r="FTQ3" s="554"/>
      <c r="FTR3" s="554"/>
      <c r="FTS3" s="554"/>
      <c r="FTT3" s="554"/>
      <c r="FTU3" s="554"/>
      <c r="FTV3" s="554"/>
      <c r="FTW3" s="554"/>
      <c r="FTX3" s="554"/>
      <c r="FTY3" s="554"/>
      <c r="FTZ3" s="554"/>
      <c r="FUA3" s="554"/>
      <c r="FUB3" s="554"/>
      <c r="FUC3" s="554"/>
      <c r="FUD3" s="554"/>
      <c r="FUE3" s="554"/>
      <c r="FUF3" s="554"/>
      <c r="FUG3" s="554"/>
      <c r="FUH3" s="554"/>
      <c r="FUI3" s="554"/>
      <c r="FUJ3" s="554"/>
      <c r="FUK3" s="554"/>
      <c r="FUL3" s="554"/>
      <c r="FUM3" s="554"/>
      <c r="FUN3" s="554"/>
      <c r="FUO3" s="554"/>
      <c r="FUP3" s="554"/>
      <c r="FUQ3" s="554"/>
      <c r="FUR3" s="554"/>
      <c r="FUS3" s="554"/>
      <c r="FUT3" s="554"/>
      <c r="FUU3" s="554"/>
      <c r="FUV3" s="554"/>
      <c r="FUW3" s="554"/>
      <c r="FUX3" s="554"/>
      <c r="FUY3" s="554"/>
      <c r="FUZ3" s="554"/>
      <c r="FVA3" s="554"/>
      <c r="FVB3" s="554"/>
      <c r="FVC3" s="554"/>
      <c r="FVD3" s="554"/>
      <c r="FVE3" s="554"/>
      <c r="FVF3" s="554"/>
      <c r="FVG3" s="554"/>
      <c r="FVH3" s="554"/>
      <c r="FVI3" s="554"/>
      <c r="FVJ3" s="554"/>
      <c r="FVK3" s="554"/>
      <c r="FVL3" s="554"/>
      <c r="FVM3" s="554"/>
      <c r="FVN3" s="554"/>
      <c r="FVO3" s="554"/>
      <c r="FVP3" s="554"/>
      <c r="FVQ3" s="554"/>
      <c r="FVR3" s="554"/>
      <c r="FVS3" s="554"/>
      <c r="FVT3" s="554"/>
      <c r="FVU3" s="554"/>
      <c r="FVV3" s="554"/>
      <c r="FVW3" s="554"/>
      <c r="FVX3" s="554"/>
      <c r="FVY3" s="554"/>
      <c r="FVZ3" s="554"/>
      <c r="FWA3" s="554"/>
      <c r="FWB3" s="554"/>
      <c r="FWC3" s="554"/>
      <c r="FWD3" s="554"/>
      <c r="FWE3" s="554"/>
      <c r="FWF3" s="554"/>
      <c r="FWG3" s="554"/>
      <c r="FWH3" s="554"/>
      <c r="FWI3" s="554"/>
      <c r="FWJ3" s="554"/>
      <c r="FWK3" s="554"/>
      <c r="FWL3" s="554"/>
      <c r="FWM3" s="554"/>
      <c r="FWN3" s="554"/>
      <c r="FWO3" s="554"/>
      <c r="FWP3" s="554"/>
      <c r="FWQ3" s="554"/>
      <c r="FWR3" s="554"/>
      <c r="FWS3" s="554"/>
      <c r="FWT3" s="554"/>
      <c r="FWU3" s="554"/>
      <c r="FWV3" s="554"/>
      <c r="FWW3" s="554"/>
      <c r="FWX3" s="554"/>
      <c r="FWY3" s="554"/>
      <c r="FWZ3" s="554"/>
      <c r="FXA3" s="554"/>
      <c r="FXB3" s="554"/>
      <c r="FXC3" s="554"/>
      <c r="FXD3" s="554"/>
      <c r="FXE3" s="554"/>
      <c r="FXF3" s="554"/>
      <c r="FXG3" s="554"/>
      <c r="FXH3" s="554"/>
      <c r="FXI3" s="554"/>
      <c r="FXJ3" s="554"/>
      <c r="FXK3" s="554"/>
      <c r="FXL3" s="554"/>
      <c r="FXM3" s="554"/>
      <c r="FXN3" s="554"/>
      <c r="FXO3" s="554"/>
      <c r="FXP3" s="554"/>
      <c r="FXQ3" s="554"/>
      <c r="FXR3" s="554"/>
      <c r="FXS3" s="554"/>
      <c r="FXT3" s="554"/>
      <c r="FXU3" s="554"/>
      <c r="FXV3" s="554"/>
      <c r="FXW3" s="554"/>
      <c r="FXX3" s="554"/>
      <c r="FXY3" s="554"/>
      <c r="FXZ3" s="554"/>
      <c r="FYA3" s="554"/>
      <c r="FYB3" s="554"/>
      <c r="FYC3" s="554"/>
      <c r="FYD3" s="554"/>
      <c r="FYE3" s="554"/>
      <c r="FYF3" s="554"/>
      <c r="FYG3" s="554"/>
      <c r="FYH3" s="554"/>
      <c r="FYI3" s="554"/>
      <c r="FYJ3" s="554"/>
      <c r="FYK3" s="554"/>
      <c r="FYL3" s="554"/>
      <c r="FYM3" s="554"/>
      <c r="FYN3" s="554"/>
      <c r="FYO3" s="554"/>
      <c r="FYP3" s="554"/>
      <c r="FYQ3" s="554"/>
      <c r="FYR3" s="554"/>
      <c r="FYS3" s="554"/>
      <c r="FYT3" s="554"/>
      <c r="FYU3" s="554"/>
      <c r="FYV3" s="554"/>
      <c r="FYW3" s="554"/>
      <c r="FYX3" s="554"/>
      <c r="FYY3" s="554"/>
      <c r="FYZ3" s="554"/>
      <c r="FZA3" s="554"/>
      <c r="FZB3" s="554"/>
      <c r="FZC3" s="554"/>
      <c r="FZD3" s="554"/>
      <c r="FZE3" s="554"/>
      <c r="FZF3" s="554"/>
      <c r="FZG3" s="554"/>
      <c r="FZH3" s="554"/>
      <c r="FZI3" s="554"/>
      <c r="FZJ3" s="554"/>
      <c r="FZK3" s="554"/>
      <c r="FZL3" s="554"/>
      <c r="FZM3" s="554"/>
      <c r="FZN3" s="554"/>
      <c r="FZO3" s="554"/>
      <c r="FZP3" s="554"/>
      <c r="FZQ3" s="554"/>
      <c r="FZR3" s="554"/>
      <c r="FZS3" s="554"/>
      <c r="FZT3" s="554"/>
      <c r="FZU3" s="554"/>
      <c r="FZV3" s="554"/>
      <c r="FZW3" s="554"/>
      <c r="FZX3" s="554"/>
      <c r="FZY3" s="554"/>
      <c r="FZZ3" s="554"/>
      <c r="GAA3" s="554"/>
      <c r="GAB3" s="554"/>
      <c r="GAC3" s="554"/>
      <c r="GAD3" s="554"/>
      <c r="GAE3" s="554"/>
      <c r="GAF3" s="554"/>
      <c r="GAG3" s="554"/>
      <c r="GAH3" s="554"/>
      <c r="GAI3" s="554"/>
      <c r="GAJ3" s="554"/>
      <c r="GAK3" s="554"/>
      <c r="GAL3" s="554"/>
      <c r="GAM3" s="554"/>
      <c r="GAN3" s="554"/>
      <c r="GAO3" s="554"/>
      <c r="GAP3" s="554"/>
      <c r="GAQ3" s="554"/>
      <c r="GAR3" s="554"/>
      <c r="GAS3" s="554"/>
      <c r="GAT3" s="554"/>
      <c r="GAU3" s="554"/>
      <c r="GAV3" s="554"/>
      <c r="GAW3" s="554"/>
      <c r="GAX3" s="554"/>
      <c r="GAY3" s="554"/>
      <c r="GAZ3" s="554"/>
      <c r="GBA3" s="554"/>
      <c r="GBB3" s="554"/>
      <c r="GBC3" s="554"/>
      <c r="GBD3" s="554"/>
      <c r="GBE3" s="554"/>
      <c r="GBF3" s="554"/>
      <c r="GBG3" s="554"/>
      <c r="GBH3" s="554"/>
      <c r="GBI3" s="554"/>
      <c r="GBJ3" s="554"/>
      <c r="GBK3" s="554"/>
      <c r="GBL3" s="554"/>
      <c r="GBM3" s="554"/>
      <c r="GBN3" s="554"/>
      <c r="GBO3" s="554"/>
      <c r="GBP3" s="554"/>
      <c r="GBQ3" s="554"/>
      <c r="GBR3" s="554"/>
      <c r="GBS3" s="554"/>
      <c r="GBT3" s="554"/>
      <c r="GBU3" s="554"/>
      <c r="GBV3" s="554"/>
      <c r="GBW3" s="554"/>
      <c r="GBX3" s="554"/>
      <c r="GBY3" s="554"/>
      <c r="GBZ3" s="554"/>
      <c r="GCA3" s="554"/>
      <c r="GCB3" s="554"/>
      <c r="GCC3" s="554"/>
      <c r="GCD3" s="554"/>
      <c r="GCE3" s="554"/>
      <c r="GCF3" s="554"/>
      <c r="GCG3" s="554"/>
      <c r="GCH3" s="554"/>
      <c r="GCI3" s="554"/>
      <c r="GCJ3" s="554"/>
      <c r="GCK3" s="554"/>
      <c r="GCL3" s="554"/>
      <c r="GCM3" s="554"/>
      <c r="GCN3" s="554"/>
      <c r="GCO3" s="554"/>
      <c r="GCP3" s="554"/>
      <c r="GCQ3" s="554"/>
      <c r="GCR3" s="554"/>
      <c r="GCS3" s="554"/>
      <c r="GCT3" s="554"/>
      <c r="GCU3" s="554"/>
      <c r="GCV3" s="554"/>
      <c r="GCW3" s="554"/>
      <c r="GCX3" s="554"/>
      <c r="GCY3" s="554"/>
      <c r="GCZ3" s="554"/>
      <c r="GDA3" s="554"/>
      <c r="GDB3" s="554"/>
      <c r="GDC3" s="554"/>
      <c r="GDD3" s="554"/>
      <c r="GDE3" s="554"/>
      <c r="GDF3" s="554"/>
      <c r="GDG3" s="554"/>
      <c r="GDH3" s="554"/>
      <c r="GDI3" s="554"/>
      <c r="GDJ3" s="554"/>
      <c r="GDK3" s="554"/>
      <c r="GDL3" s="554"/>
      <c r="GDM3" s="554"/>
      <c r="GDN3" s="554"/>
      <c r="GDO3" s="554"/>
      <c r="GDP3" s="554"/>
      <c r="GDQ3" s="554"/>
      <c r="GDR3" s="554"/>
      <c r="GDS3" s="554"/>
      <c r="GDT3" s="554"/>
      <c r="GDU3" s="554"/>
      <c r="GDV3" s="554"/>
      <c r="GDW3" s="554"/>
      <c r="GDX3" s="554"/>
      <c r="GDY3" s="554"/>
      <c r="GDZ3" s="554"/>
      <c r="GEA3" s="554"/>
      <c r="GEB3" s="554"/>
      <c r="GEC3" s="554"/>
      <c r="GED3" s="554"/>
      <c r="GEE3" s="554"/>
      <c r="GEF3" s="554"/>
      <c r="GEG3" s="554"/>
      <c r="GEH3" s="554"/>
      <c r="GEI3" s="554"/>
      <c r="GEJ3" s="554"/>
      <c r="GEK3" s="554"/>
      <c r="GEL3" s="554"/>
      <c r="GEM3" s="554"/>
      <c r="GEN3" s="554"/>
      <c r="GEO3" s="554"/>
      <c r="GEP3" s="554"/>
      <c r="GEQ3" s="554"/>
      <c r="GER3" s="554"/>
      <c r="GES3" s="554"/>
      <c r="GET3" s="554"/>
      <c r="GEU3" s="554"/>
      <c r="GEV3" s="554"/>
      <c r="GEW3" s="554"/>
      <c r="GEX3" s="554"/>
      <c r="GEY3" s="554"/>
      <c r="GEZ3" s="554"/>
      <c r="GFA3" s="554"/>
      <c r="GFB3" s="554"/>
      <c r="GFC3" s="554"/>
      <c r="GFD3" s="554"/>
      <c r="GFE3" s="554"/>
      <c r="GFF3" s="554"/>
      <c r="GFG3" s="554"/>
      <c r="GFH3" s="554"/>
      <c r="GFI3" s="554"/>
      <c r="GFJ3" s="554"/>
      <c r="GFK3" s="554"/>
      <c r="GFL3" s="554"/>
      <c r="GFM3" s="554"/>
      <c r="GFN3" s="554"/>
      <c r="GFO3" s="554"/>
      <c r="GFP3" s="554"/>
      <c r="GFQ3" s="554"/>
      <c r="GFR3" s="554"/>
      <c r="GFS3" s="554"/>
      <c r="GFT3" s="554"/>
      <c r="GFU3" s="554"/>
      <c r="GFV3" s="554"/>
      <c r="GFW3" s="554"/>
      <c r="GFX3" s="554"/>
      <c r="GFY3" s="554"/>
      <c r="GFZ3" s="554"/>
      <c r="GGA3" s="554"/>
      <c r="GGB3" s="554"/>
      <c r="GGC3" s="554"/>
      <c r="GGD3" s="554"/>
      <c r="GGE3" s="554"/>
      <c r="GGF3" s="554"/>
      <c r="GGG3" s="554"/>
      <c r="GGH3" s="554"/>
      <c r="GGI3" s="554"/>
      <c r="GGJ3" s="554"/>
      <c r="GGK3" s="554"/>
      <c r="GGL3" s="554"/>
      <c r="GGM3" s="554"/>
      <c r="GGN3" s="554"/>
      <c r="GGO3" s="554"/>
      <c r="GGP3" s="554"/>
      <c r="GGQ3" s="554"/>
      <c r="GGR3" s="554"/>
      <c r="GGS3" s="554"/>
      <c r="GGT3" s="554"/>
      <c r="GGU3" s="554"/>
      <c r="GGV3" s="554"/>
      <c r="GGW3" s="554"/>
      <c r="GGX3" s="554"/>
      <c r="GGY3" s="554"/>
      <c r="GGZ3" s="554"/>
      <c r="GHA3" s="554"/>
      <c r="GHB3" s="554"/>
      <c r="GHC3" s="554"/>
      <c r="GHD3" s="554"/>
      <c r="GHE3" s="554"/>
      <c r="GHF3" s="554"/>
      <c r="GHG3" s="554"/>
      <c r="GHH3" s="554"/>
      <c r="GHI3" s="554"/>
      <c r="GHJ3" s="554"/>
      <c r="GHK3" s="554"/>
      <c r="GHL3" s="554"/>
      <c r="GHM3" s="554"/>
      <c r="GHN3" s="554"/>
      <c r="GHO3" s="554"/>
      <c r="GHP3" s="554"/>
      <c r="GHQ3" s="554"/>
      <c r="GHR3" s="554"/>
      <c r="GHS3" s="554"/>
      <c r="GHT3" s="554"/>
      <c r="GHU3" s="554"/>
      <c r="GHV3" s="554"/>
      <c r="GHW3" s="554"/>
      <c r="GHX3" s="554"/>
      <c r="GHY3" s="554"/>
      <c r="GHZ3" s="554"/>
      <c r="GIA3" s="554"/>
      <c r="GIB3" s="554"/>
      <c r="GIC3" s="554"/>
      <c r="GID3" s="554"/>
      <c r="GIE3" s="554"/>
      <c r="GIF3" s="554"/>
      <c r="GIG3" s="554"/>
      <c r="GIH3" s="554"/>
      <c r="GII3" s="554"/>
      <c r="GIJ3" s="554"/>
      <c r="GIK3" s="554"/>
      <c r="GIL3" s="554"/>
      <c r="GIM3" s="554"/>
      <c r="GIN3" s="554"/>
      <c r="GIO3" s="554"/>
      <c r="GIP3" s="554"/>
      <c r="GIQ3" s="554"/>
      <c r="GIR3" s="554"/>
      <c r="GIS3" s="554"/>
      <c r="GIT3" s="554"/>
      <c r="GIU3" s="554"/>
      <c r="GIV3" s="554"/>
      <c r="GIW3" s="554"/>
      <c r="GIX3" s="554"/>
      <c r="GIY3" s="554"/>
      <c r="GIZ3" s="554"/>
      <c r="GJA3" s="554"/>
      <c r="GJB3" s="554"/>
      <c r="GJC3" s="554"/>
      <c r="GJD3" s="554"/>
      <c r="GJE3" s="554"/>
      <c r="GJF3" s="554"/>
      <c r="GJG3" s="554"/>
      <c r="GJH3" s="554"/>
      <c r="GJI3" s="554"/>
      <c r="GJJ3" s="554"/>
      <c r="GJK3" s="554"/>
      <c r="GJL3" s="554"/>
      <c r="GJM3" s="554"/>
      <c r="GJN3" s="554"/>
      <c r="GJO3" s="554"/>
      <c r="GJP3" s="554"/>
      <c r="GJQ3" s="554"/>
      <c r="GJR3" s="554"/>
      <c r="GJS3" s="554"/>
      <c r="GJT3" s="554"/>
      <c r="GJU3" s="554"/>
      <c r="GJV3" s="554"/>
      <c r="GJW3" s="554"/>
      <c r="GJX3" s="554"/>
      <c r="GJY3" s="554"/>
      <c r="GJZ3" s="554"/>
      <c r="GKA3" s="554"/>
      <c r="GKB3" s="554"/>
      <c r="GKC3" s="554"/>
      <c r="GKD3" s="554"/>
      <c r="GKE3" s="554"/>
      <c r="GKF3" s="554"/>
      <c r="GKG3" s="554"/>
      <c r="GKH3" s="554"/>
      <c r="GKI3" s="554"/>
      <c r="GKJ3" s="554"/>
      <c r="GKK3" s="554"/>
      <c r="GKL3" s="554"/>
      <c r="GKM3" s="554"/>
      <c r="GKN3" s="554"/>
      <c r="GKO3" s="554"/>
      <c r="GKP3" s="554"/>
      <c r="GKQ3" s="554"/>
      <c r="GKR3" s="554"/>
      <c r="GKS3" s="554"/>
      <c r="GKT3" s="554"/>
      <c r="GKU3" s="554"/>
      <c r="GKV3" s="554"/>
      <c r="GKW3" s="554"/>
      <c r="GKX3" s="554"/>
      <c r="GKY3" s="554"/>
      <c r="GKZ3" s="554"/>
      <c r="GLA3" s="554"/>
      <c r="GLB3" s="554"/>
      <c r="GLC3" s="554"/>
      <c r="GLD3" s="554"/>
      <c r="GLE3" s="554"/>
      <c r="GLF3" s="554"/>
      <c r="GLG3" s="554"/>
      <c r="GLH3" s="554"/>
      <c r="GLI3" s="554"/>
      <c r="GLJ3" s="554"/>
      <c r="GLK3" s="554"/>
      <c r="GLL3" s="554"/>
      <c r="GLM3" s="554"/>
      <c r="GLN3" s="554"/>
      <c r="GLO3" s="554"/>
      <c r="GLP3" s="554"/>
      <c r="GLQ3" s="554"/>
      <c r="GLR3" s="554"/>
      <c r="GLS3" s="554"/>
      <c r="GLT3" s="554"/>
      <c r="GLU3" s="554"/>
      <c r="GLV3" s="554"/>
      <c r="GLW3" s="554"/>
      <c r="GLX3" s="554"/>
      <c r="GLY3" s="554"/>
      <c r="GLZ3" s="554"/>
      <c r="GMA3" s="554"/>
      <c r="GMB3" s="554"/>
      <c r="GMC3" s="554"/>
      <c r="GMD3" s="554"/>
      <c r="GME3" s="554"/>
      <c r="GMF3" s="554"/>
      <c r="GMG3" s="554"/>
      <c r="GMH3" s="554"/>
      <c r="GMI3" s="554"/>
      <c r="GMJ3" s="554"/>
      <c r="GMK3" s="554"/>
      <c r="GML3" s="554"/>
      <c r="GMM3" s="554"/>
      <c r="GMN3" s="554"/>
      <c r="GMO3" s="554"/>
      <c r="GMP3" s="554"/>
      <c r="GMQ3" s="554"/>
      <c r="GMR3" s="554"/>
      <c r="GMS3" s="554"/>
      <c r="GMT3" s="554"/>
      <c r="GMU3" s="554"/>
      <c r="GMV3" s="554"/>
      <c r="GMW3" s="554"/>
      <c r="GMX3" s="554"/>
      <c r="GMY3" s="554"/>
      <c r="GMZ3" s="554"/>
      <c r="GNA3" s="554"/>
      <c r="GNB3" s="554"/>
      <c r="GNC3" s="554"/>
      <c r="GND3" s="554"/>
      <c r="GNE3" s="554"/>
      <c r="GNF3" s="554"/>
      <c r="GNG3" s="554"/>
      <c r="GNH3" s="554"/>
      <c r="GNI3" s="554"/>
      <c r="GNJ3" s="554"/>
      <c r="GNK3" s="554"/>
      <c r="GNL3" s="554"/>
      <c r="GNM3" s="554"/>
      <c r="GNN3" s="554"/>
      <c r="GNO3" s="554"/>
      <c r="GNP3" s="554"/>
      <c r="GNQ3" s="554"/>
      <c r="GNR3" s="554"/>
      <c r="GNS3" s="554"/>
      <c r="GNT3" s="554"/>
      <c r="GNU3" s="554"/>
      <c r="GNV3" s="554"/>
      <c r="GNW3" s="554"/>
      <c r="GNX3" s="554"/>
      <c r="GNY3" s="554"/>
      <c r="GNZ3" s="554"/>
      <c r="GOA3" s="554"/>
      <c r="GOB3" s="554"/>
      <c r="GOC3" s="554"/>
      <c r="GOD3" s="554"/>
      <c r="GOE3" s="554"/>
      <c r="GOF3" s="554"/>
      <c r="GOG3" s="554"/>
      <c r="GOH3" s="554"/>
      <c r="GOI3" s="554"/>
      <c r="GOJ3" s="554"/>
      <c r="GOK3" s="554"/>
      <c r="GOL3" s="554"/>
      <c r="GOM3" s="554"/>
      <c r="GON3" s="554"/>
      <c r="GOO3" s="554"/>
      <c r="GOP3" s="554"/>
      <c r="GOQ3" s="554"/>
      <c r="GOR3" s="554"/>
      <c r="GOS3" s="554"/>
      <c r="GOT3" s="554"/>
      <c r="GOU3" s="554"/>
      <c r="GOV3" s="554"/>
      <c r="GOW3" s="554"/>
      <c r="GOX3" s="554"/>
      <c r="GOY3" s="554"/>
      <c r="GOZ3" s="554"/>
      <c r="GPA3" s="554"/>
      <c r="GPB3" s="554"/>
      <c r="GPC3" s="554"/>
      <c r="GPD3" s="554"/>
      <c r="GPE3" s="554"/>
      <c r="GPF3" s="554"/>
      <c r="GPG3" s="554"/>
      <c r="GPH3" s="554"/>
      <c r="GPI3" s="554"/>
      <c r="GPJ3" s="554"/>
      <c r="GPK3" s="554"/>
      <c r="GPL3" s="554"/>
      <c r="GPM3" s="554"/>
      <c r="GPN3" s="554"/>
      <c r="GPO3" s="554"/>
      <c r="GPP3" s="554"/>
      <c r="GPQ3" s="554"/>
      <c r="GPR3" s="554"/>
      <c r="GPS3" s="554"/>
      <c r="GPT3" s="554"/>
      <c r="GPU3" s="554"/>
      <c r="GPV3" s="554"/>
      <c r="GPW3" s="554"/>
      <c r="GPX3" s="554"/>
      <c r="GPY3" s="554"/>
      <c r="GPZ3" s="554"/>
      <c r="GQA3" s="554"/>
      <c r="GQB3" s="554"/>
      <c r="GQC3" s="554"/>
      <c r="GQD3" s="554"/>
      <c r="GQE3" s="554"/>
      <c r="GQF3" s="554"/>
      <c r="GQG3" s="554"/>
      <c r="GQH3" s="554"/>
      <c r="GQI3" s="554"/>
      <c r="GQJ3" s="554"/>
      <c r="GQK3" s="554"/>
      <c r="GQL3" s="554"/>
      <c r="GQM3" s="554"/>
      <c r="GQN3" s="554"/>
      <c r="GQO3" s="554"/>
      <c r="GQP3" s="554"/>
      <c r="GQQ3" s="554"/>
      <c r="GQR3" s="554"/>
      <c r="GQS3" s="554"/>
      <c r="GQT3" s="554"/>
      <c r="GQU3" s="554"/>
      <c r="GQV3" s="554"/>
      <c r="GQW3" s="554"/>
      <c r="GQX3" s="554"/>
      <c r="GQY3" s="554"/>
      <c r="GQZ3" s="554"/>
      <c r="GRA3" s="554"/>
      <c r="GRB3" s="554"/>
      <c r="GRC3" s="554"/>
      <c r="GRD3" s="554"/>
      <c r="GRE3" s="554"/>
      <c r="GRF3" s="554"/>
      <c r="GRG3" s="554"/>
      <c r="GRH3" s="554"/>
      <c r="GRI3" s="554"/>
      <c r="GRJ3" s="554"/>
      <c r="GRK3" s="554"/>
      <c r="GRL3" s="554"/>
      <c r="GRM3" s="554"/>
      <c r="GRN3" s="554"/>
      <c r="GRO3" s="554"/>
      <c r="GRP3" s="554"/>
      <c r="GRQ3" s="554"/>
      <c r="GRR3" s="554"/>
      <c r="GRS3" s="554"/>
      <c r="GRT3" s="554"/>
      <c r="GRU3" s="554"/>
      <c r="GRV3" s="554"/>
      <c r="GRW3" s="554"/>
      <c r="GRX3" s="554"/>
      <c r="GRY3" s="554"/>
      <c r="GRZ3" s="554"/>
      <c r="GSA3" s="554"/>
      <c r="GSB3" s="554"/>
      <c r="GSC3" s="554"/>
      <c r="GSD3" s="554"/>
      <c r="GSE3" s="554"/>
      <c r="GSF3" s="554"/>
      <c r="GSG3" s="554"/>
      <c r="GSH3" s="554"/>
      <c r="GSI3" s="554"/>
      <c r="GSJ3" s="554"/>
      <c r="GSK3" s="554"/>
      <c r="GSL3" s="554"/>
      <c r="GSM3" s="554"/>
      <c r="GSN3" s="554"/>
      <c r="GSO3" s="554"/>
      <c r="GSP3" s="554"/>
      <c r="GSQ3" s="554"/>
      <c r="GSR3" s="554"/>
      <c r="GSS3" s="554"/>
      <c r="GST3" s="554"/>
      <c r="GSU3" s="554"/>
      <c r="GSV3" s="554"/>
      <c r="GSW3" s="554"/>
      <c r="GSX3" s="554"/>
      <c r="GSY3" s="554"/>
      <c r="GSZ3" s="554"/>
      <c r="GTA3" s="554"/>
      <c r="GTB3" s="554"/>
      <c r="GTC3" s="554"/>
      <c r="GTD3" s="554"/>
      <c r="GTE3" s="554"/>
      <c r="GTF3" s="554"/>
      <c r="GTG3" s="554"/>
      <c r="GTH3" s="554"/>
      <c r="GTI3" s="554"/>
      <c r="GTJ3" s="554"/>
      <c r="GTK3" s="554"/>
      <c r="GTL3" s="554"/>
      <c r="GTM3" s="554"/>
      <c r="GTN3" s="554"/>
      <c r="GTO3" s="554"/>
      <c r="GTP3" s="554"/>
      <c r="GTQ3" s="554"/>
      <c r="GTR3" s="554"/>
      <c r="GTS3" s="554"/>
      <c r="GTT3" s="554"/>
      <c r="GTU3" s="554"/>
      <c r="GTV3" s="554"/>
      <c r="GTW3" s="554"/>
      <c r="GTX3" s="554"/>
      <c r="GTY3" s="554"/>
      <c r="GTZ3" s="554"/>
      <c r="GUA3" s="554"/>
      <c r="GUB3" s="554"/>
      <c r="GUC3" s="554"/>
      <c r="GUD3" s="554"/>
      <c r="GUE3" s="554"/>
      <c r="GUF3" s="554"/>
      <c r="GUG3" s="554"/>
      <c r="GUH3" s="554"/>
      <c r="GUI3" s="554"/>
      <c r="GUJ3" s="554"/>
      <c r="GUK3" s="554"/>
      <c r="GUL3" s="554"/>
      <c r="GUM3" s="554"/>
      <c r="GUN3" s="554"/>
      <c r="GUO3" s="554"/>
      <c r="GUP3" s="554"/>
      <c r="GUQ3" s="554"/>
      <c r="GUR3" s="554"/>
      <c r="GUS3" s="554"/>
      <c r="GUT3" s="554"/>
      <c r="GUU3" s="554"/>
      <c r="GUV3" s="554"/>
      <c r="GUW3" s="554"/>
      <c r="GUX3" s="554"/>
      <c r="GUY3" s="554"/>
      <c r="GUZ3" s="554"/>
      <c r="GVA3" s="554"/>
      <c r="GVB3" s="554"/>
      <c r="GVC3" s="554"/>
      <c r="GVD3" s="554"/>
      <c r="GVE3" s="554"/>
      <c r="GVF3" s="554"/>
      <c r="GVG3" s="554"/>
      <c r="GVH3" s="554"/>
      <c r="GVI3" s="554"/>
      <c r="GVJ3" s="554"/>
      <c r="GVK3" s="554"/>
      <c r="GVL3" s="554"/>
      <c r="GVM3" s="554"/>
      <c r="GVN3" s="554"/>
      <c r="GVO3" s="554"/>
      <c r="GVP3" s="554"/>
      <c r="GVQ3" s="554"/>
      <c r="GVR3" s="554"/>
      <c r="GVS3" s="554"/>
      <c r="GVT3" s="554"/>
      <c r="GVU3" s="554"/>
      <c r="GVV3" s="554"/>
      <c r="GVW3" s="554"/>
      <c r="GVX3" s="554"/>
      <c r="GVY3" s="554"/>
      <c r="GVZ3" s="554"/>
      <c r="GWA3" s="554"/>
      <c r="GWB3" s="554"/>
      <c r="GWC3" s="554"/>
      <c r="GWD3" s="554"/>
      <c r="GWE3" s="554"/>
      <c r="GWF3" s="554"/>
      <c r="GWG3" s="554"/>
      <c r="GWH3" s="554"/>
      <c r="GWI3" s="554"/>
      <c r="GWJ3" s="554"/>
      <c r="GWK3" s="554"/>
      <c r="GWL3" s="554"/>
      <c r="GWM3" s="554"/>
      <c r="GWN3" s="554"/>
      <c r="GWO3" s="554"/>
      <c r="GWP3" s="554"/>
      <c r="GWQ3" s="554"/>
      <c r="GWR3" s="554"/>
      <c r="GWS3" s="554"/>
      <c r="GWT3" s="554"/>
      <c r="GWU3" s="554"/>
      <c r="GWV3" s="554"/>
      <c r="GWW3" s="554"/>
      <c r="GWX3" s="554"/>
      <c r="GWY3" s="554"/>
      <c r="GWZ3" s="554"/>
      <c r="GXA3" s="554"/>
      <c r="GXB3" s="554"/>
      <c r="GXC3" s="554"/>
      <c r="GXD3" s="554"/>
      <c r="GXE3" s="554"/>
      <c r="GXF3" s="554"/>
      <c r="GXG3" s="554"/>
      <c r="GXH3" s="554"/>
      <c r="GXI3" s="554"/>
      <c r="GXJ3" s="554"/>
      <c r="GXK3" s="554"/>
      <c r="GXL3" s="554"/>
      <c r="GXM3" s="554"/>
      <c r="GXN3" s="554"/>
      <c r="GXO3" s="554"/>
      <c r="GXP3" s="554"/>
      <c r="GXQ3" s="554"/>
      <c r="GXR3" s="554"/>
      <c r="GXS3" s="554"/>
      <c r="GXT3" s="554"/>
      <c r="GXU3" s="554"/>
      <c r="GXV3" s="554"/>
      <c r="GXW3" s="554"/>
      <c r="GXX3" s="554"/>
      <c r="GXY3" s="554"/>
      <c r="GXZ3" s="554"/>
      <c r="GYA3" s="554"/>
      <c r="GYB3" s="554"/>
      <c r="GYC3" s="554"/>
      <c r="GYD3" s="554"/>
      <c r="GYE3" s="554"/>
      <c r="GYF3" s="554"/>
      <c r="GYG3" s="554"/>
      <c r="GYH3" s="554"/>
      <c r="GYI3" s="554"/>
      <c r="GYJ3" s="554"/>
      <c r="GYK3" s="554"/>
      <c r="GYL3" s="554"/>
      <c r="GYM3" s="554"/>
      <c r="GYN3" s="554"/>
      <c r="GYO3" s="554"/>
      <c r="GYP3" s="554"/>
      <c r="GYQ3" s="554"/>
      <c r="GYR3" s="554"/>
      <c r="GYS3" s="554"/>
      <c r="GYT3" s="554"/>
      <c r="GYU3" s="554"/>
      <c r="GYV3" s="554"/>
      <c r="GYW3" s="554"/>
      <c r="GYX3" s="554"/>
      <c r="GYY3" s="554"/>
      <c r="GYZ3" s="554"/>
      <c r="GZA3" s="554"/>
      <c r="GZB3" s="554"/>
      <c r="GZC3" s="554"/>
      <c r="GZD3" s="554"/>
      <c r="GZE3" s="554"/>
      <c r="GZF3" s="554"/>
      <c r="GZG3" s="554"/>
      <c r="GZH3" s="554"/>
      <c r="GZI3" s="554"/>
      <c r="GZJ3" s="554"/>
      <c r="GZK3" s="554"/>
      <c r="GZL3" s="554"/>
      <c r="GZM3" s="554"/>
      <c r="GZN3" s="554"/>
      <c r="GZO3" s="554"/>
      <c r="GZP3" s="554"/>
      <c r="GZQ3" s="554"/>
      <c r="GZR3" s="554"/>
      <c r="GZS3" s="554"/>
      <c r="GZT3" s="554"/>
      <c r="GZU3" s="554"/>
      <c r="GZV3" s="554"/>
      <c r="GZW3" s="554"/>
      <c r="GZX3" s="554"/>
      <c r="GZY3" s="554"/>
      <c r="GZZ3" s="554"/>
      <c r="HAA3" s="554"/>
      <c r="HAB3" s="554"/>
      <c r="HAC3" s="554"/>
      <c r="HAD3" s="554"/>
      <c r="HAE3" s="554"/>
      <c r="HAF3" s="554"/>
      <c r="HAG3" s="554"/>
      <c r="HAH3" s="554"/>
      <c r="HAI3" s="554"/>
      <c r="HAJ3" s="554"/>
      <c r="HAK3" s="554"/>
      <c r="HAL3" s="554"/>
      <c r="HAM3" s="554"/>
      <c r="HAN3" s="554"/>
      <c r="HAO3" s="554"/>
      <c r="HAP3" s="554"/>
      <c r="HAQ3" s="554"/>
      <c r="HAR3" s="554"/>
      <c r="HAS3" s="554"/>
      <c r="HAT3" s="554"/>
      <c r="HAU3" s="554"/>
      <c r="HAV3" s="554"/>
      <c r="HAW3" s="554"/>
      <c r="HAX3" s="554"/>
      <c r="HAY3" s="554"/>
      <c r="HAZ3" s="554"/>
      <c r="HBA3" s="554"/>
      <c r="HBB3" s="554"/>
      <c r="HBC3" s="554"/>
      <c r="HBD3" s="554"/>
      <c r="HBE3" s="554"/>
      <c r="HBF3" s="554"/>
      <c r="HBG3" s="554"/>
      <c r="HBH3" s="554"/>
      <c r="HBI3" s="554"/>
      <c r="HBJ3" s="554"/>
      <c r="HBK3" s="554"/>
      <c r="HBL3" s="554"/>
      <c r="HBM3" s="554"/>
      <c r="HBN3" s="554"/>
      <c r="HBO3" s="554"/>
      <c r="HBP3" s="554"/>
      <c r="HBQ3" s="554"/>
      <c r="HBR3" s="554"/>
      <c r="HBS3" s="554"/>
      <c r="HBT3" s="554"/>
      <c r="HBU3" s="554"/>
      <c r="HBV3" s="554"/>
      <c r="HBW3" s="554"/>
      <c r="HBX3" s="554"/>
      <c r="HBY3" s="554"/>
      <c r="HBZ3" s="554"/>
      <c r="HCA3" s="554"/>
      <c r="HCB3" s="554"/>
      <c r="HCC3" s="554"/>
      <c r="HCD3" s="554"/>
      <c r="HCE3" s="554"/>
      <c r="HCF3" s="554"/>
      <c r="HCG3" s="554"/>
      <c r="HCH3" s="554"/>
      <c r="HCI3" s="554"/>
      <c r="HCJ3" s="554"/>
      <c r="HCK3" s="554"/>
      <c r="HCL3" s="554"/>
      <c r="HCM3" s="554"/>
      <c r="HCN3" s="554"/>
      <c r="HCO3" s="554"/>
      <c r="HCP3" s="554"/>
      <c r="HCQ3" s="554"/>
      <c r="HCR3" s="554"/>
      <c r="HCS3" s="554"/>
      <c r="HCT3" s="554"/>
      <c r="HCU3" s="554"/>
      <c r="HCV3" s="554"/>
      <c r="HCW3" s="554"/>
      <c r="HCX3" s="554"/>
      <c r="HCY3" s="554"/>
      <c r="HCZ3" s="554"/>
      <c r="HDA3" s="554"/>
      <c r="HDB3" s="554"/>
      <c r="HDC3" s="554"/>
      <c r="HDD3" s="554"/>
      <c r="HDE3" s="554"/>
      <c r="HDF3" s="554"/>
      <c r="HDG3" s="554"/>
      <c r="HDH3" s="554"/>
      <c r="HDI3" s="554"/>
      <c r="HDJ3" s="554"/>
      <c r="HDK3" s="554"/>
      <c r="HDL3" s="554"/>
      <c r="HDM3" s="554"/>
      <c r="HDN3" s="554"/>
      <c r="HDO3" s="554"/>
      <c r="HDP3" s="554"/>
      <c r="HDQ3" s="554"/>
      <c r="HDR3" s="554"/>
      <c r="HDS3" s="554"/>
      <c r="HDT3" s="554"/>
      <c r="HDU3" s="554"/>
      <c r="HDV3" s="554"/>
      <c r="HDW3" s="554"/>
      <c r="HDX3" s="554"/>
      <c r="HDY3" s="554"/>
      <c r="HDZ3" s="554"/>
      <c r="HEA3" s="554"/>
      <c r="HEB3" s="554"/>
      <c r="HEC3" s="554"/>
      <c r="HED3" s="554"/>
      <c r="HEE3" s="554"/>
      <c r="HEF3" s="554"/>
      <c r="HEG3" s="554"/>
      <c r="HEH3" s="554"/>
      <c r="HEI3" s="554"/>
      <c r="HEJ3" s="554"/>
      <c r="HEK3" s="554"/>
      <c r="HEL3" s="554"/>
      <c r="HEM3" s="554"/>
      <c r="HEN3" s="554"/>
      <c r="HEO3" s="554"/>
      <c r="HEP3" s="554"/>
      <c r="HEQ3" s="554"/>
      <c r="HER3" s="554"/>
      <c r="HES3" s="554"/>
      <c r="HET3" s="554"/>
      <c r="HEU3" s="554"/>
      <c r="HEV3" s="554"/>
      <c r="HEW3" s="554"/>
      <c r="HEX3" s="554"/>
      <c r="HEY3" s="554"/>
      <c r="HEZ3" s="554"/>
      <c r="HFA3" s="554"/>
      <c r="HFB3" s="554"/>
      <c r="HFC3" s="554"/>
      <c r="HFD3" s="554"/>
      <c r="HFE3" s="554"/>
      <c r="HFF3" s="554"/>
      <c r="HFG3" s="554"/>
      <c r="HFH3" s="554"/>
      <c r="HFI3" s="554"/>
      <c r="HFJ3" s="554"/>
      <c r="HFK3" s="554"/>
      <c r="HFL3" s="554"/>
      <c r="HFM3" s="554"/>
      <c r="HFN3" s="554"/>
      <c r="HFO3" s="554"/>
      <c r="HFP3" s="554"/>
      <c r="HFQ3" s="554"/>
      <c r="HFR3" s="554"/>
      <c r="HFS3" s="554"/>
      <c r="HFT3" s="554"/>
      <c r="HFU3" s="554"/>
      <c r="HFV3" s="554"/>
      <c r="HFW3" s="554"/>
      <c r="HFX3" s="554"/>
      <c r="HFY3" s="554"/>
      <c r="HFZ3" s="554"/>
      <c r="HGA3" s="554"/>
      <c r="HGB3" s="554"/>
      <c r="HGC3" s="554"/>
      <c r="HGD3" s="554"/>
      <c r="HGE3" s="554"/>
      <c r="HGF3" s="554"/>
      <c r="HGG3" s="554"/>
      <c r="HGH3" s="554"/>
      <c r="HGI3" s="554"/>
      <c r="HGJ3" s="554"/>
      <c r="HGK3" s="554"/>
      <c r="HGL3" s="554"/>
      <c r="HGM3" s="554"/>
      <c r="HGN3" s="554"/>
      <c r="HGO3" s="554"/>
      <c r="HGP3" s="554"/>
      <c r="HGQ3" s="554"/>
      <c r="HGR3" s="554"/>
      <c r="HGS3" s="554"/>
      <c r="HGT3" s="554"/>
      <c r="HGU3" s="554"/>
      <c r="HGV3" s="554"/>
      <c r="HGW3" s="554"/>
      <c r="HGX3" s="554"/>
      <c r="HGY3" s="554"/>
      <c r="HGZ3" s="554"/>
      <c r="HHA3" s="554"/>
      <c r="HHB3" s="554"/>
      <c r="HHC3" s="554"/>
      <c r="HHD3" s="554"/>
      <c r="HHE3" s="554"/>
      <c r="HHF3" s="554"/>
      <c r="HHG3" s="554"/>
      <c r="HHH3" s="554"/>
      <c r="HHI3" s="554"/>
      <c r="HHJ3" s="554"/>
      <c r="HHK3" s="554"/>
      <c r="HHL3" s="554"/>
      <c r="HHM3" s="554"/>
      <c r="HHN3" s="554"/>
      <c r="HHO3" s="554"/>
      <c r="HHP3" s="554"/>
      <c r="HHQ3" s="554"/>
      <c r="HHR3" s="554"/>
      <c r="HHS3" s="554"/>
      <c r="HHT3" s="554"/>
      <c r="HHU3" s="554"/>
      <c r="HHV3" s="554"/>
      <c r="HHW3" s="554"/>
      <c r="HHX3" s="554"/>
      <c r="HHY3" s="554"/>
      <c r="HHZ3" s="554"/>
      <c r="HIA3" s="554"/>
      <c r="HIB3" s="554"/>
      <c r="HIC3" s="554"/>
      <c r="HID3" s="554"/>
      <c r="HIE3" s="554"/>
      <c r="HIF3" s="554"/>
      <c r="HIG3" s="554"/>
      <c r="HIH3" s="554"/>
      <c r="HII3" s="554"/>
      <c r="HIJ3" s="554"/>
      <c r="HIK3" s="554"/>
      <c r="HIL3" s="554"/>
      <c r="HIM3" s="554"/>
      <c r="HIN3" s="554"/>
      <c r="HIO3" s="554"/>
      <c r="HIP3" s="554"/>
      <c r="HIQ3" s="554"/>
      <c r="HIR3" s="554"/>
      <c r="HIS3" s="554"/>
      <c r="HIT3" s="554"/>
      <c r="HIU3" s="554"/>
      <c r="HIV3" s="554"/>
      <c r="HIW3" s="554"/>
      <c r="HIX3" s="554"/>
      <c r="HIY3" s="554"/>
      <c r="HIZ3" s="554"/>
      <c r="HJA3" s="554"/>
      <c r="HJB3" s="554"/>
      <c r="HJC3" s="554"/>
      <c r="HJD3" s="554"/>
      <c r="HJE3" s="554"/>
      <c r="HJF3" s="554"/>
      <c r="HJG3" s="554"/>
      <c r="HJH3" s="554"/>
      <c r="HJI3" s="554"/>
      <c r="HJJ3" s="554"/>
      <c r="HJK3" s="554"/>
      <c r="HJL3" s="554"/>
      <c r="HJM3" s="554"/>
      <c r="HJN3" s="554"/>
      <c r="HJO3" s="554"/>
      <c r="HJP3" s="554"/>
      <c r="HJQ3" s="554"/>
      <c r="HJR3" s="554"/>
      <c r="HJS3" s="554"/>
      <c r="HJT3" s="554"/>
      <c r="HJU3" s="554"/>
      <c r="HJV3" s="554"/>
      <c r="HJW3" s="554"/>
      <c r="HJX3" s="554"/>
      <c r="HJY3" s="554"/>
      <c r="HJZ3" s="554"/>
      <c r="HKA3" s="554"/>
      <c r="HKB3" s="554"/>
      <c r="HKC3" s="554"/>
      <c r="HKD3" s="554"/>
      <c r="HKE3" s="554"/>
      <c r="HKF3" s="554"/>
      <c r="HKG3" s="554"/>
      <c r="HKH3" s="554"/>
      <c r="HKI3" s="554"/>
      <c r="HKJ3" s="554"/>
      <c r="HKK3" s="554"/>
      <c r="HKL3" s="554"/>
      <c r="HKM3" s="554"/>
      <c r="HKN3" s="554"/>
      <c r="HKO3" s="554"/>
      <c r="HKP3" s="554"/>
      <c r="HKQ3" s="554"/>
      <c r="HKR3" s="554"/>
      <c r="HKS3" s="554"/>
      <c r="HKT3" s="554"/>
      <c r="HKU3" s="554"/>
      <c r="HKV3" s="554"/>
      <c r="HKW3" s="554"/>
      <c r="HKX3" s="554"/>
      <c r="HKY3" s="554"/>
      <c r="HKZ3" s="554"/>
      <c r="HLA3" s="554"/>
      <c r="HLB3" s="554"/>
      <c r="HLC3" s="554"/>
      <c r="HLD3" s="554"/>
      <c r="HLE3" s="554"/>
      <c r="HLF3" s="554"/>
      <c r="HLG3" s="554"/>
      <c r="HLH3" s="554"/>
      <c r="HLI3" s="554"/>
      <c r="HLJ3" s="554"/>
      <c r="HLK3" s="554"/>
      <c r="HLL3" s="554"/>
      <c r="HLM3" s="554"/>
      <c r="HLN3" s="554"/>
      <c r="HLO3" s="554"/>
      <c r="HLP3" s="554"/>
      <c r="HLQ3" s="554"/>
      <c r="HLR3" s="554"/>
      <c r="HLS3" s="554"/>
      <c r="HLT3" s="554"/>
      <c r="HLU3" s="554"/>
      <c r="HLV3" s="554"/>
      <c r="HLW3" s="554"/>
      <c r="HLX3" s="554"/>
      <c r="HLY3" s="554"/>
      <c r="HLZ3" s="554"/>
      <c r="HMA3" s="554"/>
      <c r="HMB3" s="554"/>
      <c r="HMC3" s="554"/>
      <c r="HMD3" s="554"/>
      <c r="HME3" s="554"/>
      <c r="HMF3" s="554"/>
      <c r="HMG3" s="554"/>
      <c r="HMH3" s="554"/>
      <c r="HMI3" s="554"/>
      <c r="HMJ3" s="554"/>
      <c r="HMK3" s="554"/>
      <c r="HML3" s="554"/>
      <c r="HMM3" s="554"/>
      <c r="HMN3" s="554"/>
      <c r="HMO3" s="554"/>
      <c r="HMP3" s="554"/>
      <c r="HMQ3" s="554"/>
      <c r="HMR3" s="554"/>
      <c r="HMS3" s="554"/>
      <c r="HMT3" s="554"/>
      <c r="HMU3" s="554"/>
      <c r="HMV3" s="554"/>
      <c r="HMW3" s="554"/>
      <c r="HMX3" s="554"/>
      <c r="HMY3" s="554"/>
      <c r="HMZ3" s="554"/>
      <c r="HNA3" s="554"/>
      <c r="HNB3" s="554"/>
      <c r="HNC3" s="554"/>
      <c r="HND3" s="554"/>
      <c r="HNE3" s="554"/>
      <c r="HNF3" s="554"/>
      <c r="HNG3" s="554"/>
      <c r="HNH3" s="554"/>
      <c r="HNI3" s="554"/>
      <c r="HNJ3" s="554"/>
      <c r="HNK3" s="554"/>
      <c r="HNL3" s="554"/>
      <c r="HNM3" s="554"/>
      <c r="HNN3" s="554"/>
      <c r="HNO3" s="554"/>
      <c r="HNP3" s="554"/>
      <c r="HNQ3" s="554"/>
      <c r="HNR3" s="554"/>
      <c r="HNS3" s="554"/>
      <c r="HNT3" s="554"/>
      <c r="HNU3" s="554"/>
      <c r="HNV3" s="554"/>
      <c r="HNW3" s="554"/>
      <c r="HNX3" s="554"/>
      <c r="HNY3" s="554"/>
      <c r="HNZ3" s="554"/>
      <c r="HOA3" s="554"/>
      <c r="HOB3" s="554"/>
      <c r="HOC3" s="554"/>
      <c r="HOD3" s="554"/>
      <c r="HOE3" s="554"/>
      <c r="HOF3" s="554"/>
      <c r="HOG3" s="554"/>
      <c r="HOH3" s="554"/>
      <c r="HOI3" s="554"/>
      <c r="HOJ3" s="554"/>
      <c r="HOK3" s="554"/>
      <c r="HOL3" s="554"/>
      <c r="HOM3" s="554"/>
      <c r="HON3" s="554"/>
      <c r="HOO3" s="554"/>
      <c r="HOP3" s="554"/>
      <c r="HOQ3" s="554"/>
      <c r="HOR3" s="554"/>
      <c r="HOS3" s="554"/>
      <c r="HOT3" s="554"/>
      <c r="HOU3" s="554"/>
      <c r="HOV3" s="554"/>
      <c r="HOW3" s="554"/>
      <c r="HOX3" s="554"/>
      <c r="HOY3" s="554"/>
      <c r="HOZ3" s="554"/>
      <c r="HPA3" s="554"/>
      <c r="HPB3" s="554"/>
      <c r="HPC3" s="554"/>
      <c r="HPD3" s="554"/>
      <c r="HPE3" s="554"/>
      <c r="HPF3" s="554"/>
      <c r="HPG3" s="554"/>
      <c r="HPH3" s="554"/>
      <c r="HPI3" s="554"/>
      <c r="HPJ3" s="554"/>
      <c r="HPK3" s="554"/>
      <c r="HPL3" s="554"/>
      <c r="HPM3" s="554"/>
      <c r="HPN3" s="554"/>
      <c r="HPO3" s="554"/>
      <c r="HPP3" s="554"/>
      <c r="HPQ3" s="554"/>
      <c r="HPR3" s="554"/>
      <c r="HPS3" s="554"/>
      <c r="HPT3" s="554"/>
      <c r="HPU3" s="554"/>
      <c r="HPV3" s="554"/>
      <c r="HPW3" s="554"/>
      <c r="HPX3" s="554"/>
      <c r="HPY3" s="554"/>
      <c r="HPZ3" s="554"/>
      <c r="HQA3" s="554"/>
      <c r="HQB3" s="554"/>
      <c r="HQC3" s="554"/>
      <c r="HQD3" s="554"/>
      <c r="HQE3" s="554"/>
      <c r="HQF3" s="554"/>
      <c r="HQG3" s="554"/>
      <c r="HQH3" s="554"/>
      <c r="HQI3" s="554"/>
      <c r="HQJ3" s="554"/>
      <c r="HQK3" s="554"/>
      <c r="HQL3" s="554"/>
      <c r="HQM3" s="554"/>
      <c r="HQN3" s="554"/>
      <c r="HQO3" s="554"/>
      <c r="HQP3" s="554"/>
      <c r="HQQ3" s="554"/>
      <c r="HQR3" s="554"/>
      <c r="HQS3" s="554"/>
      <c r="HQT3" s="554"/>
      <c r="HQU3" s="554"/>
      <c r="HQV3" s="554"/>
      <c r="HQW3" s="554"/>
      <c r="HQX3" s="554"/>
      <c r="HQY3" s="554"/>
      <c r="HQZ3" s="554"/>
      <c r="HRA3" s="554"/>
      <c r="HRB3" s="554"/>
      <c r="HRC3" s="554"/>
      <c r="HRD3" s="554"/>
      <c r="HRE3" s="554"/>
      <c r="HRF3" s="554"/>
      <c r="HRG3" s="554"/>
      <c r="HRH3" s="554"/>
      <c r="HRI3" s="554"/>
      <c r="HRJ3" s="554"/>
      <c r="HRK3" s="554"/>
      <c r="HRL3" s="554"/>
      <c r="HRM3" s="554"/>
      <c r="HRN3" s="554"/>
      <c r="HRO3" s="554"/>
      <c r="HRP3" s="554"/>
      <c r="HRQ3" s="554"/>
      <c r="HRR3" s="554"/>
      <c r="HRS3" s="554"/>
      <c r="HRT3" s="554"/>
      <c r="HRU3" s="554"/>
      <c r="HRV3" s="554"/>
      <c r="HRW3" s="554"/>
      <c r="HRX3" s="554"/>
      <c r="HRY3" s="554"/>
      <c r="HRZ3" s="554"/>
      <c r="HSA3" s="554"/>
      <c r="HSB3" s="554"/>
      <c r="HSC3" s="554"/>
      <c r="HSD3" s="554"/>
      <c r="HSE3" s="554"/>
      <c r="HSF3" s="554"/>
      <c r="HSG3" s="554"/>
      <c r="HSH3" s="554"/>
      <c r="HSI3" s="554"/>
      <c r="HSJ3" s="554"/>
      <c r="HSK3" s="554"/>
      <c r="HSL3" s="554"/>
      <c r="HSM3" s="554"/>
      <c r="HSN3" s="554"/>
      <c r="HSO3" s="554"/>
      <c r="HSP3" s="554"/>
      <c r="HSQ3" s="554"/>
      <c r="HSR3" s="554"/>
      <c r="HSS3" s="554"/>
      <c r="HST3" s="554"/>
      <c r="HSU3" s="554"/>
      <c r="HSV3" s="554"/>
      <c r="HSW3" s="554"/>
      <c r="HSX3" s="554"/>
      <c r="HSY3" s="554"/>
      <c r="HSZ3" s="554"/>
      <c r="HTA3" s="554"/>
      <c r="HTB3" s="554"/>
      <c r="HTC3" s="554"/>
      <c r="HTD3" s="554"/>
      <c r="HTE3" s="554"/>
      <c r="HTF3" s="554"/>
      <c r="HTG3" s="554"/>
      <c r="HTH3" s="554"/>
      <c r="HTI3" s="554"/>
      <c r="HTJ3" s="554"/>
      <c r="HTK3" s="554"/>
      <c r="HTL3" s="554"/>
      <c r="HTM3" s="554"/>
      <c r="HTN3" s="554"/>
      <c r="HTO3" s="554"/>
      <c r="HTP3" s="554"/>
      <c r="HTQ3" s="554"/>
      <c r="HTR3" s="554"/>
      <c r="HTS3" s="554"/>
      <c r="HTT3" s="554"/>
      <c r="HTU3" s="554"/>
      <c r="HTV3" s="554"/>
      <c r="HTW3" s="554"/>
      <c r="HTX3" s="554"/>
      <c r="HTY3" s="554"/>
      <c r="HTZ3" s="554"/>
      <c r="HUA3" s="554"/>
      <c r="HUB3" s="554"/>
      <c r="HUC3" s="554"/>
      <c r="HUD3" s="554"/>
      <c r="HUE3" s="554"/>
      <c r="HUF3" s="554"/>
      <c r="HUG3" s="554"/>
      <c r="HUH3" s="554"/>
      <c r="HUI3" s="554"/>
      <c r="HUJ3" s="554"/>
      <c r="HUK3" s="554"/>
      <c r="HUL3" s="554"/>
      <c r="HUM3" s="554"/>
      <c r="HUN3" s="554"/>
      <c r="HUO3" s="554"/>
      <c r="HUP3" s="554"/>
      <c r="HUQ3" s="554"/>
      <c r="HUR3" s="554"/>
      <c r="HUS3" s="554"/>
      <c r="HUT3" s="554"/>
      <c r="HUU3" s="554"/>
      <c r="HUV3" s="554"/>
      <c r="HUW3" s="554"/>
      <c r="HUX3" s="554"/>
      <c r="HUY3" s="554"/>
      <c r="HUZ3" s="554"/>
      <c r="HVA3" s="554"/>
      <c r="HVB3" s="554"/>
      <c r="HVC3" s="554"/>
      <c r="HVD3" s="554"/>
      <c r="HVE3" s="554"/>
      <c r="HVF3" s="554"/>
      <c r="HVG3" s="554"/>
      <c r="HVH3" s="554"/>
      <c r="HVI3" s="554"/>
      <c r="HVJ3" s="554"/>
      <c r="HVK3" s="554"/>
      <c r="HVL3" s="554"/>
      <c r="HVM3" s="554"/>
      <c r="HVN3" s="554"/>
      <c r="HVO3" s="554"/>
      <c r="HVP3" s="554"/>
      <c r="HVQ3" s="554"/>
      <c r="HVR3" s="554"/>
      <c r="HVS3" s="554"/>
      <c r="HVT3" s="554"/>
      <c r="HVU3" s="554"/>
      <c r="HVV3" s="554"/>
      <c r="HVW3" s="554"/>
      <c r="HVX3" s="554"/>
      <c r="HVY3" s="554"/>
      <c r="HVZ3" s="554"/>
      <c r="HWA3" s="554"/>
      <c r="HWB3" s="554"/>
      <c r="HWC3" s="554"/>
      <c r="HWD3" s="554"/>
      <c r="HWE3" s="554"/>
      <c r="HWF3" s="554"/>
      <c r="HWG3" s="554"/>
      <c r="HWH3" s="554"/>
      <c r="HWI3" s="554"/>
      <c r="HWJ3" s="554"/>
      <c r="HWK3" s="554"/>
      <c r="HWL3" s="554"/>
      <c r="HWM3" s="554"/>
      <c r="HWN3" s="554"/>
      <c r="HWO3" s="554"/>
      <c r="HWP3" s="554"/>
      <c r="HWQ3" s="554"/>
      <c r="HWR3" s="554"/>
      <c r="HWS3" s="554"/>
      <c r="HWT3" s="554"/>
      <c r="HWU3" s="554"/>
      <c r="HWV3" s="554"/>
      <c r="HWW3" s="554"/>
      <c r="HWX3" s="554"/>
      <c r="HWY3" s="554"/>
      <c r="HWZ3" s="554"/>
      <c r="HXA3" s="554"/>
      <c r="HXB3" s="554"/>
      <c r="HXC3" s="554"/>
      <c r="HXD3" s="554"/>
      <c r="HXE3" s="554"/>
      <c r="HXF3" s="554"/>
      <c r="HXG3" s="554"/>
      <c r="HXH3" s="554"/>
      <c r="HXI3" s="554"/>
      <c r="HXJ3" s="554"/>
      <c r="HXK3" s="554"/>
      <c r="HXL3" s="554"/>
      <c r="HXM3" s="554"/>
      <c r="HXN3" s="554"/>
      <c r="HXO3" s="554"/>
      <c r="HXP3" s="554"/>
      <c r="HXQ3" s="554"/>
      <c r="HXR3" s="554"/>
      <c r="HXS3" s="554"/>
      <c r="HXT3" s="554"/>
      <c r="HXU3" s="554"/>
      <c r="HXV3" s="554"/>
      <c r="HXW3" s="554"/>
      <c r="HXX3" s="554"/>
      <c r="HXY3" s="554"/>
      <c r="HXZ3" s="554"/>
      <c r="HYA3" s="554"/>
      <c r="HYB3" s="554"/>
      <c r="HYC3" s="554"/>
      <c r="HYD3" s="554"/>
      <c r="HYE3" s="554"/>
      <c r="HYF3" s="554"/>
      <c r="HYG3" s="554"/>
      <c r="HYH3" s="554"/>
      <c r="HYI3" s="554"/>
      <c r="HYJ3" s="554"/>
      <c r="HYK3" s="554"/>
      <c r="HYL3" s="554"/>
      <c r="HYM3" s="554"/>
      <c r="HYN3" s="554"/>
      <c r="HYO3" s="554"/>
      <c r="HYP3" s="554"/>
      <c r="HYQ3" s="554"/>
      <c r="HYR3" s="554"/>
      <c r="HYS3" s="554"/>
      <c r="HYT3" s="554"/>
      <c r="HYU3" s="554"/>
      <c r="HYV3" s="554"/>
      <c r="HYW3" s="554"/>
      <c r="HYX3" s="554"/>
      <c r="HYY3" s="554"/>
      <c r="HYZ3" s="554"/>
      <c r="HZA3" s="554"/>
      <c r="HZB3" s="554"/>
      <c r="HZC3" s="554"/>
      <c r="HZD3" s="554"/>
      <c r="HZE3" s="554"/>
      <c r="HZF3" s="554"/>
      <c r="HZG3" s="554"/>
      <c r="HZH3" s="554"/>
      <c r="HZI3" s="554"/>
      <c r="HZJ3" s="554"/>
      <c r="HZK3" s="554"/>
      <c r="HZL3" s="554"/>
      <c r="HZM3" s="554"/>
      <c r="HZN3" s="554"/>
      <c r="HZO3" s="554"/>
      <c r="HZP3" s="554"/>
      <c r="HZQ3" s="554"/>
      <c r="HZR3" s="554"/>
      <c r="HZS3" s="554"/>
      <c r="HZT3" s="554"/>
      <c r="HZU3" s="554"/>
      <c r="HZV3" s="554"/>
      <c r="HZW3" s="554"/>
      <c r="HZX3" s="554"/>
      <c r="HZY3" s="554"/>
      <c r="HZZ3" s="554"/>
      <c r="IAA3" s="554"/>
      <c r="IAB3" s="554"/>
      <c r="IAC3" s="554"/>
      <c r="IAD3" s="554"/>
      <c r="IAE3" s="554"/>
      <c r="IAF3" s="554"/>
      <c r="IAG3" s="554"/>
      <c r="IAH3" s="554"/>
      <c r="IAI3" s="554"/>
      <c r="IAJ3" s="554"/>
      <c r="IAK3" s="554"/>
      <c r="IAL3" s="554"/>
      <c r="IAM3" s="554"/>
      <c r="IAN3" s="554"/>
      <c r="IAO3" s="554"/>
      <c r="IAP3" s="554"/>
      <c r="IAQ3" s="554"/>
      <c r="IAR3" s="554"/>
      <c r="IAS3" s="554"/>
      <c r="IAT3" s="554"/>
      <c r="IAU3" s="554"/>
      <c r="IAV3" s="554"/>
      <c r="IAW3" s="554"/>
      <c r="IAX3" s="554"/>
      <c r="IAY3" s="554"/>
      <c r="IAZ3" s="554"/>
      <c r="IBA3" s="554"/>
      <c r="IBB3" s="554"/>
      <c r="IBC3" s="554"/>
      <c r="IBD3" s="554"/>
      <c r="IBE3" s="554"/>
      <c r="IBF3" s="554"/>
      <c r="IBG3" s="554"/>
      <c r="IBH3" s="554"/>
      <c r="IBI3" s="554"/>
      <c r="IBJ3" s="554"/>
      <c r="IBK3" s="554"/>
      <c r="IBL3" s="554"/>
      <c r="IBM3" s="554"/>
      <c r="IBN3" s="554"/>
      <c r="IBO3" s="554"/>
      <c r="IBP3" s="554"/>
      <c r="IBQ3" s="554"/>
      <c r="IBR3" s="554"/>
      <c r="IBS3" s="554"/>
      <c r="IBT3" s="554"/>
      <c r="IBU3" s="554"/>
      <c r="IBV3" s="554"/>
      <c r="IBW3" s="554"/>
      <c r="IBX3" s="554"/>
      <c r="IBY3" s="554"/>
      <c r="IBZ3" s="554"/>
      <c r="ICA3" s="554"/>
      <c r="ICB3" s="554"/>
      <c r="ICC3" s="554"/>
      <c r="ICD3" s="554"/>
      <c r="ICE3" s="554"/>
      <c r="ICF3" s="554"/>
      <c r="ICG3" s="554"/>
      <c r="ICH3" s="554"/>
      <c r="ICI3" s="554"/>
      <c r="ICJ3" s="554"/>
      <c r="ICK3" s="554"/>
      <c r="ICL3" s="554"/>
      <c r="ICM3" s="554"/>
      <c r="ICN3" s="554"/>
      <c r="ICO3" s="554"/>
      <c r="ICP3" s="554"/>
      <c r="ICQ3" s="554"/>
      <c r="ICR3" s="554"/>
      <c r="ICS3" s="554"/>
      <c r="ICT3" s="554"/>
      <c r="ICU3" s="554"/>
      <c r="ICV3" s="554"/>
      <c r="ICW3" s="554"/>
      <c r="ICX3" s="554"/>
      <c r="ICY3" s="554"/>
      <c r="ICZ3" s="554"/>
      <c r="IDA3" s="554"/>
      <c r="IDB3" s="554"/>
      <c r="IDC3" s="554"/>
      <c r="IDD3" s="554"/>
      <c r="IDE3" s="554"/>
      <c r="IDF3" s="554"/>
      <c r="IDG3" s="554"/>
      <c r="IDH3" s="554"/>
      <c r="IDI3" s="554"/>
      <c r="IDJ3" s="554"/>
      <c r="IDK3" s="554"/>
      <c r="IDL3" s="554"/>
      <c r="IDM3" s="554"/>
      <c r="IDN3" s="554"/>
      <c r="IDO3" s="554"/>
      <c r="IDP3" s="554"/>
      <c r="IDQ3" s="554"/>
      <c r="IDR3" s="554"/>
      <c r="IDS3" s="554"/>
      <c r="IDT3" s="554"/>
      <c r="IDU3" s="554"/>
      <c r="IDV3" s="554"/>
      <c r="IDW3" s="554"/>
      <c r="IDX3" s="554"/>
      <c r="IDY3" s="554"/>
      <c r="IDZ3" s="554"/>
      <c r="IEA3" s="554"/>
      <c r="IEB3" s="554"/>
      <c r="IEC3" s="554"/>
      <c r="IED3" s="554"/>
      <c r="IEE3" s="554"/>
      <c r="IEF3" s="554"/>
      <c r="IEG3" s="554"/>
      <c r="IEH3" s="554"/>
      <c r="IEI3" s="554"/>
      <c r="IEJ3" s="554"/>
      <c r="IEK3" s="554"/>
      <c r="IEL3" s="554"/>
      <c r="IEM3" s="554"/>
      <c r="IEN3" s="554"/>
      <c r="IEO3" s="554"/>
      <c r="IEP3" s="554"/>
      <c r="IEQ3" s="554"/>
      <c r="IER3" s="554"/>
      <c r="IES3" s="554"/>
      <c r="IET3" s="554"/>
      <c r="IEU3" s="554"/>
      <c r="IEV3" s="554"/>
      <c r="IEW3" s="554"/>
      <c r="IEX3" s="554"/>
      <c r="IEY3" s="554"/>
      <c r="IEZ3" s="554"/>
      <c r="IFA3" s="554"/>
      <c r="IFB3" s="554"/>
      <c r="IFC3" s="554"/>
      <c r="IFD3" s="554"/>
      <c r="IFE3" s="554"/>
      <c r="IFF3" s="554"/>
      <c r="IFG3" s="554"/>
      <c r="IFH3" s="554"/>
      <c r="IFI3" s="554"/>
      <c r="IFJ3" s="554"/>
      <c r="IFK3" s="554"/>
      <c r="IFL3" s="554"/>
      <c r="IFM3" s="554"/>
      <c r="IFN3" s="554"/>
      <c r="IFO3" s="554"/>
      <c r="IFP3" s="554"/>
      <c r="IFQ3" s="554"/>
      <c r="IFR3" s="554"/>
      <c r="IFS3" s="554"/>
      <c r="IFT3" s="554"/>
      <c r="IFU3" s="554"/>
      <c r="IFV3" s="554"/>
      <c r="IFW3" s="554"/>
      <c r="IFX3" s="554"/>
      <c r="IFY3" s="554"/>
      <c r="IFZ3" s="554"/>
      <c r="IGA3" s="554"/>
      <c r="IGB3" s="554"/>
      <c r="IGC3" s="554"/>
      <c r="IGD3" s="554"/>
      <c r="IGE3" s="554"/>
      <c r="IGF3" s="554"/>
      <c r="IGG3" s="554"/>
      <c r="IGH3" s="554"/>
      <c r="IGI3" s="554"/>
      <c r="IGJ3" s="554"/>
      <c r="IGK3" s="554"/>
      <c r="IGL3" s="554"/>
      <c r="IGM3" s="554"/>
      <c r="IGN3" s="554"/>
      <c r="IGO3" s="554"/>
      <c r="IGP3" s="554"/>
      <c r="IGQ3" s="554"/>
      <c r="IGR3" s="554"/>
      <c r="IGS3" s="554"/>
      <c r="IGT3" s="554"/>
      <c r="IGU3" s="554"/>
      <c r="IGV3" s="554"/>
      <c r="IGW3" s="554"/>
      <c r="IGX3" s="554"/>
      <c r="IGY3" s="554"/>
      <c r="IGZ3" s="554"/>
      <c r="IHA3" s="554"/>
      <c r="IHB3" s="554"/>
      <c r="IHC3" s="554"/>
      <c r="IHD3" s="554"/>
      <c r="IHE3" s="554"/>
      <c r="IHF3" s="554"/>
      <c r="IHG3" s="554"/>
      <c r="IHH3" s="554"/>
      <c r="IHI3" s="554"/>
      <c r="IHJ3" s="554"/>
      <c r="IHK3" s="554"/>
      <c r="IHL3" s="554"/>
      <c r="IHM3" s="554"/>
      <c r="IHN3" s="554"/>
      <c r="IHO3" s="554"/>
      <c r="IHP3" s="554"/>
      <c r="IHQ3" s="554"/>
      <c r="IHR3" s="554"/>
      <c r="IHS3" s="554"/>
      <c r="IHT3" s="554"/>
      <c r="IHU3" s="554"/>
      <c r="IHV3" s="554"/>
      <c r="IHW3" s="554"/>
      <c r="IHX3" s="554"/>
      <c r="IHY3" s="554"/>
      <c r="IHZ3" s="554"/>
      <c r="IIA3" s="554"/>
      <c r="IIB3" s="554"/>
      <c r="IIC3" s="554"/>
      <c r="IID3" s="554"/>
      <c r="IIE3" s="554"/>
      <c r="IIF3" s="554"/>
      <c r="IIG3" s="554"/>
      <c r="IIH3" s="554"/>
      <c r="III3" s="554"/>
      <c r="IIJ3" s="554"/>
      <c r="IIK3" s="554"/>
      <c r="IIL3" s="554"/>
      <c r="IIM3" s="554"/>
      <c r="IIN3" s="554"/>
      <c r="IIO3" s="554"/>
      <c r="IIP3" s="554"/>
      <c r="IIQ3" s="554"/>
      <c r="IIR3" s="554"/>
      <c r="IIS3" s="554"/>
      <c r="IIT3" s="554"/>
      <c r="IIU3" s="554"/>
      <c r="IIV3" s="554"/>
      <c r="IIW3" s="554"/>
      <c r="IIX3" s="554"/>
      <c r="IIY3" s="554"/>
      <c r="IIZ3" s="554"/>
      <c r="IJA3" s="554"/>
      <c r="IJB3" s="554"/>
      <c r="IJC3" s="554"/>
      <c r="IJD3" s="554"/>
      <c r="IJE3" s="554"/>
      <c r="IJF3" s="554"/>
      <c r="IJG3" s="554"/>
      <c r="IJH3" s="554"/>
      <c r="IJI3" s="554"/>
      <c r="IJJ3" s="554"/>
      <c r="IJK3" s="554"/>
      <c r="IJL3" s="554"/>
      <c r="IJM3" s="554"/>
      <c r="IJN3" s="554"/>
      <c r="IJO3" s="554"/>
      <c r="IJP3" s="554"/>
      <c r="IJQ3" s="554"/>
      <c r="IJR3" s="554"/>
      <c r="IJS3" s="554"/>
      <c r="IJT3" s="554"/>
      <c r="IJU3" s="554"/>
      <c r="IJV3" s="554"/>
      <c r="IJW3" s="554"/>
      <c r="IJX3" s="554"/>
      <c r="IJY3" s="554"/>
      <c r="IJZ3" s="554"/>
      <c r="IKA3" s="554"/>
      <c r="IKB3" s="554"/>
      <c r="IKC3" s="554"/>
      <c r="IKD3" s="554"/>
      <c r="IKE3" s="554"/>
      <c r="IKF3" s="554"/>
      <c r="IKG3" s="554"/>
      <c r="IKH3" s="554"/>
      <c r="IKI3" s="554"/>
      <c r="IKJ3" s="554"/>
      <c r="IKK3" s="554"/>
      <c r="IKL3" s="554"/>
      <c r="IKM3" s="554"/>
      <c r="IKN3" s="554"/>
      <c r="IKO3" s="554"/>
      <c r="IKP3" s="554"/>
      <c r="IKQ3" s="554"/>
      <c r="IKR3" s="554"/>
      <c r="IKS3" s="554"/>
      <c r="IKT3" s="554"/>
      <c r="IKU3" s="554"/>
      <c r="IKV3" s="554"/>
      <c r="IKW3" s="554"/>
      <c r="IKX3" s="554"/>
      <c r="IKY3" s="554"/>
      <c r="IKZ3" s="554"/>
      <c r="ILA3" s="554"/>
      <c r="ILB3" s="554"/>
      <c r="ILC3" s="554"/>
      <c r="ILD3" s="554"/>
      <c r="ILE3" s="554"/>
      <c r="ILF3" s="554"/>
      <c r="ILG3" s="554"/>
      <c r="ILH3" s="554"/>
      <c r="ILI3" s="554"/>
      <c r="ILJ3" s="554"/>
      <c r="ILK3" s="554"/>
      <c r="ILL3" s="554"/>
      <c r="ILM3" s="554"/>
      <c r="ILN3" s="554"/>
      <c r="ILO3" s="554"/>
      <c r="ILP3" s="554"/>
      <c r="ILQ3" s="554"/>
      <c r="ILR3" s="554"/>
      <c r="ILS3" s="554"/>
      <c r="ILT3" s="554"/>
      <c r="ILU3" s="554"/>
      <c r="ILV3" s="554"/>
      <c r="ILW3" s="554"/>
      <c r="ILX3" s="554"/>
      <c r="ILY3" s="554"/>
      <c r="ILZ3" s="554"/>
      <c r="IMA3" s="554"/>
      <c r="IMB3" s="554"/>
      <c r="IMC3" s="554"/>
      <c r="IMD3" s="554"/>
      <c r="IME3" s="554"/>
      <c r="IMF3" s="554"/>
      <c r="IMG3" s="554"/>
      <c r="IMH3" s="554"/>
      <c r="IMI3" s="554"/>
      <c r="IMJ3" s="554"/>
      <c r="IMK3" s="554"/>
      <c r="IML3" s="554"/>
      <c r="IMM3" s="554"/>
      <c r="IMN3" s="554"/>
      <c r="IMO3" s="554"/>
      <c r="IMP3" s="554"/>
      <c r="IMQ3" s="554"/>
      <c r="IMR3" s="554"/>
      <c r="IMS3" s="554"/>
      <c r="IMT3" s="554"/>
      <c r="IMU3" s="554"/>
      <c r="IMV3" s="554"/>
      <c r="IMW3" s="554"/>
      <c r="IMX3" s="554"/>
      <c r="IMY3" s="554"/>
      <c r="IMZ3" s="554"/>
      <c r="INA3" s="554"/>
      <c r="INB3" s="554"/>
      <c r="INC3" s="554"/>
      <c r="IND3" s="554"/>
      <c r="INE3" s="554"/>
      <c r="INF3" s="554"/>
      <c r="ING3" s="554"/>
      <c r="INH3" s="554"/>
      <c r="INI3" s="554"/>
      <c r="INJ3" s="554"/>
      <c r="INK3" s="554"/>
      <c r="INL3" s="554"/>
      <c r="INM3" s="554"/>
      <c r="INN3" s="554"/>
      <c r="INO3" s="554"/>
      <c r="INP3" s="554"/>
      <c r="INQ3" s="554"/>
      <c r="INR3" s="554"/>
      <c r="INS3" s="554"/>
      <c r="INT3" s="554"/>
      <c r="INU3" s="554"/>
      <c r="INV3" s="554"/>
      <c r="INW3" s="554"/>
      <c r="INX3" s="554"/>
      <c r="INY3" s="554"/>
      <c r="INZ3" s="554"/>
      <c r="IOA3" s="554"/>
      <c r="IOB3" s="554"/>
      <c r="IOC3" s="554"/>
      <c r="IOD3" s="554"/>
      <c r="IOE3" s="554"/>
      <c r="IOF3" s="554"/>
      <c r="IOG3" s="554"/>
      <c r="IOH3" s="554"/>
      <c r="IOI3" s="554"/>
      <c r="IOJ3" s="554"/>
      <c r="IOK3" s="554"/>
      <c r="IOL3" s="554"/>
      <c r="IOM3" s="554"/>
      <c r="ION3" s="554"/>
      <c r="IOO3" s="554"/>
      <c r="IOP3" s="554"/>
      <c r="IOQ3" s="554"/>
      <c r="IOR3" s="554"/>
      <c r="IOS3" s="554"/>
      <c r="IOT3" s="554"/>
      <c r="IOU3" s="554"/>
      <c r="IOV3" s="554"/>
      <c r="IOW3" s="554"/>
      <c r="IOX3" s="554"/>
      <c r="IOY3" s="554"/>
      <c r="IOZ3" s="554"/>
      <c r="IPA3" s="554"/>
      <c r="IPB3" s="554"/>
      <c r="IPC3" s="554"/>
      <c r="IPD3" s="554"/>
      <c r="IPE3" s="554"/>
      <c r="IPF3" s="554"/>
      <c r="IPG3" s="554"/>
      <c r="IPH3" s="554"/>
      <c r="IPI3" s="554"/>
      <c r="IPJ3" s="554"/>
      <c r="IPK3" s="554"/>
      <c r="IPL3" s="554"/>
      <c r="IPM3" s="554"/>
      <c r="IPN3" s="554"/>
      <c r="IPO3" s="554"/>
      <c r="IPP3" s="554"/>
      <c r="IPQ3" s="554"/>
      <c r="IPR3" s="554"/>
      <c r="IPS3" s="554"/>
      <c r="IPT3" s="554"/>
      <c r="IPU3" s="554"/>
      <c r="IPV3" s="554"/>
      <c r="IPW3" s="554"/>
      <c r="IPX3" s="554"/>
      <c r="IPY3" s="554"/>
      <c r="IPZ3" s="554"/>
      <c r="IQA3" s="554"/>
      <c r="IQB3" s="554"/>
      <c r="IQC3" s="554"/>
      <c r="IQD3" s="554"/>
      <c r="IQE3" s="554"/>
      <c r="IQF3" s="554"/>
      <c r="IQG3" s="554"/>
      <c r="IQH3" s="554"/>
      <c r="IQI3" s="554"/>
      <c r="IQJ3" s="554"/>
      <c r="IQK3" s="554"/>
      <c r="IQL3" s="554"/>
      <c r="IQM3" s="554"/>
      <c r="IQN3" s="554"/>
      <c r="IQO3" s="554"/>
      <c r="IQP3" s="554"/>
      <c r="IQQ3" s="554"/>
      <c r="IQR3" s="554"/>
      <c r="IQS3" s="554"/>
      <c r="IQT3" s="554"/>
      <c r="IQU3" s="554"/>
      <c r="IQV3" s="554"/>
      <c r="IQW3" s="554"/>
      <c r="IQX3" s="554"/>
      <c r="IQY3" s="554"/>
      <c r="IQZ3" s="554"/>
      <c r="IRA3" s="554"/>
      <c r="IRB3" s="554"/>
      <c r="IRC3" s="554"/>
      <c r="IRD3" s="554"/>
      <c r="IRE3" s="554"/>
      <c r="IRF3" s="554"/>
      <c r="IRG3" s="554"/>
      <c r="IRH3" s="554"/>
      <c r="IRI3" s="554"/>
      <c r="IRJ3" s="554"/>
      <c r="IRK3" s="554"/>
      <c r="IRL3" s="554"/>
      <c r="IRM3" s="554"/>
      <c r="IRN3" s="554"/>
      <c r="IRO3" s="554"/>
      <c r="IRP3" s="554"/>
      <c r="IRQ3" s="554"/>
      <c r="IRR3" s="554"/>
      <c r="IRS3" s="554"/>
      <c r="IRT3" s="554"/>
      <c r="IRU3" s="554"/>
      <c r="IRV3" s="554"/>
      <c r="IRW3" s="554"/>
      <c r="IRX3" s="554"/>
      <c r="IRY3" s="554"/>
      <c r="IRZ3" s="554"/>
      <c r="ISA3" s="554"/>
      <c r="ISB3" s="554"/>
      <c r="ISC3" s="554"/>
      <c r="ISD3" s="554"/>
      <c r="ISE3" s="554"/>
      <c r="ISF3" s="554"/>
      <c r="ISG3" s="554"/>
      <c r="ISH3" s="554"/>
      <c r="ISI3" s="554"/>
      <c r="ISJ3" s="554"/>
      <c r="ISK3" s="554"/>
      <c r="ISL3" s="554"/>
      <c r="ISM3" s="554"/>
      <c r="ISN3" s="554"/>
      <c r="ISO3" s="554"/>
      <c r="ISP3" s="554"/>
      <c r="ISQ3" s="554"/>
      <c r="ISR3" s="554"/>
      <c r="ISS3" s="554"/>
      <c r="IST3" s="554"/>
      <c r="ISU3" s="554"/>
      <c r="ISV3" s="554"/>
      <c r="ISW3" s="554"/>
      <c r="ISX3" s="554"/>
      <c r="ISY3" s="554"/>
      <c r="ISZ3" s="554"/>
      <c r="ITA3" s="554"/>
      <c r="ITB3" s="554"/>
      <c r="ITC3" s="554"/>
      <c r="ITD3" s="554"/>
      <c r="ITE3" s="554"/>
      <c r="ITF3" s="554"/>
      <c r="ITG3" s="554"/>
      <c r="ITH3" s="554"/>
      <c r="ITI3" s="554"/>
      <c r="ITJ3" s="554"/>
      <c r="ITK3" s="554"/>
      <c r="ITL3" s="554"/>
      <c r="ITM3" s="554"/>
      <c r="ITN3" s="554"/>
      <c r="ITO3" s="554"/>
      <c r="ITP3" s="554"/>
      <c r="ITQ3" s="554"/>
      <c r="ITR3" s="554"/>
      <c r="ITS3" s="554"/>
      <c r="ITT3" s="554"/>
      <c r="ITU3" s="554"/>
      <c r="ITV3" s="554"/>
      <c r="ITW3" s="554"/>
      <c r="ITX3" s="554"/>
      <c r="ITY3" s="554"/>
      <c r="ITZ3" s="554"/>
      <c r="IUA3" s="554"/>
      <c r="IUB3" s="554"/>
      <c r="IUC3" s="554"/>
      <c r="IUD3" s="554"/>
      <c r="IUE3" s="554"/>
      <c r="IUF3" s="554"/>
      <c r="IUG3" s="554"/>
      <c r="IUH3" s="554"/>
      <c r="IUI3" s="554"/>
      <c r="IUJ3" s="554"/>
      <c r="IUK3" s="554"/>
      <c r="IUL3" s="554"/>
      <c r="IUM3" s="554"/>
      <c r="IUN3" s="554"/>
      <c r="IUO3" s="554"/>
      <c r="IUP3" s="554"/>
      <c r="IUQ3" s="554"/>
      <c r="IUR3" s="554"/>
      <c r="IUS3" s="554"/>
      <c r="IUT3" s="554"/>
      <c r="IUU3" s="554"/>
      <c r="IUV3" s="554"/>
      <c r="IUW3" s="554"/>
      <c r="IUX3" s="554"/>
      <c r="IUY3" s="554"/>
      <c r="IUZ3" s="554"/>
      <c r="IVA3" s="554"/>
      <c r="IVB3" s="554"/>
      <c r="IVC3" s="554"/>
      <c r="IVD3" s="554"/>
      <c r="IVE3" s="554"/>
      <c r="IVF3" s="554"/>
      <c r="IVG3" s="554"/>
      <c r="IVH3" s="554"/>
      <c r="IVI3" s="554"/>
      <c r="IVJ3" s="554"/>
      <c r="IVK3" s="554"/>
      <c r="IVL3" s="554"/>
      <c r="IVM3" s="554"/>
      <c r="IVN3" s="554"/>
      <c r="IVO3" s="554"/>
      <c r="IVP3" s="554"/>
      <c r="IVQ3" s="554"/>
      <c r="IVR3" s="554"/>
      <c r="IVS3" s="554"/>
      <c r="IVT3" s="554"/>
      <c r="IVU3" s="554"/>
      <c r="IVV3" s="554"/>
      <c r="IVW3" s="554"/>
      <c r="IVX3" s="554"/>
      <c r="IVY3" s="554"/>
      <c r="IVZ3" s="554"/>
      <c r="IWA3" s="554"/>
      <c r="IWB3" s="554"/>
      <c r="IWC3" s="554"/>
      <c r="IWD3" s="554"/>
      <c r="IWE3" s="554"/>
      <c r="IWF3" s="554"/>
      <c r="IWG3" s="554"/>
      <c r="IWH3" s="554"/>
      <c r="IWI3" s="554"/>
      <c r="IWJ3" s="554"/>
      <c r="IWK3" s="554"/>
      <c r="IWL3" s="554"/>
      <c r="IWM3" s="554"/>
      <c r="IWN3" s="554"/>
      <c r="IWO3" s="554"/>
      <c r="IWP3" s="554"/>
      <c r="IWQ3" s="554"/>
      <c r="IWR3" s="554"/>
      <c r="IWS3" s="554"/>
      <c r="IWT3" s="554"/>
      <c r="IWU3" s="554"/>
      <c r="IWV3" s="554"/>
      <c r="IWW3" s="554"/>
      <c r="IWX3" s="554"/>
      <c r="IWY3" s="554"/>
      <c r="IWZ3" s="554"/>
      <c r="IXA3" s="554"/>
      <c r="IXB3" s="554"/>
      <c r="IXC3" s="554"/>
      <c r="IXD3" s="554"/>
      <c r="IXE3" s="554"/>
      <c r="IXF3" s="554"/>
      <c r="IXG3" s="554"/>
      <c r="IXH3" s="554"/>
      <c r="IXI3" s="554"/>
      <c r="IXJ3" s="554"/>
      <c r="IXK3" s="554"/>
      <c r="IXL3" s="554"/>
      <c r="IXM3" s="554"/>
      <c r="IXN3" s="554"/>
      <c r="IXO3" s="554"/>
      <c r="IXP3" s="554"/>
      <c r="IXQ3" s="554"/>
      <c r="IXR3" s="554"/>
      <c r="IXS3" s="554"/>
      <c r="IXT3" s="554"/>
      <c r="IXU3" s="554"/>
      <c r="IXV3" s="554"/>
      <c r="IXW3" s="554"/>
      <c r="IXX3" s="554"/>
      <c r="IXY3" s="554"/>
      <c r="IXZ3" s="554"/>
      <c r="IYA3" s="554"/>
      <c r="IYB3" s="554"/>
      <c r="IYC3" s="554"/>
      <c r="IYD3" s="554"/>
      <c r="IYE3" s="554"/>
      <c r="IYF3" s="554"/>
      <c r="IYG3" s="554"/>
      <c r="IYH3" s="554"/>
      <c r="IYI3" s="554"/>
      <c r="IYJ3" s="554"/>
      <c r="IYK3" s="554"/>
      <c r="IYL3" s="554"/>
      <c r="IYM3" s="554"/>
      <c r="IYN3" s="554"/>
      <c r="IYO3" s="554"/>
      <c r="IYP3" s="554"/>
      <c r="IYQ3" s="554"/>
      <c r="IYR3" s="554"/>
      <c r="IYS3" s="554"/>
      <c r="IYT3" s="554"/>
      <c r="IYU3" s="554"/>
      <c r="IYV3" s="554"/>
      <c r="IYW3" s="554"/>
      <c r="IYX3" s="554"/>
      <c r="IYY3" s="554"/>
      <c r="IYZ3" s="554"/>
      <c r="IZA3" s="554"/>
      <c r="IZB3" s="554"/>
      <c r="IZC3" s="554"/>
      <c r="IZD3" s="554"/>
      <c r="IZE3" s="554"/>
      <c r="IZF3" s="554"/>
      <c r="IZG3" s="554"/>
      <c r="IZH3" s="554"/>
      <c r="IZI3" s="554"/>
      <c r="IZJ3" s="554"/>
      <c r="IZK3" s="554"/>
      <c r="IZL3" s="554"/>
      <c r="IZM3" s="554"/>
      <c r="IZN3" s="554"/>
      <c r="IZO3" s="554"/>
      <c r="IZP3" s="554"/>
      <c r="IZQ3" s="554"/>
      <c r="IZR3" s="554"/>
      <c r="IZS3" s="554"/>
      <c r="IZT3" s="554"/>
      <c r="IZU3" s="554"/>
      <c r="IZV3" s="554"/>
      <c r="IZW3" s="554"/>
      <c r="IZX3" s="554"/>
      <c r="IZY3" s="554"/>
      <c r="IZZ3" s="554"/>
      <c r="JAA3" s="554"/>
      <c r="JAB3" s="554"/>
      <c r="JAC3" s="554"/>
      <c r="JAD3" s="554"/>
      <c r="JAE3" s="554"/>
      <c r="JAF3" s="554"/>
      <c r="JAG3" s="554"/>
      <c r="JAH3" s="554"/>
      <c r="JAI3" s="554"/>
      <c r="JAJ3" s="554"/>
      <c r="JAK3" s="554"/>
      <c r="JAL3" s="554"/>
      <c r="JAM3" s="554"/>
      <c r="JAN3" s="554"/>
      <c r="JAO3" s="554"/>
      <c r="JAP3" s="554"/>
      <c r="JAQ3" s="554"/>
      <c r="JAR3" s="554"/>
      <c r="JAS3" s="554"/>
      <c r="JAT3" s="554"/>
      <c r="JAU3" s="554"/>
      <c r="JAV3" s="554"/>
      <c r="JAW3" s="554"/>
      <c r="JAX3" s="554"/>
      <c r="JAY3" s="554"/>
      <c r="JAZ3" s="554"/>
      <c r="JBA3" s="554"/>
      <c r="JBB3" s="554"/>
      <c r="JBC3" s="554"/>
      <c r="JBD3" s="554"/>
      <c r="JBE3" s="554"/>
      <c r="JBF3" s="554"/>
      <c r="JBG3" s="554"/>
      <c r="JBH3" s="554"/>
      <c r="JBI3" s="554"/>
      <c r="JBJ3" s="554"/>
      <c r="JBK3" s="554"/>
      <c r="JBL3" s="554"/>
      <c r="JBM3" s="554"/>
      <c r="JBN3" s="554"/>
      <c r="JBO3" s="554"/>
      <c r="JBP3" s="554"/>
      <c r="JBQ3" s="554"/>
      <c r="JBR3" s="554"/>
      <c r="JBS3" s="554"/>
      <c r="JBT3" s="554"/>
      <c r="JBU3" s="554"/>
      <c r="JBV3" s="554"/>
      <c r="JBW3" s="554"/>
      <c r="JBX3" s="554"/>
      <c r="JBY3" s="554"/>
      <c r="JBZ3" s="554"/>
      <c r="JCA3" s="554"/>
      <c r="JCB3" s="554"/>
      <c r="JCC3" s="554"/>
      <c r="JCD3" s="554"/>
      <c r="JCE3" s="554"/>
      <c r="JCF3" s="554"/>
      <c r="JCG3" s="554"/>
      <c r="JCH3" s="554"/>
      <c r="JCI3" s="554"/>
      <c r="JCJ3" s="554"/>
      <c r="JCK3" s="554"/>
      <c r="JCL3" s="554"/>
      <c r="JCM3" s="554"/>
      <c r="JCN3" s="554"/>
      <c r="JCO3" s="554"/>
      <c r="JCP3" s="554"/>
      <c r="JCQ3" s="554"/>
      <c r="JCR3" s="554"/>
      <c r="JCS3" s="554"/>
      <c r="JCT3" s="554"/>
      <c r="JCU3" s="554"/>
      <c r="JCV3" s="554"/>
      <c r="JCW3" s="554"/>
      <c r="JCX3" s="554"/>
      <c r="JCY3" s="554"/>
      <c r="JCZ3" s="554"/>
      <c r="JDA3" s="554"/>
      <c r="JDB3" s="554"/>
      <c r="JDC3" s="554"/>
      <c r="JDD3" s="554"/>
      <c r="JDE3" s="554"/>
      <c r="JDF3" s="554"/>
      <c r="JDG3" s="554"/>
      <c r="JDH3" s="554"/>
      <c r="JDI3" s="554"/>
      <c r="JDJ3" s="554"/>
      <c r="JDK3" s="554"/>
      <c r="JDL3" s="554"/>
      <c r="JDM3" s="554"/>
      <c r="JDN3" s="554"/>
      <c r="JDO3" s="554"/>
      <c r="JDP3" s="554"/>
      <c r="JDQ3" s="554"/>
      <c r="JDR3" s="554"/>
      <c r="JDS3" s="554"/>
      <c r="JDT3" s="554"/>
      <c r="JDU3" s="554"/>
      <c r="JDV3" s="554"/>
      <c r="JDW3" s="554"/>
      <c r="JDX3" s="554"/>
      <c r="JDY3" s="554"/>
      <c r="JDZ3" s="554"/>
      <c r="JEA3" s="554"/>
      <c r="JEB3" s="554"/>
      <c r="JEC3" s="554"/>
      <c r="JED3" s="554"/>
      <c r="JEE3" s="554"/>
      <c r="JEF3" s="554"/>
      <c r="JEG3" s="554"/>
      <c r="JEH3" s="554"/>
      <c r="JEI3" s="554"/>
      <c r="JEJ3" s="554"/>
      <c r="JEK3" s="554"/>
      <c r="JEL3" s="554"/>
      <c r="JEM3" s="554"/>
      <c r="JEN3" s="554"/>
      <c r="JEO3" s="554"/>
      <c r="JEP3" s="554"/>
      <c r="JEQ3" s="554"/>
      <c r="JER3" s="554"/>
      <c r="JES3" s="554"/>
      <c r="JET3" s="554"/>
      <c r="JEU3" s="554"/>
      <c r="JEV3" s="554"/>
      <c r="JEW3" s="554"/>
      <c r="JEX3" s="554"/>
      <c r="JEY3" s="554"/>
      <c r="JEZ3" s="554"/>
      <c r="JFA3" s="554"/>
      <c r="JFB3" s="554"/>
      <c r="JFC3" s="554"/>
      <c r="JFD3" s="554"/>
      <c r="JFE3" s="554"/>
      <c r="JFF3" s="554"/>
      <c r="JFG3" s="554"/>
      <c r="JFH3" s="554"/>
      <c r="JFI3" s="554"/>
      <c r="JFJ3" s="554"/>
      <c r="JFK3" s="554"/>
      <c r="JFL3" s="554"/>
      <c r="JFM3" s="554"/>
      <c r="JFN3" s="554"/>
      <c r="JFO3" s="554"/>
      <c r="JFP3" s="554"/>
      <c r="JFQ3" s="554"/>
      <c r="JFR3" s="554"/>
      <c r="JFS3" s="554"/>
      <c r="JFT3" s="554"/>
      <c r="JFU3" s="554"/>
      <c r="JFV3" s="554"/>
      <c r="JFW3" s="554"/>
      <c r="JFX3" s="554"/>
      <c r="JFY3" s="554"/>
      <c r="JFZ3" s="554"/>
      <c r="JGA3" s="554"/>
      <c r="JGB3" s="554"/>
      <c r="JGC3" s="554"/>
      <c r="JGD3" s="554"/>
      <c r="JGE3" s="554"/>
      <c r="JGF3" s="554"/>
      <c r="JGG3" s="554"/>
      <c r="JGH3" s="554"/>
      <c r="JGI3" s="554"/>
      <c r="JGJ3" s="554"/>
      <c r="JGK3" s="554"/>
      <c r="JGL3" s="554"/>
      <c r="JGM3" s="554"/>
      <c r="JGN3" s="554"/>
      <c r="JGO3" s="554"/>
      <c r="JGP3" s="554"/>
      <c r="JGQ3" s="554"/>
      <c r="JGR3" s="554"/>
      <c r="JGS3" s="554"/>
      <c r="JGT3" s="554"/>
      <c r="JGU3" s="554"/>
      <c r="JGV3" s="554"/>
      <c r="JGW3" s="554"/>
      <c r="JGX3" s="554"/>
      <c r="JGY3" s="554"/>
      <c r="JGZ3" s="554"/>
      <c r="JHA3" s="554"/>
      <c r="JHB3" s="554"/>
      <c r="JHC3" s="554"/>
      <c r="JHD3" s="554"/>
      <c r="JHE3" s="554"/>
      <c r="JHF3" s="554"/>
      <c r="JHG3" s="554"/>
      <c r="JHH3" s="554"/>
      <c r="JHI3" s="554"/>
      <c r="JHJ3" s="554"/>
      <c r="JHK3" s="554"/>
      <c r="JHL3" s="554"/>
      <c r="JHM3" s="554"/>
      <c r="JHN3" s="554"/>
      <c r="JHO3" s="554"/>
      <c r="JHP3" s="554"/>
      <c r="JHQ3" s="554"/>
      <c r="JHR3" s="554"/>
      <c r="JHS3" s="554"/>
      <c r="JHT3" s="554"/>
      <c r="JHU3" s="554"/>
      <c r="JHV3" s="554"/>
      <c r="JHW3" s="554"/>
      <c r="JHX3" s="554"/>
      <c r="JHY3" s="554"/>
      <c r="JHZ3" s="554"/>
      <c r="JIA3" s="554"/>
      <c r="JIB3" s="554"/>
      <c r="JIC3" s="554"/>
      <c r="JID3" s="554"/>
      <c r="JIE3" s="554"/>
      <c r="JIF3" s="554"/>
      <c r="JIG3" s="554"/>
      <c r="JIH3" s="554"/>
      <c r="JII3" s="554"/>
      <c r="JIJ3" s="554"/>
      <c r="JIK3" s="554"/>
      <c r="JIL3" s="554"/>
      <c r="JIM3" s="554"/>
      <c r="JIN3" s="554"/>
      <c r="JIO3" s="554"/>
      <c r="JIP3" s="554"/>
      <c r="JIQ3" s="554"/>
      <c r="JIR3" s="554"/>
      <c r="JIS3" s="554"/>
      <c r="JIT3" s="554"/>
      <c r="JIU3" s="554"/>
      <c r="JIV3" s="554"/>
      <c r="JIW3" s="554"/>
      <c r="JIX3" s="554"/>
      <c r="JIY3" s="554"/>
      <c r="JIZ3" s="554"/>
      <c r="JJA3" s="554"/>
      <c r="JJB3" s="554"/>
      <c r="JJC3" s="554"/>
      <c r="JJD3" s="554"/>
      <c r="JJE3" s="554"/>
      <c r="JJF3" s="554"/>
      <c r="JJG3" s="554"/>
      <c r="JJH3" s="554"/>
      <c r="JJI3" s="554"/>
      <c r="JJJ3" s="554"/>
      <c r="JJK3" s="554"/>
      <c r="JJL3" s="554"/>
      <c r="JJM3" s="554"/>
      <c r="JJN3" s="554"/>
      <c r="JJO3" s="554"/>
      <c r="JJP3" s="554"/>
      <c r="JJQ3" s="554"/>
      <c r="JJR3" s="554"/>
      <c r="JJS3" s="554"/>
      <c r="JJT3" s="554"/>
      <c r="JJU3" s="554"/>
      <c r="JJV3" s="554"/>
      <c r="JJW3" s="554"/>
      <c r="JJX3" s="554"/>
      <c r="JJY3" s="554"/>
      <c r="JJZ3" s="554"/>
      <c r="JKA3" s="554"/>
      <c r="JKB3" s="554"/>
      <c r="JKC3" s="554"/>
      <c r="JKD3" s="554"/>
      <c r="JKE3" s="554"/>
      <c r="JKF3" s="554"/>
      <c r="JKG3" s="554"/>
      <c r="JKH3" s="554"/>
      <c r="JKI3" s="554"/>
      <c r="JKJ3" s="554"/>
      <c r="JKK3" s="554"/>
      <c r="JKL3" s="554"/>
      <c r="JKM3" s="554"/>
      <c r="JKN3" s="554"/>
      <c r="JKO3" s="554"/>
      <c r="JKP3" s="554"/>
      <c r="JKQ3" s="554"/>
      <c r="JKR3" s="554"/>
      <c r="JKS3" s="554"/>
      <c r="JKT3" s="554"/>
      <c r="JKU3" s="554"/>
      <c r="JKV3" s="554"/>
      <c r="JKW3" s="554"/>
      <c r="JKX3" s="554"/>
      <c r="JKY3" s="554"/>
      <c r="JKZ3" s="554"/>
      <c r="JLA3" s="554"/>
      <c r="JLB3" s="554"/>
      <c r="JLC3" s="554"/>
      <c r="JLD3" s="554"/>
      <c r="JLE3" s="554"/>
      <c r="JLF3" s="554"/>
      <c r="JLG3" s="554"/>
      <c r="JLH3" s="554"/>
      <c r="JLI3" s="554"/>
      <c r="JLJ3" s="554"/>
      <c r="JLK3" s="554"/>
      <c r="JLL3" s="554"/>
      <c r="JLM3" s="554"/>
      <c r="JLN3" s="554"/>
      <c r="JLO3" s="554"/>
      <c r="JLP3" s="554"/>
      <c r="JLQ3" s="554"/>
      <c r="JLR3" s="554"/>
      <c r="JLS3" s="554"/>
      <c r="JLT3" s="554"/>
      <c r="JLU3" s="554"/>
      <c r="JLV3" s="554"/>
      <c r="JLW3" s="554"/>
      <c r="JLX3" s="554"/>
      <c r="JLY3" s="554"/>
      <c r="JLZ3" s="554"/>
      <c r="JMA3" s="554"/>
      <c r="JMB3" s="554"/>
      <c r="JMC3" s="554"/>
      <c r="JMD3" s="554"/>
      <c r="JME3" s="554"/>
      <c r="JMF3" s="554"/>
      <c r="JMG3" s="554"/>
      <c r="JMH3" s="554"/>
      <c r="JMI3" s="554"/>
      <c r="JMJ3" s="554"/>
      <c r="JMK3" s="554"/>
      <c r="JML3" s="554"/>
      <c r="JMM3" s="554"/>
      <c r="JMN3" s="554"/>
      <c r="JMO3" s="554"/>
      <c r="JMP3" s="554"/>
      <c r="JMQ3" s="554"/>
      <c r="JMR3" s="554"/>
      <c r="JMS3" s="554"/>
      <c r="JMT3" s="554"/>
      <c r="JMU3" s="554"/>
      <c r="JMV3" s="554"/>
      <c r="JMW3" s="554"/>
      <c r="JMX3" s="554"/>
      <c r="JMY3" s="554"/>
      <c r="JMZ3" s="554"/>
      <c r="JNA3" s="554"/>
      <c r="JNB3" s="554"/>
      <c r="JNC3" s="554"/>
      <c r="JND3" s="554"/>
      <c r="JNE3" s="554"/>
      <c r="JNF3" s="554"/>
      <c r="JNG3" s="554"/>
      <c r="JNH3" s="554"/>
      <c r="JNI3" s="554"/>
      <c r="JNJ3" s="554"/>
      <c r="JNK3" s="554"/>
      <c r="JNL3" s="554"/>
      <c r="JNM3" s="554"/>
      <c r="JNN3" s="554"/>
      <c r="JNO3" s="554"/>
      <c r="JNP3" s="554"/>
      <c r="JNQ3" s="554"/>
      <c r="JNR3" s="554"/>
      <c r="JNS3" s="554"/>
      <c r="JNT3" s="554"/>
      <c r="JNU3" s="554"/>
      <c r="JNV3" s="554"/>
      <c r="JNW3" s="554"/>
      <c r="JNX3" s="554"/>
      <c r="JNY3" s="554"/>
      <c r="JNZ3" s="554"/>
      <c r="JOA3" s="554"/>
      <c r="JOB3" s="554"/>
      <c r="JOC3" s="554"/>
      <c r="JOD3" s="554"/>
      <c r="JOE3" s="554"/>
      <c r="JOF3" s="554"/>
      <c r="JOG3" s="554"/>
      <c r="JOH3" s="554"/>
      <c r="JOI3" s="554"/>
      <c r="JOJ3" s="554"/>
      <c r="JOK3" s="554"/>
      <c r="JOL3" s="554"/>
      <c r="JOM3" s="554"/>
      <c r="JON3" s="554"/>
      <c r="JOO3" s="554"/>
      <c r="JOP3" s="554"/>
      <c r="JOQ3" s="554"/>
      <c r="JOR3" s="554"/>
      <c r="JOS3" s="554"/>
      <c r="JOT3" s="554"/>
      <c r="JOU3" s="554"/>
      <c r="JOV3" s="554"/>
      <c r="JOW3" s="554"/>
      <c r="JOX3" s="554"/>
      <c r="JOY3" s="554"/>
      <c r="JOZ3" s="554"/>
      <c r="JPA3" s="554"/>
      <c r="JPB3" s="554"/>
      <c r="JPC3" s="554"/>
      <c r="JPD3" s="554"/>
      <c r="JPE3" s="554"/>
      <c r="JPF3" s="554"/>
      <c r="JPG3" s="554"/>
      <c r="JPH3" s="554"/>
      <c r="JPI3" s="554"/>
      <c r="JPJ3" s="554"/>
      <c r="JPK3" s="554"/>
      <c r="JPL3" s="554"/>
      <c r="JPM3" s="554"/>
      <c r="JPN3" s="554"/>
      <c r="JPO3" s="554"/>
      <c r="JPP3" s="554"/>
      <c r="JPQ3" s="554"/>
      <c r="JPR3" s="554"/>
      <c r="JPS3" s="554"/>
      <c r="JPT3" s="554"/>
      <c r="JPU3" s="554"/>
      <c r="JPV3" s="554"/>
      <c r="JPW3" s="554"/>
      <c r="JPX3" s="554"/>
      <c r="JPY3" s="554"/>
      <c r="JPZ3" s="554"/>
      <c r="JQA3" s="554"/>
      <c r="JQB3" s="554"/>
      <c r="JQC3" s="554"/>
      <c r="JQD3" s="554"/>
      <c r="JQE3" s="554"/>
      <c r="JQF3" s="554"/>
      <c r="JQG3" s="554"/>
      <c r="JQH3" s="554"/>
      <c r="JQI3" s="554"/>
      <c r="JQJ3" s="554"/>
      <c r="JQK3" s="554"/>
      <c r="JQL3" s="554"/>
      <c r="JQM3" s="554"/>
      <c r="JQN3" s="554"/>
      <c r="JQO3" s="554"/>
      <c r="JQP3" s="554"/>
      <c r="JQQ3" s="554"/>
      <c r="JQR3" s="554"/>
      <c r="JQS3" s="554"/>
      <c r="JQT3" s="554"/>
      <c r="JQU3" s="554"/>
      <c r="JQV3" s="554"/>
      <c r="JQW3" s="554"/>
      <c r="JQX3" s="554"/>
      <c r="JQY3" s="554"/>
      <c r="JQZ3" s="554"/>
      <c r="JRA3" s="554"/>
      <c r="JRB3" s="554"/>
      <c r="JRC3" s="554"/>
      <c r="JRD3" s="554"/>
      <c r="JRE3" s="554"/>
      <c r="JRF3" s="554"/>
      <c r="JRG3" s="554"/>
      <c r="JRH3" s="554"/>
      <c r="JRI3" s="554"/>
      <c r="JRJ3" s="554"/>
      <c r="JRK3" s="554"/>
      <c r="JRL3" s="554"/>
      <c r="JRM3" s="554"/>
      <c r="JRN3" s="554"/>
      <c r="JRO3" s="554"/>
      <c r="JRP3" s="554"/>
      <c r="JRQ3" s="554"/>
      <c r="JRR3" s="554"/>
      <c r="JRS3" s="554"/>
      <c r="JRT3" s="554"/>
      <c r="JRU3" s="554"/>
      <c r="JRV3" s="554"/>
      <c r="JRW3" s="554"/>
      <c r="JRX3" s="554"/>
      <c r="JRY3" s="554"/>
      <c r="JRZ3" s="554"/>
      <c r="JSA3" s="554"/>
      <c r="JSB3" s="554"/>
      <c r="JSC3" s="554"/>
      <c r="JSD3" s="554"/>
      <c r="JSE3" s="554"/>
      <c r="JSF3" s="554"/>
      <c r="JSG3" s="554"/>
      <c r="JSH3" s="554"/>
      <c r="JSI3" s="554"/>
      <c r="JSJ3" s="554"/>
      <c r="JSK3" s="554"/>
      <c r="JSL3" s="554"/>
      <c r="JSM3" s="554"/>
      <c r="JSN3" s="554"/>
      <c r="JSO3" s="554"/>
      <c r="JSP3" s="554"/>
      <c r="JSQ3" s="554"/>
      <c r="JSR3" s="554"/>
      <c r="JSS3" s="554"/>
      <c r="JST3" s="554"/>
      <c r="JSU3" s="554"/>
      <c r="JSV3" s="554"/>
      <c r="JSW3" s="554"/>
      <c r="JSX3" s="554"/>
      <c r="JSY3" s="554"/>
      <c r="JSZ3" s="554"/>
      <c r="JTA3" s="554"/>
      <c r="JTB3" s="554"/>
      <c r="JTC3" s="554"/>
      <c r="JTD3" s="554"/>
      <c r="JTE3" s="554"/>
      <c r="JTF3" s="554"/>
      <c r="JTG3" s="554"/>
      <c r="JTH3" s="554"/>
      <c r="JTI3" s="554"/>
      <c r="JTJ3" s="554"/>
      <c r="JTK3" s="554"/>
      <c r="JTL3" s="554"/>
      <c r="JTM3" s="554"/>
      <c r="JTN3" s="554"/>
      <c r="JTO3" s="554"/>
      <c r="JTP3" s="554"/>
      <c r="JTQ3" s="554"/>
      <c r="JTR3" s="554"/>
      <c r="JTS3" s="554"/>
      <c r="JTT3" s="554"/>
      <c r="JTU3" s="554"/>
      <c r="JTV3" s="554"/>
      <c r="JTW3" s="554"/>
      <c r="JTX3" s="554"/>
      <c r="JTY3" s="554"/>
      <c r="JTZ3" s="554"/>
      <c r="JUA3" s="554"/>
      <c r="JUB3" s="554"/>
      <c r="JUC3" s="554"/>
      <c r="JUD3" s="554"/>
      <c r="JUE3" s="554"/>
      <c r="JUF3" s="554"/>
      <c r="JUG3" s="554"/>
      <c r="JUH3" s="554"/>
      <c r="JUI3" s="554"/>
      <c r="JUJ3" s="554"/>
      <c r="JUK3" s="554"/>
      <c r="JUL3" s="554"/>
      <c r="JUM3" s="554"/>
      <c r="JUN3" s="554"/>
      <c r="JUO3" s="554"/>
      <c r="JUP3" s="554"/>
      <c r="JUQ3" s="554"/>
      <c r="JUR3" s="554"/>
      <c r="JUS3" s="554"/>
      <c r="JUT3" s="554"/>
      <c r="JUU3" s="554"/>
      <c r="JUV3" s="554"/>
      <c r="JUW3" s="554"/>
      <c r="JUX3" s="554"/>
      <c r="JUY3" s="554"/>
      <c r="JUZ3" s="554"/>
      <c r="JVA3" s="554"/>
      <c r="JVB3" s="554"/>
      <c r="JVC3" s="554"/>
      <c r="JVD3" s="554"/>
      <c r="JVE3" s="554"/>
      <c r="JVF3" s="554"/>
      <c r="JVG3" s="554"/>
      <c r="JVH3" s="554"/>
      <c r="JVI3" s="554"/>
      <c r="JVJ3" s="554"/>
      <c r="JVK3" s="554"/>
      <c r="JVL3" s="554"/>
      <c r="JVM3" s="554"/>
      <c r="JVN3" s="554"/>
      <c r="JVO3" s="554"/>
      <c r="JVP3" s="554"/>
      <c r="JVQ3" s="554"/>
      <c r="JVR3" s="554"/>
      <c r="JVS3" s="554"/>
      <c r="JVT3" s="554"/>
      <c r="JVU3" s="554"/>
      <c r="JVV3" s="554"/>
      <c r="JVW3" s="554"/>
      <c r="JVX3" s="554"/>
      <c r="JVY3" s="554"/>
      <c r="JVZ3" s="554"/>
      <c r="JWA3" s="554"/>
      <c r="JWB3" s="554"/>
      <c r="JWC3" s="554"/>
      <c r="JWD3" s="554"/>
      <c r="JWE3" s="554"/>
      <c r="JWF3" s="554"/>
      <c r="JWG3" s="554"/>
      <c r="JWH3" s="554"/>
      <c r="JWI3" s="554"/>
      <c r="JWJ3" s="554"/>
      <c r="JWK3" s="554"/>
      <c r="JWL3" s="554"/>
      <c r="JWM3" s="554"/>
      <c r="JWN3" s="554"/>
      <c r="JWO3" s="554"/>
      <c r="JWP3" s="554"/>
      <c r="JWQ3" s="554"/>
      <c r="JWR3" s="554"/>
      <c r="JWS3" s="554"/>
      <c r="JWT3" s="554"/>
      <c r="JWU3" s="554"/>
      <c r="JWV3" s="554"/>
      <c r="JWW3" s="554"/>
      <c r="JWX3" s="554"/>
      <c r="JWY3" s="554"/>
      <c r="JWZ3" s="554"/>
      <c r="JXA3" s="554"/>
      <c r="JXB3" s="554"/>
      <c r="JXC3" s="554"/>
      <c r="JXD3" s="554"/>
      <c r="JXE3" s="554"/>
      <c r="JXF3" s="554"/>
      <c r="JXG3" s="554"/>
      <c r="JXH3" s="554"/>
      <c r="JXI3" s="554"/>
      <c r="JXJ3" s="554"/>
      <c r="JXK3" s="554"/>
      <c r="JXL3" s="554"/>
      <c r="JXM3" s="554"/>
      <c r="JXN3" s="554"/>
      <c r="JXO3" s="554"/>
      <c r="JXP3" s="554"/>
      <c r="JXQ3" s="554"/>
      <c r="JXR3" s="554"/>
      <c r="JXS3" s="554"/>
      <c r="JXT3" s="554"/>
      <c r="JXU3" s="554"/>
      <c r="JXV3" s="554"/>
      <c r="JXW3" s="554"/>
      <c r="JXX3" s="554"/>
      <c r="JXY3" s="554"/>
      <c r="JXZ3" s="554"/>
      <c r="JYA3" s="554"/>
      <c r="JYB3" s="554"/>
      <c r="JYC3" s="554"/>
      <c r="JYD3" s="554"/>
      <c r="JYE3" s="554"/>
      <c r="JYF3" s="554"/>
      <c r="JYG3" s="554"/>
      <c r="JYH3" s="554"/>
      <c r="JYI3" s="554"/>
      <c r="JYJ3" s="554"/>
      <c r="JYK3" s="554"/>
      <c r="JYL3" s="554"/>
      <c r="JYM3" s="554"/>
      <c r="JYN3" s="554"/>
      <c r="JYO3" s="554"/>
      <c r="JYP3" s="554"/>
      <c r="JYQ3" s="554"/>
      <c r="JYR3" s="554"/>
      <c r="JYS3" s="554"/>
      <c r="JYT3" s="554"/>
      <c r="JYU3" s="554"/>
      <c r="JYV3" s="554"/>
      <c r="JYW3" s="554"/>
      <c r="JYX3" s="554"/>
      <c r="JYY3" s="554"/>
      <c r="JYZ3" s="554"/>
      <c r="JZA3" s="554"/>
      <c r="JZB3" s="554"/>
      <c r="JZC3" s="554"/>
      <c r="JZD3" s="554"/>
      <c r="JZE3" s="554"/>
      <c r="JZF3" s="554"/>
      <c r="JZG3" s="554"/>
      <c r="JZH3" s="554"/>
      <c r="JZI3" s="554"/>
      <c r="JZJ3" s="554"/>
      <c r="JZK3" s="554"/>
      <c r="JZL3" s="554"/>
      <c r="JZM3" s="554"/>
      <c r="JZN3" s="554"/>
      <c r="JZO3" s="554"/>
      <c r="JZP3" s="554"/>
      <c r="JZQ3" s="554"/>
      <c r="JZR3" s="554"/>
      <c r="JZS3" s="554"/>
      <c r="JZT3" s="554"/>
      <c r="JZU3" s="554"/>
      <c r="JZV3" s="554"/>
      <c r="JZW3" s="554"/>
      <c r="JZX3" s="554"/>
      <c r="JZY3" s="554"/>
      <c r="JZZ3" s="554"/>
      <c r="KAA3" s="554"/>
      <c r="KAB3" s="554"/>
      <c r="KAC3" s="554"/>
      <c r="KAD3" s="554"/>
      <c r="KAE3" s="554"/>
      <c r="KAF3" s="554"/>
      <c r="KAG3" s="554"/>
      <c r="KAH3" s="554"/>
      <c r="KAI3" s="554"/>
      <c r="KAJ3" s="554"/>
      <c r="KAK3" s="554"/>
      <c r="KAL3" s="554"/>
      <c r="KAM3" s="554"/>
      <c r="KAN3" s="554"/>
      <c r="KAO3" s="554"/>
      <c r="KAP3" s="554"/>
      <c r="KAQ3" s="554"/>
      <c r="KAR3" s="554"/>
      <c r="KAS3" s="554"/>
      <c r="KAT3" s="554"/>
      <c r="KAU3" s="554"/>
      <c r="KAV3" s="554"/>
      <c r="KAW3" s="554"/>
      <c r="KAX3" s="554"/>
      <c r="KAY3" s="554"/>
      <c r="KAZ3" s="554"/>
      <c r="KBA3" s="554"/>
      <c r="KBB3" s="554"/>
      <c r="KBC3" s="554"/>
      <c r="KBD3" s="554"/>
      <c r="KBE3" s="554"/>
      <c r="KBF3" s="554"/>
      <c r="KBG3" s="554"/>
      <c r="KBH3" s="554"/>
      <c r="KBI3" s="554"/>
      <c r="KBJ3" s="554"/>
      <c r="KBK3" s="554"/>
      <c r="KBL3" s="554"/>
      <c r="KBM3" s="554"/>
      <c r="KBN3" s="554"/>
      <c r="KBO3" s="554"/>
      <c r="KBP3" s="554"/>
      <c r="KBQ3" s="554"/>
      <c r="KBR3" s="554"/>
      <c r="KBS3" s="554"/>
      <c r="KBT3" s="554"/>
      <c r="KBU3" s="554"/>
      <c r="KBV3" s="554"/>
      <c r="KBW3" s="554"/>
      <c r="KBX3" s="554"/>
      <c r="KBY3" s="554"/>
      <c r="KBZ3" s="554"/>
      <c r="KCA3" s="554"/>
      <c r="KCB3" s="554"/>
      <c r="KCC3" s="554"/>
      <c r="KCD3" s="554"/>
      <c r="KCE3" s="554"/>
      <c r="KCF3" s="554"/>
      <c r="KCG3" s="554"/>
      <c r="KCH3" s="554"/>
      <c r="KCI3" s="554"/>
      <c r="KCJ3" s="554"/>
      <c r="KCK3" s="554"/>
      <c r="KCL3" s="554"/>
      <c r="KCM3" s="554"/>
      <c r="KCN3" s="554"/>
      <c r="KCO3" s="554"/>
      <c r="KCP3" s="554"/>
      <c r="KCQ3" s="554"/>
      <c r="KCR3" s="554"/>
      <c r="KCS3" s="554"/>
      <c r="KCT3" s="554"/>
      <c r="KCU3" s="554"/>
      <c r="KCV3" s="554"/>
      <c r="KCW3" s="554"/>
      <c r="KCX3" s="554"/>
      <c r="KCY3" s="554"/>
      <c r="KCZ3" s="554"/>
      <c r="KDA3" s="554"/>
      <c r="KDB3" s="554"/>
      <c r="KDC3" s="554"/>
      <c r="KDD3" s="554"/>
      <c r="KDE3" s="554"/>
      <c r="KDF3" s="554"/>
      <c r="KDG3" s="554"/>
      <c r="KDH3" s="554"/>
      <c r="KDI3" s="554"/>
      <c r="KDJ3" s="554"/>
      <c r="KDK3" s="554"/>
      <c r="KDL3" s="554"/>
      <c r="KDM3" s="554"/>
      <c r="KDN3" s="554"/>
      <c r="KDO3" s="554"/>
      <c r="KDP3" s="554"/>
      <c r="KDQ3" s="554"/>
      <c r="KDR3" s="554"/>
      <c r="KDS3" s="554"/>
      <c r="KDT3" s="554"/>
      <c r="KDU3" s="554"/>
      <c r="KDV3" s="554"/>
      <c r="KDW3" s="554"/>
      <c r="KDX3" s="554"/>
      <c r="KDY3" s="554"/>
      <c r="KDZ3" s="554"/>
      <c r="KEA3" s="554"/>
      <c r="KEB3" s="554"/>
      <c r="KEC3" s="554"/>
      <c r="KED3" s="554"/>
      <c r="KEE3" s="554"/>
      <c r="KEF3" s="554"/>
      <c r="KEG3" s="554"/>
      <c r="KEH3" s="554"/>
      <c r="KEI3" s="554"/>
      <c r="KEJ3" s="554"/>
      <c r="KEK3" s="554"/>
      <c r="KEL3" s="554"/>
      <c r="KEM3" s="554"/>
      <c r="KEN3" s="554"/>
      <c r="KEO3" s="554"/>
      <c r="KEP3" s="554"/>
      <c r="KEQ3" s="554"/>
      <c r="KER3" s="554"/>
      <c r="KES3" s="554"/>
      <c r="KET3" s="554"/>
      <c r="KEU3" s="554"/>
      <c r="KEV3" s="554"/>
      <c r="KEW3" s="554"/>
      <c r="KEX3" s="554"/>
      <c r="KEY3" s="554"/>
      <c r="KEZ3" s="554"/>
      <c r="KFA3" s="554"/>
      <c r="KFB3" s="554"/>
      <c r="KFC3" s="554"/>
      <c r="KFD3" s="554"/>
      <c r="KFE3" s="554"/>
      <c r="KFF3" s="554"/>
      <c r="KFG3" s="554"/>
      <c r="KFH3" s="554"/>
      <c r="KFI3" s="554"/>
      <c r="KFJ3" s="554"/>
      <c r="KFK3" s="554"/>
      <c r="KFL3" s="554"/>
      <c r="KFM3" s="554"/>
      <c r="KFN3" s="554"/>
      <c r="KFO3" s="554"/>
      <c r="KFP3" s="554"/>
      <c r="KFQ3" s="554"/>
      <c r="KFR3" s="554"/>
      <c r="KFS3" s="554"/>
      <c r="KFT3" s="554"/>
      <c r="KFU3" s="554"/>
      <c r="KFV3" s="554"/>
      <c r="KFW3" s="554"/>
      <c r="KFX3" s="554"/>
      <c r="KFY3" s="554"/>
      <c r="KFZ3" s="554"/>
      <c r="KGA3" s="554"/>
      <c r="KGB3" s="554"/>
      <c r="KGC3" s="554"/>
      <c r="KGD3" s="554"/>
      <c r="KGE3" s="554"/>
      <c r="KGF3" s="554"/>
      <c r="KGG3" s="554"/>
      <c r="KGH3" s="554"/>
      <c r="KGI3" s="554"/>
      <c r="KGJ3" s="554"/>
      <c r="KGK3" s="554"/>
      <c r="KGL3" s="554"/>
      <c r="KGM3" s="554"/>
      <c r="KGN3" s="554"/>
      <c r="KGO3" s="554"/>
      <c r="KGP3" s="554"/>
      <c r="KGQ3" s="554"/>
      <c r="KGR3" s="554"/>
      <c r="KGS3" s="554"/>
      <c r="KGT3" s="554"/>
      <c r="KGU3" s="554"/>
      <c r="KGV3" s="554"/>
      <c r="KGW3" s="554"/>
      <c r="KGX3" s="554"/>
      <c r="KGY3" s="554"/>
      <c r="KGZ3" s="554"/>
      <c r="KHA3" s="554"/>
      <c r="KHB3" s="554"/>
      <c r="KHC3" s="554"/>
      <c r="KHD3" s="554"/>
      <c r="KHE3" s="554"/>
      <c r="KHF3" s="554"/>
      <c r="KHG3" s="554"/>
      <c r="KHH3" s="554"/>
      <c r="KHI3" s="554"/>
      <c r="KHJ3" s="554"/>
      <c r="KHK3" s="554"/>
      <c r="KHL3" s="554"/>
      <c r="KHM3" s="554"/>
      <c r="KHN3" s="554"/>
      <c r="KHO3" s="554"/>
      <c r="KHP3" s="554"/>
      <c r="KHQ3" s="554"/>
      <c r="KHR3" s="554"/>
      <c r="KHS3" s="554"/>
      <c r="KHT3" s="554"/>
      <c r="KHU3" s="554"/>
      <c r="KHV3" s="554"/>
      <c r="KHW3" s="554"/>
      <c r="KHX3" s="554"/>
      <c r="KHY3" s="554"/>
      <c r="KHZ3" s="554"/>
      <c r="KIA3" s="554"/>
      <c r="KIB3" s="554"/>
      <c r="KIC3" s="554"/>
      <c r="KID3" s="554"/>
      <c r="KIE3" s="554"/>
      <c r="KIF3" s="554"/>
      <c r="KIG3" s="554"/>
      <c r="KIH3" s="554"/>
      <c r="KII3" s="554"/>
      <c r="KIJ3" s="554"/>
      <c r="KIK3" s="554"/>
      <c r="KIL3" s="554"/>
      <c r="KIM3" s="554"/>
      <c r="KIN3" s="554"/>
      <c r="KIO3" s="554"/>
      <c r="KIP3" s="554"/>
      <c r="KIQ3" s="554"/>
      <c r="KIR3" s="554"/>
      <c r="KIS3" s="554"/>
      <c r="KIT3" s="554"/>
      <c r="KIU3" s="554"/>
      <c r="KIV3" s="554"/>
      <c r="KIW3" s="554"/>
      <c r="KIX3" s="554"/>
      <c r="KIY3" s="554"/>
      <c r="KIZ3" s="554"/>
      <c r="KJA3" s="554"/>
      <c r="KJB3" s="554"/>
      <c r="KJC3" s="554"/>
      <c r="KJD3" s="554"/>
      <c r="KJE3" s="554"/>
      <c r="KJF3" s="554"/>
      <c r="KJG3" s="554"/>
      <c r="KJH3" s="554"/>
      <c r="KJI3" s="554"/>
      <c r="KJJ3" s="554"/>
      <c r="KJK3" s="554"/>
      <c r="KJL3" s="554"/>
      <c r="KJM3" s="554"/>
      <c r="KJN3" s="554"/>
      <c r="KJO3" s="554"/>
      <c r="KJP3" s="554"/>
      <c r="KJQ3" s="554"/>
      <c r="KJR3" s="554"/>
      <c r="KJS3" s="554"/>
      <c r="KJT3" s="554"/>
      <c r="KJU3" s="554"/>
      <c r="KJV3" s="554"/>
      <c r="KJW3" s="554"/>
      <c r="KJX3" s="554"/>
      <c r="KJY3" s="554"/>
      <c r="KJZ3" s="554"/>
      <c r="KKA3" s="554"/>
      <c r="KKB3" s="554"/>
      <c r="KKC3" s="554"/>
      <c r="KKD3" s="554"/>
      <c r="KKE3" s="554"/>
      <c r="KKF3" s="554"/>
      <c r="KKG3" s="554"/>
      <c r="KKH3" s="554"/>
      <c r="KKI3" s="554"/>
      <c r="KKJ3" s="554"/>
      <c r="KKK3" s="554"/>
      <c r="KKL3" s="554"/>
      <c r="KKM3" s="554"/>
      <c r="KKN3" s="554"/>
      <c r="KKO3" s="554"/>
      <c r="KKP3" s="554"/>
      <c r="KKQ3" s="554"/>
      <c r="KKR3" s="554"/>
      <c r="KKS3" s="554"/>
      <c r="KKT3" s="554"/>
      <c r="KKU3" s="554"/>
      <c r="KKV3" s="554"/>
      <c r="KKW3" s="554"/>
      <c r="KKX3" s="554"/>
      <c r="KKY3" s="554"/>
      <c r="KKZ3" s="554"/>
      <c r="KLA3" s="554"/>
      <c r="KLB3" s="554"/>
      <c r="KLC3" s="554"/>
      <c r="KLD3" s="554"/>
      <c r="KLE3" s="554"/>
      <c r="KLF3" s="554"/>
      <c r="KLG3" s="554"/>
      <c r="KLH3" s="554"/>
      <c r="KLI3" s="554"/>
      <c r="KLJ3" s="554"/>
      <c r="KLK3" s="554"/>
      <c r="KLL3" s="554"/>
      <c r="KLM3" s="554"/>
      <c r="KLN3" s="554"/>
      <c r="KLO3" s="554"/>
      <c r="KLP3" s="554"/>
      <c r="KLQ3" s="554"/>
      <c r="KLR3" s="554"/>
      <c r="KLS3" s="554"/>
      <c r="KLT3" s="554"/>
      <c r="KLU3" s="554"/>
      <c r="KLV3" s="554"/>
      <c r="KLW3" s="554"/>
      <c r="KLX3" s="554"/>
      <c r="KLY3" s="554"/>
      <c r="KLZ3" s="554"/>
      <c r="KMA3" s="554"/>
      <c r="KMB3" s="554"/>
      <c r="KMC3" s="554"/>
      <c r="KMD3" s="554"/>
      <c r="KME3" s="554"/>
      <c r="KMF3" s="554"/>
      <c r="KMG3" s="554"/>
      <c r="KMH3" s="554"/>
      <c r="KMI3" s="554"/>
      <c r="KMJ3" s="554"/>
      <c r="KMK3" s="554"/>
      <c r="KML3" s="554"/>
      <c r="KMM3" s="554"/>
      <c r="KMN3" s="554"/>
      <c r="KMO3" s="554"/>
      <c r="KMP3" s="554"/>
      <c r="KMQ3" s="554"/>
      <c r="KMR3" s="554"/>
      <c r="KMS3" s="554"/>
      <c r="KMT3" s="554"/>
      <c r="KMU3" s="554"/>
      <c r="KMV3" s="554"/>
      <c r="KMW3" s="554"/>
      <c r="KMX3" s="554"/>
      <c r="KMY3" s="554"/>
      <c r="KMZ3" s="554"/>
      <c r="KNA3" s="554"/>
      <c r="KNB3" s="554"/>
      <c r="KNC3" s="554"/>
      <c r="KND3" s="554"/>
      <c r="KNE3" s="554"/>
      <c r="KNF3" s="554"/>
      <c r="KNG3" s="554"/>
      <c r="KNH3" s="554"/>
      <c r="KNI3" s="554"/>
      <c r="KNJ3" s="554"/>
      <c r="KNK3" s="554"/>
      <c r="KNL3" s="554"/>
      <c r="KNM3" s="554"/>
      <c r="KNN3" s="554"/>
      <c r="KNO3" s="554"/>
      <c r="KNP3" s="554"/>
      <c r="KNQ3" s="554"/>
      <c r="KNR3" s="554"/>
      <c r="KNS3" s="554"/>
      <c r="KNT3" s="554"/>
      <c r="KNU3" s="554"/>
      <c r="KNV3" s="554"/>
      <c r="KNW3" s="554"/>
      <c r="KNX3" s="554"/>
      <c r="KNY3" s="554"/>
      <c r="KNZ3" s="554"/>
      <c r="KOA3" s="554"/>
      <c r="KOB3" s="554"/>
      <c r="KOC3" s="554"/>
      <c r="KOD3" s="554"/>
      <c r="KOE3" s="554"/>
      <c r="KOF3" s="554"/>
      <c r="KOG3" s="554"/>
      <c r="KOH3" s="554"/>
      <c r="KOI3" s="554"/>
      <c r="KOJ3" s="554"/>
      <c r="KOK3" s="554"/>
      <c r="KOL3" s="554"/>
      <c r="KOM3" s="554"/>
      <c r="KON3" s="554"/>
      <c r="KOO3" s="554"/>
      <c r="KOP3" s="554"/>
      <c r="KOQ3" s="554"/>
      <c r="KOR3" s="554"/>
      <c r="KOS3" s="554"/>
      <c r="KOT3" s="554"/>
      <c r="KOU3" s="554"/>
      <c r="KOV3" s="554"/>
      <c r="KOW3" s="554"/>
      <c r="KOX3" s="554"/>
      <c r="KOY3" s="554"/>
      <c r="KOZ3" s="554"/>
      <c r="KPA3" s="554"/>
      <c r="KPB3" s="554"/>
      <c r="KPC3" s="554"/>
      <c r="KPD3" s="554"/>
      <c r="KPE3" s="554"/>
      <c r="KPF3" s="554"/>
      <c r="KPG3" s="554"/>
      <c r="KPH3" s="554"/>
      <c r="KPI3" s="554"/>
      <c r="KPJ3" s="554"/>
      <c r="KPK3" s="554"/>
      <c r="KPL3" s="554"/>
      <c r="KPM3" s="554"/>
      <c r="KPN3" s="554"/>
      <c r="KPO3" s="554"/>
      <c r="KPP3" s="554"/>
      <c r="KPQ3" s="554"/>
      <c r="KPR3" s="554"/>
      <c r="KPS3" s="554"/>
      <c r="KPT3" s="554"/>
      <c r="KPU3" s="554"/>
      <c r="KPV3" s="554"/>
      <c r="KPW3" s="554"/>
      <c r="KPX3" s="554"/>
      <c r="KPY3" s="554"/>
      <c r="KPZ3" s="554"/>
      <c r="KQA3" s="554"/>
      <c r="KQB3" s="554"/>
      <c r="KQC3" s="554"/>
      <c r="KQD3" s="554"/>
      <c r="KQE3" s="554"/>
      <c r="KQF3" s="554"/>
      <c r="KQG3" s="554"/>
      <c r="KQH3" s="554"/>
      <c r="KQI3" s="554"/>
      <c r="KQJ3" s="554"/>
      <c r="KQK3" s="554"/>
      <c r="KQL3" s="554"/>
      <c r="KQM3" s="554"/>
      <c r="KQN3" s="554"/>
      <c r="KQO3" s="554"/>
      <c r="KQP3" s="554"/>
      <c r="KQQ3" s="554"/>
      <c r="KQR3" s="554"/>
      <c r="KQS3" s="554"/>
      <c r="KQT3" s="554"/>
      <c r="KQU3" s="554"/>
      <c r="KQV3" s="554"/>
      <c r="KQW3" s="554"/>
      <c r="KQX3" s="554"/>
      <c r="KQY3" s="554"/>
      <c r="KQZ3" s="554"/>
      <c r="KRA3" s="554"/>
      <c r="KRB3" s="554"/>
      <c r="KRC3" s="554"/>
      <c r="KRD3" s="554"/>
      <c r="KRE3" s="554"/>
      <c r="KRF3" s="554"/>
      <c r="KRG3" s="554"/>
      <c r="KRH3" s="554"/>
      <c r="KRI3" s="554"/>
      <c r="KRJ3" s="554"/>
      <c r="KRK3" s="554"/>
      <c r="KRL3" s="554"/>
      <c r="KRM3" s="554"/>
      <c r="KRN3" s="554"/>
      <c r="KRO3" s="554"/>
      <c r="KRP3" s="554"/>
      <c r="KRQ3" s="554"/>
      <c r="KRR3" s="554"/>
      <c r="KRS3" s="554"/>
      <c r="KRT3" s="554"/>
      <c r="KRU3" s="554"/>
      <c r="KRV3" s="554"/>
      <c r="KRW3" s="554"/>
      <c r="KRX3" s="554"/>
      <c r="KRY3" s="554"/>
      <c r="KRZ3" s="554"/>
      <c r="KSA3" s="554"/>
      <c r="KSB3" s="554"/>
      <c r="KSC3" s="554"/>
      <c r="KSD3" s="554"/>
      <c r="KSE3" s="554"/>
      <c r="KSF3" s="554"/>
      <c r="KSG3" s="554"/>
      <c r="KSH3" s="554"/>
      <c r="KSI3" s="554"/>
      <c r="KSJ3" s="554"/>
      <c r="KSK3" s="554"/>
      <c r="KSL3" s="554"/>
      <c r="KSM3" s="554"/>
      <c r="KSN3" s="554"/>
      <c r="KSO3" s="554"/>
      <c r="KSP3" s="554"/>
      <c r="KSQ3" s="554"/>
      <c r="KSR3" s="554"/>
      <c r="KSS3" s="554"/>
      <c r="KST3" s="554"/>
      <c r="KSU3" s="554"/>
      <c r="KSV3" s="554"/>
      <c r="KSW3" s="554"/>
      <c r="KSX3" s="554"/>
      <c r="KSY3" s="554"/>
      <c r="KSZ3" s="554"/>
      <c r="KTA3" s="554"/>
      <c r="KTB3" s="554"/>
      <c r="KTC3" s="554"/>
      <c r="KTD3" s="554"/>
      <c r="KTE3" s="554"/>
      <c r="KTF3" s="554"/>
      <c r="KTG3" s="554"/>
      <c r="KTH3" s="554"/>
      <c r="KTI3" s="554"/>
      <c r="KTJ3" s="554"/>
      <c r="KTK3" s="554"/>
      <c r="KTL3" s="554"/>
      <c r="KTM3" s="554"/>
      <c r="KTN3" s="554"/>
      <c r="KTO3" s="554"/>
      <c r="KTP3" s="554"/>
      <c r="KTQ3" s="554"/>
      <c r="KTR3" s="554"/>
      <c r="KTS3" s="554"/>
      <c r="KTT3" s="554"/>
      <c r="KTU3" s="554"/>
      <c r="KTV3" s="554"/>
      <c r="KTW3" s="554"/>
      <c r="KTX3" s="554"/>
      <c r="KTY3" s="554"/>
      <c r="KTZ3" s="554"/>
      <c r="KUA3" s="554"/>
      <c r="KUB3" s="554"/>
      <c r="KUC3" s="554"/>
      <c r="KUD3" s="554"/>
      <c r="KUE3" s="554"/>
      <c r="KUF3" s="554"/>
      <c r="KUG3" s="554"/>
      <c r="KUH3" s="554"/>
      <c r="KUI3" s="554"/>
      <c r="KUJ3" s="554"/>
      <c r="KUK3" s="554"/>
      <c r="KUL3" s="554"/>
      <c r="KUM3" s="554"/>
      <c r="KUN3" s="554"/>
      <c r="KUO3" s="554"/>
      <c r="KUP3" s="554"/>
      <c r="KUQ3" s="554"/>
      <c r="KUR3" s="554"/>
      <c r="KUS3" s="554"/>
      <c r="KUT3" s="554"/>
      <c r="KUU3" s="554"/>
      <c r="KUV3" s="554"/>
      <c r="KUW3" s="554"/>
      <c r="KUX3" s="554"/>
      <c r="KUY3" s="554"/>
      <c r="KUZ3" s="554"/>
      <c r="KVA3" s="554"/>
      <c r="KVB3" s="554"/>
      <c r="KVC3" s="554"/>
      <c r="KVD3" s="554"/>
      <c r="KVE3" s="554"/>
      <c r="KVF3" s="554"/>
      <c r="KVG3" s="554"/>
      <c r="KVH3" s="554"/>
      <c r="KVI3" s="554"/>
      <c r="KVJ3" s="554"/>
      <c r="KVK3" s="554"/>
      <c r="KVL3" s="554"/>
      <c r="KVM3" s="554"/>
      <c r="KVN3" s="554"/>
      <c r="KVO3" s="554"/>
      <c r="KVP3" s="554"/>
      <c r="KVQ3" s="554"/>
      <c r="KVR3" s="554"/>
      <c r="KVS3" s="554"/>
      <c r="KVT3" s="554"/>
      <c r="KVU3" s="554"/>
      <c r="KVV3" s="554"/>
      <c r="KVW3" s="554"/>
      <c r="KVX3" s="554"/>
      <c r="KVY3" s="554"/>
      <c r="KVZ3" s="554"/>
      <c r="KWA3" s="554"/>
      <c r="KWB3" s="554"/>
      <c r="KWC3" s="554"/>
      <c r="KWD3" s="554"/>
      <c r="KWE3" s="554"/>
      <c r="KWF3" s="554"/>
      <c r="KWG3" s="554"/>
      <c r="KWH3" s="554"/>
      <c r="KWI3" s="554"/>
      <c r="KWJ3" s="554"/>
      <c r="KWK3" s="554"/>
      <c r="KWL3" s="554"/>
      <c r="KWM3" s="554"/>
      <c r="KWN3" s="554"/>
      <c r="KWO3" s="554"/>
      <c r="KWP3" s="554"/>
      <c r="KWQ3" s="554"/>
      <c r="KWR3" s="554"/>
      <c r="KWS3" s="554"/>
      <c r="KWT3" s="554"/>
      <c r="KWU3" s="554"/>
      <c r="KWV3" s="554"/>
      <c r="KWW3" s="554"/>
      <c r="KWX3" s="554"/>
      <c r="KWY3" s="554"/>
      <c r="KWZ3" s="554"/>
      <c r="KXA3" s="554"/>
      <c r="KXB3" s="554"/>
      <c r="KXC3" s="554"/>
      <c r="KXD3" s="554"/>
      <c r="KXE3" s="554"/>
      <c r="KXF3" s="554"/>
      <c r="KXG3" s="554"/>
      <c r="KXH3" s="554"/>
      <c r="KXI3" s="554"/>
      <c r="KXJ3" s="554"/>
      <c r="KXK3" s="554"/>
      <c r="KXL3" s="554"/>
      <c r="KXM3" s="554"/>
      <c r="KXN3" s="554"/>
      <c r="KXO3" s="554"/>
      <c r="KXP3" s="554"/>
      <c r="KXQ3" s="554"/>
      <c r="KXR3" s="554"/>
      <c r="KXS3" s="554"/>
      <c r="KXT3" s="554"/>
      <c r="KXU3" s="554"/>
      <c r="KXV3" s="554"/>
      <c r="KXW3" s="554"/>
      <c r="KXX3" s="554"/>
      <c r="KXY3" s="554"/>
      <c r="KXZ3" s="554"/>
      <c r="KYA3" s="554"/>
      <c r="KYB3" s="554"/>
      <c r="KYC3" s="554"/>
      <c r="KYD3" s="554"/>
      <c r="KYE3" s="554"/>
      <c r="KYF3" s="554"/>
      <c r="KYG3" s="554"/>
      <c r="KYH3" s="554"/>
      <c r="KYI3" s="554"/>
      <c r="KYJ3" s="554"/>
      <c r="KYK3" s="554"/>
      <c r="KYL3" s="554"/>
      <c r="KYM3" s="554"/>
      <c r="KYN3" s="554"/>
      <c r="KYO3" s="554"/>
      <c r="KYP3" s="554"/>
      <c r="KYQ3" s="554"/>
      <c r="KYR3" s="554"/>
      <c r="KYS3" s="554"/>
      <c r="KYT3" s="554"/>
      <c r="KYU3" s="554"/>
      <c r="KYV3" s="554"/>
      <c r="KYW3" s="554"/>
      <c r="KYX3" s="554"/>
      <c r="KYY3" s="554"/>
      <c r="KYZ3" s="554"/>
      <c r="KZA3" s="554"/>
      <c r="KZB3" s="554"/>
      <c r="KZC3" s="554"/>
      <c r="KZD3" s="554"/>
      <c r="KZE3" s="554"/>
      <c r="KZF3" s="554"/>
      <c r="KZG3" s="554"/>
      <c r="KZH3" s="554"/>
      <c r="KZI3" s="554"/>
      <c r="KZJ3" s="554"/>
      <c r="KZK3" s="554"/>
      <c r="KZL3" s="554"/>
      <c r="KZM3" s="554"/>
      <c r="KZN3" s="554"/>
      <c r="KZO3" s="554"/>
      <c r="KZP3" s="554"/>
      <c r="KZQ3" s="554"/>
      <c r="KZR3" s="554"/>
      <c r="KZS3" s="554"/>
      <c r="KZT3" s="554"/>
      <c r="KZU3" s="554"/>
      <c r="KZV3" s="554"/>
      <c r="KZW3" s="554"/>
      <c r="KZX3" s="554"/>
      <c r="KZY3" s="554"/>
      <c r="KZZ3" s="554"/>
      <c r="LAA3" s="554"/>
      <c r="LAB3" s="554"/>
      <c r="LAC3" s="554"/>
      <c r="LAD3" s="554"/>
      <c r="LAE3" s="554"/>
      <c r="LAF3" s="554"/>
      <c r="LAG3" s="554"/>
      <c r="LAH3" s="554"/>
      <c r="LAI3" s="554"/>
      <c r="LAJ3" s="554"/>
      <c r="LAK3" s="554"/>
      <c r="LAL3" s="554"/>
      <c r="LAM3" s="554"/>
      <c r="LAN3" s="554"/>
      <c r="LAO3" s="554"/>
      <c r="LAP3" s="554"/>
      <c r="LAQ3" s="554"/>
      <c r="LAR3" s="554"/>
      <c r="LAS3" s="554"/>
      <c r="LAT3" s="554"/>
      <c r="LAU3" s="554"/>
      <c r="LAV3" s="554"/>
      <c r="LAW3" s="554"/>
      <c r="LAX3" s="554"/>
      <c r="LAY3" s="554"/>
      <c r="LAZ3" s="554"/>
      <c r="LBA3" s="554"/>
      <c r="LBB3" s="554"/>
      <c r="LBC3" s="554"/>
      <c r="LBD3" s="554"/>
      <c r="LBE3" s="554"/>
      <c r="LBF3" s="554"/>
      <c r="LBG3" s="554"/>
      <c r="LBH3" s="554"/>
      <c r="LBI3" s="554"/>
      <c r="LBJ3" s="554"/>
      <c r="LBK3" s="554"/>
      <c r="LBL3" s="554"/>
      <c r="LBM3" s="554"/>
      <c r="LBN3" s="554"/>
      <c r="LBO3" s="554"/>
      <c r="LBP3" s="554"/>
      <c r="LBQ3" s="554"/>
      <c r="LBR3" s="554"/>
      <c r="LBS3" s="554"/>
      <c r="LBT3" s="554"/>
      <c r="LBU3" s="554"/>
      <c r="LBV3" s="554"/>
      <c r="LBW3" s="554"/>
      <c r="LBX3" s="554"/>
      <c r="LBY3" s="554"/>
      <c r="LBZ3" s="554"/>
      <c r="LCA3" s="554"/>
      <c r="LCB3" s="554"/>
      <c r="LCC3" s="554"/>
      <c r="LCD3" s="554"/>
      <c r="LCE3" s="554"/>
      <c r="LCF3" s="554"/>
      <c r="LCG3" s="554"/>
      <c r="LCH3" s="554"/>
      <c r="LCI3" s="554"/>
      <c r="LCJ3" s="554"/>
      <c r="LCK3" s="554"/>
      <c r="LCL3" s="554"/>
      <c r="LCM3" s="554"/>
      <c r="LCN3" s="554"/>
      <c r="LCO3" s="554"/>
      <c r="LCP3" s="554"/>
      <c r="LCQ3" s="554"/>
      <c r="LCR3" s="554"/>
      <c r="LCS3" s="554"/>
      <c r="LCT3" s="554"/>
      <c r="LCU3" s="554"/>
      <c r="LCV3" s="554"/>
      <c r="LCW3" s="554"/>
      <c r="LCX3" s="554"/>
      <c r="LCY3" s="554"/>
      <c r="LCZ3" s="554"/>
      <c r="LDA3" s="554"/>
      <c r="LDB3" s="554"/>
      <c r="LDC3" s="554"/>
      <c r="LDD3" s="554"/>
      <c r="LDE3" s="554"/>
      <c r="LDF3" s="554"/>
      <c r="LDG3" s="554"/>
      <c r="LDH3" s="554"/>
      <c r="LDI3" s="554"/>
      <c r="LDJ3" s="554"/>
      <c r="LDK3" s="554"/>
      <c r="LDL3" s="554"/>
      <c r="LDM3" s="554"/>
      <c r="LDN3" s="554"/>
      <c r="LDO3" s="554"/>
      <c r="LDP3" s="554"/>
      <c r="LDQ3" s="554"/>
      <c r="LDR3" s="554"/>
      <c r="LDS3" s="554"/>
      <c r="LDT3" s="554"/>
      <c r="LDU3" s="554"/>
      <c r="LDV3" s="554"/>
      <c r="LDW3" s="554"/>
      <c r="LDX3" s="554"/>
      <c r="LDY3" s="554"/>
      <c r="LDZ3" s="554"/>
      <c r="LEA3" s="554"/>
      <c r="LEB3" s="554"/>
      <c r="LEC3" s="554"/>
      <c r="LED3" s="554"/>
      <c r="LEE3" s="554"/>
      <c r="LEF3" s="554"/>
      <c r="LEG3" s="554"/>
      <c r="LEH3" s="554"/>
      <c r="LEI3" s="554"/>
      <c r="LEJ3" s="554"/>
      <c r="LEK3" s="554"/>
      <c r="LEL3" s="554"/>
      <c r="LEM3" s="554"/>
      <c r="LEN3" s="554"/>
      <c r="LEO3" s="554"/>
      <c r="LEP3" s="554"/>
      <c r="LEQ3" s="554"/>
      <c r="LER3" s="554"/>
      <c r="LES3" s="554"/>
      <c r="LET3" s="554"/>
      <c r="LEU3" s="554"/>
      <c r="LEV3" s="554"/>
      <c r="LEW3" s="554"/>
      <c r="LEX3" s="554"/>
      <c r="LEY3" s="554"/>
      <c r="LEZ3" s="554"/>
      <c r="LFA3" s="554"/>
      <c r="LFB3" s="554"/>
      <c r="LFC3" s="554"/>
      <c r="LFD3" s="554"/>
      <c r="LFE3" s="554"/>
      <c r="LFF3" s="554"/>
      <c r="LFG3" s="554"/>
      <c r="LFH3" s="554"/>
      <c r="LFI3" s="554"/>
      <c r="LFJ3" s="554"/>
      <c r="LFK3" s="554"/>
      <c r="LFL3" s="554"/>
      <c r="LFM3" s="554"/>
      <c r="LFN3" s="554"/>
      <c r="LFO3" s="554"/>
      <c r="LFP3" s="554"/>
      <c r="LFQ3" s="554"/>
      <c r="LFR3" s="554"/>
      <c r="LFS3" s="554"/>
      <c r="LFT3" s="554"/>
      <c r="LFU3" s="554"/>
      <c r="LFV3" s="554"/>
      <c r="LFW3" s="554"/>
      <c r="LFX3" s="554"/>
      <c r="LFY3" s="554"/>
      <c r="LFZ3" s="554"/>
      <c r="LGA3" s="554"/>
      <c r="LGB3" s="554"/>
      <c r="LGC3" s="554"/>
      <c r="LGD3" s="554"/>
      <c r="LGE3" s="554"/>
      <c r="LGF3" s="554"/>
      <c r="LGG3" s="554"/>
      <c r="LGH3" s="554"/>
      <c r="LGI3" s="554"/>
      <c r="LGJ3" s="554"/>
      <c r="LGK3" s="554"/>
      <c r="LGL3" s="554"/>
      <c r="LGM3" s="554"/>
      <c r="LGN3" s="554"/>
      <c r="LGO3" s="554"/>
      <c r="LGP3" s="554"/>
      <c r="LGQ3" s="554"/>
      <c r="LGR3" s="554"/>
      <c r="LGS3" s="554"/>
      <c r="LGT3" s="554"/>
      <c r="LGU3" s="554"/>
      <c r="LGV3" s="554"/>
      <c r="LGW3" s="554"/>
      <c r="LGX3" s="554"/>
      <c r="LGY3" s="554"/>
      <c r="LGZ3" s="554"/>
      <c r="LHA3" s="554"/>
      <c r="LHB3" s="554"/>
      <c r="LHC3" s="554"/>
      <c r="LHD3" s="554"/>
      <c r="LHE3" s="554"/>
      <c r="LHF3" s="554"/>
      <c r="LHG3" s="554"/>
      <c r="LHH3" s="554"/>
      <c r="LHI3" s="554"/>
      <c r="LHJ3" s="554"/>
      <c r="LHK3" s="554"/>
      <c r="LHL3" s="554"/>
      <c r="LHM3" s="554"/>
      <c r="LHN3" s="554"/>
      <c r="LHO3" s="554"/>
      <c r="LHP3" s="554"/>
      <c r="LHQ3" s="554"/>
      <c r="LHR3" s="554"/>
      <c r="LHS3" s="554"/>
      <c r="LHT3" s="554"/>
      <c r="LHU3" s="554"/>
      <c r="LHV3" s="554"/>
      <c r="LHW3" s="554"/>
      <c r="LHX3" s="554"/>
      <c r="LHY3" s="554"/>
      <c r="LHZ3" s="554"/>
      <c r="LIA3" s="554"/>
      <c r="LIB3" s="554"/>
      <c r="LIC3" s="554"/>
      <c r="LID3" s="554"/>
      <c r="LIE3" s="554"/>
      <c r="LIF3" s="554"/>
      <c r="LIG3" s="554"/>
      <c r="LIH3" s="554"/>
      <c r="LII3" s="554"/>
      <c r="LIJ3" s="554"/>
      <c r="LIK3" s="554"/>
      <c r="LIL3" s="554"/>
      <c r="LIM3" s="554"/>
      <c r="LIN3" s="554"/>
      <c r="LIO3" s="554"/>
      <c r="LIP3" s="554"/>
      <c r="LIQ3" s="554"/>
      <c r="LIR3" s="554"/>
      <c r="LIS3" s="554"/>
      <c r="LIT3" s="554"/>
      <c r="LIU3" s="554"/>
      <c r="LIV3" s="554"/>
      <c r="LIW3" s="554"/>
      <c r="LIX3" s="554"/>
      <c r="LIY3" s="554"/>
      <c r="LIZ3" s="554"/>
      <c r="LJA3" s="554"/>
      <c r="LJB3" s="554"/>
      <c r="LJC3" s="554"/>
      <c r="LJD3" s="554"/>
      <c r="LJE3" s="554"/>
      <c r="LJF3" s="554"/>
      <c r="LJG3" s="554"/>
      <c r="LJH3" s="554"/>
      <c r="LJI3" s="554"/>
      <c r="LJJ3" s="554"/>
      <c r="LJK3" s="554"/>
      <c r="LJL3" s="554"/>
      <c r="LJM3" s="554"/>
      <c r="LJN3" s="554"/>
      <c r="LJO3" s="554"/>
      <c r="LJP3" s="554"/>
      <c r="LJQ3" s="554"/>
      <c r="LJR3" s="554"/>
      <c r="LJS3" s="554"/>
      <c r="LJT3" s="554"/>
      <c r="LJU3" s="554"/>
      <c r="LJV3" s="554"/>
      <c r="LJW3" s="554"/>
      <c r="LJX3" s="554"/>
      <c r="LJY3" s="554"/>
      <c r="LJZ3" s="554"/>
      <c r="LKA3" s="554"/>
      <c r="LKB3" s="554"/>
      <c r="LKC3" s="554"/>
      <c r="LKD3" s="554"/>
      <c r="LKE3" s="554"/>
      <c r="LKF3" s="554"/>
      <c r="LKG3" s="554"/>
      <c r="LKH3" s="554"/>
      <c r="LKI3" s="554"/>
      <c r="LKJ3" s="554"/>
      <c r="LKK3" s="554"/>
      <c r="LKL3" s="554"/>
      <c r="LKM3" s="554"/>
      <c r="LKN3" s="554"/>
      <c r="LKO3" s="554"/>
      <c r="LKP3" s="554"/>
      <c r="LKQ3" s="554"/>
      <c r="LKR3" s="554"/>
      <c r="LKS3" s="554"/>
      <c r="LKT3" s="554"/>
      <c r="LKU3" s="554"/>
      <c r="LKV3" s="554"/>
      <c r="LKW3" s="554"/>
      <c r="LKX3" s="554"/>
      <c r="LKY3" s="554"/>
      <c r="LKZ3" s="554"/>
      <c r="LLA3" s="554"/>
      <c r="LLB3" s="554"/>
      <c r="LLC3" s="554"/>
      <c r="LLD3" s="554"/>
      <c r="LLE3" s="554"/>
      <c r="LLF3" s="554"/>
      <c r="LLG3" s="554"/>
      <c r="LLH3" s="554"/>
      <c r="LLI3" s="554"/>
      <c r="LLJ3" s="554"/>
      <c r="LLK3" s="554"/>
      <c r="LLL3" s="554"/>
      <c r="LLM3" s="554"/>
      <c r="LLN3" s="554"/>
      <c r="LLO3" s="554"/>
      <c r="LLP3" s="554"/>
      <c r="LLQ3" s="554"/>
      <c r="LLR3" s="554"/>
      <c r="LLS3" s="554"/>
      <c r="LLT3" s="554"/>
      <c r="LLU3" s="554"/>
      <c r="LLV3" s="554"/>
      <c r="LLW3" s="554"/>
      <c r="LLX3" s="554"/>
      <c r="LLY3" s="554"/>
      <c r="LLZ3" s="554"/>
      <c r="LMA3" s="554"/>
      <c r="LMB3" s="554"/>
      <c r="LMC3" s="554"/>
      <c r="LMD3" s="554"/>
      <c r="LME3" s="554"/>
      <c r="LMF3" s="554"/>
      <c r="LMG3" s="554"/>
      <c r="LMH3" s="554"/>
      <c r="LMI3" s="554"/>
      <c r="LMJ3" s="554"/>
      <c r="LMK3" s="554"/>
      <c r="LML3" s="554"/>
      <c r="LMM3" s="554"/>
      <c r="LMN3" s="554"/>
      <c r="LMO3" s="554"/>
      <c r="LMP3" s="554"/>
      <c r="LMQ3" s="554"/>
      <c r="LMR3" s="554"/>
      <c r="LMS3" s="554"/>
      <c r="LMT3" s="554"/>
      <c r="LMU3" s="554"/>
      <c r="LMV3" s="554"/>
      <c r="LMW3" s="554"/>
      <c r="LMX3" s="554"/>
      <c r="LMY3" s="554"/>
      <c r="LMZ3" s="554"/>
      <c r="LNA3" s="554"/>
      <c r="LNB3" s="554"/>
      <c r="LNC3" s="554"/>
      <c r="LND3" s="554"/>
      <c r="LNE3" s="554"/>
      <c r="LNF3" s="554"/>
      <c r="LNG3" s="554"/>
      <c r="LNH3" s="554"/>
      <c r="LNI3" s="554"/>
      <c r="LNJ3" s="554"/>
      <c r="LNK3" s="554"/>
      <c r="LNL3" s="554"/>
      <c r="LNM3" s="554"/>
      <c r="LNN3" s="554"/>
      <c r="LNO3" s="554"/>
      <c r="LNP3" s="554"/>
      <c r="LNQ3" s="554"/>
      <c r="LNR3" s="554"/>
      <c r="LNS3" s="554"/>
      <c r="LNT3" s="554"/>
      <c r="LNU3" s="554"/>
      <c r="LNV3" s="554"/>
      <c r="LNW3" s="554"/>
      <c r="LNX3" s="554"/>
      <c r="LNY3" s="554"/>
      <c r="LNZ3" s="554"/>
      <c r="LOA3" s="554"/>
      <c r="LOB3" s="554"/>
      <c r="LOC3" s="554"/>
      <c r="LOD3" s="554"/>
      <c r="LOE3" s="554"/>
      <c r="LOF3" s="554"/>
      <c r="LOG3" s="554"/>
      <c r="LOH3" s="554"/>
      <c r="LOI3" s="554"/>
      <c r="LOJ3" s="554"/>
      <c r="LOK3" s="554"/>
      <c r="LOL3" s="554"/>
      <c r="LOM3" s="554"/>
      <c r="LON3" s="554"/>
      <c r="LOO3" s="554"/>
      <c r="LOP3" s="554"/>
      <c r="LOQ3" s="554"/>
      <c r="LOR3" s="554"/>
      <c r="LOS3" s="554"/>
      <c r="LOT3" s="554"/>
      <c r="LOU3" s="554"/>
      <c r="LOV3" s="554"/>
      <c r="LOW3" s="554"/>
      <c r="LOX3" s="554"/>
      <c r="LOY3" s="554"/>
      <c r="LOZ3" s="554"/>
      <c r="LPA3" s="554"/>
      <c r="LPB3" s="554"/>
      <c r="LPC3" s="554"/>
      <c r="LPD3" s="554"/>
      <c r="LPE3" s="554"/>
      <c r="LPF3" s="554"/>
      <c r="LPG3" s="554"/>
      <c r="LPH3" s="554"/>
      <c r="LPI3" s="554"/>
      <c r="LPJ3" s="554"/>
      <c r="LPK3" s="554"/>
      <c r="LPL3" s="554"/>
      <c r="LPM3" s="554"/>
      <c r="LPN3" s="554"/>
      <c r="LPO3" s="554"/>
      <c r="LPP3" s="554"/>
      <c r="LPQ3" s="554"/>
      <c r="LPR3" s="554"/>
      <c r="LPS3" s="554"/>
      <c r="LPT3" s="554"/>
      <c r="LPU3" s="554"/>
      <c r="LPV3" s="554"/>
      <c r="LPW3" s="554"/>
      <c r="LPX3" s="554"/>
      <c r="LPY3" s="554"/>
      <c r="LPZ3" s="554"/>
      <c r="LQA3" s="554"/>
      <c r="LQB3" s="554"/>
      <c r="LQC3" s="554"/>
      <c r="LQD3" s="554"/>
      <c r="LQE3" s="554"/>
      <c r="LQF3" s="554"/>
      <c r="LQG3" s="554"/>
      <c r="LQH3" s="554"/>
      <c r="LQI3" s="554"/>
      <c r="LQJ3" s="554"/>
      <c r="LQK3" s="554"/>
      <c r="LQL3" s="554"/>
      <c r="LQM3" s="554"/>
      <c r="LQN3" s="554"/>
      <c r="LQO3" s="554"/>
      <c r="LQP3" s="554"/>
      <c r="LQQ3" s="554"/>
      <c r="LQR3" s="554"/>
      <c r="LQS3" s="554"/>
      <c r="LQT3" s="554"/>
      <c r="LQU3" s="554"/>
      <c r="LQV3" s="554"/>
      <c r="LQW3" s="554"/>
      <c r="LQX3" s="554"/>
      <c r="LQY3" s="554"/>
      <c r="LQZ3" s="554"/>
      <c r="LRA3" s="554"/>
      <c r="LRB3" s="554"/>
      <c r="LRC3" s="554"/>
      <c r="LRD3" s="554"/>
      <c r="LRE3" s="554"/>
      <c r="LRF3" s="554"/>
      <c r="LRG3" s="554"/>
      <c r="LRH3" s="554"/>
      <c r="LRI3" s="554"/>
      <c r="LRJ3" s="554"/>
      <c r="LRK3" s="554"/>
      <c r="LRL3" s="554"/>
      <c r="LRM3" s="554"/>
      <c r="LRN3" s="554"/>
      <c r="LRO3" s="554"/>
      <c r="LRP3" s="554"/>
      <c r="LRQ3" s="554"/>
      <c r="LRR3" s="554"/>
      <c r="LRS3" s="554"/>
      <c r="LRT3" s="554"/>
      <c r="LRU3" s="554"/>
      <c r="LRV3" s="554"/>
      <c r="LRW3" s="554"/>
      <c r="LRX3" s="554"/>
      <c r="LRY3" s="554"/>
      <c r="LRZ3" s="554"/>
      <c r="LSA3" s="554"/>
      <c r="LSB3" s="554"/>
      <c r="LSC3" s="554"/>
      <c r="LSD3" s="554"/>
      <c r="LSE3" s="554"/>
      <c r="LSF3" s="554"/>
      <c r="LSG3" s="554"/>
      <c r="LSH3" s="554"/>
      <c r="LSI3" s="554"/>
      <c r="LSJ3" s="554"/>
      <c r="LSK3" s="554"/>
      <c r="LSL3" s="554"/>
      <c r="LSM3" s="554"/>
      <c r="LSN3" s="554"/>
      <c r="LSO3" s="554"/>
      <c r="LSP3" s="554"/>
      <c r="LSQ3" s="554"/>
      <c r="LSR3" s="554"/>
      <c r="LSS3" s="554"/>
      <c r="LST3" s="554"/>
      <c r="LSU3" s="554"/>
      <c r="LSV3" s="554"/>
      <c r="LSW3" s="554"/>
      <c r="LSX3" s="554"/>
      <c r="LSY3" s="554"/>
      <c r="LSZ3" s="554"/>
      <c r="LTA3" s="554"/>
      <c r="LTB3" s="554"/>
      <c r="LTC3" s="554"/>
      <c r="LTD3" s="554"/>
      <c r="LTE3" s="554"/>
      <c r="LTF3" s="554"/>
      <c r="LTG3" s="554"/>
      <c r="LTH3" s="554"/>
      <c r="LTI3" s="554"/>
      <c r="LTJ3" s="554"/>
      <c r="LTK3" s="554"/>
      <c r="LTL3" s="554"/>
      <c r="LTM3" s="554"/>
      <c r="LTN3" s="554"/>
      <c r="LTO3" s="554"/>
      <c r="LTP3" s="554"/>
      <c r="LTQ3" s="554"/>
      <c r="LTR3" s="554"/>
      <c r="LTS3" s="554"/>
      <c r="LTT3" s="554"/>
      <c r="LTU3" s="554"/>
      <c r="LTV3" s="554"/>
      <c r="LTW3" s="554"/>
      <c r="LTX3" s="554"/>
      <c r="LTY3" s="554"/>
      <c r="LTZ3" s="554"/>
      <c r="LUA3" s="554"/>
      <c r="LUB3" s="554"/>
      <c r="LUC3" s="554"/>
      <c r="LUD3" s="554"/>
      <c r="LUE3" s="554"/>
      <c r="LUF3" s="554"/>
      <c r="LUG3" s="554"/>
      <c r="LUH3" s="554"/>
      <c r="LUI3" s="554"/>
      <c r="LUJ3" s="554"/>
      <c r="LUK3" s="554"/>
      <c r="LUL3" s="554"/>
      <c r="LUM3" s="554"/>
      <c r="LUN3" s="554"/>
      <c r="LUO3" s="554"/>
      <c r="LUP3" s="554"/>
      <c r="LUQ3" s="554"/>
      <c r="LUR3" s="554"/>
      <c r="LUS3" s="554"/>
      <c r="LUT3" s="554"/>
      <c r="LUU3" s="554"/>
      <c r="LUV3" s="554"/>
      <c r="LUW3" s="554"/>
      <c r="LUX3" s="554"/>
      <c r="LUY3" s="554"/>
      <c r="LUZ3" s="554"/>
      <c r="LVA3" s="554"/>
      <c r="LVB3" s="554"/>
      <c r="LVC3" s="554"/>
      <c r="LVD3" s="554"/>
      <c r="LVE3" s="554"/>
      <c r="LVF3" s="554"/>
      <c r="LVG3" s="554"/>
      <c r="LVH3" s="554"/>
      <c r="LVI3" s="554"/>
      <c r="LVJ3" s="554"/>
      <c r="LVK3" s="554"/>
      <c r="LVL3" s="554"/>
      <c r="LVM3" s="554"/>
      <c r="LVN3" s="554"/>
      <c r="LVO3" s="554"/>
      <c r="LVP3" s="554"/>
      <c r="LVQ3" s="554"/>
      <c r="LVR3" s="554"/>
      <c r="LVS3" s="554"/>
      <c r="LVT3" s="554"/>
      <c r="LVU3" s="554"/>
      <c r="LVV3" s="554"/>
      <c r="LVW3" s="554"/>
      <c r="LVX3" s="554"/>
      <c r="LVY3" s="554"/>
      <c r="LVZ3" s="554"/>
      <c r="LWA3" s="554"/>
      <c r="LWB3" s="554"/>
      <c r="LWC3" s="554"/>
      <c r="LWD3" s="554"/>
      <c r="LWE3" s="554"/>
      <c r="LWF3" s="554"/>
      <c r="LWG3" s="554"/>
      <c r="LWH3" s="554"/>
      <c r="LWI3" s="554"/>
      <c r="LWJ3" s="554"/>
      <c r="LWK3" s="554"/>
      <c r="LWL3" s="554"/>
      <c r="LWM3" s="554"/>
      <c r="LWN3" s="554"/>
      <c r="LWO3" s="554"/>
      <c r="LWP3" s="554"/>
      <c r="LWQ3" s="554"/>
      <c r="LWR3" s="554"/>
      <c r="LWS3" s="554"/>
      <c r="LWT3" s="554"/>
      <c r="LWU3" s="554"/>
      <c r="LWV3" s="554"/>
      <c r="LWW3" s="554"/>
      <c r="LWX3" s="554"/>
      <c r="LWY3" s="554"/>
      <c r="LWZ3" s="554"/>
      <c r="LXA3" s="554"/>
      <c r="LXB3" s="554"/>
      <c r="LXC3" s="554"/>
      <c r="LXD3" s="554"/>
      <c r="LXE3" s="554"/>
      <c r="LXF3" s="554"/>
      <c r="LXG3" s="554"/>
      <c r="LXH3" s="554"/>
      <c r="LXI3" s="554"/>
      <c r="LXJ3" s="554"/>
      <c r="LXK3" s="554"/>
      <c r="LXL3" s="554"/>
      <c r="LXM3" s="554"/>
      <c r="LXN3" s="554"/>
      <c r="LXO3" s="554"/>
      <c r="LXP3" s="554"/>
      <c r="LXQ3" s="554"/>
      <c r="LXR3" s="554"/>
      <c r="LXS3" s="554"/>
      <c r="LXT3" s="554"/>
      <c r="LXU3" s="554"/>
      <c r="LXV3" s="554"/>
      <c r="LXW3" s="554"/>
      <c r="LXX3" s="554"/>
      <c r="LXY3" s="554"/>
      <c r="LXZ3" s="554"/>
      <c r="LYA3" s="554"/>
      <c r="LYB3" s="554"/>
      <c r="LYC3" s="554"/>
      <c r="LYD3" s="554"/>
      <c r="LYE3" s="554"/>
      <c r="LYF3" s="554"/>
      <c r="LYG3" s="554"/>
      <c r="LYH3" s="554"/>
      <c r="LYI3" s="554"/>
      <c r="LYJ3" s="554"/>
      <c r="LYK3" s="554"/>
      <c r="LYL3" s="554"/>
      <c r="LYM3" s="554"/>
      <c r="LYN3" s="554"/>
      <c r="LYO3" s="554"/>
      <c r="LYP3" s="554"/>
      <c r="LYQ3" s="554"/>
      <c r="LYR3" s="554"/>
      <c r="LYS3" s="554"/>
      <c r="LYT3" s="554"/>
      <c r="LYU3" s="554"/>
      <c r="LYV3" s="554"/>
      <c r="LYW3" s="554"/>
      <c r="LYX3" s="554"/>
      <c r="LYY3" s="554"/>
      <c r="LYZ3" s="554"/>
      <c r="LZA3" s="554"/>
      <c r="LZB3" s="554"/>
      <c r="LZC3" s="554"/>
      <c r="LZD3" s="554"/>
      <c r="LZE3" s="554"/>
      <c r="LZF3" s="554"/>
      <c r="LZG3" s="554"/>
      <c r="LZH3" s="554"/>
      <c r="LZI3" s="554"/>
      <c r="LZJ3" s="554"/>
      <c r="LZK3" s="554"/>
      <c r="LZL3" s="554"/>
      <c r="LZM3" s="554"/>
      <c r="LZN3" s="554"/>
      <c r="LZO3" s="554"/>
      <c r="LZP3" s="554"/>
      <c r="LZQ3" s="554"/>
      <c r="LZR3" s="554"/>
      <c r="LZS3" s="554"/>
      <c r="LZT3" s="554"/>
      <c r="LZU3" s="554"/>
      <c r="LZV3" s="554"/>
      <c r="LZW3" s="554"/>
      <c r="LZX3" s="554"/>
      <c r="LZY3" s="554"/>
      <c r="LZZ3" s="554"/>
      <c r="MAA3" s="554"/>
      <c r="MAB3" s="554"/>
      <c r="MAC3" s="554"/>
      <c r="MAD3" s="554"/>
      <c r="MAE3" s="554"/>
      <c r="MAF3" s="554"/>
      <c r="MAG3" s="554"/>
      <c r="MAH3" s="554"/>
      <c r="MAI3" s="554"/>
      <c r="MAJ3" s="554"/>
      <c r="MAK3" s="554"/>
      <c r="MAL3" s="554"/>
      <c r="MAM3" s="554"/>
      <c r="MAN3" s="554"/>
      <c r="MAO3" s="554"/>
      <c r="MAP3" s="554"/>
      <c r="MAQ3" s="554"/>
      <c r="MAR3" s="554"/>
      <c r="MAS3" s="554"/>
      <c r="MAT3" s="554"/>
      <c r="MAU3" s="554"/>
      <c r="MAV3" s="554"/>
      <c r="MAW3" s="554"/>
      <c r="MAX3" s="554"/>
      <c r="MAY3" s="554"/>
      <c r="MAZ3" s="554"/>
      <c r="MBA3" s="554"/>
      <c r="MBB3" s="554"/>
      <c r="MBC3" s="554"/>
      <c r="MBD3" s="554"/>
      <c r="MBE3" s="554"/>
      <c r="MBF3" s="554"/>
      <c r="MBG3" s="554"/>
      <c r="MBH3" s="554"/>
      <c r="MBI3" s="554"/>
      <c r="MBJ3" s="554"/>
      <c r="MBK3" s="554"/>
      <c r="MBL3" s="554"/>
      <c r="MBM3" s="554"/>
      <c r="MBN3" s="554"/>
      <c r="MBO3" s="554"/>
      <c r="MBP3" s="554"/>
      <c r="MBQ3" s="554"/>
      <c r="MBR3" s="554"/>
      <c r="MBS3" s="554"/>
      <c r="MBT3" s="554"/>
      <c r="MBU3" s="554"/>
      <c r="MBV3" s="554"/>
      <c r="MBW3" s="554"/>
      <c r="MBX3" s="554"/>
      <c r="MBY3" s="554"/>
      <c r="MBZ3" s="554"/>
      <c r="MCA3" s="554"/>
      <c r="MCB3" s="554"/>
      <c r="MCC3" s="554"/>
      <c r="MCD3" s="554"/>
      <c r="MCE3" s="554"/>
      <c r="MCF3" s="554"/>
      <c r="MCG3" s="554"/>
      <c r="MCH3" s="554"/>
      <c r="MCI3" s="554"/>
      <c r="MCJ3" s="554"/>
      <c r="MCK3" s="554"/>
      <c r="MCL3" s="554"/>
      <c r="MCM3" s="554"/>
      <c r="MCN3" s="554"/>
      <c r="MCO3" s="554"/>
      <c r="MCP3" s="554"/>
      <c r="MCQ3" s="554"/>
      <c r="MCR3" s="554"/>
      <c r="MCS3" s="554"/>
      <c r="MCT3" s="554"/>
      <c r="MCU3" s="554"/>
      <c r="MCV3" s="554"/>
      <c r="MCW3" s="554"/>
      <c r="MCX3" s="554"/>
      <c r="MCY3" s="554"/>
      <c r="MCZ3" s="554"/>
      <c r="MDA3" s="554"/>
      <c r="MDB3" s="554"/>
      <c r="MDC3" s="554"/>
      <c r="MDD3" s="554"/>
      <c r="MDE3" s="554"/>
      <c r="MDF3" s="554"/>
      <c r="MDG3" s="554"/>
      <c r="MDH3" s="554"/>
      <c r="MDI3" s="554"/>
      <c r="MDJ3" s="554"/>
      <c r="MDK3" s="554"/>
      <c r="MDL3" s="554"/>
      <c r="MDM3" s="554"/>
      <c r="MDN3" s="554"/>
      <c r="MDO3" s="554"/>
      <c r="MDP3" s="554"/>
      <c r="MDQ3" s="554"/>
      <c r="MDR3" s="554"/>
      <c r="MDS3" s="554"/>
      <c r="MDT3" s="554"/>
      <c r="MDU3" s="554"/>
      <c r="MDV3" s="554"/>
      <c r="MDW3" s="554"/>
      <c r="MDX3" s="554"/>
      <c r="MDY3" s="554"/>
      <c r="MDZ3" s="554"/>
      <c r="MEA3" s="554"/>
      <c r="MEB3" s="554"/>
      <c r="MEC3" s="554"/>
      <c r="MED3" s="554"/>
      <c r="MEE3" s="554"/>
      <c r="MEF3" s="554"/>
      <c r="MEG3" s="554"/>
      <c r="MEH3" s="554"/>
      <c r="MEI3" s="554"/>
      <c r="MEJ3" s="554"/>
      <c r="MEK3" s="554"/>
      <c r="MEL3" s="554"/>
      <c r="MEM3" s="554"/>
      <c r="MEN3" s="554"/>
      <c r="MEO3" s="554"/>
      <c r="MEP3" s="554"/>
      <c r="MEQ3" s="554"/>
      <c r="MER3" s="554"/>
      <c r="MES3" s="554"/>
      <c r="MET3" s="554"/>
      <c r="MEU3" s="554"/>
      <c r="MEV3" s="554"/>
      <c r="MEW3" s="554"/>
      <c r="MEX3" s="554"/>
      <c r="MEY3" s="554"/>
      <c r="MEZ3" s="554"/>
      <c r="MFA3" s="554"/>
      <c r="MFB3" s="554"/>
      <c r="MFC3" s="554"/>
      <c r="MFD3" s="554"/>
      <c r="MFE3" s="554"/>
      <c r="MFF3" s="554"/>
      <c r="MFG3" s="554"/>
      <c r="MFH3" s="554"/>
      <c r="MFI3" s="554"/>
      <c r="MFJ3" s="554"/>
      <c r="MFK3" s="554"/>
      <c r="MFL3" s="554"/>
      <c r="MFM3" s="554"/>
      <c r="MFN3" s="554"/>
      <c r="MFO3" s="554"/>
      <c r="MFP3" s="554"/>
      <c r="MFQ3" s="554"/>
      <c r="MFR3" s="554"/>
      <c r="MFS3" s="554"/>
      <c r="MFT3" s="554"/>
      <c r="MFU3" s="554"/>
      <c r="MFV3" s="554"/>
      <c r="MFW3" s="554"/>
      <c r="MFX3" s="554"/>
      <c r="MFY3" s="554"/>
      <c r="MFZ3" s="554"/>
      <c r="MGA3" s="554"/>
      <c r="MGB3" s="554"/>
      <c r="MGC3" s="554"/>
      <c r="MGD3" s="554"/>
      <c r="MGE3" s="554"/>
      <c r="MGF3" s="554"/>
      <c r="MGG3" s="554"/>
      <c r="MGH3" s="554"/>
      <c r="MGI3" s="554"/>
      <c r="MGJ3" s="554"/>
      <c r="MGK3" s="554"/>
      <c r="MGL3" s="554"/>
      <c r="MGM3" s="554"/>
      <c r="MGN3" s="554"/>
      <c r="MGO3" s="554"/>
      <c r="MGP3" s="554"/>
      <c r="MGQ3" s="554"/>
      <c r="MGR3" s="554"/>
      <c r="MGS3" s="554"/>
      <c r="MGT3" s="554"/>
      <c r="MGU3" s="554"/>
      <c r="MGV3" s="554"/>
      <c r="MGW3" s="554"/>
      <c r="MGX3" s="554"/>
      <c r="MGY3" s="554"/>
      <c r="MGZ3" s="554"/>
      <c r="MHA3" s="554"/>
      <c r="MHB3" s="554"/>
      <c r="MHC3" s="554"/>
      <c r="MHD3" s="554"/>
      <c r="MHE3" s="554"/>
      <c r="MHF3" s="554"/>
      <c r="MHG3" s="554"/>
      <c r="MHH3" s="554"/>
      <c r="MHI3" s="554"/>
      <c r="MHJ3" s="554"/>
      <c r="MHK3" s="554"/>
      <c r="MHL3" s="554"/>
      <c r="MHM3" s="554"/>
      <c r="MHN3" s="554"/>
      <c r="MHO3" s="554"/>
      <c r="MHP3" s="554"/>
      <c r="MHQ3" s="554"/>
      <c r="MHR3" s="554"/>
      <c r="MHS3" s="554"/>
      <c r="MHT3" s="554"/>
      <c r="MHU3" s="554"/>
      <c r="MHV3" s="554"/>
      <c r="MHW3" s="554"/>
      <c r="MHX3" s="554"/>
      <c r="MHY3" s="554"/>
      <c r="MHZ3" s="554"/>
      <c r="MIA3" s="554"/>
      <c r="MIB3" s="554"/>
      <c r="MIC3" s="554"/>
      <c r="MID3" s="554"/>
      <c r="MIE3" s="554"/>
      <c r="MIF3" s="554"/>
      <c r="MIG3" s="554"/>
      <c r="MIH3" s="554"/>
      <c r="MII3" s="554"/>
      <c r="MIJ3" s="554"/>
      <c r="MIK3" s="554"/>
      <c r="MIL3" s="554"/>
      <c r="MIM3" s="554"/>
      <c r="MIN3" s="554"/>
      <c r="MIO3" s="554"/>
      <c r="MIP3" s="554"/>
      <c r="MIQ3" s="554"/>
      <c r="MIR3" s="554"/>
      <c r="MIS3" s="554"/>
      <c r="MIT3" s="554"/>
      <c r="MIU3" s="554"/>
      <c r="MIV3" s="554"/>
      <c r="MIW3" s="554"/>
      <c r="MIX3" s="554"/>
      <c r="MIY3" s="554"/>
      <c r="MIZ3" s="554"/>
      <c r="MJA3" s="554"/>
      <c r="MJB3" s="554"/>
      <c r="MJC3" s="554"/>
      <c r="MJD3" s="554"/>
      <c r="MJE3" s="554"/>
      <c r="MJF3" s="554"/>
      <c r="MJG3" s="554"/>
      <c r="MJH3" s="554"/>
      <c r="MJI3" s="554"/>
      <c r="MJJ3" s="554"/>
      <c r="MJK3" s="554"/>
      <c r="MJL3" s="554"/>
      <c r="MJM3" s="554"/>
      <c r="MJN3" s="554"/>
      <c r="MJO3" s="554"/>
      <c r="MJP3" s="554"/>
      <c r="MJQ3" s="554"/>
      <c r="MJR3" s="554"/>
      <c r="MJS3" s="554"/>
      <c r="MJT3" s="554"/>
      <c r="MJU3" s="554"/>
      <c r="MJV3" s="554"/>
      <c r="MJW3" s="554"/>
      <c r="MJX3" s="554"/>
      <c r="MJY3" s="554"/>
      <c r="MJZ3" s="554"/>
      <c r="MKA3" s="554"/>
      <c r="MKB3" s="554"/>
      <c r="MKC3" s="554"/>
      <c r="MKD3" s="554"/>
      <c r="MKE3" s="554"/>
      <c r="MKF3" s="554"/>
      <c r="MKG3" s="554"/>
      <c r="MKH3" s="554"/>
      <c r="MKI3" s="554"/>
      <c r="MKJ3" s="554"/>
      <c r="MKK3" s="554"/>
      <c r="MKL3" s="554"/>
      <c r="MKM3" s="554"/>
      <c r="MKN3" s="554"/>
      <c r="MKO3" s="554"/>
      <c r="MKP3" s="554"/>
      <c r="MKQ3" s="554"/>
      <c r="MKR3" s="554"/>
      <c r="MKS3" s="554"/>
      <c r="MKT3" s="554"/>
      <c r="MKU3" s="554"/>
      <c r="MKV3" s="554"/>
      <c r="MKW3" s="554"/>
      <c r="MKX3" s="554"/>
      <c r="MKY3" s="554"/>
      <c r="MKZ3" s="554"/>
      <c r="MLA3" s="554"/>
      <c r="MLB3" s="554"/>
      <c r="MLC3" s="554"/>
      <c r="MLD3" s="554"/>
      <c r="MLE3" s="554"/>
      <c r="MLF3" s="554"/>
      <c r="MLG3" s="554"/>
      <c r="MLH3" s="554"/>
      <c r="MLI3" s="554"/>
      <c r="MLJ3" s="554"/>
      <c r="MLK3" s="554"/>
      <c r="MLL3" s="554"/>
      <c r="MLM3" s="554"/>
      <c r="MLN3" s="554"/>
      <c r="MLO3" s="554"/>
      <c r="MLP3" s="554"/>
      <c r="MLQ3" s="554"/>
      <c r="MLR3" s="554"/>
      <c r="MLS3" s="554"/>
      <c r="MLT3" s="554"/>
      <c r="MLU3" s="554"/>
      <c r="MLV3" s="554"/>
      <c r="MLW3" s="554"/>
      <c r="MLX3" s="554"/>
      <c r="MLY3" s="554"/>
      <c r="MLZ3" s="554"/>
      <c r="MMA3" s="554"/>
      <c r="MMB3" s="554"/>
      <c r="MMC3" s="554"/>
      <c r="MMD3" s="554"/>
      <c r="MME3" s="554"/>
      <c r="MMF3" s="554"/>
      <c r="MMG3" s="554"/>
      <c r="MMH3" s="554"/>
      <c r="MMI3" s="554"/>
      <c r="MMJ3" s="554"/>
      <c r="MMK3" s="554"/>
      <c r="MML3" s="554"/>
      <c r="MMM3" s="554"/>
      <c r="MMN3" s="554"/>
      <c r="MMO3" s="554"/>
      <c r="MMP3" s="554"/>
      <c r="MMQ3" s="554"/>
      <c r="MMR3" s="554"/>
      <c r="MMS3" s="554"/>
      <c r="MMT3" s="554"/>
      <c r="MMU3" s="554"/>
      <c r="MMV3" s="554"/>
      <c r="MMW3" s="554"/>
      <c r="MMX3" s="554"/>
      <c r="MMY3" s="554"/>
      <c r="MMZ3" s="554"/>
      <c r="MNA3" s="554"/>
      <c r="MNB3" s="554"/>
      <c r="MNC3" s="554"/>
      <c r="MND3" s="554"/>
      <c r="MNE3" s="554"/>
      <c r="MNF3" s="554"/>
      <c r="MNG3" s="554"/>
      <c r="MNH3" s="554"/>
      <c r="MNI3" s="554"/>
      <c r="MNJ3" s="554"/>
      <c r="MNK3" s="554"/>
      <c r="MNL3" s="554"/>
      <c r="MNM3" s="554"/>
      <c r="MNN3" s="554"/>
      <c r="MNO3" s="554"/>
      <c r="MNP3" s="554"/>
      <c r="MNQ3" s="554"/>
      <c r="MNR3" s="554"/>
      <c r="MNS3" s="554"/>
      <c r="MNT3" s="554"/>
      <c r="MNU3" s="554"/>
      <c r="MNV3" s="554"/>
      <c r="MNW3" s="554"/>
      <c r="MNX3" s="554"/>
      <c r="MNY3" s="554"/>
      <c r="MNZ3" s="554"/>
      <c r="MOA3" s="554"/>
      <c r="MOB3" s="554"/>
      <c r="MOC3" s="554"/>
      <c r="MOD3" s="554"/>
      <c r="MOE3" s="554"/>
      <c r="MOF3" s="554"/>
      <c r="MOG3" s="554"/>
      <c r="MOH3" s="554"/>
      <c r="MOI3" s="554"/>
      <c r="MOJ3" s="554"/>
      <c r="MOK3" s="554"/>
      <c r="MOL3" s="554"/>
      <c r="MOM3" s="554"/>
      <c r="MON3" s="554"/>
      <c r="MOO3" s="554"/>
      <c r="MOP3" s="554"/>
      <c r="MOQ3" s="554"/>
      <c r="MOR3" s="554"/>
      <c r="MOS3" s="554"/>
      <c r="MOT3" s="554"/>
      <c r="MOU3" s="554"/>
      <c r="MOV3" s="554"/>
      <c r="MOW3" s="554"/>
      <c r="MOX3" s="554"/>
      <c r="MOY3" s="554"/>
      <c r="MOZ3" s="554"/>
      <c r="MPA3" s="554"/>
      <c r="MPB3" s="554"/>
      <c r="MPC3" s="554"/>
      <c r="MPD3" s="554"/>
      <c r="MPE3" s="554"/>
      <c r="MPF3" s="554"/>
      <c r="MPG3" s="554"/>
      <c r="MPH3" s="554"/>
      <c r="MPI3" s="554"/>
      <c r="MPJ3" s="554"/>
      <c r="MPK3" s="554"/>
      <c r="MPL3" s="554"/>
      <c r="MPM3" s="554"/>
      <c r="MPN3" s="554"/>
      <c r="MPO3" s="554"/>
      <c r="MPP3" s="554"/>
      <c r="MPQ3" s="554"/>
      <c r="MPR3" s="554"/>
      <c r="MPS3" s="554"/>
      <c r="MPT3" s="554"/>
      <c r="MPU3" s="554"/>
      <c r="MPV3" s="554"/>
      <c r="MPW3" s="554"/>
      <c r="MPX3" s="554"/>
      <c r="MPY3" s="554"/>
      <c r="MPZ3" s="554"/>
      <c r="MQA3" s="554"/>
      <c r="MQB3" s="554"/>
      <c r="MQC3" s="554"/>
      <c r="MQD3" s="554"/>
      <c r="MQE3" s="554"/>
      <c r="MQF3" s="554"/>
      <c r="MQG3" s="554"/>
      <c r="MQH3" s="554"/>
      <c r="MQI3" s="554"/>
      <c r="MQJ3" s="554"/>
      <c r="MQK3" s="554"/>
      <c r="MQL3" s="554"/>
      <c r="MQM3" s="554"/>
      <c r="MQN3" s="554"/>
      <c r="MQO3" s="554"/>
      <c r="MQP3" s="554"/>
      <c r="MQQ3" s="554"/>
      <c r="MQR3" s="554"/>
      <c r="MQS3" s="554"/>
      <c r="MQT3" s="554"/>
      <c r="MQU3" s="554"/>
      <c r="MQV3" s="554"/>
      <c r="MQW3" s="554"/>
      <c r="MQX3" s="554"/>
      <c r="MQY3" s="554"/>
      <c r="MQZ3" s="554"/>
      <c r="MRA3" s="554"/>
      <c r="MRB3" s="554"/>
      <c r="MRC3" s="554"/>
      <c r="MRD3" s="554"/>
      <c r="MRE3" s="554"/>
      <c r="MRF3" s="554"/>
      <c r="MRG3" s="554"/>
      <c r="MRH3" s="554"/>
      <c r="MRI3" s="554"/>
      <c r="MRJ3" s="554"/>
      <c r="MRK3" s="554"/>
      <c r="MRL3" s="554"/>
      <c r="MRM3" s="554"/>
      <c r="MRN3" s="554"/>
      <c r="MRO3" s="554"/>
      <c r="MRP3" s="554"/>
      <c r="MRQ3" s="554"/>
      <c r="MRR3" s="554"/>
      <c r="MRS3" s="554"/>
      <c r="MRT3" s="554"/>
      <c r="MRU3" s="554"/>
      <c r="MRV3" s="554"/>
      <c r="MRW3" s="554"/>
      <c r="MRX3" s="554"/>
      <c r="MRY3" s="554"/>
      <c r="MRZ3" s="554"/>
      <c r="MSA3" s="554"/>
      <c r="MSB3" s="554"/>
      <c r="MSC3" s="554"/>
      <c r="MSD3" s="554"/>
      <c r="MSE3" s="554"/>
      <c r="MSF3" s="554"/>
      <c r="MSG3" s="554"/>
      <c r="MSH3" s="554"/>
      <c r="MSI3" s="554"/>
      <c r="MSJ3" s="554"/>
      <c r="MSK3" s="554"/>
      <c r="MSL3" s="554"/>
      <c r="MSM3" s="554"/>
      <c r="MSN3" s="554"/>
      <c r="MSO3" s="554"/>
      <c r="MSP3" s="554"/>
      <c r="MSQ3" s="554"/>
      <c r="MSR3" s="554"/>
      <c r="MSS3" s="554"/>
      <c r="MST3" s="554"/>
      <c r="MSU3" s="554"/>
      <c r="MSV3" s="554"/>
      <c r="MSW3" s="554"/>
      <c r="MSX3" s="554"/>
      <c r="MSY3" s="554"/>
      <c r="MSZ3" s="554"/>
      <c r="MTA3" s="554"/>
      <c r="MTB3" s="554"/>
      <c r="MTC3" s="554"/>
      <c r="MTD3" s="554"/>
      <c r="MTE3" s="554"/>
      <c r="MTF3" s="554"/>
      <c r="MTG3" s="554"/>
      <c r="MTH3" s="554"/>
      <c r="MTI3" s="554"/>
      <c r="MTJ3" s="554"/>
      <c r="MTK3" s="554"/>
      <c r="MTL3" s="554"/>
      <c r="MTM3" s="554"/>
      <c r="MTN3" s="554"/>
      <c r="MTO3" s="554"/>
      <c r="MTP3" s="554"/>
      <c r="MTQ3" s="554"/>
      <c r="MTR3" s="554"/>
      <c r="MTS3" s="554"/>
      <c r="MTT3" s="554"/>
      <c r="MTU3" s="554"/>
      <c r="MTV3" s="554"/>
      <c r="MTW3" s="554"/>
      <c r="MTX3" s="554"/>
      <c r="MTY3" s="554"/>
      <c r="MTZ3" s="554"/>
      <c r="MUA3" s="554"/>
      <c r="MUB3" s="554"/>
      <c r="MUC3" s="554"/>
      <c r="MUD3" s="554"/>
      <c r="MUE3" s="554"/>
      <c r="MUF3" s="554"/>
      <c r="MUG3" s="554"/>
      <c r="MUH3" s="554"/>
      <c r="MUI3" s="554"/>
      <c r="MUJ3" s="554"/>
      <c r="MUK3" s="554"/>
      <c r="MUL3" s="554"/>
      <c r="MUM3" s="554"/>
      <c r="MUN3" s="554"/>
      <c r="MUO3" s="554"/>
      <c r="MUP3" s="554"/>
      <c r="MUQ3" s="554"/>
      <c r="MUR3" s="554"/>
      <c r="MUS3" s="554"/>
      <c r="MUT3" s="554"/>
      <c r="MUU3" s="554"/>
      <c r="MUV3" s="554"/>
      <c r="MUW3" s="554"/>
      <c r="MUX3" s="554"/>
      <c r="MUY3" s="554"/>
      <c r="MUZ3" s="554"/>
      <c r="MVA3" s="554"/>
      <c r="MVB3" s="554"/>
      <c r="MVC3" s="554"/>
      <c r="MVD3" s="554"/>
      <c r="MVE3" s="554"/>
      <c r="MVF3" s="554"/>
      <c r="MVG3" s="554"/>
      <c r="MVH3" s="554"/>
      <c r="MVI3" s="554"/>
      <c r="MVJ3" s="554"/>
      <c r="MVK3" s="554"/>
      <c r="MVL3" s="554"/>
      <c r="MVM3" s="554"/>
      <c r="MVN3" s="554"/>
      <c r="MVO3" s="554"/>
      <c r="MVP3" s="554"/>
      <c r="MVQ3" s="554"/>
      <c r="MVR3" s="554"/>
      <c r="MVS3" s="554"/>
      <c r="MVT3" s="554"/>
      <c r="MVU3" s="554"/>
      <c r="MVV3" s="554"/>
      <c r="MVW3" s="554"/>
      <c r="MVX3" s="554"/>
      <c r="MVY3" s="554"/>
      <c r="MVZ3" s="554"/>
      <c r="MWA3" s="554"/>
      <c r="MWB3" s="554"/>
      <c r="MWC3" s="554"/>
      <c r="MWD3" s="554"/>
      <c r="MWE3" s="554"/>
      <c r="MWF3" s="554"/>
      <c r="MWG3" s="554"/>
      <c r="MWH3" s="554"/>
      <c r="MWI3" s="554"/>
      <c r="MWJ3" s="554"/>
      <c r="MWK3" s="554"/>
      <c r="MWL3" s="554"/>
      <c r="MWM3" s="554"/>
      <c r="MWN3" s="554"/>
      <c r="MWO3" s="554"/>
      <c r="MWP3" s="554"/>
      <c r="MWQ3" s="554"/>
      <c r="MWR3" s="554"/>
      <c r="MWS3" s="554"/>
      <c r="MWT3" s="554"/>
      <c r="MWU3" s="554"/>
      <c r="MWV3" s="554"/>
      <c r="MWW3" s="554"/>
      <c r="MWX3" s="554"/>
      <c r="MWY3" s="554"/>
      <c r="MWZ3" s="554"/>
      <c r="MXA3" s="554"/>
      <c r="MXB3" s="554"/>
      <c r="MXC3" s="554"/>
      <c r="MXD3" s="554"/>
      <c r="MXE3" s="554"/>
      <c r="MXF3" s="554"/>
      <c r="MXG3" s="554"/>
      <c r="MXH3" s="554"/>
      <c r="MXI3" s="554"/>
      <c r="MXJ3" s="554"/>
      <c r="MXK3" s="554"/>
      <c r="MXL3" s="554"/>
      <c r="MXM3" s="554"/>
      <c r="MXN3" s="554"/>
      <c r="MXO3" s="554"/>
      <c r="MXP3" s="554"/>
      <c r="MXQ3" s="554"/>
      <c r="MXR3" s="554"/>
      <c r="MXS3" s="554"/>
      <c r="MXT3" s="554"/>
      <c r="MXU3" s="554"/>
      <c r="MXV3" s="554"/>
      <c r="MXW3" s="554"/>
      <c r="MXX3" s="554"/>
      <c r="MXY3" s="554"/>
      <c r="MXZ3" s="554"/>
      <c r="MYA3" s="554"/>
      <c r="MYB3" s="554"/>
      <c r="MYC3" s="554"/>
      <c r="MYD3" s="554"/>
      <c r="MYE3" s="554"/>
      <c r="MYF3" s="554"/>
      <c r="MYG3" s="554"/>
      <c r="MYH3" s="554"/>
      <c r="MYI3" s="554"/>
      <c r="MYJ3" s="554"/>
      <c r="MYK3" s="554"/>
      <c r="MYL3" s="554"/>
      <c r="MYM3" s="554"/>
      <c r="MYN3" s="554"/>
      <c r="MYO3" s="554"/>
      <c r="MYP3" s="554"/>
      <c r="MYQ3" s="554"/>
      <c r="MYR3" s="554"/>
      <c r="MYS3" s="554"/>
      <c r="MYT3" s="554"/>
      <c r="MYU3" s="554"/>
      <c r="MYV3" s="554"/>
      <c r="MYW3" s="554"/>
      <c r="MYX3" s="554"/>
      <c r="MYY3" s="554"/>
      <c r="MYZ3" s="554"/>
      <c r="MZA3" s="554"/>
      <c r="MZB3" s="554"/>
      <c r="MZC3" s="554"/>
      <c r="MZD3" s="554"/>
      <c r="MZE3" s="554"/>
      <c r="MZF3" s="554"/>
      <c r="MZG3" s="554"/>
      <c r="MZH3" s="554"/>
      <c r="MZI3" s="554"/>
      <c r="MZJ3" s="554"/>
      <c r="MZK3" s="554"/>
      <c r="MZL3" s="554"/>
      <c r="MZM3" s="554"/>
      <c r="MZN3" s="554"/>
      <c r="MZO3" s="554"/>
      <c r="MZP3" s="554"/>
      <c r="MZQ3" s="554"/>
      <c r="MZR3" s="554"/>
      <c r="MZS3" s="554"/>
      <c r="MZT3" s="554"/>
      <c r="MZU3" s="554"/>
      <c r="MZV3" s="554"/>
      <c r="MZW3" s="554"/>
      <c r="MZX3" s="554"/>
      <c r="MZY3" s="554"/>
      <c r="MZZ3" s="554"/>
      <c r="NAA3" s="554"/>
      <c r="NAB3" s="554"/>
      <c r="NAC3" s="554"/>
      <c r="NAD3" s="554"/>
      <c r="NAE3" s="554"/>
      <c r="NAF3" s="554"/>
      <c r="NAG3" s="554"/>
      <c r="NAH3" s="554"/>
      <c r="NAI3" s="554"/>
      <c r="NAJ3" s="554"/>
      <c r="NAK3" s="554"/>
      <c r="NAL3" s="554"/>
      <c r="NAM3" s="554"/>
      <c r="NAN3" s="554"/>
      <c r="NAO3" s="554"/>
      <c r="NAP3" s="554"/>
      <c r="NAQ3" s="554"/>
      <c r="NAR3" s="554"/>
      <c r="NAS3" s="554"/>
      <c r="NAT3" s="554"/>
      <c r="NAU3" s="554"/>
      <c r="NAV3" s="554"/>
      <c r="NAW3" s="554"/>
      <c r="NAX3" s="554"/>
      <c r="NAY3" s="554"/>
      <c r="NAZ3" s="554"/>
      <c r="NBA3" s="554"/>
      <c r="NBB3" s="554"/>
      <c r="NBC3" s="554"/>
      <c r="NBD3" s="554"/>
      <c r="NBE3" s="554"/>
      <c r="NBF3" s="554"/>
      <c r="NBG3" s="554"/>
      <c r="NBH3" s="554"/>
      <c r="NBI3" s="554"/>
      <c r="NBJ3" s="554"/>
      <c r="NBK3" s="554"/>
      <c r="NBL3" s="554"/>
      <c r="NBM3" s="554"/>
      <c r="NBN3" s="554"/>
      <c r="NBO3" s="554"/>
      <c r="NBP3" s="554"/>
      <c r="NBQ3" s="554"/>
      <c r="NBR3" s="554"/>
      <c r="NBS3" s="554"/>
      <c r="NBT3" s="554"/>
      <c r="NBU3" s="554"/>
      <c r="NBV3" s="554"/>
      <c r="NBW3" s="554"/>
      <c r="NBX3" s="554"/>
      <c r="NBY3" s="554"/>
      <c r="NBZ3" s="554"/>
      <c r="NCA3" s="554"/>
      <c r="NCB3" s="554"/>
      <c r="NCC3" s="554"/>
      <c r="NCD3" s="554"/>
      <c r="NCE3" s="554"/>
      <c r="NCF3" s="554"/>
      <c r="NCG3" s="554"/>
      <c r="NCH3" s="554"/>
      <c r="NCI3" s="554"/>
      <c r="NCJ3" s="554"/>
      <c r="NCK3" s="554"/>
      <c r="NCL3" s="554"/>
      <c r="NCM3" s="554"/>
      <c r="NCN3" s="554"/>
      <c r="NCO3" s="554"/>
      <c r="NCP3" s="554"/>
      <c r="NCQ3" s="554"/>
      <c r="NCR3" s="554"/>
      <c r="NCS3" s="554"/>
      <c r="NCT3" s="554"/>
      <c r="NCU3" s="554"/>
      <c r="NCV3" s="554"/>
      <c r="NCW3" s="554"/>
      <c r="NCX3" s="554"/>
      <c r="NCY3" s="554"/>
      <c r="NCZ3" s="554"/>
      <c r="NDA3" s="554"/>
      <c r="NDB3" s="554"/>
      <c r="NDC3" s="554"/>
      <c r="NDD3" s="554"/>
      <c r="NDE3" s="554"/>
      <c r="NDF3" s="554"/>
      <c r="NDG3" s="554"/>
      <c r="NDH3" s="554"/>
      <c r="NDI3" s="554"/>
      <c r="NDJ3" s="554"/>
      <c r="NDK3" s="554"/>
      <c r="NDL3" s="554"/>
      <c r="NDM3" s="554"/>
      <c r="NDN3" s="554"/>
      <c r="NDO3" s="554"/>
      <c r="NDP3" s="554"/>
      <c r="NDQ3" s="554"/>
      <c r="NDR3" s="554"/>
      <c r="NDS3" s="554"/>
      <c r="NDT3" s="554"/>
      <c r="NDU3" s="554"/>
      <c r="NDV3" s="554"/>
      <c r="NDW3" s="554"/>
      <c r="NDX3" s="554"/>
      <c r="NDY3" s="554"/>
      <c r="NDZ3" s="554"/>
      <c r="NEA3" s="554"/>
      <c r="NEB3" s="554"/>
      <c r="NEC3" s="554"/>
      <c r="NED3" s="554"/>
      <c r="NEE3" s="554"/>
      <c r="NEF3" s="554"/>
      <c r="NEG3" s="554"/>
      <c r="NEH3" s="554"/>
      <c r="NEI3" s="554"/>
      <c r="NEJ3" s="554"/>
      <c r="NEK3" s="554"/>
      <c r="NEL3" s="554"/>
      <c r="NEM3" s="554"/>
      <c r="NEN3" s="554"/>
      <c r="NEO3" s="554"/>
      <c r="NEP3" s="554"/>
      <c r="NEQ3" s="554"/>
      <c r="NER3" s="554"/>
      <c r="NES3" s="554"/>
      <c r="NET3" s="554"/>
      <c r="NEU3" s="554"/>
      <c r="NEV3" s="554"/>
      <c r="NEW3" s="554"/>
      <c r="NEX3" s="554"/>
      <c r="NEY3" s="554"/>
      <c r="NEZ3" s="554"/>
      <c r="NFA3" s="554"/>
      <c r="NFB3" s="554"/>
      <c r="NFC3" s="554"/>
      <c r="NFD3" s="554"/>
      <c r="NFE3" s="554"/>
      <c r="NFF3" s="554"/>
      <c r="NFG3" s="554"/>
      <c r="NFH3" s="554"/>
      <c r="NFI3" s="554"/>
      <c r="NFJ3" s="554"/>
      <c r="NFK3" s="554"/>
      <c r="NFL3" s="554"/>
      <c r="NFM3" s="554"/>
      <c r="NFN3" s="554"/>
      <c r="NFO3" s="554"/>
      <c r="NFP3" s="554"/>
      <c r="NFQ3" s="554"/>
      <c r="NFR3" s="554"/>
      <c r="NFS3" s="554"/>
      <c r="NFT3" s="554"/>
      <c r="NFU3" s="554"/>
      <c r="NFV3" s="554"/>
      <c r="NFW3" s="554"/>
      <c r="NFX3" s="554"/>
      <c r="NFY3" s="554"/>
      <c r="NFZ3" s="554"/>
      <c r="NGA3" s="554"/>
      <c r="NGB3" s="554"/>
      <c r="NGC3" s="554"/>
      <c r="NGD3" s="554"/>
      <c r="NGE3" s="554"/>
      <c r="NGF3" s="554"/>
      <c r="NGG3" s="554"/>
      <c r="NGH3" s="554"/>
      <c r="NGI3" s="554"/>
      <c r="NGJ3" s="554"/>
      <c r="NGK3" s="554"/>
      <c r="NGL3" s="554"/>
      <c r="NGM3" s="554"/>
      <c r="NGN3" s="554"/>
      <c r="NGO3" s="554"/>
      <c r="NGP3" s="554"/>
      <c r="NGQ3" s="554"/>
      <c r="NGR3" s="554"/>
      <c r="NGS3" s="554"/>
      <c r="NGT3" s="554"/>
      <c r="NGU3" s="554"/>
      <c r="NGV3" s="554"/>
      <c r="NGW3" s="554"/>
      <c r="NGX3" s="554"/>
      <c r="NGY3" s="554"/>
      <c r="NGZ3" s="554"/>
      <c r="NHA3" s="554"/>
      <c r="NHB3" s="554"/>
      <c r="NHC3" s="554"/>
      <c r="NHD3" s="554"/>
      <c r="NHE3" s="554"/>
      <c r="NHF3" s="554"/>
      <c r="NHG3" s="554"/>
      <c r="NHH3" s="554"/>
      <c r="NHI3" s="554"/>
      <c r="NHJ3" s="554"/>
      <c r="NHK3" s="554"/>
      <c r="NHL3" s="554"/>
      <c r="NHM3" s="554"/>
      <c r="NHN3" s="554"/>
      <c r="NHO3" s="554"/>
      <c r="NHP3" s="554"/>
      <c r="NHQ3" s="554"/>
      <c r="NHR3" s="554"/>
      <c r="NHS3" s="554"/>
      <c r="NHT3" s="554"/>
      <c r="NHU3" s="554"/>
      <c r="NHV3" s="554"/>
      <c r="NHW3" s="554"/>
      <c r="NHX3" s="554"/>
      <c r="NHY3" s="554"/>
      <c r="NHZ3" s="554"/>
      <c r="NIA3" s="554"/>
      <c r="NIB3" s="554"/>
      <c r="NIC3" s="554"/>
      <c r="NID3" s="554"/>
      <c r="NIE3" s="554"/>
      <c r="NIF3" s="554"/>
      <c r="NIG3" s="554"/>
      <c r="NIH3" s="554"/>
      <c r="NII3" s="554"/>
      <c r="NIJ3" s="554"/>
      <c r="NIK3" s="554"/>
      <c r="NIL3" s="554"/>
      <c r="NIM3" s="554"/>
      <c r="NIN3" s="554"/>
      <c r="NIO3" s="554"/>
      <c r="NIP3" s="554"/>
      <c r="NIQ3" s="554"/>
      <c r="NIR3" s="554"/>
      <c r="NIS3" s="554"/>
      <c r="NIT3" s="554"/>
      <c r="NIU3" s="554"/>
      <c r="NIV3" s="554"/>
      <c r="NIW3" s="554"/>
      <c r="NIX3" s="554"/>
      <c r="NIY3" s="554"/>
      <c r="NIZ3" s="554"/>
      <c r="NJA3" s="554"/>
      <c r="NJB3" s="554"/>
      <c r="NJC3" s="554"/>
      <c r="NJD3" s="554"/>
      <c r="NJE3" s="554"/>
      <c r="NJF3" s="554"/>
      <c r="NJG3" s="554"/>
      <c r="NJH3" s="554"/>
      <c r="NJI3" s="554"/>
      <c r="NJJ3" s="554"/>
      <c r="NJK3" s="554"/>
      <c r="NJL3" s="554"/>
      <c r="NJM3" s="554"/>
      <c r="NJN3" s="554"/>
      <c r="NJO3" s="554"/>
      <c r="NJP3" s="554"/>
      <c r="NJQ3" s="554"/>
      <c r="NJR3" s="554"/>
      <c r="NJS3" s="554"/>
      <c r="NJT3" s="554"/>
      <c r="NJU3" s="554"/>
      <c r="NJV3" s="554"/>
      <c r="NJW3" s="554"/>
      <c r="NJX3" s="554"/>
      <c r="NJY3" s="554"/>
      <c r="NJZ3" s="554"/>
      <c r="NKA3" s="554"/>
      <c r="NKB3" s="554"/>
      <c r="NKC3" s="554"/>
      <c r="NKD3" s="554"/>
      <c r="NKE3" s="554"/>
      <c r="NKF3" s="554"/>
      <c r="NKG3" s="554"/>
      <c r="NKH3" s="554"/>
      <c r="NKI3" s="554"/>
      <c r="NKJ3" s="554"/>
      <c r="NKK3" s="554"/>
      <c r="NKL3" s="554"/>
      <c r="NKM3" s="554"/>
      <c r="NKN3" s="554"/>
      <c r="NKO3" s="554"/>
      <c r="NKP3" s="554"/>
      <c r="NKQ3" s="554"/>
      <c r="NKR3" s="554"/>
      <c r="NKS3" s="554"/>
      <c r="NKT3" s="554"/>
      <c r="NKU3" s="554"/>
      <c r="NKV3" s="554"/>
      <c r="NKW3" s="554"/>
      <c r="NKX3" s="554"/>
      <c r="NKY3" s="554"/>
      <c r="NKZ3" s="554"/>
      <c r="NLA3" s="554"/>
      <c r="NLB3" s="554"/>
      <c r="NLC3" s="554"/>
      <c r="NLD3" s="554"/>
      <c r="NLE3" s="554"/>
      <c r="NLF3" s="554"/>
      <c r="NLG3" s="554"/>
      <c r="NLH3" s="554"/>
      <c r="NLI3" s="554"/>
      <c r="NLJ3" s="554"/>
      <c r="NLK3" s="554"/>
      <c r="NLL3" s="554"/>
      <c r="NLM3" s="554"/>
      <c r="NLN3" s="554"/>
      <c r="NLO3" s="554"/>
      <c r="NLP3" s="554"/>
      <c r="NLQ3" s="554"/>
      <c r="NLR3" s="554"/>
      <c r="NLS3" s="554"/>
      <c r="NLT3" s="554"/>
      <c r="NLU3" s="554"/>
      <c r="NLV3" s="554"/>
      <c r="NLW3" s="554"/>
      <c r="NLX3" s="554"/>
      <c r="NLY3" s="554"/>
      <c r="NLZ3" s="554"/>
      <c r="NMA3" s="554"/>
      <c r="NMB3" s="554"/>
      <c r="NMC3" s="554"/>
      <c r="NMD3" s="554"/>
      <c r="NME3" s="554"/>
      <c r="NMF3" s="554"/>
      <c r="NMG3" s="554"/>
      <c r="NMH3" s="554"/>
      <c r="NMI3" s="554"/>
      <c r="NMJ3" s="554"/>
      <c r="NMK3" s="554"/>
      <c r="NML3" s="554"/>
      <c r="NMM3" s="554"/>
      <c r="NMN3" s="554"/>
      <c r="NMO3" s="554"/>
      <c r="NMP3" s="554"/>
      <c r="NMQ3" s="554"/>
      <c r="NMR3" s="554"/>
      <c r="NMS3" s="554"/>
      <c r="NMT3" s="554"/>
      <c r="NMU3" s="554"/>
      <c r="NMV3" s="554"/>
      <c r="NMW3" s="554"/>
      <c r="NMX3" s="554"/>
      <c r="NMY3" s="554"/>
      <c r="NMZ3" s="554"/>
      <c r="NNA3" s="554"/>
      <c r="NNB3" s="554"/>
      <c r="NNC3" s="554"/>
      <c r="NND3" s="554"/>
      <c r="NNE3" s="554"/>
      <c r="NNF3" s="554"/>
      <c r="NNG3" s="554"/>
      <c r="NNH3" s="554"/>
      <c r="NNI3" s="554"/>
      <c r="NNJ3" s="554"/>
      <c r="NNK3" s="554"/>
      <c r="NNL3" s="554"/>
      <c r="NNM3" s="554"/>
      <c r="NNN3" s="554"/>
      <c r="NNO3" s="554"/>
      <c r="NNP3" s="554"/>
      <c r="NNQ3" s="554"/>
      <c r="NNR3" s="554"/>
      <c r="NNS3" s="554"/>
      <c r="NNT3" s="554"/>
      <c r="NNU3" s="554"/>
      <c r="NNV3" s="554"/>
      <c r="NNW3" s="554"/>
      <c r="NNX3" s="554"/>
      <c r="NNY3" s="554"/>
      <c r="NNZ3" s="554"/>
      <c r="NOA3" s="554"/>
      <c r="NOB3" s="554"/>
      <c r="NOC3" s="554"/>
      <c r="NOD3" s="554"/>
      <c r="NOE3" s="554"/>
      <c r="NOF3" s="554"/>
      <c r="NOG3" s="554"/>
      <c r="NOH3" s="554"/>
      <c r="NOI3" s="554"/>
      <c r="NOJ3" s="554"/>
      <c r="NOK3" s="554"/>
      <c r="NOL3" s="554"/>
      <c r="NOM3" s="554"/>
      <c r="NON3" s="554"/>
      <c r="NOO3" s="554"/>
      <c r="NOP3" s="554"/>
      <c r="NOQ3" s="554"/>
      <c r="NOR3" s="554"/>
      <c r="NOS3" s="554"/>
      <c r="NOT3" s="554"/>
      <c r="NOU3" s="554"/>
      <c r="NOV3" s="554"/>
      <c r="NOW3" s="554"/>
      <c r="NOX3" s="554"/>
      <c r="NOY3" s="554"/>
      <c r="NOZ3" s="554"/>
      <c r="NPA3" s="554"/>
      <c r="NPB3" s="554"/>
      <c r="NPC3" s="554"/>
      <c r="NPD3" s="554"/>
      <c r="NPE3" s="554"/>
      <c r="NPF3" s="554"/>
      <c r="NPG3" s="554"/>
      <c r="NPH3" s="554"/>
      <c r="NPI3" s="554"/>
      <c r="NPJ3" s="554"/>
      <c r="NPK3" s="554"/>
      <c r="NPL3" s="554"/>
      <c r="NPM3" s="554"/>
      <c r="NPN3" s="554"/>
      <c r="NPO3" s="554"/>
      <c r="NPP3" s="554"/>
      <c r="NPQ3" s="554"/>
      <c r="NPR3" s="554"/>
      <c r="NPS3" s="554"/>
      <c r="NPT3" s="554"/>
      <c r="NPU3" s="554"/>
      <c r="NPV3" s="554"/>
      <c r="NPW3" s="554"/>
      <c r="NPX3" s="554"/>
      <c r="NPY3" s="554"/>
      <c r="NPZ3" s="554"/>
      <c r="NQA3" s="554"/>
      <c r="NQB3" s="554"/>
      <c r="NQC3" s="554"/>
      <c r="NQD3" s="554"/>
      <c r="NQE3" s="554"/>
      <c r="NQF3" s="554"/>
      <c r="NQG3" s="554"/>
      <c r="NQH3" s="554"/>
      <c r="NQI3" s="554"/>
      <c r="NQJ3" s="554"/>
      <c r="NQK3" s="554"/>
      <c r="NQL3" s="554"/>
      <c r="NQM3" s="554"/>
      <c r="NQN3" s="554"/>
      <c r="NQO3" s="554"/>
      <c r="NQP3" s="554"/>
      <c r="NQQ3" s="554"/>
      <c r="NQR3" s="554"/>
      <c r="NQS3" s="554"/>
      <c r="NQT3" s="554"/>
      <c r="NQU3" s="554"/>
      <c r="NQV3" s="554"/>
      <c r="NQW3" s="554"/>
      <c r="NQX3" s="554"/>
      <c r="NQY3" s="554"/>
      <c r="NQZ3" s="554"/>
      <c r="NRA3" s="554"/>
      <c r="NRB3" s="554"/>
      <c r="NRC3" s="554"/>
      <c r="NRD3" s="554"/>
      <c r="NRE3" s="554"/>
      <c r="NRF3" s="554"/>
      <c r="NRG3" s="554"/>
      <c r="NRH3" s="554"/>
      <c r="NRI3" s="554"/>
      <c r="NRJ3" s="554"/>
      <c r="NRK3" s="554"/>
      <c r="NRL3" s="554"/>
      <c r="NRM3" s="554"/>
      <c r="NRN3" s="554"/>
      <c r="NRO3" s="554"/>
      <c r="NRP3" s="554"/>
      <c r="NRQ3" s="554"/>
      <c r="NRR3" s="554"/>
      <c r="NRS3" s="554"/>
      <c r="NRT3" s="554"/>
      <c r="NRU3" s="554"/>
      <c r="NRV3" s="554"/>
      <c r="NRW3" s="554"/>
      <c r="NRX3" s="554"/>
      <c r="NRY3" s="554"/>
      <c r="NRZ3" s="554"/>
      <c r="NSA3" s="554"/>
      <c r="NSB3" s="554"/>
      <c r="NSC3" s="554"/>
      <c r="NSD3" s="554"/>
      <c r="NSE3" s="554"/>
      <c r="NSF3" s="554"/>
      <c r="NSG3" s="554"/>
      <c r="NSH3" s="554"/>
      <c r="NSI3" s="554"/>
      <c r="NSJ3" s="554"/>
      <c r="NSK3" s="554"/>
      <c r="NSL3" s="554"/>
      <c r="NSM3" s="554"/>
      <c r="NSN3" s="554"/>
      <c r="NSO3" s="554"/>
      <c r="NSP3" s="554"/>
      <c r="NSQ3" s="554"/>
      <c r="NSR3" s="554"/>
      <c r="NSS3" s="554"/>
      <c r="NST3" s="554"/>
      <c r="NSU3" s="554"/>
      <c r="NSV3" s="554"/>
      <c r="NSW3" s="554"/>
      <c r="NSX3" s="554"/>
      <c r="NSY3" s="554"/>
      <c r="NSZ3" s="554"/>
      <c r="NTA3" s="554"/>
      <c r="NTB3" s="554"/>
      <c r="NTC3" s="554"/>
      <c r="NTD3" s="554"/>
      <c r="NTE3" s="554"/>
      <c r="NTF3" s="554"/>
      <c r="NTG3" s="554"/>
      <c r="NTH3" s="554"/>
      <c r="NTI3" s="554"/>
      <c r="NTJ3" s="554"/>
      <c r="NTK3" s="554"/>
      <c r="NTL3" s="554"/>
      <c r="NTM3" s="554"/>
      <c r="NTN3" s="554"/>
      <c r="NTO3" s="554"/>
      <c r="NTP3" s="554"/>
      <c r="NTQ3" s="554"/>
      <c r="NTR3" s="554"/>
      <c r="NTS3" s="554"/>
      <c r="NTT3" s="554"/>
      <c r="NTU3" s="554"/>
      <c r="NTV3" s="554"/>
      <c r="NTW3" s="554"/>
      <c r="NTX3" s="554"/>
      <c r="NTY3" s="554"/>
      <c r="NTZ3" s="554"/>
      <c r="NUA3" s="554"/>
      <c r="NUB3" s="554"/>
      <c r="NUC3" s="554"/>
      <c r="NUD3" s="554"/>
      <c r="NUE3" s="554"/>
      <c r="NUF3" s="554"/>
      <c r="NUG3" s="554"/>
      <c r="NUH3" s="554"/>
      <c r="NUI3" s="554"/>
      <c r="NUJ3" s="554"/>
      <c r="NUK3" s="554"/>
      <c r="NUL3" s="554"/>
      <c r="NUM3" s="554"/>
      <c r="NUN3" s="554"/>
      <c r="NUO3" s="554"/>
      <c r="NUP3" s="554"/>
      <c r="NUQ3" s="554"/>
      <c r="NUR3" s="554"/>
      <c r="NUS3" s="554"/>
      <c r="NUT3" s="554"/>
      <c r="NUU3" s="554"/>
      <c r="NUV3" s="554"/>
      <c r="NUW3" s="554"/>
      <c r="NUX3" s="554"/>
      <c r="NUY3" s="554"/>
      <c r="NUZ3" s="554"/>
      <c r="NVA3" s="554"/>
      <c r="NVB3" s="554"/>
      <c r="NVC3" s="554"/>
      <c r="NVD3" s="554"/>
      <c r="NVE3" s="554"/>
      <c r="NVF3" s="554"/>
      <c r="NVG3" s="554"/>
      <c r="NVH3" s="554"/>
      <c r="NVI3" s="554"/>
      <c r="NVJ3" s="554"/>
      <c r="NVK3" s="554"/>
      <c r="NVL3" s="554"/>
      <c r="NVM3" s="554"/>
      <c r="NVN3" s="554"/>
      <c r="NVO3" s="554"/>
      <c r="NVP3" s="554"/>
      <c r="NVQ3" s="554"/>
      <c r="NVR3" s="554"/>
      <c r="NVS3" s="554"/>
      <c r="NVT3" s="554"/>
      <c r="NVU3" s="554"/>
      <c r="NVV3" s="554"/>
      <c r="NVW3" s="554"/>
      <c r="NVX3" s="554"/>
      <c r="NVY3" s="554"/>
      <c r="NVZ3" s="554"/>
      <c r="NWA3" s="554"/>
      <c r="NWB3" s="554"/>
      <c r="NWC3" s="554"/>
      <c r="NWD3" s="554"/>
      <c r="NWE3" s="554"/>
      <c r="NWF3" s="554"/>
      <c r="NWG3" s="554"/>
      <c r="NWH3" s="554"/>
      <c r="NWI3" s="554"/>
      <c r="NWJ3" s="554"/>
      <c r="NWK3" s="554"/>
      <c r="NWL3" s="554"/>
      <c r="NWM3" s="554"/>
      <c r="NWN3" s="554"/>
      <c r="NWO3" s="554"/>
      <c r="NWP3" s="554"/>
      <c r="NWQ3" s="554"/>
      <c r="NWR3" s="554"/>
      <c r="NWS3" s="554"/>
      <c r="NWT3" s="554"/>
      <c r="NWU3" s="554"/>
      <c r="NWV3" s="554"/>
      <c r="NWW3" s="554"/>
      <c r="NWX3" s="554"/>
      <c r="NWY3" s="554"/>
      <c r="NWZ3" s="554"/>
      <c r="NXA3" s="554"/>
      <c r="NXB3" s="554"/>
      <c r="NXC3" s="554"/>
      <c r="NXD3" s="554"/>
      <c r="NXE3" s="554"/>
      <c r="NXF3" s="554"/>
      <c r="NXG3" s="554"/>
      <c r="NXH3" s="554"/>
      <c r="NXI3" s="554"/>
      <c r="NXJ3" s="554"/>
      <c r="NXK3" s="554"/>
      <c r="NXL3" s="554"/>
      <c r="NXM3" s="554"/>
      <c r="NXN3" s="554"/>
      <c r="NXO3" s="554"/>
      <c r="NXP3" s="554"/>
      <c r="NXQ3" s="554"/>
      <c r="NXR3" s="554"/>
      <c r="NXS3" s="554"/>
      <c r="NXT3" s="554"/>
      <c r="NXU3" s="554"/>
      <c r="NXV3" s="554"/>
      <c r="NXW3" s="554"/>
      <c r="NXX3" s="554"/>
      <c r="NXY3" s="554"/>
      <c r="NXZ3" s="554"/>
      <c r="NYA3" s="554"/>
      <c r="NYB3" s="554"/>
      <c r="NYC3" s="554"/>
      <c r="NYD3" s="554"/>
      <c r="NYE3" s="554"/>
      <c r="NYF3" s="554"/>
      <c r="NYG3" s="554"/>
      <c r="NYH3" s="554"/>
      <c r="NYI3" s="554"/>
      <c r="NYJ3" s="554"/>
      <c r="NYK3" s="554"/>
      <c r="NYL3" s="554"/>
      <c r="NYM3" s="554"/>
      <c r="NYN3" s="554"/>
      <c r="NYO3" s="554"/>
      <c r="NYP3" s="554"/>
      <c r="NYQ3" s="554"/>
      <c r="NYR3" s="554"/>
      <c r="NYS3" s="554"/>
      <c r="NYT3" s="554"/>
      <c r="NYU3" s="554"/>
      <c r="NYV3" s="554"/>
      <c r="NYW3" s="554"/>
      <c r="NYX3" s="554"/>
      <c r="NYY3" s="554"/>
      <c r="NYZ3" s="554"/>
      <c r="NZA3" s="554"/>
      <c r="NZB3" s="554"/>
      <c r="NZC3" s="554"/>
      <c r="NZD3" s="554"/>
      <c r="NZE3" s="554"/>
      <c r="NZF3" s="554"/>
      <c r="NZG3" s="554"/>
      <c r="NZH3" s="554"/>
      <c r="NZI3" s="554"/>
      <c r="NZJ3" s="554"/>
      <c r="NZK3" s="554"/>
      <c r="NZL3" s="554"/>
      <c r="NZM3" s="554"/>
      <c r="NZN3" s="554"/>
      <c r="NZO3" s="554"/>
      <c r="NZP3" s="554"/>
      <c r="NZQ3" s="554"/>
      <c r="NZR3" s="554"/>
      <c r="NZS3" s="554"/>
      <c r="NZT3" s="554"/>
      <c r="NZU3" s="554"/>
      <c r="NZV3" s="554"/>
      <c r="NZW3" s="554"/>
      <c r="NZX3" s="554"/>
      <c r="NZY3" s="554"/>
      <c r="NZZ3" s="554"/>
      <c r="OAA3" s="554"/>
      <c r="OAB3" s="554"/>
      <c r="OAC3" s="554"/>
      <c r="OAD3" s="554"/>
      <c r="OAE3" s="554"/>
      <c r="OAF3" s="554"/>
      <c r="OAG3" s="554"/>
      <c r="OAH3" s="554"/>
      <c r="OAI3" s="554"/>
      <c r="OAJ3" s="554"/>
      <c r="OAK3" s="554"/>
      <c r="OAL3" s="554"/>
      <c r="OAM3" s="554"/>
      <c r="OAN3" s="554"/>
      <c r="OAO3" s="554"/>
      <c r="OAP3" s="554"/>
      <c r="OAQ3" s="554"/>
      <c r="OAR3" s="554"/>
      <c r="OAS3" s="554"/>
      <c r="OAT3" s="554"/>
      <c r="OAU3" s="554"/>
      <c r="OAV3" s="554"/>
      <c r="OAW3" s="554"/>
      <c r="OAX3" s="554"/>
      <c r="OAY3" s="554"/>
      <c r="OAZ3" s="554"/>
      <c r="OBA3" s="554"/>
      <c r="OBB3" s="554"/>
      <c r="OBC3" s="554"/>
      <c r="OBD3" s="554"/>
      <c r="OBE3" s="554"/>
      <c r="OBF3" s="554"/>
      <c r="OBG3" s="554"/>
      <c r="OBH3" s="554"/>
      <c r="OBI3" s="554"/>
      <c r="OBJ3" s="554"/>
      <c r="OBK3" s="554"/>
      <c r="OBL3" s="554"/>
      <c r="OBM3" s="554"/>
      <c r="OBN3" s="554"/>
      <c r="OBO3" s="554"/>
      <c r="OBP3" s="554"/>
      <c r="OBQ3" s="554"/>
      <c r="OBR3" s="554"/>
      <c r="OBS3" s="554"/>
      <c r="OBT3" s="554"/>
      <c r="OBU3" s="554"/>
      <c r="OBV3" s="554"/>
      <c r="OBW3" s="554"/>
      <c r="OBX3" s="554"/>
      <c r="OBY3" s="554"/>
      <c r="OBZ3" s="554"/>
      <c r="OCA3" s="554"/>
      <c r="OCB3" s="554"/>
      <c r="OCC3" s="554"/>
      <c r="OCD3" s="554"/>
      <c r="OCE3" s="554"/>
      <c r="OCF3" s="554"/>
      <c r="OCG3" s="554"/>
      <c r="OCH3" s="554"/>
      <c r="OCI3" s="554"/>
      <c r="OCJ3" s="554"/>
      <c r="OCK3" s="554"/>
      <c r="OCL3" s="554"/>
      <c r="OCM3" s="554"/>
      <c r="OCN3" s="554"/>
      <c r="OCO3" s="554"/>
      <c r="OCP3" s="554"/>
      <c r="OCQ3" s="554"/>
      <c r="OCR3" s="554"/>
      <c r="OCS3" s="554"/>
      <c r="OCT3" s="554"/>
      <c r="OCU3" s="554"/>
      <c r="OCV3" s="554"/>
      <c r="OCW3" s="554"/>
      <c r="OCX3" s="554"/>
      <c r="OCY3" s="554"/>
      <c r="OCZ3" s="554"/>
      <c r="ODA3" s="554"/>
      <c r="ODB3" s="554"/>
      <c r="ODC3" s="554"/>
      <c r="ODD3" s="554"/>
      <c r="ODE3" s="554"/>
      <c r="ODF3" s="554"/>
      <c r="ODG3" s="554"/>
      <c r="ODH3" s="554"/>
      <c r="ODI3" s="554"/>
      <c r="ODJ3" s="554"/>
      <c r="ODK3" s="554"/>
      <c r="ODL3" s="554"/>
      <c r="ODM3" s="554"/>
      <c r="ODN3" s="554"/>
      <c r="ODO3" s="554"/>
      <c r="ODP3" s="554"/>
      <c r="ODQ3" s="554"/>
      <c r="ODR3" s="554"/>
      <c r="ODS3" s="554"/>
      <c r="ODT3" s="554"/>
      <c r="ODU3" s="554"/>
      <c r="ODV3" s="554"/>
      <c r="ODW3" s="554"/>
      <c r="ODX3" s="554"/>
      <c r="ODY3" s="554"/>
      <c r="ODZ3" s="554"/>
      <c r="OEA3" s="554"/>
      <c r="OEB3" s="554"/>
      <c r="OEC3" s="554"/>
      <c r="OED3" s="554"/>
      <c r="OEE3" s="554"/>
      <c r="OEF3" s="554"/>
      <c r="OEG3" s="554"/>
      <c r="OEH3" s="554"/>
      <c r="OEI3" s="554"/>
      <c r="OEJ3" s="554"/>
      <c r="OEK3" s="554"/>
      <c r="OEL3" s="554"/>
      <c r="OEM3" s="554"/>
      <c r="OEN3" s="554"/>
      <c r="OEO3" s="554"/>
      <c r="OEP3" s="554"/>
      <c r="OEQ3" s="554"/>
      <c r="OER3" s="554"/>
      <c r="OES3" s="554"/>
      <c r="OET3" s="554"/>
      <c r="OEU3" s="554"/>
      <c r="OEV3" s="554"/>
      <c r="OEW3" s="554"/>
      <c r="OEX3" s="554"/>
      <c r="OEY3" s="554"/>
      <c r="OEZ3" s="554"/>
      <c r="OFA3" s="554"/>
      <c r="OFB3" s="554"/>
      <c r="OFC3" s="554"/>
      <c r="OFD3" s="554"/>
      <c r="OFE3" s="554"/>
      <c r="OFF3" s="554"/>
      <c r="OFG3" s="554"/>
      <c r="OFH3" s="554"/>
      <c r="OFI3" s="554"/>
      <c r="OFJ3" s="554"/>
      <c r="OFK3" s="554"/>
      <c r="OFL3" s="554"/>
      <c r="OFM3" s="554"/>
      <c r="OFN3" s="554"/>
      <c r="OFO3" s="554"/>
      <c r="OFP3" s="554"/>
      <c r="OFQ3" s="554"/>
      <c r="OFR3" s="554"/>
      <c r="OFS3" s="554"/>
      <c r="OFT3" s="554"/>
      <c r="OFU3" s="554"/>
      <c r="OFV3" s="554"/>
      <c r="OFW3" s="554"/>
      <c r="OFX3" s="554"/>
      <c r="OFY3" s="554"/>
      <c r="OFZ3" s="554"/>
      <c r="OGA3" s="554"/>
      <c r="OGB3" s="554"/>
      <c r="OGC3" s="554"/>
      <c r="OGD3" s="554"/>
      <c r="OGE3" s="554"/>
      <c r="OGF3" s="554"/>
      <c r="OGG3" s="554"/>
      <c r="OGH3" s="554"/>
      <c r="OGI3" s="554"/>
      <c r="OGJ3" s="554"/>
      <c r="OGK3" s="554"/>
      <c r="OGL3" s="554"/>
      <c r="OGM3" s="554"/>
      <c r="OGN3" s="554"/>
      <c r="OGO3" s="554"/>
      <c r="OGP3" s="554"/>
      <c r="OGQ3" s="554"/>
      <c r="OGR3" s="554"/>
      <c r="OGS3" s="554"/>
      <c r="OGT3" s="554"/>
      <c r="OGU3" s="554"/>
      <c r="OGV3" s="554"/>
      <c r="OGW3" s="554"/>
      <c r="OGX3" s="554"/>
      <c r="OGY3" s="554"/>
      <c r="OGZ3" s="554"/>
      <c r="OHA3" s="554"/>
      <c r="OHB3" s="554"/>
      <c r="OHC3" s="554"/>
      <c r="OHD3" s="554"/>
      <c r="OHE3" s="554"/>
      <c r="OHF3" s="554"/>
      <c r="OHG3" s="554"/>
      <c r="OHH3" s="554"/>
      <c r="OHI3" s="554"/>
      <c r="OHJ3" s="554"/>
      <c r="OHK3" s="554"/>
      <c r="OHL3" s="554"/>
      <c r="OHM3" s="554"/>
      <c r="OHN3" s="554"/>
      <c r="OHO3" s="554"/>
      <c r="OHP3" s="554"/>
      <c r="OHQ3" s="554"/>
      <c r="OHR3" s="554"/>
      <c r="OHS3" s="554"/>
      <c r="OHT3" s="554"/>
      <c r="OHU3" s="554"/>
      <c r="OHV3" s="554"/>
      <c r="OHW3" s="554"/>
      <c r="OHX3" s="554"/>
      <c r="OHY3" s="554"/>
      <c r="OHZ3" s="554"/>
      <c r="OIA3" s="554"/>
      <c r="OIB3" s="554"/>
      <c r="OIC3" s="554"/>
      <c r="OID3" s="554"/>
      <c r="OIE3" s="554"/>
      <c r="OIF3" s="554"/>
      <c r="OIG3" s="554"/>
      <c r="OIH3" s="554"/>
      <c r="OII3" s="554"/>
      <c r="OIJ3" s="554"/>
      <c r="OIK3" s="554"/>
      <c r="OIL3" s="554"/>
      <c r="OIM3" s="554"/>
      <c r="OIN3" s="554"/>
      <c r="OIO3" s="554"/>
      <c r="OIP3" s="554"/>
      <c r="OIQ3" s="554"/>
      <c r="OIR3" s="554"/>
      <c r="OIS3" s="554"/>
      <c r="OIT3" s="554"/>
      <c r="OIU3" s="554"/>
      <c r="OIV3" s="554"/>
      <c r="OIW3" s="554"/>
      <c r="OIX3" s="554"/>
      <c r="OIY3" s="554"/>
      <c r="OIZ3" s="554"/>
      <c r="OJA3" s="554"/>
      <c r="OJB3" s="554"/>
      <c r="OJC3" s="554"/>
      <c r="OJD3" s="554"/>
      <c r="OJE3" s="554"/>
      <c r="OJF3" s="554"/>
      <c r="OJG3" s="554"/>
      <c r="OJH3" s="554"/>
      <c r="OJI3" s="554"/>
      <c r="OJJ3" s="554"/>
      <c r="OJK3" s="554"/>
      <c r="OJL3" s="554"/>
      <c r="OJM3" s="554"/>
      <c r="OJN3" s="554"/>
      <c r="OJO3" s="554"/>
      <c r="OJP3" s="554"/>
      <c r="OJQ3" s="554"/>
      <c r="OJR3" s="554"/>
      <c r="OJS3" s="554"/>
      <c r="OJT3" s="554"/>
      <c r="OJU3" s="554"/>
      <c r="OJV3" s="554"/>
      <c r="OJW3" s="554"/>
      <c r="OJX3" s="554"/>
      <c r="OJY3" s="554"/>
      <c r="OJZ3" s="554"/>
      <c r="OKA3" s="554"/>
      <c r="OKB3" s="554"/>
      <c r="OKC3" s="554"/>
      <c r="OKD3" s="554"/>
      <c r="OKE3" s="554"/>
      <c r="OKF3" s="554"/>
      <c r="OKG3" s="554"/>
      <c r="OKH3" s="554"/>
      <c r="OKI3" s="554"/>
      <c r="OKJ3" s="554"/>
      <c r="OKK3" s="554"/>
      <c r="OKL3" s="554"/>
      <c r="OKM3" s="554"/>
      <c r="OKN3" s="554"/>
      <c r="OKO3" s="554"/>
      <c r="OKP3" s="554"/>
      <c r="OKQ3" s="554"/>
      <c r="OKR3" s="554"/>
      <c r="OKS3" s="554"/>
      <c r="OKT3" s="554"/>
      <c r="OKU3" s="554"/>
      <c r="OKV3" s="554"/>
      <c r="OKW3" s="554"/>
      <c r="OKX3" s="554"/>
      <c r="OKY3" s="554"/>
      <c r="OKZ3" s="554"/>
      <c r="OLA3" s="554"/>
      <c r="OLB3" s="554"/>
      <c r="OLC3" s="554"/>
      <c r="OLD3" s="554"/>
      <c r="OLE3" s="554"/>
      <c r="OLF3" s="554"/>
      <c r="OLG3" s="554"/>
      <c r="OLH3" s="554"/>
      <c r="OLI3" s="554"/>
      <c r="OLJ3" s="554"/>
      <c r="OLK3" s="554"/>
      <c r="OLL3" s="554"/>
      <c r="OLM3" s="554"/>
      <c r="OLN3" s="554"/>
      <c r="OLO3" s="554"/>
      <c r="OLP3" s="554"/>
      <c r="OLQ3" s="554"/>
      <c r="OLR3" s="554"/>
      <c r="OLS3" s="554"/>
      <c r="OLT3" s="554"/>
      <c r="OLU3" s="554"/>
      <c r="OLV3" s="554"/>
      <c r="OLW3" s="554"/>
      <c r="OLX3" s="554"/>
      <c r="OLY3" s="554"/>
      <c r="OLZ3" s="554"/>
      <c r="OMA3" s="554"/>
      <c r="OMB3" s="554"/>
      <c r="OMC3" s="554"/>
      <c r="OMD3" s="554"/>
      <c r="OME3" s="554"/>
      <c r="OMF3" s="554"/>
      <c r="OMG3" s="554"/>
      <c r="OMH3" s="554"/>
      <c r="OMI3" s="554"/>
      <c r="OMJ3" s="554"/>
      <c r="OMK3" s="554"/>
      <c r="OML3" s="554"/>
      <c r="OMM3" s="554"/>
      <c r="OMN3" s="554"/>
      <c r="OMO3" s="554"/>
      <c r="OMP3" s="554"/>
      <c r="OMQ3" s="554"/>
      <c r="OMR3" s="554"/>
      <c r="OMS3" s="554"/>
      <c r="OMT3" s="554"/>
      <c r="OMU3" s="554"/>
      <c r="OMV3" s="554"/>
      <c r="OMW3" s="554"/>
      <c r="OMX3" s="554"/>
      <c r="OMY3" s="554"/>
      <c r="OMZ3" s="554"/>
      <c r="ONA3" s="554"/>
      <c r="ONB3" s="554"/>
      <c r="ONC3" s="554"/>
      <c r="OND3" s="554"/>
      <c r="ONE3" s="554"/>
      <c r="ONF3" s="554"/>
      <c r="ONG3" s="554"/>
      <c r="ONH3" s="554"/>
      <c r="ONI3" s="554"/>
      <c r="ONJ3" s="554"/>
      <c r="ONK3" s="554"/>
      <c r="ONL3" s="554"/>
      <c r="ONM3" s="554"/>
      <c r="ONN3" s="554"/>
      <c r="ONO3" s="554"/>
      <c r="ONP3" s="554"/>
      <c r="ONQ3" s="554"/>
      <c r="ONR3" s="554"/>
      <c r="ONS3" s="554"/>
      <c r="ONT3" s="554"/>
      <c r="ONU3" s="554"/>
      <c r="ONV3" s="554"/>
      <c r="ONW3" s="554"/>
      <c r="ONX3" s="554"/>
      <c r="ONY3" s="554"/>
      <c r="ONZ3" s="554"/>
      <c r="OOA3" s="554"/>
      <c r="OOB3" s="554"/>
      <c r="OOC3" s="554"/>
      <c r="OOD3" s="554"/>
      <c r="OOE3" s="554"/>
      <c r="OOF3" s="554"/>
      <c r="OOG3" s="554"/>
      <c r="OOH3" s="554"/>
      <c r="OOI3" s="554"/>
      <c r="OOJ3" s="554"/>
      <c r="OOK3" s="554"/>
      <c r="OOL3" s="554"/>
      <c r="OOM3" s="554"/>
      <c r="OON3" s="554"/>
      <c r="OOO3" s="554"/>
      <c r="OOP3" s="554"/>
      <c r="OOQ3" s="554"/>
      <c r="OOR3" s="554"/>
      <c r="OOS3" s="554"/>
      <c r="OOT3" s="554"/>
      <c r="OOU3" s="554"/>
      <c r="OOV3" s="554"/>
      <c r="OOW3" s="554"/>
      <c r="OOX3" s="554"/>
      <c r="OOY3" s="554"/>
      <c r="OOZ3" s="554"/>
      <c r="OPA3" s="554"/>
      <c r="OPB3" s="554"/>
      <c r="OPC3" s="554"/>
      <c r="OPD3" s="554"/>
      <c r="OPE3" s="554"/>
      <c r="OPF3" s="554"/>
      <c r="OPG3" s="554"/>
      <c r="OPH3" s="554"/>
      <c r="OPI3" s="554"/>
      <c r="OPJ3" s="554"/>
      <c r="OPK3" s="554"/>
      <c r="OPL3" s="554"/>
      <c r="OPM3" s="554"/>
      <c r="OPN3" s="554"/>
      <c r="OPO3" s="554"/>
      <c r="OPP3" s="554"/>
      <c r="OPQ3" s="554"/>
      <c r="OPR3" s="554"/>
      <c r="OPS3" s="554"/>
      <c r="OPT3" s="554"/>
      <c r="OPU3" s="554"/>
      <c r="OPV3" s="554"/>
      <c r="OPW3" s="554"/>
      <c r="OPX3" s="554"/>
      <c r="OPY3" s="554"/>
      <c r="OPZ3" s="554"/>
      <c r="OQA3" s="554"/>
      <c r="OQB3" s="554"/>
      <c r="OQC3" s="554"/>
      <c r="OQD3" s="554"/>
      <c r="OQE3" s="554"/>
      <c r="OQF3" s="554"/>
      <c r="OQG3" s="554"/>
      <c r="OQH3" s="554"/>
      <c r="OQI3" s="554"/>
      <c r="OQJ3" s="554"/>
      <c r="OQK3" s="554"/>
      <c r="OQL3" s="554"/>
      <c r="OQM3" s="554"/>
      <c r="OQN3" s="554"/>
      <c r="OQO3" s="554"/>
      <c r="OQP3" s="554"/>
      <c r="OQQ3" s="554"/>
      <c r="OQR3" s="554"/>
      <c r="OQS3" s="554"/>
      <c r="OQT3" s="554"/>
      <c r="OQU3" s="554"/>
      <c r="OQV3" s="554"/>
      <c r="OQW3" s="554"/>
      <c r="OQX3" s="554"/>
      <c r="OQY3" s="554"/>
      <c r="OQZ3" s="554"/>
      <c r="ORA3" s="554"/>
      <c r="ORB3" s="554"/>
      <c r="ORC3" s="554"/>
      <c r="ORD3" s="554"/>
      <c r="ORE3" s="554"/>
      <c r="ORF3" s="554"/>
      <c r="ORG3" s="554"/>
      <c r="ORH3" s="554"/>
      <c r="ORI3" s="554"/>
      <c r="ORJ3" s="554"/>
      <c r="ORK3" s="554"/>
      <c r="ORL3" s="554"/>
      <c r="ORM3" s="554"/>
      <c r="ORN3" s="554"/>
      <c r="ORO3" s="554"/>
      <c r="ORP3" s="554"/>
      <c r="ORQ3" s="554"/>
      <c r="ORR3" s="554"/>
      <c r="ORS3" s="554"/>
      <c r="ORT3" s="554"/>
      <c r="ORU3" s="554"/>
      <c r="ORV3" s="554"/>
      <c r="ORW3" s="554"/>
      <c r="ORX3" s="554"/>
      <c r="ORY3" s="554"/>
      <c r="ORZ3" s="554"/>
      <c r="OSA3" s="554"/>
      <c r="OSB3" s="554"/>
      <c r="OSC3" s="554"/>
      <c r="OSD3" s="554"/>
      <c r="OSE3" s="554"/>
      <c r="OSF3" s="554"/>
      <c r="OSG3" s="554"/>
      <c r="OSH3" s="554"/>
      <c r="OSI3" s="554"/>
      <c r="OSJ3" s="554"/>
      <c r="OSK3" s="554"/>
      <c r="OSL3" s="554"/>
      <c r="OSM3" s="554"/>
      <c r="OSN3" s="554"/>
      <c r="OSO3" s="554"/>
      <c r="OSP3" s="554"/>
      <c r="OSQ3" s="554"/>
      <c r="OSR3" s="554"/>
      <c r="OSS3" s="554"/>
      <c r="OST3" s="554"/>
      <c r="OSU3" s="554"/>
      <c r="OSV3" s="554"/>
      <c r="OSW3" s="554"/>
      <c r="OSX3" s="554"/>
      <c r="OSY3" s="554"/>
      <c r="OSZ3" s="554"/>
      <c r="OTA3" s="554"/>
      <c r="OTB3" s="554"/>
      <c r="OTC3" s="554"/>
      <c r="OTD3" s="554"/>
      <c r="OTE3" s="554"/>
      <c r="OTF3" s="554"/>
      <c r="OTG3" s="554"/>
      <c r="OTH3" s="554"/>
      <c r="OTI3" s="554"/>
      <c r="OTJ3" s="554"/>
      <c r="OTK3" s="554"/>
      <c r="OTL3" s="554"/>
      <c r="OTM3" s="554"/>
      <c r="OTN3" s="554"/>
      <c r="OTO3" s="554"/>
      <c r="OTP3" s="554"/>
      <c r="OTQ3" s="554"/>
      <c r="OTR3" s="554"/>
      <c r="OTS3" s="554"/>
      <c r="OTT3" s="554"/>
      <c r="OTU3" s="554"/>
      <c r="OTV3" s="554"/>
      <c r="OTW3" s="554"/>
      <c r="OTX3" s="554"/>
      <c r="OTY3" s="554"/>
      <c r="OTZ3" s="554"/>
      <c r="OUA3" s="554"/>
      <c r="OUB3" s="554"/>
      <c r="OUC3" s="554"/>
      <c r="OUD3" s="554"/>
      <c r="OUE3" s="554"/>
      <c r="OUF3" s="554"/>
      <c r="OUG3" s="554"/>
      <c r="OUH3" s="554"/>
      <c r="OUI3" s="554"/>
      <c r="OUJ3" s="554"/>
      <c r="OUK3" s="554"/>
      <c r="OUL3" s="554"/>
      <c r="OUM3" s="554"/>
      <c r="OUN3" s="554"/>
      <c r="OUO3" s="554"/>
      <c r="OUP3" s="554"/>
      <c r="OUQ3" s="554"/>
      <c r="OUR3" s="554"/>
      <c r="OUS3" s="554"/>
      <c r="OUT3" s="554"/>
      <c r="OUU3" s="554"/>
      <c r="OUV3" s="554"/>
      <c r="OUW3" s="554"/>
      <c r="OUX3" s="554"/>
      <c r="OUY3" s="554"/>
      <c r="OUZ3" s="554"/>
      <c r="OVA3" s="554"/>
      <c r="OVB3" s="554"/>
      <c r="OVC3" s="554"/>
      <c r="OVD3" s="554"/>
      <c r="OVE3" s="554"/>
      <c r="OVF3" s="554"/>
      <c r="OVG3" s="554"/>
      <c r="OVH3" s="554"/>
      <c r="OVI3" s="554"/>
      <c r="OVJ3" s="554"/>
      <c r="OVK3" s="554"/>
      <c r="OVL3" s="554"/>
      <c r="OVM3" s="554"/>
      <c r="OVN3" s="554"/>
      <c r="OVO3" s="554"/>
      <c r="OVP3" s="554"/>
      <c r="OVQ3" s="554"/>
      <c r="OVR3" s="554"/>
      <c r="OVS3" s="554"/>
      <c r="OVT3" s="554"/>
      <c r="OVU3" s="554"/>
      <c r="OVV3" s="554"/>
      <c r="OVW3" s="554"/>
      <c r="OVX3" s="554"/>
      <c r="OVY3" s="554"/>
      <c r="OVZ3" s="554"/>
      <c r="OWA3" s="554"/>
      <c r="OWB3" s="554"/>
      <c r="OWC3" s="554"/>
      <c r="OWD3" s="554"/>
      <c r="OWE3" s="554"/>
      <c r="OWF3" s="554"/>
      <c r="OWG3" s="554"/>
      <c r="OWH3" s="554"/>
      <c r="OWI3" s="554"/>
      <c r="OWJ3" s="554"/>
      <c r="OWK3" s="554"/>
      <c r="OWL3" s="554"/>
      <c r="OWM3" s="554"/>
      <c r="OWN3" s="554"/>
      <c r="OWO3" s="554"/>
      <c r="OWP3" s="554"/>
      <c r="OWQ3" s="554"/>
      <c r="OWR3" s="554"/>
      <c r="OWS3" s="554"/>
      <c r="OWT3" s="554"/>
      <c r="OWU3" s="554"/>
      <c r="OWV3" s="554"/>
      <c r="OWW3" s="554"/>
      <c r="OWX3" s="554"/>
      <c r="OWY3" s="554"/>
      <c r="OWZ3" s="554"/>
      <c r="OXA3" s="554"/>
      <c r="OXB3" s="554"/>
      <c r="OXC3" s="554"/>
      <c r="OXD3" s="554"/>
      <c r="OXE3" s="554"/>
      <c r="OXF3" s="554"/>
      <c r="OXG3" s="554"/>
      <c r="OXH3" s="554"/>
      <c r="OXI3" s="554"/>
      <c r="OXJ3" s="554"/>
      <c r="OXK3" s="554"/>
      <c r="OXL3" s="554"/>
      <c r="OXM3" s="554"/>
      <c r="OXN3" s="554"/>
      <c r="OXO3" s="554"/>
      <c r="OXP3" s="554"/>
      <c r="OXQ3" s="554"/>
      <c r="OXR3" s="554"/>
      <c r="OXS3" s="554"/>
      <c r="OXT3" s="554"/>
      <c r="OXU3" s="554"/>
      <c r="OXV3" s="554"/>
      <c r="OXW3" s="554"/>
      <c r="OXX3" s="554"/>
      <c r="OXY3" s="554"/>
      <c r="OXZ3" s="554"/>
      <c r="OYA3" s="554"/>
      <c r="OYB3" s="554"/>
      <c r="OYC3" s="554"/>
      <c r="OYD3" s="554"/>
      <c r="OYE3" s="554"/>
      <c r="OYF3" s="554"/>
      <c r="OYG3" s="554"/>
      <c r="OYH3" s="554"/>
      <c r="OYI3" s="554"/>
      <c r="OYJ3" s="554"/>
      <c r="OYK3" s="554"/>
      <c r="OYL3" s="554"/>
      <c r="OYM3" s="554"/>
      <c r="OYN3" s="554"/>
      <c r="OYO3" s="554"/>
      <c r="OYP3" s="554"/>
      <c r="OYQ3" s="554"/>
      <c r="OYR3" s="554"/>
      <c r="OYS3" s="554"/>
      <c r="OYT3" s="554"/>
      <c r="OYU3" s="554"/>
      <c r="OYV3" s="554"/>
      <c r="OYW3" s="554"/>
      <c r="OYX3" s="554"/>
      <c r="OYY3" s="554"/>
      <c r="OYZ3" s="554"/>
      <c r="OZA3" s="554"/>
      <c r="OZB3" s="554"/>
      <c r="OZC3" s="554"/>
      <c r="OZD3" s="554"/>
      <c r="OZE3" s="554"/>
      <c r="OZF3" s="554"/>
      <c r="OZG3" s="554"/>
      <c r="OZH3" s="554"/>
      <c r="OZI3" s="554"/>
      <c r="OZJ3" s="554"/>
      <c r="OZK3" s="554"/>
      <c r="OZL3" s="554"/>
      <c r="OZM3" s="554"/>
      <c r="OZN3" s="554"/>
      <c r="OZO3" s="554"/>
      <c r="OZP3" s="554"/>
      <c r="OZQ3" s="554"/>
      <c r="OZR3" s="554"/>
      <c r="OZS3" s="554"/>
      <c r="OZT3" s="554"/>
      <c r="OZU3" s="554"/>
      <c r="OZV3" s="554"/>
      <c r="OZW3" s="554"/>
      <c r="OZX3" s="554"/>
      <c r="OZY3" s="554"/>
      <c r="OZZ3" s="554"/>
      <c r="PAA3" s="554"/>
      <c r="PAB3" s="554"/>
      <c r="PAC3" s="554"/>
      <c r="PAD3" s="554"/>
      <c r="PAE3" s="554"/>
      <c r="PAF3" s="554"/>
      <c r="PAG3" s="554"/>
      <c r="PAH3" s="554"/>
      <c r="PAI3" s="554"/>
      <c r="PAJ3" s="554"/>
      <c r="PAK3" s="554"/>
      <c r="PAL3" s="554"/>
      <c r="PAM3" s="554"/>
      <c r="PAN3" s="554"/>
      <c r="PAO3" s="554"/>
      <c r="PAP3" s="554"/>
      <c r="PAQ3" s="554"/>
      <c r="PAR3" s="554"/>
      <c r="PAS3" s="554"/>
      <c r="PAT3" s="554"/>
      <c r="PAU3" s="554"/>
      <c r="PAV3" s="554"/>
      <c r="PAW3" s="554"/>
      <c r="PAX3" s="554"/>
      <c r="PAY3" s="554"/>
      <c r="PAZ3" s="554"/>
      <c r="PBA3" s="554"/>
      <c r="PBB3" s="554"/>
      <c r="PBC3" s="554"/>
      <c r="PBD3" s="554"/>
      <c r="PBE3" s="554"/>
      <c r="PBF3" s="554"/>
      <c r="PBG3" s="554"/>
      <c r="PBH3" s="554"/>
      <c r="PBI3" s="554"/>
      <c r="PBJ3" s="554"/>
      <c r="PBK3" s="554"/>
      <c r="PBL3" s="554"/>
      <c r="PBM3" s="554"/>
      <c r="PBN3" s="554"/>
      <c r="PBO3" s="554"/>
      <c r="PBP3" s="554"/>
      <c r="PBQ3" s="554"/>
      <c r="PBR3" s="554"/>
      <c r="PBS3" s="554"/>
      <c r="PBT3" s="554"/>
      <c r="PBU3" s="554"/>
      <c r="PBV3" s="554"/>
      <c r="PBW3" s="554"/>
      <c r="PBX3" s="554"/>
      <c r="PBY3" s="554"/>
      <c r="PBZ3" s="554"/>
      <c r="PCA3" s="554"/>
      <c r="PCB3" s="554"/>
      <c r="PCC3" s="554"/>
      <c r="PCD3" s="554"/>
      <c r="PCE3" s="554"/>
      <c r="PCF3" s="554"/>
      <c r="PCG3" s="554"/>
      <c r="PCH3" s="554"/>
      <c r="PCI3" s="554"/>
      <c r="PCJ3" s="554"/>
      <c r="PCK3" s="554"/>
      <c r="PCL3" s="554"/>
      <c r="PCM3" s="554"/>
      <c r="PCN3" s="554"/>
      <c r="PCO3" s="554"/>
      <c r="PCP3" s="554"/>
      <c r="PCQ3" s="554"/>
      <c r="PCR3" s="554"/>
      <c r="PCS3" s="554"/>
      <c r="PCT3" s="554"/>
      <c r="PCU3" s="554"/>
      <c r="PCV3" s="554"/>
      <c r="PCW3" s="554"/>
      <c r="PCX3" s="554"/>
      <c r="PCY3" s="554"/>
      <c r="PCZ3" s="554"/>
      <c r="PDA3" s="554"/>
      <c r="PDB3" s="554"/>
      <c r="PDC3" s="554"/>
      <c r="PDD3" s="554"/>
      <c r="PDE3" s="554"/>
      <c r="PDF3" s="554"/>
      <c r="PDG3" s="554"/>
      <c r="PDH3" s="554"/>
      <c r="PDI3" s="554"/>
      <c r="PDJ3" s="554"/>
      <c r="PDK3" s="554"/>
      <c r="PDL3" s="554"/>
      <c r="PDM3" s="554"/>
      <c r="PDN3" s="554"/>
      <c r="PDO3" s="554"/>
      <c r="PDP3" s="554"/>
      <c r="PDQ3" s="554"/>
      <c r="PDR3" s="554"/>
      <c r="PDS3" s="554"/>
      <c r="PDT3" s="554"/>
      <c r="PDU3" s="554"/>
      <c r="PDV3" s="554"/>
      <c r="PDW3" s="554"/>
      <c r="PDX3" s="554"/>
      <c r="PDY3" s="554"/>
      <c r="PDZ3" s="554"/>
      <c r="PEA3" s="554"/>
      <c r="PEB3" s="554"/>
      <c r="PEC3" s="554"/>
      <c r="PED3" s="554"/>
      <c r="PEE3" s="554"/>
      <c r="PEF3" s="554"/>
      <c r="PEG3" s="554"/>
      <c r="PEH3" s="554"/>
      <c r="PEI3" s="554"/>
      <c r="PEJ3" s="554"/>
      <c r="PEK3" s="554"/>
      <c r="PEL3" s="554"/>
      <c r="PEM3" s="554"/>
      <c r="PEN3" s="554"/>
      <c r="PEO3" s="554"/>
      <c r="PEP3" s="554"/>
      <c r="PEQ3" s="554"/>
      <c r="PER3" s="554"/>
      <c r="PES3" s="554"/>
      <c r="PET3" s="554"/>
      <c r="PEU3" s="554"/>
      <c r="PEV3" s="554"/>
      <c r="PEW3" s="554"/>
      <c r="PEX3" s="554"/>
      <c r="PEY3" s="554"/>
      <c r="PEZ3" s="554"/>
      <c r="PFA3" s="554"/>
      <c r="PFB3" s="554"/>
      <c r="PFC3" s="554"/>
      <c r="PFD3" s="554"/>
      <c r="PFE3" s="554"/>
      <c r="PFF3" s="554"/>
      <c r="PFG3" s="554"/>
      <c r="PFH3" s="554"/>
      <c r="PFI3" s="554"/>
      <c r="PFJ3" s="554"/>
      <c r="PFK3" s="554"/>
      <c r="PFL3" s="554"/>
      <c r="PFM3" s="554"/>
      <c r="PFN3" s="554"/>
      <c r="PFO3" s="554"/>
      <c r="PFP3" s="554"/>
      <c r="PFQ3" s="554"/>
      <c r="PFR3" s="554"/>
      <c r="PFS3" s="554"/>
      <c r="PFT3" s="554"/>
      <c r="PFU3" s="554"/>
      <c r="PFV3" s="554"/>
      <c r="PFW3" s="554"/>
      <c r="PFX3" s="554"/>
      <c r="PFY3" s="554"/>
      <c r="PFZ3" s="554"/>
      <c r="PGA3" s="554"/>
      <c r="PGB3" s="554"/>
      <c r="PGC3" s="554"/>
      <c r="PGD3" s="554"/>
      <c r="PGE3" s="554"/>
      <c r="PGF3" s="554"/>
      <c r="PGG3" s="554"/>
      <c r="PGH3" s="554"/>
      <c r="PGI3" s="554"/>
      <c r="PGJ3" s="554"/>
      <c r="PGK3" s="554"/>
      <c r="PGL3" s="554"/>
      <c r="PGM3" s="554"/>
      <c r="PGN3" s="554"/>
      <c r="PGO3" s="554"/>
      <c r="PGP3" s="554"/>
      <c r="PGQ3" s="554"/>
      <c r="PGR3" s="554"/>
      <c r="PGS3" s="554"/>
      <c r="PGT3" s="554"/>
      <c r="PGU3" s="554"/>
      <c r="PGV3" s="554"/>
      <c r="PGW3" s="554"/>
      <c r="PGX3" s="554"/>
      <c r="PGY3" s="554"/>
      <c r="PGZ3" s="554"/>
      <c r="PHA3" s="554"/>
      <c r="PHB3" s="554"/>
      <c r="PHC3" s="554"/>
      <c r="PHD3" s="554"/>
      <c r="PHE3" s="554"/>
      <c r="PHF3" s="554"/>
      <c r="PHG3" s="554"/>
      <c r="PHH3" s="554"/>
      <c r="PHI3" s="554"/>
      <c r="PHJ3" s="554"/>
      <c r="PHK3" s="554"/>
      <c r="PHL3" s="554"/>
      <c r="PHM3" s="554"/>
      <c r="PHN3" s="554"/>
      <c r="PHO3" s="554"/>
      <c r="PHP3" s="554"/>
      <c r="PHQ3" s="554"/>
      <c r="PHR3" s="554"/>
      <c r="PHS3" s="554"/>
      <c r="PHT3" s="554"/>
      <c r="PHU3" s="554"/>
      <c r="PHV3" s="554"/>
      <c r="PHW3" s="554"/>
      <c r="PHX3" s="554"/>
      <c r="PHY3" s="554"/>
      <c r="PHZ3" s="554"/>
      <c r="PIA3" s="554"/>
      <c r="PIB3" s="554"/>
      <c r="PIC3" s="554"/>
      <c r="PID3" s="554"/>
      <c r="PIE3" s="554"/>
      <c r="PIF3" s="554"/>
      <c r="PIG3" s="554"/>
      <c r="PIH3" s="554"/>
      <c r="PII3" s="554"/>
      <c r="PIJ3" s="554"/>
      <c r="PIK3" s="554"/>
      <c r="PIL3" s="554"/>
      <c r="PIM3" s="554"/>
      <c r="PIN3" s="554"/>
      <c r="PIO3" s="554"/>
      <c r="PIP3" s="554"/>
      <c r="PIQ3" s="554"/>
      <c r="PIR3" s="554"/>
      <c r="PIS3" s="554"/>
      <c r="PIT3" s="554"/>
      <c r="PIU3" s="554"/>
      <c r="PIV3" s="554"/>
      <c r="PIW3" s="554"/>
      <c r="PIX3" s="554"/>
      <c r="PIY3" s="554"/>
      <c r="PIZ3" s="554"/>
      <c r="PJA3" s="554"/>
      <c r="PJB3" s="554"/>
      <c r="PJC3" s="554"/>
      <c r="PJD3" s="554"/>
      <c r="PJE3" s="554"/>
      <c r="PJF3" s="554"/>
      <c r="PJG3" s="554"/>
      <c r="PJH3" s="554"/>
      <c r="PJI3" s="554"/>
      <c r="PJJ3" s="554"/>
      <c r="PJK3" s="554"/>
      <c r="PJL3" s="554"/>
      <c r="PJM3" s="554"/>
      <c r="PJN3" s="554"/>
      <c r="PJO3" s="554"/>
      <c r="PJP3" s="554"/>
      <c r="PJQ3" s="554"/>
      <c r="PJR3" s="554"/>
      <c r="PJS3" s="554"/>
      <c r="PJT3" s="554"/>
      <c r="PJU3" s="554"/>
      <c r="PJV3" s="554"/>
      <c r="PJW3" s="554"/>
      <c r="PJX3" s="554"/>
      <c r="PJY3" s="554"/>
      <c r="PJZ3" s="554"/>
      <c r="PKA3" s="554"/>
      <c r="PKB3" s="554"/>
      <c r="PKC3" s="554"/>
      <c r="PKD3" s="554"/>
      <c r="PKE3" s="554"/>
      <c r="PKF3" s="554"/>
      <c r="PKG3" s="554"/>
      <c r="PKH3" s="554"/>
      <c r="PKI3" s="554"/>
      <c r="PKJ3" s="554"/>
      <c r="PKK3" s="554"/>
      <c r="PKL3" s="554"/>
      <c r="PKM3" s="554"/>
      <c r="PKN3" s="554"/>
      <c r="PKO3" s="554"/>
      <c r="PKP3" s="554"/>
      <c r="PKQ3" s="554"/>
      <c r="PKR3" s="554"/>
      <c r="PKS3" s="554"/>
      <c r="PKT3" s="554"/>
      <c r="PKU3" s="554"/>
      <c r="PKV3" s="554"/>
      <c r="PKW3" s="554"/>
      <c r="PKX3" s="554"/>
      <c r="PKY3" s="554"/>
      <c r="PKZ3" s="554"/>
      <c r="PLA3" s="554"/>
      <c r="PLB3" s="554"/>
      <c r="PLC3" s="554"/>
      <c r="PLD3" s="554"/>
      <c r="PLE3" s="554"/>
      <c r="PLF3" s="554"/>
      <c r="PLG3" s="554"/>
      <c r="PLH3" s="554"/>
      <c r="PLI3" s="554"/>
      <c r="PLJ3" s="554"/>
      <c r="PLK3" s="554"/>
      <c r="PLL3" s="554"/>
      <c r="PLM3" s="554"/>
      <c r="PLN3" s="554"/>
      <c r="PLO3" s="554"/>
      <c r="PLP3" s="554"/>
      <c r="PLQ3" s="554"/>
      <c r="PLR3" s="554"/>
      <c r="PLS3" s="554"/>
      <c r="PLT3" s="554"/>
      <c r="PLU3" s="554"/>
      <c r="PLV3" s="554"/>
      <c r="PLW3" s="554"/>
      <c r="PLX3" s="554"/>
      <c r="PLY3" s="554"/>
      <c r="PLZ3" s="554"/>
      <c r="PMA3" s="554"/>
      <c r="PMB3" s="554"/>
      <c r="PMC3" s="554"/>
      <c r="PMD3" s="554"/>
      <c r="PME3" s="554"/>
      <c r="PMF3" s="554"/>
      <c r="PMG3" s="554"/>
      <c r="PMH3" s="554"/>
      <c r="PMI3" s="554"/>
      <c r="PMJ3" s="554"/>
      <c r="PMK3" s="554"/>
      <c r="PML3" s="554"/>
      <c r="PMM3" s="554"/>
      <c r="PMN3" s="554"/>
      <c r="PMO3" s="554"/>
      <c r="PMP3" s="554"/>
      <c r="PMQ3" s="554"/>
      <c r="PMR3" s="554"/>
      <c r="PMS3" s="554"/>
      <c r="PMT3" s="554"/>
      <c r="PMU3" s="554"/>
      <c r="PMV3" s="554"/>
      <c r="PMW3" s="554"/>
      <c r="PMX3" s="554"/>
      <c r="PMY3" s="554"/>
      <c r="PMZ3" s="554"/>
      <c r="PNA3" s="554"/>
      <c r="PNB3" s="554"/>
      <c r="PNC3" s="554"/>
      <c r="PND3" s="554"/>
      <c r="PNE3" s="554"/>
      <c r="PNF3" s="554"/>
      <c r="PNG3" s="554"/>
      <c r="PNH3" s="554"/>
      <c r="PNI3" s="554"/>
      <c r="PNJ3" s="554"/>
      <c r="PNK3" s="554"/>
      <c r="PNL3" s="554"/>
      <c r="PNM3" s="554"/>
      <c r="PNN3" s="554"/>
      <c r="PNO3" s="554"/>
      <c r="PNP3" s="554"/>
      <c r="PNQ3" s="554"/>
      <c r="PNR3" s="554"/>
      <c r="PNS3" s="554"/>
      <c r="PNT3" s="554"/>
      <c r="PNU3" s="554"/>
      <c r="PNV3" s="554"/>
      <c r="PNW3" s="554"/>
      <c r="PNX3" s="554"/>
      <c r="PNY3" s="554"/>
      <c r="PNZ3" s="554"/>
      <c r="POA3" s="554"/>
      <c r="POB3" s="554"/>
      <c r="POC3" s="554"/>
      <c r="POD3" s="554"/>
      <c r="POE3" s="554"/>
      <c r="POF3" s="554"/>
      <c r="POG3" s="554"/>
      <c r="POH3" s="554"/>
      <c r="POI3" s="554"/>
      <c r="POJ3" s="554"/>
      <c r="POK3" s="554"/>
      <c r="POL3" s="554"/>
      <c r="POM3" s="554"/>
      <c r="PON3" s="554"/>
      <c r="POO3" s="554"/>
      <c r="POP3" s="554"/>
      <c r="POQ3" s="554"/>
      <c r="POR3" s="554"/>
      <c r="POS3" s="554"/>
      <c r="POT3" s="554"/>
      <c r="POU3" s="554"/>
      <c r="POV3" s="554"/>
      <c r="POW3" s="554"/>
      <c r="POX3" s="554"/>
      <c r="POY3" s="554"/>
      <c r="POZ3" s="554"/>
      <c r="PPA3" s="554"/>
      <c r="PPB3" s="554"/>
      <c r="PPC3" s="554"/>
      <c r="PPD3" s="554"/>
      <c r="PPE3" s="554"/>
      <c r="PPF3" s="554"/>
      <c r="PPG3" s="554"/>
      <c r="PPH3" s="554"/>
      <c r="PPI3" s="554"/>
      <c r="PPJ3" s="554"/>
      <c r="PPK3" s="554"/>
      <c r="PPL3" s="554"/>
      <c r="PPM3" s="554"/>
      <c r="PPN3" s="554"/>
      <c r="PPO3" s="554"/>
      <c r="PPP3" s="554"/>
      <c r="PPQ3" s="554"/>
      <c r="PPR3" s="554"/>
      <c r="PPS3" s="554"/>
      <c r="PPT3" s="554"/>
      <c r="PPU3" s="554"/>
      <c r="PPV3" s="554"/>
      <c r="PPW3" s="554"/>
      <c r="PPX3" s="554"/>
      <c r="PPY3" s="554"/>
      <c r="PPZ3" s="554"/>
      <c r="PQA3" s="554"/>
      <c r="PQB3" s="554"/>
      <c r="PQC3" s="554"/>
      <c r="PQD3" s="554"/>
      <c r="PQE3" s="554"/>
      <c r="PQF3" s="554"/>
      <c r="PQG3" s="554"/>
      <c r="PQH3" s="554"/>
      <c r="PQI3" s="554"/>
      <c r="PQJ3" s="554"/>
      <c r="PQK3" s="554"/>
      <c r="PQL3" s="554"/>
      <c r="PQM3" s="554"/>
      <c r="PQN3" s="554"/>
      <c r="PQO3" s="554"/>
      <c r="PQP3" s="554"/>
      <c r="PQQ3" s="554"/>
      <c r="PQR3" s="554"/>
      <c r="PQS3" s="554"/>
      <c r="PQT3" s="554"/>
      <c r="PQU3" s="554"/>
      <c r="PQV3" s="554"/>
      <c r="PQW3" s="554"/>
      <c r="PQX3" s="554"/>
      <c r="PQY3" s="554"/>
      <c r="PQZ3" s="554"/>
      <c r="PRA3" s="554"/>
      <c r="PRB3" s="554"/>
      <c r="PRC3" s="554"/>
      <c r="PRD3" s="554"/>
      <c r="PRE3" s="554"/>
      <c r="PRF3" s="554"/>
      <c r="PRG3" s="554"/>
      <c r="PRH3" s="554"/>
      <c r="PRI3" s="554"/>
      <c r="PRJ3" s="554"/>
      <c r="PRK3" s="554"/>
      <c r="PRL3" s="554"/>
      <c r="PRM3" s="554"/>
      <c r="PRN3" s="554"/>
      <c r="PRO3" s="554"/>
      <c r="PRP3" s="554"/>
      <c r="PRQ3" s="554"/>
      <c r="PRR3" s="554"/>
      <c r="PRS3" s="554"/>
      <c r="PRT3" s="554"/>
      <c r="PRU3" s="554"/>
      <c r="PRV3" s="554"/>
      <c r="PRW3" s="554"/>
      <c r="PRX3" s="554"/>
      <c r="PRY3" s="554"/>
      <c r="PRZ3" s="554"/>
      <c r="PSA3" s="554"/>
      <c r="PSB3" s="554"/>
      <c r="PSC3" s="554"/>
      <c r="PSD3" s="554"/>
      <c r="PSE3" s="554"/>
      <c r="PSF3" s="554"/>
      <c r="PSG3" s="554"/>
      <c r="PSH3" s="554"/>
      <c r="PSI3" s="554"/>
      <c r="PSJ3" s="554"/>
      <c r="PSK3" s="554"/>
      <c r="PSL3" s="554"/>
      <c r="PSM3" s="554"/>
      <c r="PSN3" s="554"/>
      <c r="PSO3" s="554"/>
      <c r="PSP3" s="554"/>
      <c r="PSQ3" s="554"/>
      <c r="PSR3" s="554"/>
      <c r="PSS3" s="554"/>
      <c r="PST3" s="554"/>
      <c r="PSU3" s="554"/>
      <c r="PSV3" s="554"/>
      <c r="PSW3" s="554"/>
      <c r="PSX3" s="554"/>
      <c r="PSY3" s="554"/>
      <c r="PSZ3" s="554"/>
      <c r="PTA3" s="554"/>
      <c r="PTB3" s="554"/>
      <c r="PTC3" s="554"/>
      <c r="PTD3" s="554"/>
      <c r="PTE3" s="554"/>
      <c r="PTF3" s="554"/>
      <c r="PTG3" s="554"/>
      <c r="PTH3" s="554"/>
      <c r="PTI3" s="554"/>
      <c r="PTJ3" s="554"/>
      <c r="PTK3" s="554"/>
      <c r="PTL3" s="554"/>
      <c r="PTM3" s="554"/>
      <c r="PTN3" s="554"/>
      <c r="PTO3" s="554"/>
      <c r="PTP3" s="554"/>
      <c r="PTQ3" s="554"/>
      <c r="PTR3" s="554"/>
      <c r="PTS3" s="554"/>
      <c r="PTT3" s="554"/>
      <c r="PTU3" s="554"/>
      <c r="PTV3" s="554"/>
      <c r="PTW3" s="554"/>
      <c r="PTX3" s="554"/>
      <c r="PTY3" s="554"/>
      <c r="PTZ3" s="554"/>
      <c r="PUA3" s="554"/>
      <c r="PUB3" s="554"/>
      <c r="PUC3" s="554"/>
      <c r="PUD3" s="554"/>
      <c r="PUE3" s="554"/>
      <c r="PUF3" s="554"/>
      <c r="PUG3" s="554"/>
      <c r="PUH3" s="554"/>
      <c r="PUI3" s="554"/>
      <c r="PUJ3" s="554"/>
      <c r="PUK3" s="554"/>
      <c r="PUL3" s="554"/>
      <c r="PUM3" s="554"/>
      <c r="PUN3" s="554"/>
      <c r="PUO3" s="554"/>
      <c r="PUP3" s="554"/>
      <c r="PUQ3" s="554"/>
      <c r="PUR3" s="554"/>
      <c r="PUS3" s="554"/>
      <c r="PUT3" s="554"/>
      <c r="PUU3" s="554"/>
      <c r="PUV3" s="554"/>
      <c r="PUW3" s="554"/>
      <c r="PUX3" s="554"/>
      <c r="PUY3" s="554"/>
      <c r="PUZ3" s="554"/>
      <c r="PVA3" s="554"/>
      <c r="PVB3" s="554"/>
      <c r="PVC3" s="554"/>
      <c r="PVD3" s="554"/>
      <c r="PVE3" s="554"/>
      <c r="PVF3" s="554"/>
      <c r="PVG3" s="554"/>
      <c r="PVH3" s="554"/>
      <c r="PVI3" s="554"/>
      <c r="PVJ3" s="554"/>
      <c r="PVK3" s="554"/>
      <c r="PVL3" s="554"/>
      <c r="PVM3" s="554"/>
      <c r="PVN3" s="554"/>
      <c r="PVO3" s="554"/>
      <c r="PVP3" s="554"/>
      <c r="PVQ3" s="554"/>
      <c r="PVR3" s="554"/>
      <c r="PVS3" s="554"/>
      <c r="PVT3" s="554"/>
      <c r="PVU3" s="554"/>
      <c r="PVV3" s="554"/>
      <c r="PVW3" s="554"/>
      <c r="PVX3" s="554"/>
      <c r="PVY3" s="554"/>
      <c r="PVZ3" s="554"/>
      <c r="PWA3" s="554"/>
      <c r="PWB3" s="554"/>
      <c r="PWC3" s="554"/>
      <c r="PWD3" s="554"/>
      <c r="PWE3" s="554"/>
      <c r="PWF3" s="554"/>
      <c r="PWG3" s="554"/>
      <c r="PWH3" s="554"/>
      <c r="PWI3" s="554"/>
      <c r="PWJ3" s="554"/>
      <c r="PWK3" s="554"/>
      <c r="PWL3" s="554"/>
      <c r="PWM3" s="554"/>
      <c r="PWN3" s="554"/>
      <c r="PWO3" s="554"/>
      <c r="PWP3" s="554"/>
      <c r="PWQ3" s="554"/>
      <c r="PWR3" s="554"/>
      <c r="PWS3" s="554"/>
      <c r="PWT3" s="554"/>
      <c r="PWU3" s="554"/>
      <c r="PWV3" s="554"/>
      <c r="PWW3" s="554"/>
      <c r="PWX3" s="554"/>
      <c r="PWY3" s="554"/>
      <c r="PWZ3" s="554"/>
      <c r="PXA3" s="554"/>
      <c r="PXB3" s="554"/>
      <c r="PXC3" s="554"/>
      <c r="PXD3" s="554"/>
      <c r="PXE3" s="554"/>
      <c r="PXF3" s="554"/>
      <c r="PXG3" s="554"/>
      <c r="PXH3" s="554"/>
      <c r="PXI3" s="554"/>
      <c r="PXJ3" s="554"/>
      <c r="PXK3" s="554"/>
      <c r="PXL3" s="554"/>
      <c r="PXM3" s="554"/>
      <c r="PXN3" s="554"/>
      <c r="PXO3" s="554"/>
      <c r="PXP3" s="554"/>
      <c r="PXQ3" s="554"/>
      <c r="PXR3" s="554"/>
      <c r="PXS3" s="554"/>
      <c r="PXT3" s="554"/>
      <c r="PXU3" s="554"/>
      <c r="PXV3" s="554"/>
      <c r="PXW3" s="554"/>
      <c r="PXX3" s="554"/>
      <c r="PXY3" s="554"/>
      <c r="PXZ3" s="554"/>
      <c r="PYA3" s="554"/>
      <c r="PYB3" s="554"/>
      <c r="PYC3" s="554"/>
      <c r="PYD3" s="554"/>
      <c r="PYE3" s="554"/>
      <c r="PYF3" s="554"/>
      <c r="PYG3" s="554"/>
      <c r="PYH3" s="554"/>
      <c r="PYI3" s="554"/>
      <c r="PYJ3" s="554"/>
      <c r="PYK3" s="554"/>
      <c r="PYL3" s="554"/>
      <c r="PYM3" s="554"/>
      <c r="PYN3" s="554"/>
      <c r="PYO3" s="554"/>
      <c r="PYP3" s="554"/>
      <c r="PYQ3" s="554"/>
      <c r="PYR3" s="554"/>
      <c r="PYS3" s="554"/>
      <c r="PYT3" s="554"/>
      <c r="PYU3" s="554"/>
      <c r="PYV3" s="554"/>
      <c r="PYW3" s="554"/>
      <c r="PYX3" s="554"/>
      <c r="PYY3" s="554"/>
      <c r="PYZ3" s="554"/>
      <c r="PZA3" s="554"/>
      <c r="PZB3" s="554"/>
      <c r="PZC3" s="554"/>
      <c r="PZD3" s="554"/>
      <c r="PZE3" s="554"/>
      <c r="PZF3" s="554"/>
      <c r="PZG3" s="554"/>
      <c r="PZH3" s="554"/>
      <c r="PZI3" s="554"/>
      <c r="PZJ3" s="554"/>
      <c r="PZK3" s="554"/>
      <c r="PZL3" s="554"/>
      <c r="PZM3" s="554"/>
      <c r="PZN3" s="554"/>
      <c r="PZO3" s="554"/>
      <c r="PZP3" s="554"/>
      <c r="PZQ3" s="554"/>
      <c r="PZR3" s="554"/>
      <c r="PZS3" s="554"/>
      <c r="PZT3" s="554"/>
      <c r="PZU3" s="554"/>
      <c r="PZV3" s="554"/>
      <c r="PZW3" s="554"/>
      <c r="PZX3" s="554"/>
      <c r="PZY3" s="554"/>
      <c r="PZZ3" s="554"/>
      <c r="QAA3" s="554"/>
      <c r="QAB3" s="554"/>
      <c r="QAC3" s="554"/>
      <c r="QAD3" s="554"/>
      <c r="QAE3" s="554"/>
      <c r="QAF3" s="554"/>
      <c r="QAG3" s="554"/>
      <c r="QAH3" s="554"/>
      <c r="QAI3" s="554"/>
      <c r="QAJ3" s="554"/>
      <c r="QAK3" s="554"/>
      <c r="QAL3" s="554"/>
      <c r="QAM3" s="554"/>
      <c r="QAN3" s="554"/>
      <c r="QAO3" s="554"/>
      <c r="QAP3" s="554"/>
      <c r="QAQ3" s="554"/>
      <c r="QAR3" s="554"/>
      <c r="QAS3" s="554"/>
      <c r="QAT3" s="554"/>
      <c r="QAU3" s="554"/>
      <c r="QAV3" s="554"/>
      <c r="QAW3" s="554"/>
      <c r="QAX3" s="554"/>
      <c r="QAY3" s="554"/>
      <c r="QAZ3" s="554"/>
      <c r="QBA3" s="554"/>
      <c r="QBB3" s="554"/>
      <c r="QBC3" s="554"/>
      <c r="QBD3" s="554"/>
      <c r="QBE3" s="554"/>
      <c r="QBF3" s="554"/>
      <c r="QBG3" s="554"/>
      <c r="QBH3" s="554"/>
      <c r="QBI3" s="554"/>
      <c r="QBJ3" s="554"/>
      <c r="QBK3" s="554"/>
      <c r="QBL3" s="554"/>
      <c r="QBM3" s="554"/>
      <c r="QBN3" s="554"/>
      <c r="QBO3" s="554"/>
      <c r="QBP3" s="554"/>
      <c r="QBQ3" s="554"/>
      <c r="QBR3" s="554"/>
      <c r="QBS3" s="554"/>
      <c r="QBT3" s="554"/>
      <c r="QBU3" s="554"/>
      <c r="QBV3" s="554"/>
      <c r="QBW3" s="554"/>
      <c r="QBX3" s="554"/>
      <c r="QBY3" s="554"/>
      <c r="QBZ3" s="554"/>
      <c r="QCA3" s="554"/>
      <c r="QCB3" s="554"/>
      <c r="QCC3" s="554"/>
      <c r="QCD3" s="554"/>
      <c r="QCE3" s="554"/>
      <c r="QCF3" s="554"/>
      <c r="QCG3" s="554"/>
      <c r="QCH3" s="554"/>
      <c r="QCI3" s="554"/>
      <c r="QCJ3" s="554"/>
      <c r="QCK3" s="554"/>
      <c r="QCL3" s="554"/>
      <c r="QCM3" s="554"/>
      <c r="QCN3" s="554"/>
      <c r="QCO3" s="554"/>
      <c r="QCP3" s="554"/>
      <c r="QCQ3" s="554"/>
      <c r="QCR3" s="554"/>
      <c r="QCS3" s="554"/>
      <c r="QCT3" s="554"/>
      <c r="QCU3" s="554"/>
      <c r="QCV3" s="554"/>
      <c r="QCW3" s="554"/>
      <c r="QCX3" s="554"/>
      <c r="QCY3" s="554"/>
      <c r="QCZ3" s="554"/>
      <c r="QDA3" s="554"/>
      <c r="QDB3" s="554"/>
      <c r="QDC3" s="554"/>
      <c r="QDD3" s="554"/>
      <c r="QDE3" s="554"/>
      <c r="QDF3" s="554"/>
      <c r="QDG3" s="554"/>
      <c r="QDH3" s="554"/>
      <c r="QDI3" s="554"/>
      <c r="QDJ3" s="554"/>
      <c r="QDK3" s="554"/>
      <c r="QDL3" s="554"/>
      <c r="QDM3" s="554"/>
      <c r="QDN3" s="554"/>
      <c r="QDO3" s="554"/>
      <c r="QDP3" s="554"/>
      <c r="QDQ3" s="554"/>
      <c r="QDR3" s="554"/>
      <c r="QDS3" s="554"/>
      <c r="QDT3" s="554"/>
      <c r="QDU3" s="554"/>
      <c r="QDV3" s="554"/>
      <c r="QDW3" s="554"/>
      <c r="QDX3" s="554"/>
      <c r="QDY3" s="554"/>
      <c r="QDZ3" s="554"/>
      <c r="QEA3" s="554"/>
      <c r="QEB3" s="554"/>
      <c r="QEC3" s="554"/>
      <c r="QED3" s="554"/>
      <c r="QEE3" s="554"/>
      <c r="QEF3" s="554"/>
      <c r="QEG3" s="554"/>
      <c r="QEH3" s="554"/>
      <c r="QEI3" s="554"/>
      <c r="QEJ3" s="554"/>
      <c r="QEK3" s="554"/>
      <c r="QEL3" s="554"/>
      <c r="QEM3" s="554"/>
      <c r="QEN3" s="554"/>
      <c r="QEO3" s="554"/>
      <c r="QEP3" s="554"/>
      <c r="QEQ3" s="554"/>
      <c r="QER3" s="554"/>
      <c r="QES3" s="554"/>
      <c r="QET3" s="554"/>
      <c r="QEU3" s="554"/>
      <c r="QEV3" s="554"/>
      <c r="QEW3" s="554"/>
      <c r="QEX3" s="554"/>
      <c r="QEY3" s="554"/>
      <c r="QEZ3" s="554"/>
      <c r="QFA3" s="554"/>
      <c r="QFB3" s="554"/>
      <c r="QFC3" s="554"/>
      <c r="QFD3" s="554"/>
      <c r="QFE3" s="554"/>
      <c r="QFF3" s="554"/>
      <c r="QFG3" s="554"/>
      <c r="QFH3" s="554"/>
      <c r="QFI3" s="554"/>
      <c r="QFJ3" s="554"/>
      <c r="QFK3" s="554"/>
      <c r="QFL3" s="554"/>
      <c r="QFM3" s="554"/>
      <c r="QFN3" s="554"/>
      <c r="QFO3" s="554"/>
      <c r="QFP3" s="554"/>
      <c r="QFQ3" s="554"/>
      <c r="QFR3" s="554"/>
      <c r="QFS3" s="554"/>
      <c r="QFT3" s="554"/>
      <c r="QFU3" s="554"/>
      <c r="QFV3" s="554"/>
      <c r="QFW3" s="554"/>
      <c r="QFX3" s="554"/>
      <c r="QFY3" s="554"/>
      <c r="QFZ3" s="554"/>
      <c r="QGA3" s="554"/>
      <c r="QGB3" s="554"/>
      <c r="QGC3" s="554"/>
      <c r="QGD3" s="554"/>
      <c r="QGE3" s="554"/>
      <c r="QGF3" s="554"/>
      <c r="QGG3" s="554"/>
      <c r="QGH3" s="554"/>
      <c r="QGI3" s="554"/>
      <c r="QGJ3" s="554"/>
      <c r="QGK3" s="554"/>
      <c r="QGL3" s="554"/>
      <c r="QGM3" s="554"/>
      <c r="QGN3" s="554"/>
      <c r="QGO3" s="554"/>
      <c r="QGP3" s="554"/>
      <c r="QGQ3" s="554"/>
      <c r="QGR3" s="554"/>
      <c r="QGS3" s="554"/>
      <c r="QGT3" s="554"/>
      <c r="QGU3" s="554"/>
      <c r="QGV3" s="554"/>
      <c r="QGW3" s="554"/>
      <c r="QGX3" s="554"/>
      <c r="QGY3" s="554"/>
      <c r="QGZ3" s="554"/>
      <c r="QHA3" s="554"/>
      <c r="QHB3" s="554"/>
      <c r="QHC3" s="554"/>
      <c r="QHD3" s="554"/>
      <c r="QHE3" s="554"/>
      <c r="QHF3" s="554"/>
      <c r="QHG3" s="554"/>
      <c r="QHH3" s="554"/>
      <c r="QHI3" s="554"/>
      <c r="QHJ3" s="554"/>
      <c r="QHK3" s="554"/>
      <c r="QHL3" s="554"/>
      <c r="QHM3" s="554"/>
      <c r="QHN3" s="554"/>
      <c r="QHO3" s="554"/>
      <c r="QHP3" s="554"/>
      <c r="QHQ3" s="554"/>
      <c r="QHR3" s="554"/>
      <c r="QHS3" s="554"/>
      <c r="QHT3" s="554"/>
      <c r="QHU3" s="554"/>
      <c r="QHV3" s="554"/>
      <c r="QHW3" s="554"/>
      <c r="QHX3" s="554"/>
      <c r="QHY3" s="554"/>
      <c r="QHZ3" s="554"/>
      <c r="QIA3" s="554"/>
      <c r="QIB3" s="554"/>
      <c r="QIC3" s="554"/>
      <c r="QID3" s="554"/>
      <c r="QIE3" s="554"/>
      <c r="QIF3" s="554"/>
      <c r="QIG3" s="554"/>
      <c r="QIH3" s="554"/>
      <c r="QII3" s="554"/>
      <c r="QIJ3" s="554"/>
      <c r="QIK3" s="554"/>
      <c r="QIL3" s="554"/>
      <c r="QIM3" s="554"/>
      <c r="QIN3" s="554"/>
      <c r="QIO3" s="554"/>
      <c r="QIP3" s="554"/>
      <c r="QIQ3" s="554"/>
      <c r="QIR3" s="554"/>
      <c r="QIS3" s="554"/>
      <c r="QIT3" s="554"/>
      <c r="QIU3" s="554"/>
      <c r="QIV3" s="554"/>
      <c r="QIW3" s="554"/>
      <c r="QIX3" s="554"/>
      <c r="QIY3" s="554"/>
      <c r="QIZ3" s="554"/>
      <c r="QJA3" s="554"/>
      <c r="QJB3" s="554"/>
      <c r="QJC3" s="554"/>
      <c r="QJD3" s="554"/>
      <c r="QJE3" s="554"/>
      <c r="QJF3" s="554"/>
      <c r="QJG3" s="554"/>
      <c r="QJH3" s="554"/>
      <c r="QJI3" s="554"/>
      <c r="QJJ3" s="554"/>
      <c r="QJK3" s="554"/>
      <c r="QJL3" s="554"/>
      <c r="QJM3" s="554"/>
      <c r="QJN3" s="554"/>
      <c r="QJO3" s="554"/>
      <c r="QJP3" s="554"/>
      <c r="QJQ3" s="554"/>
      <c r="QJR3" s="554"/>
      <c r="QJS3" s="554"/>
      <c r="QJT3" s="554"/>
      <c r="QJU3" s="554"/>
      <c r="QJV3" s="554"/>
      <c r="QJW3" s="554"/>
      <c r="QJX3" s="554"/>
      <c r="QJY3" s="554"/>
      <c r="QJZ3" s="554"/>
      <c r="QKA3" s="554"/>
      <c r="QKB3" s="554"/>
      <c r="QKC3" s="554"/>
      <c r="QKD3" s="554"/>
      <c r="QKE3" s="554"/>
      <c r="QKF3" s="554"/>
      <c r="QKG3" s="554"/>
      <c r="QKH3" s="554"/>
      <c r="QKI3" s="554"/>
      <c r="QKJ3" s="554"/>
      <c r="QKK3" s="554"/>
      <c r="QKL3" s="554"/>
      <c r="QKM3" s="554"/>
      <c r="QKN3" s="554"/>
      <c r="QKO3" s="554"/>
      <c r="QKP3" s="554"/>
      <c r="QKQ3" s="554"/>
      <c r="QKR3" s="554"/>
      <c r="QKS3" s="554"/>
      <c r="QKT3" s="554"/>
      <c r="QKU3" s="554"/>
      <c r="QKV3" s="554"/>
      <c r="QKW3" s="554"/>
      <c r="QKX3" s="554"/>
      <c r="QKY3" s="554"/>
      <c r="QKZ3" s="554"/>
      <c r="QLA3" s="554"/>
      <c r="QLB3" s="554"/>
      <c r="QLC3" s="554"/>
      <c r="QLD3" s="554"/>
      <c r="QLE3" s="554"/>
      <c r="QLF3" s="554"/>
      <c r="QLG3" s="554"/>
      <c r="QLH3" s="554"/>
      <c r="QLI3" s="554"/>
      <c r="QLJ3" s="554"/>
      <c r="QLK3" s="554"/>
      <c r="QLL3" s="554"/>
      <c r="QLM3" s="554"/>
      <c r="QLN3" s="554"/>
      <c r="QLO3" s="554"/>
      <c r="QLP3" s="554"/>
      <c r="QLQ3" s="554"/>
      <c r="QLR3" s="554"/>
      <c r="QLS3" s="554"/>
      <c r="QLT3" s="554"/>
      <c r="QLU3" s="554"/>
      <c r="QLV3" s="554"/>
      <c r="QLW3" s="554"/>
      <c r="QLX3" s="554"/>
      <c r="QLY3" s="554"/>
      <c r="QLZ3" s="554"/>
      <c r="QMA3" s="554"/>
      <c r="QMB3" s="554"/>
      <c r="QMC3" s="554"/>
      <c r="QMD3" s="554"/>
      <c r="QME3" s="554"/>
      <c r="QMF3" s="554"/>
      <c r="QMG3" s="554"/>
      <c r="QMH3" s="554"/>
      <c r="QMI3" s="554"/>
      <c r="QMJ3" s="554"/>
      <c r="QMK3" s="554"/>
      <c r="QML3" s="554"/>
      <c r="QMM3" s="554"/>
      <c r="QMN3" s="554"/>
      <c r="QMO3" s="554"/>
      <c r="QMP3" s="554"/>
      <c r="QMQ3" s="554"/>
      <c r="QMR3" s="554"/>
      <c r="QMS3" s="554"/>
      <c r="QMT3" s="554"/>
      <c r="QMU3" s="554"/>
      <c r="QMV3" s="554"/>
      <c r="QMW3" s="554"/>
      <c r="QMX3" s="554"/>
      <c r="QMY3" s="554"/>
      <c r="QMZ3" s="554"/>
      <c r="QNA3" s="554"/>
      <c r="QNB3" s="554"/>
      <c r="QNC3" s="554"/>
      <c r="QND3" s="554"/>
      <c r="QNE3" s="554"/>
      <c r="QNF3" s="554"/>
      <c r="QNG3" s="554"/>
      <c r="QNH3" s="554"/>
      <c r="QNI3" s="554"/>
      <c r="QNJ3" s="554"/>
      <c r="QNK3" s="554"/>
      <c r="QNL3" s="554"/>
      <c r="QNM3" s="554"/>
      <c r="QNN3" s="554"/>
      <c r="QNO3" s="554"/>
      <c r="QNP3" s="554"/>
      <c r="QNQ3" s="554"/>
      <c r="QNR3" s="554"/>
      <c r="QNS3" s="554"/>
      <c r="QNT3" s="554"/>
      <c r="QNU3" s="554"/>
      <c r="QNV3" s="554"/>
      <c r="QNW3" s="554"/>
      <c r="QNX3" s="554"/>
      <c r="QNY3" s="554"/>
      <c r="QNZ3" s="554"/>
      <c r="QOA3" s="554"/>
      <c r="QOB3" s="554"/>
      <c r="QOC3" s="554"/>
      <c r="QOD3" s="554"/>
      <c r="QOE3" s="554"/>
      <c r="QOF3" s="554"/>
      <c r="QOG3" s="554"/>
      <c r="QOH3" s="554"/>
      <c r="QOI3" s="554"/>
      <c r="QOJ3" s="554"/>
      <c r="QOK3" s="554"/>
      <c r="QOL3" s="554"/>
      <c r="QOM3" s="554"/>
      <c r="QON3" s="554"/>
      <c r="QOO3" s="554"/>
      <c r="QOP3" s="554"/>
      <c r="QOQ3" s="554"/>
      <c r="QOR3" s="554"/>
      <c r="QOS3" s="554"/>
      <c r="QOT3" s="554"/>
      <c r="QOU3" s="554"/>
      <c r="QOV3" s="554"/>
      <c r="QOW3" s="554"/>
      <c r="QOX3" s="554"/>
      <c r="QOY3" s="554"/>
      <c r="QOZ3" s="554"/>
      <c r="QPA3" s="554"/>
      <c r="QPB3" s="554"/>
      <c r="QPC3" s="554"/>
      <c r="QPD3" s="554"/>
      <c r="QPE3" s="554"/>
      <c r="QPF3" s="554"/>
      <c r="QPG3" s="554"/>
      <c r="QPH3" s="554"/>
      <c r="QPI3" s="554"/>
      <c r="QPJ3" s="554"/>
      <c r="QPK3" s="554"/>
      <c r="QPL3" s="554"/>
      <c r="QPM3" s="554"/>
      <c r="QPN3" s="554"/>
      <c r="QPO3" s="554"/>
      <c r="QPP3" s="554"/>
      <c r="QPQ3" s="554"/>
      <c r="QPR3" s="554"/>
      <c r="QPS3" s="554"/>
      <c r="QPT3" s="554"/>
      <c r="QPU3" s="554"/>
      <c r="QPV3" s="554"/>
      <c r="QPW3" s="554"/>
      <c r="QPX3" s="554"/>
      <c r="QPY3" s="554"/>
      <c r="QPZ3" s="554"/>
      <c r="QQA3" s="554"/>
      <c r="QQB3" s="554"/>
      <c r="QQC3" s="554"/>
      <c r="QQD3" s="554"/>
      <c r="QQE3" s="554"/>
      <c r="QQF3" s="554"/>
      <c r="QQG3" s="554"/>
      <c r="QQH3" s="554"/>
      <c r="QQI3" s="554"/>
      <c r="QQJ3" s="554"/>
      <c r="QQK3" s="554"/>
      <c r="QQL3" s="554"/>
      <c r="QQM3" s="554"/>
      <c r="QQN3" s="554"/>
      <c r="QQO3" s="554"/>
      <c r="QQP3" s="554"/>
      <c r="QQQ3" s="554"/>
      <c r="QQR3" s="554"/>
      <c r="QQS3" s="554"/>
      <c r="QQT3" s="554"/>
      <c r="QQU3" s="554"/>
      <c r="QQV3" s="554"/>
      <c r="QQW3" s="554"/>
      <c r="QQX3" s="554"/>
      <c r="QQY3" s="554"/>
      <c r="QQZ3" s="554"/>
      <c r="QRA3" s="554"/>
      <c r="QRB3" s="554"/>
      <c r="QRC3" s="554"/>
      <c r="QRD3" s="554"/>
      <c r="QRE3" s="554"/>
      <c r="QRF3" s="554"/>
      <c r="QRG3" s="554"/>
      <c r="QRH3" s="554"/>
      <c r="QRI3" s="554"/>
      <c r="QRJ3" s="554"/>
      <c r="QRK3" s="554"/>
      <c r="QRL3" s="554"/>
      <c r="QRM3" s="554"/>
      <c r="QRN3" s="554"/>
      <c r="QRO3" s="554"/>
      <c r="QRP3" s="554"/>
      <c r="QRQ3" s="554"/>
      <c r="QRR3" s="554"/>
      <c r="QRS3" s="554"/>
      <c r="QRT3" s="554"/>
      <c r="QRU3" s="554"/>
      <c r="QRV3" s="554"/>
      <c r="QRW3" s="554"/>
      <c r="QRX3" s="554"/>
      <c r="QRY3" s="554"/>
      <c r="QRZ3" s="554"/>
      <c r="QSA3" s="554"/>
      <c r="QSB3" s="554"/>
      <c r="QSC3" s="554"/>
      <c r="QSD3" s="554"/>
      <c r="QSE3" s="554"/>
      <c r="QSF3" s="554"/>
      <c r="QSG3" s="554"/>
      <c r="QSH3" s="554"/>
      <c r="QSI3" s="554"/>
      <c r="QSJ3" s="554"/>
      <c r="QSK3" s="554"/>
      <c r="QSL3" s="554"/>
      <c r="QSM3" s="554"/>
      <c r="QSN3" s="554"/>
      <c r="QSO3" s="554"/>
      <c r="QSP3" s="554"/>
      <c r="QSQ3" s="554"/>
      <c r="QSR3" s="554"/>
      <c r="QSS3" s="554"/>
      <c r="QST3" s="554"/>
      <c r="QSU3" s="554"/>
      <c r="QSV3" s="554"/>
      <c r="QSW3" s="554"/>
      <c r="QSX3" s="554"/>
      <c r="QSY3" s="554"/>
      <c r="QSZ3" s="554"/>
      <c r="QTA3" s="554"/>
      <c r="QTB3" s="554"/>
      <c r="QTC3" s="554"/>
      <c r="QTD3" s="554"/>
      <c r="QTE3" s="554"/>
      <c r="QTF3" s="554"/>
      <c r="QTG3" s="554"/>
      <c r="QTH3" s="554"/>
      <c r="QTI3" s="554"/>
      <c r="QTJ3" s="554"/>
      <c r="QTK3" s="554"/>
      <c r="QTL3" s="554"/>
      <c r="QTM3" s="554"/>
      <c r="QTN3" s="554"/>
      <c r="QTO3" s="554"/>
      <c r="QTP3" s="554"/>
      <c r="QTQ3" s="554"/>
      <c r="QTR3" s="554"/>
      <c r="QTS3" s="554"/>
      <c r="QTT3" s="554"/>
      <c r="QTU3" s="554"/>
      <c r="QTV3" s="554"/>
      <c r="QTW3" s="554"/>
      <c r="QTX3" s="554"/>
      <c r="QTY3" s="554"/>
      <c r="QTZ3" s="554"/>
      <c r="QUA3" s="554"/>
      <c r="QUB3" s="554"/>
      <c r="QUC3" s="554"/>
      <c r="QUD3" s="554"/>
      <c r="QUE3" s="554"/>
      <c r="QUF3" s="554"/>
      <c r="QUG3" s="554"/>
      <c r="QUH3" s="554"/>
      <c r="QUI3" s="554"/>
      <c r="QUJ3" s="554"/>
      <c r="QUK3" s="554"/>
      <c r="QUL3" s="554"/>
      <c r="QUM3" s="554"/>
      <c r="QUN3" s="554"/>
      <c r="QUO3" s="554"/>
      <c r="QUP3" s="554"/>
      <c r="QUQ3" s="554"/>
      <c r="QUR3" s="554"/>
      <c r="QUS3" s="554"/>
      <c r="QUT3" s="554"/>
      <c r="QUU3" s="554"/>
      <c r="QUV3" s="554"/>
      <c r="QUW3" s="554"/>
      <c r="QUX3" s="554"/>
      <c r="QUY3" s="554"/>
      <c r="QUZ3" s="554"/>
      <c r="QVA3" s="554"/>
      <c r="QVB3" s="554"/>
      <c r="QVC3" s="554"/>
      <c r="QVD3" s="554"/>
      <c r="QVE3" s="554"/>
      <c r="QVF3" s="554"/>
      <c r="QVG3" s="554"/>
      <c r="QVH3" s="554"/>
      <c r="QVI3" s="554"/>
      <c r="QVJ3" s="554"/>
      <c r="QVK3" s="554"/>
      <c r="QVL3" s="554"/>
      <c r="QVM3" s="554"/>
      <c r="QVN3" s="554"/>
      <c r="QVO3" s="554"/>
      <c r="QVP3" s="554"/>
      <c r="QVQ3" s="554"/>
      <c r="QVR3" s="554"/>
      <c r="QVS3" s="554"/>
      <c r="QVT3" s="554"/>
      <c r="QVU3" s="554"/>
      <c r="QVV3" s="554"/>
      <c r="QVW3" s="554"/>
      <c r="QVX3" s="554"/>
      <c r="QVY3" s="554"/>
      <c r="QVZ3" s="554"/>
      <c r="QWA3" s="554"/>
      <c r="QWB3" s="554"/>
      <c r="QWC3" s="554"/>
      <c r="QWD3" s="554"/>
      <c r="QWE3" s="554"/>
      <c r="QWF3" s="554"/>
      <c r="QWG3" s="554"/>
      <c r="QWH3" s="554"/>
      <c r="QWI3" s="554"/>
      <c r="QWJ3" s="554"/>
      <c r="QWK3" s="554"/>
      <c r="QWL3" s="554"/>
      <c r="QWM3" s="554"/>
      <c r="QWN3" s="554"/>
      <c r="QWO3" s="554"/>
      <c r="QWP3" s="554"/>
      <c r="QWQ3" s="554"/>
      <c r="QWR3" s="554"/>
      <c r="QWS3" s="554"/>
      <c r="QWT3" s="554"/>
      <c r="QWU3" s="554"/>
      <c r="QWV3" s="554"/>
      <c r="QWW3" s="554"/>
      <c r="QWX3" s="554"/>
      <c r="QWY3" s="554"/>
      <c r="QWZ3" s="554"/>
      <c r="QXA3" s="554"/>
      <c r="QXB3" s="554"/>
      <c r="QXC3" s="554"/>
      <c r="QXD3" s="554"/>
      <c r="QXE3" s="554"/>
      <c r="QXF3" s="554"/>
      <c r="QXG3" s="554"/>
      <c r="QXH3" s="554"/>
      <c r="QXI3" s="554"/>
      <c r="QXJ3" s="554"/>
      <c r="QXK3" s="554"/>
      <c r="QXL3" s="554"/>
      <c r="QXM3" s="554"/>
      <c r="QXN3" s="554"/>
      <c r="QXO3" s="554"/>
      <c r="QXP3" s="554"/>
      <c r="QXQ3" s="554"/>
      <c r="QXR3" s="554"/>
      <c r="QXS3" s="554"/>
      <c r="QXT3" s="554"/>
      <c r="QXU3" s="554"/>
      <c r="QXV3" s="554"/>
      <c r="QXW3" s="554"/>
      <c r="QXX3" s="554"/>
      <c r="QXY3" s="554"/>
      <c r="QXZ3" s="554"/>
      <c r="QYA3" s="554"/>
      <c r="QYB3" s="554"/>
      <c r="QYC3" s="554"/>
      <c r="QYD3" s="554"/>
      <c r="QYE3" s="554"/>
      <c r="QYF3" s="554"/>
      <c r="QYG3" s="554"/>
      <c r="QYH3" s="554"/>
      <c r="QYI3" s="554"/>
      <c r="QYJ3" s="554"/>
      <c r="QYK3" s="554"/>
      <c r="QYL3" s="554"/>
      <c r="QYM3" s="554"/>
      <c r="QYN3" s="554"/>
      <c r="QYO3" s="554"/>
      <c r="QYP3" s="554"/>
      <c r="QYQ3" s="554"/>
      <c r="QYR3" s="554"/>
      <c r="QYS3" s="554"/>
      <c r="QYT3" s="554"/>
      <c r="QYU3" s="554"/>
      <c r="QYV3" s="554"/>
      <c r="QYW3" s="554"/>
      <c r="QYX3" s="554"/>
      <c r="QYY3" s="554"/>
      <c r="QYZ3" s="554"/>
      <c r="QZA3" s="554"/>
      <c r="QZB3" s="554"/>
      <c r="QZC3" s="554"/>
      <c r="QZD3" s="554"/>
      <c r="QZE3" s="554"/>
      <c r="QZF3" s="554"/>
      <c r="QZG3" s="554"/>
      <c r="QZH3" s="554"/>
      <c r="QZI3" s="554"/>
      <c r="QZJ3" s="554"/>
      <c r="QZK3" s="554"/>
      <c r="QZL3" s="554"/>
      <c r="QZM3" s="554"/>
      <c r="QZN3" s="554"/>
      <c r="QZO3" s="554"/>
      <c r="QZP3" s="554"/>
      <c r="QZQ3" s="554"/>
      <c r="QZR3" s="554"/>
      <c r="QZS3" s="554"/>
      <c r="QZT3" s="554"/>
      <c r="QZU3" s="554"/>
      <c r="QZV3" s="554"/>
      <c r="QZW3" s="554"/>
      <c r="QZX3" s="554"/>
      <c r="QZY3" s="554"/>
      <c r="QZZ3" s="554"/>
      <c r="RAA3" s="554"/>
      <c r="RAB3" s="554"/>
      <c r="RAC3" s="554"/>
      <c r="RAD3" s="554"/>
      <c r="RAE3" s="554"/>
      <c r="RAF3" s="554"/>
      <c r="RAG3" s="554"/>
      <c r="RAH3" s="554"/>
      <c r="RAI3" s="554"/>
      <c r="RAJ3" s="554"/>
      <c r="RAK3" s="554"/>
      <c r="RAL3" s="554"/>
      <c r="RAM3" s="554"/>
      <c r="RAN3" s="554"/>
      <c r="RAO3" s="554"/>
      <c r="RAP3" s="554"/>
      <c r="RAQ3" s="554"/>
      <c r="RAR3" s="554"/>
      <c r="RAS3" s="554"/>
      <c r="RAT3" s="554"/>
      <c r="RAU3" s="554"/>
      <c r="RAV3" s="554"/>
      <c r="RAW3" s="554"/>
      <c r="RAX3" s="554"/>
      <c r="RAY3" s="554"/>
      <c r="RAZ3" s="554"/>
      <c r="RBA3" s="554"/>
      <c r="RBB3" s="554"/>
      <c r="RBC3" s="554"/>
      <c r="RBD3" s="554"/>
      <c r="RBE3" s="554"/>
      <c r="RBF3" s="554"/>
      <c r="RBG3" s="554"/>
      <c r="RBH3" s="554"/>
      <c r="RBI3" s="554"/>
      <c r="RBJ3" s="554"/>
      <c r="RBK3" s="554"/>
      <c r="RBL3" s="554"/>
      <c r="RBM3" s="554"/>
      <c r="RBN3" s="554"/>
      <c r="RBO3" s="554"/>
      <c r="RBP3" s="554"/>
      <c r="RBQ3" s="554"/>
      <c r="RBR3" s="554"/>
      <c r="RBS3" s="554"/>
      <c r="RBT3" s="554"/>
      <c r="RBU3" s="554"/>
      <c r="RBV3" s="554"/>
      <c r="RBW3" s="554"/>
      <c r="RBX3" s="554"/>
      <c r="RBY3" s="554"/>
      <c r="RBZ3" s="554"/>
      <c r="RCA3" s="554"/>
      <c r="RCB3" s="554"/>
      <c r="RCC3" s="554"/>
      <c r="RCD3" s="554"/>
      <c r="RCE3" s="554"/>
      <c r="RCF3" s="554"/>
      <c r="RCG3" s="554"/>
      <c r="RCH3" s="554"/>
      <c r="RCI3" s="554"/>
      <c r="RCJ3" s="554"/>
      <c r="RCK3" s="554"/>
      <c r="RCL3" s="554"/>
      <c r="RCM3" s="554"/>
      <c r="RCN3" s="554"/>
      <c r="RCO3" s="554"/>
      <c r="RCP3" s="554"/>
      <c r="RCQ3" s="554"/>
      <c r="RCR3" s="554"/>
      <c r="RCS3" s="554"/>
      <c r="RCT3" s="554"/>
      <c r="RCU3" s="554"/>
      <c r="RCV3" s="554"/>
      <c r="RCW3" s="554"/>
      <c r="RCX3" s="554"/>
      <c r="RCY3" s="554"/>
      <c r="RCZ3" s="554"/>
      <c r="RDA3" s="554"/>
      <c r="RDB3" s="554"/>
      <c r="RDC3" s="554"/>
      <c r="RDD3" s="554"/>
      <c r="RDE3" s="554"/>
      <c r="RDF3" s="554"/>
      <c r="RDG3" s="554"/>
      <c r="RDH3" s="554"/>
      <c r="RDI3" s="554"/>
      <c r="RDJ3" s="554"/>
      <c r="RDK3" s="554"/>
      <c r="RDL3" s="554"/>
      <c r="RDM3" s="554"/>
      <c r="RDN3" s="554"/>
      <c r="RDO3" s="554"/>
      <c r="RDP3" s="554"/>
      <c r="RDQ3" s="554"/>
      <c r="RDR3" s="554"/>
      <c r="RDS3" s="554"/>
      <c r="RDT3" s="554"/>
      <c r="RDU3" s="554"/>
      <c r="RDV3" s="554"/>
      <c r="RDW3" s="554"/>
      <c r="RDX3" s="554"/>
      <c r="RDY3" s="554"/>
      <c r="RDZ3" s="554"/>
      <c r="REA3" s="554"/>
      <c r="REB3" s="554"/>
      <c r="REC3" s="554"/>
      <c r="RED3" s="554"/>
      <c r="REE3" s="554"/>
      <c r="REF3" s="554"/>
      <c r="REG3" s="554"/>
      <c r="REH3" s="554"/>
      <c r="REI3" s="554"/>
      <c r="REJ3" s="554"/>
      <c r="REK3" s="554"/>
      <c r="REL3" s="554"/>
      <c r="REM3" s="554"/>
      <c r="REN3" s="554"/>
      <c r="REO3" s="554"/>
      <c r="REP3" s="554"/>
      <c r="REQ3" s="554"/>
      <c r="RER3" s="554"/>
      <c r="RES3" s="554"/>
      <c r="RET3" s="554"/>
      <c r="REU3" s="554"/>
      <c r="REV3" s="554"/>
      <c r="REW3" s="554"/>
      <c r="REX3" s="554"/>
      <c r="REY3" s="554"/>
      <c r="REZ3" s="554"/>
      <c r="RFA3" s="554"/>
      <c r="RFB3" s="554"/>
      <c r="RFC3" s="554"/>
      <c r="RFD3" s="554"/>
      <c r="RFE3" s="554"/>
      <c r="RFF3" s="554"/>
      <c r="RFG3" s="554"/>
      <c r="RFH3" s="554"/>
      <c r="RFI3" s="554"/>
      <c r="RFJ3" s="554"/>
      <c r="RFK3" s="554"/>
      <c r="RFL3" s="554"/>
      <c r="RFM3" s="554"/>
      <c r="RFN3" s="554"/>
      <c r="RFO3" s="554"/>
      <c r="RFP3" s="554"/>
      <c r="RFQ3" s="554"/>
      <c r="RFR3" s="554"/>
      <c r="RFS3" s="554"/>
      <c r="RFT3" s="554"/>
      <c r="RFU3" s="554"/>
      <c r="RFV3" s="554"/>
      <c r="RFW3" s="554"/>
      <c r="RFX3" s="554"/>
      <c r="RFY3" s="554"/>
      <c r="RFZ3" s="554"/>
      <c r="RGA3" s="554"/>
      <c r="RGB3" s="554"/>
      <c r="RGC3" s="554"/>
      <c r="RGD3" s="554"/>
      <c r="RGE3" s="554"/>
      <c r="RGF3" s="554"/>
      <c r="RGG3" s="554"/>
      <c r="RGH3" s="554"/>
      <c r="RGI3" s="554"/>
      <c r="RGJ3" s="554"/>
      <c r="RGK3" s="554"/>
      <c r="RGL3" s="554"/>
      <c r="RGM3" s="554"/>
      <c r="RGN3" s="554"/>
      <c r="RGO3" s="554"/>
      <c r="RGP3" s="554"/>
      <c r="RGQ3" s="554"/>
      <c r="RGR3" s="554"/>
      <c r="RGS3" s="554"/>
      <c r="RGT3" s="554"/>
      <c r="RGU3" s="554"/>
      <c r="RGV3" s="554"/>
      <c r="RGW3" s="554"/>
      <c r="RGX3" s="554"/>
      <c r="RGY3" s="554"/>
      <c r="RGZ3" s="554"/>
      <c r="RHA3" s="554"/>
      <c r="RHB3" s="554"/>
      <c r="RHC3" s="554"/>
      <c r="RHD3" s="554"/>
      <c r="RHE3" s="554"/>
      <c r="RHF3" s="554"/>
      <c r="RHG3" s="554"/>
      <c r="RHH3" s="554"/>
      <c r="RHI3" s="554"/>
      <c r="RHJ3" s="554"/>
      <c r="RHK3" s="554"/>
      <c r="RHL3" s="554"/>
      <c r="RHM3" s="554"/>
      <c r="RHN3" s="554"/>
      <c r="RHO3" s="554"/>
      <c r="RHP3" s="554"/>
      <c r="RHQ3" s="554"/>
      <c r="RHR3" s="554"/>
      <c r="RHS3" s="554"/>
      <c r="RHT3" s="554"/>
      <c r="RHU3" s="554"/>
      <c r="RHV3" s="554"/>
      <c r="RHW3" s="554"/>
      <c r="RHX3" s="554"/>
      <c r="RHY3" s="554"/>
      <c r="RHZ3" s="554"/>
      <c r="RIA3" s="554"/>
      <c r="RIB3" s="554"/>
      <c r="RIC3" s="554"/>
      <c r="RID3" s="554"/>
      <c r="RIE3" s="554"/>
      <c r="RIF3" s="554"/>
      <c r="RIG3" s="554"/>
      <c r="RIH3" s="554"/>
      <c r="RII3" s="554"/>
      <c r="RIJ3" s="554"/>
      <c r="RIK3" s="554"/>
      <c r="RIL3" s="554"/>
      <c r="RIM3" s="554"/>
      <c r="RIN3" s="554"/>
      <c r="RIO3" s="554"/>
      <c r="RIP3" s="554"/>
      <c r="RIQ3" s="554"/>
      <c r="RIR3" s="554"/>
      <c r="RIS3" s="554"/>
      <c r="RIT3" s="554"/>
      <c r="RIU3" s="554"/>
      <c r="RIV3" s="554"/>
      <c r="RIW3" s="554"/>
      <c r="RIX3" s="554"/>
      <c r="RIY3" s="554"/>
      <c r="RIZ3" s="554"/>
      <c r="RJA3" s="554"/>
      <c r="RJB3" s="554"/>
      <c r="RJC3" s="554"/>
      <c r="RJD3" s="554"/>
      <c r="RJE3" s="554"/>
      <c r="RJF3" s="554"/>
      <c r="RJG3" s="554"/>
      <c r="RJH3" s="554"/>
      <c r="RJI3" s="554"/>
      <c r="RJJ3" s="554"/>
      <c r="RJK3" s="554"/>
      <c r="RJL3" s="554"/>
      <c r="RJM3" s="554"/>
      <c r="RJN3" s="554"/>
      <c r="RJO3" s="554"/>
      <c r="RJP3" s="554"/>
      <c r="RJQ3" s="554"/>
      <c r="RJR3" s="554"/>
      <c r="RJS3" s="554"/>
      <c r="RJT3" s="554"/>
      <c r="RJU3" s="554"/>
      <c r="RJV3" s="554"/>
      <c r="RJW3" s="554"/>
      <c r="RJX3" s="554"/>
      <c r="RJY3" s="554"/>
      <c r="RJZ3" s="554"/>
      <c r="RKA3" s="554"/>
      <c r="RKB3" s="554"/>
      <c r="RKC3" s="554"/>
      <c r="RKD3" s="554"/>
      <c r="RKE3" s="554"/>
      <c r="RKF3" s="554"/>
      <c r="RKG3" s="554"/>
      <c r="RKH3" s="554"/>
      <c r="RKI3" s="554"/>
      <c r="RKJ3" s="554"/>
      <c r="RKK3" s="554"/>
      <c r="RKL3" s="554"/>
      <c r="RKM3" s="554"/>
      <c r="RKN3" s="554"/>
      <c r="RKO3" s="554"/>
      <c r="RKP3" s="554"/>
      <c r="RKQ3" s="554"/>
      <c r="RKR3" s="554"/>
      <c r="RKS3" s="554"/>
      <c r="RKT3" s="554"/>
      <c r="RKU3" s="554"/>
      <c r="RKV3" s="554"/>
      <c r="RKW3" s="554"/>
      <c r="RKX3" s="554"/>
      <c r="RKY3" s="554"/>
      <c r="RKZ3" s="554"/>
      <c r="RLA3" s="554"/>
      <c r="RLB3" s="554"/>
      <c r="RLC3" s="554"/>
      <c r="RLD3" s="554"/>
      <c r="RLE3" s="554"/>
      <c r="RLF3" s="554"/>
      <c r="RLG3" s="554"/>
      <c r="RLH3" s="554"/>
      <c r="RLI3" s="554"/>
      <c r="RLJ3" s="554"/>
      <c r="RLK3" s="554"/>
      <c r="RLL3" s="554"/>
      <c r="RLM3" s="554"/>
      <c r="RLN3" s="554"/>
      <c r="RLO3" s="554"/>
      <c r="RLP3" s="554"/>
      <c r="RLQ3" s="554"/>
      <c r="RLR3" s="554"/>
      <c r="RLS3" s="554"/>
      <c r="RLT3" s="554"/>
      <c r="RLU3" s="554"/>
      <c r="RLV3" s="554"/>
      <c r="RLW3" s="554"/>
      <c r="RLX3" s="554"/>
      <c r="RLY3" s="554"/>
      <c r="RLZ3" s="554"/>
      <c r="RMA3" s="554"/>
      <c r="RMB3" s="554"/>
      <c r="RMC3" s="554"/>
      <c r="RMD3" s="554"/>
      <c r="RME3" s="554"/>
      <c r="RMF3" s="554"/>
      <c r="RMG3" s="554"/>
      <c r="RMH3" s="554"/>
      <c r="RMI3" s="554"/>
      <c r="RMJ3" s="554"/>
      <c r="RMK3" s="554"/>
      <c r="RML3" s="554"/>
      <c r="RMM3" s="554"/>
      <c r="RMN3" s="554"/>
      <c r="RMO3" s="554"/>
      <c r="RMP3" s="554"/>
      <c r="RMQ3" s="554"/>
      <c r="RMR3" s="554"/>
      <c r="RMS3" s="554"/>
      <c r="RMT3" s="554"/>
      <c r="RMU3" s="554"/>
      <c r="RMV3" s="554"/>
      <c r="RMW3" s="554"/>
      <c r="RMX3" s="554"/>
      <c r="RMY3" s="554"/>
      <c r="RMZ3" s="554"/>
      <c r="RNA3" s="554"/>
      <c r="RNB3" s="554"/>
      <c r="RNC3" s="554"/>
      <c r="RND3" s="554"/>
      <c r="RNE3" s="554"/>
      <c r="RNF3" s="554"/>
      <c r="RNG3" s="554"/>
      <c r="RNH3" s="554"/>
      <c r="RNI3" s="554"/>
      <c r="RNJ3" s="554"/>
      <c r="RNK3" s="554"/>
      <c r="RNL3" s="554"/>
      <c r="RNM3" s="554"/>
      <c r="RNN3" s="554"/>
      <c r="RNO3" s="554"/>
      <c r="RNP3" s="554"/>
      <c r="RNQ3" s="554"/>
      <c r="RNR3" s="554"/>
      <c r="RNS3" s="554"/>
      <c r="RNT3" s="554"/>
      <c r="RNU3" s="554"/>
      <c r="RNV3" s="554"/>
      <c r="RNW3" s="554"/>
      <c r="RNX3" s="554"/>
      <c r="RNY3" s="554"/>
      <c r="RNZ3" s="554"/>
      <c r="ROA3" s="554"/>
      <c r="ROB3" s="554"/>
      <c r="ROC3" s="554"/>
      <c r="ROD3" s="554"/>
      <c r="ROE3" s="554"/>
      <c r="ROF3" s="554"/>
      <c r="ROG3" s="554"/>
      <c r="ROH3" s="554"/>
      <c r="ROI3" s="554"/>
      <c r="ROJ3" s="554"/>
      <c r="ROK3" s="554"/>
      <c r="ROL3" s="554"/>
      <c r="ROM3" s="554"/>
      <c r="RON3" s="554"/>
      <c r="ROO3" s="554"/>
      <c r="ROP3" s="554"/>
      <c r="ROQ3" s="554"/>
      <c r="ROR3" s="554"/>
      <c r="ROS3" s="554"/>
      <c r="ROT3" s="554"/>
      <c r="ROU3" s="554"/>
      <c r="ROV3" s="554"/>
      <c r="ROW3" s="554"/>
      <c r="ROX3" s="554"/>
      <c r="ROY3" s="554"/>
      <c r="ROZ3" s="554"/>
      <c r="RPA3" s="554"/>
      <c r="RPB3" s="554"/>
      <c r="RPC3" s="554"/>
      <c r="RPD3" s="554"/>
      <c r="RPE3" s="554"/>
      <c r="RPF3" s="554"/>
      <c r="RPG3" s="554"/>
      <c r="RPH3" s="554"/>
      <c r="RPI3" s="554"/>
      <c r="RPJ3" s="554"/>
      <c r="RPK3" s="554"/>
      <c r="RPL3" s="554"/>
      <c r="RPM3" s="554"/>
      <c r="RPN3" s="554"/>
      <c r="RPO3" s="554"/>
      <c r="RPP3" s="554"/>
      <c r="RPQ3" s="554"/>
      <c r="RPR3" s="554"/>
      <c r="RPS3" s="554"/>
      <c r="RPT3" s="554"/>
      <c r="RPU3" s="554"/>
      <c r="RPV3" s="554"/>
      <c r="RPW3" s="554"/>
      <c r="RPX3" s="554"/>
      <c r="RPY3" s="554"/>
      <c r="RPZ3" s="554"/>
      <c r="RQA3" s="554"/>
      <c r="RQB3" s="554"/>
      <c r="RQC3" s="554"/>
      <c r="RQD3" s="554"/>
      <c r="RQE3" s="554"/>
      <c r="RQF3" s="554"/>
      <c r="RQG3" s="554"/>
      <c r="RQH3" s="554"/>
      <c r="RQI3" s="554"/>
      <c r="RQJ3" s="554"/>
      <c r="RQK3" s="554"/>
      <c r="RQL3" s="554"/>
      <c r="RQM3" s="554"/>
      <c r="RQN3" s="554"/>
      <c r="RQO3" s="554"/>
      <c r="RQP3" s="554"/>
      <c r="RQQ3" s="554"/>
      <c r="RQR3" s="554"/>
      <c r="RQS3" s="554"/>
      <c r="RQT3" s="554"/>
      <c r="RQU3" s="554"/>
      <c r="RQV3" s="554"/>
      <c r="RQW3" s="554"/>
      <c r="RQX3" s="554"/>
      <c r="RQY3" s="554"/>
      <c r="RQZ3" s="554"/>
      <c r="RRA3" s="554"/>
      <c r="RRB3" s="554"/>
      <c r="RRC3" s="554"/>
      <c r="RRD3" s="554"/>
      <c r="RRE3" s="554"/>
      <c r="RRF3" s="554"/>
      <c r="RRG3" s="554"/>
      <c r="RRH3" s="554"/>
      <c r="RRI3" s="554"/>
      <c r="RRJ3" s="554"/>
      <c r="RRK3" s="554"/>
      <c r="RRL3" s="554"/>
      <c r="RRM3" s="554"/>
      <c r="RRN3" s="554"/>
      <c r="RRO3" s="554"/>
      <c r="RRP3" s="554"/>
      <c r="RRQ3" s="554"/>
      <c r="RRR3" s="554"/>
      <c r="RRS3" s="554"/>
      <c r="RRT3" s="554"/>
      <c r="RRU3" s="554"/>
      <c r="RRV3" s="554"/>
      <c r="RRW3" s="554"/>
      <c r="RRX3" s="554"/>
      <c r="RRY3" s="554"/>
      <c r="RRZ3" s="554"/>
      <c r="RSA3" s="554"/>
      <c r="RSB3" s="554"/>
      <c r="RSC3" s="554"/>
      <c r="RSD3" s="554"/>
      <c r="RSE3" s="554"/>
      <c r="RSF3" s="554"/>
      <c r="RSG3" s="554"/>
      <c r="RSH3" s="554"/>
      <c r="RSI3" s="554"/>
      <c r="RSJ3" s="554"/>
      <c r="RSK3" s="554"/>
      <c r="RSL3" s="554"/>
      <c r="RSM3" s="554"/>
      <c r="RSN3" s="554"/>
      <c r="RSO3" s="554"/>
      <c r="RSP3" s="554"/>
      <c r="RSQ3" s="554"/>
      <c r="RSR3" s="554"/>
      <c r="RSS3" s="554"/>
      <c r="RST3" s="554"/>
      <c r="RSU3" s="554"/>
      <c r="RSV3" s="554"/>
      <c r="RSW3" s="554"/>
      <c r="RSX3" s="554"/>
      <c r="RSY3" s="554"/>
      <c r="RSZ3" s="554"/>
      <c r="RTA3" s="554"/>
      <c r="RTB3" s="554"/>
      <c r="RTC3" s="554"/>
      <c r="RTD3" s="554"/>
      <c r="RTE3" s="554"/>
      <c r="RTF3" s="554"/>
      <c r="RTG3" s="554"/>
      <c r="RTH3" s="554"/>
      <c r="RTI3" s="554"/>
      <c r="RTJ3" s="554"/>
      <c r="RTK3" s="554"/>
      <c r="RTL3" s="554"/>
      <c r="RTM3" s="554"/>
      <c r="RTN3" s="554"/>
      <c r="RTO3" s="554"/>
      <c r="RTP3" s="554"/>
      <c r="RTQ3" s="554"/>
      <c r="RTR3" s="554"/>
      <c r="RTS3" s="554"/>
      <c r="RTT3" s="554"/>
      <c r="RTU3" s="554"/>
      <c r="RTV3" s="554"/>
      <c r="RTW3" s="554"/>
      <c r="RTX3" s="554"/>
      <c r="RTY3" s="554"/>
      <c r="RTZ3" s="554"/>
      <c r="RUA3" s="554"/>
      <c r="RUB3" s="554"/>
      <c r="RUC3" s="554"/>
      <c r="RUD3" s="554"/>
      <c r="RUE3" s="554"/>
      <c r="RUF3" s="554"/>
      <c r="RUG3" s="554"/>
      <c r="RUH3" s="554"/>
      <c r="RUI3" s="554"/>
      <c r="RUJ3" s="554"/>
      <c r="RUK3" s="554"/>
      <c r="RUL3" s="554"/>
      <c r="RUM3" s="554"/>
      <c r="RUN3" s="554"/>
      <c r="RUO3" s="554"/>
      <c r="RUP3" s="554"/>
      <c r="RUQ3" s="554"/>
      <c r="RUR3" s="554"/>
      <c r="RUS3" s="554"/>
      <c r="RUT3" s="554"/>
      <c r="RUU3" s="554"/>
      <c r="RUV3" s="554"/>
      <c r="RUW3" s="554"/>
      <c r="RUX3" s="554"/>
      <c r="RUY3" s="554"/>
      <c r="RUZ3" s="554"/>
      <c r="RVA3" s="554"/>
      <c r="RVB3" s="554"/>
      <c r="RVC3" s="554"/>
      <c r="RVD3" s="554"/>
      <c r="RVE3" s="554"/>
      <c r="RVF3" s="554"/>
      <c r="RVG3" s="554"/>
      <c r="RVH3" s="554"/>
      <c r="RVI3" s="554"/>
      <c r="RVJ3" s="554"/>
      <c r="RVK3" s="554"/>
      <c r="RVL3" s="554"/>
      <c r="RVM3" s="554"/>
      <c r="RVN3" s="554"/>
      <c r="RVO3" s="554"/>
      <c r="RVP3" s="554"/>
      <c r="RVQ3" s="554"/>
      <c r="RVR3" s="554"/>
      <c r="RVS3" s="554"/>
      <c r="RVT3" s="554"/>
      <c r="RVU3" s="554"/>
      <c r="RVV3" s="554"/>
      <c r="RVW3" s="554"/>
      <c r="RVX3" s="554"/>
      <c r="RVY3" s="554"/>
      <c r="RVZ3" s="554"/>
      <c r="RWA3" s="554"/>
      <c r="RWB3" s="554"/>
      <c r="RWC3" s="554"/>
      <c r="RWD3" s="554"/>
      <c r="RWE3" s="554"/>
      <c r="RWF3" s="554"/>
      <c r="RWG3" s="554"/>
      <c r="RWH3" s="554"/>
      <c r="RWI3" s="554"/>
      <c r="RWJ3" s="554"/>
      <c r="RWK3" s="554"/>
      <c r="RWL3" s="554"/>
      <c r="RWM3" s="554"/>
      <c r="RWN3" s="554"/>
      <c r="RWO3" s="554"/>
      <c r="RWP3" s="554"/>
      <c r="RWQ3" s="554"/>
      <c r="RWR3" s="554"/>
      <c r="RWS3" s="554"/>
      <c r="RWT3" s="554"/>
      <c r="RWU3" s="554"/>
      <c r="RWV3" s="554"/>
      <c r="RWW3" s="554"/>
      <c r="RWX3" s="554"/>
      <c r="RWY3" s="554"/>
      <c r="RWZ3" s="554"/>
      <c r="RXA3" s="554"/>
      <c r="RXB3" s="554"/>
      <c r="RXC3" s="554"/>
      <c r="RXD3" s="554"/>
      <c r="RXE3" s="554"/>
      <c r="RXF3" s="554"/>
      <c r="RXG3" s="554"/>
      <c r="RXH3" s="554"/>
      <c r="RXI3" s="554"/>
      <c r="RXJ3" s="554"/>
      <c r="RXK3" s="554"/>
      <c r="RXL3" s="554"/>
      <c r="RXM3" s="554"/>
      <c r="RXN3" s="554"/>
      <c r="RXO3" s="554"/>
      <c r="RXP3" s="554"/>
      <c r="RXQ3" s="554"/>
      <c r="RXR3" s="554"/>
      <c r="RXS3" s="554"/>
      <c r="RXT3" s="554"/>
      <c r="RXU3" s="554"/>
      <c r="RXV3" s="554"/>
      <c r="RXW3" s="554"/>
      <c r="RXX3" s="554"/>
      <c r="RXY3" s="554"/>
      <c r="RXZ3" s="554"/>
      <c r="RYA3" s="554"/>
      <c r="RYB3" s="554"/>
      <c r="RYC3" s="554"/>
      <c r="RYD3" s="554"/>
      <c r="RYE3" s="554"/>
      <c r="RYF3" s="554"/>
      <c r="RYG3" s="554"/>
      <c r="RYH3" s="554"/>
      <c r="RYI3" s="554"/>
      <c r="RYJ3" s="554"/>
      <c r="RYK3" s="554"/>
      <c r="RYL3" s="554"/>
      <c r="RYM3" s="554"/>
      <c r="RYN3" s="554"/>
      <c r="RYO3" s="554"/>
      <c r="RYP3" s="554"/>
      <c r="RYQ3" s="554"/>
      <c r="RYR3" s="554"/>
      <c r="RYS3" s="554"/>
      <c r="RYT3" s="554"/>
      <c r="RYU3" s="554"/>
      <c r="RYV3" s="554"/>
      <c r="RYW3" s="554"/>
      <c r="RYX3" s="554"/>
      <c r="RYY3" s="554"/>
      <c r="RYZ3" s="554"/>
      <c r="RZA3" s="554"/>
      <c r="RZB3" s="554"/>
      <c r="RZC3" s="554"/>
      <c r="RZD3" s="554"/>
      <c r="RZE3" s="554"/>
      <c r="RZF3" s="554"/>
      <c r="RZG3" s="554"/>
      <c r="RZH3" s="554"/>
      <c r="RZI3" s="554"/>
      <c r="RZJ3" s="554"/>
      <c r="RZK3" s="554"/>
      <c r="RZL3" s="554"/>
      <c r="RZM3" s="554"/>
      <c r="RZN3" s="554"/>
      <c r="RZO3" s="554"/>
      <c r="RZP3" s="554"/>
      <c r="RZQ3" s="554"/>
      <c r="RZR3" s="554"/>
      <c r="RZS3" s="554"/>
      <c r="RZT3" s="554"/>
      <c r="RZU3" s="554"/>
      <c r="RZV3" s="554"/>
      <c r="RZW3" s="554"/>
      <c r="RZX3" s="554"/>
      <c r="RZY3" s="554"/>
      <c r="RZZ3" s="554"/>
      <c r="SAA3" s="554"/>
      <c r="SAB3" s="554"/>
      <c r="SAC3" s="554"/>
      <c r="SAD3" s="554"/>
      <c r="SAE3" s="554"/>
      <c r="SAF3" s="554"/>
      <c r="SAG3" s="554"/>
      <c r="SAH3" s="554"/>
      <c r="SAI3" s="554"/>
      <c r="SAJ3" s="554"/>
      <c r="SAK3" s="554"/>
      <c r="SAL3" s="554"/>
      <c r="SAM3" s="554"/>
      <c r="SAN3" s="554"/>
      <c r="SAO3" s="554"/>
      <c r="SAP3" s="554"/>
      <c r="SAQ3" s="554"/>
      <c r="SAR3" s="554"/>
      <c r="SAS3" s="554"/>
      <c r="SAT3" s="554"/>
      <c r="SAU3" s="554"/>
      <c r="SAV3" s="554"/>
      <c r="SAW3" s="554"/>
      <c r="SAX3" s="554"/>
      <c r="SAY3" s="554"/>
      <c r="SAZ3" s="554"/>
      <c r="SBA3" s="554"/>
      <c r="SBB3" s="554"/>
      <c r="SBC3" s="554"/>
      <c r="SBD3" s="554"/>
      <c r="SBE3" s="554"/>
      <c r="SBF3" s="554"/>
      <c r="SBG3" s="554"/>
      <c r="SBH3" s="554"/>
      <c r="SBI3" s="554"/>
      <c r="SBJ3" s="554"/>
      <c r="SBK3" s="554"/>
      <c r="SBL3" s="554"/>
      <c r="SBM3" s="554"/>
      <c r="SBN3" s="554"/>
      <c r="SBO3" s="554"/>
      <c r="SBP3" s="554"/>
      <c r="SBQ3" s="554"/>
      <c r="SBR3" s="554"/>
      <c r="SBS3" s="554"/>
      <c r="SBT3" s="554"/>
      <c r="SBU3" s="554"/>
      <c r="SBV3" s="554"/>
      <c r="SBW3" s="554"/>
      <c r="SBX3" s="554"/>
      <c r="SBY3" s="554"/>
      <c r="SBZ3" s="554"/>
      <c r="SCA3" s="554"/>
      <c r="SCB3" s="554"/>
      <c r="SCC3" s="554"/>
      <c r="SCD3" s="554"/>
      <c r="SCE3" s="554"/>
      <c r="SCF3" s="554"/>
      <c r="SCG3" s="554"/>
      <c r="SCH3" s="554"/>
      <c r="SCI3" s="554"/>
      <c r="SCJ3" s="554"/>
      <c r="SCK3" s="554"/>
      <c r="SCL3" s="554"/>
      <c r="SCM3" s="554"/>
      <c r="SCN3" s="554"/>
      <c r="SCO3" s="554"/>
      <c r="SCP3" s="554"/>
      <c r="SCQ3" s="554"/>
      <c r="SCR3" s="554"/>
      <c r="SCS3" s="554"/>
      <c r="SCT3" s="554"/>
      <c r="SCU3" s="554"/>
      <c r="SCV3" s="554"/>
      <c r="SCW3" s="554"/>
      <c r="SCX3" s="554"/>
      <c r="SCY3" s="554"/>
      <c r="SCZ3" s="554"/>
      <c r="SDA3" s="554"/>
      <c r="SDB3" s="554"/>
      <c r="SDC3" s="554"/>
      <c r="SDD3" s="554"/>
      <c r="SDE3" s="554"/>
      <c r="SDF3" s="554"/>
      <c r="SDG3" s="554"/>
      <c r="SDH3" s="554"/>
      <c r="SDI3" s="554"/>
      <c r="SDJ3" s="554"/>
      <c r="SDK3" s="554"/>
      <c r="SDL3" s="554"/>
      <c r="SDM3" s="554"/>
      <c r="SDN3" s="554"/>
      <c r="SDO3" s="554"/>
      <c r="SDP3" s="554"/>
      <c r="SDQ3" s="554"/>
      <c r="SDR3" s="554"/>
      <c r="SDS3" s="554"/>
      <c r="SDT3" s="554"/>
      <c r="SDU3" s="554"/>
      <c r="SDV3" s="554"/>
      <c r="SDW3" s="554"/>
      <c r="SDX3" s="554"/>
      <c r="SDY3" s="554"/>
      <c r="SDZ3" s="554"/>
      <c r="SEA3" s="554"/>
      <c r="SEB3" s="554"/>
      <c r="SEC3" s="554"/>
      <c r="SED3" s="554"/>
      <c r="SEE3" s="554"/>
      <c r="SEF3" s="554"/>
      <c r="SEG3" s="554"/>
      <c r="SEH3" s="554"/>
      <c r="SEI3" s="554"/>
      <c r="SEJ3" s="554"/>
      <c r="SEK3" s="554"/>
      <c r="SEL3" s="554"/>
      <c r="SEM3" s="554"/>
      <c r="SEN3" s="554"/>
      <c r="SEO3" s="554"/>
      <c r="SEP3" s="554"/>
      <c r="SEQ3" s="554"/>
      <c r="SER3" s="554"/>
      <c r="SES3" s="554"/>
      <c r="SET3" s="554"/>
      <c r="SEU3" s="554"/>
      <c r="SEV3" s="554"/>
      <c r="SEW3" s="554"/>
      <c r="SEX3" s="554"/>
      <c r="SEY3" s="554"/>
      <c r="SEZ3" s="554"/>
      <c r="SFA3" s="554"/>
      <c r="SFB3" s="554"/>
      <c r="SFC3" s="554"/>
      <c r="SFD3" s="554"/>
      <c r="SFE3" s="554"/>
      <c r="SFF3" s="554"/>
      <c r="SFG3" s="554"/>
      <c r="SFH3" s="554"/>
      <c r="SFI3" s="554"/>
      <c r="SFJ3" s="554"/>
      <c r="SFK3" s="554"/>
      <c r="SFL3" s="554"/>
      <c r="SFM3" s="554"/>
      <c r="SFN3" s="554"/>
      <c r="SFO3" s="554"/>
      <c r="SFP3" s="554"/>
      <c r="SFQ3" s="554"/>
      <c r="SFR3" s="554"/>
      <c r="SFS3" s="554"/>
      <c r="SFT3" s="554"/>
      <c r="SFU3" s="554"/>
      <c r="SFV3" s="554"/>
      <c r="SFW3" s="554"/>
      <c r="SFX3" s="554"/>
      <c r="SFY3" s="554"/>
      <c r="SFZ3" s="554"/>
      <c r="SGA3" s="554"/>
      <c r="SGB3" s="554"/>
      <c r="SGC3" s="554"/>
      <c r="SGD3" s="554"/>
      <c r="SGE3" s="554"/>
      <c r="SGF3" s="554"/>
      <c r="SGG3" s="554"/>
      <c r="SGH3" s="554"/>
      <c r="SGI3" s="554"/>
      <c r="SGJ3" s="554"/>
      <c r="SGK3" s="554"/>
      <c r="SGL3" s="554"/>
      <c r="SGM3" s="554"/>
      <c r="SGN3" s="554"/>
      <c r="SGO3" s="554"/>
      <c r="SGP3" s="554"/>
      <c r="SGQ3" s="554"/>
      <c r="SGR3" s="554"/>
      <c r="SGS3" s="554"/>
      <c r="SGT3" s="554"/>
      <c r="SGU3" s="554"/>
      <c r="SGV3" s="554"/>
      <c r="SGW3" s="554"/>
      <c r="SGX3" s="554"/>
      <c r="SGY3" s="554"/>
      <c r="SGZ3" s="554"/>
      <c r="SHA3" s="554"/>
      <c r="SHB3" s="554"/>
      <c r="SHC3" s="554"/>
      <c r="SHD3" s="554"/>
      <c r="SHE3" s="554"/>
      <c r="SHF3" s="554"/>
      <c r="SHG3" s="554"/>
      <c r="SHH3" s="554"/>
      <c r="SHI3" s="554"/>
      <c r="SHJ3" s="554"/>
      <c r="SHK3" s="554"/>
      <c r="SHL3" s="554"/>
      <c r="SHM3" s="554"/>
      <c r="SHN3" s="554"/>
      <c r="SHO3" s="554"/>
      <c r="SHP3" s="554"/>
      <c r="SHQ3" s="554"/>
      <c r="SHR3" s="554"/>
      <c r="SHS3" s="554"/>
      <c r="SHT3" s="554"/>
      <c r="SHU3" s="554"/>
      <c r="SHV3" s="554"/>
      <c r="SHW3" s="554"/>
      <c r="SHX3" s="554"/>
      <c r="SHY3" s="554"/>
      <c r="SHZ3" s="554"/>
      <c r="SIA3" s="554"/>
      <c r="SIB3" s="554"/>
      <c r="SIC3" s="554"/>
      <c r="SID3" s="554"/>
      <c r="SIE3" s="554"/>
      <c r="SIF3" s="554"/>
      <c r="SIG3" s="554"/>
      <c r="SIH3" s="554"/>
      <c r="SII3" s="554"/>
      <c r="SIJ3" s="554"/>
      <c r="SIK3" s="554"/>
      <c r="SIL3" s="554"/>
      <c r="SIM3" s="554"/>
      <c r="SIN3" s="554"/>
      <c r="SIO3" s="554"/>
      <c r="SIP3" s="554"/>
      <c r="SIQ3" s="554"/>
      <c r="SIR3" s="554"/>
      <c r="SIS3" s="554"/>
      <c r="SIT3" s="554"/>
      <c r="SIU3" s="554"/>
      <c r="SIV3" s="554"/>
      <c r="SIW3" s="554"/>
      <c r="SIX3" s="554"/>
      <c r="SIY3" s="554"/>
      <c r="SIZ3" s="554"/>
      <c r="SJA3" s="554"/>
      <c r="SJB3" s="554"/>
      <c r="SJC3" s="554"/>
      <c r="SJD3" s="554"/>
      <c r="SJE3" s="554"/>
      <c r="SJF3" s="554"/>
      <c r="SJG3" s="554"/>
      <c r="SJH3" s="554"/>
      <c r="SJI3" s="554"/>
      <c r="SJJ3" s="554"/>
      <c r="SJK3" s="554"/>
      <c r="SJL3" s="554"/>
      <c r="SJM3" s="554"/>
      <c r="SJN3" s="554"/>
      <c r="SJO3" s="554"/>
      <c r="SJP3" s="554"/>
      <c r="SJQ3" s="554"/>
      <c r="SJR3" s="554"/>
      <c r="SJS3" s="554"/>
      <c r="SJT3" s="554"/>
      <c r="SJU3" s="554"/>
      <c r="SJV3" s="554"/>
      <c r="SJW3" s="554"/>
      <c r="SJX3" s="554"/>
      <c r="SJY3" s="554"/>
      <c r="SJZ3" s="554"/>
      <c r="SKA3" s="554"/>
      <c r="SKB3" s="554"/>
      <c r="SKC3" s="554"/>
      <c r="SKD3" s="554"/>
      <c r="SKE3" s="554"/>
      <c r="SKF3" s="554"/>
      <c r="SKG3" s="554"/>
      <c r="SKH3" s="554"/>
      <c r="SKI3" s="554"/>
      <c r="SKJ3" s="554"/>
      <c r="SKK3" s="554"/>
      <c r="SKL3" s="554"/>
      <c r="SKM3" s="554"/>
      <c r="SKN3" s="554"/>
      <c r="SKO3" s="554"/>
      <c r="SKP3" s="554"/>
      <c r="SKQ3" s="554"/>
      <c r="SKR3" s="554"/>
      <c r="SKS3" s="554"/>
      <c r="SKT3" s="554"/>
      <c r="SKU3" s="554"/>
      <c r="SKV3" s="554"/>
      <c r="SKW3" s="554"/>
      <c r="SKX3" s="554"/>
      <c r="SKY3" s="554"/>
      <c r="SKZ3" s="554"/>
      <c r="SLA3" s="554"/>
      <c r="SLB3" s="554"/>
      <c r="SLC3" s="554"/>
      <c r="SLD3" s="554"/>
      <c r="SLE3" s="554"/>
      <c r="SLF3" s="554"/>
      <c r="SLG3" s="554"/>
      <c r="SLH3" s="554"/>
      <c r="SLI3" s="554"/>
      <c r="SLJ3" s="554"/>
      <c r="SLK3" s="554"/>
      <c r="SLL3" s="554"/>
      <c r="SLM3" s="554"/>
      <c r="SLN3" s="554"/>
      <c r="SLO3" s="554"/>
      <c r="SLP3" s="554"/>
      <c r="SLQ3" s="554"/>
      <c r="SLR3" s="554"/>
      <c r="SLS3" s="554"/>
      <c r="SLT3" s="554"/>
      <c r="SLU3" s="554"/>
      <c r="SLV3" s="554"/>
      <c r="SLW3" s="554"/>
      <c r="SLX3" s="554"/>
      <c r="SLY3" s="554"/>
      <c r="SLZ3" s="554"/>
      <c r="SMA3" s="554"/>
      <c r="SMB3" s="554"/>
      <c r="SMC3" s="554"/>
      <c r="SMD3" s="554"/>
      <c r="SME3" s="554"/>
      <c r="SMF3" s="554"/>
      <c r="SMG3" s="554"/>
      <c r="SMH3" s="554"/>
      <c r="SMI3" s="554"/>
      <c r="SMJ3" s="554"/>
      <c r="SMK3" s="554"/>
      <c r="SML3" s="554"/>
      <c r="SMM3" s="554"/>
      <c r="SMN3" s="554"/>
      <c r="SMO3" s="554"/>
      <c r="SMP3" s="554"/>
      <c r="SMQ3" s="554"/>
      <c r="SMR3" s="554"/>
      <c r="SMS3" s="554"/>
      <c r="SMT3" s="554"/>
      <c r="SMU3" s="554"/>
      <c r="SMV3" s="554"/>
      <c r="SMW3" s="554"/>
      <c r="SMX3" s="554"/>
      <c r="SMY3" s="554"/>
      <c r="SMZ3" s="554"/>
      <c r="SNA3" s="554"/>
      <c r="SNB3" s="554"/>
      <c r="SNC3" s="554"/>
      <c r="SND3" s="554"/>
      <c r="SNE3" s="554"/>
      <c r="SNF3" s="554"/>
      <c r="SNG3" s="554"/>
      <c r="SNH3" s="554"/>
      <c r="SNI3" s="554"/>
      <c r="SNJ3" s="554"/>
      <c r="SNK3" s="554"/>
      <c r="SNL3" s="554"/>
      <c r="SNM3" s="554"/>
      <c r="SNN3" s="554"/>
      <c r="SNO3" s="554"/>
      <c r="SNP3" s="554"/>
      <c r="SNQ3" s="554"/>
      <c r="SNR3" s="554"/>
      <c r="SNS3" s="554"/>
      <c r="SNT3" s="554"/>
      <c r="SNU3" s="554"/>
      <c r="SNV3" s="554"/>
      <c r="SNW3" s="554"/>
      <c r="SNX3" s="554"/>
      <c r="SNY3" s="554"/>
      <c r="SNZ3" s="554"/>
      <c r="SOA3" s="554"/>
      <c r="SOB3" s="554"/>
      <c r="SOC3" s="554"/>
      <c r="SOD3" s="554"/>
      <c r="SOE3" s="554"/>
      <c r="SOF3" s="554"/>
      <c r="SOG3" s="554"/>
      <c r="SOH3" s="554"/>
      <c r="SOI3" s="554"/>
      <c r="SOJ3" s="554"/>
      <c r="SOK3" s="554"/>
      <c r="SOL3" s="554"/>
      <c r="SOM3" s="554"/>
      <c r="SON3" s="554"/>
      <c r="SOO3" s="554"/>
      <c r="SOP3" s="554"/>
      <c r="SOQ3" s="554"/>
      <c r="SOR3" s="554"/>
      <c r="SOS3" s="554"/>
      <c r="SOT3" s="554"/>
      <c r="SOU3" s="554"/>
      <c r="SOV3" s="554"/>
      <c r="SOW3" s="554"/>
      <c r="SOX3" s="554"/>
      <c r="SOY3" s="554"/>
      <c r="SOZ3" s="554"/>
      <c r="SPA3" s="554"/>
      <c r="SPB3" s="554"/>
      <c r="SPC3" s="554"/>
      <c r="SPD3" s="554"/>
      <c r="SPE3" s="554"/>
      <c r="SPF3" s="554"/>
      <c r="SPG3" s="554"/>
      <c r="SPH3" s="554"/>
      <c r="SPI3" s="554"/>
      <c r="SPJ3" s="554"/>
      <c r="SPK3" s="554"/>
      <c r="SPL3" s="554"/>
      <c r="SPM3" s="554"/>
      <c r="SPN3" s="554"/>
      <c r="SPO3" s="554"/>
      <c r="SPP3" s="554"/>
      <c r="SPQ3" s="554"/>
      <c r="SPR3" s="554"/>
      <c r="SPS3" s="554"/>
      <c r="SPT3" s="554"/>
      <c r="SPU3" s="554"/>
      <c r="SPV3" s="554"/>
      <c r="SPW3" s="554"/>
      <c r="SPX3" s="554"/>
      <c r="SPY3" s="554"/>
      <c r="SPZ3" s="554"/>
      <c r="SQA3" s="554"/>
      <c r="SQB3" s="554"/>
      <c r="SQC3" s="554"/>
      <c r="SQD3" s="554"/>
      <c r="SQE3" s="554"/>
      <c r="SQF3" s="554"/>
      <c r="SQG3" s="554"/>
      <c r="SQH3" s="554"/>
      <c r="SQI3" s="554"/>
      <c r="SQJ3" s="554"/>
      <c r="SQK3" s="554"/>
      <c r="SQL3" s="554"/>
      <c r="SQM3" s="554"/>
      <c r="SQN3" s="554"/>
      <c r="SQO3" s="554"/>
      <c r="SQP3" s="554"/>
      <c r="SQQ3" s="554"/>
      <c r="SQR3" s="554"/>
      <c r="SQS3" s="554"/>
      <c r="SQT3" s="554"/>
      <c r="SQU3" s="554"/>
      <c r="SQV3" s="554"/>
      <c r="SQW3" s="554"/>
      <c r="SQX3" s="554"/>
      <c r="SQY3" s="554"/>
      <c r="SQZ3" s="554"/>
      <c r="SRA3" s="554"/>
      <c r="SRB3" s="554"/>
      <c r="SRC3" s="554"/>
      <c r="SRD3" s="554"/>
      <c r="SRE3" s="554"/>
      <c r="SRF3" s="554"/>
      <c r="SRG3" s="554"/>
      <c r="SRH3" s="554"/>
      <c r="SRI3" s="554"/>
      <c r="SRJ3" s="554"/>
      <c r="SRK3" s="554"/>
      <c r="SRL3" s="554"/>
      <c r="SRM3" s="554"/>
      <c r="SRN3" s="554"/>
      <c r="SRO3" s="554"/>
      <c r="SRP3" s="554"/>
      <c r="SRQ3" s="554"/>
      <c r="SRR3" s="554"/>
      <c r="SRS3" s="554"/>
      <c r="SRT3" s="554"/>
      <c r="SRU3" s="554"/>
      <c r="SRV3" s="554"/>
      <c r="SRW3" s="554"/>
      <c r="SRX3" s="554"/>
      <c r="SRY3" s="554"/>
      <c r="SRZ3" s="554"/>
      <c r="SSA3" s="554"/>
      <c r="SSB3" s="554"/>
      <c r="SSC3" s="554"/>
      <c r="SSD3" s="554"/>
      <c r="SSE3" s="554"/>
      <c r="SSF3" s="554"/>
      <c r="SSG3" s="554"/>
      <c r="SSH3" s="554"/>
      <c r="SSI3" s="554"/>
      <c r="SSJ3" s="554"/>
      <c r="SSK3" s="554"/>
      <c r="SSL3" s="554"/>
      <c r="SSM3" s="554"/>
      <c r="SSN3" s="554"/>
      <c r="SSO3" s="554"/>
      <c r="SSP3" s="554"/>
      <c r="SSQ3" s="554"/>
      <c r="SSR3" s="554"/>
      <c r="SSS3" s="554"/>
      <c r="SST3" s="554"/>
      <c r="SSU3" s="554"/>
      <c r="SSV3" s="554"/>
      <c r="SSW3" s="554"/>
      <c r="SSX3" s="554"/>
      <c r="SSY3" s="554"/>
      <c r="SSZ3" s="554"/>
      <c r="STA3" s="554"/>
      <c r="STB3" s="554"/>
      <c r="STC3" s="554"/>
      <c r="STD3" s="554"/>
      <c r="STE3" s="554"/>
      <c r="STF3" s="554"/>
      <c r="STG3" s="554"/>
      <c r="STH3" s="554"/>
      <c r="STI3" s="554"/>
      <c r="STJ3" s="554"/>
      <c r="STK3" s="554"/>
      <c r="STL3" s="554"/>
      <c r="STM3" s="554"/>
      <c r="STN3" s="554"/>
      <c r="STO3" s="554"/>
      <c r="STP3" s="554"/>
      <c r="STQ3" s="554"/>
      <c r="STR3" s="554"/>
      <c r="STS3" s="554"/>
      <c r="STT3" s="554"/>
      <c r="STU3" s="554"/>
      <c r="STV3" s="554"/>
      <c r="STW3" s="554"/>
      <c r="STX3" s="554"/>
      <c r="STY3" s="554"/>
      <c r="STZ3" s="554"/>
      <c r="SUA3" s="554"/>
      <c r="SUB3" s="554"/>
      <c r="SUC3" s="554"/>
      <c r="SUD3" s="554"/>
      <c r="SUE3" s="554"/>
      <c r="SUF3" s="554"/>
      <c r="SUG3" s="554"/>
      <c r="SUH3" s="554"/>
      <c r="SUI3" s="554"/>
      <c r="SUJ3" s="554"/>
      <c r="SUK3" s="554"/>
      <c r="SUL3" s="554"/>
      <c r="SUM3" s="554"/>
      <c r="SUN3" s="554"/>
      <c r="SUO3" s="554"/>
      <c r="SUP3" s="554"/>
      <c r="SUQ3" s="554"/>
      <c r="SUR3" s="554"/>
      <c r="SUS3" s="554"/>
      <c r="SUT3" s="554"/>
      <c r="SUU3" s="554"/>
      <c r="SUV3" s="554"/>
      <c r="SUW3" s="554"/>
      <c r="SUX3" s="554"/>
      <c r="SUY3" s="554"/>
      <c r="SUZ3" s="554"/>
      <c r="SVA3" s="554"/>
      <c r="SVB3" s="554"/>
      <c r="SVC3" s="554"/>
      <c r="SVD3" s="554"/>
      <c r="SVE3" s="554"/>
      <c r="SVF3" s="554"/>
      <c r="SVG3" s="554"/>
      <c r="SVH3" s="554"/>
      <c r="SVI3" s="554"/>
      <c r="SVJ3" s="554"/>
      <c r="SVK3" s="554"/>
      <c r="SVL3" s="554"/>
      <c r="SVM3" s="554"/>
      <c r="SVN3" s="554"/>
      <c r="SVO3" s="554"/>
      <c r="SVP3" s="554"/>
      <c r="SVQ3" s="554"/>
      <c r="SVR3" s="554"/>
      <c r="SVS3" s="554"/>
      <c r="SVT3" s="554"/>
      <c r="SVU3" s="554"/>
      <c r="SVV3" s="554"/>
      <c r="SVW3" s="554"/>
      <c r="SVX3" s="554"/>
      <c r="SVY3" s="554"/>
      <c r="SVZ3" s="554"/>
      <c r="SWA3" s="554"/>
      <c r="SWB3" s="554"/>
      <c r="SWC3" s="554"/>
      <c r="SWD3" s="554"/>
      <c r="SWE3" s="554"/>
      <c r="SWF3" s="554"/>
      <c r="SWG3" s="554"/>
      <c r="SWH3" s="554"/>
      <c r="SWI3" s="554"/>
      <c r="SWJ3" s="554"/>
      <c r="SWK3" s="554"/>
      <c r="SWL3" s="554"/>
      <c r="SWM3" s="554"/>
      <c r="SWN3" s="554"/>
      <c r="SWO3" s="554"/>
      <c r="SWP3" s="554"/>
      <c r="SWQ3" s="554"/>
      <c r="SWR3" s="554"/>
      <c r="SWS3" s="554"/>
      <c r="SWT3" s="554"/>
      <c r="SWU3" s="554"/>
      <c r="SWV3" s="554"/>
      <c r="SWW3" s="554"/>
      <c r="SWX3" s="554"/>
      <c r="SWY3" s="554"/>
      <c r="SWZ3" s="554"/>
      <c r="SXA3" s="554"/>
      <c r="SXB3" s="554"/>
      <c r="SXC3" s="554"/>
      <c r="SXD3" s="554"/>
      <c r="SXE3" s="554"/>
      <c r="SXF3" s="554"/>
      <c r="SXG3" s="554"/>
      <c r="SXH3" s="554"/>
      <c r="SXI3" s="554"/>
      <c r="SXJ3" s="554"/>
      <c r="SXK3" s="554"/>
      <c r="SXL3" s="554"/>
      <c r="SXM3" s="554"/>
      <c r="SXN3" s="554"/>
      <c r="SXO3" s="554"/>
      <c r="SXP3" s="554"/>
      <c r="SXQ3" s="554"/>
      <c r="SXR3" s="554"/>
      <c r="SXS3" s="554"/>
      <c r="SXT3" s="554"/>
      <c r="SXU3" s="554"/>
      <c r="SXV3" s="554"/>
      <c r="SXW3" s="554"/>
      <c r="SXX3" s="554"/>
      <c r="SXY3" s="554"/>
      <c r="SXZ3" s="554"/>
      <c r="SYA3" s="554"/>
      <c r="SYB3" s="554"/>
      <c r="SYC3" s="554"/>
      <c r="SYD3" s="554"/>
      <c r="SYE3" s="554"/>
      <c r="SYF3" s="554"/>
      <c r="SYG3" s="554"/>
      <c r="SYH3" s="554"/>
      <c r="SYI3" s="554"/>
      <c r="SYJ3" s="554"/>
      <c r="SYK3" s="554"/>
      <c r="SYL3" s="554"/>
      <c r="SYM3" s="554"/>
      <c r="SYN3" s="554"/>
      <c r="SYO3" s="554"/>
      <c r="SYP3" s="554"/>
      <c r="SYQ3" s="554"/>
      <c r="SYR3" s="554"/>
      <c r="SYS3" s="554"/>
      <c r="SYT3" s="554"/>
      <c r="SYU3" s="554"/>
      <c r="SYV3" s="554"/>
      <c r="SYW3" s="554"/>
      <c r="SYX3" s="554"/>
      <c r="SYY3" s="554"/>
      <c r="SYZ3" s="554"/>
      <c r="SZA3" s="554"/>
      <c r="SZB3" s="554"/>
      <c r="SZC3" s="554"/>
      <c r="SZD3" s="554"/>
      <c r="SZE3" s="554"/>
      <c r="SZF3" s="554"/>
      <c r="SZG3" s="554"/>
      <c r="SZH3" s="554"/>
      <c r="SZI3" s="554"/>
      <c r="SZJ3" s="554"/>
      <c r="SZK3" s="554"/>
      <c r="SZL3" s="554"/>
      <c r="SZM3" s="554"/>
      <c r="SZN3" s="554"/>
      <c r="SZO3" s="554"/>
      <c r="SZP3" s="554"/>
      <c r="SZQ3" s="554"/>
      <c r="SZR3" s="554"/>
      <c r="SZS3" s="554"/>
      <c r="SZT3" s="554"/>
      <c r="SZU3" s="554"/>
      <c r="SZV3" s="554"/>
      <c r="SZW3" s="554"/>
      <c r="SZX3" s="554"/>
      <c r="SZY3" s="554"/>
      <c r="SZZ3" s="554"/>
      <c r="TAA3" s="554"/>
      <c r="TAB3" s="554"/>
      <c r="TAC3" s="554"/>
      <c r="TAD3" s="554"/>
      <c r="TAE3" s="554"/>
      <c r="TAF3" s="554"/>
      <c r="TAG3" s="554"/>
      <c r="TAH3" s="554"/>
      <c r="TAI3" s="554"/>
      <c r="TAJ3" s="554"/>
      <c r="TAK3" s="554"/>
      <c r="TAL3" s="554"/>
      <c r="TAM3" s="554"/>
      <c r="TAN3" s="554"/>
      <c r="TAO3" s="554"/>
      <c r="TAP3" s="554"/>
      <c r="TAQ3" s="554"/>
      <c r="TAR3" s="554"/>
      <c r="TAS3" s="554"/>
      <c r="TAT3" s="554"/>
      <c r="TAU3" s="554"/>
      <c r="TAV3" s="554"/>
      <c r="TAW3" s="554"/>
      <c r="TAX3" s="554"/>
      <c r="TAY3" s="554"/>
      <c r="TAZ3" s="554"/>
      <c r="TBA3" s="554"/>
      <c r="TBB3" s="554"/>
      <c r="TBC3" s="554"/>
      <c r="TBD3" s="554"/>
      <c r="TBE3" s="554"/>
      <c r="TBF3" s="554"/>
      <c r="TBG3" s="554"/>
      <c r="TBH3" s="554"/>
      <c r="TBI3" s="554"/>
      <c r="TBJ3" s="554"/>
      <c r="TBK3" s="554"/>
      <c r="TBL3" s="554"/>
      <c r="TBM3" s="554"/>
      <c r="TBN3" s="554"/>
      <c r="TBO3" s="554"/>
      <c r="TBP3" s="554"/>
      <c r="TBQ3" s="554"/>
      <c r="TBR3" s="554"/>
      <c r="TBS3" s="554"/>
      <c r="TBT3" s="554"/>
      <c r="TBU3" s="554"/>
      <c r="TBV3" s="554"/>
      <c r="TBW3" s="554"/>
      <c r="TBX3" s="554"/>
      <c r="TBY3" s="554"/>
      <c r="TBZ3" s="554"/>
      <c r="TCA3" s="554"/>
      <c r="TCB3" s="554"/>
      <c r="TCC3" s="554"/>
      <c r="TCD3" s="554"/>
      <c r="TCE3" s="554"/>
      <c r="TCF3" s="554"/>
      <c r="TCG3" s="554"/>
      <c r="TCH3" s="554"/>
      <c r="TCI3" s="554"/>
      <c r="TCJ3" s="554"/>
      <c r="TCK3" s="554"/>
      <c r="TCL3" s="554"/>
      <c r="TCM3" s="554"/>
      <c r="TCN3" s="554"/>
      <c r="TCO3" s="554"/>
      <c r="TCP3" s="554"/>
      <c r="TCQ3" s="554"/>
      <c r="TCR3" s="554"/>
      <c r="TCS3" s="554"/>
      <c r="TCT3" s="554"/>
      <c r="TCU3" s="554"/>
      <c r="TCV3" s="554"/>
      <c r="TCW3" s="554"/>
      <c r="TCX3" s="554"/>
      <c r="TCY3" s="554"/>
      <c r="TCZ3" s="554"/>
      <c r="TDA3" s="554"/>
      <c r="TDB3" s="554"/>
      <c r="TDC3" s="554"/>
      <c r="TDD3" s="554"/>
      <c r="TDE3" s="554"/>
      <c r="TDF3" s="554"/>
      <c r="TDG3" s="554"/>
      <c r="TDH3" s="554"/>
      <c r="TDI3" s="554"/>
      <c r="TDJ3" s="554"/>
      <c r="TDK3" s="554"/>
      <c r="TDL3" s="554"/>
      <c r="TDM3" s="554"/>
      <c r="TDN3" s="554"/>
      <c r="TDO3" s="554"/>
      <c r="TDP3" s="554"/>
      <c r="TDQ3" s="554"/>
      <c r="TDR3" s="554"/>
      <c r="TDS3" s="554"/>
      <c r="TDT3" s="554"/>
      <c r="TDU3" s="554"/>
      <c r="TDV3" s="554"/>
      <c r="TDW3" s="554"/>
      <c r="TDX3" s="554"/>
      <c r="TDY3" s="554"/>
      <c r="TDZ3" s="554"/>
      <c r="TEA3" s="554"/>
      <c r="TEB3" s="554"/>
      <c r="TEC3" s="554"/>
      <c r="TED3" s="554"/>
      <c r="TEE3" s="554"/>
      <c r="TEF3" s="554"/>
      <c r="TEG3" s="554"/>
      <c r="TEH3" s="554"/>
      <c r="TEI3" s="554"/>
      <c r="TEJ3" s="554"/>
      <c r="TEK3" s="554"/>
      <c r="TEL3" s="554"/>
      <c r="TEM3" s="554"/>
      <c r="TEN3" s="554"/>
      <c r="TEO3" s="554"/>
      <c r="TEP3" s="554"/>
      <c r="TEQ3" s="554"/>
      <c r="TER3" s="554"/>
      <c r="TES3" s="554"/>
      <c r="TET3" s="554"/>
      <c r="TEU3" s="554"/>
      <c r="TEV3" s="554"/>
      <c r="TEW3" s="554"/>
      <c r="TEX3" s="554"/>
      <c r="TEY3" s="554"/>
      <c r="TEZ3" s="554"/>
      <c r="TFA3" s="554"/>
      <c r="TFB3" s="554"/>
      <c r="TFC3" s="554"/>
      <c r="TFD3" s="554"/>
      <c r="TFE3" s="554"/>
      <c r="TFF3" s="554"/>
      <c r="TFG3" s="554"/>
      <c r="TFH3" s="554"/>
      <c r="TFI3" s="554"/>
      <c r="TFJ3" s="554"/>
      <c r="TFK3" s="554"/>
      <c r="TFL3" s="554"/>
      <c r="TFM3" s="554"/>
      <c r="TFN3" s="554"/>
      <c r="TFO3" s="554"/>
      <c r="TFP3" s="554"/>
      <c r="TFQ3" s="554"/>
      <c r="TFR3" s="554"/>
      <c r="TFS3" s="554"/>
      <c r="TFT3" s="554"/>
      <c r="TFU3" s="554"/>
      <c r="TFV3" s="554"/>
      <c r="TFW3" s="554"/>
      <c r="TFX3" s="554"/>
      <c r="TFY3" s="554"/>
      <c r="TFZ3" s="554"/>
      <c r="TGA3" s="554"/>
      <c r="TGB3" s="554"/>
      <c r="TGC3" s="554"/>
      <c r="TGD3" s="554"/>
      <c r="TGE3" s="554"/>
      <c r="TGF3" s="554"/>
      <c r="TGG3" s="554"/>
      <c r="TGH3" s="554"/>
      <c r="TGI3" s="554"/>
      <c r="TGJ3" s="554"/>
      <c r="TGK3" s="554"/>
      <c r="TGL3" s="554"/>
      <c r="TGM3" s="554"/>
      <c r="TGN3" s="554"/>
      <c r="TGO3" s="554"/>
      <c r="TGP3" s="554"/>
      <c r="TGQ3" s="554"/>
      <c r="TGR3" s="554"/>
      <c r="TGS3" s="554"/>
      <c r="TGT3" s="554"/>
      <c r="TGU3" s="554"/>
      <c r="TGV3" s="554"/>
      <c r="TGW3" s="554"/>
      <c r="TGX3" s="554"/>
      <c r="TGY3" s="554"/>
      <c r="TGZ3" s="554"/>
      <c r="THA3" s="554"/>
      <c r="THB3" s="554"/>
      <c r="THC3" s="554"/>
      <c r="THD3" s="554"/>
      <c r="THE3" s="554"/>
      <c r="THF3" s="554"/>
      <c r="THG3" s="554"/>
      <c r="THH3" s="554"/>
      <c r="THI3" s="554"/>
      <c r="THJ3" s="554"/>
      <c r="THK3" s="554"/>
      <c r="THL3" s="554"/>
      <c r="THM3" s="554"/>
      <c r="THN3" s="554"/>
      <c r="THO3" s="554"/>
      <c r="THP3" s="554"/>
      <c r="THQ3" s="554"/>
      <c r="THR3" s="554"/>
      <c r="THS3" s="554"/>
      <c r="THT3" s="554"/>
      <c r="THU3" s="554"/>
      <c r="THV3" s="554"/>
      <c r="THW3" s="554"/>
      <c r="THX3" s="554"/>
      <c r="THY3" s="554"/>
      <c r="THZ3" s="554"/>
      <c r="TIA3" s="554"/>
      <c r="TIB3" s="554"/>
      <c r="TIC3" s="554"/>
      <c r="TID3" s="554"/>
      <c r="TIE3" s="554"/>
      <c r="TIF3" s="554"/>
      <c r="TIG3" s="554"/>
      <c r="TIH3" s="554"/>
      <c r="TII3" s="554"/>
      <c r="TIJ3" s="554"/>
      <c r="TIK3" s="554"/>
      <c r="TIL3" s="554"/>
      <c r="TIM3" s="554"/>
      <c r="TIN3" s="554"/>
      <c r="TIO3" s="554"/>
      <c r="TIP3" s="554"/>
      <c r="TIQ3" s="554"/>
      <c r="TIR3" s="554"/>
      <c r="TIS3" s="554"/>
      <c r="TIT3" s="554"/>
      <c r="TIU3" s="554"/>
      <c r="TIV3" s="554"/>
      <c r="TIW3" s="554"/>
      <c r="TIX3" s="554"/>
      <c r="TIY3" s="554"/>
      <c r="TIZ3" s="554"/>
      <c r="TJA3" s="554"/>
      <c r="TJB3" s="554"/>
      <c r="TJC3" s="554"/>
      <c r="TJD3" s="554"/>
      <c r="TJE3" s="554"/>
      <c r="TJF3" s="554"/>
      <c r="TJG3" s="554"/>
      <c r="TJH3" s="554"/>
      <c r="TJI3" s="554"/>
      <c r="TJJ3" s="554"/>
      <c r="TJK3" s="554"/>
      <c r="TJL3" s="554"/>
      <c r="TJM3" s="554"/>
      <c r="TJN3" s="554"/>
      <c r="TJO3" s="554"/>
      <c r="TJP3" s="554"/>
      <c r="TJQ3" s="554"/>
      <c r="TJR3" s="554"/>
      <c r="TJS3" s="554"/>
      <c r="TJT3" s="554"/>
      <c r="TJU3" s="554"/>
      <c r="TJV3" s="554"/>
      <c r="TJW3" s="554"/>
      <c r="TJX3" s="554"/>
      <c r="TJY3" s="554"/>
      <c r="TJZ3" s="554"/>
      <c r="TKA3" s="554"/>
      <c r="TKB3" s="554"/>
      <c r="TKC3" s="554"/>
      <c r="TKD3" s="554"/>
      <c r="TKE3" s="554"/>
      <c r="TKF3" s="554"/>
      <c r="TKG3" s="554"/>
      <c r="TKH3" s="554"/>
      <c r="TKI3" s="554"/>
      <c r="TKJ3" s="554"/>
      <c r="TKK3" s="554"/>
      <c r="TKL3" s="554"/>
      <c r="TKM3" s="554"/>
      <c r="TKN3" s="554"/>
      <c r="TKO3" s="554"/>
      <c r="TKP3" s="554"/>
      <c r="TKQ3" s="554"/>
      <c r="TKR3" s="554"/>
      <c r="TKS3" s="554"/>
      <c r="TKT3" s="554"/>
      <c r="TKU3" s="554"/>
      <c r="TKV3" s="554"/>
      <c r="TKW3" s="554"/>
      <c r="TKX3" s="554"/>
      <c r="TKY3" s="554"/>
      <c r="TKZ3" s="554"/>
      <c r="TLA3" s="554"/>
      <c r="TLB3" s="554"/>
      <c r="TLC3" s="554"/>
      <c r="TLD3" s="554"/>
      <c r="TLE3" s="554"/>
      <c r="TLF3" s="554"/>
      <c r="TLG3" s="554"/>
      <c r="TLH3" s="554"/>
      <c r="TLI3" s="554"/>
      <c r="TLJ3" s="554"/>
      <c r="TLK3" s="554"/>
      <c r="TLL3" s="554"/>
      <c r="TLM3" s="554"/>
      <c r="TLN3" s="554"/>
      <c r="TLO3" s="554"/>
      <c r="TLP3" s="554"/>
      <c r="TLQ3" s="554"/>
      <c r="TLR3" s="554"/>
      <c r="TLS3" s="554"/>
      <c r="TLT3" s="554"/>
      <c r="TLU3" s="554"/>
      <c r="TLV3" s="554"/>
      <c r="TLW3" s="554"/>
      <c r="TLX3" s="554"/>
      <c r="TLY3" s="554"/>
      <c r="TLZ3" s="554"/>
      <c r="TMA3" s="554"/>
      <c r="TMB3" s="554"/>
      <c r="TMC3" s="554"/>
      <c r="TMD3" s="554"/>
      <c r="TME3" s="554"/>
      <c r="TMF3" s="554"/>
      <c r="TMG3" s="554"/>
      <c r="TMH3" s="554"/>
      <c r="TMI3" s="554"/>
      <c r="TMJ3" s="554"/>
      <c r="TMK3" s="554"/>
      <c r="TML3" s="554"/>
      <c r="TMM3" s="554"/>
      <c r="TMN3" s="554"/>
      <c r="TMO3" s="554"/>
      <c r="TMP3" s="554"/>
      <c r="TMQ3" s="554"/>
      <c r="TMR3" s="554"/>
      <c r="TMS3" s="554"/>
      <c r="TMT3" s="554"/>
      <c r="TMU3" s="554"/>
      <c r="TMV3" s="554"/>
      <c r="TMW3" s="554"/>
      <c r="TMX3" s="554"/>
      <c r="TMY3" s="554"/>
      <c r="TMZ3" s="554"/>
      <c r="TNA3" s="554"/>
      <c r="TNB3" s="554"/>
      <c r="TNC3" s="554"/>
      <c r="TND3" s="554"/>
      <c r="TNE3" s="554"/>
      <c r="TNF3" s="554"/>
      <c r="TNG3" s="554"/>
      <c r="TNH3" s="554"/>
      <c r="TNI3" s="554"/>
      <c r="TNJ3" s="554"/>
      <c r="TNK3" s="554"/>
      <c r="TNL3" s="554"/>
      <c r="TNM3" s="554"/>
      <c r="TNN3" s="554"/>
      <c r="TNO3" s="554"/>
      <c r="TNP3" s="554"/>
      <c r="TNQ3" s="554"/>
      <c r="TNR3" s="554"/>
      <c r="TNS3" s="554"/>
      <c r="TNT3" s="554"/>
      <c r="TNU3" s="554"/>
      <c r="TNV3" s="554"/>
      <c r="TNW3" s="554"/>
      <c r="TNX3" s="554"/>
      <c r="TNY3" s="554"/>
      <c r="TNZ3" s="554"/>
      <c r="TOA3" s="554"/>
      <c r="TOB3" s="554"/>
      <c r="TOC3" s="554"/>
      <c r="TOD3" s="554"/>
      <c r="TOE3" s="554"/>
      <c r="TOF3" s="554"/>
      <c r="TOG3" s="554"/>
      <c r="TOH3" s="554"/>
      <c r="TOI3" s="554"/>
      <c r="TOJ3" s="554"/>
      <c r="TOK3" s="554"/>
      <c r="TOL3" s="554"/>
      <c r="TOM3" s="554"/>
      <c r="TON3" s="554"/>
      <c r="TOO3" s="554"/>
      <c r="TOP3" s="554"/>
      <c r="TOQ3" s="554"/>
      <c r="TOR3" s="554"/>
      <c r="TOS3" s="554"/>
      <c r="TOT3" s="554"/>
      <c r="TOU3" s="554"/>
      <c r="TOV3" s="554"/>
      <c r="TOW3" s="554"/>
      <c r="TOX3" s="554"/>
      <c r="TOY3" s="554"/>
      <c r="TOZ3" s="554"/>
      <c r="TPA3" s="554"/>
      <c r="TPB3" s="554"/>
      <c r="TPC3" s="554"/>
      <c r="TPD3" s="554"/>
      <c r="TPE3" s="554"/>
      <c r="TPF3" s="554"/>
      <c r="TPG3" s="554"/>
      <c r="TPH3" s="554"/>
      <c r="TPI3" s="554"/>
      <c r="TPJ3" s="554"/>
      <c r="TPK3" s="554"/>
      <c r="TPL3" s="554"/>
      <c r="TPM3" s="554"/>
      <c r="TPN3" s="554"/>
      <c r="TPO3" s="554"/>
      <c r="TPP3" s="554"/>
      <c r="TPQ3" s="554"/>
      <c r="TPR3" s="554"/>
      <c r="TPS3" s="554"/>
      <c r="TPT3" s="554"/>
      <c r="TPU3" s="554"/>
      <c r="TPV3" s="554"/>
      <c r="TPW3" s="554"/>
      <c r="TPX3" s="554"/>
      <c r="TPY3" s="554"/>
      <c r="TPZ3" s="554"/>
      <c r="TQA3" s="554"/>
      <c r="TQB3" s="554"/>
      <c r="TQC3" s="554"/>
      <c r="TQD3" s="554"/>
      <c r="TQE3" s="554"/>
      <c r="TQF3" s="554"/>
      <c r="TQG3" s="554"/>
      <c r="TQH3" s="554"/>
      <c r="TQI3" s="554"/>
      <c r="TQJ3" s="554"/>
      <c r="TQK3" s="554"/>
      <c r="TQL3" s="554"/>
      <c r="TQM3" s="554"/>
      <c r="TQN3" s="554"/>
      <c r="TQO3" s="554"/>
      <c r="TQP3" s="554"/>
      <c r="TQQ3" s="554"/>
      <c r="TQR3" s="554"/>
      <c r="TQS3" s="554"/>
      <c r="TQT3" s="554"/>
      <c r="TQU3" s="554"/>
      <c r="TQV3" s="554"/>
      <c r="TQW3" s="554"/>
      <c r="TQX3" s="554"/>
      <c r="TQY3" s="554"/>
      <c r="TQZ3" s="554"/>
      <c r="TRA3" s="554"/>
      <c r="TRB3" s="554"/>
      <c r="TRC3" s="554"/>
      <c r="TRD3" s="554"/>
      <c r="TRE3" s="554"/>
      <c r="TRF3" s="554"/>
      <c r="TRG3" s="554"/>
      <c r="TRH3" s="554"/>
      <c r="TRI3" s="554"/>
      <c r="TRJ3" s="554"/>
      <c r="TRK3" s="554"/>
      <c r="TRL3" s="554"/>
      <c r="TRM3" s="554"/>
      <c r="TRN3" s="554"/>
      <c r="TRO3" s="554"/>
      <c r="TRP3" s="554"/>
      <c r="TRQ3" s="554"/>
      <c r="TRR3" s="554"/>
      <c r="TRS3" s="554"/>
      <c r="TRT3" s="554"/>
      <c r="TRU3" s="554"/>
      <c r="TRV3" s="554"/>
      <c r="TRW3" s="554"/>
      <c r="TRX3" s="554"/>
      <c r="TRY3" s="554"/>
      <c r="TRZ3" s="554"/>
      <c r="TSA3" s="554"/>
      <c r="TSB3" s="554"/>
      <c r="TSC3" s="554"/>
      <c r="TSD3" s="554"/>
      <c r="TSE3" s="554"/>
      <c r="TSF3" s="554"/>
      <c r="TSG3" s="554"/>
      <c r="TSH3" s="554"/>
      <c r="TSI3" s="554"/>
      <c r="TSJ3" s="554"/>
      <c r="TSK3" s="554"/>
      <c r="TSL3" s="554"/>
      <c r="TSM3" s="554"/>
      <c r="TSN3" s="554"/>
      <c r="TSO3" s="554"/>
      <c r="TSP3" s="554"/>
      <c r="TSQ3" s="554"/>
      <c r="TSR3" s="554"/>
      <c r="TSS3" s="554"/>
      <c r="TST3" s="554"/>
      <c r="TSU3" s="554"/>
      <c r="TSV3" s="554"/>
      <c r="TSW3" s="554"/>
      <c r="TSX3" s="554"/>
      <c r="TSY3" s="554"/>
      <c r="TSZ3" s="554"/>
      <c r="TTA3" s="554"/>
      <c r="TTB3" s="554"/>
      <c r="TTC3" s="554"/>
      <c r="TTD3" s="554"/>
      <c r="TTE3" s="554"/>
      <c r="TTF3" s="554"/>
      <c r="TTG3" s="554"/>
      <c r="TTH3" s="554"/>
      <c r="TTI3" s="554"/>
      <c r="TTJ3" s="554"/>
      <c r="TTK3" s="554"/>
      <c r="TTL3" s="554"/>
      <c r="TTM3" s="554"/>
      <c r="TTN3" s="554"/>
      <c r="TTO3" s="554"/>
      <c r="TTP3" s="554"/>
      <c r="TTQ3" s="554"/>
      <c r="TTR3" s="554"/>
      <c r="TTS3" s="554"/>
      <c r="TTT3" s="554"/>
      <c r="TTU3" s="554"/>
      <c r="TTV3" s="554"/>
      <c r="TTW3" s="554"/>
      <c r="TTX3" s="554"/>
      <c r="TTY3" s="554"/>
      <c r="TTZ3" s="554"/>
      <c r="TUA3" s="554"/>
      <c r="TUB3" s="554"/>
      <c r="TUC3" s="554"/>
      <c r="TUD3" s="554"/>
      <c r="TUE3" s="554"/>
      <c r="TUF3" s="554"/>
      <c r="TUG3" s="554"/>
      <c r="TUH3" s="554"/>
      <c r="TUI3" s="554"/>
      <c r="TUJ3" s="554"/>
      <c r="TUK3" s="554"/>
      <c r="TUL3" s="554"/>
      <c r="TUM3" s="554"/>
      <c r="TUN3" s="554"/>
      <c r="TUO3" s="554"/>
      <c r="TUP3" s="554"/>
      <c r="TUQ3" s="554"/>
      <c r="TUR3" s="554"/>
      <c r="TUS3" s="554"/>
      <c r="TUT3" s="554"/>
      <c r="TUU3" s="554"/>
      <c r="TUV3" s="554"/>
      <c r="TUW3" s="554"/>
      <c r="TUX3" s="554"/>
      <c r="TUY3" s="554"/>
      <c r="TUZ3" s="554"/>
      <c r="TVA3" s="554"/>
      <c r="TVB3" s="554"/>
      <c r="TVC3" s="554"/>
      <c r="TVD3" s="554"/>
      <c r="TVE3" s="554"/>
      <c r="TVF3" s="554"/>
      <c r="TVG3" s="554"/>
      <c r="TVH3" s="554"/>
      <c r="TVI3" s="554"/>
      <c r="TVJ3" s="554"/>
      <c r="TVK3" s="554"/>
      <c r="TVL3" s="554"/>
      <c r="TVM3" s="554"/>
      <c r="TVN3" s="554"/>
      <c r="TVO3" s="554"/>
      <c r="TVP3" s="554"/>
      <c r="TVQ3" s="554"/>
      <c r="TVR3" s="554"/>
      <c r="TVS3" s="554"/>
      <c r="TVT3" s="554"/>
      <c r="TVU3" s="554"/>
      <c r="TVV3" s="554"/>
      <c r="TVW3" s="554"/>
      <c r="TVX3" s="554"/>
      <c r="TVY3" s="554"/>
      <c r="TVZ3" s="554"/>
      <c r="TWA3" s="554"/>
      <c r="TWB3" s="554"/>
      <c r="TWC3" s="554"/>
      <c r="TWD3" s="554"/>
      <c r="TWE3" s="554"/>
      <c r="TWF3" s="554"/>
      <c r="TWG3" s="554"/>
      <c r="TWH3" s="554"/>
      <c r="TWI3" s="554"/>
      <c r="TWJ3" s="554"/>
      <c r="TWK3" s="554"/>
      <c r="TWL3" s="554"/>
      <c r="TWM3" s="554"/>
      <c r="TWN3" s="554"/>
      <c r="TWO3" s="554"/>
      <c r="TWP3" s="554"/>
      <c r="TWQ3" s="554"/>
      <c r="TWR3" s="554"/>
      <c r="TWS3" s="554"/>
      <c r="TWT3" s="554"/>
      <c r="TWU3" s="554"/>
      <c r="TWV3" s="554"/>
      <c r="TWW3" s="554"/>
      <c r="TWX3" s="554"/>
      <c r="TWY3" s="554"/>
      <c r="TWZ3" s="554"/>
      <c r="TXA3" s="554"/>
      <c r="TXB3" s="554"/>
      <c r="TXC3" s="554"/>
      <c r="TXD3" s="554"/>
      <c r="TXE3" s="554"/>
      <c r="TXF3" s="554"/>
      <c r="TXG3" s="554"/>
      <c r="TXH3" s="554"/>
      <c r="TXI3" s="554"/>
      <c r="TXJ3" s="554"/>
      <c r="TXK3" s="554"/>
      <c r="TXL3" s="554"/>
      <c r="TXM3" s="554"/>
      <c r="TXN3" s="554"/>
      <c r="TXO3" s="554"/>
      <c r="TXP3" s="554"/>
      <c r="TXQ3" s="554"/>
      <c r="TXR3" s="554"/>
      <c r="TXS3" s="554"/>
      <c r="TXT3" s="554"/>
      <c r="TXU3" s="554"/>
      <c r="TXV3" s="554"/>
      <c r="TXW3" s="554"/>
      <c r="TXX3" s="554"/>
      <c r="TXY3" s="554"/>
      <c r="TXZ3" s="554"/>
      <c r="TYA3" s="554"/>
      <c r="TYB3" s="554"/>
      <c r="TYC3" s="554"/>
      <c r="TYD3" s="554"/>
      <c r="TYE3" s="554"/>
      <c r="TYF3" s="554"/>
      <c r="TYG3" s="554"/>
      <c r="TYH3" s="554"/>
      <c r="TYI3" s="554"/>
      <c r="TYJ3" s="554"/>
      <c r="TYK3" s="554"/>
      <c r="TYL3" s="554"/>
      <c r="TYM3" s="554"/>
      <c r="TYN3" s="554"/>
      <c r="TYO3" s="554"/>
      <c r="TYP3" s="554"/>
      <c r="TYQ3" s="554"/>
      <c r="TYR3" s="554"/>
      <c r="TYS3" s="554"/>
      <c r="TYT3" s="554"/>
      <c r="TYU3" s="554"/>
      <c r="TYV3" s="554"/>
      <c r="TYW3" s="554"/>
      <c r="TYX3" s="554"/>
      <c r="TYY3" s="554"/>
      <c r="TYZ3" s="554"/>
      <c r="TZA3" s="554"/>
      <c r="TZB3" s="554"/>
      <c r="TZC3" s="554"/>
      <c r="TZD3" s="554"/>
      <c r="TZE3" s="554"/>
      <c r="TZF3" s="554"/>
      <c r="TZG3" s="554"/>
      <c r="TZH3" s="554"/>
      <c r="TZI3" s="554"/>
      <c r="TZJ3" s="554"/>
      <c r="TZK3" s="554"/>
      <c r="TZL3" s="554"/>
      <c r="TZM3" s="554"/>
      <c r="TZN3" s="554"/>
      <c r="TZO3" s="554"/>
      <c r="TZP3" s="554"/>
      <c r="TZQ3" s="554"/>
      <c r="TZR3" s="554"/>
      <c r="TZS3" s="554"/>
      <c r="TZT3" s="554"/>
      <c r="TZU3" s="554"/>
      <c r="TZV3" s="554"/>
      <c r="TZW3" s="554"/>
      <c r="TZX3" s="554"/>
      <c r="TZY3" s="554"/>
      <c r="TZZ3" s="554"/>
      <c r="UAA3" s="554"/>
      <c r="UAB3" s="554"/>
      <c r="UAC3" s="554"/>
      <c r="UAD3" s="554"/>
      <c r="UAE3" s="554"/>
      <c r="UAF3" s="554"/>
      <c r="UAG3" s="554"/>
      <c r="UAH3" s="554"/>
      <c r="UAI3" s="554"/>
      <c r="UAJ3" s="554"/>
      <c r="UAK3" s="554"/>
      <c r="UAL3" s="554"/>
      <c r="UAM3" s="554"/>
      <c r="UAN3" s="554"/>
      <c r="UAO3" s="554"/>
      <c r="UAP3" s="554"/>
      <c r="UAQ3" s="554"/>
      <c r="UAR3" s="554"/>
      <c r="UAS3" s="554"/>
      <c r="UAT3" s="554"/>
      <c r="UAU3" s="554"/>
      <c r="UAV3" s="554"/>
      <c r="UAW3" s="554"/>
      <c r="UAX3" s="554"/>
      <c r="UAY3" s="554"/>
      <c r="UAZ3" s="554"/>
      <c r="UBA3" s="554"/>
      <c r="UBB3" s="554"/>
      <c r="UBC3" s="554"/>
      <c r="UBD3" s="554"/>
      <c r="UBE3" s="554"/>
      <c r="UBF3" s="554"/>
      <c r="UBG3" s="554"/>
      <c r="UBH3" s="554"/>
      <c r="UBI3" s="554"/>
      <c r="UBJ3" s="554"/>
      <c r="UBK3" s="554"/>
      <c r="UBL3" s="554"/>
      <c r="UBM3" s="554"/>
      <c r="UBN3" s="554"/>
      <c r="UBO3" s="554"/>
      <c r="UBP3" s="554"/>
      <c r="UBQ3" s="554"/>
      <c r="UBR3" s="554"/>
      <c r="UBS3" s="554"/>
      <c r="UBT3" s="554"/>
      <c r="UBU3" s="554"/>
      <c r="UBV3" s="554"/>
      <c r="UBW3" s="554"/>
      <c r="UBX3" s="554"/>
      <c r="UBY3" s="554"/>
      <c r="UBZ3" s="554"/>
      <c r="UCA3" s="554"/>
      <c r="UCB3" s="554"/>
      <c r="UCC3" s="554"/>
      <c r="UCD3" s="554"/>
      <c r="UCE3" s="554"/>
      <c r="UCF3" s="554"/>
      <c r="UCG3" s="554"/>
      <c r="UCH3" s="554"/>
      <c r="UCI3" s="554"/>
      <c r="UCJ3" s="554"/>
      <c r="UCK3" s="554"/>
      <c r="UCL3" s="554"/>
      <c r="UCM3" s="554"/>
      <c r="UCN3" s="554"/>
      <c r="UCO3" s="554"/>
      <c r="UCP3" s="554"/>
      <c r="UCQ3" s="554"/>
      <c r="UCR3" s="554"/>
      <c r="UCS3" s="554"/>
      <c r="UCT3" s="554"/>
      <c r="UCU3" s="554"/>
      <c r="UCV3" s="554"/>
      <c r="UCW3" s="554"/>
      <c r="UCX3" s="554"/>
      <c r="UCY3" s="554"/>
      <c r="UCZ3" s="554"/>
      <c r="UDA3" s="554"/>
      <c r="UDB3" s="554"/>
      <c r="UDC3" s="554"/>
      <c r="UDD3" s="554"/>
      <c r="UDE3" s="554"/>
      <c r="UDF3" s="554"/>
      <c r="UDG3" s="554"/>
      <c r="UDH3" s="554"/>
      <c r="UDI3" s="554"/>
      <c r="UDJ3" s="554"/>
      <c r="UDK3" s="554"/>
      <c r="UDL3" s="554"/>
      <c r="UDM3" s="554"/>
      <c r="UDN3" s="554"/>
      <c r="UDO3" s="554"/>
      <c r="UDP3" s="554"/>
      <c r="UDQ3" s="554"/>
      <c r="UDR3" s="554"/>
      <c r="UDS3" s="554"/>
      <c r="UDT3" s="554"/>
      <c r="UDU3" s="554"/>
      <c r="UDV3" s="554"/>
      <c r="UDW3" s="554"/>
      <c r="UDX3" s="554"/>
      <c r="UDY3" s="554"/>
      <c r="UDZ3" s="554"/>
      <c r="UEA3" s="554"/>
      <c r="UEB3" s="554"/>
      <c r="UEC3" s="554"/>
      <c r="UED3" s="554"/>
      <c r="UEE3" s="554"/>
      <c r="UEF3" s="554"/>
      <c r="UEG3" s="554"/>
      <c r="UEH3" s="554"/>
      <c r="UEI3" s="554"/>
      <c r="UEJ3" s="554"/>
      <c r="UEK3" s="554"/>
      <c r="UEL3" s="554"/>
      <c r="UEM3" s="554"/>
      <c r="UEN3" s="554"/>
      <c r="UEO3" s="554"/>
      <c r="UEP3" s="554"/>
      <c r="UEQ3" s="554"/>
      <c r="UER3" s="554"/>
      <c r="UES3" s="554"/>
      <c r="UET3" s="554"/>
      <c r="UEU3" s="554"/>
      <c r="UEV3" s="554"/>
      <c r="UEW3" s="554"/>
      <c r="UEX3" s="554"/>
      <c r="UEY3" s="554"/>
      <c r="UEZ3" s="554"/>
      <c r="UFA3" s="554"/>
      <c r="UFB3" s="554"/>
      <c r="UFC3" s="554"/>
      <c r="UFD3" s="554"/>
      <c r="UFE3" s="554"/>
      <c r="UFF3" s="554"/>
      <c r="UFG3" s="554"/>
      <c r="UFH3" s="554"/>
      <c r="UFI3" s="554"/>
      <c r="UFJ3" s="554"/>
      <c r="UFK3" s="554"/>
      <c r="UFL3" s="554"/>
      <c r="UFM3" s="554"/>
      <c r="UFN3" s="554"/>
      <c r="UFO3" s="554"/>
      <c r="UFP3" s="554"/>
      <c r="UFQ3" s="554"/>
      <c r="UFR3" s="554"/>
      <c r="UFS3" s="554"/>
      <c r="UFT3" s="554"/>
      <c r="UFU3" s="554"/>
      <c r="UFV3" s="554"/>
      <c r="UFW3" s="554"/>
      <c r="UFX3" s="554"/>
      <c r="UFY3" s="554"/>
      <c r="UFZ3" s="554"/>
      <c r="UGA3" s="554"/>
      <c r="UGB3" s="554"/>
      <c r="UGC3" s="554"/>
      <c r="UGD3" s="554"/>
      <c r="UGE3" s="554"/>
      <c r="UGF3" s="554"/>
      <c r="UGG3" s="554"/>
      <c r="UGH3" s="554"/>
      <c r="UGI3" s="554"/>
      <c r="UGJ3" s="554"/>
      <c r="UGK3" s="554"/>
      <c r="UGL3" s="554"/>
      <c r="UGM3" s="554"/>
      <c r="UGN3" s="554"/>
      <c r="UGO3" s="554"/>
      <c r="UGP3" s="554"/>
      <c r="UGQ3" s="554"/>
      <c r="UGR3" s="554"/>
      <c r="UGS3" s="554"/>
      <c r="UGT3" s="554"/>
      <c r="UGU3" s="554"/>
      <c r="UGV3" s="554"/>
      <c r="UGW3" s="554"/>
      <c r="UGX3" s="554"/>
      <c r="UGY3" s="554"/>
      <c r="UGZ3" s="554"/>
      <c r="UHA3" s="554"/>
      <c r="UHB3" s="554"/>
      <c r="UHC3" s="554"/>
      <c r="UHD3" s="554"/>
      <c r="UHE3" s="554"/>
      <c r="UHF3" s="554"/>
      <c r="UHG3" s="554"/>
      <c r="UHH3" s="554"/>
      <c r="UHI3" s="554"/>
      <c r="UHJ3" s="554"/>
      <c r="UHK3" s="554"/>
      <c r="UHL3" s="554"/>
      <c r="UHM3" s="554"/>
      <c r="UHN3" s="554"/>
      <c r="UHO3" s="554"/>
      <c r="UHP3" s="554"/>
      <c r="UHQ3" s="554"/>
      <c r="UHR3" s="554"/>
      <c r="UHS3" s="554"/>
      <c r="UHT3" s="554"/>
      <c r="UHU3" s="554"/>
      <c r="UHV3" s="554"/>
      <c r="UHW3" s="554"/>
      <c r="UHX3" s="554"/>
      <c r="UHY3" s="554"/>
      <c r="UHZ3" s="554"/>
      <c r="UIA3" s="554"/>
      <c r="UIB3" s="554"/>
      <c r="UIC3" s="554"/>
      <c r="UID3" s="554"/>
      <c r="UIE3" s="554"/>
      <c r="UIF3" s="554"/>
      <c r="UIG3" s="554"/>
      <c r="UIH3" s="554"/>
      <c r="UII3" s="554"/>
      <c r="UIJ3" s="554"/>
      <c r="UIK3" s="554"/>
      <c r="UIL3" s="554"/>
      <c r="UIM3" s="554"/>
      <c r="UIN3" s="554"/>
      <c r="UIO3" s="554"/>
      <c r="UIP3" s="554"/>
      <c r="UIQ3" s="554"/>
      <c r="UIR3" s="554"/>
      <c r="UIS3" s="554"/>
      <c r="UIT3" s="554"/>
      <c r="UIU3" s="554"/>
      <c r="UIV3" s="554"/>
      <c r="UIW3" s="554"/>
      <c r="UIX3" s="554"/>
      <c r="UIY3" s="554"/>
      <c r="UIZ3" s="554"/>
      <c r="UJA3" s="554"/>
      <c r="UJB3" s="554"/>
      <c r="UJC3" s="554"/>
      <c r="UJD3" s="554"/>
      <c r="UJE3" s="554"/>
      <c r="UJF3" s="554"/>
      <c r="UJG3" s="554"/>
      <c r="UJH3" s="554"/>
      <c r="UJI3" s="554"/>
      <c r="UJJ3" s="554"/>
      <c r="UJK3" s="554"/>
      <c r="UJL3" s="554"/>
      <c r="UJM3" s="554"/>
      <c r="UJN3" s="554"/>
      <c r="UJO3" s="554"/>
      <c r="UJP3" s="554"/>
      <c r="UJQ3" s="554"/>
      <c r="UJR3" s="554"/>
      <c r="UJS3" s="554"/>
      <c r="UJT3" s="554"/>
      <c r="UJU3" s="554"/>
      <c r="UJV3" s="554"/>
      <c r="UJW3" s="554"/>
      <c r="UJX3" s="554"/>
      <c r="UJY3" s="554"/>
      <c r="UJZ3" s="554"/>
      <c r="UKA3" s="554"/>
      <c r="UKB3" s="554"/>
      <c r="UKC3" s="554"/>
      <c r="UKD3" s="554"/>
      <c r="UKE3" s="554"/>
      <c r="UKF3" s="554"/>
      <c r="UKG3" s="554"/>
      <c r="UKH3" s="554"/>
      <c r="UKI3" s="554"/>
      <c r="UKJ3" s="554"/>
      <c r="UKK3" s="554"/>
      <c r="UKL3" s="554"/>
      <c r="UKM3" s="554"/>
      <c r="UKN3" s="554"/>
      <c r="UKO3" s="554"/>
      <c r="UKP3" s="554"/>
      <c r="UKQ3" s="554"/>
      <c r="UKR3" s="554"/>
      <c r="UKS3" s="554"/>
      <c r="UKT3" s="554"/>
      <c r="UKU3" s="554"/>
      <c r="UKV3" s="554"/>
      <c r="UKW3" s="554"/>
      <c r="UKX3" s="554"/>
      <c r="UKY3" s="554"/>
      <c r="UKZ3" s="554"/>
      <c r="ULA3" s="554"/>
      <c r="ULB3" s="554"/>
      <c r="ULC3" s="554"/>
      <c r="ULD3" s="554"/>
      <c r="ULE3" s="554"/>
      <c r="ULF3" s="554"/>
      <c r="ULG3" s="554"/>
      <c r="ULH3" s="554"/>
      <c r="ULI3" s="554"/>
      <c r="ULJ3" s="554"/>
      <c r="ULK3" s="554"/>
      <c r="ULL3" s="554"/>
      <c r="ULM3" s="554"/>
      <c r="ULN3" s="554"/>
      <c r="ULO3" s="554"/>
      <c r="ULP3" s="554"/>
      <c r="ULQ3" s="554"/>
      <c r="ULR3" s="554"/>
      <c r="ULS3" s="554"/>
      <c r="ULT3" s="554"/>
      <c r="ULU3" s="554"/>
      <c r="ULV3" s="554"/>
      <c r="ULW3" s="554"/>
      <c r="ULX3" s="554"/>
      <c r="ULY3" s="554"/>
      <c r="ULZ3" s="554"/>
      <c r="UMA3" s="554"/>
      <c r="UMB3" s="554"/>
      <c r="UMC3" s="554"/>
      <c r="UMD3" s="554"/>
      <c r="UME3" s="554"/>
      <c r="UMF3" s="554"/>
      <c r="UMG3" s="554"/>
      <c r="UMH3" s="554"/>
      <c r="UMI3" s="554"/>
      <c r="UMJ3" s="554"/>
      <c r="UMK3" s="554"/>
      <c r="UML3" s="554"/>
      <c r="UMM3" s="554"/>
      <c r="UMN3" s="554"/>
      <c r="UMO3" s="554"/>
      <c r="UMP3" s="554"/>
      <c r="UMQ3" s="554"/>
      <c r="UMR3" s="554"/>
      <c r="UMS3" s="554"/>
      <c r="UMT3" s="554"/>
      <c r="UMU3" s="554"/>
      <c r="UMV3" s="554"/>
      <c r="UMW3" s="554"/>
      <c r="UMX3" s="554"/>
      <c r="UMY3" s="554"/>
      <c r="UMZ3" s="554"/>
      <c r="UNA3" s="554"/>
      <c r="UNB3" s="554"/>
      <c r="UNC3" s="554"/>
      <c r="UND3" s="554"/>
      <c r="UNE3" s="554"/>
      <c r="UNF3" s="554"/>
      <c r="UNG3" s="554"/>
      <c r="UNH3" s="554"/>
      <c r="UNI3" s="554"/>
      <c r="UNJ3" s="554"/>
      <c r="UNK3" s="554"/>
      <c r="UNL3" s="554"/>
      <c r="UNM3" s="554"/>
      <c r="UNN3" s="554"/>
      <c r="UNO3" s="554"/>
      <c r="UNP3" s="554"/>
      <c r="UNQ3" s="554"/>
      <c r="UNR3" s="554"/>
      <c r="UNS3" s="554"/>
      <c r="UNT3" s="554"/>
      <c r="UNU3" s="554"/>
      <c r="UNV3" s="554"/>
      <c r="UNW3" s="554"/>
      <c r="UNX3" s="554"/>
      <c r="UNY3" s="554"/>
      <c r="UNZ3" s="554"/>
      <c r="UOA3" s="554"/>
      <c r="UOB3" s="554"/>
      <c r="UOC3" s="554"/>
      <c r="UOD3" s="554"/>
      <c r="UOE3" s="554"/>
      <c r="UOF3" s="554"/>
      <c r="UOG3" s="554"/>
      <c r="UOH3" s="554"/>
      <c r="UOI3" s="554"/>
      <c r="UOJ3" s="554"/>
      <c r="UOK3" s="554"/>
      <c r="UOL3" s="554"/>
      <c r="UOM3" s="554"/>
      <c r="UON3" s="554"/>
      <c r="UOO3" s="554"/>
      <c r="UOP3" s="554"/>
      <c r="UOQ3" s="554"/>
      <c r="UOR3" s="554"/>
      <c r="UOS3" s="554"/>
      <c r="UOT3" s="554"/>
      <c r="UOU3" s="554"/>
      <c r="UOV3" s="554"/>
      <c r="UOW3" s="554"/>
      <c r="UOX3" s="554"/>
      <c r="UOY3" s="554"/>
      <c r="UOZ3" s="554"/>
      <c r="UPA3" s="554"/>
      <c r="UPB3" s="554"/>
      <c r="UPC3" s="554"/>
      <c r="UPD3" s="554"/>
      <c r="UPE3" s="554"/>
      <c r="UPF3" s="554"/>
      <c r="UPG3" s="554"/>
      <c r="UPH3" s="554"/>
      <c r="UPI3" s="554"/>
      <c r="UPJ3" s="554"/>
      <c r="UPK3" s="554"/>
      <c r="UPL3" s="554"/>
      <c r="UPM3" s="554"/>
      <c r="UPN3" s="554"/>
      <c r="UPO3" s="554"/>
      <c r="UPP3" s="554"/>
      <c r="UPQ3" s="554"/>
      <c r="UPR3" s="554"/>
      <c r="UPS3" s="554"/>
      <c r="UPT3" s="554"/>
      <c r="UPU3" s="554"/>
      <c r="UPV3" s="554"/>
      <c r="UPW3" s="554"/>
      <c r="UPX3" s="554"/>
      <c r="UPY3" s="554"/>
      <c r="UPZ3" s="554"/>
      <c r="UQA3" s="554"/>
      <c r="UQB3" s="554"/>
      <c r="UQC3" s="554"/>
      <c r="UQD3" s="554"/>
      <c r="UQE3" s="554"/>
      <c r="UQF3" s="554"/>
      <c r="UQG3" s="554"/>
      <c r="UQH3" s="554"/>
      <c r="UQI3" s="554"/>
      <c r="UQJ3" s="554"/>
      <c r="UQK3" s="554"/>
      <c r="UQL3" s="554"/>
      <c r="UQM3" s="554"/>
      <c r="UQN3" s="554"/>
      <c r="UQO3" s="554"/>
      <c r="UQP3" s="554"/>
      <c r="UQQ3" s="554"/>
      <c r="UQR3" s="554"/>
      <c r="UQS3" s="554"/>
      <c r="UQT3" s="554"/>
      <c r="UQU3" s="554"/>
      <c r="UQV3" s="554"/>
      <c r="UQW3" s="554"/>
      <c r="UQX3" s="554"/>
      <c r="UQY3" s="554"/>
      <c r="UQZ3" s="554"/>
      <c r="URA3" s="554"/>
      <c r="URB3" s="554"/>
      <c r="URC3" s="554"/>
      <c r="URD3" s="554"/>
      <c r="URE3" s="554"/>
      <c r="URF3" s="554"/>
      <c r="URG3" s="554"/>
      <c r="URH3" s="554"/>
      <c r="URI3" s="554"/>
      <c r="URJ3" s="554"/>
      <c r="URK3" s="554"/>
      <c r="URL3" s="554"/>
      <c r="URM3" s="554"/>
      <c r="URN3" s="554"/>
      <c r="URO3" s="554"/>
      <c r="URP3" s="554"/>
      <c r="URQ3" s="554"/>
      <c r="URR3" s="554"/>
      <c r="URS3" s="554"/>
      <c r="URT3" s="554"/>
      <c r="URU3" s="554"/>
      <c r="URV3" s="554"/>
      <c r="URW3" s="554"/>
      <c r="URX3" s="554"/>
      <c r="URY3" s="554"/>
      <c r="URZ3" s="554"/>
      <c r="USA3" s="554"/>
      <c r="USB3" s="554"/>
      <c r="USC3" s="554"/>
      <c r="USD3" s="554"/>
      <c r="USE3" s="554"/>
      <c r="USF3" s="554"/>
      <c r="USG3" s="554"/>
      <c r="USH3" s="554"/>
      <c r="USI3" s="554"/>
      <c r="USJ3" s="554"/>
      <c r="USK3" s="554"/>
      <c r="USL3" s="554"/>
      <c r="USM3" s="554"/>
      <c r="USN3" s="554"/>
      <c r="USO3" s="554"/>
      <c r="USP3" s="554"/>
      <c r="USQ3" s="554"/>
      <c r="USR3" s="554"/>
      <c r="USS3" s="554"/>
      <c r="UST3" s="554"/>
      <c r="USU3" s="554"/>
      <c r="USV3" s="554"/>
      <c r="USW3" s="554"/>
      <c r="USX3" s="554"/>
      <c r="USY3" s="554"/>
      <c r="USZ3" s="554"/>
      <c r="UTA3" s="554"/>
      <c r="UTB3" s="554"/>
      <c r="UTC3" s="554"/>
      <c r="UTD3" s="554"/>
      <c r="UTE3" s="554"/>
      <c r="UTF3" s="554"/>
      <c r="UTG3" s="554"/>
      <c r="UTH3" s="554"/>
      <c r="UTI3" s="554"/>
      <c r="UTJ3" s="554"/>
      <c r="UTK3" s="554"/>
      <c r="UTL3" s="554"/>
      <c r="UTM3" s="554"/>
      <c r="UTN3" s="554"/>
      <c r="UTO3" s="554"/>
      <c r="UTP3" s="554"/>
      <c r="UTQ3" s="554"/>
      <c r="UTR3" s="554"/>
      <c r="UTS3" s="554"/>
      <c r="UTT3" s="554"/>
      <c r="UTU3" s="554"/>
      <c r="UTV3" s="554"/>
      <c r="UTW3" s="554"/>
      <c r="UTX3" s="554"/>
      <c r="UTY3" s="554"/>
      <c r="UTZ3" s="554"/>
      <c r="UUA3" s="554"/>
      <c r="UUB3" s="554"/>
      <c r="UUC3" s="554"/>
      <c r="UUD3" s="554"/>
      <c r="UUE3" s="554"/>
      <c r="UUF3" s="554"/>
      <c r="UUG3" s="554"/>
      <c r="UUH3" s="554"/>
      <c r="UUI3" s="554"/>
      <c r="UUJ3" s="554"/>
      <c r="UUK3" s="554"/>
      <c r="UUL3" s="554"/>
      <c r="UUM3" s="554"/>
      <c r="UUN3" s="554"/>
      <c r="UUO3" s="554"/>
      <c r="UUP3" s="554"/>
      <c r="UUQ3" s="554"/>
      <c r="UUR3" s="554"/>
      <c r="UUS3" s="554"/>
      <c r="UUT3" s="554"/>
      <c r="UUU3" s="554"/>
      <c r="UUV3" s="554"/>
      <c r="UUW3" s="554"/>
      <c r="UUX3" s="554"/>
      <c r="UUY3" s="554"/>
      <c r="UUZ3" s="554"/>
      <c r="UVA3" s="554"/>
      <c r="UVB3" s="554"/>
      <c r="UVC3" s="554"/>
      <c r="UVD3" s="554"/>
      <c r="UVE3" s="554"/>
      <c r="UVF3" s="554"/>
      <c r="UVG3" s="554"/>
      <c r="UVH3" s="554"/>
      <c r="UVI3" s="554"/>
      <c r="UVJ3" s="554"/>
      <c r="UVK3" s="554"/>
      <c r="UVL3" s="554"/>
      <c r="UVM3" s="554"/>
      <c r="UVN3" s="554"/>
      <c r="UVO3" s="554"/>
      <c r="UVP3" s="554"/>
      <c r="UVQ3" s="554"/>
      <c r="UVR3" s="554"/>
      <c r="UVS3" s="554"/>
      <c r="UVT3" s="554"/>
      <c r="UVU3" s="554"/>
      <c r="UVV3" s="554"/>
      <c r="UVW3" s="554"/>
      <c r="UVX3" s="554"/>
      <c r="UVY3" s="554"/>
      <c r="UVZ3" s="554"/>
      <c r="UWA3" s="554"/>
      <c r="UWB3" s="554"/>
      <c r="UWC3" s="554"/>
      <c r="UWD3" s="554"/>
      <c r="UWE3" s="554"/>
      <c r="UWF3" s="554"/>
      <c r="UWG3" s="554"/>
      <c r="UWH3" s="554"/>
      <c r="UWI3" s="554"/>
      <c r="UWJ3" s="554"/>
      <c r="UWK3" s="554"/>
      <c r="UWL3" s="554"/>
      <c r="UWM3" s="554"/>
      <c r="UWN3" s="554"/>
      <c r="UWO3" s="554"/>
      <c r="UWP3" s="554"/>
      <c r="UWQ3" s="554"/>
      <c r="UWR3" s="554"/>
      <c r="UWS3" s="554"/>
      <c r="UWT3" s="554"/>
      <c r="UWU3" s="554"/>
      <c r="UWV3" s="554"/>
      <c r="UWW3" s="554"/>
      <c r="UWX3" s="554"/>
      <c r="UWY3" s="554"/>
      <c r="UWZ3" s="554"/>
      <c r="UXA3" s="554"/>
      <c r="UXB3" s="554"/>
      <c r="UXC3" s="554"/>
      <c r="UXD3" s="554"/>
      <c r="UXE3" s="554"/>
      <c r="UXF3" s="554"/>
      <c r="UXG3" s="554"/>
      <c r="UXH3" s="554"/>
      <c r="UXI3" s="554"/>
      <c r="UXJ3" s="554"/>
      <c r="UXK3" s="554"/>
      <c r="UXL3" s="554"/>
      <c r="UXM3" s="554"/>
      <c r="UXN3" s="554"/>
      <c r="UXO3" s="554"/>
      <c r="UXP3" s="554"/>
      <c r="UXQ3" s="554"/>
      <c r="UXR3" s="554"/>
      <c r="UXS3" s="554"/>
      <c r="UXT3" s="554"/>
      <c r="UXU3" s="554"/>
      <c r="UXV3" s="554"/>
      <c r="UXW3" s="554"/>
      <c r="UXX3" s="554"/>
      <c r="UXY3" s="554"/>
      <c r="UXZ3" s="554"/>
      <c r="UYA3" s="554"/>
      <c r="UYB3" s="554"/>
      <c r="UYC3" s="554"/>
      <c r="UYD3" s="554"/>
      <c r="UYE3" s="554"/>
      <c r="UYF3" s="554"/>
      <c r="UYG3" s="554"/>
      <c r="UYH3" s="554"/>
      <c r="UYI3" s="554"/>
      <c r="UYJ3" s="554"/>
      <c r="UYK3" s="554"/>
      <c r="UYL3" s="554"/>
      <c r="UYM3" s="554"/>
      <c r="UYN3" s="554"/>
      <c r="UYO3" s="554"/>
      <c r="UYP3" s="554"/>
      <c r="UYQ3" s="554"/>
      <c r="UYR3" s="554"/>
      <c r="UYS3" s="554"/>
      <c r="UYT3" s="554"/>
      <c r="UYU3" s="554"/>
      <c r="UYV3" s="554"/>
      <c r="UYW3" s="554"/>
      <c r="UYX3" s="554"/>
      <c r="UYY3" s="554"/>
      <c r="UYZ3" s="554"/>
      <c r="UZA3" s="554"/>
      <c r="UZB3" s="554"/>
      <c r="UZC3" s="554"/>
      <c r="UZD3" s="554"/>
      <c r="UZE3" s="554"/>
      <c r="UZF3" s="554"/>
      <c r="UZG3" s="554"/>
      <c r="UZH3" s="554"/>
      <c r="UZI3" s="554"/>
      <c r="UZJ3" s="554"/>
      <c r="UZK3" s="554"/>
      <c r="UZL3" s="554"/>
      <c r="UZM3" s="554"/>
      <c r="UZN3" s="554"/>
      <c r="UZO3" s="554"/>
      <c r="UZP3" s="554"/>
      <c r="UZQ3" s="554"/>
      <c r="UZR3" s="554"/>
      <c r="UZS3" s="554"/>
      <c r="UZT3" s="554"/>
      <c r="UZU3" s="554"/>
      <c r="UZV3" s="554"/>
      <c r="UZW3" s="554"/>
      <c r="UZX3" s="554"/>
      <c r="UZY3" s="554"/>
      <c r="UZZ3" s="554"/>
      <c r="VAA3" s="554"/>
      <c r="VAB3" s="554"/>
      <c r="VAC3" s="554"/>
      <c r="VAD3" s="554"/>
      <c r="VAE3" s="554"/>
      <c r="VAF3" s="554"/>
      <c r="VAG3" s="554"/>
      <c r="VAH3" s="554"/>
      <c r="VAI3" s="554"/>
      <c r="VAJ3" s="554"/>
      <c r="VAK3" s="554"/>
      <c r="VAL3" s="554"/>
      <c r="VAM3" s="554"/>
      <c r="VAN3" s="554"/>
      <c r="VAO3" s="554"/>
      <c r="VAP3" s="554"/>
      <c r="VAQ3" s="554"/>
      <c r="VAR3" s="554"/>
      <c r="VAS3" s="554"/>
      <c r="VAT3" s="554"/>
      <c r="VAU3" s="554"/>
      <c r="VAV3" s="554"/>
      <c r="VAW3" s="554"/>
      <c r="VAX3" s="554"/>
      <c r="VAY3" s="554"/>
      <c r="VAZ3" s="554"/>
      <c r="VBA3" s="554"/>
      <c r="VBB3" s="554"/>
      <c r="VBC3" s="554"/>
      <c r="VBD3" s="554"/>
      <c r="VBE3" s="554"/>
      <c r="VBF3" s="554"/>
      <c r="VBG3" s="554"/>
      <c r="VBH3" s="554"/>
      <c r="VBI3" s="554"/>
      <c r="VBJ3" s="554"/>
      <c r="VBK3" s="554"/>
      <c r="VBL3" s="554"/>
      <c r="VBM3" s="554"/>
      <c r="VBN3" s="554"/>
      <c r="VBO3" s="554"/>
      <c r="VBP3" s="554"/>
      <c r="VBQ3" s="554"/>
      <c r="VBR3" s="554"/>
      <c r="VBS3" s="554"/>
      <c r="VBT3" s="554"/>
      <c r="VBU3" s="554"/>
      <c r="VBV3" s="554"/>
      <c r="VBW3" s="554"/>
      <c r="VBX3" s="554"/>
      <c r="VBY3" s="554"/>
      <c r="VBZ3" s="554"/>
      <c r="VCA3" s="554"/>
      <c r="VCB3" s="554"/>
      <c r="VCC3" s="554"/>
      <c r="VCD3" s="554"/>
      <c r="VCE3" s="554"/>
      <c r="VCF3" s="554"/>
      <c r="VCG3" s="554"/>
      <c r="VCH3" s="554"/>
      <c r="VCI3" s="554"/>
      <c r="VCJ3" s="554"/>
      <c r="VCK3" s="554"/>
      <c r="VCL3" s="554"/>
      <c r="VCM3" s="554"/>
      <c r="VCN3" s="554"/>
      <c r="VCO3" s="554"/>
      <c r="VCP3" s="554"/>
      <c r="VCQ3" s="554"/>
      <c r="VCR3" s="554"/>
      <c r="VCS3" s="554"/>
      <c r="VCT3" s="554"/>
      <c r="VCU3" s="554"/>
      <c r="VCV3" s="554"/>
      <c r="VCW3" s="554"/>
      <c r="VCX3" s="554"/>
      <c r="VCY3" s="554"/>
      <c r="VCZ3" s="554"/>
      <c r="VDA3" s="554"/>
      <c r="VDB3" s="554"/>
      <c r="VDC3" s="554"/>
      <c r="VDD3" s="554"/>
      <c r="VDE3" s="554"/>
      <c r="VDF3" s="554"/>
      <c r="VDG3" s="554"/>
      <c r="VDH3" s="554"/>
      <c r="VDI3" s="554"/>
      <c r="VDJ3" s="554"/>
      <c r="VDK3" s="554"/>
      <c r="VDL3" s="554"/>
      <c r="VDM3" s="554"/>
      <c r="VDN3" s="554"/>
      <c r="VDO3" s="554"/>
      <c r="VDP3" s="554"/>
      <c r="VDQ3" s="554"/>
      <c r="VDR3" s="554"/>
      <c r="VDS3" s="554"/>
      <c r="VDT3" s="554"/>
      <c r="VDU3" s="554"/>
      <c r="VDV3" s="554"/>
      <c r="VDW3" s="554"/>
      <c r="VDX3" s="554"/>
      <c r="VDY3" s="554"/>
      <c r="VDZ3" s="554"/>
      <c r="VEA3" s="554"/>
      <c r="VEB3" s="554"/>
      <c r="VEC3" s="554"/>
      <c r="VED3" s="554"/>
      <c r="VEE3" s="554"/>
      <c r="VEF3" s="554"/>
      <c r="VEG3" s="554"/>
      <c r="VEH3" s="554"/>
      <c r="VEI3" s="554"/>
      <c r="VEJ3" s="554"/>
      <c r="VEK3" s="554"/>
      <c r="VEL3" s="554"/>
      <c r="VEM3" s="554"/>
      <c r="VEN3" s="554"/>
      <c r="VEO3" s="554"/>
      <c r="VEP3" s="554"/>
      <c r="VEQ3" s="554"/>
      <c r="VER3" s="554"/>
      <c r="VES3" s="554"/>
      <c r="VET3" s="554"/>
      <c r="VEU3" s="554"/>
      <c r="VEV3" s="554"/>
      <c r="VEW3" s="554"/>
      <c r="VEX3" s="554"/>
      <c r="VEY3" s="554"/>
      <c r="VEZ3" s="554"/>
      <c r="VFA3" s="554"/>
      <c r="VFB3" s="554"/>
      <c r="VFC3" s="554"/>
      <c r="VFD3" s="554"/>
      <c r="VFE3" s="554"/>
      <c r="VFF3" s="554"/>
      <c r="VFG3" s="554"/>
      <c r="VFH3" s="554"/>
      <c r="VFI3" s="554"/>
      <c r="VFJ3" s="554"/>
      <c r="VFK3" s="554"/>
      <c r="VFL3" s="554"/>
      <c r="VFM3" s="554"/>
      <c r="VFN3" s="554"/>
      <c r="VFO3" s="554"/>
      <c r="VFP3" s="554"/>
      <c r="VFQ3" s="554"/>
      <c r="VFR3" s="554"/>
      <c r="VFS3" s="554"/>
      <c r="VFT3" s="554"/>
      <c r="VFU3" s="554"/>
      <c r="VFV3" s="554"/>
      <c r="VFW3" s="554"/>
      <c r="VFX3" s="554"/>
      <c r="VFY3" s="554"/>
      <c r="VFZ3" s="554"/>
      <c r="VGA3" s="554"/>
      <c r="VGB3" s="554"/>
      <c r="VGC3" s="554"/>
      <c r="VGD3" s="554"/>
      <c r="VGE3" s="554"/>
      <c r="VGF3" s="554"/>
      <c r="VGG3" s="554"/>
      <c r="VGH3" s="554"/>
      <c r="VGI3" s="554"/>
      <c r="VGJ3" s="554"/>
      <c r="VGK3" s="554"/>
      <c r="VGL3" s="554"/>
      <c r="VGM3" s="554"/>
      <c r="VGN3" s="554"/>
      <c r="VGO3" s="554"/>
      <c r="VGP3" s="554"/>
      <c r="VGQ3" s="554"/>
      <c r="VGR3" s="554"/>
      <c r="VGS3" s="554"/>
      <c r="VGT3" s="554"/>
      <c r="VGU3" s="554"/>
      <c r="VGV3" s="554"/>
      <c r="VGW3" s="554"/>
      <c r="VGX3" s="554"/>
      <c r="VGY3" s="554"/>
      <c r="VGZ3" s="554"/>
      <c r="VHA3" s="554"/>
      <c r="VHB3" s="554"/>
      <c r="VHC3" s="554"/>
      <c r="VHD3" s="554"/>
      <c r="VHE3" s="554"/>
      <c r="VHF3" s="554"/>
      <c r="VHG3" s="554"/>
      <c r="VHH3" s="554"/>
      <c r="VHI3" s="554"/>
      <c r="VHJ3" s="554"/>
      <c r="VHK3" s="554"/>
      <c r="VHL3" s="554"/>
      <c r="VHM3" s="554"/>
      <c r="VHN3" s="554"/>
      <c r="VHO3" s="554"/>
      <c r="VHP3" s="554"/>
      <c r="VHQ3" s="554"/>
      <c r="VHR3" s="554"/>
      <c r="VHS3" s="554"/>
      <c r="VHT3" s="554"/>
      <c r="VHU3" s="554"/>
      <c r="VHV3" s="554"/>
      <c r="VHW3" s="554"/>
      <c r="VHX3" s="554"/>
      <c r="VHY3" s="554"/>
      <c r="VHZ3" s="554"/>
      <c r="VIA3" s="554"/>
      <c r="VIB3" s="554"/>
      <c r="VIC3" s="554"/>
      <c r="VID3" s="554"/>
      <c r="VIE3" s="554"/>
      <c r="VIF3" s="554"/>
      <c r="VIG3" s="554"/>
      <c r="VIH3" s="554"/>
      <c r="VII3" s="554"/>
      <c r="VIJ3" s="554"/>
      <c r="VIK3" s="554"/>
      <c r="VIL3" s="554"/>
      <c r="VIM3" s="554"/>
      <c r="VIN3" s="554"/>
      <c r="VIO3" s="554"/>
      <c r="VIP3" s="554"/>
      <c r="VIQ3" s="554"/>
      <c r="VIR3" s="554"/>
      <c r="VIS3" s="554"/>
      <c r="VIT3" s="554"/>
      <c r="VIU3" s="554"/>
      <c r="VIV3" s="554"/>
      <c r="VIW3" s="554"/>
      <c r="VIX3" s="554"/>
      <c r="VIY3" s="554"/>
      <c r="VIZ3" s="554"/>
      <c r="VJA3" s="554"/>
      <c r="VJB3" s="554"/>
      <c r="VJC3" s="554"/>
      <c r="VJD3" s="554"/>
      <c r="VJE3" s="554"/>
      <c r="VJF3" s="554"/>
      <c r="VJG3" s="554"/>
      <c r="VJH3" s="554"/>
      <c r="VJI3" s="554"/>
      <c r="VJJ3" s="554"/>
      <c r="VJK3" s="554"/>
      <c r="VJL3" s="554"/>
      <c r="VJM3" s="554"/>
      <c r="VJN3" s="554"/>
      <c r="VJO3" s="554"/>
      <c r="VJP3" s="554"/>
      <c r="VJQ3" s="554"/>
      <c r="VJR3" s="554"/>
      <c r="VJS3" s="554"/>
      <c r="VJT3" s="554"/>
      <c r="VJU3" s="554"/>
      <c r="VJV3" s="554"/>
      <c r="VJW3" s="554"/>
      <c r="VJX3" s="554"/>
      <c r="VJY3" s="554"/>
      <c r="VJZ3" s="554"/>
      <c r="VKA3" s="554"/>
      <c r="VKB3" s="554"/>
      <c r="VKC3" s="554"/>
      <c r="VKD3" s="554"/>
      <c r="VKE3" s="554"/>
      <c r="VKF3" s="554"/>
      <c r="VKG3" s="554"/>
      <c r="VKH3" s="554"/>
      <c r="VKI3" s="554"/>
      <c r="VKJ3" s="554"/>
      <c r="VKK3" s="554"/>
      <c r="VKL3" s="554"/>
      <c r="VKM3" s="554"/>
      <c r="VKN3" s="554"/>
      <c r="VKO3" s="554"/>
      <c r="VKP3" s="554"/>
      <c r="VKQ3" s="554"/>
      <c r="VKR3" s="554"/>
      <c r="VKS3" s="554"/>
      <c r="VKT3" s="554"/>
      <c r="VKU3" s="554"/>
      <c r="VKV3" s="554"/>
      <c r="VKW3" s="554"/>
      <c r="VKX3" s="554"/>
      <c r="VKY3" s="554"/>
      <c r="VKZ3" s="554"/>
      <c r="VLA3" s="554"/>
      <c r="VLB3" s="554"/>
      <c r="VLC3" s="554"/>
      <c r="VLD3" s="554"/>
      <c r="VLE3" s="554"/>
      <c r="VLF3" s="554"/>
      <c r="VLG3" s="554"/>
      <c r="VLH3" s="554"/>
      <c r="VLI3" s="554"/>
      <c r="VLJ3" s="554"/>
      <c r="VLK3" s="554"/>
      <c r="VLL3" s="554"/>
      <c r="VLM3" s="554"/>
      <c r="VLN3" s="554"/>
      <c r="VLO3" s="554"/>
      <c r="VLP3" s="554"/>
      <c r="VLQ3" s="554"/>
      <c r="VLR3" s="554"/>
      <c r="VLS3" s="554"/>
      <c r="VLT3" s="554"/>
      <c r="VLU3" s="554"/>
      <c r="VLV3" s="554"/>
      <c r="VLW3" s="554"/>
      <c r="VLX3" s="554"/>
      <c r="VLY3" s="554"/>
      <c r="VLZ3" s="554"/>
      <c r="VMA3" s="554"/>
      <c r="VMB3" s="554"/>
      <c r="VMC3" s="554"/>
      <c r="VMD3" s="554"/>
      <c r="VME3" s="554"/>
      <c r="VMF3" s="554"/>
      <c r="VMG3" s="554"/>
      <c r="VMH3" s="554"/>
      <c r="VMI3" s="554"/>
      <c r="VMJ3" s="554"/>
      <c r="VMK3" s="554"/>
      <c r="VML3" s="554"/>
      <c r="VMM3" s="554"/>
      <c r="VMN3" s="554"/>
      <c r="VMO3" s="554"/>
      <c r="VMP3" s="554"/>
      <c r="VMQ3" s="554"/>
      <c r="VMR3" s="554"/>
      <c r="VMS3" s="554"/>
      <c r="VMT3" s="554"/>
      <c r="VMU3" s="554"/>
      <c r="VMV3" s="554"/>
      <c r="VMW3" s="554"/>
      <c r="VMX3" s="554"/>
      <c r="VMY3" s="554"/>
      <c r="VMZ3" s="554"/>
      <c r="VNA3" s="554"/>
      <c r="VNB3" s="554"/>
      <c r="VNC3" s="554"/>
      <c r="VND3" s="554"/>
      <c r="VNE3" s="554"/>
      <c r="VNF3" s="554"/>
      <c r="VNG3" s="554"/>
      <c r="VNH3" s="554"/>
      <c r="VNI3" s="554"/>
      <c r="VNJ3" s="554"/>
      <c r="VNK3" s="554"/>
      <c r="VNL3" s="554"/>
      <c r="VNM3" s="554"/>
      <c r="VNN3" s="554"/>
      <c r="VNO3" s="554"/>
      <c r="VNP3" s="554"/>
      <c r="VNQ3" s="554"/>
      <c r="VNR3" s="554"/>
      <c r="VNS3" s="554"/>
      <c r="VNT3" s="554"/>
      <c r="VNU3" s="554"/>
      <c r="VNV3" s="554"/>
      <c r="VNW3" s="554"/>
      <c r="VNX3" s="554"/>
      <c r="VNY3" s="554"/>
      <c r="VNZ3" s="554"/>
      <c r="VOA3" s="554"/>
      <c r="VOB3" s="554"/>
      <c r="VOC3" s="554"/>
      <c r="VOD3" s="554"/>
      <c r="VOE3" s="554"/>
      <c r="VOF3" s="554"/>
      <c r="VOG3" s="554"/>
      <c r="VOH3" s="554"/>
      <c r="VOI3" s="554"/>
      <c r="VOJ3" s="554"/>
      <c r="VOK3" s="554"/>
      <c r="VOL3" s="554"/>
      <c r="VOM3" s="554"/>
      <c r="VON3" s="554"/>
      <c r="VOO3" s="554"/>
      <c r="VOP3" s="554"/>
      <c r="VOQ3" s="554"/>
      <c r="VOR3" s="554"/>
      <c r="VOS3" s="554"/>
      <c r="VOT3" s="554"/>
      <c r="VOU3" s="554"/>
      <c r="VOV3" s="554"/>
      <c r="VOW3" s="554"/>
      <c r="VOX3" s="554"/>
      <c r="VOY3" s="554"/>
      <c r="VOZ3" s="554"/>
      <c r="VPA3" s="554"/>
      <c r="VPB3" s="554"/>
      <c r="VPC3" s="554"/>
      <c r="VPD3" s="554"/>
      <c r="VPE3" s="554"/>
      <c r="VPF3" s="554"/>
      <c r="VPG3" s="554"/>
      <c r="VPH3" s="554"/>
      <c r="VPI3" s="554"/>
      <c r="VPJ3" s="554"/>
      <c r="VPK3" s="554"/>
      <c r="VPL3" s="554"/>
      <c r="VPM3" s="554"/>
      <c r="VPN3" s="554"/>
      <c r="VPO3" s="554"/>
      <c r="VPP3" s="554"/>
      <c r="VPQ3" s="554"/>
      <c r="VPR3" s="554"/>
      <c r="VPS3" s="554"/>
      <c r="VPT3" s="554"/>
      <c r="VPU3" s="554"/>
      <c r="VPV3" s="554"/>
      <c r="VPW3" s="554"/>
      <c r="VPX3" s="554"/>
      <c r="VPY3" s="554"/>
      <c r="VPZ3" s="554"/>
      <c r="VQA3" s="554"/>
      <c r="VQB3" s="554"/>
      <c r="VQC3" s="554"/>
      <c r="VQD3" s="554"/>
      <c r="VQE3" s="554"/>
      <c r="VQF3" s="554"/>
      <c r="VQG3" s="554"/>
      <c r="VQH3" s="554"/>
      <c r="VQI3" s="554"/>
      <c r="VQJ3" s="554"/>
      <c r="VQK3" s="554"/>
      <c r="VQL3" s="554"/>
      <c r="VQM3" s="554"/>
      <c r="VQN3" s="554"/>
      <c r="VQO3" s="554"/>
      <c r="VQP3" s="554"/>
      <c r="VQQ3" s="554"/>
      <c r="VQR3" s="554"/>
      <c r="VQS3" s="554"/>
      <c r="VQT3" s="554"/>
      <c r="VQU3" s="554"/>
      <c r="VQV3" s="554"/>
      <c r="VQW3" s="554"/>
      <c r="VQX3" s="554"/>
      <c r="VQY3" s="554"/>
      <c r="VQZ3" s="554"/>
      <c r="VRA3" s="554"/>
      <c r="VRB3" s="554"/>
      <c r="VRC3" s="554"/>
      <c r="VRD3" s="554"/>
      <c r="VRE3" s="554"/>
      <c r="VRF3" s="554"/>
      <c r="VRG3" s="554"/>
      <c r="VRH3" s="554"/>
      <c r="VRI3" s="554"/>
      <c r="VRJ3" s="554"/>
      <c r="VRK3" s="554"/>
      <c r="VRL3" s="554"/>
      <c r="VRM3" s="554"/>
      <c r="VRN3" s="554"/>
      <c r="VRO3" s="554"/>
      <c r="VRP3" s="554"/>
      <c r="VRQ3" s="554"/>
      <c r="VRR3" s="554"/>
      <c r="VRS3" s="554"/>
      <c r="VRT3" s="554"/>
      <c r="VRU3" s="554"/>
      <c r="VRV3" s="554"/>
      <c r="VRW3" s="554"/>
      <c r="VRX3" s="554"/>
      <c r="VRY3" s="554"/>
      <c r="VRZ3" s="554"/>
      <c r="VSA3" s="554"/>
      <c r="VSB3" s="554"/>
      <c r="VSC3" s="554"/>
      <c r="VSD3" s="554"/>
      <c r="VSE3" s="554"/>
      <c r="VSF3" s="554"/>
      <c r="VSG3" s="554"/>
      <c r="VSH3" s="554"/>
      <c r="VSI3" s="554"/>
      <c r="VSJ3" s="554"/>
      <c r="VSK3" s="554"/>
      <c r="VSL3" s="554"/>
      <c r="VSM3" s="554"/>
      <c r="VSN3" s="554"/>
      <c r="VSO3" s="554"/>
      <c r="VSP3" s="554"/>
      <c r="VSQ3" s="554"/>
      <c r="VSR3" s="554"/>
      <c r="VSS3" s="554"/>
      <c r="VST3" s="554"/>
      <c r="VSU3" s="554"/>
      <c r="VSV3" s="554"/>
      <c r="VSW3" s="554"/>
      <c r="VSX3" s="554"/>
      <c r="VSY3" s="554"/>
      <c r="VSZ3" s="554"/>
      <c r="VTA3" s="554"/>
      <c r="VTB3" s="554"/>
      <c r="VTC3" s="554"/>
      <c r="VTD3" s="554"/>
      <c r="VTE3" s="554"/>
      <c r="VTF3" s="554"/>
      <c r="VTG3" s="554"/>
      <c r="VTH3" s="554"/>
      <c r="VTI3" s="554"/>
      <c r="VTJ3" s="554"/>
      <c r="VTK3" s="554"/>
      <c r="VTL3" s="554"/>
      <c r="VTM3" s="554"/>
      <c r="VTN3" s="554"/>
      <c r="VTO3" s="554"/>
      <c r="VTP3" s="554"/>
      <c r="VTQ3" s="554"/>
      <c r="VTR3" s="554"/>
      <c r="VTS3" s="554"/>
      <c r="VTT3" s="554"/>
      <c r="VTU3" s="554"/>
      <c r="VTV3" s="554"/>
      <c r="VTW3" s="554"/>
      <c r="VTX3" s="554"/>
      <c r="VTY3" s="554"/>
      <c r="VTZ3" s="554"/>
      <c r="VUA3" s="554"/>
      <c r="VUB3" s="554"/>
      <c r="VUC3" s="554"/>
      <c r="VUD3" s="554"/>
      <c r="VUE3" s="554"/>
      <c r="VUF3" s="554"/>
      <c r="VUG3" s="554"/>
      <c r="VUH3" s="554"/>
      <c r="VUI3" s="554"/>
      <c r="VUJ3" s="554"/>
      <c r="VUK3" s="554"/>
      <c r="VUL3" s="554"/>
      <c r="VUM3" s="554"/>
      <c r="VUN3" s="554"/>
      <c r="VUO3" s="554"/>
      <c r="VUP3" s="554"/>
      <c r="VUQ3" s="554"/>
      <c r="VUR3" s="554"/>
      <c r="VUS3" s="554"/>
      <c r="VUT3" s="554"/>
      <c r="VUU3" s="554"/>
      <c r="VUV3" s="554"/>
      <c r="VUW3" s="554"/>
      <c r="VUX3" s="554"/>
      <c r="VUY3" s="554"/>
      <c r="VUZ3" s="554"/>
      <c r="VVA3" s="554"/>
      <c r="VVB3" s="554"/>
      <c r="VVC3" s="554"/>
      <c r="VVD3" s="554"/>
      <c r="VVE3" s="554"/>
      <c r="VVF3" s="554"/>
      <c r="VVG3" s="554"/>
      <c r="VVH3" s="554"/>
      <c r="VVI3" s="554"/>
      <c r="VVJ3" s="554"/>
      <c r="VVK3" s="554"/>
      <c r="VVL3" s="554"/>
      <c r="VVM3" s="554"/>
      <c r="VVN3" s="554"/>
      <c r="VVO3" s="554"/>
      <c r="VVP3" s="554"/>
      <c r="VVQ3" s="554"/>
      <c r="VVR3" s="554"/>
      <c r="VVS3" s="554"/>
      <c r="VVT3" s="554"/>
      <c r="VVU3" s="554"/>
      <c r="VVV3" s="554"/>
      <c r="VVW3" s="554"/>
      <c r="VVX3" s="554"/>
      <c r="VVY3" s="554"/>
      <c r="VVZ3" s="554"/>
      <c r="VWA3" s="554"/>
      <c r="VWB3" s="554"/>
      <c r="VWC3" s="554"/>
      <c r="VWD3" s="554"/>
      <c r="VWE3" s="554"/>
      <c r="VWF3" s="554"/>
      <c r="VWG3" s="554"/>
      <c r="VWH3" s="554"/>
      <c r="VWI3" s="554"/>
      <c r="VWJ3" s="554"/>
      <c r="VWK3" s="554"/>
      <c r="VWL3" s="554"/>
      <c r="VWM3" s="554"/>
      <c r="VWN3" s="554"/>
      <c r="VWO3" s="554"/>
      <c r="VWP3" s="554"/>
      <c r="VWQ3" s="554"/>
      <c r="VWR3" s="554"/>
      <c r="VWS3" s="554"/>
      <c r="VWT3" s="554"/>
      <c r="VWU3" s="554"/>
      <c r="VWV3" s="554"/>
      <c r="VWW3" s="554"/>
      <c r="VWX3" s="554"/>
      <c r="VWY3" s="554"/>
      <c r="VWZ3" s="554"/>
      <c r="VXA3" s="554"/>
      <c r="VXB3" s="554"/>
      <c r="VXC3" s="554"/>
      <c r="VXD3" s="554"/>
      <c r="VXE3" s="554"/>
      <c r="VXF3" s="554"/>
      <c r="VXG3" s="554"/>
      <c r="VXH3" s="554"/>
      <c r="VXI3" s="554"/>
      <c r="VXJ3" s="554"/>
      <c r="VXK3" s="554"/>
      <c r="VXL3" s="554"/>
      <c r="VXM3" s="554"/>
      <c r="VXN3" s="554"/>
      <c r="VXO3" s="554"/>
      <c r="VXP3" s="554"/>
      <c r="VXQ3" s="554"/>
      <c r="VXR3" s="554"/>
      <c r="VXS3" s="554"/>
      <c r="VXT3" s="554"/>
      <c r="VXU3" s="554"/>
      <c r="VXV3" s="554"/>
      <c r="VXW3" s="554"/>
      <c r="VXX3" s="554"/>
      <c r="VXY3" s="554"/>
      <c r="VXZ3" s="554"/>
      <c r="VYA3" s="554"/>
      <c r="VYB3" s="554"/>
      <c r="VYC3" s="554"/>
      <c r="VYD3" s="554"/>
      <c r="VYE3" s="554"/>
      <c r="VYF3" s="554"/>
      <c r="VYG3" s="554"/>
      <c r="VYH3" s="554"/>
      <c r="VYI3" s="554"/>
      <c r="VYJ3" s="554"/>
      <c r="VYK3" s="554"/>
      <c r="VYL3" s="554"/>
      <c r="VYM3" s="554"/>
      <c r="VYN3" s="554"/>
      <c r="VYO3" s="554"/>
      <c r="VYP3" s="554"/>
      <c r="VYQ3" s="554"/>
      <c r="VYR3" s="554"/>
      <c r="VYS3" s="554"/>
      <c r="VYT3" s="554"/>
      <c r="VYU3" s="554"/>
      <c r="VYV3" s="554"/>
      <c r="VYW3" s="554"/>
      <c r="VYX3" s="554"/>
      <c r="VYY3" s="554"/>
      <c r="VYZ3" s="554"/>
      <c r="VZA3" s="554"/>
      <c r="VZB3" s="554"/>
      <c r="VZC3" s="554"/>
      <c r="VZD3" s="554"/>
      <c r="VZE3" s="554"/>
      <c r="VZF3" s="554"/>
      <c r="VZG3" s="554"/>
      <c r="VZH3" s="554"/>
      <c r="VZI3" s="554"/>
      <c r="VZJ3" s="554"/>
      <c r="VZK3" s="554"/>
      <c r="VZL3" s="554"/>
      <c r="VZM3" s="554"/>
      <c r="VZN3" s="554"/>
      <c r="VZO3" s="554"/>
      <c r="VZP3" s="554"/>
      <c r="VZQ3" s="554"/>
      <c r="VZR3" s="554"/>
      <c r="VZS3" s="554"/>
      <c r="VZT3" s="554"/>
      <c r="VZU3" s="554"/>
      <c r="VZV3" s="554"/>
      <c r="VZW3" s="554"/>
      <c r="VZX3" s="554"/>
      <c r="VZY3" s="554"/>
      <c r="VZZ3" s="554"/>
      <c r="WAA3" s="554"/>
      <c r="WAB3" s="554"/>
      <c r="WAC3" s="554"/>
      <c r="WAD3" s="554"/>
      <c r="WAE3" s="554"/>
      <c r="WAF3" s="554"/>
      <c r="WAG3" s="554"/>
      <c r="WAH3" s="554"/>
      <c r="WAI3" s="554"/>
      <c r="WAJ3" s="554"/>
      <c r="WAK3" s="554"/>
      <c r="WAL3" s="554"/>
      <c r="WAM3" s="554"/>
      <c r="WAN3" s="554"/>
      <c r="WAO3" s="554"/>
      <c r="WAP3" s="554"/>
      <c r="WAQ3" s="554"/>
      <c r="WAR3" s="554"/>
      <c r="WAS3" s="554"/>
      <c r="WAT3" s="554"/>
      <c r="WAU3" s="554"/>
      <c r="WAV3" s="554"/>
      <c r="WAW3" s="554"/>
      <c r="WAX3" s="554"/>
      <c r="WAY3" s="554"/>
      <c r="WAZ3" s="554"/>
      <c r="WBA3" s="554"/>
      <c r="WBB3" s="554"/>
      <c r="WBC3" s="554"/>
      <c r="WBD3" s="554"/>
      <c r="WBE3" s="554"/>
      <c r="WBF3" s="554"/>
      <c r="WBG3" s="554"/>
      <c r="WBH3" s="554"/>
      <c r="WBI3" s="554"/>
      <c r="WBJ3" s="554"/>
      <c r="WBK3" s="554"/>
      <c r="WBL3" s="554"/>
      <c r="WBM3" s="554"/>
      <c r="WBN3" s="554"/>
      <c r="WBO3" s="554"/>
      <c r="WBP3" s="554"/>
      <c r="WBQ3" s="554"/>
      <c r="WBR3" s="554"/>
      <c r="WBS3" s="554"/>
      <c r="WBT3" s="554"/>
      <c r="WBU3" s="554"/>
      <c r="WBV3" s="554"/>
      <c r="WBW3" s="554"/>
      <c r="WBX3" s="554"/>
      <c r="WBY3" s="554"/>
      <c r="WBZ3" s="554"/>
      <c r="WCA3" s="554"/>
      <c r="WCB3" s="554"/>
      <c r="WCC3" s="554"/>
      <c r="WCD3" s="554"/>
      <c r="WCE3" s="554"/>
      <c r="WCF3" s="554"/>
      <c r="WCG3" s="554"/>
      <c r="WCH3" s="554"/>
      <c r="WCI3" s="554"/>
      <c r="WCJ3" s="554"/>
      <c r="WCK3" s="554"/>
      <c r="WCL3" s="554"/>
      <c r="WCM3" s="554"/>
      <c r="WCN3" s="554"/>
      <c r="WCO3" s="554"/>
      <c r="WCP3" s="554"/>
      <c r="WCQ3" s="554"/>
      <c r="WCR3" s="554"/>
      <c r="WCS3" s="554"/>
      <c r="WCT3" s="554"/>
      <c r="WCU3" s="554"/>
      <c r="WCV3" s="554"/>
      <c r="WCW3" s="554"/>
      <c r="WCX3" s="554"/>
      <c r="WCY3" s="554"/>
      <c r="WCZ3" s="554"/>
      <c r="WDA3" s="554"/>
      <c r="WDB3" s="554"/>
      <c r="WDC3" s="554"/>
      <c r="WDD3" s="554"/>
      <c r="WDE3" s="554"/>
      <c r="WDF3" s="554"/>
      <c r="WDG3" s="554"/>
      <c r="WDH3" s="554"/>
      <c r="WDI3" s="554"/>
      <c r="WDJ3" s="554"/>
      <c r="WDK3" s="554"/>
      <c r="WDL3" s="554"/>
      <c r="WDM3" s="554"/>
      <c r="WDN3" s="554"/>
      <c r="WDO3" s="554"/>
      <c r="WDP3" s="554"/>
      <c r="WDQ3" s="554"/>
      <c r="WDR3" s="554"/>
      <c r="WDS3" s="554"/>
      <c r="WDT3" s="554"/>
      <c r="WDU3" s="554"/>
      <c r="WDV3" s="554"/>
      <c r="WDW3" s="554"/>
      <c r="WDX3" s="554"/>
      <c r="WDY3" s="554"/>
      <c r="WDZ3" s="554"/>
      <c r="WEA3" s="554"/>
      <c r="WEB3" s="554"/>
      <c r="WEC3" s="554"/>
      <c r="WED3" s="554"/>
      <c r="WEE3" s="554"/>
      <c r="WEF3" s="554"/>
      <c r="WEG3" s="554"/>
      <c r="WEH3" s="554"/>
      <c r="WEI3" s="554"/>
      <c r="WEJ3" s="554"/>
      <c r="WEK3" s="554"/>
      <c r="WEL3" s="554"/>
      <c r="WEM3" s="554"/>
      <c r="WEN3" s="554"/>
      <c r="WEO3" s="554"/>
      <c r="WEP3" s="554"/>
      <c r="WEQ3" s="554"/>
      <c r="WER3" s="554"/>
      <c r="WES3" s="554"/>
      <c r="WET3" s="554"/>
      <c r="WEU3" s="554"/>
      <c r="WEV3" s="554"/>
      <c r="WEW3" s="554"/>
      <c r="WEX3" s="554"/>
      <c r="WEY3" s="554"/>
      <c r="WEZ3" s="554"/>
      <c r="WFA3" s="554"/>
      <c r="WFB3" s="554"/>
      <c r="WFC3" s="554"/>
      <c r="WFD3" s="554"/>
      <c r="WFE3" s="554"/>
      <c r="WFF3" s="554"/>
      <c r="WFG3" s="554"/>
      <c r="WFH3" s="554"/>
      <c r="WFI3" s="554"/>
      <c r="WFJ3" s="554"/>
      <c r="WFK3" s="554"/>
      <c r="WFL3" s="554"/>
      <c r="WFM3" s="554"/>
      <c r="WFN3" s="554"/>
      <c r="WFO3" s="554"/>
      <c r="WFP3" s="554"/>
      <c r="WFQ3" s="554"/>
      <c r="WFR3" s="554"/>
      <c r="WFS3" s="554"/>
      <c r="WFT3" s="554"/>
      <c r="WFU3" s="554"/>
      <c r="WFV3" s="554"/>
      <c r="WFW3" s="554"/>
      <c r="WFX3" s="554"/>
      <c r="WFY3" s="554"/>
      <c r="WFZ3" s="554"/>
      <c r="WGA3" s="554"/>
      <c r="WGB3" s="554"/>
      <c r="WGC3" s="554"/>
      <c r="WGD3" s="554"/>
      <c r="WGE3" s="554"/>
      <c r="WGF3" s="554"/>
      <c r="WGG3" s="554"/>
      <c r="WGH3" s="554"/>
      <c r="WGI3" s="554"/>
      <c r="WGJ3" s="554"/>
      <c r="WGK3" s="554"/>
      <c r="WGL3" s="554"/>
      <c r="WGM3" s="554"/>
      <c r="WGN3" s="554"/>
      <c r="WGO3" s="554"/>
      <c r="WGP3" s="554"/>
      <c r="WGQ3" s="554"/>
      <c r="WGR3" s="554"/>
      <c r="WGS3" s="554"/>
      <c r="WGT3" s="554"/>
      <c r="WGU3" s="554"/>
      <c r="WGV3" s="554"/>
      <c r="WGW3" s="554"/>
      <c r="WGX3" s="554"/>
      <c r="WGY3" s="554"/>
      <c r="WGZ3" s="554"/>
      <c r="WHA3" s="554"/>
      <c r="WHB3" s="554"/>
      <c r="WHC3" s="554"/>
      <c r="WHD3" s="554"/>
      <c r="WHE3" s="554"/>
      <c r="WHF3" s="554"/>
      <c r="WHG3" s="554"/>
      <c r="WHH3" s="554"/>
      <c r="WHI3" s="554"/>
      <c r="WHJ3" s="554"/>
      <c r="WHK3" s="554"/>
      <c r="WHL3" s="554"/>
      <c r="WHM3" s="554"/>
      <c r="WHN3" s="554"/>
      <c r="WHO3" s="554"/>
      <c r="WHP3" s="554"/>
      <c r="WHQ3" s="554"/>
      <c r="WHR3" s="554"/>
      <c r="WHS3" s="554"/>
      <c r="WHT3" s="554"/>
      <c r="WHU3" s="554"/>
      <c r="WHV3" s="554"/>
      <c r="WHW3" s="554"/>
      <c r="WHX3" s="554"/>
      <c r="WHY3" s="554"/>
      <c r="WHZ3" s="554"/>
      <c r="WIA3" s="554"/>
      <c r="WIB3" s="554"/>
      <c r="WIC3" s="554"/>
      <c r="WID3" s="554"/>
      <c r="WIE3" s="554"/>
      <c r="WIF3" s="554"/>
      <c r="WIG3" s="554"/>
      <c r="WIH3" s="554"/>
      <c r="WII3" s="554"/>
      <c r="WIJ3" s="554"/>
      <c r="WIK3" s="554"/>
      <c r="WIL3" s="554"/>
      <c r="WIM3" s="554"/>
      <c r="WIN3" s="554"/>
      <c r="WIO3" s="554"/>
      <c r="WIP3" s="554"/>
      <c r="WIQ3" s="554"/>
      <c r="WIR3" s="554"/>
      <c r="WIS3" s="554"/>
      <c r="WIT3" s="554"/>
      <c r="WIU3" s="554"/>
      <c r="WIV3" s="554"/>
      <c r="WIW3" s="554"/>
      <c r="WIX3" s="554"/>
      <c r="WIY3" s="554"/>
      <c r="WIZ3" s="554"/>
      <c r="WJA3" s="554"/>
      <c r="WJB3" s="554"/>
      <c r="WJC3" s="554"/>
      <c r="WJD3" s="554"/>
      <c r="WJE3" s="554"/>
      <c r="WJF3" s="554"/>
      <c r="WJG3" s="554"/>
      <c r="WJH3" s="554"/>
      <c r="WJI3" s="554"/>
      <c r="WJJ3" s="554"/>
      <c r="WJK3" s="554"/>
      <c r="WJL3" s="554"/>
      <c r="WJM3" s="554"/>
      <c r="WJN3" s="554"/>
      <c r="WJO3" s="554"/>
      <c r="WJP3" s="554"/>
      <c r="WJQ3" s="554"/>
      <c r="WJR3" s="554"/>
      <c r="WJS3" s="554"/>
      <c r="WJT3" s="554"/>
      <c r="WJU3" s="554"/>
      <c r="WJV3" s="554"/>
      <c r="WJW3" s="554"/>
      <c r="WJX3" s="554"/>
      <c r="WJY3" s="554"/>
      <c r="WJZ3" s="554"/>
      <c r="WKA3" s="554"/>
      <c r="WKB3" s="554"/>
      <c r="WKC3" s="554"/>
      <c r="WKD3" s="554"/>
      <c r="WKE3" s="554"/>
      <c r="WKF3" s="554"/>
      <c r="WKG3" s="554"/>
      <c r="WKH3" s="554"/>
      <c r="WKI3" s="554"/>
      <c r="WKJ3" s="554"/>
      <c r="WKK3" s="554"/>
      <c r="WKL3" s="554"/>
      <c r="WKM3" s="554"/>
      <c r="WKN3" s="554"/>
      <c r="WKO3" s="554"/>
      <c r="WKP3" s="554"/>
      <c r="WKQ3" s="554"/>
      <c r="WKR3" s="554"/>
      <c r="WKS3" s="554"/>
      <c r="WKT3" s="554"/>
      <c r="WKU3" s="554"/>
      <c r="WKV3" s="554"/>
      <c r="WKW3" s="554"/>
      <c r="WKX3" s="554"/>
      <c r="WKY3" s="554"/>
      <c r="WKZ3" s="554"/>
      <c r="WLA3" s="554"/>
      <c r="WLB3" s="554"/>
      <c r="WLC3" s="554"/>
      <c r="WLD3" s="554"/>
      <c r="WLE3" s="554"/>
      <c r="WLF3" s="554"/>
      <c r="WLG3" s="554"/>
      <c r="WLH3" s="554"/>
      <c r="WLI3" s="554"/>
      <c r="WLJ3" s="554"/>
      <c r="WLK3" s="554"/>
      <c r="WLL3" s="554"/>
      <c r="WLM3" s="554"/>
      <c r="WLN3" s="554"/>
      <c r="WLO3" s="554"/>
      <c r="WLP3" s="554"/>
      <c r="WLQ3" s="554"/>
      <c r="WLR3" s="554"/>
      <c r="WLS3" s="554"/>
      <c r="WLT3" s="554"/>
      <c r="WLU3" s="554"/>
      <c r="WLV3" s="554"/>
      <c r="WLW3" s="554"/>
      <c r="WLX3" s="554"/>
      <c r="WLY3" s="554"/>
      <c r="WLZ3" s="554"/>
      <c r="WMA3" s="554"/>
      <c r="WMB3" s="554"/>
      <c r="WMC3" s="554"/>
      <c r="WMD3" s="554"/>
      <c r="WME3" s="554"/>
      <c r="WMF3" s="554"/>
      <c r="WMG3" s="554"/>
      <c r="WMH3" s="554"/>
      <c r="WMI3" s="554"/>
      <c r="WMJ3" s="554"/>
      <c r="WMK3" s="554"/>
      <c r="WML3" s="554"/>
      <c r="WMM3" s="554"/>
      <c r="WMN3" s="554"/>
      <c r="WMO3" s="554"/>
      <c r="WMP3" s="554"/>
      <c r="WMQ3" s="554"/>
      <c r="WMR3" s="554"/>
      <c r="WMS3" s="554"/>
      <c r="WMT3" s="554"/>
      <c r="WMU3" s="554"/>
      <c r="WMV3" s="554"/>
      <c r="WMW3" s="554"/>
      <c r="WMX3" s="554"/>
      <c r="WMY3" s="554"/>
      <c r="WMZ3" s="554"/>
      <c r="WNA3" s="554"/>
      <c r="WNB3" s="554"/>
      <c r="WNC3" s="554"/>
      <c r="WND3" s="554"/>
      <c r="WNE3" s="554"/>
      <c r="WNF3" s="554"/>
      <c r="WNG3" s="554"/>
      <c r="WNH3" s="554"/>
      <c r="WNI3" s="554"/>
      <c r="WNJ3" s="554"/>
      <c r="WNK3" s="554"/>
      <c r="WNL3" s="554"/>
      <c r="WNM3" s="554"/>
      <c r="WNN3" s="554"/>
      <c r="WNO3" s="554"/>
      <c r="WNP3" s="554"/>
      <c r="WNQ3" s="554"/>
      <c r="WNR3" s="554"/>
      <c r="WNS3" s="554"/>
      <c r="WNT3" s="554"/>
      <c r="WNU3" s="554"/>
      <c r="WNV3" s="554"/>
      <c r="WNW3" s="554"/>
      <c r="WNX3" s="554"/>
      <c r="WNY3" s="554"/>
      <c r="WNZ3" s="554"/>
      <c r="WOA3" s="554"/>
      <c r="WOB3" s="554"/>
      <c r="WOC3" s="554"/>
      <c r="WOD3" s="554"/>
      <c r="WOE3" s="554"/>
      <c r="WOF3" s="554"/>
      <c r="WOG3" s="554"/>
      <c r="WOH3" s="554"/>
      <c r="WOI3" s="554"/>
      <c r="WOJ3" s="554"/>
      <c r="WOK3" s="554"/>
      <c r="WOL3" s="554"/>
      <c r="WOM3" s="554"/>
      <c r="WON3" s="554"/>
      <c r="WOO3" s="554"/>
      <c r="WOP3" s="554"/>
      <c r="WOQ3" s="554"/>
      <c r="WOR3" s="554"/>
      <c r="WOS3" s="554"/>
      <c r="WOT3" s="554"/>
      <c r="WOU3" s="554"/>
      <c r="WOV3" s="554"/>
      <c r="WOW3" s="554"/>
      <c r="WOX3" s="554"/>
      <c r="WOY3" s="554"/>
      <c r="WOZ3" s="554"/>
      <c r="WPA3" s="554"/>
      <c r="WPB3" s="554"/>
      <c r="WPC3" s="554"/>
      <c r="WPD3" s="554"/>
      <c r="WPE3" s="554"/>
      <c r="WPF3" s="554"/>
      <c r="WPG3" s="554"/>
      <c r="WPH3" s="554"/>
      <c r="WPI3" s="554"/>
      <c r="WPJ3" s="554"/>
      <c r="WPK3" s="554"/>
      <c r="WPL3" s="554"/>
      <c r="WPM3" s="554"/>
      <c r="WPN3" s="554"/>
      <c r="WPO3" s="554"/>
      <c r="WPP3" s="554"/>
      <c r="WPQ3" s="554"/>
      <c r="WPR3" s="554"/>
      <c r="WPS3" s="554"/>
      <c r="WPT3" s="554"/>
      <c r="WPU3" s="554"/>
      <c r="WPV3" s="554"/>
      <c r="WPW3" s="554"/>
      <c r="WPX3" s="554"/>
      <c r="WPY3" s="554"/>
      <c r="WPZ3" s="554"/>
      <c r="WQA3" s="554"/>
      <c r="WQB3" s="554"/>
      <c r="WQC3" s="554"/>
      <c r="WQD3" s="554"/>
      <c r="WQE3" s="554"/>
      <c r="WQF3" s="554"/>
      <c r="WQG3" s="554"/>
      <c r="WQH3" s="554"/>
      <c r="WQI3" s="554"/>
      <c r="WQJ3" s="554"/>
      <c r="WQK3" s="554"/>
      <c r="WQL3" s="554"/>
      <c r="WQM3" s="554"/>
      <c r="WQN3" s="554"/>
      <c r="WQO3" s="554"/>
      <c r="WQP3" s="554"/>
      <c r="WQQ3" s="554"/>
      <c r="WQR3" s="554"/>
      <c r="WQS3" s="554"/>
      <c r="WQT3" s="554"/>
      <c r="WQU3" s="554"/>
      <c r="WQV3" s="554"/>
      <c r="WQW3" s="554"/>
      <c r="WQX3" s="554"/>
      <c r="WQY3" s="554"/>
      <c r="WQZ3" s="554"/>
      <c r="WRA3" s="554"/>
      <c r="WRB3" s="554"/>
      <c r="WRC3" s="554"/>
      <c r="WRD3" s="554"/>
      <c r="WRE3" s="554"/>
      <c r="WRF3" s="554"/>
      <c r="WRG3" s="554"/>
      <c r="WRH3" s="554"/>
      <c r="WRI3" s="554"/>
      <c r="WRJ3" s="554"/>
      <c r="WRK3" s="554"/>
      <c r="WRL3" s="554"/>
      <c r="WRM3" s="554"/>
      <c r="WRN3" s="554"/>
      <c r="WRO3" s="554"/>
      <c r="WRP3" s="554"/>
      <c r="WRQ3" s="554"/>
      <c r="WRR3" s="554"/>
      <c r="WRS3" s="554"/>
      <c r="WRT3" s="554"/>
      <c r="WRU3" s="554"/>
      <c r="WRV3" s="554"/>
      <c r="WRW3" s="554"/>
      <c r="WRX3" s="554"/>
      <c r="WRY3" s="554"/>
      <c r="WRZ3" s="554"/>
      <c r="WSA3" s="554"/>
      <c r="WSB3" s="554"/>
      <c r="WSC3" s="554"/>
      <c r="WSD3" s="554"/>
      <c r="WSE3" s="554"/>
      <c r="WSF3" s="554"/>
      <c r="WSG3" s="554"/>
      <c r="WSH3" s="554"/>
      <c r="WSI3" s="554"/>
      <c r="WSJ3" s="554"/>
      <c r="WSK3" s="554"/>
      <c r="WSL3" s="554"/>
      <c r="WSM3" s="554"/>
      <c r="WSN3" s="554"/>
      <c r="WSO3" s="554"/>
      <c r="WSP3" s="554"/>
      <c r="WSQ3" s="554"/>
      <c r="WSR3" s="554"/>
      <c r="WSS3" s="554"/>
      <c r="WST3" s="554"/>
      <c r="WSU3" s="554"/>
      <c r="WSV3" s="554"/>
      <c r="WSW3" s="554"/>
      <c r="WSX3" s="554"/>
      <c r="WSY3" s="554"/>
      <c r="WSZ3" s="554"/>
      <c r="WTA3" s="554"/>
      <c r="WTB3" s="554"/>
      <c r="WTC3" s="554"/>
      <c r="WTD3" s="554"/>
      <c r="WTE3" s="554"/>
      <c r="WTF3" s="554"/>
      <c r="WTG3" s="554"/>
      <c r="WTH3" s="554"/>
      <c r="WTI3" s="554"/>
      <c r="WTJ3" s="554"/>
      <c r="WTK3" s="554"/>
      <c r="WTL3" s="554"/>
      <c r="WTM3" s="554"/>
      <c r="WTN3" s="554"/>
      <c r="WTO3" s="554"/>
      <c r="WTP3" s="554"/>
      <c r="WTQ3" s="554"/>
      <c r="WTR3" s="554"/>
      <c r="WTS3" s="554"/>
      <c r="WTT3" s="554"/>
      <c r="WTU3" s="554"/>
      <c r="WTV3" s="554"/>
      <c r="WTW3" s="554"/>
      <c r="WTX3" s="554"/>
      <c r="WTY3" s="554"/>
      <c r="WTZ3" s="554"/>
      <c r="WUA3" s="554"/>
      <c r="WUB3" s="554"/>
      <c r="WUC3" s="554"/>
      <c r="WUD3" s="554"/>
      <c r="WUE3" s="554"/>
      <c r="WUF3" s="554"/>
      <c r="WUG3" s="554"/>
      <c r="WUH3" s="554"/>
      <c r="WUI3" s="554"/>
      <c r="WUJ3" s="554"/>
      <c r="WUK3" s="554"/>
      <c r="WUL3" s="554"/>
      <c r="WUM3" s="554"/>
      <c r="WUN3" s="554"/>
      <c r="WUO3" s="554"/>
      <c r="WUP3" s="554"/>
      <c r="WUQ3" s="554"/>
      <c r="WUR3" s="554"/>
      <c r="WUS3" s="554"/>
      <c r="WUT3" s="554"/>
      <c r="WUU3" s="554"/>
      <c r="WUV3" s="554"/>
      <c r="WUW3" s="554"/>
      <c r="WUX3" s="554"/>
      <c r="WUY3" s="554"/>
      <c r="WUZ3" s="554"/>
      <c r="WVA3" s="554"/>
      <c r="WVB3" s="554"/>
      <c r="WVC3" s="554"/>
      <c r="WVD3" s="554"/>
      <c r="WVE3" s="554"/>
      <c r="WVF3" s="554"/>
      <c r="WVG3" s="554"/>
      <c r="WVH3" s="554"/>
      <c r="WVI3" s="554"/>
      <c r="WVJ3" s="554"/>
      <c r="WVK3" s="554"/>
      <c r="WVL3" s="554"/>
      <c r="WVM3" s="554"/>
      <c r="WVN3" s="554"/>
      <c r="WVO3" s="554"/>
      <c r="WVP3" s="554"/>
      <c r="WVQ3" s="554"/>
      <c r="WVR3" s="554"/>
      <c r="WVS3" s="554"/>
      <c r="WVT3" s="554"/>
      <c r="WVU3" s="554"/>
      <c r="WVV3" s="554"/>
      <c r="WVW3" s="554"/>
      <c r="WVX3" s="554"/>
      <c r="WVY3" s="554"/>
      <c r="WVZ3" s="554"/>
      <c r="WWA3" s="554"/>
      <c r="WWB3" s="554"/>
      <c r="WWC3" s="554"/>
      <c r="WWD3" s="554"/>
      <c r="WWE3" s="554"/>
      <c r="WWF3" s="554"/>
      <c r="WWG3" s="554"/>
      <c r="WWH3" s="554"/>
      <c r="WWI3" s="554"/>
      <c r="WWJ3" s="554"/>
      <c r="WWK3" s="554"/>
      <c r="WWL3" s="554"/>
      <c r="WWM3" s="554"/>
      <c r="WWN3" s="554"/>
      <c r="WWO3" s="554"/>
      <c r="WWP3" s="554"/>
      <c r="WWQ3" s="554"/>
      <c r="WWR3" s="554"/>
      <c r="WWS3" s="554"/>
      <c r="WWT3" s="554"/>
      <c r="WWU3" s="554"/>
      <c r="WWV3" s="554"/>
      <c r="WWW3" s="554"/>
      <c r="WWX3" s="554"/>
      <c r="WWY3" s="554"/>
      <c r="WWZ3" s="554"/>
      <c r="WXA3" s="554"/>
      <c r="WXB3" s="554"/>
      <c r="WXC3" s="554"/>
      <c r="WXD3" s="554"/>
      <c r="WXE3" s="554"/>
      <c r="WXF3" s="554"/>
      <c r="WXG3" s="554"/>
      <c r="WXH3" s="554"/>
      <c r="WXI3" s="554"/>
      <c r="WXJ3" s="554"/>
      <c r="WXK3" s="554"/>
      <c r="WXL3" s="554"/>
      <c r="WXM3" s="554"/>
      <c r="WXN3" s="554"/>
      <c r="WXO3" s="554"/>
      <c r="WXP3" s="554"/>
      <c r="WXQ3" s="554"/>
      <c r="WXR3" s="554"/>
      <c r="WXS3" s="554"/>
      <c r="WXT3" s="554"/>
      <c r="WXU3" s="554"/>
      <c r="WXV3" s="554"/>
      <c r="WXW3" s="554"/>
      <c r="WXX3" s="554"/>
      <c r="WXY3" s="554"/>
      <c r="WXZ3" s="554"/>
      <c r="WYA3" s="554"/>
      <c r="WYB3" s="554"/>
      <c r="WYC3" s="554"/>
      <c r="WYD3" s="554"/>
      <c r="WYE3" s="554"/>
      <c r="WYF3" s="554"/>
      <c r="WYG3" s="554"/>
      <c r="WYH3" s="554"/>
      <c r="WYI3" s="554"/>
      <c r="WYJ3" s="554"/>
      <c r="WYK3" s="554"/>
      <c r="WYL3" s="554"/>
      <c r="WYM3" s="554"/>
      <c r="WYN3" s="554"/>
      <c r="WYO3" s="554"/>
      <c r="WYP3" s="554"/>
      <c r="WYQ3" s="554"/>
      <c r="WYR3" s="554"/>
      <c r="WYS3" s="554"/>
      <c r="WYT3" s="554"/>
      <c r="WYU3" s="554"/>
      <c r="WYV3" s="554"/>
      <c r="WYW3" s="554"/>
      <c r="WYX3" s="554"/>
      <c r="WYY3" s="554"/>
      <c r="WYZ3" s="554"/>
      <c r="WZA3" s="554"/>
      <c r="WZB3" s="554"/>
      <c r="WZC3" s="554"/>
      <c r="WZD3" s="554"/>
      <c r="WZE3" s="554"/>
      <c r="WZF3" s="554"/>
      <c r="WZG3" s="554"/>
      <c r="WZH3" s="554"/>
      <c r="WZI3" s="554"/>
      <c r="WZJ3" s="554"/>
      <c r="WZK3" s="554"/>
      <c r="WZL3" s="554"/>
      <c r="WZM3" s="554"/>
      <c r="WZN3" s="554"/>
      <c r="WZO3" s="554"/>
      <c r="WZP3" s="554"/>
      <c r="WZQ3" s="554"/>
      <c r="WZR3" s="554"/>
      <c r="WZS3" s="554"/>
      <c r="WZT3" s="554"/>
      <c r="WZU3" s="554"/>
      <c r="WZV3" s="554"/>
      <c r="WZW3" s="554"/>
      <c r="WZX3" s="554"/>
      <c r="WZY3" s="554"/>
      <c r="WZZ3" s="554"/>
      <c r="XAA3" s="554"/>
      <c r="XAB3" s="554"/>
      <c r="XAC3" s="554"/>
      <c r="XAD3" s="554"/>
      <c r="XAE3" s="554"/>
      <c r="XAF3" s="554"/>
      <c r="XAG3" s="554"/>
      <c r="XAH3" s="554"/>
      <c r="XAI3" s="554"/>
      <c r="XAJ3" s="554"/>
      <c r="XAK3" s="554"/>
      <c r="XAL3" s="554"/>
      <c r="XAM3" s="554"/>
      <c r="XAN3" s="554"/>
      <c r="XAO3" s="554"/>
      <c r="XAP3" s="554"/>
      <c r="XAQ3" s="554"/>
      <c r="XAR3" s="554"/>
      <c r="XAS3" s="554"/>
      <c r="XAT3" s="554"/>
      <c r="XAU3" s="554"/>
      <c r="XAV3" s="554"/>
      <c r="XAW3" s="554"/>
      <c r="XAX3" s="554"/>
      <c r="XAY3" s="554"/>
      <c r="XAZ3" s="554"/>
      <c r="XBA3" s="554"/>
      <c r="XBB3" s="554"/>
      <c r="XBC3" s="554"/>
      <c r="XBD3" s="554"/>
      <c r="XBE3" s="554"/>
      <c r="XBF3" s="554"/>
      <c r="XBG3" s="554"/>
      <c r="XBH3" s="554"/>
      <c r="XBI3" s="554"/>
      <c r="XBJ3" s="554"/>
      <c r="XBK3" s="554"/>
      <c r="XBL3" s="554"/>
      <c r="XBM3" s="554"/>
      <c r="XBN3" s="554"/>
      <c r="XBO3" s="554"/>
      <c r="XBP3" s="554"/>
      <c r="XBQ3" s="554"/>
      <c r="XBR3" s="554"/>
      <c r="XBS3" s="554"/>
      <c r="XBT3" s="554"/>
      <c r="XBU3" s="554"/>
      <c r="XBV3" s="554"/>
      <c r="XBW3" s="554"/>
      <c r="XBX3" s="554"/>
      <c r="XBY3" s="554"/>
      <c r="XBZ3" s="554"/>
      <c r="XCA3" s="554"/>
      <c r="XCB3" s="554"/>
      <c r="XCC3" s="554"/>
      <c r="XCD3" s="554"/>
      <c r="XCE3" s="554"/>
      <c r="XCF3" s="554"/>
      <c r="XCG3" s="554"/>
      <c r="XCH3" s="554"/>
      <c r="XCI3" s="554"/>
      <c r="XCJ3" s="554"/>
      <c r="XCK3" s="554"/>
      <c r="XCL3" s="554"/>
      <c r="XCM3" s="554"/>
      <c r="XCN3" s="554"/>
      <c r="XCO3" s="554"/>
      <c r="XCP3" s="554"/>
      <c r="XCQ3" s="554"/>
      <c r="XCR3" s="554"/>
      <c r="XCS3" s="554"/>
      <c r="XCT3" s="554"/>
      <c r="XCU3" s="554"/>
      <c r="XCV3" s="554"/>
      <c r="XCW3" s="554"/>
      <c r="XCX3" s="554"/>
      <c r="XCY3" s="554"/>
      <c r="XCZ3" s="554"/>
      <c r="XDA3" s="554"/>
      <c r="XDB3" s="554"/>
      <c r="XDC3" s="554"/>
      <c r="XDD3" s="554"/>
      <c r="XDE3" s="554"/>
      <c r="XDF3" s="554"/>
      <c r="XDG3" s="554"/>
      <c r="XDH3" s="554"/>
      <c r="XDI3" s="554"/>
      <c r="XDJ3" s="554"/>
      <c r="XDK3" s="554"/>
      <c r="XDL3" s="554"/>
      <c r="XDM3" s="554"/>
      <c r="XDN3" s="554"/>
      <c r="XDO3" s="554"/>
      <c r="XDP3" s="554"/>
      <c r="XDQ3" s="554"/>
      <c r="XDR3" s="554"/>
      <c r="XDS3" s="554"/>
      <c r="XDT3" s="554"/>
      <c r="XDU3" s="554"/>
      <c r="XDV3" s="554"/>
      <c r="XDW3" s="554"/>
      <c r="XDX3" s="554"/>
      <c r="XDY3" s="554"/>
      <c r="XDZ3" s="554"/>
      <c r="XEA3" s="554"/>
      <c r="XEB3" s="554"/>
      <c r="XEC3" s="554"/>
      <c r="XED3" s="554"/>
      <c r="XEE3" s="554"/>
      <c r="XEF3" s="554"/>
      <c r="XEG3" s="554"/>
      <c r="XEH3" s="554"/>
      <c r="XEI3" s="554"/>
      <c r="XEJ3" s="554"/>
      <c r="XEK3" s="554"/>
      <c r="XEL3" s="554"/>
      <c r="XEM3" s="554"/>
      <c r="XEN3" s="554"/>
      <c r="XEO3" s="554"/>
      <c r="XEP3" s="554"/>
      <c r="XEQ3" s="554"/>
      <c r="XER3" s="554"/>
      <c r="XES3" s="554"/>
      <c r="XET3" s="554"/>
      <c r="XEU3" s="554"/>
      <c r="XEV3" s="554"/>
      <c r="XEW3" s="554"/>
      <c r="XEX3" s="554"/>
      <c r="XEY3" s="554"/>
      <c r="XEZ3" s="554"/>
      <c r="XFA3" s="554"/>
      <c r="XFB3" s="554"/>
      <c r="XFC3" s="554"/>
      <c r="XFD3" s="554"/>
    </row>
    <row r="4" spans="1:16384" ht="15.75" x14ac:dyDescent="0.25">
      <c r="A4" s="555" t="s">
        <v>789</v>
      </c>
      <c r="B4" s="555"/>
      <c r="C4" s="555"/>
      <c r="D4" s="555"/>
      <c r="E4" s="555"/>
      <c r="F4" s="555"/>
      <c r="G4" s="555"/>
      <c r="H4" s="555"/>
      <c r="I4" s="555"/>
      <c r="J4" s="555"/>
      <c r="K4" s="555"/>
      <c r="L4" s="555"/>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61"/>
      <c r="BA4" s="361"/>
      <c r="BB4" s="361"/>
      <c r="BC4" s="361"/>
      <c r="BD4" s="361"/>
      <c r="BE4" s="361"/>
      <c r="BF4" s="361"/>
      <c r="BG4" s="361"/>
      <c r="BH4" s="361"/>
      <c r="BI4" s="361"/>
      <c r="BJ4" s="361"/>
      <c r="BK4" s="361"/>
      <c r="BL4" s="361"/>
      <c r="BM4" s="361"/>
      <c r="BN4" s="361"/>
      <c r="BO4" s="361"/>
      <c r="BP4" s="361"/>
      <c r="BQ4" s="361"/>
      <c r="BR4" s="361"/>
      <c r="BS4" s="361"/>
      <c r="BT4" s="361"/>
      <c r="BU4" s="361"/>
      <c r="BV4" s="361"/>
      <c r="BW4" s="361"/>
      <c r="BX4" s="361"/>
      <c r="BY4" s="361"/>
      <c r="BZ4" s="361"/>
      <c r="CA4" s="361"/>
      <c r="CB4" s="361"/>
      <c r="CC4" s="361"/>
      <c r="CD4" s="361"/>
      <c r="CE4" s="361"/>
      <c r="CF4" s="361"/>
      <c r="CG4" s="361"/>
      <c r="CH4" s="361"/>
      <c r="CI4" s="361"/>
      <c r="CJ4" s="361"/>
      <c r="CK4" s="361"/>
      <c r="CL4" s="361"/>
      <c r="CM4" s="361"/>
      <c r="CN4" s="361"/>
      <c r="CO4" s="361"/>
      <c r="CP4" s="361"/>
      <c r="CQ4" s="361"/>
      <c r="CR4" s="361"/>
      <c r="CS4" s="361"/>
      <c r="CT4" s="361"/>
      <c r="CU4" s="361"/>
      <c r="CV4" s="361"/>
      <c r="CW4" s="361"/>
      <c r="CX4" s="361"/>
      <c r="CY4" s="361"/>
      <c r="CZ4" s="361"/>
      <c r="DA4" s="361"/>
      <c r="DB4" s="361"/>
      <c r="DC4" s="361"/>
      <c r="DD4" s="361"/>
      <c r="DE4" s="361"/>
      <c r="DF4" s="361"/>
      <c r="DG4" s="361"/>
      <c r="DH4" s="361"/>
      <c r="DI4" s="361"/>
      <c r="DJ4" s="361"/>
      <c r="DK4" s="361"/>
      <c r="DL4" s="361"/>
      <c r="DM4" s="361"/>
      <c r="DN4" s="361"/>
      <c r="DO4" s="361"/>
      <c r="DP4" s="361"/>
      <c r="DQ4" s="361"/>
      <c r="DR4" s="361"/>
      <c r="DS4" s="361"/>
      <c r="DT4" s="361"/>
      <c r="DU4" s="361"/>
      <c r="DV4" s="361"/>
      <c r="DW4" s="361"/>
      <c r="DX4" s="361"/>
      <c r="DY4" s="361"/>
      <c r="DZ4" s="361"/>
      <c r="EA4" s="361"/>
      <c r="EB4" s="361"/>
      <c r="EC4" s="361"/>
      <c r="ED4" s="361"/>
      <c r="EE4" s="361"/>
      <c r="EF4" s="361"/>
      <c r="EG4" s="361"/>
      <c r="EH4" s="361"/>
      <c r="EI4" s="361"/>
      <c r="EJ4" s="361"/>
      <c r="EK4" s="361"/>
      <c r="EL4" s="361"/>
      <c r="EM4" s="361"/>
      <c r="EN4" s="361"/>
      <c r="EO4" s="361"/>
      <c r="EP4" s="361"/>
      <c r="EQ4" s="361"/>
      <c r="ER4" s="361"/>
      <c r="ES4" s="361"/>
      <c r="ET4" s="361"/>
      <c r="EU4" s="361"/>
      <c r="EV4" s="361"/>
      <c r="EW4" s="361"/>
      <c r="EX4" s="361"/>
      <c r="EY4" s="361"/>
      <c r="EZ4" s="361"/>
      <c r="FA4" s="361"/>
      <c r="FB4" s="361"/>
      <c r="FC4" s="361"/>
      <c r="FD4" s="361"/>
      <c r="FE4" s="361"/>
      <c r="FF4" s="361"/>
      <c r="FG4" s="361"/>
      <c r="FH4" s="361"/>
      <c r="FI4" s="361"/>
      <c r="FJ4" s="361"/>
      <c r="FK4" s="361"/>
      <c r="FL4" s="361"/>
      <c r="FM4" s="361"/>
      <c r="FN4" s="361"/>
      <c r="FO4" s="361"/>
      <c r="FP4" s="361"/>
      <c r="FQ4" s="361"/>
      <c r="FR4" s="361"/>
      <c r="FS4" s="361"/>
      <c r="FT4" s="361"/>
      <c r="FU4" s="361"/>
      <c r="FV4" s="361"/>
      <c r="FW4" s="361"/>
      <c r="FX4" s="361"/>
      <c r="FY4" s="361"/>
      <c r="FZ4" s="361"/>
      <c r="GA4" s="361"/>
      <c r="GB4" s="361"/>
      <c r="GC4" s="361"/>
      <c r="GD4" s="361"/>
      <c r="GE4" s="361"/>
      <c r="GF4" s="361"/>
      <c r="GG4" s="361"/>
      <c r="GH4" s="361"/>
      <c r="GI4" s="361"/>
      <c r="GJ4" s="361"/>
      <c r="GK4" s="361"/>
      <c r="GL4" s="361"/>
      <c r="GM4" s="361"/>
      <c r="GN4" s="361"/>
      <c r="GO4" s="361"/>
      <c r="GP4" s="361"/>
      <c r="GQ4" s="361"/>
      <c r="GR4" s="361"/>
      <c r="GS4" s="361"/>
      <c r="GT4" s="361"/>
      <c r="GU4" s="361"/>
      <c r="GV4" s="361"/>
      <c r="GW4" s="361"/>
      <c r="GX4" s="361"/>
      <c r="GY4" s="361"/>
      <c r="GZ4" s="361"/>
      <c r="HA4" s="361"/>
      <c r="HB4" s="361"/>
      <c r="HC4" s="361"/>
      <c r="HD4" s="361"/>
      <c r="HE4" s="361"/>
      <c r="HF4" s="361"/>
      <c r="HG4" s="361"/>
      <c r="HH4" s="361"/>
      <c r="HI4" s="361"/>
      <c r="HJ4" s="361"/>
      <c r="HK4" s="361"/>
      <c r="HL4" s="361"/>
      <c r="HM4" s="361"/>
      <c r="HN4" s="361"/>
      <c r="HO4" s="361"/>
      <c r="HP4" s="361"/>
      <c r="HQ4" s="361"/>
      <c r="HR4" s="361"/>
      <c r="HS4" s="361"/>
      <c r="HT4" s="361"/>
      <c r="HU4" s="361"/>
      <c r="HV4" s="361"/>
      <c r="HW4" s="361"/>
      <c r="HX4" s="361"/>
      <c r="HY4" s="361"/>
      <c r="HZ4" s="361"/>
      <c r="IA4" s="361"/>
      <c r="IB4" s="361"/>
      <c r="IC4" s="361"/>
      <c r="ID4" s="361"/>
      <c r="IE4" s="361"/>
      <c r="IF4" s="361"/>
      <c r="IG4" s="361"/>
      <c r="IH4" s="361"/>
      <c r="II4" s="361"/>
      <c r="IJ4" s="361"/>
      <c r="IK4" s="361"/>
      <c r="IL4" s="361"/>
      <c r="IM4" s="361"/>
      <c r="IN4" s="361"/>
      <c r="IO4" s="361"/>
      <c r="IP4" s="361"/>
      <c r="IQ4" s="361"/>
      <c r="IR4" s="361"/>
      <c r="IS4" s="361"/>
      <c r="IT4" s="361"/>
      <c r="IU4" s="361"/>
      <c r="IV4" s="361"/>
      <c r="IW4" s="361"/>
      <c r="IX4" s="361"/>
      <c r="IY4" s="361"/>
      <c r="IZ4" s="361"/>
      <c r="JA4" s="361"/>
      <c r="JB4" s="361"/>
      <c r="JC4" s="361"/>
      <c r="JD4" s="361"/>
      <c r="JE4" s="361"/>
      <c r="JF4" s="361"/>
      <c r="JG4" s="361"/>
      <c r="JH4" s="361"/>
      <c r="JI4" s="361"/>
      <c r="JJ4" s="361"/>
      <c r="JK4" s="361"/>
      <c r="JL4" s="361"/>
      <c r="JM4" s="361"/>
      <c r="JN4" s="361"/>
      <c r="JO4" s="361"/>
      <c r="JP4" s="361"/>
      <c r="JQ4" s="361"/>
      <c r="JR4" s="361"/>
      <c r="JS4" s="361"/>
      <c r="JT4" s="361"/>
      <c r="JU4" s="361"/>
      <c r="JV4" s="361"/>
      <c r="JW4" s="361"/>
      <c r="JX4" s="361"/>
      <c r="JY4" s="361"/>
      <c r="JZ4" s="361"/>
      <c r="KA4" s="361"/>
      <c r="KB4" s="361"/>
      <c r="KC4" s="361"/>
      <c r="KD4" s="361"/>
      <c r="KE4" s="361"/>
      <c r="KF4" s="361"/>
      <c r="KG4" s="361"/>
      <c r="KH4" s="361"/>
      <c r="KI4" s="361"/>
      <c r="KJ4" s="361"/>
      <c r="KK4" s="361"/>
      <c r="KL4" s="361"/>
      <c r="KM4" s="361"/>
      <c r="KN4" s="361"/>
      <c r="KO4" s="361"/>
      <c r="KP4" s="361"/>
      <c r="KQ4" s="361"/>
      <c r="KR4" s="361"/>
      <c r="KS4" s="361"/>
      <c r="KT4" s="361"/>
      <c r="KU4" s="361"/>
      <c r="KV4" s="361"/>
      <c r="KW4" s="361"/>
      <c r="KX4" s="361"/>
      <c r="KY4" s="361"/>
      <c r="KZ4" s="361"/>
      <c r="LA4" s="361"/>
      <c r="LB4" s="361"/>
      <c r="LC4" s="361"/>
      <c r="LD4" s="361"/>
      <c r="LE4" s="361"/>
      <c r="LF4" s="361"/>
      <c r="LG4" s="361"/>
      <c r="LH4" s="361"/>
      <c r="LI4" s="361"/>
      <c r="LJ4" s="361"/>
      <c r="LK4" s="361"/>
      <c r="LL4" s="361"/>
      <c r="LM4" s="361"/>
      <c r="LN4" s="361"/>
      <c r="LO4" s="361"/>
      <c r="LP4" s="361"/>
      <c r="LQ4" s="361"/>
      <c r="LR4" s="361"/>
      <c r="LS4" s="361"/>
      <c r="LT4" s="361"/>
      <c r="LU4" s="361"/>
      <c r="LV4" s="361"/>
      <c r="LW4" s="361"/>
      <c r="LX4" s="361"/>
      <c r="LY4" s="361"/>
      <c r="LZ4" s="361"/>
      <c r="MA4" s="361"/>
      <c r="MB4" s="361"/>
      <c r="MC4" s="361"/>
      <c r="MD4" s="361"/>
      <c r="ME4" s="361"/>
      <c r="MF4" s="361"/>
      <c r="MG4" s="361"/>
      <c r="MH4" s="361"/>
      <c r="MI4" s="361"/>
      <c r="MJ4" s="361"/>
      <c r="MK4" s="361"/>
      <c r="ML4" s="361"/>
      <c r="MM4" s="361"/>
      <c r="MN4" s="361"/>
      <c r="MO4" s="361"/>
      <c r="MP4" s="361"/>
      <c r="MQ4" s="361"/>
      <c r="MR4" s="361"/>
      <c r="MS4" s="361"/>
      <c r="MT4" s="361"/>
      <c r="MU4" s="361"/>
      <c r="MV4" s="361"/>
      <c r="MW4" s="361"/>
      <c r="MX4" s="361"/>
      <c r="MY4" s="361"/>
      <c r="MZ4" s="361"/>
      <c r="NA4" s="361"/>
      <c r="NB4" s="361"/>
      <c r="NC4" s="361"/>
      <c r="ND4" s="361"/>
      <c r="NE4" s="361"/>
      <c r="NF4" s="361"/>
      <c r="NG4" s="361"/>
      <c r="NH4" s="361"/>
      <c r="NI4" s="361"/>
      <c r="NJ4" s="361"/>
      <c r="NK4" s="361"/>
      <c r="NL4" s="361"/>
      <c r="NM4" s="361"/>
      <c r="NN4" s="361"/>
      <c r="NO4" s="361"/>
      <c r="NP4" s="361"/>
      <c r="NQ4" s="361"/>
      <c r="NR4" s="361"/>
      <c r="NS4" s="361"/>
      <c r="NT4" s="361"/>
      <c r="NU4" s="361"/>
      <c r="NV4" s="361"/>
      <c r="NW4" s="361"/>
      <c r="NX4" s="361"/>
      <c r="NY4" s="361"/>
      <c r="NZ4" s="361"/>
      <c r="OA4" s="361"/>
      <c r="OB4" s="361"/>
      <c r="OC4" s="361"/>
      <c r="OD4" s="361"/>
      <c r="OE4" s="361"/>
      <c r="OF4" s="361"/>
      <c r="OG4" s="361"/>
      <c r="OH4" s="361"/>
      <c r="OI4" s="361"/>
      <c r="OJ4" s="361"/>
      <c r="OK4" s="361"/>
      <c r="OL4" s="361"/>
      <c r="OM4" s="361"/>
      <c r="ON4" s="361"/>
      <c r="OO4" s="361"/>
      <c r="OP4" s="361"/>
      <c r="OQ4" s="361"/>
      <c r="OR4" s="361"/>
      <c r="OS4" s="361"/>
      <c r="OT4" s="361"/>
      <c r="OU4" s="361"/>
      <c r="OV4" s="361"/>
      <c r="OW4" s="361"/>
      <c r="OX4" s="361"/>
      <c r="OY4" s="361"/>
      <c r="OZ4" s="361"/>
      <c r="PA4" s="361"/>
      <c r="PB4" s="361"/>
      <c r="PC4" s="361"/>
      <c r="PD4" s="361"/>
      <c r="PE4" s="361"/>
      <c r="PF4" s="361"/>
      <c r="PG4" s="361"/>
      <c r="PH4" s="361"/>
      <c r="PI4" s="361"/>
      <c r="PJ4" s="361"/>
      <c r="PK4" s="361"/>
      <c r="PL4" s="361"/>
      <c r="PM4" s="361"/>
      <c r="PN4" s="361"/>
      <c r="PO4" s="361"/>
      <c r="PP4" s="361"/>
      <c r="PQ4" s="361"/>
      <c r="PR4" s="361"/>
      <c r="PS4" s="361"/>
      <c r="PT4" s="361"/>
      <c r="PU4" s="361"/>
      <c r="PV4" s="361"/>
      <c r="PW4" s="361"/>
      <c r="PX4" s="361"/>
      <c r="PY4" s="361"/>
      <c r="PZ4" s="361"/>
      <c r="QA4" s="361"/>
      <c r="QB4" s="361"/>
      <c r="QC4" s="361"/>
      <c r="QD4" s="361"/>
      <c r="QE4" s="361"/>
      <c r="QF4" s="361"/>
      <c r="QG4" s="361"/>
      <c r="QH4" s="361"/>
      <c r="QI4" s="361"/>
      <c r="QJ4" s="361"/>
      <c r="QK4" s="361"/>
      <c r="QL4" s="361"/>
      <c r="QM4" s="361"/>
      <c r="QN4" s="361"/>
      <c r="QO4" s="361"/>
      <c r="QP4" s="361"/>
      <c r="QQ4" s="361"/>
      <c r="QR4" s="361"/>
      <c r="QS4" s="361"/>
      <c r="QT4" s="361"/>
      <c r="QU4" s="361"/>
      <c r="QV4" s="361"/>
      <c r="QW4" s="361"/>
      <c r="QX4" s="361"/>
      <c r="QY4" s="361"/>
      <c r="QZ4" s="361"/>
      <c r="RA4" s="361"/>
      <c r="RB4" s="361"/>
      <c r="RC4" s="361"/>
      <c r="RD4" s="361"/>
      <c r="RE4" s="361"/>
      <c r="RF4" s="361"/>
      <c r="RG4" s="361"/>
      <c r="RH4" s="361"/>
      <c r="RI4" s="361"/>
      <c r="RJ4" s="361"/>
      <c r="RK4" s="361"/>
      <c r="RL4" s="361"/>
      <c r="RM4" s="361"/>
      <c r="RN4" s="361"/>
      <c r="RO4" s="361"/>
      <c r="RP4" s="361"/>
      <c r="RQ4" s="361"/>
      <c r="RR4" s="361"/>
      <c r="RS4" s="361"/>
      <c r="RT4" s="361"/>
      <c r="RU4" s="361"/>
      <c r="RV4" s="361"/>
      <c r="RW4" s="361"/>
      <c r="RX4" s="361"/>
      <c r="RY4" s="361"/>
      <c r="RZ4" s="361"/>
      <c r="SA4" s="361"/>
      <c r="SB4" s="361"/>
      <c r="SC4" s="361"/>
      <c r="SD4" s="361"/>
      <c r="SE4" s="361"/>
      <c r="SF4" s="361"/>
      <c r="SG4" s="361"/>
      <c r="SH4" s="361"/>
      <c r="SI4" s="361"/>
      <c r="SJ4" s="361"/>
      <c r="SK4" s="361"/>
      <c r="SL4" s="361"/>
      <c r="SM4" s="361"/>
      <c r="SN4" s="361"/>
      <c r="SO4" s="361"/>
      <c r="SP4" s="361"/>
      <c r="SQ4" s="361"/>
      <c r="SR4" s="361"/>
      <c r="SS4" s="361"/>
      <c r="ST4" s="361"/>
      <c r="SU4" s="361"/>
      <c r="SV4" s="361"/>
      <c r="SW4" s="361"/>
      <c r="SX4" s="361"/>
      <c r="SY4" s="361"/>
      <c r="SZ4" s="361"/>
      <c r="TA4" s="361"/>
      <c r="TB4" s="361"/>
      <c r="TC4" s="361"/>
      <c r="TD4" s="361"/>
      <c r="TE4" s="361"/>
      <c r="TF4" s="361"/>
      <c r="TG4" s="361"/>
      <c r="TH4" s="361"/>
      <c r="TI4" s="361"/>
      <c r="TJ4" s="361"/>
      <c r="TK4" s="361"/>
      <c r="TL4" s="361"/>
      <c r="TM4" s="361"/>
      <c r="TN4" s="361"/>
      <c r="TO4" s="361"/>
      <c r="TP4" s="361"/>
      <c r="TQ4" s="361"/>
      <c r="TR4" s="361"/>
      <c r="TS4" s="361"/>
      <c r="TT4" s="361"/>
      <c r="TU4" s="361"/>
      <c r="TV4" s="361"/>
      <c r="TW4" s="361"/>
      <c r="TX4" s="361"/>
      <c r="TY4" s="361"/>
      <c r="TZ4" s="361"/>
      <c r="UA4" s="361"/>
      <c r="UB4" s="361"/>
      <c r="UC4" s="361"/>
      <c r="UD4" s="361"/>
      <c r="UE4" s="361"/>
      <c r="UF4" s="361"/>
      <c r="UG4" s="361"/>
      <c r="UH4" s="361"/>
      <c r="UI4" s="361"/>
      <c r="UJ4" s="361"/>
      <c r="UK4" s="361"/>
      <c r="UL4" s="361"/>
      <c r="UM4" s="361"/>
      <c r="UN4" s="361"/>
      <c r="UO4" s="361"/>
      <c r="UP4" s="361"/>
      <c r="UQ4" s="361"/>
      <c r="UR4" s="361"/>
      <c r="US4" s="361"/>
      <c r="UT4" s="361"/>
      <c r="UU4" s="361"/>
      <c r="UV4" s="361"/>
      <c r="UW4" s="361"/>
      <c r="UX4" s="361"/>
      <c r="UY4" s="361"/>
      <c r="UZ4" s="361"/>
      <c r="VA4" s="361"/>
      <c r="VB4" s="361"/>
      <c r="VC4" s="361"/>
      <c r="VD4" s="361"/>
      <c r="VE4" s="361"/>
      <c r="VF4" s="361"/>
      <c r="VG4" s="361"/>
      <c r="VH4" s="361"/>
      <c r="VI4" s="361"/>
      <c r="VJ4" s="361"/>
      <c r="VK4" s="361"/>
      <c r="VL4" s="361"/>
      <c r="VM4" s="361"/>
      <c r="VN4" s="361"/>
      <c r="VO4" s="361"/>
      <c r="VP4" s="361"/>
      <c r="VQ4" s="361"/>
      <c r="VR4" s="361"/>
      <c r="VS4" s="361"/>
      <c r="VT4" s="361"/>
      <c r="VU4" s="361"/>
      <c r="VV4" s="361"/>
      <c r="VW4" s="361"/>
      <c r="VX4" s="361"/>
      <c r="VY4" s="361"/>
      <c r="VZ4" s="361"/>
      <c r="WA4" s="361"/>
      <c r="WB4" s="361"/>
      <c r="WC4" s="361"/>
      <c r="WD4" s="361"/>
      <c r="WE4" s="361"/>
      <c r="WF4" s="361"/>
      <c r="WG4" s="361"/>
      <c r="WH4" s="361"/>
      <c r="WI4" s="361"/>
      <c r="WJ4" s="361"/>
      <c r="WK4" s="361"/>
      <c r="WL4" s="361"/>
      <c r="WM4" s="361"/>
      <c r="WN4" s="361"/>
      <c r="WO4" s="361"/>
      <c r="WP4" s="361"/>
      <c r="WQ4" s="361"/>
      <c r="WR4" s="361"/>
      <c r="WS4" s="361"/>
      <c r="WT4" s="361"/>
      <c r="WU4" s="361"/>
      <c r="WV4" s="361"/>
      <c r="WW4" s="361"/>
      <c r="WX4" s="361"/>
      <c r="WY4" s="361"/>
      <c r="WZ4" s="361"/>
      <c r="XA4" s="361"/>
      <c r="XB4" s="361"/>
      <c r="XC4" s="361"/>
      <c r="XD4" s="361"/>
      <c r="XE4" s="361"/>
      <c r="XF4" s="361"/>
      <c r="XG4" s="361"/>
      <c r="XH4" s="361"/>
      <c r="XI4" s="361"/>
      <c r="XJ4" s="361"/>
      <c r="XK4" s="361"/>
      <c r="XL4" s="361"/>
      <c r="XM4" s="361"/>
      <c r="XN4" s="361"/>
      <c r="XO4" s="361"/>
      <c r="XP4" s="361"/>
      <c r="XQ4" s="361"/>
      <c r="XR4" s="361"/>
      <c r="XS4" s="361"/>
      <c r="XT4" s="361"/>
      <c r="XU4" s="361"/>
      <c r="XV4" s="361"/>
      <c r="XW4" s="361"/>
      <c r="XX4" s="361"/>
      <c r="XY4" s="361"/>
      <c r="XZ4" s="361"/>
      <c r="YA4" s="361"/>
      <c r="YB4" s="361"/>
      <c r="YC4" s="361"/>
      <c r="YD4" s="361"/>
      <c r="YE4" s="361"/>
      <c r="YF4" s="361"/>
      <c r="YG4" s="361"/>
      <c r="YH4" s="361"/>
      <c r="YI4" s="361"/>
      <c r="YJ4" s="361"/>
      <c r="YK4" s="361"/>
      <c r="YL4" s="361"/>
      <c r="YM4" s="361"/>
      <c r="YN4" s="361"/>
      <c r="YO4" s="361"/>
      <c r="YP4" s="361"/>
      <c r="YQ4" s="361"/>
      <c r="YR4" s="361"/>
      <c r="YS4" s="361"/>
      <c r="YT4" s="361"/>
      <c r="YU4" s="361"/>
      <c r="YV4" s="361"/>
      <c r="YW4" s="361"/>
      <c r="YX4" s="361"/>
      <c r="YY4" s="361"/>
      <c r="YZ4" s="361"/>
      <c r="ZA4" s="361"/>
      <c r="ZB4" s="361"/>
      <c r="ZC4" s="361"/>
      <c r="ZD4" s="361"/>
      <c r="ZE4" s="361"/>
      <c r="ZF4" s="361"/>
      <c r="ZG4" s="361"/>
      <c r="ZH4" s="361"/>
      <c r="ZI4" s="361"/>
      <c r="ZJ4" s="361"/>
      <c r="ZK4" s="361"/>
      <c r="ZL4" s="361"/>
      <c r="ZM4" s="361"/>
      <c r="ZN4" s="361"/>
      <c r="ZO4" s="361"/>
      <c r="ZP4" s="361"/>
      <c r="ZQ4" s="361"/>
      <c r="ZR4" s="361"/>
      <c r="ZS4" s="361"/>
      <c r="ZT4" s="361"/>
      <c r="ZU4" s="361"/>
      <c r="ZV4" s="361"/>
      <c r="ZW4" s="361"/>
      <c r="ZX4" s="361"/>
      <c r="ZY4" s="361"/>
      <c r="ZZ4" s="361"/>
      <c r="AAA4" s="361"/>
      <c r="AAB4" s="361"/>
      <c r="AAC4" s="361"/>
      <c r="AAD4" s="361"/>
      <c r="AAE4" s="361"/>
      <c r="AAF4" s="361"/>
      <c r="AAG4" s="361"/>
      <c r="AAH4" s="361"/>
      <c r="AAI4" s="361"/>
      <c r="AAJ4" s="361"/>
      <c r="AAK4" s="361"/>
      <c r="AAL4" s="361"/>
      <c r="AAM4" s="361"/>
      <c r="AAN4" s="361"/>
      <c r="AAO4" s="361"/>
      <c r="AAP4" s="361"/>
      <c r="AAQ4" s="361"/>
      <c r="AAR4" s="361"/>
      <c r="AAS4" s="361"/>
      <c r="AAT4" s="361"/>
      <c r="AAU4" s="361"/>
      <c r="AAV4" s="361"/>
      <c r="AAW4" s="361"/>
      <c r="AAX4" s="361"/>
      <c r="AAY4" s="361"/>
      <c r="AAZ4" s="361"/>
      <c r="ABA4" s="361"/>
      <c r="ABB4" s="361"/>
      <c r="ABC4" s="361"/>
      <c r="ABD4" s="361"/>
      <c r="ABE4" s="361"/>
      <c r="ABF4" s="361"/>
      <c r="ABG4" s="361"/>
      <c r="ABH4" s="361"/>
      <c r="ABI4" s="361"/>
      <c r="ABJ4" s="361"/>
      <c r="ABK4" s="361"/>
      <c r="ABL4" s="361"/>
      <c r="ABM4" s="361"/>
      <c r="ABN4" s="361"/>
      <c r="ABO4" s="361"/>
      <c r="ABP4" s="361"/>
      <c r="ABQ4" s="361"/>
      <c r="ABR4" s="361"/>
      <c r="ABS4" s="361"/>
      <c r="ABT4" s="361"/>
      <c r="ABU4" s="361"/>
      <c r="ABV4" s="361"/>
      <c r="ABW4" s="361"/>
      <c r="ABX4" s="361"/>
      <c r="ABY4" s="361"/>
      <c r="ABZ4" s="361"/>
      <c r="ACA4" s="361"/>
      <c r="ACB4" s="361"/>
      <c r="ACC4" s="361"/>
      <c r="ACD4" s="361"/>
      <c r="ACE4" s="361"/>
      <c r="ACF4" s="361"/>
      <c r="ACG4" s="361"/>
      <c r="ACH4" s="361"/>
      <c r="ACI4" s="361"/>
      <c r="ACJ4" s="361"/>
      <c r="ACK4" s="361"/>
      <c r="ACL4" s="361"/>
      <c r="ACM4" s="361"/>
      <c r="ACN4" s="361"/>
      <c r="ACO4" s="361"/>
      <c r="ACP4" s="361"/>
      <c r="ACQ4" s="361"/>
      <c r="ACR4" s="361"/>
      <c r="ACS4" s="361"/>
      <c r="ACT4" s="361"/>
      <c r="ACU4" s="361"/>
      <c r="ACV4" s="361"/>
      <c r="ACW4" s="361"/>
      <c r="ACX4" s="361"/>
      <c r="ACY4" s="361"/>
      <c r="ACZ4" s="361"/>
      <c r="ADA4" s="361"/>
      <c r="ADB4" s="361"/>
      <c r="ADC4" s="361"/>
      <c r="ADD4" s="361"/>
      <c r="ADE4" s="361"/>
      <c r="ADF4" s="361"/>
      <c r="ADG4" s="361"/>
      <c r="ADH4" s="361"/>
      <c r="ADI4" s="361"/>
      <c r="ADJ4" s="361"/>
      <c r="ADK4" s="361"/>
      <c r="ADL4" s="361"/>
      <c r="ADM4" s="361"/>
      <c r="ADN4" s="361"/>
      <c r="ADO4" s="361"/>
      <c r="ADP4" s="361"/>
      <c r="ADQ4" s="361"/>
      <c r="ADR4" s="361"/>
      <c r="ADS4" s="361"/>
      <c r="ADT4" s="361"/>
      <c r="ADU4" s="361"/>
      <c r="ADV4" s="361"/>
      <c r="ADW4" s="361"/>
      <c r="ADX4" s="361"/>
      <c r="ADY4" s="361"/>
      <c r="ADZ4" s="361"/>
      <c r="AEA4" s="361"/>
      <c r="AEB4" s="361"/>
      <c r="AEC4" s="361"/>
      <c r="AED4" s="361"/>
      <c r="AEE4" s="361"/>
      <c r="AEF4" s="361"/>
      <c r="AEG4" s="361"/>
      <c r="AEH4" s="361"/>
      <c r="AEI4" s="361"/>
      <c r="AEJ4" s="361"/>
      <c r="AEK4" s="361"/>
      <c r="AEL4" s="361"/>
      <c r="AEM4" s="361"/>
      <c r="AEN4" s="361"/>
      <c r="AEO4" s="361"/>
      <c r="AEP4" s="361"/>
      <c r="AEQ4" s="361"/>
      <c r="AER4" s="361"/>
      <c r="AES4" s="361"/>
      <c r="AET4" s="361"/>
      <c r="AEU4" s="361"/>
      <c r="AEV4" s="361"/>
      <c r="AEW4" s="361"/>
      <c r="AEX4" s="361"/>
      <c r="AEY4" s="361"/>
      <c r="AEZ4" s="361"/>
      <c r="AFA4" s="361"/>
      <c r="AFB4" s="361"/>
      <c r="AFC4" s="361"/>
      <c r="AFD4" s="361"/>
      <c r="AFE4" s="361"/>
      <c r="AFF4" s="361"/>
      <c r="AFG4" s="361"/>
      <c r="AFH4" s="361"/>
      <c r="AFI4" s="361"/>
      <c r="AFJ4" s="361"/>
      <c r="AFK4" s="361"/>
      <c r="AFL4" s="361"/>
      <c r="AFM4" s="361"/>
      <c r="AFN4" s="361"/>
      <c r="AFO4" s="361"/>
      <c r="AFP4" s="361"/>
      <c r="AFQ4" s="361"/>
      <c r="AFR4" s="361"/>
      <c r="AFS4" s="361"/>
      <c r="AFT4" s="361"/>
      <c r="AFU4" s="361"/>
      <c r="AFV4" s="361"/>
      <c r="AFW4" s="361"/>
      <c r="AFX4" s="361"/>
      <c r="AFY4" s="361"/>
      <c r="AFZ4" s="361"/>
      <c r="AGA4" s="361"/>
      <c r="AGB4" s="361"/>
      <c r="AGC4" s="361"/>
      <c r="AGD4" s="361"/>
      <c r="AGE4" s="361"/>
      <c r="AGF4" s="361"/>
      <c r="AGG4" s="361"/>
      <c r="AGH4" s="361"/>
      <c r="AGI4" s="361"/>
      <c r="AGJ4" s="361"/>
      <c r="AGK4" s="361"/>
      <c r="AGL4" s="361"/>
      <c r="AGM4" s="361"/>
      <c r="AGN4" s="361"/>
      <c r="AGO4" s="361"/>
      <c r="AGP4" s="361"/>
      <c r="AGQ4" s="361"/>
      <c r="AGR4" s="361"/>
      <c r="AGS4" s="361"/>
      <c r="AGT4" s="361"/>
      <c r="AGU4" s="361"/>
      <c r="AGV4" s="361"/>
      <c r="AGW4" s="361"/>
      <c r="AGX4" s="361"/>
      <c r="AGY4" s="361"/>
      <c r="AGZ4" s="361"/>
      <c r="AHA4" s="361"/>
      <c r="AHB4" s="361"/>
      <c r="AHC4" s="361"/>
      <c r="AHD4" s="361"/>
      <c r="AHE4" s="361"/>
      <c r="AHF4" s="361"/>
      <c r="AHG4" s="361"/>
      <c r="AHH4" s="361"/>
      <c r="AHI4" s="361"/>
      <c r="AHJ4" s="361"/>
      <c r="AHK4" s="361"/>
      <c r="AHL4" s="361"/>
      <c r="AHM4" s="361"/>
      <c r="AHN4" s="361"/>
      <c r="AHO4" s="361"/>
      <c r="AHP4" s="361"/>
      <c r="AHQ4" s="361"/>
      <c r="AHR4" s="361"/>
      <c r="AHS4" s="361"/>
      <c r="AHT4" s="361"/>
      <c r="AHU4" s="361"/>
      <c r="AHV4" s="361"/>
      <c r="AHW4" s="361"/>
      <c r="AHX4" s="361"/>
      <c r="AHY4" s="361"/>
      <c r="AHZ4" s="361"/>
      <c r="AIA4" s="361"/>
      <c r="AIB4" s="361"/>
      <c r="AIC4" s="361"/>
      <c r="AID4" s="361"/>
      <c r="AIE4" s="361"/>
      <c r="AIF4" s="361"/>
      <c r="AIG4" s="361"/>
      <c r="AIH4" s="361"/>
      <c r="AII4" s="361"/>
      <c r="AIJ4" s="361"/>
      <c r="AIK4" s="361"/>
      <c r="AIL4" s="361"/>
      <c r="AIM4" s="361"/>
      <c r="AIN4" s="361"/>
      <c r="AIO4" s="361"/>
      <c r="AIP4" s="361"/>
      <c r="AIQ4" s="361"/>
      <c r="AIR4" s="361"/>
      <c r="AIS4" s="361"/>
      <c r="AIT4" s="361"/>
      <c r="AIU4" s="361"/>
      <c r="AIV4" s="361"/>
      <c r="AIW4" s="361"/>
      <c r="AIX4" s="361"/>
      <c r="AIY4" s="361"/>
      <c r="AIZ4" s="361"/>
      <c r="AJA4" s="361"/>
      <c r="AJB4" s="361"/>
      <c r="AJC4" s="361"/>
      <c r="AJD4" s="361"/>
      <c r="AJE4" s="361"/>
      <c r="AJF4" s="361"/>
      <c r="AJG4" s="361"/>
      <c r="AJH4" s="361"/>
      <c r="AJI4" s="361"/>
      <c r="AJJ4" s="361"/>
      <c r="AJK4" s="361"/>
      <c r="AJL4" s="361"/>
      <c r="AJM4" s="361"/>
      <c r="AJN4" s="361"/>
      <c r="AJO4" s="361"/>
      <c r="AJP4" s="361"/>
      <c r="AJQ4" s="361"/>
      <c r="AJR4" s="361"/>
      <c r="AJS4" s="361"/>
      <c r="AJT4" s="361"/>
      <c r="AJU4" s="361"/>
      <c r="AJV4" s="361"/>
      <c r="AJW4" s="361"/>
      <c r="AJX4" s="361"/>
      <c r="AJY4" s="361"/>
      <c r="AJZ4" s="361"/>
      <c r="AKA4" s="361"/>
      <c r="AKB4" s="361"/>
      <c r="AKC4" s="361"/>
      <c r="AKD4" s="361"/>
      <c r="AKE4" s="361"/>
      <c r="AKF4" s="361"/>
      <c r="AKG4" s="361"/>
      <c r="AKH4" s="361"/>
      <c r="AKI4" s="361"/>
      <c r="AKJ4" s="361"/>
      <c r="AKK4" s="361"/>
      <c r="AKL4" s="361"/>
      <c r="AKM4" s="361"/>
      <c r="AKN4" s="361"/>
      <c r="AKO4" s="361"/>
      <c r="AKP4" s="361"/>
      <c r="AKQ4" s="361"/>
      <c r="AKR4" s="361"/>
      <c r="AKS4" s="361"/>
      <c r="AKT4" s="361"/>
      <c r="AKU4" s="361"/>
      <c r="AKV4" s="361"/>
      <c r="AKW4" s="361"/>
      <c r="AKX4" s="361"/>
      <c r="AKY4" s="361"/>
      <c r="AKZ4" s="361"/>
      <c r="ALA4" s="361"/>
      <c r="ALB4" s="361"/>
      <c r="ALC4" s="361"/>
      <c r="ALD4" s="361"/>
      <c r="ALE4" s="361"/>
      <c r="ALF4" s="361"/>
      <c r="ALG4" s="361"/>
      <c r="ALH4" s="361"/>
      <c r="ALI4" s="361"/>
      <c r="ALJ4" s="361"/>
      <c r="ALK4" s="361"/>
      <c r="ALL4" s="361"/>
      <c r="ALM4" s="361"/>
      <c r="ALN4" s="361"/>
      <c r="ALO4" s="361"/>
      <c r="ALP4" s="361"/>
      <c r="ALQ4" s="361"/>
      <c r="ALR4" s="361"/>
      <c r="ALS4" s="361"/>
      <c r="ALT4" s="361"/>
      <c r="ALU4" s="361"/>
      <c r="ALV4" s="361"/>
      <c r="ALW4" s="361"/>
      <c r="ALX4" s="361"/>
      <c r="ALY4" s="361"/>
      <c r="ALZ4" s="361"/>
      <c r="AMA4" s="361"/>
      <c r="AMB4" s="361"/>
      <c r="AMC4" s="361"/>
      <c r="AMD4" s="361"/>
      <c r="AME4" s="361"/>
      <c r="AMF4" s="361"/>
      <c r="AMG4" s="361"/>
      <c r="AMH4" s="361"/>
      <c r="AMI4" s="361"/>
      <c r="AMJ4" s="361"/>
      <c r="AMK4" s="361"/>
      <c r="AML4" s="361"/>
      <c r="AMM4" s="361"/>
      <c r="AMN4" s="361"/>
      <c r="AMO4" s="361"/>
      <c r="AMP4" s="361"/>
      <c r="AMQ4" s="361"/>
      <c r="AMR4" s="361"/>
      <c r="AMS4" s="361"/>
      <c r="AMT4" s="361"/>
      <c r="AMU4" s="361"/>
      <c r="AMV4" s="361"/>
      <c r="AMW4" s="361"/>
      <c r="AMX4" s="361"/>
      <c r="AMY4" s="361"/>
      <c r="AMZ4" s="361"/>
      <c r="ANA4" s="361"/>
      <c r="ANB4" s="361"/>
      <c r="ANC4" s="361"/>
      <c r="AND4" s="361"/>
      <c r="ANE4" s="361"/>
      <c r="ANF4" s="361"/>
      <c r="ANG4" s="361"/>
      <c r="ANH4" s="361"/>
      <c r="ANI4" s="361"/>
      <c r="ANJ4" s="361"/>
      <c r="ANK4" s="361"/>
      <c r="ANL4" s="361"/>
      <c r="ANM4" s="361"/>
      <c r="ANN4" s="361"/>
      <c r="ANO4" s="361"/>
      <c r="ANP4" s="361"/>
      <c r="ANQ4" s="361"/>
      <c r="ANR4" s="361"/>
      <c r="ANS4" s="361"/>
      <c r="ANT4" s="361"/>
      <c r="ANU4" s="361"/>
      <c r="ANV4" s="361"/>
      <c r="ANW4" s="361"/>
      <c r="ANX4" s="361"/>
      <c r="ANY4" s="361"/>
      <c r="ANZ4" s="361"/>
      <c r="AOA4" s="361"/>
      <c r="AOB4" s="361"/>
      <c r="AOC4" s="361"/>
      <c r="AOD4" s="361"/>
      <c r="AOE4" s="361"/>
      <c r="AOF4" s="361"/>
      <c r="AOG4" s="361"/>
      <c r="AOH4" s="361"/>
      <c r="AOI4" s="361"/>
      <c r="AOJ4" s="361"/>
      <c r="AOK4" s="361"/>
      <c r="AOL4" s="361"/>
      <c r="AOM4" s="361"/>
      <c r="AON4" s="361"/>
      <c r="AOO4" s="361"/>
      <c r="AOP4" s="361"/>
      <c r="AOQ4" s="361"/>
      <c r="AOR4" s="361"/>
      <c r="AOS4" s="361"/>
      <c r="AOT4" s="361"/>
      <c r="AOU4" s="361"/>
      <c r="AOV4" s="361"/>
      <c r="AOW4" s="361"/>
      <c r="AOX4" s="361"/>
      <c r="AOY4" s="361"/>
      <c r="AOZ4" s="361"/>
      <c r="APA4" s="361"/>
      <c r="APB4" s="361"/>
      <c r="APC4" s="361"/>
      <c r="APD4" s="361"/>
      <c r="APE4" s="361"/>
      <c r="APF4" s="361"/>
      <c r="APG4" s="361"/>
      <c r="APH4" s="361"/>
      <c r="API4" s="361"/>
      <c r="APJ4" s="361"/>
      <c r="APK4" s="361"/>
      <c r="APL4" s="361"/>
      <c r="APM4" s="361"/>
      <c r="APN4" s="361"/>
      <c r="APO4" s="361"/>
      <c r="APP4" s="361"/>
      <c r="APQ4" s="361"/>
      <c r="APR4" s="361"/>
      <c r="APS4" s="361"/>
      <c r="APT4" s="361"/>
      <c r="APU4" s="361"/>
      <c r="APV4" s="361"/>
      <c r="APW4" s="361"/>
      <c r="APX4" s="361"/>
      <c r="APY4" s="361"/>
      <c r="APZ4" s="361"/>
      <c r="AQA4" s="361"/>
      <c r="AQB4" s="361"/>
      <c r="AQC4" s="361"/>
      <c r="AQD4" s="361"/>
      <c r="AQE4" s="361"/>
      <c r="AQF4" s="361"/>
      <c r="AQG4" s="361"/>
      <c r="AQH4" s="361"/>
      <c r="AQI4" s="361"/>
      <c r="AQJ4" s="361"/>
      <c r="AQK4" s="361"/>
      <c r="AQL4" s="361"/>
      <c r="AQM4" s="361"/>
      <c r="AQN4" s="361"/>
      <c r="AQO4" s="361"/>
      <c r="AQP4" s="361"/>
      <c r="AQQ4" s="361"/>
      <c r="AQR4" s="361"/>
      <c r="AQS4" s="361"/>
      <c r="AQT4" s="361"/>
      <c r="AQU4" s="361"/>
      <c r="AQV4" s="361"/>
      <c r="AQW4" s="361"/>
      <c r="AQX4" s="361"/>
      <c r="AQY4" s="361"/>
      <c r="AQZ4" s="361"/>
      <c r="ARA4" s="361"/>
      <c r="ARB4" s="361"/>
      <c r="ARC4" s="361"/>
      <c r="ARD4" s="361"/>
      <c r="ARE4" s="361"/>
      <c r="ARF4" s="361"/>
      <c r="ARG4" s="361"/>
      <c r="ARH4" s="361"/>
      <c r="ARI4" s="361"/>
      <c r="ARJ4" s="361"/>
      <c r="ARK4" s="361"/>
      <c r="ARL4" s="361"/>
      <c r="ARM4" s="361"/>
      <c r="ARN4" s="361"/>
      <c r="ARO4" s="361"/>
      <c r="ARP4" s="361"/>
      <c r="ARQ4" s="361"/>
      <c r="ARR4" s="361"/>
      <c r="ARS4" s="361"/>
      <c r="ART4" s="361"/>
      <c r="ARU4" s="361"/>
      <c r="ARV4" s="361"/>
      <c r="ARW4" s="361"/>
      <c r="ARX4" s="361"/>
      <c r="ARY4" s="361"/>
      <c r="ARZ4" s="361"/>
      <c r="ASA4" s="361"/>
      <c r="ASB4" s="361"/>
      <c r="ASC4" s="361"/>
      <c r="ASD4" s="361"/>
      <c r="ASE4" s="361"/>
      <c r="ASF4" s="361"/>
      <c r="ASG4" s="361"/>
      <c r="ASH4" s="361"/>
      <c r="ASI4" s="361"/>
      <c r="ASJ4" s="361"/>
      <c r="ASK4" s="361"/>
      <c r="ASL4" s="361"/>
      <c r="ASM4" s="361"/>
      <c r="ASN4" s="361"/>
      <c r="ASO4" s="361"/>
      <c r="ASP4" s="361"/>
      <c r="ASQ4" s="361"/>
      <c r="ASR4" s="361"/>
      <c r="ASS4" s="361"/>
      <c r="AST4" s="361"/>
      <c r="ASU4" s="361"/>
      <c r="ASV4" s="361"/>
      <c r="ASW4" s="361"/>
      <c r="ASX4" s="361"/>
      <c r="ASY4" s="361"/>
      <c r="ASZ4" s="361"/>
      <c r="ATA4" s="361"/>
      <c r="ATB4" s="361"/>
      <c r="ATC4" s="361"/>
      <c r="ATD4" s="361"/>
      <c r="ATE4" s="361"/>
      <c r="ATF4" s="361"/>
      <c r="ATG4" s="361"/>
      <c r="ATH4" s="361"/>
      <c r="ATI4" s="361"/>
      <c r="ATJ4" s="361"/>
      <c r="ATK4" s="361"/>
      <c r="ATL4" s="361"/>
      <c r="ATM4" s="361"/>
      <c r="ATN4" s="361"/>
      <c r="ATO4" s="361"/>
      <c r="ATP4" s="361"/>
      <c r="ATQ4" s="361"/>
      <c r="ATR4" s="361"/>
      <c r="ATS4" s="361"/>
      <c r="ATT4" s="361"/>
      <c r="ATU4" s="361"/>
      <c r="ATV4" s="361"/>
      <c r="ATW4" s="361"/>
      <c r="ATX4" s="361"/>
      <c r="ATY4" s="361"/>
      <c r="ATZ4" s="361"/>
      <c r="AUA4" s="361"/>
      <c r="AUB4" s="361"/>
      <c r="AUC4" s="361"/>
      <c r="AUD4" s="361"/>
      <c r="AUE4" s="361"/>
      <c r="AUF4" s="361"/>
      <c r="AUG4" s="361"/>
      <c r="AUH4" s="361"/>
      <c r="AUI4" s="361"/>
      <c r="AUJ4" s="361"/>
      <c r="AUK4" s="361"/>
      <c r="AUL4" s="361"/>
      <c r="AUM4" s="361"/>
      <c r="AUN4" s="361"/>
      <c r="AUO4" s="361"/>
      <c r="AUP4" s="361"/>
      <c r="AUQ4" s="361"/>
      <c r="AUR4" s="361"/>
      <c r="AUS4" s="361"/>
      <c r="AUT4" s="361"/>
      <c r="AUU4" s="361"/>
      <c r="AUV4" s="361"/>
      <c r="AUW4" s="361"/>
      <c r="AUX4" s="361"/>
      <c r="AUY4" s="361"/>
      <c r="AUZ4" s="361"/>
      <c r="AVA4" s="361"/>
      <c r="AVB4" s="361"/>
      <c r="AVC4" s="361"/>
      <c r="AVD4" s="361"/>
      <c r="AVE4" s="361"/>
      <c r="AVF4" s="361"/>
      <c r="AVG4" s="361"/>
      <c r="AVH4" s="361"/>
      <c r="AVI4" s="361"/>
      <c r="AVJ4" s="361"/>
      <c r="AVK4" s="361"/>
      <c r="AVL4" s="361"/>
      <c r="AVM4" s="361"/>
      <c r="AVN4" s="361"/>
      <c r="AVO4" s="361"/>
      <c r="AVP4" s="361"/>
      <c r="AVQ4" s="361"/>
      <c r="AVR4" s="361"/>
      <c r="AVS4" s="361"/>
      <c r="AVT4" s="361"/>
      <c r="AVU4" s="361"/>
      <c r="AVV4" s="361"/>
      <c r="AVW4" s="361"/>
      <c r="AVX4" s="361"/>
      <c r="AVY4" s="361"/>
      <c r="AVZ4" s="361"/>
      <c r="AWA4" s="361"/>
      <c r="AWB4" s="361"/>
      <c r="AWC4" s="361"/>
      <c r="AWD4" s="361"/>
      <c r="AWE4" s="361"/>
      <c r="AWF4" s="361"/>
      <c r="AWG4" s="361"/>
      <c r="AWH4" s="361"/>
      <c r="AWI4" s="361"/>
      <c r="AWJ4" s="361"/>
      <c r="AWK4" s="361"/>
      <c r="AWL4" s="361"/>
      <c r="AWM4" s="361"/>
      <c r="AWN4" s="361"/>
      <c r="AWO4" s="361"/>
      <c r="AWP4" s="361"/>
      <c r="AWQ4" s="361"/>
      <c r="AWR4" s="361"/>
      <c r="AWS4" s="361"/>
      <c r="AWT4" s="361"/>
      <c r="AWU4" s="361"/>
      <c r="AWV4" s="361"/>
      <c r="AWW4" s="361"/>
      <c r="AWX4" s="361"/>
      <c r="AWY4" s="361"/>
      <c r="AWZ4" s="361"/>
      <c r="AXA4" s="361"/>
      <c r="AXB4" s="361"/>
      <c r="AXC4" s="361"/>
      <c r="AXD4" s="361"/>
      <c r="AXE4" s="361"/>
      <c r="AXF4" s="361"/>
      <c r="AXG4" s="361"/>
      <c r="AXH4" s="361"/>
      <c r="AXI4" s="361"/>
      <c r="AXJ4" s="361"/>
      <c r="AXK4" s="361"/>
      <c r="AXL4" s="361"/>
      <c r="AXM4" s="361"/>
      <c r="AXN4" s="361"/>
      <c r="AXO4" s="361"/>
      <c r="AXP4" s="361"/>
      <c r="AXQ4" s="361"/>
      <c r="AXR4" s="361"/>
      <c r="AXS4" s="361"/>
      <c r="AXT4" s="361"/>
      <c r="AXU4" s="361"/>
      <c r="AXV4" s="361"/>
      <c r="AXW4" s="361"/>
      <c r="AXX4" s="361"/>
      <c r="AXY4" s="361"/>
      <c r="AXZ4" s="361"/>
      <c r="AYA4" s="361"/>
      <c r="AYB4" s="361"/>
      <c r="AYC4" s="361"/>
      <c r="AYD4" s="361"/>
      <c r="AYE4" s="361"/>
      <c r="AYF4" s="361"/>
      <c r="AYG4" s="361"/>
      <c r="AYH4" s="361"/>
      <c r="AYI4" s="361"/>
      <c r="AYJ4" s="361"/>
      <c r="AYK4" s="361"/>
      <c r="AYL4" s="361"/>
      <c r="AYM4" s="361"/>
      <c r="AYN4" s="361"/>
      <c r="AYO4" s="361"/>
      <c r="AYP4" s="361"/>
      <c r="AYQ4" s="361"/>
      <c r="AYR4" s="361"/>
      <c r="AYS4" s="361"/>
      <c r="AYT4" s="361"/>
      <c r="AYU4" s="361"/>
      <c r="AYV4" s="361"/>
      <c r="AYW4" s="361"/>
      <c r="AYX4" s="361"/>
      <c r="AYY4" s="361"/>
      <c r="AYZ4" s="361"/>
      <c r="AZA4" s="361"/>
      <c r="AZB4" s="361"/>
      <c r="AZC4" s="361"/>
      <c r="AZD4" s="361"/>
      <c r="AZE4" s="361"/>
      <c r="AZF4" s="361"/>
      <c r="AZG4" s="361"/>
      <c r="AZH4" s="361"/>
      <c r="AZI4" s="361"/>
      <c r="AZJ4" s="361"/>
      <c r="AZK4" s="361"/>
      <c r="AZL4" s="361"/>
      <c r="AZM4" s="361"/>
      <c r="AZN4" s="361"/>
      <c r="AZO4" s="361"/>
      <c r="AZP4" s="361"/>
      <c r="AZQ4" s="361"/>
      <c r="AZR4" s="361"/>
      <c r="AZS4" s="361"/>
      <c r="AZT4" s="361"/>
      <c r="AZU4" s="361"/>
      <c r="AZV4" s="361"/>
      <c r="AZW4" s="361"/>
      <c r="AZX4" s="361"/>
      <c r="AZY4" s="361"/>
      <c r="AZZ4" s="361"/>
      <c r="BAA4" s="361"/>
      <c r="BAB4" s="361"/>
      <c r="BAC4" s="361"/>
      <c r="BAD4" s="361"/>
      <c r="BAE4" s="361"/>
      <c r="BAF4" s="361"/>
      <c r="BAG4" s="361"/>
      <c r="BAH4" s="361"/>
      <c r="BAI4" s="361"/>
      <c r="BAJ4" s="361"/>
      <c r="BAK4" s="361"/>
      <c r="BAL4" s="361"/>
      <c r="BAM4" s="361"/>
      <c r="BAN4" s="361"/>
      <c r="BAO4" s="361"/>
      <c r="BAP4" s="361"/>
      <c r="BAQ4" s="361"/>
      <c r="BAR4" s="361"/>
      <c r="BAS4" s="361"/>
      <c r="BAT4" s="361"/>
      <c r="BAU4" s="361"/>
      <c r="BAV4" s="361"/>
      <c r="BAW4" s="361"/>
      <c r="BAX4" s="361"/>
      <c r="BAY4" s="361"/>
      <c r="BAZ4" s="361"/>
      <c r="BBA4" s="361"/>
      <c r="BBB4" s="361"/>
      <c r="BBC4" s="361"/>
      <c r="BBD4" s="361"/>
      <c r="BBE4" s="361"/>
      <c r="BBF4" s="361"/>
      <c r="BBG4" s="361"/>
      <c r="BBH4" s="361"/>
      <c r="BBI4" s="361"/>
      <c r="BBJ4" s="361"/>
      <c r="BBK4" s="361"/>
      <c r="BBL4" s="361"/>
      <c r="BBM4" s="361"/>
      <c r="BBN4" s="361"/>
      <c r="BBO4" s="361"/>
      <c r="BBP4" s="361"/>
      <c r="BBQ4" s="361"/>
      <c r="BBR4" s="361"/>
      <c r="BBS4" s="361"/>
      <c r="BBT4" s="361"/>
      <c r="BBU4" s="361"/>
      <c r="BBV4" s="361"/>
      <c r="BBW4" s="361"/>
      <c r="BBX4" s="361"/>
      <c r="BBY4" s="361"/>
      <c r="BBZ4" s="361"/>
      <c r="BCA4" s="361"/>
      <c r="BCB4" s="361"/>
      <c r="BCC4" s="361"/>
      <c r="BCD4" s="361"/>
      <c r="BCE4" s="361"/>
      <c r="BCF4" s="361"/>
      <c r="BCG4" s="361"/>
      <c r="BCH4" s="361"/>
      <c r="BCI4" s="361"/>
      <c r="BCJ4" s="361"/>
      <c r="BCK4" s="361"/>
      <c r="BCL4" s="361"/>
      <c r="BCM4" s="361"/>
      <c r="BCN4" s="361"/>
      <c r="BCO4" s="361"/>
      <c r="BCP4" s="361"/>
      <c r="BCQ4" s="361"/>
      <c r="BCR4" s="361"/>
      <c r="BCS4" s="361"/>
      <c r="BCT4" s="361"/>
      <c r="BCU4" s="361"/>
      <c r="BCV4" s="361"/>
      <c r="BCW4" s="361"/>
      <c r="BCX4" s="361"/>
      <c r="BCY4" s="361"/>
      <c r="BCZ4" s="361"/>
      <c r="BDA4" s="361"/>
      <c r="BDB4" s="361"/>
      <c r="BDC4" s="361"/>
      <c r="BDD4" s="361"/>
      <c r="BDE4" s="361"/>
      <c r="BDF4" s="361"/>
      <c r="BDG4" s="361"/>
      <c r="BDH4" s="361"/>
      <c r="BDI4" s="361"/>
      <c r="BDJ4" s="361"/>
      <c r="BDK4" s="361"/>
      <c r="BDL4" s="361"/>
      <c r="BDM4" s="361"/>
      <c r="BDN4" s="361"/>
      <c r="BDO4" s="361"/>
      <c r="BDP4" s="361"/>
      <c r="BDQ4" s="361"/>
      <c r="BDR4" s="361"/>
      <c r="BDS4" s="361"/>
      <c r="BDT4" s="361"/>
      <c r="BDU4" s="361"/>
      <c r="BDV4" s="361"/>
      <c r="BDW4" s="361"/>
      <c r="BDX4" s="361"/>
      <c r="BDY4" s="361"/>
      <c r="BDZ4" s="361"/>
      <c r="BEA4" s="361"/>
      <c r="BEB4" s="361"/>
      <c r="BEC4" s="361"/>
      <c r="BED4" s="361"/>
      <c r="BEE4" s="361"/>
      <c r="BEF4" s="361"/>
      <c r="BEG4" s="361"/>
      <c r="BEH4" s="361"/>
      <c r="BEI4" s="361"/>
      <c r="BEJ4" s="361"/>
      <c r="BEK4" s="361"/>
      <c r="BEL4" s="361"/>
      <c r="BEM4" s="361"/>
      <c r="BEN4" s="361"/>
      <c r="BEO4" s="361"/>
      <c r="BEP4" s="361"/>
      <c r="BEQ4" s="361"/>
      <c r="BER4" s="361"/>
      <c r="BES4" s="361"/>
      <c r="BET4" s="361"/>
      <c r="BEU4" s="361"/>
      <c r="BEV4" s="361"/>
      <c r="BEW4" s="361"/>
      <c r="BEX4" s="361"/>
      <c r="BEY4" s="361"/>
      <c r="BEZ4" s="361"/>
      <c r="BFA4" s="361"/>
      <c r="BFB4" s="361"/>
      <c r="BFC4" s="361"/>
      <c r="BFD4" s="361"/>
      <c r="BFE4" s="361"/>
      <c r="BFF4" s="361"/>
      <c r="BFG4" s="361"/>
      <c r="BFH4" s="361"/>
      <c r="BFI4" s="361"/>
      <c r="BFJ4" s="361"/>
      <c r="BFK4" s="361"/>
      <c r="BFL4" s="361"/>
      <c r="BFM4" s="361"/>
      <c r="BFN4" s="361"/>
      <c r="BFO4" s="361"/>
      <c r="BFP4" s="361"/>
      <c r="BFQ4" s="361"/>
      <c r="BFR4" s="361"/>
      <c r="BFS4" s="361"/>
      <c r="BFT4" s="361"/>
      <c r="BFU4" s="361"/>
      <c r="BFV4" s="361"/>
      <c r="BFW4" s="361"/>
      <c r="BFX4" s="361"/>
      <c r="BFY4" s="361"/>
      <c r="BFZ4" s="361"/>
      <c r="BGA4" s="361"/>
      <c r="BGB4" s="361"/>
      <c r="BGC4" s="361"/>
      <c r="BGD4" s="361"/>
      <c r="BGE4" s="361"/>
      <c r="BGF4" s="361"/>
      <c r="BGG4" s="361"/>
      <c r="BGH4" s="361"/>
      <c r="BGI4" s="361"/>
      <c r="BGJ4" s="361"/>
      <c r="BGK4" s="361"/>
      <c r="BGL4" s="361"/>
      <c r="BGM4" s="361"/>
      <c r="BGN4" s="361"/>
      <c r="BGO4" s="361"/>
      <c r="BGP4" s="361"/>
      <c r="BGQ4" s="361"/>
      <c r="BGR4" s="361"/>
      <c r="BGS4" s="361"/>
      <c r="BGT4" s="361"/>
      <c r="BGU4" s="361"/>
      <c r="BGV4" s="361"/>
      <c r="BGW4" s="361"/>
      <c r="BGX4" s="361"/>
      <c r="BGY4" s="361"/>
      <c r="BGZ4" s="361"/>
      <c r="BHA4" s="361"/>
      <c r="BHB4" s="361"/>
      <c r="BHC4" s="361"/>
      <c r="BHD4" s="361"/>
      <c r="BHE4" s="361"/>
      <c r="BHF4" s="361"/>
      <c r="BHG4" s="361"/>
      <c r="BHH4" s="361"/>
      <c r="BHI4" s="361"/>
      <c r="BHJ4" s="361"/>
      <c r="BHK4" s="361"/>
      <c r="BHL4" s="361"/>
      <c r="BHM4" s="361"/>
      <c r="BHN4" s="361"/>
      <c r="BHO4" s="361"/>
      <c r="BHP4" s="361"/>
      <c r="BHQ4" s="361"/>
      <c r="BHR4" s="361"/>
      <c r="BHS4" s="361"/>
      <c r="BHT4" s="361"/>
      <c r="BHU4" s="361"/>
      <c r="BHV4" s="361"/>
      <c r="BHW4" s="361"/>
      <c r="BHX4" s="361"/>
      <c r="BHY4" s="361"/>
      <c r="BHZ4" s="361"/>
      <c r="BIA4" s="361"/>
      <c r="BIB4" s="361"/>
      <c r="BIC4" s="361"/>
      <c r="BID4" s="361"/>
      <c r="BIE4" s="361"/>
      <c r="BIF4" s="361"/>
      <c r="BIG4" s="361"/>
      <c r="BIH4" s="361"/>
      <c r="BII4" s="361"/>
      <c r="BIJ4" s="361"/>
      <c r="BIK4" s="361"/>
      <c r="BIL4" s="361"/>
      <c r="BIM4" s="361"/>
      <c r="BIN4" s="361"/>
      <c r="BIO4" s="361"/>
      <c r="BIP4" s="361"/>
      <c r="BIQ4" s="361"/>
      <c r="BIR4" s="361"/>
      <c r="BIS4" s="361"/>
      <c r="BIT4" s="361"/>
      <c r="BIU4" s="361"/>
      <c r="BIV4" s="361"/>
      <c r="BIW4" s="361"/>
      <c r="BIX4" s="361"/>
      <c r="BIY4" s="361"/>
      <c r="BIZ4" s="361"/>
      <c r="BJA4" s="361"/>
      <c r="BJB4" s="361"/>
      <c r="BJC4" s="361"/>
      <c r="BJD4" s="361"/>
      <c r="BJE4" s="361"/>
      <c r="BJF4" s="361"/>
      <c r="BJG4" s="361"/>
      <c r="BJH4" s="361"/>
      <c r="BJI4" s="361"/>
      <c r="BJJ4" s="361"/>
      <c r="BJK4" s="361"/>
      <c r="BJL4" s="361"/>
      <c r="BJM4" s="361"/>
      <c r="BJN4" s="361"/>
      <c r="BJO4" s="361"/>
      <c r="BJP4" s="361"/>
      <c r="BJQ4" s="361"/>
      <c r="BJR4" s="361"/>
      <c r="BJS4" s="361"/>
      <c r="BJT4" s="361"/>
      <c r="BJU4" s="361"/>
      <c r="BJV4" s="361"/>
      <c r="BJW4" s="361"/>
      <c r="BJX4" s="361"/>
      <c r="BJY4" s="361"/>
      <c r="BJZ4" s="361"/>
      <c r="BKA4" s="361"/>
      <c r="BKB4" s="361"/>
      <c r="BKC4" s="361"/>
      <c r="BKD4" s="361"/>
      <c r="BKE4" s="361"/>
      <c r="BKF4" s="361"/>
      <c r="BKG4" s="361"/>
      <c r="BKH4" s="361"/>
      <c r="BKI4" s="361"/>
      <c r="BKJ4" s="361"/>
      <c r="BKK4" s="361"/>
      <c r="BKL4" s="361"/>
      <c r="BKM4" s="361"/>
      <c r="BKN4" s="361"/>
      <c r="BKO4" s="361"/>
      <c r="BKP4" s="361"/>
      <c r="BKQ4" s="361"/>
      <c r="BKR4" s="361"/>
      <c r="BKS4" s="361"/>
      <c r="BKT4" s="361"/>
      <c r="BKU4" s="361"/>
      <c r="BKV4" s="361"/>
      <c r="BKW4" s="361"/>
      <c r="BKX4" s="361"/>
      <c r="BKY4" s="361"/>
      <c r="BKZ4" s="361"/>
      <c r="BLA4" s="361"/>
      <c r="BLB4" s="361"/>
      <c r="BLC4" s="361"/>
      <c r="BLD4" s="361"/>
      <c r="BLE4" s="361"/>
      <c r="BLF4" s="361"/>
      <c r="BLG4" s="361"/>
      <c r="BLH4" s="361"/>
      <c r="BLI4" s="361"/>
      <c r="BLJ4" s="361"/>
      <c r="BLK4" s="361"/>
      <c r="BLL4" s="361"/>
      <c r="BLM4" s="361"/>
      <c r="BLN4" s="361"/>
      <c r="BLO4" s="361"/>
      <c r="BLP4" s="361"/>
      <c r="BLQ4" s="361"/>
      <c r="BLR4" s="361"/>
      <c r="BLS4" s="361"/>
      <c r="BLT4" s="361"/>
      <c r="BLU4" s="361"/>
      <c r="BLV4" s="361"/>
      <c r="BLW4" s="361"/>
      <c r="BLX4" s="361"/>
      <c r="BLY4" s="361"/>
      <c r="BLZ4" s="361"/>
      <c r="BMA4" s="361"/>
      <c r="BMB4" s="361"/>
      <c r="BMC4" s="361"/>
      <c r="BMD4" s="361"/>
      <c r="BME4" s="361"/>
      <c r="BMF4" s="361"/>
      <c r="BMG4" s="361"/>
      <c r="BMH4" s="361"/>
      <c r="BMI4" s="361"/>
      <c r="BMJ4" s="361"/>
      <c r="BMK4" s="361"/>
      <c r="BML4" s="361"/>
      <c r="BMM4" s="361"/>
      <c r="BMN4" s="361"/>
      <c r="BMO4" s="361"/>
      <c r="BMP4" s="361"/>
      <c r="BMQ4" s="361"/>
      <c r="BMR4" s="361"/>
      <c r="BMS4" s="361"/>
      <c r="BMT4" s="361"/>
      <c r="BMU4" s="361"/>
      <c r="BMV4" s="361"/>
      <c r="BMW4" s="361"/>
      <c r="BMX4" s="361"/>
      <c r="BMY4" s="361"/>
      <c r="BMZ4" s="361"/>
      <c r="BNA4" s="361"/>
      <c r="BNB4" s="361"/>
      <c r="BNC4" s="361"/>
      <c r="BND4" s="361"/>
      <c r="BNE4" s="361"/>
      <c r="BNF4" s="361"/>
      <c r="BNG4" s="361"/>
      <c r="BNH4" s="361"/>
      <c r="BNI4" s="361"/>
      <c r="BNJ4" s="361"/>
      <c r="BNK4" s="361"/>
      <c r="BNL4" s="361"/>
      <c r="BNM4" s="361"/>
      <c r="BNN4" s="361"/>
      <c r="BNO4" s="361"/>
      <c r="BNP4" s="361"/>
      <c r="BNQ4" s="361"/>
      <c r="BNR4" s="361"/>
      <c r="BNS4" s="361"/>
      <c r="BNT4" s="361"/>
      <c r="BNU4" s="361"/>
      <c r="BNV4" s="361"/>
      <c r="BNW4" s="361"/>
      <c r="BNX4" s="361"/>
      <c r="BNY4" s="361"/>
      <c r="BNZ4" s="361"/>
      <c r="BOA4" s="361"/>
      <c r="BOB4" s="361"/>
      <c r="BOC4" s="361"/>
      <c r="BOD4" s="361"/>
      <c r="BOE4" s="361"/>
      <c r="BOF4" s="361"/>
      <c r="BOG4" s="361"/>
      <c r="BOH4" s="361"/>
      <c r="BOI4" s="361"/>
      <c r="BOJ4" s="361"/>
      <c r="BOK4" s="361"/>
      <c r="BOL4" s="361"/>
      <c r="BOM4" s="361"/>
      <c r="BON4" s="361"/>
      <c r="BOO4" s="361"/>
      <c r="BOP4" s="361"/>
      <c r="BOQ4" s="361"/>
      <c r="BOR4" s="361"/>
      <c r="BOS4" s="361"/>
      <c r="BOT4" s="361"/>
      <c r="BOU4" s="361"/>
      <c r="BOV4" s="361"/>
      <c r="BOW4" s="361"/>
      <c r="BOX4" s="361"/>
      <c r="BOY4" s="361"/>
      <c r="BOZ4" s="361"/>
      <c r="BPA4" s="361"/>
      <c r="BPB4" s="361"/>
      <c r="BPC4" s="361"/>
      <c r="BPD4" s="361"/>
      <c r="BPE4" s="361"/>
      <c r="BPF4" s="361"/>
      <c r="BPG4" s="361"/>
      <c r="BPH4" s="361"/>
      <c r="BPI4" s="361"/>
      <c r="BPJ4" s="361"/>
      <c r="BPK4" s="361"/>
      <c r="BPL4" s="361"/>
      <c r="BPM4" s="361"/>
      <c r="BPN4" s="361"/>
      <c r="BPO4" s="361"/>
      <c r="BPP4" s="361"/>
      <c r="BPQ4" s="361"/>
      <c r="BPR4" s="361"/>
      <c r="BPS4" s="361"/>
      <c r="BPT4" s="361"/>
      <c r="BPU4" s="361"/>
      <c r="BPV4" s="361"/>
      <c r="BPW4" s="361"/>
      <c r="BPX4" s="361"/>
      <c r="BPY4" s="361"/>
      <c r="BPZ4" s="361"/>
      <c r="BQA4" s="361"/>
      <c r="BQB4" s="361"/>
      <c r="BQC4" s="361"/>
      <c r="BQD4" s="361"/>
      <c r="BQE4" s="361"/>
      <c r="BQF4" s="361"/>
      <c r="BQG4" s="361"/>
      <c r="BQH4" s="361"/>
      <c r="BQI4" s="361"/>
      <c r="BQJ4" s="361"/>
      <c r="BQK4" s="361"/>
      <c r="BQL4" s="361"/>
      <c r="BQM4" s="361"/>
      <c r="BQN4" s="361"/>
      <c r="BQO4" s="361"/>
      <c r="BQP4" s="361"/>
      <c r="BQQ4" s="361"/>
      <c r="BQR4" s="361"/>
      <c r="BQS4" s="361"/>
      <c r="BQT4" s="361"/>
      <c r="BQU4" s="361"/>
      <c r="BQV4" s="361"/>
      <c r="BQW4" s="361"/>
      <c r="BQX4" s="361"/>
      <c r="BQY4" s="361"/>
      <c r="BQZ4" s="361"/>
      <c r="BRA4" s="361"/>
      <c r="BRB4" s="361"/>
      <c r="BRC4" s="361"/>
      <c r="BRD4" s="361"/>
      <c r="BRE4" s="361"/>
      <c r="BRF4" s="361"/>
      <c r="BRG4" s="361"/>
      <c r="BRH4" s="361"/>
      <c r="BRI4" s="361"/>
      <c r="BRJ4" s="361"/>
      <c r="BRK4" s="361"/>
      <c r="BRL4" s="361"/>
      <c r="BRM4" s="361"/>
      <c r="BRN4" s="361"/>
      <c r="BRO4" s="361"/>
      <c r="BRP4" s="361"/>
      <c r="BRQ4" s="361"/>
      <c r="BRR4" s="361"/>
      <c r="BRS4" s="361"/>
      <c r="BRT4" s="361"/>
      <c r="BRU4" s="361"/>
      <c r="BRV4" s="361"/>
      <c r="BRW4" s="361"/>
      <c r="BRX4" s="361"/>
      <c r="BRY4" s="361"/>
      <c r="BRZ4" s="361"/>
      <c r="BSA4" s="361"/>
      <c r="BSB4" s="361"/>
      <c r="BSC4" s="361"/>
      <c r="BSD4" s="361"/>
      <c r="BSE4" s="361"/>
      <c r="BSF4" s="361"/>
      <c r="BSG4" s="361"/>
      <c r="BSH4" s="361"/>
      <c r="BSI4" s="361"/>
      <c r="BSJ4" s="361"/>
      <c r="BSK4" s="361"/>
      <c r="BSL4" s="361"/>
      <c r="BSM4" s="361"/>
      <c r="BSN4" s="361"/>
      <c r="BSO4" s="361"/>
      <c r="BSP4" s="361"/>
      <c r="BSQ4" s="361"/>
      <c r="BSR4" s="361"/>
      <c r="BSS4" s="361"/>
      <c r="BST4" s="361"/>
      <c r="BSU4" s="361"/>
      <c r="BSV4" s="361"/>
      <c r="BSW4" s="361"/>
      <c r="BSX4" s="361"/>
      <c r="BSY4" s="361"/>
      <c r="BSZ4" s="361"/>
      <c r="BTA4" s="361"/>
      <c r="BTB4" s="361"/>
      <c r="BTC4" s="361"/>
      <c r="BTD4" s="361"/>
      <c r="BTE4" s="361"/>
      <c r="BTF4" s="361"/>
      <c r="BTG4" s="361"/>
      <c r="BTH4" s="361"/>
      <c r="BTI4" s="361"/>
      <c r="BTJ4" s="361"/>
      <c r="BTK4" s="361"/>
      <c r="BTL4" s="361"/>
      <c r="BTM4" s="361"/>
      <c r="BTN4" s="361"/>
      <c r="BTO4" s="361"/>
      <c r="BTP4" s="361"/>
      <c r="BTQ4" s="361"/>
      <c r="BTR4" s="361"/>
      <c r="BTS4" s="361"/>
      <c r="BTT4" s="361"/>
      <c r="BTU4" s="361"/>
      <c r="BTV4" s="361"/>
      <c r="BTW4" s="361"/>
      <c r="BTX4" s="361"/>
      <c r="BTY4" s="361"/>
      <c r="BTZ4" s="361"/>
      <c r="BUA4" s="361"/>
      <c r="BUB4" s="361"/>
      <c r="BUC4" s="361"/>
      <c r="BUD4" s="361"/>
      <c r="BUE4" s="361"/>
      <c r="BUF4" s="361"/>
      <c r="BUG4" s="361"/>
      <c r="BUH4" s="361"/>
      <c r="BUI4" s="361"/>
      <c r="BUJ4" s="361"/>
      <c r="BUK4" s="361"/>
      <c r="BUL4" s="361"/>
      <c r="BUM4" s="361"/>
      <c r="BUN4" s="361"/>
      <c r="BUO4" s="361"/>
      <c r="BUP4" s="361"/>
      <c r="BUQ4" s="361"/>
      <c r="BUR4" s="361"/>
      <c r="BUS4" s="361"/>
      <c r="BUT4" s="361"/>
      <c r="BUU4" s="361"/>
      <c r="BUV4" s="361"/>
      <c r="BUW4" s="361"/>
      <c r="BUX4" s="361"/>
      <c r="BUY4" s="361"/>
      <c r="BUZ4" s="361"/>
      <c r="BVA4" s="361"/>
      <c r="BVB4" s="361"/>
      <c r="BVC4" s="361"/>
      <c r="BVD4" s="361"/>
      <c r="BVE4" s="361"/>
      <c r="BVF4" s="361"/>
      <c r="BVG4" s="361"/>
      <c r="BVH4" s="361"/>
      <c r="BVI4" s="361"/>
      <c r="BVJ4" s="361"/>
      <c r="BVK4" s="361"/>
      <c r="BVL4" s="361"/>
      <c r="BVM4" s="361"/>
      <c r="BVN4" s="361"/>
      <c r="BVO4" s="361"/>
      <c r="BVP4" s="361"/>
      <c r="BVQ4" s="361"/>
      <c r="BVR4" s="361"/>
      <c r="BVS4" s="361"/>
      <c r="BVT4" s="361"/>
      <c r="BVU4" s="361"/>
      <c r="BVV4" s="361"/>
      <c r="BVW4" s="361"/>
      <c r="BVX4" s="361"/>
      <c r="BVY4" s="361"/>
      <c r="BVZ4" s="361"/>
      <c r="BWA4" s="361"/>
      <c r="BWB4" s="361"/>
      <c r="BWC4" s="361"/>
      <c r="BWD4" s="361"/>
      <c r="BWE4" s="361"/>
      <c r="BWF4" s="361"/>
      <c r="BWG4" s="361"/>
      <c r="BWH4" s="361"/>
      <c r="BWI4" s="361"/>
      <c r="BWJ4" s="361"/>
      <c r="BWK4" s="361"/>
      <c r="BWL4" s="361"/>
      <c r="BWM4" s="361"/>
      <c r="BWN4" s="361"/>
      <c r="BWO4" s="361"/>
      <c r="BWP4" s="361"/>
      <c r="BWQ4" s="361"/>
      <c r="BWR4" s="361"/>
      <c r="BWS4" s="361"/>
      <c r="BWT4" s="361"/>
      <c r="BWU4" s="361"/>
      <c r="BWV4" s="361"/>
      <c r="BWW4" s="361"/>
      <c r="BWX4" s="361"/>
      <c r="BWY4" s="361"/>
      <c r="BWZ4" s="361"/>
      <c r="BXA4" s="361"/>
      <c r="BXB4" s="361"/>
      <c r="BXC4" s="361"/>
      <c r="BXD4" s="361"/>
      <c r="BXE4" s="361"/>
      <c r="BXF4" s="361"/>
      <c r="BXG4" s="361"/>
      <c r="BXH4" s="361"/>
      <c r="BXI4" s="361"/>
      <c r="BXJ4" s="361"/>
      <c r="BXK4" s="361"/>
      <c r="BXL4" s="361"/>
      <c r="BXM4" s="361"/>
      <c r="BXN4" s="361"/>
      <c r="BXO4" s="361"/>
      <c r="BXP4" s="361"/>
      <c r="BXQ4" s="361"/>
      <c r="BXR4" s="361"/>
      <c r="BXS4" s="361"/>
      <c r="BXT4" s="361"/>
      <c r="BXU4" s="361"/>
      <c r="BXV4" s="361"/>
      <c r="BXW4" s="361"/>
      <c r="BXX4" s="361"/>
      <c r="BXY4" s="361"/>
      <c r="BXZ4" s="361"/>
      <c r="BYA4" s="361"/>
      <c r="BYB4" s="361"/>
      <c r="BYC4" s="361"/>
      <c r="BYD4" s="361"/>
      <c r="BYE4" s="361"/>
      <c r="BYF4" s="361"/>
      <c r="BYG4" s="361"/>
      <c r="BYH4" s="361"/>
      <c r="BYI4" s="361"/>
      <c r="BYJ4" s="361"/>
      <c r="BYK4" s="361"/>
      <c r="BYL4" s="361"/>
      <c r="BYM4" s="361"/>
      <c r="BYN4" s="361"/>
      <c r="BYO4" s="361"/>
      <c r="BYP4" s="361"/>
      <c r="BYQ4" s="361"/>
      <c r="BYR4" s="361"/>
      <c r="BYS4" s="361"/>
      <c r="BYT4" s="361"/>
      <c r="BYU4" s="361"/>
      <c r="BYV4" s="361"/>
      <c r="BYW4" s="361"/>
      <c r="BYX4" s="361"/>
      <c r="BYY4" s="361"/>
      <c r="BYZ4" s="361"/>
      <c r="BZA4" s="361"/>
      <c r="BZB4" s="361"/>
      <c r="BZC4" s="361"/>
      <c r="BZD4" s="361"/>
      <c r="BZE4" s="361"/>
      <c r="BZF4" s="361"/>
      <c r="BZG4" s="361"/>
      <c r="BZH4" s="361"/>
      <c r="BZI4" s="361"/>
      <c r="BZJ4" s="361"/>
      <c r="BZK4" s="361"/>
      <c r="BZL4" s="361"/>
      <c r="BZM4" s="361"/>
      <c r="BZN4" s="361"/>
      <c r="BZO4" s="361"/>
      <c r="BZP4" s="361"/>
      <c r="BZQ4" s="361"/>
      <c r="BZR4" s="361"/>
      <c r="BZS4" s="361"/>
      <c r="BZT4" s="361"/>
      <c r="BZU4" s="361"/>
      <c r="BZV4" s="361"/>
      <c r="BZW4" s="361"/>
      <c r="BZX4" s="361"/>
      <c r="BZY4" s="361"/>
      <c r="BZZ4" s="361"/>
      <c r="CAA4" s="361"/>
      <c r="CAB4" s="361"/>
      <c r="CAC4" s="361"/>
      <c r="CAD4" s="361"/>
      <c r="CAE4" s="361"/>
      <c r="CAF4" s="361"/>
      <c r="CAG4" s="361"/>
      <c r="CAH4" s="361"/>
      <c r="CAI4" s="361"/>
      <c r="CAJ4" s="361"/>
      <c r="CAK4" s="361"/>
      <c r="CAL4" s="361"/>
      <c r="CAM4" s="361"/>
      <c r="CAN4" s="361"/>
      <c r="CAO4" s="361"/>
      <c r="CAP4" s="361"/>
      <c r="CAQ4" s="361"/>
      <c r="CAR4" s="361"/>
      <c r="CAS4" s="361"/>
      <c r="CAT4" s="361"/>
      <c r="CAU4" s="361"/>
      <c r="CAV4" s="361"/>
      <c r="CAW4" s="361"/>
      <c r="CAX4" s="361"/>
      <c r="CAY4" s="361"/>
      <c r="CAZ4" s="361"/>
      <c r="CBA4" s="361"/>
      <c r="CBB4" s="361"/>
      <c r="CBC4" s="361"/>
      <c r="CBD4" s="361"/>
      <c r="CBE4" s="361"/>
      <c r="CBF4" s="361"/>
      <c r="CBG4" s="361"/>
      <c r="CBH4" s="361"/>
      <c r="CBI4" s="361"/>
      <c r="CBJ4" s="361"/>
      <c r="CBK4" s="361"/>
      <c r="CBL4" s="361"/>
      <c r="CBM4" s="361"/>
      <c r="CBN4" s="361"/>
      <c r="CBO4" s="361"/>
      <c r="CBP4" s="361"/>
      <c r="CBQ4" s="361"/>
      <c r="CBR4" s="361"/>
      <c r="CBS4" s="361"/>
      <c r="CBT4" s="361"/>
      <c r="CBU4" s="361"/>
      <c r="CBV4" s="361"/>
      <c r="CBW4" s="361"/>
      <c r="CBX4" s="361"/>
      <c r="CBY4" s="361"/>
      <c r="CBZ4" s="361"/>
      <c r="CCA4" s="361"/>
      <c r="CCB4" s="361"/>
      <c r="CCC4" s="361"/>
      <c r="CCD4" s="361"/>
      <c r="CCE4" s="361"/>
      <c r="CCF4" s="361"/>
      <c r="CCG4" s="361"/>
      <c r="CCH4" s="361"/>
      <c r="CCI4" s="361"/>
      <c r="CCJ4" s="361"/>
      <c r="CCK4" s="361"/>
      <c r="CCL4" s="361"/>
      <c r="CCM4" s="361"/>
      <c r="CCN4" s="361"/>
      <c r="CCO4" s="361"/>
      <c r="CCP4" s="361"/>
      <c r="CCQ4" s="361"/>
      <c r="CCR4" s="361"/>
      <c r="CCS4" s="361"/>
      <c r="CCT4" s="361"/>
      <c r="CCU4" s="361"/>
      <c r="CCV4" s="361"/>
      <c r="CCW4" s="361"/>
      <c r="CCX4" s="361"/>
      <c r="CCY4" s="361"/>
      <c r="CCZ4" s="361"/>
      <c r="CDA4" s="361"/>
      <c r="CDB4" s="361"/>
      <c r="CDC4" s="361"/>
      <c r="CDD4" s="361"/>
      <c r="CDE4" s="361"/>
      <c r="CDF4" s="361"/>
      <c r="CDG4" s="361"/>
      <c r="CDH4" s="361"/>
      <c r="CDI4" s="361"/>
      <c r="CDJ4" s="361"/>
      <c r="CDK4" s="361"/>
      <c r="CDL4" s="361"/>
      <c r="CDM4" s="361"/>
      <c r="CDN4" s="361"/>
      <c r="CDO4" s="361"/>
      <c r="CDP4" s="361"/>
      <c r="CDQ4" s="361"/>
      <c r="CDR4" s="361"/>
      <c r="CDS4" s="361"/>
      <c r="CDT4" s="361"/>
      <c r="CDU4" s="361"/>
      <c r="CDV4" s="361"/>
      <c r="CDW4" s="361"/>
      <c r="CDX4" s="361"/>
      <c r="CDY4" s="361"/>
      <c r="CDZ4" s="361"/>
      <c r="CEA4" s="361"/>
      <c r="CEB4" s="361"/>
      <c r="CEC4" s="361"/>
      <c r="CED4" s="361"/>
      <c r="CEE4" s="361"/>
      <c r="CEF4" s="361"/>
      <c r="CEG4" s="361"/>
      <c r="CEH4" s="361"/>
      <c r="CEI4" s="361"/>
      <c r="CEJ4" s="361"/>
      <c r="CEK4" s="361"/>
      <c r="CEL4" s="361"/>
      <c r="CEM4" s="361"/>
      <c r="CEN4" s="361"/>
      <c r="CEO4" s="361"/>
      <c r="CEP4" s="361"/>
      <c r="CEQ4" s="361"/>
      <c r="CER4" s="361"/>
      <c r="CES4" s="361"/>
      <c r="CET4" s="361"/>
      <c r="CEU4" s="361"/>
      <c r="CEV4" s="361"/>
      <c r="CEW4" s="361"/>
      <c r="CEX4" s="361"/>
      <c r="CEY4" s="361"/>
      <c r="CEZ4" s="361"/>
      <c r="CFA4" s="361"/>
      <c r="CFB4" s="361"/>
      <c r="CFC4" s="361"/>
      <c r="CFD4" s="361"/>
      <c r="CFE4" s="361"/>
      <c r="CFF4" s="361"/>
      <c r="CFG4" s="361"/>
      <c r="CFH4" s="361"/>
      <c r="CFI4" s="361"/>
      <c r="CFJ4" s="361"/>
      <c r="CFK4" s="361"/>
      <c r="CFL4" s="361"/>
      <c r="CFM4" s="361"/>
      <c r="CFN4" s="361"/>
      <c r="CFO4" s="361"/>
      <c r="CFP4" s="361"/>
      <c r="CFQ4" s="361"/>
      <c r="CFR4" s="361"/>
      <c r="CFS4" s="361"/>
      <c r="CFT4" s="361"/>
      <c r="CFU4" s="361"/>
      <c r="CFV4" s="361"/>
      <c r="CFW4" s="361"/>
      <c r="CFX4" s="361"/>
      <c r="CFY4" s="361"/>
      <c r="CFZ4" s="361"/>
      <c r="CGA4" s="361"/>
      <c r="CGB4" s="361"/>
      <c r="CGC4" s="361"/>
      <c r="CGD4" s="361"/>
      <c r="CGE4" s="361"/>
      <c r="CGF4" s="361"/>
      <c r="CGG4" s="361"/>
      <c r="CGH4" s="361"/>
      <c r="CGI4" s="361"/>
      <c r="CGJ4" s="361"/>
      <c r="CGK4" s="361"/>
      <c r="CGL4" s="361"/>
      <c r="CGM4" s="361"/>
      <c r="CGN4" s="361"/>
      <c r="CGO4" s="361"/>
      <c r="CGP4" s="361"/>
      <c r="CGQ4" s="361"/>
      <c r="CGR4" s="361"/>
      <c r="CGS4" s="361"/>
      <c r="CGT4" s="361"/>
      <c r="CGU4" s="361"/>
      <c r="CGV4" s="361"/>
      <c r="CGW4" s="361"/>
      <c r="CGX4" s="361"/>
      <c r="CGY4" s="361"/>
      <c r="CGZ4" s="361"/>
      <c r="CHA4" s="361"/>
      <c r="CHB4" s="361"/>
      <c r="CHC4" s="361"/>
      <c r="CHD4" s="361"/>
      <c r="CHE4" s="361"/>
      <c r="CHF4" s="361"/>
      <c r="CHG4" s="361"/>
      <c r="CHH4" s="361"/>
      <c r="CHI4" s="361"/>
      <c r="CHJ4" s="361"/>
      <c r="CHK4" s="361"/>
      <c r="CHL4" s="361"/>
      <c r="CHM4" s="361"/>
      <c r="CHN4" s="361"/>
      <c r="CHO4" s="361"/>
      <c r="CHP4" s="361"/>
      <c r="CHQ4" s="361"/>
      <c r="CHR4" s="361"/>
      <c r="CHS4" s="361"/>
      <c r="CHT4" s="361"/>
      <c r="CHU4" s="361"/>
      <c r="CHV4" s="361"/>
      <c r="CHW4" s="361"/>
      <c r="CHX4" s="361"/>
      <c r="CHY4" s="361"/>
      <c r="CHZ4" s="361"/>
      <c r="CIA4" s="361"/>
      <c r="CIB4" s="361"/>
      <c r="CIC4" s="361"/>
      <c r="CID4" s="361"/>
      <c r="CIE4" s="361"/>
      <c r="CIF4" s="361"/>
      <c r="CIG4" s="361"/>
      <c r="CIH4" s="361"/>
      <c r="CII4" s="361"/>
      <c r="CIJ4" s="361"/>
      <c r="CIK4" s="361"/>
      <c r="CIL4" s="361"/>
      <c r="CIM4" s="361"/>
      <c r="CIN4" s="361"/>
      <c r="CIO4" s="361"/>
      <c r="CIP4" s="361"/>
      <c r="CIQ4" s="361"/>
      <c r="CIR4" s="361"/>
      <c r="CIS4" s="361"/>
      <c r="CIT4" s="361"/>
      <c r="CIU4" s="361"/>
      <c r="CIV4" s="361"/>
      <c r="CIW4" s="361"/>
      <c r="CIX4" s="361"/>
      <c r="CIY4" s="361"/>
      <c r="CIZ4" s="361"/>
      <c r="CJA4" s="361"/>
      <c r="CJB4" s="361"/>
      <c r="CJC4" s="361"/>
      <c r="CJD4" s="361"/>
      <c r="CJE4" s="361"/>
      <c r="CJF4" s="361"/>
      <c r="CJG4" s="361"/>
      <c r="CJH4" s="361"/>
      <c r="CJI4" s="361"/>
      <c r="CJJ4" s="361"/>
      <c r="CJK4" s="361"/>
      <c r="CJL4" s="361"/>
      <c r="CJM4" s="361"/>
      <c r="CJN4" s="361"/>
      <c r="CJO4" s="361"/>
      <c r="CJP4" s="361"/>
      <c r="CJQ4" s="361"/>
      <c r="CJR4" s="361"/>
      <c r="CJS4" s="361"/>
      <c r="CJT4" s="361"/>
      <c r="CJU4" s="361"/>
      <c r="CJV4" s="361"/>
      <c r="CJW4" s="361"/>
      <c r="CJX4" s="361"/>
      <c r="CJY4" s="361"/>
      <c r="CJZ4" s="361"/>
      <c r="CKA4" s="361"/>
      <c r="CKB4" s="361"/>
      <c r="CKC4" s="361"/>
      <c r="CKD4" s="361"/>
      <c r="CKE4" s="361"/>
      <c r="CKF4" s="361"/>
      <c r="CKG4" s="361"/>
      <c r="CKH4" s="361"/>
      <c r="CKI4" s="361"/>
      <c r="CKJ4" s="361"/>
      <c r="CKK4" s="361"/>
      <c r="CKL4" s="361"/>
      <c r="CKM4" s="361"/>
      <c r="CKN4" s="361"/>
      <c r="CKO4" s="361"/>
      <c r="CKP4" s="361"/>
      <c r="CKQ4" s="361"/>
      <c r="CKR4" s="361"/>
      <c r="CKS4" s="361"/>
      <c r="CKT4" s="361"/>
      <c r="CKU4" s="361"/>
      <c r="CKV4" s="361"/>
      <c r="CKW4" s="361"/>
      <c r="CKX4" s="361"/>
      <c r="CKY4" s="361"/>
      <c r="CKZ4" s="361"/>
      <c r="CLA4" s="361"/>
      <c r="CLB4" s="361"/>
      <c r="CLC4" s="361"/>
      <c r="CLD4" s="361"/>
      <c r="CLE4" s="361"/>
      <c r="CLF4" s="361"/>
      <c r="CLG4" s="361"/>
      <c r="CLH4" s="361"/>
      <c r="CLI4" s="361"/>
      <c r="CLJ4" s="361"/>
      <c r="CLK4" s="361"/>
      <c r="CLL4" s="361"/>
      <c r="CLM4" s="361"/>
      <c r="CLN4" s="361"/>
      <c r="CLO4" s="361"/>
      <c r="CLP4" s="361"/>
      <c r="CLQ4" s="361"/>
      <c r="CLR4" s="361"/>
      <c r="CLS4" s="361"/>
      <c r="CLT4" s="361"/>
      <c r="CLU4" s="361"/>
      <c r="CLV4" s="361"/>
      <c r="CLW4" s="361"/>
      <c r="CLX4" s="361"/>
      <c r="CLY4" s="361"/>
      <c r="CLZ4" s="361"/>
      <c r="CMA4" s="361"/>
      <c r="CMB4" s="361"/>
      <c r="CMC4" s="361"/>
      <c r="CMD4" s="361"/>
      <c r="CME4" s="361"/>
      <c r="CMF4" s="361"/>
      <c r="CMG4" s="361"/>
      <c r="CMH4" s="361"/>
      <c r="CMI4" s="361"/>
      <c r="CMJ4" s="361"/>
      <c r="CMK4" s="361"/>
      <c r="CML4" s="361"/>
      <c r="CMM4" s="361"/>
      <c r="CMN4" s="361"/>
      <c r="CMO4" s="361"/>
      <c r="CMP4" s="361"/>
      <c r="CMQ4" s="361"/>
      <c r="CMR4" s="361"/>
      <c r="CMS4" s="361"/>
      <c r="CMT4" s="361"/>
      <c r="CMU4" s="361"/>
      <c r="CMV4" s="361"/>
      <c r="CMW4" s="361"/>
      <c r="CMX4" s="361"/>
      <c r="CMY4" s="361"/>
      <c r="CMZ4" s="361"/>
      <c r="CNA4" s="361"/>
      <c r="CNB4" s="361"/>
      <c r="CNC4" s="361"/>
      <c r="CND4" s="361"/>
      <c r="CNE4" s="361"/>
      <c r="CNF4" s="361"/>
      <c r="CNG4" s="361"/>
      <c r="CNH4" s="361"/>
      <c r="CNI4" s="361"/>
      <c r="CNJ4" s="361"/>
      <c r="CNK4" s="361"/>
      <c r="CNL4" s="361"/>
      <c r="CNM4" s="361"/>
      <c r="CNN4" s="361"/>
      <c r="CNO4" s="361"/>
      <c r="CNP4" s="361"/>
      <c r="CNQ4" s="361"/>
      <c r="CNR4" s="361"/>
      <c r="CNS4" s="361"/>
      <c r="CNT4" s="361"/>
      <c r="CNU4" s="361"/>
      <c r="CNV4" s="361"/>
      <c r="CNW4" s="361"/>
      <c r="CNX4" s="361"/>
      <c r="CNY4" s="361"/>
      <c r="CNZ4" s="361"/>
      <c r="COA4" s="361"/>
      <c r="COB4" s="361"/>
      <c r="COC4" s="361"/>
      <c r="COD4" s="361"/>
      <c r="COE4" s="361"/>
      <c r="COF4" s="361"/>
      <c r="COG4" s="361"/>
      <c r="COH4" s="361"/>
      <c r="COI4" s="361"/>
      <c r="COJ4" s="361"/>
      <c r="COK4" s="361"/>
      <c r="COL4" s="361"/>
      <c r="COM4" s="361"/>
      <c r="CON4" s="361"/>
      <c r="COO4" s="361"/>
      <c r="COP4" s="361"/>
      <c r="COQ4" s="361"/>
      <c r="COR4" s="361"/>
      <c r="COS4" s="361"/>
      <c r="COT4" s="361"/>
      <c r="COU4" s="361"/>
      <c r="COV4" s="361"/>
      <c r="COW4" s="361"/>
      <c r="COX4" s="361"/>
      <c r="COY4" s="361"/>
      <c r="COZ4" s="361"/>
      <c r="CPA4" s="361"/>
      <c r="CPB4" s="361"/>
      <c r="CPC4" s="361"/>
      <c r="CPD4" s="361"/>
      <c r="CPE4" s="361"/>
      <c r="CPF4" s="361"/>
      <c r="CPG4" s="361"/>
      <c r="CPH4" s="361"/>
      <c r="CPI4" s="361"/>
      <c r="CPJ4" s="361"/>
      <c r="CPK4" s="361"/>
      <c r="CPL4" s="361"/>
      <c r="CPM4" s="361"/>
      <c r="CPN4" s="361"/>
      <c r="CPO4" s="361"/>
      <c r="CPP4" s="361"/>
      <c r="CPQ4" s="361"/>
      <c r="CPR4" s="361"/>
      <c r="CPS4" s="361"/>
      <c r="CPT4" s="361"/>
      <c r="CPU4" s="361"/>
      <c r="CPV4" s="361"/>
      <c r="CPW4" s="361"/>
      <c r="CPX4" s="361"/>
      <c r="CPY4" s="361"/>
      <c r="CPZ4" s="361"/>
      <c r="CQA4" s="361"/>
      <c r="CQB4" s="361"/>
      <c r="CQC4" s="361"/>
      <c r="CQD4" s="361"/>
      <c r="CQE4" s="361"/>
      <c r="CQF4" s="361"/>
      <c r="CQG4" s="361"/>
      <c r="CQH4" s="361"/>
      <c r="CQI4" s="361"/>
      <c r="CQJ4" s="361"/>
      <c r="CQK4" s="361"/>
      <c r="CQL4" s="361"/>
      <c r="CQM4" s="361"/>
      <c r="CQN4" s="361"/>
      <c r="CQO4" s="361"/>
      <c r="CQP4" s="361"/>
      <c r="CQQ4" s="361"/>
      <c r="CQR4" s="361"/>
      <c r="CQS4" s="361"/>
      <c r="CQT4" s="361"/>
      <c r="CQU4" s="361"/>
      <c r="CQV4" s="361"/>
      <c r="CQW4" s="361"/>
      <c r="CQX4" s="361"/>
      <c r="CQY4" s="361"/>
      <c r="CQZ4" s="361"/>
      <c r="CRA4" s="361"/>
      <c r="CRB4" s="361"/>
      <c r="CRC4" s="361"/>
      <c r="CRD4" s="361"/>
      <c r="CRE4" s="361"/>
      <c r="CRF4" s="361"/>
      <c r="CRG4" s="361"/>
      <c r="CRH4" s="361"/>
      <c r="CRI4" s="361"/>
      <c r="CRJ4" s="361"/>
      <c r="CRK4" s="361"/>
      <c r="CRL4" s="361"/>
      <c r="CRM4" s="361"/>
      <c r="CRN4" s="361"/>
      <c r="CRO4" s="361"/>
      <c r="CRP4" s="361"/>
      <c r="CRQ4" s="361"/>
      <c r="CRR4" s="361"/>
      <c r="CRS4" s="361"/>
      <c r="CRT4" s="361"/>
      <c r="CRU4" s="361"/>
      <c r="CRV4" s="361"/>
      <c r="CRW4" s="361"/>
      <c r="CRX4" s="361"/>
      <c r="CRY4" s="361"/>
      <c r="CRZ4" s="361"/>
      <c r="CSA4" s="361"/>
      <c r="CSB4" s="361"/>
      <c r="CSC4" s="361"/>
      <c r="CSD4" s="361"/>
      <c r="CSE4" s="361"/>
      <c r="CSF4" s="361"/>
      <c r="CSG4" s="361"/>
      <c r="CSH4" s="361"/>
      <c r="CSI4" s="361"/>
      <c r="CSJ4" s="361"/>
      <c r="CSK4" s="361"/>
      <c r="CSL4" s="361"/>
      <c r="CSM4" s="361"/>
      <c r="CSN4" s="361"/>
      <c r="CSO4" s="361"/>
      <c r="CSP4" s="361"/>
      <c r="CSQ4" s="361"/>
      <c r="CSR4" s="361"/>
      <c r="CSS4" s="361"/>
      <c r="CST4" s="361"/>
      <c r="CSU4" s="361"/>
      <c r="CSV4" s="361"/>
      <c r="CSW4" s="361"/>
      <c r="CSX4" s="361"/>
      <c r="CSY4" s="361"/>
      <c r="CSZ4" s="361"/>
      <c r="CTA4" s="361"/>
      <c r="CTB4" s="361"/>
      <c r="CTC4" s="361"/>
      <c r="CTD4" s="361"/>
      <c r="CTE4" s="361"/>
      <c r="CTF4" s="361"/>
      <c r="CTG4" s="361"/>
      <c r="CTH4" s="361"/>
      <c r="CTI4" s="361"/>
      <c r="CTJ4" s="361"/>
      <c r="CTK4" s="361"/>
      <c r="CTL4" s="361"/>
      <c r="CTM4" s="361"/>
      <c r="CTN4" s="361"/>
      <c r="CTO4" s="361"/>
      <c r="CTP4" s="361"/>
      <c r="CTQ4" s="361"/>
      <c r="CTR4" s="361"/>
      <c r="CTS4" s="361"/>
      <c r="CTT4" s="361"/>
      <c r="CTU4" s="361"/>
      <c r="CTV4" s="361"/>
      <c r="CTW4" s="361"/>
      <c r="CTX4" s="361"/>
      <c r="CTY4" s="361"/>
      <c r="CTZ4" s="361"/>
      <c r="CUA4" s="361"/>
      <c r="CUB4" s="361"/>
      <c r="CUC4" s="361"/>
      <c r="CUD4" s="361"/>
      <c r="CUE4" s="361"/>
      <c r="CUF4" s="361"/>
      <c r="CUG4" s="361"/>
      <c r="CUH4" s="361"/>
      <c r="CUI4" s="361"/>
      <c r="CUJ4" s="361"/>
      <c r="CUK4" s="361"/>
      <c r="CUL4" s="361"/>
      <c r="CUM4" s="361"/>
      <c r="CUN4" s="361"/>
      <c r="CUO4" s="361"/>
      <c r="CUP4" s="361"/>
      <c r="CUQ4" s="361"/>
      <c r="CUR4" s="361"/>
      <c r="CUS4" s="361"/>
      <c r="CUT4" s="361"/>
      <c r="CUU4" s="361"/>
      <c r="CUV4" s="361"/>
      <c r="CUW4" s="361"/>
      <c r="CUX4" s="361"/>
      <c r="CUY4" s="361"/>
      <c r="CUZ4" s="361"/>
      <c r="CVA4" s="361"/>
      <c r="CVB4" s="361"/>
      <c r="CVC4" s="361"/>
      <c r="CVD4" s="361"/>
      <c r="CVE4" s="361"/>
      <c r="CVF4" s="361"/>
      <c r="CVG4" s="361"/>
      <c r="CVH4" s="361"/>
      <c r="CVI4" s="361"/>
      <c r="CVJ4" s="361"/>
      <c r="CVK4" s="361"/>
      <c r="CVL4" s="361"/>
      <c r="CVM4" s="361"/>
      <c r="CVN4" s="361"/>
      <c r="CVO4" s="361"/>
      <c r="CVP4" s="361"/>
      <c r="CVQ4" s="361"/>
      <c r="CVR4" s="361"/>
      <c r="CVS4" s="361"/>
      <c r="CVT4" s="361"/>
      <c r="CVU4" s="361"/>
      <c r="CVV4" s="361"/>
      <c r="CVW4" s="361"/>
      <c r="CVX4" s="361"/>
      <c r="CVY4" s="361"/>
      <c r="CVZ4" s="361"/>
      <c r="CWA4" s="361"/>
      <c r="CWB4" s="361"/>
      <c r="CWC4" s="361"/>
      <c r="CWD4" s="361"/>
      <c r="CWE4" s="361"/>
      <c r="CWF4" s="361"/>
      <c r="CWG4" s="361"/>
      <c r="CWH4" s="361"/>
      <c r="CWI4" s="361"/>
      <c r="CWJ4" s="361"/>
      <c r="CWK4" s="361"/>
      <c r="CWL4" s="361"/>
      <c r="CWM4" s="361"/>
      <c r="CWN4" s="361"/>
      <c r="CWO4" s="361"/>
      <c r="CWP4" s="361"/>
      <c r="CWQ4" s="361"/>
      <c r="CWR4" s="361"/>
      <c r="CWS4" s="361"/>
      <c r="CWT4" s="361"/>
      <c r="CWU4" s="361"/>
      <c r="CWV4" s="361"/>
      <c r="CWW4" s="361"/>
      <c r="CWX4" s="361"/>
      <c r="CWY4" s="361"/>
      <c r="CWZ4" s="361"/>
      <c r="CXA4" s="361"/>
      <c r="CXB4" s="361"/>
      <c r="CXC4" s="361"/>
      <c r="CXD4" s="361"/>
      <c r="CXE4" s="361"/>
      <c r="CXF4" s="361"/>
      <c r="CXG4" s="361"/>
      <c r="CXH4" s="361"/>
      <c r="CXI4" s="361"/>
      <c r="CXJ4" s="361"/>
      <c r="CXK4" s="361"/>
      <c r="CXL4" s="361"/>
      <c r="CXM4" s="361"/>
      <c r="CXN4" s="361"/>
      <c r="CXO4" s="361"/>
      <c r="CXP4" s="361"/>
      <c r="CXQ4" s="361"/>
      <c r="CXR4" s="361"/>
      <c r="CXS4" s="361"/>
      <c r="CXT4" s="361"/>
      <c r="CXU4" s="361"/>
      <c r="CXV4" s="361"/>
      <c r="CXW4" s="361"/>
      <c r="CXX4" s="361"/>
      <c r="CXY4" s="361"/>
      <c r="CXZ4" s="361"/>
      <c r="CYA4" s="361"/>
      <c r="CYB4" s="361"/>
      <c r="CYC4" s="361"/>
      <c r="CYD4" s="361"/>
      <c r="CYE4" s="361"/>
      <c r="CYF4" s="361"/>
      <c r="CYG4" s="361"/>
      <c r="CYH4" s="361"/>
      <c r="CYI4" s="361"/>
      <c r="CYJ4" s="361"/>
      <c r="CYK4" s="361"/>
      <c r="CYL4" s="361"/>
      <c r="CYM4" s="361"/>
      <c r="CYN4" s="361"/>
      <c r="CYO4" s="361"/>
      <c r="CYP4" s="361"/>
      <c r="CYQ4" s="361"/>
      <c r="CYR4" s="361"/>
      <c r="CYS4" s="361"/>
      <c r="CYT4" s="361"/>
      <c r="CYU4" s="361"/>
      <c r="CYV4" s="361"/>
      <c r="CYW4" s="361"/>
      <c r="CYX4" s="361"/>
      <c r="CYY4" s="361"/>
      <c r="CYZ4" s="361"/>
      <c r="CZA4" s="361"/>
      <c r="CZB4" s="361"/>
      <c r="CZC4" s="361"/>
      <c r="CZD4" s="361"/>
      <c r="CZE4" s="361"/>
      <c r="CZF4" s="361"/>
      <c r="CZG4" s="361"/>
      <c r="CZH4" s="361"/>
      <c r="CZI4" s="361"/>
      <c r="CZJ4" s="361"/>
      <c r="CZK4" s="361"/>
      <c r="CZL4" s="361"/>
      <c r="CZM4" s="361"/>
      <c r="CZN4" s="361"/>
      <c r="CZO4" s="361"/>
      <c r="CZP4" s="361"/>
      <c r="CZQ4" s="361"/>
      <c r="CZR4" s="361"/>
      <c r="CZS4" s="361"/>
      <c r="CZT4" s="361"/>
      <c r="CZU4" s="361"/>
      <c r="CZV4" s="361"/>
      <c r="CZW4" s="361"/>
      <c r="CZX4" s="361"/>
      <c r="CZY4" s="361"/>
      <c r="CZZ4" s="361"/>
      <c r="DAA4" s="361"/>
      <c r="DAB4" s="361"/>
      <c r="DAC4" s="361"/>
      <c r="DAD4" s="361"/>
      <c r="DAE4" s="361"/>
      <c r="DAF4" s="361"/>
      <c r="DAG4" s="361"/>
      <c r="DAH4" s="361"/>
      <c r="DAI4" s="361"/>
      <c r="DAJ4" s="361"/>
      <c r="DAK4" s="361"/>
      <c r="DAL4" s="361"/>
      <c r="DAM4" s="361"/>
      <c r="DAN4" s="361"/>
      <c r="DAO4" s="361"/>
      <c r="DAP4" s="361"/>
      <c r="DAQ4" s="361"/>
      <c r="DAR4" s="361"/>
      <c r="DAS4" s="361"/>
      <c r="DAT4" s="361"/>
      <c r="DAU4" s="361"/>
      <c r="DAV4" s="361"/>
      <c r="DAW4" s="361"/>
      <c r="DAX4" s="361"/>
      <c r="DAY4" s="361"/>
      <c r="DAZ4" s="361"/>
      <c r="DBA4" s="361"/>
      <c r="DBB4" s="361"/>
      <c r="DBC4" s="361"/>
      <c r="DBD4" s="361"/>
      <c r="DBE4" s="361"/>
      <c r="DBF4" s="361"/>
      <c r="DBG4" s="361"/>
      <c r="DBH4" s="361"/>
      <c r="DBI4" s="361"/>
      <c r="DBJ4" s="361"/>
      <c r="DBK4" s="361"/>
      <c r="DBL4" s="361"/>
      <c r="DBM4" s="361"/>
      <c r="DBN4" s="361"/>
      <c r="DBO4" s="361"/>
      <c r="DBP4" s="361"/>
      <c r="DBQ4" s="361"/>
      <c r="DBR4" s="361"/>
      <c r="DBS4" s="361"/>
      <c r="DBT4" s="361"/>
      <c r="DBU4" s="361"/>
      <c r="DBV4" s="361"/>
      <c r="DBW4" s="361"/>
      <c r="DBX4" s="361"/>
      <c r="DBY4" s="361"/>
      <c r="DBZ4" s="361"/>
      <c r="DCA4" s="361"/>
      <c r="DCB4" s="361"/>
      <c r="DCC4" s="361"/>
      <c r="DCD4" s="361"/>
      <c r="DCE4" s="361"/>
      <c r="DCF4" s="361"/>
      <c r="DCG4" s="361"/>
      <c r="DCH4" s="361"/>
      <c r="DCI4" s="361"/>
      <c r="DCJ4" s="361"/>
      <c r="DCK4" s="361"/>
      <c r="DCL4" s="361"/>
      <c r="DCM4" s="361"/>
      <c r="DCN4" s="361"/>
      <c r="DCO4" s="361"/>
      <c r="DCP4" s="361"/>
      <c r="DCQ4" s="361"/>
      <c r="DCR4" s="361"/>
      <c r="DCS4" s="361"/>
      <c r="DCT4" s="361"/>
      <c r="DCU4" s="361"/>
      <c r="DCV4" s="361"/>
      <c r="DCW4" s="361"/>
      <c r="DCX4" s="361"/>
      <c r="DCY4" s="361"/>
      <c r="DCZ4" s="361"/>
      <c r="DDA4" s="361"/>
      <c r="DDB4" s="361"/>
      <c r="DDC4" s="361"/>
      <c r="DDD4" s="361"/>
      <c r="DDE4" s="361"/>
      <c r="DDF4" s="361"/>
      <c r="DDG4" s="361"/>
      <c r="DDH4" s="361"/>
      <c r="DDI4" s="361"/>
      <c r="DDJ4" s="361"/>
      <c r="DDK4" s="361"/>
      <c r="DDL4" s="361"/>
      <c r="DDM4" s="361"/>
      <c r="DDN4" s="361"/>
      <c r="DDO4" s="361"/>
      <c r="DDP4" s="361"/>
      <c r="DDQ4" s="361"/>
      <c r="DDR4" s="361"/>
      <c r="DDS4" s="361"/>
      <c r="DDT4" s="361"/>
      <c r="DDU4" s="361"/>
      <c r="DDV4" s="361"/>
      <c r="DDW4" s="361"/>
      <c r="DDX4" s="361"/>
      <c r="DDY4" s="361"/>
      <c r="DDZ4" s="361"/>
      <c r="DEA4" s="361"/>
      <c r="DEB4" s="361"/>
      <c r="DEC4" s="361"/>
      <c r="DED4" s="361"/>
      <c r="DEE4" s="361"/>
      <c r="DEF4" s="361"/>
      <c r="DEG4" s="361"/>
      <c r="DEH4" s="361"/>
      <c r="DEI4" s="361"/>
      <c r="DEJ4" s="361"/>
      <c r="DEK4" s="361"/>
      <c r="DEL4" s="361"/>
      <c r="DEM4" s="361"/>
      <c r="DEN4" s="361"/>
      <c r="DEO4" s="361"/>
      <c r="DEP4" s="361"/>
      <c r="DEQ4" s="361"/>
      <c r="DER4" s="361"/>
      <c r="DES4" s="361"/>
      <c r="DET4" s="361"/>
      <c r="DEU4" s="361"/>
      <c r="DEV4" s="361"/>
      <c r="DEW4" s="361"/>
      <c r="DEX4" s="361"/>
      <c r="DEY4" s="361"/>
      <c r="DEZ4" s="361"/>
      <c r="DFA4" s="361"/>
      <c r="DFB4" s="361"/>
      <c r="DFC4" s="361"/>
      <c r="DFD4" s="361"/>
      <c r="DFE4" s="361"/>
      <c r="DFF4" s="361"/>
      <c r="DFG4" s="361"/>
      <c r="DFH4" s="361"/>
      <c r="DFI4" s="361"/>
      <c r="DFJ4" s="361"/>
      <c r="DFK4" s="361"/>
      <c r="DFL4" s="361"/>
      <c r="DFM4" s="361"/>
      <c r="DFN4" s="361"/>
      <c r="DFO4" s="361"/>
      <c r="DFP4" s="361"/>
      <c r="DFQ4" s="361"/>
      <c r="DFR4" s="361"/>
      <c r="DFS4" s="361"/>
      <c r="DFT4" s="361"/>
      <c r="DFU4" s="361"/>
      <c r="DFV4" s="361"/>
      <c r="DFW4" s="361"/>
      <c r="DFX4" s="361"/>
      <c r="DFY4" s="361"/>
      <c r="DFZ4" s="361"/>
      <c r="DGA4" s="361"/>
      <c r="DGB4" s="361"/>
      <c r="DGC4" s="361"/>
      <c r="DGD4" s="361"/>
      <c r="DGE4" s="361"/>
      <c r="DGF4" s="361"/>
      <c r="DGG4" s="361"/>
      <c r="DGH4" s="361"/>
      <c r="DGI4" s="361"/>
      <c r="DGJ4" s="361"/>
      <c r="DGK4" s="361"/>
      <c r="DGL4" s="361"/>
      <c r="DGM4" s="361"/>
      <c r="DGN4" s="361"/>
      <c r="DGO4" s="361"/>
      <c r="DGP4" s="361"/>
      <c r="DGQ4" s="361"/>
      <c r="DGR4" s="361"/>
      <c r="DGS4" s="361"/>
      <c r="DGT4" s="361"/>
      <c r="DGU4" s="361"/>
      <c r="DGV4" s="361"/>
      <c r="DGW4" s="361"/>
      <c r="DGX4" s="361"/>
      <c r="DGY4" s="361"/>
      <c r="DGZ4" s="361"/>
      <c r="DHA4" s="361"/>
      <c r="DHB4" s="361"/>
      <c r="DHC4" s="361"/>
      <c r="DHD4" s="361"/>
      <c r="DHE4" s="361"/>
      <c r="DHF4" s="361"/>
      <c r="DHG4" s="361"/>
      <c r="DHH4" s="361"/>
      <c r="DHI4" s="361"/>
      <c r="DHJ4" s="361"/>
      <c r="DHK4" s="361"/>
      <c r="DHL4" s="361"/>
      <c r="DHM4" s="361"/>
      <c r="DHN4" s="361"/>
      <c r="DHO4" s="361"/>
      <c r="DHP4" s="361"/>
      <c r="DHQ4" s="361"/>
      <c r="DHR4" s="361"/>
      <c r="DHS4" s="361"/>
      <c r="DHT4" s="361"/>
      <c r="DHU4" s="361"/>
      <c r="DHV4" s="361"/>
      <c r="DHW4" s="361"/>
      <c r="DHX4" s="361"/>
      <c r="DHY4" s="361"/>
      <c r="DHZ4" s="361"/>
      <c r="DIA4" s="361"/>
      <c r="DIB4" s="361"/>
      <c r="DIC4" s="361"/>
      <c r="DID4" s="361"/>
      <c r="DIE4" s="361"/>
      <c r="DIF4" s="361"/>
      <c r="DIG4" s="361"/>
      <c r="DIH4" s="361"/>
      <c r="DII4" s="361"/>
      <c r="DIJ4" s="361"/>
      <c r="DIK4" s="361"/>
      <c r="DIL4" s="361"/>
      <c r="DIM4" s="361"/>
      <c r="DIN4" s="361"/>
      <c r="DIO4" s="361"/>
      <c r="DIP4" s="361"/>
      <c r="DIQ4" s="361"/>
      <c r="DIR4" s="361"/>
      <c r="DIS4" s="361"/>
      <c r="DIT4" s="361"/>
      <c r="DIU4" s="361"/>
      <c r="DIV4" s="361"/>
      <c r="DIW4" s="361"/>
      <c r="DIX4" s="361"/>
      <c r="DIY4" s="361"/>
      <c r="DIZ4" s="361"/>
      <c r="DJA4" s="361"/>
      <c r="DJB4" s="361"/>
      <c r="DJC4" s="361"/>
      <c r="DJD4" s="361"/>
      <c r="DJE4" s="361"/>
      <c r="DJF4" s="361"/>
      <c r="DJG4" s="361"/>
      <c r="DJH4" s="361"/>
      <c r="DJI4" s="361"/>
      <c r="DJJ4" s="361"/>
      <c r="DJK4" s="361"/>
      <c r="DJL4" s="361"/>
      <c r="DJM4" s="361"/>
      <c r="DJN4" s="361"/>
      <c r="DJO4" s="361"/>
      <c r="DJP4" s="361"/>
      <c r="DJQ4" s="361"/>
      <c r="DJR4" s="361"/>
      <c r="DJS4" s="361"/>
      <c r="DJT4" s="361"/>
      <c r="DJU4" s="361"/>
      <c r="DJV4" s="361"/>
      <c r="DJW4" s="361"/>
      <c r="DJX4" s="361"/>
      <c r="DJY4" s="361"/>
      <c r="DJZ4" s="361"/>
      <c r="DKA4" s="361"/>
      <c r="DKB4" s="361"/>
      <c r="DKC4" s="361"/>
      <c r="DKD4" s="361"/>
      <c r="DKE4" s="361"/>
      <c r="DKF4" s="361"/>
      <c r="DKG4" s="361"/>
      <c r="DKH4" s="361"/>
      <c r="DKI4" s="361"/>
      <c r="DKJ4" s="361"/>
      <c r="DKK4" s="361"/>
      <c r="DKL4" s="361"/>
      <c r="DKM4" s="361"/>
      <c r="DKN4" s="361"/>
      <c r="DKO4" s="361"/>
      <c r="DKP4" s="361"/>
      <c r="DKQ4" s="361"/>
      <c r="DKR4" s="361"/>
      <c r="DKS4" s="361"/>
      <c r="DKT4" s="361"/>
      <c r="DKU4" s="361"/>
      <c r="DKV4" s="361"/>
      <c r="DKW4" s="361"/>
      <c r="DKX4" s="361"/>
      <c r="DKY4" s="361"/>
      <c r="DKZ4" s="361"/>
      <c r="DLA4" s="361"/>
      <c r="DLB4" s="361"/>
      <c r="DLC4" s="361"/>
      <c r="DLD4" s="361"/>
      <c r="DLE4" s="361"/>
      <c r="DLF4" s="361"/>
      <c r="DLG4" s="361"/>
      <c r="DLH4" s="361"/>
      <c r="DLI4" s="361"/>
      <c r="DLJ4" s="361"/>
      <c r="DLK4" s="361"/>
      <c r="DLL4" s="361"/>
      <c r="DLM4" s="361"/>
      <c r="DLN4" s="361"/>
      <c r="DLO4" s="361"/>
      <c r="DLP4" s="361"/>
      <c r="DLQ4" s="361"/>
      <c r="DLR4" s="361"/>
      <c r="DLS4" s="361"/>
      <c r="DLT4" s="361"/>
      <c r="DLU4" s="361"/>
      <c r="DLV4" s="361"/>
      <c r="DLW4" s="361"/>
      <c r="DLX4" s="361"/>
      <c r="DLY4" s="361"/>
      <c r="DLZ4" s="361"/>
      <c r="DMA4" s="361"/>
      <c r="DMB4" s="361"/>
      <c r="DMC4" s="361"/>
      <c r="DMD4" s="361"/>
      <c r="DME4" s="361"/>
      <c r="DMF4" s="361"/>
      <c r="DMG4" s="361"/>
      <c r="DMH4" s="361"/>
      <c r="DMI4" s="361"/>
      <c r="DMJ4" s="361"/>
      <c r="DMK4" s="361"/>
      <c r="DML4" s="361"/>
      <c r="DMM4" s="361"/>
      <c r="DMN4" s="361"/>
      <c r="DMO4" s="361"/>
      <c r="DMP4" s="361"/>
      <c r="DMQ4" s="361"/>
      <c r="DMR4" s="361"/>
      <c r="DMS4" s="361"/>
      <c r="DMT4" s="361"/>
      <c r="DMU4" s="361"/>
      <c r="DMV4" s="361"/>
      <c r="DMW4" s="361"/>
      <c r="DMX4" s="361"/>
      <c r="DMY4" s="361"/>
      <c r="DMZ4" s="361"/>
      <c r="DNA4" s="361"/>
      <c r="DNB4" s="361"/>
      <c r="DNC4" s="361"/>
      <c r="DND4" s="361"/>
      <c r="DNE4" s="361"/>
      <c r="DNF4" s="361"/>
      <c r="DNG4" s="361"/>
      <c r="DNH4" s="361"/>
      <c r="DNI4" s="361"/>
      <c r="DNJ4" s="361"/>
      <c r="DNK4" s="361"/>
      <c r="DNL4" s="361"/>
      <c r="DNM4" s="361"/>
      <c r="DNN4" s="361"/>
      <c r="DNO4" s="361"/>
      <c r="DNP4" s="361"/>
      <c r="DNQ4" s="361"/>
      <c r="DNR4" s="361"/>
      <c r="DNS4" s="361"/>
      <c r="DNT4" s="361"/>
      <c r="DNU4" s="361"/>
      <c r="DNV4" s="361"/>
      <c r="DNW4" s="361"/>
      <c r="DNX4" s="361"/>
      <c r="DNY4" s="361"/>
      <c r="DNZ4" s="361"/>
      <c r="DOA4" s="361"/>
      <c r="DOB4" s="361"/>
      <c r="DOC4" s="361"/>
      <c r="DOD4" s="361"/>
      <c r="DOE4" s="361"/>
      <c r="DOF4" s="361"/>
      <c r="DOG4" s="361"/>
      <c r="DOH4" s="361"/>
      <c r="DOI4" s="361"/>
      <c r="DOJ4" s="361"/>
      <c r="DOK4" s="361"/>
      <c r="DOL4" s="361"/>
      <c r="DOM4" s="361"/>
      <c r="DON4" s="361"/>
      <c r="DOO4" s="361"/>
      <c r="DOP4" s="361"/>
      <c r="DOQ4" s="361"/>
      <c r="DOR4" s="361"/>
      <c r="DOS4" s="361"/>
      <c r="DOT4" s="361"/>
      <c r="DOU4" s="361"/>
      <c r="DOV4" s="361"/>
      <c r="DOW4" s="361"/>
      <c r="DOX4" s="361"/>
      <c r="DOY4" s="361"/>
      <c r="DOZ4" s="361"/>
      <c r="DPA4" s="361"/>
      <c r="DPB4" s="361"/>
      <c r="DPC4" s="361"/>
      <c r="DPD4" s="361"/>
      <c r="DPE4" s="361"/>
      <c r="DPF4" s="361"/>
      <c r="DPG4" s="361"/>
      <c r="DPH4" s="361"/>
      <c r="DPI4" s="361"/>
      <c r="DPJ4" s="361"/>
      <c r="DPK4" s="361"/>
      <c r="DPL4" s="361"/>
      <c r="DPM4" s="361"/>
      <c r="DPN4" s="361"/>
      <c r="DPO4" s="361"/>
      <c r="DPP4" s="361"/>
      <c r="DPQ4" s="361"/>
      <c r="DPR4" s="361"/>
      <c r="DPS4" s="361"/>
      <c r="DPT4" s="361"/>
      <c r="DPU4" s="361"/>
      <c r="DPV4" s="361"/>
      <c r="DPW4" s="361"/>
      <c r="DPX4" s="361"/>
      <c r="DPY4" s="361"/>
      <c r="DPZ4" s="361"/>
      <c r="DQA4" s="361"/>
      <c r="DQB4" s="361"/>
      <c r="DQC4" s="361"/>
      <c r="DQD4" s="361"/>
      <c r="DQE4" s="361"/>
      <c r="DQF4" s="361"/>
      <c r="DQG4" s="361"/>
      <c r="DQH4" s="361"/>
      <c r="DQI4" s="361"/>
      <c r="DQJ4" s="361"/>
      <c r="DQK4" s="361"/>
      <c r="DQL4" s="361"/>
      <c r="DQM4" s="361"/>
      <c r="DQN4" s="361"/>
      <c r="DQO4" s="361"/>
      <c r="DQP4" s="361"/>
      <c r="DQQ4" s="361"/>
      <c r="DQR4" s="361"/>
      <c r="DQS4" s="361"/>
      <c r="DQT4" s="361"/>
      <c r="DQU4" s="361"/>
      <c r="DQV4" s="361"/>
      <c r="DQW4" s="361"/>
      <c r="DQX4" s="361"/>
      <c r="DQY4" s="361"/>
      <c r="DQZ4" s="361"/>
      <c r="DRA4" s="361"/>
      <c r="DRB4" s="361"/>
      <c r="DRC4" s="361"/>
      <c r="DRD4" s="361"/>
      <c r="DRE4" s="361"/>
      <c r="DRF4" s="361"/>
      <c r="DRG4" s="361"/>
      <c r="DRH4" s="361"/>
      <c r="DRI4" s="361"/>
      <c r="DRJ4" s="361"/>
      <c r="DRK4" s="361"/>
      <c r="DRL4" s="361"/>
      <c r="DRM4" s="361"/>
      <c r="DRN4" s="361"/>
      <c r="DRO4" s="361"/>
      <c r="DRP4" s="361"/>
      <c r="DRQ4" s="361"/>
      <c r="DRR4" s="361"/>
      <c r="DRS4" s="361"/>
      <c r="DRT4" s="361"/>
      <c r="DRU4" s="361"/>
      <c r="DRV4" s="361"/>
      <c r="DRW4" s="361"/>
      <c r="DRX4" s="361"/>
      <c r="DRY4" s="361"/>
      <c r="DRZ4" s="361"/>
      <c r="DSA4" s="361"/>
      <c r="DSB4" s="361"/>
      <c r="DSC4" s="361"/>
      <c r="DSD4" s="361"/>
      <c r="DSE4" s="361"/>
      <c r="DSF4" s="361"/>
      <c r="DSG4" s="361"/>
      <c r="DSH4" s="361"/>
      <c r="DSI4" s="361"/>
      <c r="DSJ4" s="361"/>
      <c r="DSK4" s="361"/>
      <c r="DSL4" s="361"/>
      <c r="DSM4" s="361"/>
      <c r="DSN4" s="361"/>
      <c r="DSO4" s="361"/>
      <c r="DSP4" s="361"/>
      <c r="DSQ4" s="361"/>
      <c r="DSR4" s="361"/>
      <c r="DSS4" s="361"/>
      <c r="DST4" s="361"/>
      <c r="DSU4" s="361"/>
      <c r="DSV4" s="361"/>
      <c r="DSW4" s="361"/>
      <c r="DSX4" s="361"/>
      <c r="DSY4" s="361"/>
      <c r="DSZ4" s="361"/>
      <c r="DTA4" s="361"/>
      <c r="DTB4" s="361"/>
      <c r="DTC4" s="361"/>
      <c r="DTD4" s="361"/>
      <c r="DTE4" s="361"/>
      <c r="DTF4" s="361"/>
      <c r="DTG4" s="361"/>
      <c r="DTH4" s="361"/>
      <c r="DTI4" s="361"/>
      <c r="DTJ4" s="361"/>
      <c r="DTK4" s="361"/>
      <c r="DTL4" s="361"/>
      <c r="DTM4" s="361"/>
      <c r="DTN4" s="361"/>
      <c r="DTO4" s="361"/>
      <c r="DTP4" s="361"/>
      <c r="DTQ4" s="361"/>
      <c r="DTR4" s="361"/>
      <c r="DTS4" s="361"/>
      <c r="DTT4" s="361"/>
      <c r="DTU4" s="361"/>
      <c r="DTV4" s="361"/>
      <c r="DTW4" s="361"/>
      <c r="DTX4" s="361"/>
      <c r="DTY4" s="361"/>
      <c r="DTZ4" s="361"/>
      <c r="DUA4" s="361"/>
      <c r="DUB4" s="361"/>
      <c r="DUC4" s="361"/>
      <c r="DUD4" s="361"/>
      <c r="DUE4" s="361"/>
      <c r="DUF4" s="361"/>
      <c r="DUG4" s="361"/>
      <c r="DUH4" s="361"/>
      <c r="DUI4" s="361"/>
      <c r="DUJ4" s="361"/>
      <c r="DUK4" s="361"/>
      <c r="DUL4" s="361"/>
      <c r="DUM4" s="361"/>
      <c r="DUN4" s="361"/>
      <c r="DUO4" s="361"/>
      <c r="DUP4" s="361"/>
      <c r="DUQ4" s="361"/>
      <c r="DUR4" s="361"/>
      <c r="DUS4" s="361"/>
      <c r="DUT4" s="361"/>
      <c r="DUU4" s="361"/>
      <c r="DUV4" s="361"/>
      <c r="DUW4" s="361"/>
      <c r="DUX4" s="361"/>
      <c r="DUY4" s="361"/>
      <c r="DUZ4" s="361"/>
      <c r="DVA4" s="361"/>
      <c r="DVB4" s="361"/>
      <c r="DVC4" s="361"/>
      <c r="DVD4" s="361"/>
      <c r="DVE4" s="361"/>
      <c r="DVF4" s="361"/>
      <c r="DVG4" s="361"/>
      <c r="DVH4" s="361"/>
      <c r="DVI4" s="361"/>
      <c r="DVJ4" s="361"/>
      <c r="DVK4" s="361"/>
      <c r="DVL4" s="361"/>
      <c r="DVM4" s="361"/>
      <c r="DVN4" s="361"/>
      <c r="DVO4" s="361"/>
      <c r="DVP4" s="361"/>
      <c r="DVQ4" s="361"/>
      <c r="DVR4" s="361"/>
      <c r="DVS4" s="361"/>
      <c r="DVT4" s="361"/>
      <c r="DVU4" s="361"/>
      <c r="DVV4" s="361"/>
      <c r="DVW4" s="361"/>
      <c r="DVX4" s="361"/>
      <c r="DVY4" s="361"/>
      <c r="DVZ4" s="361"/>
      <c r="DWA4" s="361"/>
      <c r="DWB4" s="361"/>
      <c r="DWC4" s="361"/>
      <c r="DWD4" s="361"/>
      <c r="DWE4" s="361"/>
      <c r="DWF4" s="361"/>
      <c r="DWG4" s="361"/>
      <c r="DWH4" s="361"/>
      <c r="DWI4" s="361"/>
      <c r="DWJ4" s="361"/>
      <c r="DWK4" s="361"/>
      <c r="DWL4" s="361"/>
      <c r="DWM4" s="361"/>
      <c r="DWN4" s="361"/>
      <c r="DWO4" s="361"/>
      <c r="DWP4" s="361"/>
      <c r="DWQ4" s="361"/>
      <c r="DWR4" s="361"/>
      <c r="DWS4" s="361"/>
      <c r="DWT4" s="361"/>
      <c r="DWU4" s="361"/>
      <c r="DWV4" s="361"/>
      <c r="DWW4" s="361"/>
      <c r="DWX4" s="361"/>
      <c r="DWY4" s="361"/>
      <c r="DWZ4" s="361"/>
      <c r="DXA4" s="361"/>
      <c r="DXB4" s="361"/>
      <c r="DXC4" s="361"/>
      <c r="DXD4" s="361"/>
      <c r="DXE4" s="361"/>
      <c r="DXF4" s="361"/>
      <c r="DXG4" s="361"/>
      <c r="DXH4" s="361"/>
      <c r="DXI4" s="361"/>
      <c r="DXJ4" s="361"/>
      <c r="DXK4" s="361"/>
      <c r="DXL4" s="361"/>
      <c r="DXM4" s="361"/>
      <c r="DXN4" s="361"/>
      <c r="DXO4" s="361"/>
      <c r="DXP4" s="361"/>
      <c r="DXQ4" s="361"/>
      <c r="DXR4" s="361"/>
      <c r="DXS4" s="361"/>
      <c r="DXT4" s="361"/>
      <c r="DXU4" s="361"/>
      <c r="DXV4" s="361"/>
      <c r="DXW4" s="361"/>
      <c r="DXX4" s="361"/>
      <c r="DXY4" s="361"/>
      <c r="DXZ4" s="361"/>
      <c r="DYA4" s="361"/>
      <c r="DYB4" s="361"/>
      <c r="DYC4" s="361"/>
      <c r="DYD4" s="361"/>
      <c r="DYE4" s="361"/>
      <c r="DYF4" s="361"/>
      <c r="DYG4" s="361"/>
      <c r="DYH4" s="361"/>
      <c r="DYI4" s="361"/>
      <c r="DYJ4" s="361"/>
      <c r="DYK4" s="361"/>
      <c r="DYL4" s="361"/>
      <c r="DYM4" s="361"/>
      <c r="DYN4" s="361"/>
      <c r="DYO4" s="361"/>
      <c r="DYP4" s="361"/>
      <c r="DYQ4" s="361"/>
      <c r="DYR4" s="361"/>
      <c r="DYS4" s="361"/>
      <c r="DYT4" s="361"/>
      <c r="DYU4" s="361"/>
      <c r="DYV4" s="361"/>
      <c r="DYW4" s="361"/>
      <c r="DYX4" s="361"/>
      <c r="DYY4" s="361"/>
      <c r="DYZ4" s="361"/>
      <c r="DZA4" s="361"/>
      <c r="DZB4" s="361"/>
      <c r="DZC4" s="361"/>
      <c r="DZD4" s="361"/>
      <c r="DZE4" s="361"/>
      <c r="DZF4" s="361"/>
      <c r="DZG4" s="361"/>
      <c r="DZH4" s="361"/>
      <c r="DZI4" s="361"/>
      <c r="DZJ4" s="361"/>
      <c r="DZK4" s="361"/>
      <c r="DZL4" s="361"/>
      <c r="DZM4" s="361"/>
      <c r="DZN4" s="361"/>
      <c r="DZO4" s="361"/>
      <c r="DZP4" s="361"/>
      <c r="DZQ4" s="361"/>
      <c r="DZR4" s="361"/>
      <c r="DZS4" s="361"/>
      <c r="DZT4" s="361"/>
      <c r="DZU4" s="361"/>
      <c r="DZV4" s="361"/>
      <c r="DZW4" s="361"/>
      <c r="DZX4" s="361"/>
      <c r="DZY4" s="361"/>
      <c r="DZZ4" s="361"/>
      <c r="EAA4" s="361"/>
      <c r="EAB4" s="361"/>
      <c r="EAC4" s="361"/>
      <c r="EAD4" s="361"/>
      <c r="EAE4" s="361"/>
      <c r="EAF4" s="361"/>
      <c r="EAG4" s="361"/>
      <c r="EAH4" s="361"/>
      <c r="EAI4" s="361"/>
      <c r="EAJ4" s="361"/>
      <c r="EAK4" s="361"/>
      <c r="EAL4" s="361"/>
      <c r="EAM4" s="361"/>
      <c r="EAN4" s="361"/>
      <c r="EAO4" s="361"/>
      <c r="EAP4" s="361"/>
      <c r="EAQ4" s="361"/>
      <c r="EAR4" s="361"/>
      <c r="EAS4" s="361"/>
      <c r="EAT4" s="361"/>
      <c r="EAU4" s="361"/>
      <c r="EAV4" s="361"/>
      <c r="EAW4" s="361"/>
      <c r="EAX4" s="361"/>
      <c r="EAY4" s="361"/>
      <c r="EAZ4" s="361"/>
      <c r="EBA4" s="361"/>
      <c r="EBB4" s="361"/>
      <c r="EBC4" s="361"/>
      <c r="EBD4" s="361"/>
      <c r="EBE4" s="361"/>
      <c r="EBF4" s="361"/>
      <c r="EBG4" s="361"/>
      <c r="EBH4" s="361"/>
      <c r="EBI4" s="361"/>
      <c r="EBJ4" s="361"/>
      <c r="EBK4" s="361"/>
      <c r="EBL4" s="361"/>
      <c r="EBM4" s="361"/>
      <c r="EBN4" s="361"/>
      <c r="EBO4" s="361"/>
      <c r="EBP4" s="361"/>
      <c r="EBQ4" s="361"/>
      <c r="EBR4" s="361"/>
      <c r="EBS4" s="361"/>
      <c r="EBT4" s="361"/>
      <c r="EBU4" s="361"/>
      <c r="EBV4" s="361"/>
      <c r="EBW4" s="361"/>
      <c r="EBX4" s="361"/>
      <c r="EBY4" s="361"/>
      <c r="EBZ4" s="361"/>
      <c r="ECA4" s="361"/>
      <c r="ECB4" s="361"/>
      <c r="ECC4" s="361"/>
      <c r="ECD4" s="361"/>
      <c r="ECE4" s="361"/>
      <c r="ECF4" s="361"/>
      <c r="ECG4" s="361"/>
      <c r="ECH4" s="361"/>
      <c r="ECI4" s="361"/>
      <c r="ECJ4" s="361"/>
      <c r="ECK4" s="361"/>
      <c r="ECL4" s="361"/>
      <c r="ECM4" s="361"/>
      <c r="ECN4" s="361"/>
      <c r="ECO4" s="361"/>
      <c r="ECP4" s="361"/>
      <c r="ECQ4" s="361"/>
      <c r="ECR4" s="361"/>
      <c r="ECS4" s="361"/>
      <c r="ECT4" s="361"/>
      <c r="ECU4" s="361"/>
      <c r="ECV4" s="361"/>
      <c r="ECW4" s="361"/>
      <c r="ECX4" s="361"/>
      <c r="ECY4" s="361"/>
      <c r="ECZ4" s="361"/>
      <c r="EDA4" s="361"/>
      <c r="EDB4" s="361"/>
      <c r="EDC4" s="361"/>
      <c r="EDD4" s="361"/>
      <c r="EDE4" s="361"/>
      <c r="EDF4" s="361"/>
      <c r="EDG4" s="361"/>
      <c r="EDH4" s="361"/>
      <c r="EDI4" s="361"/>
      <c r="EDJ4" s="361"/>
      <c r="EDK4" s="361"/>
      <c r="EDL4" s="361"/>
      <c r="EDM4" s="361"/>
      <c r="EDN4" s="361"/>
      <c r="EDO4" s="361"/>
      <c r="EDP4" s="361"/>
      <c r="EDQ4" s="361"/>
      <c r="EDR4" s="361"/>
      <c r="EDS4" s="361"/>
      <c r="EDT4" s="361"/>
      <c r="EDU4" s="361"/>
      <c r="EDV4" s="361"/>
      <c r="EDW4" s="361"/>
      <c r="EDX4" s="361"/>
      <c r="EDY4" s="361"/>
      <c r="EDZ4" s="361"/>
      <c r="EEA4" s="361"/>
      <c r="EEB4" s="361"/>
      <c r="EEC4" s="361"/>
      <c r="EED4" s="361"/>
      <c r="EEE4" s="361"/>
      <c r="EEF4" s="361"/>
      <c r="EEG4" s="361"/>
      <c r="EEH4" s="361"/>
      <c r="EEI4" s="361"/>
      <c r="EEJ4" s="361"/>
      <c r="EEK4" s="361"/>
      <c r="EEL4" s="361"/>
      <c r="EEM4" s="361"/>
      <c r="EEN4" s="361"/>
      <c r="EEO4" s="361"/>
      <c r="EEP4" s="361"/>
      <c r="EEQ4" s="361"/>
      <c r="EER4" s="361"/>
      <c r="EES4" s="361"/>
      <c r="EET4" s="361"/>
      <c r="EEU4" s="361"/>
      <c r="EEV4" s="361"/>
      <c r="EEW4" s="361"/>
      <c r="EEX4" s="361"/>
      <c r="EEY4" s="361"/>
      <c r="EEZ4" s="361"/>
      <c r="EFA4" s="361"/>
      <c r="EFB4" s="361"/>
      <c r="EFC4" s="361"/>
      <c r="EFD4" s="361"/>
      <c r="EFE4" s="361"/>
      <c r="EFF4" s="361"/>
      <c r="EFG4" s="361"/>
      <c r="EFH4" s="361"/>
      <c r="EFI4" s="361"/>
      <c r="EFJ4" s="361"/>
      <c r="EFK4" s="361"/>
      <c r="EFL4" s="361"/>
      <c r="EFM4" s="361"/>
      <c r="EFN4" s="361"/>
      <c r="EFO4" s="361"/>
      <c r="EFP4" s="361"/>
      <c r="EFQ4" s="361"/>
      <c r="EFR4" s="361"/>
      <c r="EFS4" s="361"/>
      <c r="EFT4" s="361"/>
      <c r="EFU4" s="361"/>
      <c r="EFV4" s="361"/>
      <c r="EFW4" s="361"/>
      <c r="EFX4" s="361"/>
      <c r="EFY4" s="361"/>
      <c r="EFZ4" s="361"/>
      <c r="EGA4" s="361"/>
      <c r="EGB4" s="361"/>
      <c r="EGC4" s="361"/>
      <c r="EGD4" s="361"/>
      <c r="EGE4" s="361"/>
      <c r="EGF4" s="361"/>
      <c r="EGG4" s="361"/>
      <c r="EGH4" s="361"/>
      <c r="EGI4" s="361"/>
      <c r="EGJ4" s="361"/>
      <c r="EGK4" s="361"/>
      <c r="EGL4" s="361"/>
      <c r="EGM4" s="361"/>
      <c r="EGN4" s="361"/>
      <c r="EGO4" s="361"/>
      <c r="EGP4" s="361"/>
      <c r="EGQ4" s="361"/>
      <c r="EGR4" s="361"/>
      <c r="EGS4" s="361"/>
      <c r="EGT4" s="361"/>
      <c r="EGU4" s="361"/>
      <c r="EGV4" s="361"/>
      <c r="EGW4" s="361"/>
      <c r="EGX4" s="361"/>
      <c r="EGY4" s="361"/>
      <c r="EGZ4" s="361"/>
      <c r="EHA4" s="361"/>
      <c r="EHB4" s="361"/>
      <c r="EHC4" s="361"/>
      <c r="EHD4" s="361"/>
      <c r="EHE4" s="361"/>
      <c r="EHF4" s="361"/>
      <c r="EHG4" s="361"/>
      <c r="EHH4" s="361"/>
      <c r="EHI4" s="361"/>
      <c r="EHJ4" s="361"/>
      <c r="EHK4" s="361"/>
      <c r="EHL4" s="361"/>
      <c r="EHM4" s="361"/>
      <c r="EHN4" s="361"/>
      <c r="EHO4" s="361"/>
      <c r="EHP4" s="361"/>
      <c r="EHQ4" s="361"/>
      <c r="EHR4" s="361"/>
      <c r="EHS4" s="361"/>
      <c r="EHT4" s="361"/>
      <c r="EHU4" s="361"/>
      <c r="EHV4" s="361"/>
      <c r="EHW4" s="361"/>
      <c r="EHX4" s="361"/>
      <c r="EHY4" s="361"/>
      <c r="EHZ4" s="361"/>
      <c r="EIA4" s="361"/>
      <c r="EIB4" s="361"/>
      <c r="EIC4" s="361"/>
      <c r="EID4" s="361"/>
      <c r="EIE4" s="361"/>
      <c r="EIF4" s="361"/>
      <c r="EIG4" s="361"/>
      <c r="EIH4" s="361"/>
      <c r="EII4" s="361"/>
      <c r="EIJ4" s="361"/>
      <c r="EIK4" s="361"/>
      <c r="EIL4" s="361"/>
      <c r="EIM4" s="361"/>
      <c r="EIN4" s="361"/>
      <c r="EIO4" s="361"/>
      <c r="EIP4" s="361"/>
      <c r="EIQ4" s="361"/>
      <c r="EIR4" s="361"/>
      <c r="EIS4" s="361"/>
      <c r="EIT4" s="361"/>
      <c r="EIU4" s="361"/>
      <c r="EIV4" s="361"/>
      <c r="EIW4" s="361"/>
      <c r="EIX4" s="361"/>
      <c r="EIY4" s="361"/>
      <c r="EIZ4" s="361"/>
      <c r="EJA4" s="361"/>
      <c r="EJB4" s="361"/>
      <c r="EJC4" s="361"/>
      <c r="EJD4" s="361"/>
      <c r="EJE4" s="361"/>
      <c r="EJF4" s="361"/>
      <c r="EJG4" s="361"/>
      <c r="EJH4" s="361"/>
      <c r="EJI4" s="361"/>
      <c r="EJJ4" s="361"/>
      <c r="EJK4" s="361"/>
      <c r="EJL4" s="361"/>
      <c r="EJM4" s="361"/>
      <c r="EJN4" s="361"/>
      <c r="EJO4" s="361"/>
      <c r="EJP4" s="361"/>
      <c r="EJQ4" s="361"/>
      <c r="EJR4" s="361"/>
      <c r="EJS4" s="361"/>
      <c r="EJT4" s="361"/>
      <c r="EJU4" s="361"/>
      <c r="EJV4" s="361"/>
      <c r="EJW4" s="361"/>
      <c r="EJX4" s="361"/>
      <c r="EJY4" s="361"/>
      <c r="EJZ4" s="361"/>
      <c r="EKA4" s="361"/>
      <c r="EKB4" s="361"/>
      <c r="EKC4" s="361"/>
      <c r="EKD4" s="361"/>
      <c r="EKE4" s="361"/>
      <c r="EKF4" s="361"/>
      <c r="EKG4" s="361"/>
      <c r="EKH4" s="361"/>
      <c r="EKI4" s="361"/>
      <c r="EKJ4" s="361"/>
      <c r="EKK4" s="361"/>
      <c r="EKL4" s="361"/>
      <c r="EKM4" s="361"/>
      <c r="EKN4" s="361"/>
      <c r="EKO4" s="361"/>
      <c r="EKP4" s="361"/>
      <c r="EKQ4" s="361"/>
      <c r="EKR4" s="361"/>
      <c r="EKS4" s="361"/>
      <c r="EKT4" s="361"/>
      <c r="EKU4" s="361"/>
      <c r="EKV4" s="361"/>
      <c r="EKW4" s="361"/>
      <c r="EKX4" s="361"/>
      <c r="EKY4" s="361"/>
      <c r="EKZ4" s="361"/>
      <c r="ELA4" s="361"/>
      <c r="ELB4" s="361"/>
      <c r="ELC4" s="361"/>
      <c r="ELD4" s="361"/>
      <c r="ELE4" s="361"/>
      <c r="ELF4" s="361"/>
      <c r="ELG4" s="361"/>
      <c r="ELH4" s="361"/>
      <c r="ELI4" s="361"/>
      <c r="ELJ4" s="361"/>
      <c r="ELK4" s="361"/>
      <c r="ELL4" s="361"/>
      <c r="ELM4" s="361"/>
      <c r="ELN4" s="361"/>
      <c r="ELO4" s="361"/>
      <c r="ELP4" s="361"/>
      <c r="ELQ4" s="361"/>
      <c r="ELR4" s="361"/>
      <c r="ELS4" s="361"/>
      <c r="ELT4" s="361"/>
      <c r="ELU4" s="361"/>
      <c r="ELV4" s="361"/>
      <c r="ELW4" s="361"/>
      <c r="ELX4" s="361"/>
      <c r="ELY4" s="361"/>
      <c r="ELZ4" s="361"/>
      <c r="EMA4" s="361"/>
      <c r="EMB4" s="361"/>
      <c r="EMC4" s="361"/>
      <c r="EMD4" s="361"/>
      <c r="EME4" s="361"/>
      <c r="EMF4" s="361"/>
      <c r="EMG4" s="361"/>
      <c r="EMH4" s="361"/>
      <c r="EMI4" s="361"/>
      <c r="EMJ4" s="361"/>
      <c r="EMK4" s="361"/>
      <c r="EML4" s="361"/>
      <c r="EMM4" s="361"/>
      <c r="EMN4" s="361"/>
      <c r="EMO4" s="361"/>
      <c r="EMP4" s="361"/>
      <c r="EMQ4" s="361"/>
      <c r="EMR4" s="361"/>
      <c r="EMS4" s="361"/>
      <c r="EMT4" s="361"/>
      <c r="EMU4" s="361"/>
      <c r="EMV4" s="361"/>
      <c r="EMW4" s="361"/>
      <c r="EMX4" s="361"/>
      <c r="EMY4" s="361"/>
      <c r="EMZ4" s="361"/>
      <c r="ENA4" s="361"/>
      <c r="ENB4" s="361"/>
      <c r="ENC4" s="361"/>
      <c r="END4" s="361"/>
      <c r="ENE4" s="361"/>
      <c r="ENF4" s="361"/>
      <c r="ENG4" s="361"/>
      <c r="ENH4" s="361"/>
      <c r="ENI4" s="361"/>
      <c r="ENJ4" s="361"/>
      <c r="ENK4" s="361"/>
      <c r="ENL4" s="361"/>
      <c r="ENM4" s="361"/>
      <c r="ENN4" s="361"/>
      <c r="ENO4" s="361"/>
      <c r="ENP4" s="361"/>
      <c r="ENQ4" s="361"/>
      <c r="ENR4" s="361"/>
      <c r="ENS4" s="361"/>
      <c r="ENT4" s="361"/>
      <c r="ENU4" s="361"/>
      <c r="ENV4" s="361"/>
      <c r="ENW4" s="361"/>
      <c r="ENX4" s="361"/>
      <c r="ENY4" s="361"/>
      <c r="ENZ4" s="361"/>
      <c r="EOA4" s="361"/>
      <c r="EOB4" s="361"/>
      <c r="EOC4" s="361"/>
      <c r="EOD4" s="361"/>
      <c r="EOE4" s="361"/>
      <c r="EOF4" s="361"/>
      <c r="EOG4" s="361"/>
      <c r="EOH4" s="361"/>
      <c r="EOI4" s="361"/>
      <c r="EOJ4" s="361"/>
      <c r="EOK4" s="361"/>
      <c r="EOL4" s="361"/>
      <c r="EOM4" s="361"/>
      <c r="EON4" s="361"/>
      <c r="EOO4" s="361"/>
      <c r="EOP4" s="361"/>
      <c r="EOQ4" s="361"/>
      <c r="EOR4" s="361"/>
      <c r="EOS4" s="361"/>
      <c r="EOT4" s="361"/>
      <c r="EOU4" s="361"/>
      <c r="EOV4" s="361"/>
      <c r="EOW4" s="361"/>
      <c r="EOX4" s="361"/>
      <c r="EOY4" s="361"/>
      <c r="EOZ4" s="361"/>
      <c r="EPA4" s="361"/>
      <c r="EPB4" s="361"/>
      <c r="EPC4" s="361"/>
      <c r="EPD4" s="361"/>
      <c r="EPE4" s="361"/>
      <c r="EPF4" s="361"/>
      <c r="EPG4" s="361"/>
      <c r="EPH4" s="361"/>
      <c r="EPI4" s="361"/>
      <c r="EPJ4" s="361"/>
      <c r="EPK4" s="361"/>
      <c r="EPL4" s="361"/>
      <c r="EPM4" s="361"/>
      <c r="EPN4" s="361"/>
      <c r="EPO4" s="361"/>
      <c r="EPP4" s="361"/>
      <c r="EPQ4" s="361"/>
      <c r="EPR4" s="361"/>
      <c r="EPS4" s="361"/>
      <c r="EPT4" s="361"/>
      <c r="EPU4" s="361"/>
      <c r="EPV4" s="361"/>
      <c r="EPW4" s="361"/>
      <c r="EPX4" s="361"/>
      <c r="EPY4" s="361"/>
      <c r="EPZ4" s="361"/>
      <c r="EQA4" s="361"/>
      <c r="EQB4" s="361"/>
      <c r="EQC4" s="361"/>
      <c r="EQD4" s="361"/>
      <c r="EQE4" s="361"/>
      <c r="EQF4" s="361"/>
      <c r="EQG4" s="361"/>
      <c r="EQH4" s="361"/>
      <c r="EQI4" s="361"/>
      <c r="EQJ4" s="361"/>
      <c r="EQK4" s="361"/>
      <c r="EQL4" s="361"/>
      <c r="EQM4" s="361"/>
      <c r="EQN4" s="361"/>
      <c r="EQO4" s="361"/>
      <c r="EQP4" s="361"/>
      <c r="EQQ4" s="361"/>
      <c r="EQR4" s="361"/>
      <c r="EQS4" s="361"/>
      <c r="EQT4" s="361"/>
      <c r="EQU4" s="361"/>
      <c r="EQV4" s="361"/>
      <c r="EQW4" s="361"/>
      <c r="EQX4" s="361"/>
      <c r="EQY4" s="361"/>
      <c r="EQZ4" s="361"/>
      <c r="ERA4" s="361"/>
      <c r="ERB4" s="361"/>
      <c r="ERC4" s="361"/>
      <c r="ERD4" s="361"/>
      <c r="ERE4" s="361"/>
      <c r="ERF4" s="361"/>
      <c r="ERG4" s="361"/>
      <c r="ERH4" s="361"/>
      <c r="ERI4" s="361"/>
      <c r="ERJ4" s="361"/>
      <c r="ERK4" s="361"/>
      <c r="ERL4" s="361"/>
      <c r="ERM4" s="361"/>
      <c r="ERN4" s="361"/>
      <c r="ERO4" s="361"/>
      <c r="ERP4" s="361"/>
      <c r="ERQ4" s="361"/>
      <c r="ERR4" s="361"/>
      <c r="ERS4" s="361"/>
      <c r="ERT4" s="361"/>
      <c r="ERU4" s="361"/>
      <c r="ERV4" s="361"/>
      <c r="ERW4" s="361"/>
      <c r="ERX4" s="361"/>
      <c r="ERY4" s="361"/>
      <c r="ERZ4" s="361"/>
      <c r="ESA4" s="361"/>
      <c r="ESB4" s="361"/>
      <c r="ESC4" s="361"/>
      <c r="ESD4" s="361"/>
      <c r="ESE4" s="361"/>
      <c r="ESF4" s="361"/>
      <c r="ESG4" s="361"/>
      <c r="ESH4" s="361"/>
      <c r="ESI4" s="361"/>
      <c r="ESJ4" s="361"/>
      <c r="ESK4" s="361"/>
      <c r="ESL4" s="361"/>
      <c r="ESM4" s="361"/>
      <c r="ESN4" s="361"/>
      <c r="ESO4" s="361"/>
      <c r="ESP4" s="361"/>
      <c r="ESQ4" s="361"/>
      <c r="ESR4" s="361"/>
      <c r="ESS4" s="361"/>
      <c r="EST4" s="361"/>
      <c r="ESU4" s="361"/>
      <c r="ESV4" s="361"/>
      <c r="ESW4" s="361"/>
      <c r="ESX4" s="361"/>
      <c r="ESY4" s="361"/>
      <c r="ESZ4" s="361"/>
      <c r="ETA4" s="361"/>
      <c r="ETB4" s="361"/>
      <c r="ETC4" s="361"/>
      <c r="ETD4" s="361"/>
      <c r="ETE4" s="361"/>
      <c r="ETF4" s="361"/>
      <c r="ETG4" s="361"/>
      <c r="ETH4" s="361"/>
      <c r="ETI4" s="361"/>
      <c r="ETJ4" s="361"/>
      <c r="ETK4" s="361"/>
      <c r="ETL4" s="361"/>
      <c r="ETM4" s="361"/>
      <c r="ETN4" s="361"/>
      <c r="ETO4" s="361"/>
      <c r="ETP4" s="361"/>
      <c r="ETQ4" s="361"/>
      <c r="ETR4" s="361"/>
      <c r="ETS4" s="361"/>
      <c r="ETT4" s="361"/>
      <c r="ETU4" s="361"/>
      <c r="ETV4" s="361"/>
      <c r="ETW4" s="361"/>
      <c r="ETX4" s="361"/>
      <c r="ETY4" s="361"/>
      <c r="ETZ4" s="361"/>
      <c r="EUA4" s="361"/>
      <c r="EUB4" s="361"/>
      <c r="EUC4" s="361"/>
      <c r="EUD4" s="361"/>
      <c r="EUE4" s="361"/>
      <c r="EUF4" s="361"/>
      <c r="EUG4" s="361"/>
      <c r="EUH4" s="361"/>
      <c r="EUI4" s="361"/>
      <c r="EUJ4" s="361"/>
      <c r="EUK4" s="361"/>
      <c r="EUL4" s="361"/>
      <c r="EUM4" s="361"/>
      <c r="EUN4" s="361"/>
      <c r="EUO4" s="361"/>
      <c r="EUP4" s="361"/>
      <c r="EUQ4" s="361"/>
      <c r="EUR4" s="361"/>
      <c r="EUS4" s="361"/>
      <c r="EUT4" s="361"/>
      <c r="EUU4" s="361"/>
      <c r="EUV4" s="361"/>
      <c r="EUW4" s="361"/>
      <c r="EUX4" s="361"/>
      <c r="EUY4" s="361"/>
      <c r="EUZ4" s="361"/>
      <c r="EVA4" s="361"/>
      <c r="EVB4" s="361"/>
      <c r="EVC4" s="361"/>
      <c r="EVD4" s="361"/>
      <c r="EVE4" s="361"/>
      <c r="EVF4" s="361"/>
      <c r="EVG4" s="361"/>
      <c r="EVH4" s="361"/>
      <c r="EVI4" s="361"/>
      <c r="EVJ4" s="361"/>
      <c r="EVK4" s="361"/>
      <c r="EVL4" s="361"/>
      <c r="EVM4" s="361"/>
      <c r="EVN4" s="361"/>
      <c r="EVO4" s="361"/>
      <c r="EVP4" s="361"/>
      <c r="EVQ4" s="361"/>
      <c r="EVR4" s="361"/>
      <c r="EVS4" s="361"/>
      <c r="EVT4" s="361"/>
      <c r="EVU4" s="361"/>
      <c r="EVV4" s="361"/>
      <c r="EVW4" s="361"/>
      <c r="EVX4" s="361"/>
      <c r="EVY4" s="361"/>
      <c r="EVZ4" s="361"/>
      <c r="EWA4" s="361"/>
      <c r="EWB4" s="361"/>
      <c r="EWC4" s="361"/>
      <c r="EWD4" s="361"/>
      <c r="EWE4" s="361"/>
      <c r="EWF4" s="361"/>
      <c r="EWG4" s="361"/>
      <c r="EWH4" s="361"/>
      <c r="EWI4" s="361"/>
      <c r="EWJ4" s="361"/>
      <c r="EWK4" s="361"/>
      <c r="EWL4" s="361"/>
      <c r="EWM4" s="361"/>
      <c r="EWN4" s="361"/>
      <c r="EWO4" s="361"/>
      <c r="EWP4" s="361"/>
      <c r="EWQ4" s="361"/>
      <c r="EWR4" s="361"/>
      <c r="EWS4" s="361"/>
      <c r="EWT4" s="361"/>
      <c r="EWU4" s="361"/>
      <c r="EWV4" s="361"/>
      <c r="EWW4" s="361"/>
      <c r="EWX4" s="361"/>
      <c r="EWY4" s="361"/>
      <c r="EWZ4" s="361"/>
      <c r="EXA4" s="361"/>
      <c r="EXB4" s="361"/>
      <c r="EXC4" s="361"/>
      <c r="EXD4" s="361"/>
      <c r="EXE4" s="361"/>
      <c r="EXF4" s="361"/>
      <c r="EXG4" s="361"/>
      <c r="EXH4" s="361"/>
      <c r="EXI4" s="361"/>
      <c r="EXJ4" s="361"/>
      <c r="EXK4" s="361"/>
      <c r="EXL4" s="361"/>
      <c r="EXM4" s="361"/>
      <c r="EXN4" s="361"/>
      <c r="EXO4" s="361"/>
      <c r="EXP4" s="361"/>
      <c r="EXQ4" s="361"/>
      <c r="EXR4" s="361"/>
      <c r="EXS4" s="361"/>
      <c r="EXT4" s="361"/>
      <c r="EXU4" s="361"/>
      <c r="EXV4" s="361"/>
      <c r="EXW4" s="361"/>
      <c r="EXX4" s="361"/>
      <c r="EXY4" s="361"/>
      <c r="EXZ4" s="361"/>
      <c r="EYA4" s="361"/>
      <c r="EYB4" s="361"/>
      <c r="EYC4" s="361"/>
      <c r="EYD4" s="361"/>
      <c r="EYE4" s="361"/>
      <c r="EYF4" s="361"/>
      <c r="EYG4" s="361"/>
      <c r="EYH4" s="361"/>
      <c r="EYI4" s="361"/>
      <c r="EYJ4" s="361"/>
      <c r="EYK4" s="361"/>
      <c r="EYL4" s="361"/>
      <c r="EYM4" s="361"/>
      <c r="EYN4" s="361"/>
      <c r="EYO4" s="361"/>
      <c r="EYP4" s="361"/>
      <c r="EYQ4" s="361"/>
      <c r="EYR4" s="361"/>
      <c r="EYS4" s="361"/>
      <c r="EYT4" s="361"/>
      <c r="EYU4" s="361"/>
      <c r="EYV4" s="361"/>
      <c r="EYW4" s="361"/>
      <c r="EYX4" s="361"/>
      <c r="EYY4" s="361"/>
      <c r="EYZ4" s="361"/>
      <c r="EZA4" s="361"/>
      <c r="EZB4" s="361"/>
      <c r="EZC4" s="361"/>
      <c r="EZD4" s="361"/>
      <c r="EZE4" s="361"/>
      <c r="EZF4" s="361"/>
      <c r="EZG4" s="361"/>
      <c r="EZH4" s="361"/>
      <c r="EZI4" s="361"/>
      <c r="EZJ4" s="361"/>
      <c r="EZK4" s="361"/>
      <c r="EZL4" s="361"/>
      <c r="EZM4" s="361"/>
      <c r="EZN4" s="361"/>
      <c r="EZO4" s="361"/>
      <c r="EZP4" s="361"/>
      <c r="EZQ4" s="361"/>
      <c r="EZR4" s="361"/>
      <c r="EZS4" s="361"/>
      <c r="EZT4" s="361"/>
      <c r="EZU4" s="361"/>
      <c r="EZV4" s="361"/>
      <c r="EZW4" s="361"/>
      <c r="EZX4" s="361"/>
      <c r="EZY4" s="361"/>
      <c r="EZZ4" s="361"/>
      <c r="FAA4" s="361"/>
      <c r="FAB4" s="361"/>
      <c r="FAC4" s="361"/>
      <c r="FAD4" s="361"/>
      <c r="FAE4" s="361"/>
      <c r="FAF4" s="361"/>
      <c r="FAG4" s="361"/>
      <c r="FAH4" s="361"/>
      <c r="FAI4" s="361"/>
      <c r="FAJ4" s="361"/>
      <c r="FAK4" s="361"/>
      <c r="FAL4" s="361"/>
      <c r="FAM4" s="361"/>
      <c r="FAN4" s="361"/>
      <c r="FAO4" s="361"/>
      <c r="FAP4" s="361"/>
      <c r="FAQ4" s="361"/>
      <c r="FAR4" s="361"/>
      <c r="FAS4" s="361"/>
      <c r="FAT4" s="361"/>
      <c r="FAU4" s="361"/>
      <c r="FAV4" s="361"/>
      <c r="FAW4" s="361"/>
      <c r="FAX4" s="361"/>
      <c r="FAY4" s="361"/>
      <c r="FAZ4" s="361"/>
      <c r="FBA4" s="361"/>
      <c r="FBB4" s="361"/>
      <c r="FBC4" s="361"/>
      <c r="FBD4" s="361"/>
      <c r="FBE4" s="361"/>
      <c r="FBF4" s="361"/>
      <c r="FBG4" s="361"/>
      <c r="FBH4" s="361"/>
      <c r="FBI4" s="361"/>
      <c r="FBJ4" s="361"/>
      <c r="FBK4" s="361"/>
      <c r="FBL4" s="361"/>
      <c r="FBM4" s="361"/>
      <c r="FBN4" s="361"/>
      <c r="FBO4" s="361"/>
      <c r="FBP4" s="361"/>
      <c r="FBQ4" s="361"/>
      <c r="FBR4" s="361"/>
      <c r="FBS4" s="361"/>
      <c r="FBT4" s="361"/>
      <c r="FBU4" s="361"/>
      <c r="FBV4" s="361"/>
      <c r="FBW4" s="361"/>
      <c r="FBX4" s="361"/>
      <c r="FBY4" s="361"/>
      <c r="FBZ4" s="361"/>
      <c r="FCA4" s="361"/>
      <c r="FCB4" s="361"/>
      <c r="FCC4" s="361"/>
      <c r="FCD4" s="361"/>
      <c r="FCE4" s="361"/>
      <c r="FCF4" s="361"/>
      <c r="FCG4" s="361"/>
      <c r="FCH4" s="361"/>
      <c r="FCI4" s="361"/>
      <c r="FCJ4" s="361"/>
      <c r="FCK4" s="361"/>
      <c r="FCL4" s="361"/>
      <c r="FCM4" s="361"/>
      <c r="FCN4" s="361"/>
      <c r="FCO4" s="361"/>
      <c r="FCP4" s="361"/>
      <c r="FCQ4" s="361"/>
      <c r="FCR4" s="361"/>
      <c r="FCS4" s="361"/>
      <c r="FCT4" s="361"/>
      <c r="FCU4" s="361"/>
      <c r="FCV4" s="361"/>
      <c r="FCW4" s="361"/>
      <c r="FCX4" s="361"/>
      <c r="FCY4" s="361"/>
      <c r="FCZ4" s="361"/>
      <c r="FDA4" s="361"/>
      <c r="FDB4" s="361"/>
      <c r="FDC4" s="361"/>
      <c r="FDD4" s="361"/>
      <c r="FDE4" s="361"/>
      <c r="FDF4" s="361"/>
      <c r="FDG4" s="361"/>
      <c r="FDH4" s="361"/>
      <c r="FDI4" s="361"/>
      <c r="FDJ4" s="361"/>
      <c r="FDK4" s="361"/>
      <c r="FDL4" s="361"/>
      <c r="FDM4" s="361"/>
      <c r="FDN4" s="361"/>
      <c r="FDO4" s="361"/>
      <c r="FDP4" s="361"/>
      <c r="FDQ4" s="361"/>
      <c r="FDR4" s="361"/>
      <c r="FDS4" s="361"/>
      <c r="FDT4" s="361"/>
      <c r="FDU4" s="361"/>
      <c r="FDV4" s="361"/>
      <c r="FDW4" s="361"/>
      <c r="FDX4" s="361"/>
      <c r="FDY4" s="361"/>
      <c r="FDZ4" s="361"/>
      <c r="FEA4" s="361"/>
      <c r="FEB4" s="361"/>
      <c r="FEC4" s="361"/>
      <c r="FED4" s="361"/>
      <c r="FEE4" s="361"/>
      <c r="FEF4" s="361"/>
      <c r="FEG4" s="361"/>
      <c r="FEH4" s="361"/>
      <c r="FEI4" s="361"/>
      <c r="FEJ4" s="361"/>
      <c r="FEK4" s="361"/>
      <c r="FEL4" s="361"/>
      <c r="FEM4" s="361"/>
      <c r="FEN4" s="361"/>
      <c r="FEO4" s="361"/>
      <c r="FEP4" s="361"/>
      <c r="FEQ4" s="361"/>
      <c r="FER4" s="361"/>
      <c r="FES4" s="361"/>
      <c r="FET4" s="361"/>
      <c r="FEU4" s="361"/>
      <c r="FEV4" s="361"/>
      <c r="FEW4" s="361"/>
      <c r="FEX4" s="361"/>
      <c r="FEY4" s="361"/>
      <c r="FEZ4" s="361"/>
      <c r="FFA4" s="361"/>
      <c r="FFB4" s="361"/>
      <c r="FFC4" s="361"/>
      <c r="FFD4" s="361"/>
      <c r="FFE4" s="361"/>
      <c r="FFF4" s="361"/>
      <c r="FFG4" s="361"/>
      <c r="FFH4" s="361"/>
      <c r="FFI4" s="361"/>
      <c r="FFJ4" s="361"/>
      <c r="FFK4" s="361"/>
      <c r="FFL4" s="361"/>
      <c r="FFM4" s="361"/>
      <c r="FFN4" s="361"/>
      <c r="FFO4" s="361"/>
      <c r="FFP4" s="361"/>
      <c r="FFQ4" s="361"/>
      <c r="FFR4" s="361"/>
      <c r="FFS4" s="361"/>
      <c r="FFT4" s="361"/>
      <c r="FFU4" s="361"/>
      <c r="FFV4" s="361"/>
      <c r="FFW4" s="361"/>
      <c r="FFX4" s="361"/>
      <c r="FFY4" s="361"/>
      <c r="FFZ4" s="361"/>
      <c r="FGA4" s="361"/>
      <c r="FGB4" s="361"/>
      <c r="FGC4" s="361"/>
      <c r="FGD4" s="361"/>
      <c r="FGE4" s="361"/>
      <c r="FGF4" s="361"/>
      <c r="FGG4" s="361"/>
      <c r="FGH4" s="361"/>
      <c r="FGI4" s="361"/>
      <c r="FGJ4" s="361"/>
      <c r="FGK4" s="361"/>
      <c r="FGL4" s="361"/>
      <c r="FGM4" s="361"/>
      <c r="FGN4" s="361"/>
      <c r="FGO4" s="361"/>
      <c r="FGP4" s="361"/>
      <c r="FGQ4" s="361"/>
      <c r="FGR4" s="361"/>
      <c r="FGS4" s="361"/>
      <c r="FGT4" s="361"/>
      <c r="FGU4" s="361"/>
      <c r="FGV4" s="361"/>
      <c r="FGW4" s="361"/>
      <c r="FGX4" s="361"/>
      <c r="FGY4" s="361"/>
      <c r="FGZ4" s="361"/>
      <c r="FHA4" s="361"/>
      <c r="FHB4" s="361"/>
      <c r="FHC4" s="361"/>
      <c r="FHD4" s="361"/>
      <c r="FHE4" s="361"/>
      <c r="FHF4" s="361"/>
      <c r="FHG4" s="361"/>
      <c r="FHH4" s="361"/>
      <c r="FHI4" s="361"/>
      <c r="FHJ4" s="361"/>
      <c r="FHK4" s="361"/>
      <c r="FHL4" s="361"/>
      <c r="FHM4" s="361"/>
      <c r="FHN4" s="361"/>
      <c r="FHO4" s="361"/>
      <c r="FHP4" s="361"/>
      <c r="FHQ4" s="361"/>
      <c r="FHR4" s="361"/>
      <c r="FHS4" s="361"/>
      <c r="FHT4" s="361"/>
      <c r="FHU4" s="361"/>
      <c r="FHV4" s="361"/>
      <c r="FHW4" s="361"/>
      <c r="FHX4" s="361"/>
      <c r="FHY4" s="361"/>
      <c r="FHZ4" s="361"/>
      <c r="FIA4" s="361"/>
      <c r="FIB4" s="361"/>
      <c r="FIC4" s="361"/>
      <c r="FID4" s="361"/>
      <c r="FIE4" s="361"/>
      <c r="FIF4" s="361"/>
      <c r="FIG4" s="361"/>
      <c r="FIH4" s="361"/>
      <c r="FII4" s="361"/>
      <c r="FIJ4" s="361"/>
      <c r="FIK4" s="361"/>
      <c r="FIL4" s="361"/>
      <c r="FIM4" s="361"/>
      <c r="FIN4" s="361"/>
      <c r="FIO4" s="361"/>
      <c r="FIP4" s="361"/>
      <c r="FIQ4" s="361"/>
      <c r="FIR4" s="361"/>
      <c r="FIS4" s="361"/>
      <c r="FIT4" s="361"/>
      <c r="FIU4" s="361"/>
      <c r="FIV4" s="361"/>
      <c r="FIW4" s="361"/>
      <c r="FIX4" s="361"/>
      <c r="FIY4" s="361"/>
      <c r="FIZ4" s="361"/>
      <c r="FJA4" s="361"/>
      <c r="FJB4" s="361"/>
      <c r="FJC4" s="361"/>
      <c r="FJD4" s="361"/>
      <c r="FJE4" s="361"/>
      <c r="FJF4" s="361"/>
      <c r="FJG4" s="361"/>
      <c r="FJH4" s="361"/>
      <c r="FJI4" s="361"/>
      <c r="FJJ4" s="361"/>
      <c r="FJK4" s="361"/>
      <c r="FJL4" s="361"/>
      <c r="FJM4" s="361"/>
      <c r="FJN4" s="361"/>
      <c r="FJO4" s="361"/>
      <c r="FJP4" s="361"/>
      <c r="FJQ4" s="361"/>
      <c r="FJR4" s="361"/>
      <c r="FJS4" s="361"/>
      <c r="FJT4" s="361"/>
      <c r="FJU4" s="361"/>
      <c r="FJV4" s="361"/>
      <c r="FJW4" s="361"/>
      <c r="FJX4" s="361"/>
      <c r="FJY4" s="361"/>
      <c r="FJZ4" s="361"/>
      <c r="FKA4" s="361"/>
      <c r="FKB4" s="361"/>
      <c r="FKC4" s="361"/>
      <c r="FKD4" s="361"/>
      <c r="FKE4" s="361"/>
      <c r="FKF4" s="361"/>
      <c r="FKG4" s="361"/>
      <c r="FKH4" s="361"/>
      <c r="FKI4" s="361"/>
      <c r="FKJ4" s="361"/>
      <c r="FKK4" s="361"/>
      <c r="FKL4" s="361"/>
      <c r="FKM4" s="361"/>
      <c r="FKN4" s="361"/>
      <c r="FKO4" s="361"/>
      <c r="FKP4" s="361"/>
      <c r="FKQ4" s="361"/>
      <c r="FKR4" s="361"/>
      <c r="FKS4" s="361"/>
      <c r="FKT4" s="361"/>
      <c r="FKU4" s="361"/>
      <c r="FKV4" s="361"/>
      <c r="FKW4" s="361"/>
      <c r="FKX4" s="361"/>
      <c r="FKY4" s="361"/>
      <c r="FKZ4" s="361"/>
      <c r="FLA4" s="361"/>
      <c r="FLB4" s="361"/>
      <c r="FLC4" s="361"/>
      <c r="FLD4" s="361"/>
      <c r="FLE4" s="361"/>
      <c r="FLF4" s="361"/>
      <c r="FLG4" s="361"/>
      <c r="FLH4" s="361"/>
      <c r="FLI4" s="361"/>
      <c r="FLJ4" s="361"/>
      <c r="FLK4" s="361"/>
      <c r="FLL4" s="361"/>
      <c r="FLM4" s="361"/>
      <c r="FLN4" s="361"/>
      <c r="FLO4" s="361"/>
      <c r="FLP4" s="361"/>
      <c r="FLQ4" s="361"/>
      <c r="FLR4" s="361"/>
      <c r="FLS4" s="361"/>
      <c r="FLT4" s="361"/>
      <c r="FLU4" s="361"/>
      <c r="FLV4" s="361"/>
      <c r="FLW4" s="361"/>
      <c r="FLX4" s="361"/>
      <c r="FLY4" s="361"/>
      <c r="FLZ4" s="361"/>
      <c r="FMA4" s="361"/>
      <c r="FMB4" s="361"/>
      <c r="FMC4" s="361"/>
      <c r="FMD4" s="361"/>
      <c r="FME4" s="361"/>
      <c r="FMF4" s="361"/>
      <c r="FMG4" s="361"/>
      <c r="FMH4" s="361"/>
      <c r="FMI4" s="361"/>
      <c r="FMJ4" s="361"/>
      <c r="FMK4" s="361"/>
      <c r="FML4" s="361"/>
      <c r="FMM4" s="361"/>
      <c r="FMN4" s="361"/>
      <c r="FMO4" s="361"/>
      <c r="FMP4" s="361"/>
      <c r="FMQ4" s="361"/>
      <c r="FMR4" s="361"/>
      <c r="FMS4" s="361"/>
      <c r="FMT4" s="361"/>
      <c r="FMU4" s="361"/>
      <c r="FMV4" s="361"/>
      <c r="FMW4" s="361"/>
      <c r="FMX4" s="361"/>
      <c r="FMY4" s="361"/>
      <c r="FMZ4" s="361"/>
      <c r="FNA4" s="361"/>
      <c r="FNB4" s="361"/>
      <c r="FNC4" s="361"/>
      <c r="FND4" s="361"/>
      <c r="FNE4" s="361"/>
      <c r="FNF4" s="361"/>
      <c r="FNG4" s="361"/>
      <c r="FNH4" s="361"/>
      <c r="FNI4" s="361"/>
      <c r="FNJ4" s="361"/>
      <c r="FNK4" s="361"/>
      <c r="FNL4" s="361"/>
      <c r="FNM4" s="361"/>
      <c r="FNN4" s="361"/>
      <c r="FNO4" s="361"/>
      <c r="FNP4" s="361"/>
      <c r="FNQ4" s="361"/>
      <c r="FNR4" s="361"/>
      <c r="FNS4" s="361"/>
      <c r="FNT4" s="361"/>
      <c r="FNU4" s="361"/>
      <c r="FNV4" s="361"/>
      <c r="FNW4" s="361"/>
      <c r="FNX4" s="361"/>
      <c r="FNY4" s="361"/>
      <c r="FNZ4" s="361"/>
      <c r="FOA4" s="361"/>
      <c r="FOB4" s="361"/>
      <c r="FOC4" s="361"/>
      <c r="FOD4" s="361"/>
      <c r="FOE4" s="361"/>
      <c r="FOF4" s="361"/>
      <c r="FOG4" s="361"/>
      <c r="FOH4" s="361"/>
      <c r="FOI4" s="361"/>
      <c r="FOJ4" s="361"/>
      <c r="FOK4" s="361"/>
      <c r="FOL4" s="361"/>
      <c r="FOM4" s="361"/>
      <c r="FON4" s="361"/>
      <c r="FOO4" s="361"/>
      <c r="FOP4" s="361"/>
      <c r="FOQ4" s="361"/>
      <c r="FOR4" s="361"/>
      <c r="FOS4" s="361"/>
      <c r="FOT4" s="361"/>
      <c r="FOU4" s="361"/>
      <c r="FOV4" s="361"/>
      <c r="FOW4" s="361"/>
      <c r="FOX4" s="361"/>
      <c r="FOY4" s="361"/>
      <c r="FOZ4" s="361"/>
      <c r="FPA4" s="361"/>
      <c r="FPB4" s="361"/>
      <c r="FPC4" s="361"/>
      <c r="FPD4" s="361"/>
      <c r="FPE4" s="361"/>
      <c r="FPF4" s="361"/>
      <c r="FPG4" s="361"/>
      <c r="FPH4" s="361"/>
      <c r="FPI4" s="361"/>
      <c r="FPJ4" s="361"/>
      <c r="FPK4" s="361"/>
      <c r="FPL4" s="361"/>
      <c r="FPM4" s="361"/>
      <c r="FPN4" s="361"/>
      <c r="FPO4" s="361"/>
      <c r="FPP4" s="361"/>
      <c r="FPQ4" s="361"/>
      <c r="FPR4" s="361"/>
      <c r="FPS4" s="361"/>
      <c r="FPT4" s="361"/>
      <c r="FPU4" s="361"/>
      <c r="FPV4" s="361"/>
      <c r="FPW4" s="361"/>
      <c r="FPX4" s="361"/>
      <c r="FPY4" s="361"/>
      <c r="FPZ4" s="361"/>
      <c r="FQA4" s="361"/>
      <c r="FQB4" s="361"/>
      <c r="FQC4" s="361"/>
      <c r="FQD4" s="361"/>
      <c r="FQE4" s="361"/>
      <c r="FQF4" s="361"/>
      <c r="FQG4" s="361"/>
      <c r="FQH4" s="361"/>
      <c r="FQI4" s="361"/>
      <c r="FQJ4" s="361"/>
      <c r="FQK4" s="361"/>
      <c r="FQL4" s="361"/>
      <c r="FQM4" s="361"/>
      <c r="FQN4" s="361"/>
      <c r="FQO4" s="361"/>
      <c r="FQP4" s="361"/>
      <c r="FQQ4" s="361"/>
      <c r="FQR4" s="361"/>
      <c r="FQS4" s="361"/>
      <c r="FQT4" s="361"/>
      <c r="FQU4" s="361"/>
      <c r="FQV4" s="361"/>
      <c r="FQW4" s="361"/>
      <c r="FQX4" s="361"/>
      <c r="FQY4" s="361"/>
      <c r="FQZ4" s="361"/>
      <c r="FRA4" s="361"/>
      <c r="FRB4" s="361"/>
      <c r="FRC4" s="361"/>
      <c r="FRD4" s="361"/>
      <c r="FRE4" s="361"/>
      <c r="FRF4" s="361"/>
      <c r="FRG4" s="361"/>
      <c r="FRH4" s="361"/>
      <c r="FRI4" s="361"/>
      <c r="FRJ4" s="361"/>
      <c r="FRK4" s="361"/>
      <c r="FRL4" s="361"/>
      <c r="FRM4" s="361"/>
      <c r="FRN4" s="361"/>
      <c r="FRO4" s="361"/>
      <c r="FRP4" s="361"/>
      <c r="FRQ4" s="361"/>
      <c r="FRR4" s="361"/>
      <c r="FRS4" s="361"/>
      <c r="FRT4" s="361"/>
      <c r="FRU4" s="361"/>
      <c r="FRV4" s="361"/>
      <c r="FRW4" s="361"/>
      <c r="FRX4" s="361"/>
      <c r="FRY4" s="361"/>
      <c r="FRZ4" s="361"/>
      <c r="FSA4" s="361"/>
      <c r="FSB4" s="361"/>
      <c r="FSC4" s="361"/>
      <c r="FSD4" s="361"/>
      <c r="FSE4" s="361"/>
      <c r="FSF4" s="361"/>
      <c r="FSG4" s="361"/>
      <c r="FSH4" s="361"/>
      <c r="FSI4" s="361"/>
      <c r="FSJ4" s="361"/>
      <c r="FSK4" s="361"/>
      <c r="FSL4" s="361"/>
      <c r="FSM4" s="361"/>
      <c r="FSN4" s="361"/>
      <c r="FSO4" s="361"/>
      <c r="FSP4" s="361"/>
      <c r="FSQ4" s="361"/>
      <c r="FSR4" s="361"/>
      <c r="FSS4" s="361"/>
      <c r="FST4" s="361"/>
      <c r="FSU4" s="361"/>
      <c r="FSV4" s="361"/>
      <c r="FSW4" s="361"/>
      <c r="FSX4" s="361"/>
      <c r="FSY4" s="361"/>
      <c r="FSZ4" s="361"/>
      <c r="FTA4" s="361"/>
      <c r="FTB4" s="361"/>
      <c r="FTC4" s="361"/>
      <c r="FTD4" s="361"/>
      <c r="FTE4" s="361"/>
      <c r="FTF4" s="361"/>
      <c r="FTG4" s="361"/>
      <c r="FTH4" s="361"/>
      <c r="FTI4" s="361"/>
      <c r="FTJ4" s="361"/>
      <c r="FTK4" s="361"/>
      <c r="FTL4" s="361"/>
      <c r="FTM4" s="361"/>
      <c r="FTN4" s="361"/>
      <c r="FTO4" s="361"/>
      <c r="FTP4" s="361"/>
      <c r="FTQ4" s="361"/>
      <c r="FTR4" s="361"/>
      <c r="FTS4" s="361"/>
      <c r="FTT4" s="361"/>
      <c r="FTU4" s="361"/>
      <c r="FTV4" s="361"/>
      <c r="FTW4" s="361"/>
      <c r="FTX4" s="361"/>
      <c r="FTY4" s="361"/>
      <c r="FTZ4" s="361"/>
      <c r="FUA4" s="361"/>
      <c r="FUB4" s="361"/>
      <c r="FUC4" s="361"/>
      <c r="FUD4" s="361"/>
      <c r="FUE4" s="361"/>
      <c r="FUF4" s="361"/>
      <c r="FUG4" s="361"/>
      <c r="FUH4" s="361"/>
      <c r="FUI4" s="361"/>
      <c r="FUJ4" s="361"/>
      <c r="FUK4" s="361"/>
      <c r="FUL4" s="361"/>
      <c r="FUM4" s="361"/>
      <c r="FUN4" s="361"/>
      <c r="FUO4" s="361"/>
      <c r="FUP4" s="361"/>
      <c r="FUQ4" s="361"/>
      <c r="FUR4" s="361"/>
      <c r="FUS4" s="361"/>
      <c r="FUT4" s="361"/>
      <c r="FUU4" s="361"/>
      <c r="FUV4" s="361"/>
      <c r="FUW4" s="361"/>
      <c r="FUX4" s="361"/>
      <c r="FUY4" s="361"/>
      <c r="FUZ4" s="361"/>
      <c r="FVA4" s="361"/>
      <c r="FVB4" s="361"/>
      <c r="FVC4" s="361"/>
      <c r="FVD4" s="361"/>
      <c r="FVE4" s="361"/>
      <c r="FVF4" s="361"/>
      <c r="FVG4" s="361"/>
      <c r="FVH4" s="361"/>
      <c r="FVI4" s="361"/>
      <c r="FVJ4" s="361"/>
      <c r="FVK4" s="361"/>
      <c r="FVL4" s="361"/>
      <c r="FVM4" s="361"/>
      <c r="FVN4" s="361"/>
      <c r="FVO4" s="361"/>
      <c r="FVP4" s="361"/>
      <c r="FVQ4" s="361"/>
      <c r="FVR4" s="361"/>
      <c r="FVS4" s="361"/>
      <c r="FVT4" s="361"/>
      <c r="FVU4" s="361"/>
      <c r="FVV4" s="361"/>
      <c r="FVW4" s="361"/>
      <c r="FVX4" s="361"/>
      <c r="FVY4" s="361"/>
      <c r="FVZ4" s="361"/>
      <c r="FWA4" s="361"/>
      <c r="FWB4" s="361"/>
      <c r="FWC4" s="361"/>
      <c r="FWD4" s="361"/>
      <c r="FWE4" s="361"/>
      <c r="FWF4" s="361"/>
      <c r="FWG4" s="361"/>
      <c r="FWH4" s="361"/>
      <c r="FWI4" s="361"/>
      <c r="FWJ4" s="361"/>
      <c r="FWK4" s="361"/>
      <c r="FWL4" s="361"/>
      <c r="FWM4" s="361"/>
      <c r="FWN4" s="361"/>
      <c r="FWO4" s="361"/>
      <c r="FWP4" s="361"/>
      <c r="FWQ4" s="361"/>
      <c r="FWR4" s="361"/>
      <c r="FWS4" s="361"/>
      <c r="FWT4" s="361"/>
      <c r="FWU4" s="361"/>
      <c r="FWV4" s="361"/>
      <c r="FWW4" s="361"/>
      <c r="FWX4" s="361"/>
      <c r="FWY4" s="361"/>
      <c r="FWZ4" s="361"/>
      <c r="FXA4" s="361"/>
      <c r="FXB4" s="361"/>
      <c r="FXC4" s="361"/>
      <c r="FXD4" s="361"/>
      <c r="FXE4" s="361"/>
      <c r="FXF4" s="361"/>
      <c r="FXG4" s="361"/>
      <c r="FXH4" s="361"/>
      <c r="FXI4" s="361"/>
      <c r="FXJ4" s="361"/>
      <c r="FXK4" s="361"/>
      <c r="FXL4" s="361"/>
      <c r="FXM4" s="361"/>
      <c r="FXN4" s="361"/>
      <c r="FXO4" s="361"/>
      <c r="FXP4" s="361"/>
      <c r="FXQ4" s="361"/>
      <c r="FXR4" s="361"/>
      <c r="FXS4" s="361"/>
      <c r="FXT4" s="361"/>
      <c r="FXU4" s="361"/>
      <c r="FXV4" s="361"/>
      <c r="FXW4" s="361"/>
      <c r="FXX4" s="361"/>
      <c r="FXY4" s="361"/>
      <c r="FXZ4" s="361"/>
      <c r="FYA4" s="361"/>
      <c r="FYB4" s="361"/>
      <c r="FYC4" s="361"/>
      <c r="FYD4" s="361"/>
      <c r="FYE4" s="361"/>
      <c r="FYF4" s="361"/>
      <c r="FYG4" s="361"/>
      <c r="FYH4" s="361"/>
      <c r="FYI4" s="361"/>
      <c r="FYJ4" s="361"/>
      <c r="FYK4" s="361"/>
      <c r="FYL4" s="361"/>
      <c r="FYM4" s="361"/>
      <c r="FYN4" s="361"/>
      <c r="FYO4" s="361"/>
      <c r="FYP4" s="361"/>
      <c r="FYQ4" s="361"/>
      <c r="FYR4" s="361"/>
      <c r="FYS4" s="361"/>
      <c r="FYT4" s="361"/>
      <c r="FYU4" s="361"/>
      <c r="FYV4" s="361"/>
      <c r="FYW4" s="361"/>
      <c r="FYX4" s="361"/>
      <c r="FYY4" s="361"/>
      <c r="FYZ4" s="361"/>
      <c r="FZA4" s="361"/>
      <c r="FZB4" s="361"/>
      <c r="FZC4" s="361"/>
      <c r="FZD4" s="361"/>
      <c r="FZE4" s="361"/>
      <c r="FZF4" s="361"/>
      <c r="FZG4" s="361"/>
      <c r="FZH4" s="361"/>
      <c r="FZI4" s="361"/>
      <c r="FZJ4" s="361"/>
      <c r="FZK4" s="361"/>
      <c r="FZL4" s="361"/>
      <c r="FZM4" s="361"/>
      <c r="FZN4" s="361"/>
      <c r="FZO4" s="361"/>
      <c r="FZP4" s="361"/>
      <c r="FZQ4" s="361"/>
      <c r="FZR4" s="361"/>
      <c r="FZS4" s="361"/>
      <c r="FZT4" s="361"/>
      <c r="FZU4" s="361"/>
      <c r="FZV4" s="361"/>
      <c r="FZW4" s="361"/>
      <c r="FZX4" s="361"/>
      <c r="FZY4" s="361"/>
      <c r="FZZ4" s="361"/>
      <c r="GAA4" s="361"/>
      <c r="GAB4" s="361"/>
      <c r="GAC4" s="361"/>
      <c r="GAD4" s="361"/>
      <c r="GAE4" s="361"/>
      <c r="GAF4" s="361"/>
      <c r="GAG4" s="361"/>
      <c r="GAH4" s="361"/>
      <c r="GAI4" s="361"/>
      <c r="GAJ4" s="361"/>
      <c r="GAK4" s="361"/>
      <c r="GAL4" s="361"/>
      <c r="GAM4" s="361"/>
      <c r="GAN4" s="361"/>
      <c r="GAO4" s="361"/>
      <c r="GAP4" s="361"/>
      <c r="GAQ4" s="361"/>
      <c r="GAR4" s="361"/>
      <c r="GAS4" s="361"/>
      <c r="GAT4" s="361"/>
      <c r="GAU4" s="361"/>
      <c r="GAV4" s="361"/>
      <c r="GAW4" s="361"/>
      <c r="GAX4" s="361"/>
      <c r="GAY4" s="361"/>
      <c r="GAZ4" s="361"/>
      <c r="GBA4" s="361"/>
      <c r="GBB4" s="361"/>
      <c r="GBC4" s="361"/>
      <c r="GBD4" s="361"/>
      <c r="GBE4" s="361"/>
      <c r="GBF4" s="361"/>
      <c r="GBG4" s="361"/>
      <c r="GBH4" s="361"/>
      <c r="GBI4" s="361"/>
      <c r="GBJ4" s="361"/>
      <c r="GBK4" s="361"/>
      <c r="GBL4" s="361"/>
      <c r="GBM4" s="361"/>
      <c r="GBN4" s="361"/>
      <c r="GBO4" s="361"/>
      <c r="GBP4" s="361"/>
      <c r="GBQ4" s="361"/>
      <c r="GBR4" s="361"/>
      <c r="GBS4" s="361"/>
      <c r="GBT4" s="361"/>
      <c r="GBU4" s="361"/>
      <c r="GBV4" s="361"/>
      <c r="GBW4" s="361"/>
      <c r="GBX4" s="361"/>
      <c r="GBY4" s="361"/>
      <c r="GBZ4" s="361"/>
      <c r="GCA4" s="361"/>
      <c r="GCB4" s="361"/>
      <c r="GCC4" s="361"/>
      <c r="GCD4" s="361"/>
      <c r="GCE4" s="361"/>
      <c r="GCF4" s="361"/>
      <c r="GCG4" s="361"/>
      <c r="GCH4" s="361"/>
      <c r="GCI4" s="361"/>
      <c r="GCJ4" s="361"/>
      <c r="GCK4" s="361"/>
      <c r="GCL4" s="361"/>
      <c r="GCM4" s="361"/>
      <c r="GCN4" s="361"/>
      <c r="GCO4" s="361"/>
      <c r="GCP4" s="361"/>
      <c r="GCQ4" s="361"/>
      <c r="GCR4" s="361"/>
      <c r="GCS4" s="361"/>
      <c r="GCT4" s="361"/>
      <c r="GCU4" s="361"/>
      <c r="GCV4" s="361"/>
      <c r="GCW4" s="361"/>
      <c r="GCX4" s="361"/>
      <c r="GCY4" s="361"/>
      <c r="GCZ4" s="361"/>
      <c r="GDA4" s="361"/>
      <c r="GDB4" s="361"/>
      <c r="GDC4" s="361"/>
      <c r="GDD4" s="361"/>
      <c r="GDE4" s="361"/>
      <c r="GDF4" s="361"/>
      <c r="GDG4" s="361"/>
      <c r="GDH4" s="361"/>
      <c r="GDI4" s="361"/>
      <c r="GDJ4" s="361"/>
      <c r="GDK4" s="361"/>
      <c r="GDL4" s="361"/>
      <c r="GDM4" s="361"/>
      <c r="GDN4" s="361"/>
      <c r="GDO4" s="361"/>
      <c r="GDP4" s="361"/>
      <c r="GDQ4" s="361"/>
      <c r="GDR4" s="361"/>
      <c r="GDS4" s="361"/>
      <c r="GDT4" s="361"/>
      <c r="GDU4" s="361"/>
      <c r="GDV4" s="361"/>
      <c r="GDW4" s="361"/>
      <c r="GDX4" s="361"/>
      <c r="GDY4" s="361"/>
      <c r="GDZ4" s="361"/>
      <c r="GEA4" s="361"/>
      <c r="GEB4" s="361"/>
      <c r="GEC4" s="361"/>
      <c r="GED4" s="361"/>
      <c r="GEE4" s="361"/>
      <c r="GEF4" s="361"/>
      <c r="GEG4" s="361"/>
      <c r="GEH4" s="361"/>
      <c r="GEI4" s="361"/>
      <c r="GEJ4" s="361"/>
      <c r="GEK4" s="361"/>
      <c r="GEL4" s="361"/>
      <c r="GEM4" s="361"/>
      <c r="GEN4" s="361"/>
      <c r="GEO4" s="361"/>
      <c r="GEP4" s="361"/>
      <c r="GEQ4" s="361"/>
      <c r="GER4" s="361"/>
      <c r="GES4" s="361"/>
      <c r="GET4" s="361"/>
      <c r="GEU4" s="361"/>
      <c r="GEV4" s="361"/>
      <c r="GEW4" s="361"/>
      <c r="GEX4" s="361"/>
      <c r="GEY4" s="361"/>
      <c r="GEZ4" s="361"/>
      <c r="GFA4" s="361"/>
      <c r="GFB4" s="361"/>
      <c r="GFC4" s="361"/>
      <c r="GFD4" s="361"/>
      <c r="GFE4" s="361"/>
      <c r="GFF4" s="361"/>
      <c r="GFG4" s="361"/>
      <c r="GFH4" s="361"/>
      <c r="GFI4" s="361"/>
      <c r="GFJ4" s="361"/>
      <c r="GFK4" s="361"/>
      <c r="GFL4" s="361"/>
      <c r="GFM4" s="361"/>
      <c r="GFN4" s="361"/>
      <c r="GFO4" s="361"/>
      <c r="GFP4" s="361"/>
      <c r="GFQ4" s="361"/>
      <c r="GFR4" s="361"/>
      <c r="GFS4" s="361"/>
      <c r="GFT4" s="361"/>
      <c r="GFU4" s="361"/>
      <c r="GFV4" s="361"/>
      <c r="GFW4" s="361"/>
      <c r="GFX4" s="361"/>
      <c r="GFY4" s="361"/>
      <c r="GFZ4" s="361"/>
      <c r="GGA4" s="361"/>
      <c r="GGB4" s="361"/>
      <c r="GGC4" s="361"/>
      <c r="GGD4" s="361"/>
      <c r="GGE4" s="361"/>
      <c r="GGF4" s="361"/>
      <c r="GGG4" s="361"/>
      <c r="GGH4" s="361"/>
      <c r="GGI4" s="361"/>
      <c r="GGJ4" s="361"/>
      <c r="GGK4" s="361"/>
      <c r="GGL4" s="361"/>
      <c r="GGM4" s="361"/>
      <c r="GGN4" s="361"/>
      <c r="GGO4" s="361"/>
      <c r="GGP4" s="361"/>
      <c r="GGQ4" s="361"/>
      <c r="GGR4" s="361"/>
      <c r="GGS4" s="361"/>
      <c r="GGT4" s="361"/>
      <c r="GGU4" s="361"/>
      <c r="GGV4" s="361"/>
      <c r="GGW4" s="361"/>
      <c r="GGX4" s="361"/>
      <c r="GGY4" s="361"/>
      <c r="GGZ4" s="361"/>
      <c r="GHA4" s="361"/>
      <c r="GHB4" s="361"/>
      <c r="GHC4" s="361"/>
      <c r="GHD4" s="361"/>
      <c r="GHE4" s="361"/>
      <c r="GHF4" s="361"/>
      <c r="GHG4" s="361"/>
      <c r="GHH4" s="361"/>
      <c r="GHI4" s="361"/>
      <c r="GHJ4" s="361"/>
      <c r="GHK4" s="361"/>
      <c r="GHL4" s="361"/>
      <c r="GHM4" s="361"/>
      <c r="GHN4" s="361"/>
      <c r="GHO4" s="361"/>
      <c r="GHP4" s="361"/>
      <c r="GHQ4" s="361"/>
      <c r="GHR4" s="361"/>
      <c r="GHS4" s="361"/>
      <c r="GHT4" s="361"/>
      <c r="GHU4" s="361"/>
      <c r="GHV4" s="361"/>
      <c r="GHW4" s="361"/>
      <c r="GHX4" s="361"/>
      <c r="GHY4" s="361"/>
      <c r="GHZ4" s="361"/>
      <c r="GIA4" s="361"/>
      <c r="GIB4" s="361"/>
      <c r="GIC4" s="361"/>
      <c r="GID4" s="361"/>
      <c r="GIE4" s="361"/>
      <c r="GIF4" s="361"/>
      <c r="GIG4" s="361"/>
      <c r="GIH4" s="361"/>
      <c r="GII4" s="361"/>
      <c r="GIJ4" s="361"/>
      <c r="GIK4" s="361"/>
      <c r="GIL4" s="361"/>
      <c r="GIM4" s="361"/>
      <c r="GIN4" s="361"/>
      <c r="GIO4" s="361"/>
      <c r="GIP4" s="361"/>
      <c r="GIQ4" s="361"/>
      <c r="GIR4" s="361"/>
      <c r="GIS4" s="361"/>
      <c r="GIT4" s="361"/>
      <c r="GIU4" s="361"/>
      <c r="GIV4" s="361"/>
      <c r="GIW4" s="361"/>
      <c r="GIX4" s="361"/>
      <c r="GIY4" s="361"/>
      <c r="GIZ4" s="361"/>
      <c r="GJA4" s="361"/>
      <c r="GJB4" s="361"/>
      <c r="GJC4" s="361"/>
      <c r="GJD4" s="361"/>
      <c r="GJE4" s="361"/>
      <c r="GJF4" s="361"/>
      <c r="GJG4" s="361"/>
      <c r="GJH4" s="361"/>
      <c r="GJI4" s="361"/>
      <c r="GJJ4" s="361"/>
      <c r="GJK4" s="361"/>
      <c r="GJL4" s="361"/>
      <c r="GJM4" s="361"/>
      <c r="GJN4" s="361"/>
      <c r="GJO4" s="361"/>
      <c r="GJP4" s="361"/>
      <c r="GJQ4" s="361"/>
      <c r="GJR4" s="361"/>
      <c r="GJS4" s="361"/>
      <c r="GJT4" s="361"/>
      <c r="GJU4" s="361"/>
      <c r="GJV4" s="361"/>
      <c r="GJW4" s="361"/>
      <c r="GJX4" s="361"/>
      <c r="GJY4" s="361"/>
      <c r="GJZ4" s="361"/>
      <c r="GKA4" s="361"/>
      <c r="GKB4" s="361"/>
      <c r="GKC4" s="361"/>
      <c r="GKD4" s="361"/>
      <c r="GKE4" s="361"/>
      <c r="GKF4" s="361"/>
      <c r="GKG4" s="361"/>
      <c r="GKH4" s="361"/>
      <c r="GKI4" s="361"/>
      <c r="GKJ4" s="361"/>
      <c r="GKK4" s="361"/>
      <c r="GKL4" s="361"/>
      <c r="GKM4" s="361"/>
      <c r="GKN4" s="361"/>
      <c r="GKO4" s="361"/>
      <c r="GKP4" s="361"/>
      <c r="GKQ4" s="361"/>
      <c r="GKR4" s="361"/>
      <c r="GKS4" s="361"/>
      <c r="GKT4" s="361"/>
      <c r="GKU4" s="361"/>
      <c r="GKV4" s="361"/>
      <c r="GKW4" s="361"/>
      <c r="GKX4" s="361"/>
      <c r="GKY4" s="361"/>
      <c r="GKZ4" s="361"/>
      <c r="GLA4" s="361"/>
      <c r="GLB4" s="361"/>
      <c r="GLC4" s="361"/>
      <c r="GLD4" s="361"/>
      <c r="GLE4" s="361"/>
      <c r="GLF4" s="361"/>
      <c r="GLG4" s="361"/>
      <c r="GLH4" s="361"/>
      <c r="GLI4" s="361"/>
      <c r="GLJ4" s="361"/>
      <c r="GLK4" s="361"/>
      <c r="GLL4" s="361"/>
      <c r="GLM4" s="361"/>
      <c r="GLN4" s="361"/>
      <c r="GLO4" s="361"/>
      <c r="GLP4" s="361"/>
      <c r="GLQ4" s="361"/>
      <c r="GLR4" s="361"/>
      <c r="GLS4" s="361"/>
      <c r="GLT4" s="361"/>
      <c r="GLU4" s="361"/>
      <c r="GLV4" s="361"/>
      <c r="GLW4" s="361"/>
      <c r="GLX4" s="361"/>
      <c r="GLY4" s="361"/>
      <c r="GLZ4" s="361"/>
      <c r="GMA4" s="361"/>
      <c r="GMB4" s="361"/>
      <c r="GMC4" s="361"/>
      <c r="GMD4" s="361"/>
      <c r="GME4" s="361"/>
      <c r="GMF4" s="361"/>
      <c r="GMG4" s="361"/>
      <c r="GMH4" s="361"/>
      <c r="GMI4" s="361"/>
      <c r="GMJ4" s="361"/>
      <c r="GMK4" s="361"/>
      <c r="GML4" s="361"/>
      <c r="GMM4" s="361"/>
      <c r="GMN4" s="361"/>
      <c r="GMO4" s="361"/>
      <c r="GMP4" s="361"/>
      <c r="GMQ4" s="361"/>
      <c r="GMR4" s="361"/>
      <c r="GMS4" s="361"/>
      <c r="GMT4" s="361"/>
      <c r="GMU4" s="361"/>
      <c r="GMV4" s="361"/>
      <c r="GMW4" s="361"/>
      <c r="GMX4" s="361"/>
      <c r="GMY4" s="361"/>
      <c r="GMZ4" s="361"/>
      <c r="GNA4" s="361"/>
      <c r="GNB4" s="361"/>
      <c r="GNC4" s="361"/>
      <c r="GND4" s="361"/>
      <c r="GNE4" s="361"/>
      <c r="GNF4" s="361"/>
      <c r="GNG4" s="361"/>
      <c r="GNH4" s="361"/>
      <c r="GNI4" s="361"/>
      <c r="GNJ4" s="361"/>
      <c r="GNK4" s="361"/>
      <c r="GNL4" s="361"/>
      <c r="GNM4" s="361"/>
      <c r="GNN4" s="361"/>
      <c r="GNO4" s="361"/>
      <c r="GNP4" s="361"/>
      <c r="GNQ4" s="361"/>
      <c r="GNR4" s="361"/>
      <c r="GNS4" s="361"/>
      <c r="GNT4" s="361"/>
      <c r="GNU4" s="361"/>
      <c r="GNV4" s="361"/>
      <c r="GNW4" s="361"/>
      <c r="GNX4" s="361"/>
      <c r="GNY4" s="361"/>
      <c r="GNZ4" s="361"/>
      <c r="GOA4" s="361"/>
      <c r="GOB4" s="361"/>
      <c r="GOC4" s="361"/>
      <c r="GOD4" s="361"/>
      <c r="GOE4" s="361"/>
      <c r="GOF4" s="361"/>
      <c r="GOG4" s="361"/>
      <c r="GOH4" s="361"/>
      <c r="GOI4" s="361"/>
      <c r="GOJ4" s="361"/>
      <c r="GOK4" s="361"/>
      <c r="GOL4" s="361"/>
      <c r="GOM4" s="361"/>
      <c r="GON4" s="361"/>
      <c r="GOO4" s="361"/>
      <c r="GOP4" s="361"/>
      <c r="GOQ4" s="361"/>
      <c r="GOR4" s="361"/>
      <c r="GOS4" s="361"/>
      <c r="GOT4" s="361"/>
      <c r="GOU4" s="361"/>
      <c r="GOV4" s="361"/>
      <c r="GOW4" s="361"/>
      <c r="GOX4" s="361"/>
      <c r="GOY4" s="361"/>
      <c r="GOZ4" s="361"/>
      <c r="GPA4" s="361"/>
      <c r="GPB4" s="361"/>
      <c r="GPC4" s="361"/>
      <c r="GPD4" s="361"/>
      <c r="GPE4" s="361"/>
      <c r="GPF4" s="361"/>
      <c r="GPG4" s="361"/>
      <c r="GPH4" s="361"/>
      <c r="GPI4" s="361"/>
      <c r="GPJ4" s="361"/>
      <c r="GPK4" s="361"/>
      <c r="GPL4" s="361"/>
      <c r="GPM4" s="361"/>
      <c r="GPN4" s="361"/>
      <c r="GPO4" s="361"/>
      <c r="GPP4" s="361"/>
      <c r="GPQ4" s="361"/>
      <c r="GPR4" s="361"/>
      <c r="GPS4" s="361"/>
      <c r="GPT4" s="361"/>
      <c r="GPU4" s="361"/>
      <c r="GPV4" s="361"/>
      <c r="GPW4" s="361"/>
      <c r="GPX4" s="361"/>
      <c r="GPY4" s="361"/>
      <c r="GPZ4" s="361"/>
      <c r="GQA4" s="361"/>
      <c r="GQB4" s="361"/>
      <c r="GQC4" s="361"/>
      <c r="GQD4" s="361"/>
      <c r="GQE4" s="361"/>
      <c r="GQF4" s="361"/>
      <c r="GQG4" s="361"/>
      <c r="GQH4" s="361"/>
      <c r="GQI4" s="361"/>
      <c r="GQJ4" s="361"/>
      <c r="GQK4" s="361"/>
      <c r="GQL4" s="361"/>
      <c r="GQM4" s="361"/>
      <c r="GQN4" s="361"/>
      <c r="GQO4" s="361"/>
      <c r="GQP4" s="361"/>
      <c r="GQQ4" s="361"/>
      <c r="GQR4" s="361"/>
      <c r="GQS4" s="361"/>
      <c r="GQT4" s="361"/>
      <c r="GQU4" s="361"/>
      <c r="GQV4" s="361"/>
      <c r="GQW4" s="361"/>
      <c r="GQX4" s="361"/>
      <c r="GQY4" s="361"/>
      <c r="GQZ4" s="361"/>
      <c r="GRA4" s="361"/>
      <c r="GRB4" s="361"/>
      <c r="GRC4" s="361"/>
      <c r="GRD4" s="361"/>
      <c r="GRE4" s="361"/>
      <c r="GRF4" s="361"/>
      <c r="GRG4" s="361"/>
      <c r="GRH4" s="361"/>
      <c r="GRI4" s="361"/>
      <c r="GRJ4" s="361"/>
      <c r="GRK4" s="361"/>
      <c r="GRL4" s="361"/>
      <c r="GRM4" s="361"/>
      <c r="GRN4" s="361"/>
      <c r="GRO4" s="361"/>
      <c r="GRP4" s="361"/>
      <c r="GRQ4" s="361"/>
      <c r="GRR4" s="361"/>
      <c r="GRS4" s="361"/>
      <c r="GRT4" s="361"/>
      <c r="GRU4" s="361"/>
      <c r="GRV4" s="361"/>
      <c r="GRW4" s="361"/>
      <c r="GRX4" s="361"/>
      <c r="GRY4" s="361"/>
      <c r="GRZ4" s="361"/>
      <c r="GSA4" s="361"/>
      <c r="GSB4" s="361"/>
      <c r="GSC4" s="361"/>
      <c r="GSD4" s="361"/>
      <c r="GSE4" s="361"/>
      <c r="GSF4" s="361"/>
      <c r="GSG4" s="361"/>
      <c r="GSH4" s="361"/>
      <c r="GSI4" s="361"/>
      <c r="GSJ4" s="361"/>
      <c r="GSK4" s="361"/>
      <c r="GSL4" s="361"/>
      <c r="GSM4" s="361"/>
      <c r="GSN4" s="361"/>
      <c r="GSO4" s="361"/>
      <c r="GSP4" s="361"/>
      <c r="GSQ4" s="361"/>
      <c r="GSR4" s="361"/>
      <c r="GSS4" s="361"/>
      <c r="GST4" s="361"/>
      <c r="GSU4" s="361"/>
      <c r="GSV4" s="361"/>
      <c r="GSW4" s="361"/>
      <c r="GSX4" s="361"/>
      <c r="GSY4" s="361"/>
      <c r="GSZ4" s="361"/>
      <c r="GTA4" s="361"/>
      <c r="GTB4" s="361"/>
      <c r="GTC4" s="361"/>
      <c r="GTD4" s="361"/>
      <c r="GTE4" s="361"/>
      <c r="GTF4" s="361"/>
      <c r="GTG4" s="361"/>
      <c r="GTH4" s="361"/>
      <c r="GTI4" s="361"/>
      <c r="GTJ4" s="361"/>
      <c r="GTK4" s="361"/>
      <c r="GTL4" s="361"/>
      <c r="GTM4" s="361"/>
      <c r="GTN4" s="361"/>
      <c r="GTO4" s="361"/>
      <c r="GTP4" s="361"/>
      <c r="GTQ4" s="361"/>
      <c r="GTR4" s="361"/>
      <c r="GTS4" s="361"/>
      <c r="GTT4" s="361"/>
      <c r="GTU4" s="361"/>
      <c r="GTV4" s="361"/>
      <c r="GTW4" s="361"/>
      <c r="GTX4" s="361"/>
      <c r="GTY4" s="361"/>
      <c r="GTZ4" s="361"/>
      <c r="GUA4" s="361"/>
      <c r="GUB4" s="361"/>
      <c r="GUC4" s="361"/>
      <c r="GUD4" s="361"/>
      <c r="GUE4" s="361"/>
      <c r="GUF4" s="361"/>
      <c r="GUG4" s="361"/>
      <c r="GUH4" s="361"/>
      <c r="GUI4" s="361"/>
      <c r="GUJ4" s="361"/>
      <c r="GUK4" s="361"/>
      <c r="GUL4" s="361"/>
      <c r="GUM4" s="361"/>
      <c r="GUN4" s="361"/>
      <c r="GUO4" s="361"/>
      <c r="GUP4" s="361"/>
      <c r="GUQ4" s="361"/>
      <c r="GUR4" s="361"/>
      <c r="GUS4" s="361"/>
      <c r="GUT4" s="361"/>
      <c r="GUU4" s="361"/>
      <c r="GUV4" s="361"/>
      <c r="GUW4" s="361"/>
      <c r="GUX4" s="361"/>
      <c r="GUY4" s="361"/>
      <c r="GUZ4" s="361"/>
      <c r="GVA4" s="361"/>
      <c r="GVB4" s="361"/>
      <c r="GVC4" s="361"/>
      <c r="GVD4" s="361"/>
      <c r="GVE4" s="361"/>
      <c r="GVF4" s="361"/>
      <c r="GVG4" s="361"/>
      <c r="GVH4" s="361"/>
      <c r="GVI4" s="361"/>
      <c r="GVJ4" s="361"/>
      <c r="GVK4" s="361"/>
      <c r="GVL4" s="361"/>
      <c r="GVM4" s="361"/>
      <c r="GVN4" s="361"/>
      <c r="GVO4" s="361"/>
      <c r="GVP4" s="361"/>
      <c r="GVQ4" s="361"/>
      <c r="GVR4" s="361"/>
      <c r="GVS4" s="361"/>
      <c r="GVT4" s="361"/>
      <c r="GVU4" s="361"/>
      <c r="GVV4" s="361"/>
      <c r="GVW4" s="361"/>
      <c r="GVX4" s="361"/>
      <c r="GVY4" s="361"/>
      <c r="GVZ4" s="361"/>
      <c r="GWA4" s="361"/>
      <c r="GWB4" s="361"/>
      <c r="GWC4" s="361"/>
      <c r="GWD4" s="361"/>
      <c r="GWE4" s="361"/>
      <c r="GWF4" s="361"/>
      <c r="GWG4" s="361"/>
      <c r="GWH4" s="361"/>
      <c r="GWI4" s="361"/>
      <c r="GWJ4" s="361"/>
      <c r="GWK4" s="361"/>
      <c r="GWL4" s="361"/>
      <c r="GWM4" s="361"/>
      <c r="GWN4" s="361"/>
      <c r="GWO4" s="361"/>
      <c r="GWP4" s="361"/>
      <c r="GWQ4" s="361"/>
      <c r="GWR4" s="361"/>
      <c r="GWS4" s="361"/>
      <c r="GWT4" s="361"/>
      <c r="GWU4" s="361"/>
      <c r="GWV4" s="361"/>
      <c r="GWW4" s="361"/>
      <c r="GWX4" s="361"/>
      <c r="GWY4" s="361"/>
      <c r="GWZ4" s="361"/>
      <c r="GXA4" s="361"/>
      <c r="GXB4" s="361"/>
      <c r="GXC4" s="361"/>
      <c r="GXD4" s="361"/>
      <c r="GXE4" s="361"/>
      <c r="GXF4" s="361"/>
      <c r="GXG4" s="361"/>
      <c r="GXH4" s="361"/>
      <c r="GXI4" s="361"/>
      <c r="GXJ4" s="361"/>
      <c r="GXK4" s="361"/>
      <c r="GXL4" s="361"/>
      <c r="GXM4" s="361"/>
      <c r="GXN4" s="361"/>
      <c r="GXO4" s="361"/>
      <c r="GXP4" s="361"/>
      <c r="GXQ4" s="361"/>
      <c r="GXR4" s="361"/>
      <c r="GXS4" s="361"/>
      <c r="GXT4" s="361"/>
      <c r="GXU4" s="361"/>
      <c r="GXV4" s="361"/>
      <c r="GXW4" s="361"/>
      <c r="GXX4" s="361"/>
      <c r="GXY4" s="361"/>
      <c r="GXZ4" s="361"/>
      <c r="GYA4" s="361"/>
      <c r="GYB4" s="361"/>
      <c r="GYC4" s="361"/>
      <c r="GYD4" s="361"/>
      <c r="GYE4" s="361"/>
      <c r="GYF4" s="361"/>
      <c r="GYG4" s="361"/>
      <c r="GYH4" s="361"/>
      <c r="GYI4" s="361"/>
      <c r="GYJ4" s="361"/>
      <c r="GYK4" s="361"/>
      <c r="GYL4" s="361"/>
      <c r="GYM4" s="361"/>
      <c r="GYN4" s="361"/>
      <c r="GYO4" s="361"/>
      <c r="GYP4" s="361"/>
      <c r="GYQ4" s="361"/>
      <c r="GYR4" s="361"/>
      <c r="GYS4" s="361"/>
      <c r="GYT4" s="361"/>
      <c r="GYU4" s="361"/>
      <c r="GYV4" s="361"/>
      <c r="GYW4" s="361"/>
      <c r="GYX4" s="361"/>
      <c r="GYY4" s="361"/>
      <c r="GYZ4" s="361"/>
      <c r="GZA4" s="361"/>
      <c r="GZB4" s="361"/>
      <c r="GZC4" s="361"/>
      <c r="GZD4" s="361"/>
      <c r="GZE4" s="361"/>
      <c r="GZF4" s="361"/>
      <c r="GZG4" s="361"/>
      <c r="GZH4" s="361"/>
      <c r="GZI4" s="361"/>
      <c r="GZJ4" s="361"/>
      <c r="GZK4" s="361"/>
      <c r="GZL4" s="361"/>
      <c r="GZM4" s="361"/>
      <c r="GZN4" s="361"/>
      <c r="GZO4" s="361"/>
      <c r="GZP4" s="361"/>
      <c r="GZQ4" s="361"/>
      <c r="GZR4" s="361"/>
      <c r="GZS4" s="361"/>
      <c r="GZT4" s="361"/>
      <c r="GZU4" s="361"/>
      <c r="GZV4" s="361"/>
      <c r="GZW4" s="361"/>
      <c r="GZX4" s="361"/>
      <c r="GZY4" s="361"/>
      <c r="GZZ4" s="361"/>
      <c r="HAA4" s="361"/>
      <c r="HAB4" s="361"/>
      <c r="HAC4" s="361"/>
      <c r="HAD4" s="361"/>
      <c r="HAE4" s="361"/>
      <c r="HAF4" s="361"/>
      <c r="HAG4" s="361"/>
      <c r="HAH4" s="361"/>
      <c r="HAI4" s="361"/>
      <c r="HAJ4" s="361"/>
      <c r="HAK4" s="361"/>
      <c r="HAL4" s="361"/>
      <c r="HAM4" s="361"/>
      <c r="HAN4" s="361"/>
      <c r="HAO4" s="361"/>
      <c r="HAP4" s="361"/>
      <c r="HAQ4" s="361"/>
      <c r="HAR4" s="361"/>
      <c r="HAS4" s="361"/>
      <c r="HAT4" s="361"/>
      <c r="HAU4" s="361"/>
      <c r="HAV4" s="361"/>
      <c r="HAW4" s="361"/>
      <c r="HAX4" s="361"/>
      <c r="HAY4" s="361"/>
      <c r="HAZ4" s="361"/>
      <c r="HBA4" s="361"/>
      <c r="HBB4" s="361"/>
      <c r="HBC4" s="361"/>
      <c r="HBD4" s="361"/>
      <c r="HBE4" s="361"/>
      <c r="HBF4" s="361"/>
      <c r="HBG4" s="361"/>
      <c r="HBH4" s="361"/>
      <c r="HBI4" s="361"/>
      <c r="HBJ4" s="361"/>
      <c r="HBK4" s="361"/>
      <c r="HBL4" s="361"/>
      <c r="HBM4" s="361"/>
      <c r="HBN4" s="361"/>
      <c r="HBO4" s="361"/>
      <c r="HBP4" s="361"/>
      <c r="HBQ4" s="361"/>
      <c r="HBR4" s="361"/>
      <c r="HBS4" s="361"/>
      <c r="HBT4" s="361"/>
      <c r="HBU4" s="361"/>
      <c r="HBV4" s="361"/>
      <c r="HBW4" s="361"/>
      <c r="HBX4" s="361"/>
      <c r="HBY4" s="361"/>
      <c r="HBZ4" s="361"/>
      <c r="HCA4" s="361"/>
      <c r="HCB4" s="361"/>
      <c r="HCC4" s="361"/>
      <c r="HCD4" s="361"/>
      <c r="HCE4" s="361"/>
      <c r="HCF4" s="361"/>
      <c r="HCG4" s="361"/>
      <c r="HCH4" s="361"/>
      <c r="HCI4" s="361"/>
      <c r="HCJ4" s="361"/>
      <c r="HCK4" s="361"/>
      <c r="HCL4" s="361"/>
      <c r="HCM4" s="361"/>
      <c r="HCN4" s="361"/>
      <c r="HCO4" s="361"/>
      <c r="HCP4" s="361"/>
      <c r="HCQ4" s="361"/>
      <c r="HCR4" s="361"/>
      <c r="HCS4" s="361"/>
      <c r="HCT4" s="361"/>
      <c r="HCU4" s="361"/>
      <c r="HCV4" s="361"/>
      <c r="HCW4" s="361"/>
      <c r="HCX4" s="361"/>
      <c r="HCY4" s="361"/>
      <c r="HCZ4" s="361"/>
      <c r="HDA4" s="361"/>
      <c r="HDB4" s="361"/>
      <c r="HDC4" s="361"/>
      <c r="HDD4" s="361"/>
      <c r="HDE4" s="361"/>
      <c r="HDF4" s="361"/>
      <c r="HDG4" s="361"/>
      <c r="HDH4" s="361"/>
      <c r="HDI4" s="361"/>
      <c r="HDJ4" s="361"/>
      <c r="HDK4" s="361"/>
      <c r="HDL4" s="361"/>
      <c r="HDM4" s="361"/>
      <c r="HDN4" s="361"/>
      <c r="HDO4" s="361"/>
      <c r="HDP4" s="361"/>
      <c r="HDQ4" s="361"/>
      <c r="HDR4" s="361"/>
      <c r="HDS4" s="361"/>
      <c r="HDT4" s="361"/>
      <c r="HDU4" s="361"/>
      <c r="HDV4" s="361"/>
      <c r="HDW4" s="361"/>
      <c r="HDX4" s="361"/>
      <c r="HDY4" s="361"/>
      <c r="HDZ4" s="361"/>
      <c r="HEA4" s="361"/>
      <c r="HEB4" s="361"/>
      <c r="HEC4" s="361"/>
      <c r="HED4" s="361"/>
      <c r="HEE4" s="361"/>
      <c r="HEF4" s="361"/>
      <c r="HEG4" s="361"/>
      <c r="HEH4" s="361"/>
      <c r="HEI4" s="361"/>
      <c r="HEJ4" s="361"/>
      <c r="HEK4" s="361"/>
      <c r="HEL4" s="361"/>
      <c r="HEM4" s="361"/>
      <c r="HEN4" s="361"/>
      <c r="HEO4" s="361"/>
      <c r="HEP4" s="361"/>
      <c r="HEQ4" s="361"/>
      <c r="HER4" s="361"/>
      <c r="HES4" s="361"/>
      <c r="HET4" s="361"/>
      <c r="HEU4" s="361"/>
      <c r="HEV4" s="361"/>
      <c r="HEW4" s="361"/>
      <c r="HEX4" s="361"/>
      <c r="HEY4" s="361"/>
      <c r="HEZ4" s="361"/>
      <c r="HFA4" s="361"/>
      <c r="HFB4" s="361"/>
      <c r="HFC4" s="361"/>
      <c r="HFD4" s="361"/>
      <c r="HFE4" s="361"/>
      <c r="HFF4" s="361"/>
      <c r="HFG4" s="361"/>
      <c r="HFH4" s="361"/>
      <c r="HFI4" s="361"/>
      <c r="HFJ4" s="361"/>
      <c r="HFK4" s="361"/>
      <c r="HFL4" s="361"/>
      <c r="HFM4" s="361"/>
      <c r="HFN4" s="361"/>
      <c r="HFO4" s="361"/>
      <c r="HFP4" s="361"/>
      <c r="HFQ4" s="361"/>
      <c r="HFR4" s="361"/>
      <c r="HFS4" s="361"/>
      <c r="HFT4" s="361"/>
      <c r="HFU4" s="361"/>
      <c r="HFV4" s="361"/>
      <c r="HFW4" s="361"/>
      <c r="HFX4" s="361"/>
      <c r="HFY4" s="361"/>
      <c r="HFZ4" s="361"/>
      <c r="HGA4" s="361"/>
      <c r="HGB4" s="361"/>
      <c r="HGC4" s="361"/>
      <c r="HGD4" s="361"/>
      <c r="HGE4" s="361"/>
      <c r="HGF4" s="361"/>
      <c r="HGG4" s="361"/>
      <c r="HGH4" s="361"/>
      <c r="HGI4" s="361"/>
      <c r="HGJ4" s="361"/>
      <c r="HGK4" s="361"/>
      <c r="HGL4" s="361"/>
      <c r="HGM4" s="361"/>
      <c r="HGN4" s="361"/>
      <c r="HGO4" s="361"/>
      <c r="HGP4" s="361"/>
      <c r="HGQ4" s="361"/>
      <c r="HGR4" s="361"/>
      <c r="HGS4" s="361"/>
      <c r="HGT4" s="361"/>
      <c r="HGU4" s="361"/>
      <c r="HGV4" s="361"/>
      <c r="HGW4" s="361"/>
      <c r="HGX4" s="361"/>
      <c r="HGY4" s="361"/>
      <c r="HGZ4" s="361"/>
      <c r="HHA4" s="361"/>
      <c r="HHB4" s="361"/>
      <c r="HHC4" s="361"/>
      <c r="HHD4" s="361"/>
      <c r="HHE4" s="361"/>
      <c r="HHF4" s="361"/>
      <c r="HHG4" s="361"/>
      <c r="HHH4" s="361"/>
      <c r="HHI4" s="361"/>
      <c r="HHJ4" s="361"/>
      <c r="HHK4" s="361"/>
      <c r="HHL4" s="361"/>
      <c r="HHM4" s="361"/>
      <c r="HHN4" s="361"/>
      <c r="HHO4" s="361"/>
      <c r="HHP4" s="361"/>
      <c r="HHQ4" s="361"/>
      <c r="HHR4" s="361"/>
      <c r="HHS4" s="361"/>
      <c r="HHT4" s="361"/>
      <c r="HHU4" s="361"/>
      <c r="HHV4" s="361"/>
      <c r="HHW4" s="361"/>
      <c r="HHX4" s="361"/>
      <c r="HHY4" s="361"/>
      <c r="HHZ4" s="361"/>
      <c r="HIA4" s="361"/>
      <c r="HIB4" s="361"/>
      <c r="HIC4" s="361"/>
      <c r="HID4" s="361"/>
      <c r="HIE4" s="361"/>
      <c r="HIF4" s="361"/>
      <c r="HIG4" s="361"/>
      <c r="HIH4" s="361"/>
      <c r="HII4" s="361"/>
      <c r="HIJ4" s="361"/>
      <c r="HIK4" s="361"/>
      <c r="HIL4" s="361"/>
      <c r="HIM4" s="361"/>
      <c r="HIN4" s="361"/>
      <c r="HIO4" s="361"/>
      <c r="HIP4" s="361"/>
      <c r="HIQ4" s="361"/>
      <c r="HIR4" s="361"/>
      <c r="HIS4" s="361"/>
      <c r="HIT4" s="361"/>
      <c r="HIU4" s="361"/>
      <c r="HIV4" s="361"/>
      <c r="HIW4" s="361"/>
      <c r="HIX4" s="361"/>
      <c r="HIY4" s="361"/>
      <c r="HIZ4" s="361"/>
      <c r="HJA4" s="361"/>
      <c r="HJB4" s="361"/>
      <c r="HJC4" s="361"/>
      <c r="HJD4" s="361"/>
      <c r="HJE4" s="361"/>
      <c r="HJF4" s="361"/>
      <c r="HJG4" s="361"/>
      <c r="HJH4" s="361"/>
      <c r="HJI4" s="361"/>
      <c r="HJJ4" s="361"/>
      <c r="HJK4" s="361"/>
      <c r="HJL4" s="361"/>
      <c r="HJM4" s="361"/>
      <c r="HJN4" s="361"/>
      <c r="HJO4" s="361"/>
      <c r="HJP4" s="361"/>
      <c r="HJQ4" s="361"/>
      <c r="HJR4" s="361"/>
      <c r="HJS4" s="361"/>
      <c r="HJT4" s="361"/>
      <c r="HJU4" s="361"/>
      <c r="HJV4" s="361"/>
      <c r="HJW4" s="361"/>
      <c r="HJX4" s="361"/>
      <c r="HJY4" s="361"/>
      <c r="HJZ4" s="361"/>
      <c r="HKA4" s="361"/>
      <c r="HKB4" s="361"/>
      <c r="HKC4" s="361"/>
      <c r="HKD4" s="361"/>
      <c r="HKE4" s="361"/>
      <c r="HKF4" s="361"/>
      <c r="HKG4" s="361"/>
      <c r="HKH4" s="361"/>
      <c r="HKI4" s="361"/>
      <c r="HKJ4" s="361"/>
      <c r="HKK4" s="361"/>
      <c r="HKL4" s="361"/>
      <c r="HKM4" s="361"/>
      <c r="HKN4" s="361"/>
      <c r="HKO4" s="361"/>
      <c r="HKP4" s="361"/>
      <c r="HKQ4" s="361"/>
      <c r="HKR4" s="361"/>
      <c r="HKS4" s="361"/>
      <c r="HKT4" s="361"/>
      <c r="HKU4" s="361"/>
      <c r="HKV4" s="361"/>
      <c r="HKW4" s="361"/>
      <c r="HKX4" s="361"/>
      <c r="HKY4" s="361"/>
      <c r="HKZ4" s="361"/>
      <c r="HLA4" s="361"/>
      <c r="HLB4" s="361"/>
      <c r="HLC4" s="361"/>
      <c r="HLD4" s="361"/>
      <c r="HLE4" s="361"/>
      <c r="HLF4" s="361"/>
      <c r="HLG4" s="361"/>
      <c r="HLH4" s="361"/>
      <c r="HLI4" s="361"/>
      <c r="HLJ4" s="361"/>
      <c r="HLK4" s="361"/>
      <c r="HLL4" s="361"/>
      <c r="HLM4" s="361"/>
      <c r="HLN4" s="361"/>
      <c r="HLO4" s="361"/>
      <c r="HLP4" s="361"/>
      <c r="HLQ4" s="361"/>
      <c r="HLR4" s="361"/>
      <c r="HLS4" s="361"/>
      <c r="HLT4" s="361"/>
      <c r="HLU4" s="361"/>
      <c r="HLV4" s="361"/>
      <c r="HLW4" s="361"/>
      <c r="HLX4" s="361"/>
      <c r="HLY4" s="361"/>
      <c r="HLZ4" s="361"/>
      <c r="HMA4" s="361"/>
      <c r="HMB4" s="361"/>
      <c r="HMC4" s="361"/>
      <c r="HMD4" s="361"/>
      <c r="HME4" s="361"/>
      <c r="HMF4" s="361"/>
      <c r="HMG4" s="361"/>
      <c r="HMH4" s="361"/>
      <c r="HMI4" s="361"/>
      <c r="HMJ4" s="361"/>
      <c r="HMK4" s="361"/>
      <c r="HML4" s="361"/>
      <c r="HMM4" s="361"/>
      <c r="HMN4" s="361"/>
      <c r="HMO4" s="361"/>
      <c r="HMP4" s="361"/>
      <c r="HMQ4" s="361"/>
      <c r="HMR4" s="361"/>
      <c r="HMS4" s="361"/>
      <c r="HMT4" s="361"/>
      <c r="HMU4" s="361"/>
      <c r="HMV4" s="361"/>
      <c r="HMW4" s="361"/>
      <c r="HMX4" s="361"/>
      <c r="HMY4" s="361"/>
      <c r="HMZ4" s="361"/>
      <c r="HNA4" s="361"/>
      <c r="HNB4" s="361"/>
      <c r="HNC4" s="361"/>
      <c r="HND4" s="361"/>
      <c r="HNE4" s="361"/>
      <c r="HNF4" s="361"/>
      <c r="HNG4" s="361"/>
      <c r="HNH4" s="361"/>
      <c r="HNI4" s="361"/>
      <c r="HNJ4" s="361"/>
      <c r="HNK4" s="361"/>
      <c r="HNL4" s="361"/>
      <c r="HNM4" s="361"/>
      <c r="HNN4" s="361"/>
      <c r="HNO4" s="361"/>
      <c r="HNP4" s="361"/>
      <c r="HNQ4" s="361"/>
      <c r="HNR4" s="361"/>
      <c r="HNS4" s="361"/>
      <c r="HNT4" s="361"/>
      <c r="HNU4" s="361"/>
      <c r="HNV4" s="361"/>
      <c r="HNW4" s="361"/>
      <c r="HNX4" s="361"/>
      <c r="HNY4" s="361"/>
      <c r="HNZ4" s="361"/>
      <c r="HOA4" s="361"/>
      <c r="HOB4" s="361"/>
      <c r="HOC4" s="361"/>
      <c r="HOD4" s="361"/>
      <c r="HOE4" s="361"/>
      <c r="HOF4" s="361"/>
      <c r="HOG4" s="361"/>
      <c r="HOH4" s="361"/>
      <c r="HOI4" s="361"/>
      <c r="HOJ4" s="361"/>
      <c r="HOK4" s="361"/>
      <c r="HOL4" s="361"/>
      <c r="HOM4" s="361"/>
      <c r="HON4" s="361"/>
      <c r="HOO4" s="361"/>
      <c r="HOP4" s="361"/>
      <c r="HOQ4" s="361"/>
      <c r="HOR4" s="361"/>
      <c r="HOS4" s="361"/>
      <c r="HOT4" s="361"/>
      <c r="HOU4" s="361"/>
      <c r="HOV4" s="361"/>
      <c r="HOW4" s="361"/>
      <c r="HOX4" s="361"/>
      <c r="HOY4" s="361"/>
      <c r="HOZ4" s="361"/>
      <c r="HPA4" s="361"/>
      <c r="HPB4" s="361"/>
      <c r="HPC4" s="361"/>
      <c r="HPD4" s="361"/>
      <c r="HPE4" s="361"/>
      <c r="HPF4" s="361"/>
      <c r="HPG4" s="361"/>
      <c r="HPH4" s="361"/>
      <c r="HPI4" s="361"/>
      <c r="HPJ4" s="361"/>
      <c r="HPK4" s="361"/>
      <c r="HPL4" s="361"/>
      <c r="HPM4" s="361"/>
      <c r="HPN4" s="361"/>
      <c r="HPO4" s="361"/>
      <c r="HPP4" s="361"/>
      <c r="HPQ4" s="361"/>
      <c r="HPR4" s="361"/>
      <c r="HPS4" s="361"/>
      <c r="HPT4" s="361"/>
      <c r="HPU4" s="361"/>
      <c r="HPV4" s="361"/>
      <c r="HPW4" s="361"/>
      <c r="HPX4" s="361"/>
      <c r="HPY4" s="361"/>
      <c r="HPZ4" s="361"/>
      <c r="HQA4" s="361"/>
      <c r="HQB4" s="361"/>
      <c r="HQC4" s="361"/>
      <c r="HQD4" s="361"/>
      <c r="HQE4" s="361"/>
      <c r="HQF4" s="361"/>
      <c r="HQG4" s="361"/>
      <c r="HQH4" s="361"/>
      <c r="HQI4" s="361"/>
      <c r="HQJ4" s="361"/>
      <c r="HQK4" s="361"/>
      <c r="HQL4" s="361"/>
      <c r="HQM4" s="361"/>
      <c r="HQN4" s="361"/>
      <c r="HQO4" s="361"/>
      <c r="HQP4" s="361"/>
      <c r="HQQ4" s="361"/>
      <c r="HQR4" s="361"/>
      <c r="HQS4" s="361"/>
      <c r="HQT4" s="361"/>
      <c r="HQU4" s="361"/>
      <c r="HQV4" s="361"/>
      <c r="HQW4" s="361"/>
      <c r="HQX4" s="361"/>
      <c r="HQY4" s="361"/>
      <c r="HQZ4" s="361"/>
      <c r="HRA4" s="361"/>
      <c r="HRB4" s="361"/>
      <c r="HRC4" s="361"/>
      <c r="HRD4" s="361"/>
      <c r="HRE4" s="361"/>
      <c r="HRF4" s="361"/>
      <c r="HRG4" s="361"/>
      <c r="HRH4" s="361"/>
      <c r="HRI4" s="361"/>
      <c r="HRJ4" s="361"/>
      <c r="HRK4" s="361"/>
      <c r="HRL4" s="361"/>
      <c r="HRM4" s="361"/>
      <c r="HRN4" s="361"/>
      <c r="HRO4" s="361"/>
      <c r="HRP4" s="361"/>
      <c r="HRQ4" s="361"/>
      <c r="HRR4" s="361"/>
      <c r="HRS4" s="361"/>
      <c r="HRT4" s="361"/>
      <c r="HRU4" s="361"/>
      <c r="HRV4" s="361"/>
      <c r="HRW4" s="361"/>
      <c r="HRX4" s="361"/>
      <c r="HRY4" s="361"/>
      <c r="HRZ4" s="361"/>
      <c r="HSA4" s="361"/>
      <c r="HSB4" s="361"/>
      <c r="HSC4" s="361"/>
      <c r="HSD4" s="361"/>
      <c r="HSE4" s="361"/>
      <c r="HSF4" s="361"/>
      <c r="HSG4" s="361"/>
      <c r="HSH4" s="361"/>
      <c r="HSI4" s="361"/>
      <c r="HSJ4" s="361"/>
      <c r="HSK4" s="361"/>
      <c r="HSL4" s="361"/>
      <c r="HSM4" s="361"/>
      <c r="HSN4" s="361"/>
      <c r="HSO4" s="361"/>
      <c r="HSP4" s="361"/>
      <c r="HSQ4" s="361"/>
      <c r="HSR4" s="361"/>
      <c r="HSS4" s="361"/>
      <c r="HST4" s="361"/>
      <c r="HSU4" s="361"/>
      <c r="HSV4" s="361"/>
      <c r="HSW4" s="361"/>
      <c r="HSX4" s="361"/>
      <c r="HSY4" s="361"/>
      <c r="HSZ4" s="361"/>
      <c r="HTA4" s="361"/>
      <c r="HTB4" s="361"/>
      <c r="HTC4" s="361"/>
      <c r="HTD4" s="361"/>
      <c r="HTE4" s="361"/>
      <c r="HTF4" s="361"/>
      <c r="HTG4" s="361"/>
      <c r="HTH4" s="361"/>
      <c r="HTI4" s="361"/>
      <c r="HTJ4" s="361"/>
      <c r="HTK4" s="361"/>
      <c r="HTL4" s="361"/>
      <c r="HTM4" s="361"/>
      <c r="HTN4" s="361"/>
      <c r="HTO4" s="361"/>
      <c r="HTP4" s="361"/>
      <c r="HTQ4" s="361"/>
      <c r="HTR4" s="361"/>
      <c r="HTS4" s="361"/>
      <c r="HTT4" s="361"/>
      <c r="HTU4" s="361"/>
      <c r="HTV4" s="361"/>
      <c r="HTW4" s="361"/>
      <c r="HTX4" s="361"/>
      <c r="HTY4" s="361"/>
      <c r="HTZ4" s="361"/>
      <c r="HUA4" s="361"/>
      <c r="HUB4" s="361"/>
      <c r="HUC4" s="361"/>
      <c r="HUD4" s="361"/>
      <c r="HUE4" s="361"/>
      <c r="HUF4" s="361"/>
      <c r="HUG4" s="361"/>
      <c r="HUH4" s="361"/>
      <c r="HUI4" s="361"/>
      <c r="HUJ4" s="361"/>
      <c r="HUK4" s="361"/>
      <c r="HUL4" s="361"/>
      <c r="HUM4" s="361"/>
      <c r="HUN4" s="361"/>
      <c r="HUO4" s="361"/>
      <c r="HUP4" s="361"/>
      <c r="HUQ4" s="361"/>
      <c r="HUR4" s="361"/>
      <c r="HUS4" s="361"/>
      <c r="HUT4" s="361"/>
      <c r="HUU4" s="361"/>
      <c r="HUV4" s="361"/>
      <c r="HUW4" s="361"/>
      <c r="HUX4" s="361"/>
      <c r="HUY4" s="361"/>
      <c r="HUZ4" s="361"/>
      <c r="HVA4" s="361"/>
      <c r="HVB4" s="361"/>
      <c r="HVC4" s="361"/>
      <c r="HVD4" s="361"/>
      <c r="HVE4" s="361"/>
      <c r="HVF4" s="361"/>
      <c r="HVG4" s="361"/>
      <c r="HVH4" s="361"/>
      <c r="HVI4" s="361"/>
      <c r="HVJ4" s="361"/>
      <c r="HVK4" s="361"/>
      <c r="HVL4" s="361"/>
      <c r="HVM4" s="361"/>
      <c r="HVN4" s="361"/>
      <c r="HVO4" s="361"/>
      <c r="HVP4" s="361"/>
      <c r="HVQ4" s="361"/>
      <c r="HVR4" s="361"/>
      <c r="HVS4" s="361"/>
      <c r="HVT4" s="361"/>
      <c r="HVU4" s="361"/>
      <c r="HVV4" s="361"/>
      <c r="HVW4" s="361"/>
      <c r="HVX4" s="361"/>
      <c r="HVY4" s="361"/>
      <c r="HVZ4" s="361"/>
      <c r="HWA4" s="361"/>
      <c r="HWB4" s="361"/>
      <c r="HWC4" s="361"/>
      <c r="HWD4" s="361"/>
      <c r="HWE4" s="361"/>
      <c r="HWF4" s="361"/>
      <c r="HWG4" s="361"/>
      <c r="HWH4" s="361"/>
      <c r="HWI4" s="361"/>
      <c r="HWJ4" s="361"/>
      <c r="HWK4" s="361"/>
      <c r="HWL4" s="361"/>
      <c r="HWM4" s="361"/>
      <c r="HWN4" s="361"/>
      <c r="HWO4" s="361"/>
      <c r="HWP4" s="361"/>
      <c r="HWQ4" s="361"/>
      <c r="HWR4" s="361"/>
      <c r="HWS4" s="361"/>
      <c r="HWT4" s="361"/>
      <c r="HWU4" s="361"/>
      <c r="HWV4" s="361"/>
      <c r="HWW4" s="361"/>
      <c r="HWX4" s="361"/>
      <c r="HWY4" s="361"/>
      <c r="HWZ4" s="361"/>
      <c r="HXA4" s="361"/>
      <c r="HXB4" s="361"/>
      <c r="HXC4" s="361"/>
      <c r="HXD4" s="361"/>
      <c r="HXE4" s="361"/>
      <c r="HXF4" s="361"/>
      <c r="HXG4" s="361"/>
      <c r="HXH4" s="361"/>
      <c r="HXI4" s="361"/>
      <c r="HXJ4" s="361"/>
      <c r="HXK4" s="361"/>
      <c r="HXL4" s="361"/>
      <c r="HXM4" s="361"/>
      <c r="HXN4" s="361"/>
      <c r="HXO4" s="361"/>
      <c r="HXP4" s="361"/>
      <c r="HXQ4" s="361"/>
      <c r="HXR4" s="361"/>
      <c r="HXS4" s="361"/>
      <c r="HXT4" s="361"/>
      <c r="HXU4" s="361"/>
      <c r="HXV4" s="361"/>
      <c r="HXW4" s="361"/>
      <c r="HXX4" s="361"/>
      <c r="HXY4" s="361"/>
      <c r="HXZ4" s="361"/>
      <c r="HYA4" s="361"/>
      <c r="HYB4" s="361"/>
      <c r="HYC4" s="361"/>
      <c r="HYD4" s="361"/>
      <c r="HYE4" s="361"/>
      <c r="HYF4" s="361"/>
      <c r="HYG4" s="361"/>
      <c r="HYH4" s="361"/>
      <c r="HYI4" s="361"/>
      <c r="HYJ4" s="361"/>
      <c r="HYK4" s="361"/>
      <c r="HYL4" s="361"/>
      <c r="HYM4" s="361"/>
      <c r="HYN4" s="361"/>
      <c r="HYO4" s="361"/>
      <c r="HYP4" s="361"/>
      <c r="HYQ4" s="361"/>
      <c r="HYR4" s="361"/>
      <c r="HYS4" s="361"/>
      <c r="HYT4" s="361"/>
      <c r="HYU4" s="361"/>
      <c r="HYV4" s="361"/>
      <c r="HYW4" s="361"/>
      <c r="HYX4" s="361"/>
      <c r="HYY4" s="361"/>
      <c r="HYZ4" s="361"/>
      <c r="HZA4" s="361"/>
      <c r="HZB4" s="361"/>
      <c r="HZC4" s="361"/>
      <c r="HZD4" s="361"/>
      <c r="HZE4" s="361"/>
      <c r="HZF4" s="361"/>
      <c r="HZG4" s="361"/>
      <c r="HZH4" s="361"/>
      <c r="HZI4" s="361"/>
      <c r="HZJ4" s="361"/>
      <c r="HZK4" s="361"/>
      <c r="HZL4" s="361"/>
      <c r="HZM4" s="361"/>
      <c r="HZN4" s="361"/>
      <c r="HZO4" s="361"/>
      <c r="HZP4" s="361"/>
      <c r="HZQ4" s="361"/>
      <c r="HZR4" s="361"/>
      <c r="HZS4" s="361"/>
      <c r="HZT4" s="361"/>
      <c r="HZU4" s="361"/>
      <c r="HZV4" s="361"/>
      <c r="HZW4" s="361"/>
      <c r="HZX4" s="361"/>
      <c r="HZY4" s="361"/>
      <c r="HZZ4" s="361"/>
      <c r="IAA4" s="361"/>
      <c r="IAB4" s="361"/>
      <c r="IAC4" s="361"/>
      <c r="IAD4" s="361"/>
      <c r="IAE4" s="361"/>
      <c r="IAF4" s="361"/>
      <c r="IAG4" s="361"/>
      <c r="IAH4" s="361"/>
      <c r="IAI4" s="361"/>
      <c r="IAJ4" s="361"/>
      <c r="IAK4" s="361"/>
      <c r="IAL4" s="361"/>
      <c r="IAM4" s="361"/>
      <c r="IAN4" s="361"/>
      <c r="IAO4" s="361"/>
      <c r="IAP4" s="361"/>
      <c r="IAQ4" s="361"/>
      <c r="IAR4" s="361"/>
      <c r="IAS4" s="361"/>
      <c r="IAT4" s="361"/>
      <c r="IAU4" s="361"/>
      <c r="IAV4" s="361"/>
      <c r="IAW4" s="361"/>
      <c r="IAX4" s="361"/>
      <c r="IAY4" s="361"/>
      <c r="IAZ4" s="361"/>
      <c r="IBA4" s="361"/>
      <c r="IBB4" s="361"/>
      <c r="IBC4" s="361"/>
      <c r="IBD4" s="361"/>
      <c r="IBE4" s="361"/>
      <c r="IBF4" s="361"/>
      <c r="IBG4" s="361"/>
      <c r="IBH4" s="361"/>
      <c r="IBI4" s="361"/>
      <c r="IBJ4" s="361"/>
      <c r="IBK4" s="361"/>
      <c r="IBL4" s="361"/>
      <c r="IBM4" s="361"/>
      <c r="IBN4" s="361"/>
      <c r="IBO4" s="361"/>
      <c r="IBP4" s="361"/>
      <c r="IBQ4" s="361"/>
      <c r="IBR4" s="361"/>
      <c r="IBS4" s="361"/>
      <c r="IBT4" s="361"/>
      <c r="IBU4" s="361"/>
      <c r="IBV4" s="361"/>
      <c r="IBW4" s="361"/>
      <c r="IBX4" s="361"/>
      <c r="IBY4" s="361"/>
      <c r="IBZ4" s="361"/>
      <c r="ICA4" s="361"/>
      <c r="ICB4" s="361"/>
      <c r="ICC4" s="361"/>
      <c r="ICD4" s="361"/>
      <c r="ICE4" s="361"/>
      <c r="ICF4" s="361"/>
      <c r="ICG4" s="361"/>
      <c r="ICH4" s="361"/>
      <c r="ICI4" s="361"/>
      <c r="ICJ4" s="361"/>
      <c r="ICK4" s="361"/>
      <c r="ICL4" s="361"/>
      <c r="ICM4" s="361"/>
      <c r="ICN4" s="361"/>
      <c r="ICO4" s="361"/>
      <c r="ICP4" s="361"/>
      <c r="ICQ4" s="361"/>
      <c r="ICR4" s="361"/>
      <c r="ICS4" s="361"/>
      <c r="ICT4" s="361"/>
      <c r="ICU4" s="361"/>
      <c r="ICV4" s="361"/>
      <c r="ICW4" s="361"/>
      <c r="ICX4" s="361"/>
      <c r="ICY4" s="361"/>
      <c r="ICZ4" s="361"/>
      <c r="IDA4" s="361"/>
      <c r="IDB4" s="361"/>
      <c r="IDC4" s="361"/>
      <c r="IDD4" s="361"/>
      <c r="IDE4" s="361"/>
      <c r="IDF4" s="361"/>
      <c r="IDG4" s="361"/>
      <c r="IDH4" s="361"/>
      <c r="IDI4" s="361"/>
      <c r="IDJ4" s="361"/>
      <c r="IDK4" s="361"/>
      <c r="IDL4" s="361"/>
      <c r="IDM4" s="361"/>
      <c r="IDN4" s="361"/>
      <c r="IDO4" s="361"/>
      <c r="IDP4" s="361"/>
      <c r="IDQ4" s="361"/>
      <c r="IDR4" s="361"/>
      <c r="IDS4" s="361"/>
      <c r="IDT4" s="361"/>
      <c r="IDU4" s="361"/>
      <c r="IDV4" s="361"/>
      <c r="IDW4" s="361"/>
      <c r="IDX4" s="361"/>
      <c r="IDY4" s="361"/>
      <c r="IDZ4" s="361"/>
      <c r="IEA4" s="361"/>
      <c r="IEB4" s="361"/>
      <c r="IEC4" s="361"/>
      <c r="IED4" s="361"/>
      <c r="IEE4" s="361"/>
      <c r="IEF4" s="361"/>
      <c r="IEG4" s="361"/>
      <c r="IEH4" s="361"/>
      <c r="IEI4" s="361"/>
      <c r="IEJ4" s="361"/>
      <c r="IEK4" s="361"/>
      <c r="IEL4" s="361"/>
      <c r="IEM4" s="361"/>
      <c r="IEN4" s="361"/>
      <c r="IEO4" s="361"/>
      <c r="IEP4" s="361"/>
      <c r="IEQ4" s="361"/>
      <c r="IER4" s="361"/>
      <c r="IES4" s="361"/>
      <c r="IET4" s="361"/>
      <c r="IEU4" s="361"/>
      <c r="IEV4" s="361"/>
      <c r="IEW4" s="361"/>
      <c r="IEX4" s="361"/>
      <c r="IEY4" s="361"/>
      <c r="IEZ4" s="361"/>
      <c r="IFA4" s="361"/>
      <c r="IFB4" s="361"/>
      <c r="IFC4" s="361"/>
      <c r="IFD4" s="361"/>
      <c r="IFE4" s="361"/>
      <c r="IFF4" s="361"/>
      <c r="IFG4" s="361"/>
      <c r="IFH4" s="361"/>
      <c r="IFI4" s="361"/>
      <c r="IFJ4" s="361"/>
      <c r="IFK4" s="361"/>
      <c r="IFL4" s="361"/>
      <c r="IFM4" s="361"/>
      <c r="IFN4" s="361"/>
      <c r="IFO4" s="361"/>
      <c r="IFP4" s="361"/>
      <c r="IFQ4" s="361"/>
      <c r="IFR4" s="361"/>
      <c r="IFS4" s="361"/>
      <c r="IFT4" s="361"/>
      <c r="IFU4" s="361"/>
      <c r="IFV4" s="361"/>
      <c r="IFW4" s="361"/>
      <c r="IFX4" s="361"/>
      <c r="IFY4" s="361"/>
      <c r="IFZ4" s="361"/>
      <c r="IGA4" s="361"/>
      <c r="IGB4" s="361"/>
      <c r="IGC4" s="361"/>
      <c r="IGD4" s="361"/>
      <c r="IGE4" s="361"/>
      <c r="IGF4" s="361"/>
      <c r="IGG4" s="361"/>
      <c r="IGH4" s="361"/>
      <c r="IGI4" s="361"/>
      <c r="IGJ4" s="361"/>
      <c r="IGK4" s="361"/>
      <c r="IGL4" s="361"/>
      <c r="IGM4" s="361"/>
      <c r="IGN4" s="361"/>
      <c r="IGO4" s="361"/>
      <c r="IGP4" s="361"/>
      <c r="IGQ4" s="361"/>
      <c r="IGR4" s="361"/>
      <c r="IGS4" s="361"/>
      <c r="IGT4" s="361"/>
      <c r="IGU4" s="361"/>
      <c r="IGV4" s="361"/>
      <c r="IGW4" s="361"/>
      <c r="IGX4" s="361"/>
      <c r="IGY4" s="361"/>
      <c r="IGZ4" s="361"/>
      <c r="IHA4" s="361"/>
      <c r="IHB4" s="361"/>
      <c r="IHC4" s="361"/>
      <c r="IHD4" s="361"/>
      <c r="IHE4" s="361"/>
      <c r="IHF4" s="361"/>
      <c r="IHG4" s="361"/>
      <c r="IHH4" s="361"/>
      <c r="IHI4" s="361"/>
      <c r="IHJ4" s="361"/>
      <c r="IHK4" s="361"/>
      <c r="IHL4" s="361"/>
      <c r="IHM4" s="361"/>
      <c r="IHN4" s="361"/>
      <c r="IHO4" s="361"/>
      <c r="IHP4" s="361"/>
      <c r="IHQ4" s="361"/>
      <c r="IHR4" s="361"/>
      <c r="IHS4" s="361"/>
      <c r="IHT4" s="361"/>
      <c r="IHU4" s="361"/>
      <c r="IHV4" s="361"/>
      <c r="IHW4" s="361"/>
      <c r="IHX4" s="361"/>
      <c r="IHY4" s="361"/>
      <c r="IHZ4" s="361"/>
      <c r="IIA4" s="361"/>
      <c r="IIB4" s="361"/>
      <c r="IIC4" s="361"/>
      <c r="IID4" s="361"/>
      <c r="IIE4" s="361"/>
      <c r="IIF4" s="361"/>
      <c r="IIG4" s="361"/>
      <c r="IIH4" s="361"/>
      <c r="III4" s="361"/>
      <c r="IIJ4" s="361"/>
      <c r="IIK4" s="361"/>
      <c r="IIL4" s="361"/>
      <c r="IIM4" s="361"/>
      <c r="IIN4" s="361"/>
      <c r="IIO4" s="361"/>
      <c r="IIP4" s="361"/>
      <c r="IIQ4" s="361"/>
      <c r="IIR4" s="361"/>
      <c r="IIS4" s="361"/>
      <c r="IIT4" s="361"/>
      <c r="IIU4" s="361"/>
      <c r="IIV4" s="361"/>
      <c r="IIW4" s="361"/>
      <c r="IIX4" s="361"/>
      <c r="IIY4" s="361"/>
      <c r="IIZ4" s="361"/>
      <c r="IJA4" s="361"/>
      <c r="IJB4" s="361"/>
      <c r="IJC4" s="361"/>
      <c r="IJD4" s="361"/>
      <c r="IJE4" s="361"/>
      <c r="IJF4" s="361"/>
      <c r="IJG4" s="361"/>
      <c r="IJH4" s="361"/>
      <c r="IJI4" s="361"/>
      <c r="IJJ4" s="361"/>
      <c r="IJK4" s="361"/>
      <c r="IJL4" s="361"/>
      <c r="IJM4" s="361"/>
      <c r="IJN4" s="361"/>
      <c r="IJO4" s="361"/>
      <c r="IJP4" s="361"/>
      <c r="IJQ4" s="361"/>
      <c r="IJR4" s="361"/>
      <c r="IJS4" s="361"/>
      <c r="IJT4" s="361"/>
      <c r="IJU4" s="361"/>
      <c r="IJV4" s="361"/>
      <c r="IJW4" s="361"/>
      <c r="IJX4" s="361"/>
      <c r="IJY4" s="361"/>
      <c r="IJZ4" s="361"/>
      <c r="IKA4" s="361"/>
      <c r="IKB4" s="361"/>
      <c r="IKC4" s="361"/>
      <c r="IKD4" s="361"/>
      <c r="IKE4" s="361"/>
      <c r="IKF4" s="361"/>
      <c r="IKG4" s="361"/>
      <c r="IKH4" s="361"/>
      <c r="IKI4" s="361"/>
      <c r="IKJ4" s="361"/>
      <c r="IKK4" s="361"/>
      <c r="IKL4" s="361"/>
      <c r="IKM4" s="361"/>
      <c r="IKN4" s="361"/>
      <c r="IKO4" s="361"/>
      <c r="IKP4" s="361"/>
      <c r="IKQ4" s="361"/>
      <c r="IKR4" s="361"/>
      <c r="IKS4" s="361"/>
      <c r="IKT4" s="361"/>
      <c r="IKU4" s="361"/>
      <c r="IKV4" s="361"/>
      <c r="IKW4" s="361"/>
      <c r="IKX4" s="361"/>
      <c r="IKY4" s="361"/>
      <c r="IKZ4" s="361"/>
      <c r="ILA4" s="361"/>
      <c r="ILB4" s="361"/>
      <c r="ILC4" s="361"/>
      <c r="ILD4" s="361"/>
      <c r="ILE4" s="361"/>
      <c r="ILF4" s="361"/>
      <c r="ILG4" s="361"/>
      <c r="ILH4" s="361"/>
      <c r="ILI4" s="361"/>
      <c r="ILJ4" s="361"/>
      <c r="ILK4" s="361"/>
      <c r="ILL4" s="361"/>
      <c r="ILM4" s="361"/>
      <c r="ILN4" s="361"/>
      <c r="ILO4" s="361"/>
      <c r="ILP4" s="361"/>
      <c r="ILQ4" s="361"/>
      <c r="ILR4" s="361"/>
      <c r="ILS4" s="361"/>
      <c r="ILT4" s="361"/>
      <c r="ILU4" s="361"/>
      <c r="ILV4" s="361"/>
      <c r="ILW4" s="361"/>
      <c r="ILX4" s="361"/>
      <c r="ILY4" s="361"/>
      <c r="ILZ4" s="361"/>
      <c r="IMA4" s="361"/>
      <c r="IMB4" s="361"/>
      <c r="IMC4" s="361"/>
      <c r="IMD4" s="361"/>
      <c r="IME4" s="361"/>
      <c r="IMF4" s="361"/>
      <c r="IMG4" s="361"/>
      <c r="IMH4" s="361"/>
      <c r="IMI4" s="361"/>
      <c r="IMJ4" s="361"/>
      <c r="IMK4" s="361"/>
      <c r="IML4" s="361"/>
      <c r="IMM4" s="361"/>
      <c r="IMN4" s="361"/>
      <c r="IMO4" s="361"/>
      <c r="IMP4" s="361"/>
      <c r="IMQ4" s="361"/>
      <c r="IMR4" s="361"/>
      <c r="IMS4" s="361"/>
      <c r="IMT4" s="361"/>
      <c r="IMU4" s="361"/>
      <c r="IMV4" s="361"/>
      <c r="IMW4" s="361"/>
      <c r="IMX4" s="361"/>
      <c r="IMY4" s="361"/>
      <c r="IMZ4" s="361"/>
      <c r="INA4" s="361"/>
      <c r="INB4" s="361"/>
      <c r="INC4" s="361"/>
      <c r="IND4" s="361"/>
      <c r="INE4" s="361"/>
      <c r="INF4" s="361"/>
      <c r="ING4" s="361"/>
      <c r="INH4" s="361"/>
      <c r="INI4" s="361"/>
      <c r="INJ4" s="361"/>
      <c r="INK4" s="361"/>
      <c r="INL4" s="361"/>
      <c r="INM4" s="361"/>
      <c r="INN4" s="361"/>
      <c r="INO4" s="361"/>
      <c r="INP4" s="361"/>
      <c r="INQ4" s="361"/>
      <c r="INR4" s="361"/>
      <c r="INS4" s="361"/>
      <c r="INT4" s="361"/>
      <c r="INU4" s="361"/>
      <c r="INV4" s="361"/>
      <c r="INW4" s="361"/>
      <c r="INX4" s="361"/>
      <c r="INY4" s="361"/>
      <c r="INZ4" s="361"/>
      <c r="IOA4" s="361"/>
      <c r="IOB4" s="361"/>
      <c r="IOC4" s="361"/>
      <c r="IOD4" s="361"/>
      <c r="IOE4" s="361"/>
      <c r="IOF4" s="361"/>
      <c r="IOG4" s="361"/>
      <c r="IOH4" s="361"/>
      <c r="IOI4" s="361"/>
      <c r="IOJ4" s="361"/>
      <c r="IOK4" s="361"/>
      <c r="IOL4" s="361"/>
      <c r="IOM4" s="361"/>
      <c r="ION4" s="361"/>
      <c r="IOO4" s="361"/>
      <c r="IOP4" s="361"/>
      <c r="IOQ4" s="361"/>
      <c r="IOR4" s="361"/>
      <c r="IOS4" s="361"/>
      <c r="IOT4" s="361"/>
      <c r="IOU4" s="361"/>
      <c r="IOV4" s="361"/>
      <c r="IOW4" s="361"/>
      <c r="IOX4" s="361"/>
      <c r="IOY4" s="361"/>
      <c r="IOZ4" s="361"/>
      <c r="IPA4" s="361"/>
      <c r="IPB4" s="361"/>
      <c r="IPC4" s="361"/>
      <c r="IPD4" s="361"/>
      <c r="IPE4" s="361"/>
      <c r="IPF4" s="361"/>
      <c r="IPG4" s="361"/>
      <c r="IPH4" s="361"/>
      <c r="IPI4" s="361"/>
      <c r="IPJ4" s="361"/>
      <c r="IPK4" s="361"/>
      <c r="IPL4" s="361"/>
      <c r="IPM4" s="361"/>
      <c r="IPN4" s="361"/>
      <c r="IPO4" s="361"/>
      <c r="IPP4" s="361"/>
      <c r="IPQ4" s="361"/>
      <c r="IPR4" s="361"/>
      <c r="IPS4" s="361"/>
      <c r="IPT4" s="361"/>
      <c r="IPU4" s="361"/>
      <c r="IPV4" s="361"/>
      <c r="IPW4" s="361"/>
      <c r="IPX4" s="361"/>
      <c r="IPY4" s="361"/>
      <c r="IPZ4" s="361"/>
      <c r="IQA4" s="361"/>
      <c r="IQB4" s="361"/>
      <c r="IQC4" s="361"/>
      <c r="IQD4" s="361"/>
      <c r="IQE4" s="361"/>
      <c r="IQF4" s="361"/>
      <c r="IQG4" s="361"/>
      <c r="IQH4" s="361"/>
      <c r="IQI4" s="361"/>
      <c r="IQJ4" s="361"/>
      <c r="IQK4" s="361"/>
      <c r="IQL4" s="361"/>
      <c r="IQM4" s="361"/>
      <c r="IQN4" s="361"/>
      <c r="IQO4" s="361"/>
      <c r="IQP4" s="361"/>
      <c r="IQQ4" s="361"/>
      <c r="IQR4" s="361"/>
      <c r="IQS4" s="361"/>
      <c r="IQT4" s="361"/>
      <c r="IQU4" s="361"/>
      <c r="IQV4" s="361"/>
      <c r="IQW4" s="361"/>
      <c r="IQX4" s="361"/>
      <c r="IQY4" s="361"/>
      <c r="IQZ4" s="361"/>
      <c r="IRA4" s="361"/>
      <c r="IRB4" s="361"/>
      <c r="IRC4" s="361"/>
      <c r="IRD4" s="361"/>
      <c r="IRE4" s="361"/>
      <c r="IRF4" s="361"/>
      <c r="IRG4" s="361"/>
      <c r="IRH4" s="361"/>
      <c r="IRI4" s="361"/>
      <c r="IRJ4" s="361"/>
      <c r="IRK4" s="361"/>
      <c r="IRL4" s="361"/>
      <c r="IRM4" s="361"/>
      <c r="IRN4" s="361"/>
      <c r="IRO4" s="361"/>
      <c r="IRP4" s="361"/>
      <c r="IRQ4" s="361"/>
      <c r="IRR4" s="361"/>
      <c r="IRS4" s="361"/>
      <c r="IRT4" s="361"/>
      <c r="IRU4" s="361"/>
      <c r="IRV4" s="361"/>
      <c r="IRW4" s="361"/>
      <c r="IRX4" s="361"/>
      <c r="IRY4" s="361"/>
      <c r="IRZ4" s="361"/>
      <c r="ISA4" s="361"/>
      <c r="ISB4" s="361"/>
      <c r="ISC4" s="361"/>
      <c r="ISD4" s="361"/>
      <c r="ISE4" s="361"/>
      <c r="ISF4" s="361"/>
      <c r="ISG4" s="361"/>
      <c r="ISH4" s="361"/>
      <c r="ISI4" s="361"/>
      <c r="ISJ4" s="361"/>
      <c r="ISK4" s="361"/>
      <c r="ISL4" s="361"/>
      <c r="ISM4" s="361"/>
      <c r="ISN4" s="361"/>
      <c r="ISO4" s="361"/>
      <c r="ISP4" s="361"/>
      <c r="ISQ4" s="361"/>
      <c r="ISR4" s="361"/>
      <c r="ISS4" s="361"/>
      <c r="IST4" s="361"/>
      <c r="ISU4" s="361"/>
      <c r="ISV4" s="361"/>
      <c r="ISW4" s="361"/>
      <c r="ISX4" s="361"/>
      <c r="ISY4" s="361"/>
      <c r="ISZ4" s="361"/>
      <c r="ITA4" s="361"/>
      <c r="ITB4" s="361"/>
      <c r="ITC4" s="361"/>
      <c r="ITD4" s="361"/>
      <c r="ITE4" s="361"/>
      <c r="ITF4" s="361"/>
      <c r="ITG4" s="361"/>
      <c r="ITH4" s="361"/>
      <c r="ITI4" s="361"/>
      <c r="ITJ4" s="361"/>
      <c r="ITK4" s="361"/>
      <c r="ITL4" s="361"/>
      <c r="ITM4" s="361"/>
      <c r="ITN4" s="361"/>
      <c r="ITO4" s="361"/>
      <c r="ITP4" s="361"/>
      <c r="ITQ4" s="361"/>
      <c r="ITR4" s="361"/>
      <c r="ITS4" s="361"/>
      <c r="ITT4" s="361"/>
      <c r="ITU4" s="361"/>
      <c r="ITV4" s="361"/>
      <c r="ITW4" s="361"/>
      <c r="ITX4" s="361"/>
      <c r="ITY4" s="361"/>
      <c r="ITZ4" s="361"/>
      <c r="IUA4" s="361"/>
      <c r="IUB4" s="361"/>
      <c r="IUC4" s="361"/>
      <c r="IUD4" s="361"/>
      <c r="IUE4" s="361"/>
      <c r="IUF4" s="361"/>
      <c r="IUG4" s="361"/>
      <c r="IUH4" s="361"/>
      <c r="IUI4" s="361"/>
      <c r="IUJ4" s="361"/>
      <c r="IUK4" s="361"/>
      <c r="IUL4" s="361"/>
      <c r="IUM4" s="361"/>
      <c r="IUN4" s="361"/>
      <c r="IUO4" s="361"/>
      <c r="IUP4" s="361"/>
      <c r="IUQ4" s="361"/>
      <c r="IUR4" s="361"/>
      <c r="IUS4" s="361"/>
      <c r="IUT4" s="361"/>
      <c r="IUU4" s="361"/>
      <c r="IUV4" s="361"/>
      <c r="IUW4" s="361"/>
      <c r="IUX4" s="361"/>
      <c r="IUY4" s="361"/>
      <c r="IUZ4" s="361"/>
      <c r="IVA4" s="361"/>
      <c r="IVB4" s="361"/>
      <c r="IVC4" s="361"/>
      <c r="IVD4" s="361"/>
      <c r="IVE4" s="361"/>
      <c r="IVF4" s="361"/>
      <c r="IVG4" s="361"/>
      <c r="IVH4" s="361"/>
      <c r="IVI4" s="361"/>
      <c r="IVJ4" s="361"/>
      <c r="IVK4" s="361"/>
      <c r="IVL4" s="361"/>
      <c r="IVM4" s="361"/>
      <c r="IVN4" s="361"/>
      <c r="IVO4" s="361"/>
      <c r="IVP4" s="361"/>
      <c r="IVQ4" s="361"/>
      <c r="IVR4" s="361"/>
      <c r="IVS4" s="361"/>
      <c r="IVT4" s="361"/>
      <c r="IVU4" s="361"/>
      <c r="IVV4" s="361"/>
      <c r="IVW4" s="361"/>
      <c r="IVX4" s="361"/>
      <c r="IVY4" s="361"/>
      <c r="IVZ4" s="361"/>
      <c r="IWA4" s="361"/>
      <c r="IWB4" s="361"/>
      <c r="IWC4" s="361"/>
      <c r="IWD4" s="361"/>
      <c r="IWE4" s="361"/>
      <c r="IWF4" s="361"/>
      <c r="IWG4" s="361"/>
      <c r="IWH4" s="361"/>
      <c r="IWI4" s="361"/>
      <c r="IWJ4" s="361"/>
      <c r="IWK4" s="361"/>
      <c r="IWL4" s="361"/>
      <c r="IWM4" s="361"/>
      <c r="IWN4" s="361"/>
      <c r="IWO4" s="361"/>
      <c r="IWP4" s="361"/>
      <c r="IWQ4" s="361"/>
      <c r="IWR4" s="361"/>
      <c r="IWS4" s="361"/>
      <c r="IWT4" s="361"/>
      <c r="IWU4" s="361"/>
      <c r="IWV4" s="361"/>
      <c r="IWW4" s="361"/>
      <c r="IWX4" s="361"/>
      <c r="IWY4" s="361"/>
      <c r="IWZ4" s="361"/>
      <c r="IXA4" s="361"/>
      <c r="IXB4" s="361"/>
      <c r="IXC4" s="361"/>
      <c r="IXD4" s="361"/>
      <c r="IXE4" s="361"/>
      <c r="IXF4" s="361"/>
      <c r="IXG4" s="361"/>
      <c r="IXH4" s="361"/>
      <c r="IXI4" s="361"/>
      <c r="IXJ4" s="361"/>
      <c r="IXK4" s="361"/>
      <c r="IXL4" s="361"/>
      <c r="IXM4" s="361"/>
      <c r="IXN4" s="361"/>
      <c r="IXO4" s="361"/>
      <c r="IXP4" s="361"/>
      <c r="IXQ4" s="361"/>
      <c r="IXR4" s="361"/>
      <c r="IXS4" s="361"/>
      <c r="IXT4" s="361"/>
      <c r="IXU4" s="361"/>
      <c r="IXV4" s="361"/>
      <c r="IXW4" s="361"/>
      <c r="IXX4" s="361"/>
      <c r="IXY4" s="361"/>
      <c r="IXZ4" s="361"/>
      <c r="IYA4" s="361"/>
      <c r="IYB4" s="361"/>
      <c r="IYC4" s="361"/>
      <c r="IYD4" s="361"/>
      <c r="IYE4" s="361"/>
      <c r="IYF4" s="361"/>
      <c r="IYG4" s="361"/>
      <c r="IYH4" s="361"/>
      <c r="IYI4" s="361"/>
      <c r="IYJ4" s="361"/>
      <c r="IYK4" s="361"/>
      <c r="IYL4" s="361"/>
      <c r="IYM4" s="361"/>
      <c r="IYN4" s="361"/>
      <c r="IYO4" s="361"/>
      <c r="IYP4" s="361"/>
      <c r="IYQ4" s="361"/>
      <c r="IYR4" s="361"/>
      <c r="IYS4" s="361"/>
      <c r="IYT4" s="361"/>
      <c r="IYU4" s="361"/>
      <c r="IYV4" s="361"/>
      <c r="IYW4" s="361"/>
      <c r="IYX4" s="361"/>
      <c r="IYY4" s="361"/>
      <c r="IYZ4" s="361"/>
      <c r="IZA4" s="361"/>
      <c r="IZB4" s="361"/>
      <c r="IZC4" s="361"/>
      <c r="IZD4" s="361"/>
      <c r="IZE4" s="361"/>
      <c r="IZF4" s="361"/>
      <c r="IZG4" s="361"/>
      <c r="IZH4" s="361"/>
      <c r="IZI4" s="361"/>
      <c r="IZJ4" s="361"/>
      <c r="IZK4" s="361"/>
      <c r="IZL4" s="361"/>
      <c r="IZM4" s="361"/>
      <c r="IZN4" s="361"/>
      <c r="IZO4" s="361"/>
      <c r="IZP4" s="361"/>
      <c r="IZQ4" s="361"/>
      <c r="IZR4" s="361"/>
      <c r="IZS4" s="361"/>
      <c r="IZT4" s="361"/>
      <c r="IZU4" s="361"/>
      <c r="IZV4" s="361"/>
      <c r="IZW4" s="361"/>
      <c r="IZX4" s="361"/>
      <c r="IZY4" s="361"/>
      <c r="IZZ4" s="361"/>
      <c r="JAA4" s="361"/>
      <c r="JAB4" s="361"/>
      <c r="JAC4" s="361"/>
      <c r="JAD4" s="361"/>
      <c r="JAE4" s="361"/>
      <c r="JAF4" s="361"/>
      <c r="JAG4" s="361"/>
      <c r="JAH4" s="361"/>
      <c r="JAI4" s="361"/>
      <c r="JAJ4" s="361"/>
      <c r="JAK4" s="361"/>
      <c r="JAL4" s="361"/>
      <c r="JAM4" s="361"/>
      <c r="JAN4" s="361"/>
      <c r="JAO4" s="361"/>
      <c r="JAP4" s="361"/>
      <c r="JAQ4" s="361"/>
      <c r="JAR4" s="361"/>
      <c r="JAS4" s="361"/>
      <c r="JAT4" s="361"/>
      <c r="JAU4" s="361"/>
      <c r="JAV4" s="361"/>
      <c r="JAW4" s="361"/>
      <c r="JAX4" s="361"/>
      <c r="JAY4" s="361"/>
      <c r="JAZ4" s="361"/>
      <c r="JBA4" s="361"/>
      <c r="JBB4" s="361"/>
      <c r="JBC4" s="361"/>
      <c r="JBD4" s="361"/>
      <c r="JBE4" s="361"/>
      <c r="JBF4" s="361"/>
      <c r="JBG4" s="361"/>
      <c r="JBH4" s="361"/>
      <c r="JBI4" s="361"/>
      <c r="JBJ4" s="361"/>
      <c r="JBK4" s="361"/>
      <c r="JBL4" s="361"/>
      <c r="JBM4" s="361"/>
      <c r="JBN4" s="361"/>
      <c r="JBO4" s="361"/>
      <c r="JBP4" s="361"/>
      <c r="JBQ4" s="361"/>
      <c r="JBR4" s="361"/>
      <c r="JBS4" s="361"/>
      <c r="JBT4" s="361"/>
      <c r="JBU4" s="361"/>
      <c r="JBV4" s="361"/>
      <c r="JBW4" s="361"/>
      <c r="JBX4" s="361"/>
      <c r="JBY4" s="361"/>
      <c r="JBZ4" s="361"/>
      <c r="JCA4" s="361"/>
      <c r="JCB4" s="361"/>
      <c r="JCC4" s="361"/>
      <c r="JCD4" s="361"/>
      <c r="JCE4" s="361"/>
      <c r="JCF4" s="361"/>
      <c r="JCG4" s="361"/>
      <c r="JCH4" s="361"/>
      <c r="JCI4" s="361"/>
      <c r="JCJ4" s="361"/>
      <c r="JCK4" s="361"/>
      <c r="JCL4" s="361"/>
      <c r="JCM4" s="361"/>
      <c r="JCN4" s="361"/>
      <c r="JCO4" s="361"/>
      <c r="JCP4" s="361"/>
      <c r="JCQ4" s="361"/>
      <c r="JCR4" s="361"/>
      <c r="JCS4" s="361"/>
      <c r="JCT4" s="361"/>
      <c r="JCU4" s="361"/>
      <c r="JCV4" s="361"/>
      <c r="JCW4" s="361"/>
      <c r="JCX4" s="361"/>
      <c r="JCY4" s="361"/>
      <c r="JCZ4" s="361"/>
      <c r="JDA4" s="361"/>
      <c r="JDB4" s="361"/>
      <c r="JDC4" s="361"/>
      <c r="JDD4" s="361"/>
      <c r="JDE4" s="361"/>
      <c r="JDF4" s="361"/>
      <c r="JDG4" s="361"/>
      <c r="JDH4" s="361"/>
      <c r="JDI4" s="361"/>
      <c r="JDJ4" s="361"/>
      <c r="JDK4" s="361"/>
      <c r="JDL4" s="361"/>
      <c r="JDM4" s="361"/>
      <c r="JDN4" s="361"/>
      <c r="JDO4" s="361"/>
      <c r="JDP4" s="361"/>
      <c r="JDQ4" s="361"/>
      <c r="JDR4" s="361"/>
      <c r="JDS4" s="361"/>
      <c r="JDT4" s="361"/>
      <c r="JDU4" s="361"/>
      <c r="JDV4" s="361"/>
      <c r="JDW4" s="361"/>
      <c r="JDX4" s="361"/>
      <c r="JDY4" s="361"/>
      <c r="JDZ4" s="361"/>
      <c r="JEA4" s="361"/>
      <c r="JEB4" s="361"/>
      <c r="JEC4" s="361"/>
      <c r="JED4" s="361"/>
      <c r="JEE4" s="361"/>
      <c r="JEF4" s="361"/>
      <c r="JEG4" s="361"/>
      <c r="JEH4" s="361"/>
      <c r="JEI4" s="361"/>
      <c r="JEJ4" s="361"/>
      <c r="JEK4" s="361"/>
      <c r="JEL4" s="361"/>
      <c r="JEM4" s="361"/>
      <c r="JEN4" s="361"/>
      <c r="JEO4" s="361"/>
      <c r="JEP4" s="361"/>
      <c r="JEQ4" s="361"/>
      <c r="JER4" s="361"/>
      <c r="JES4" s="361"/>
      <c r="JET4" s="361"/>
      <c r="JEU4" s="361"/>
      <c r="JEV4" s="361"/>
      <c r="JEW4" s="361"/>
      <c r="JEX4" s="361"/>
      <c r="JEY4" s="361"/>
      <c r="JEZ4" s="361"/>
      <c r="JFA4" s="361"/>
      <c r="JFB4" s="361"/>
      <c r="JFC4" s="361"/>
      <c r="JFD4" s="361"/>
      <c r="JFE4" s="361"/>
      <c r="JFF4" s="361"/>
      <c r="JFG4" s="361"/>
      <c r="JFH4" s="361"/>
      <c r="JFI4" s="361"/>
      <c r="JFJ4" s="361"/>
      <c r="JFK4" s="361"/>
      <c r="JFL4" s="361"/>
      <c r="JFM4" s="361"/>
      <c r="JFN4" s="361"/>
      <c r="JFO4" s="361"/>
      <c r="JFP4" s="361"/>
      <c r="JFQ4" s="361"/>
      <c r="JFR4" s="361"/>
      <c r="JFS4" s="361"/>
      <c r="JFT4" s="361"/>
      <c r="JFU4" s="361"/>
      <c r="JFV4" s="361"/>
      <c r="JFW4" s="361"/>
      <c r="JFX4" s="361"/>
      <c r="JFY4" s="361"/>
      <c r="JFZ4" s="361"/>
      <c r="JGA4" s="361"/>
      <c r="JGB4" s="361"/>
      <c r="JGC4" s="361"/>
      <c r="JGD4" s="361"/>
      <c r="JGE4" s="361"/>
      <c r="JGF4" s="361"/>
      <c r="JGG4" s="361"/>
      <c r="JGH4" s="361"/>
      <c r="JGI4" s="361"/>
      <c r="JGJ4" s="361"/>
      <c r="JGK4" s="361"/>
      <c r="JGL4" s="361"/>
      <c r="JGM4" s="361"/>
      <c r="JGN4" s="361"/>
      <c r="JGO4" s="361"/>
      <c r="JGP4" s="361"/>
      <c r="JGQ4" s="361"/>
      <c r="JGR4" s="361"/>
      <c r="JGS4" s="361"/>
      <c r="JGT4" s="361"/>
      <c r="JGU4" s="361"/>
      <c r="JGV4" s="361"/>
      <c r="JGW4" s="361"/>
      <c r="JGX4" s="361"/>
      <c r="JGY4" s="361"/>
      <c r="JGZ4" s="361"/>
      <c r="JHA4" s="361"/>
      <c r="JHB4" s="361"/>
      <c r="JHC4" s="361"/>
      <c r="JHD4" s="361"/>
      <c r="JHE4" s="361"/>
      <c r="JHF4" s="361"/>
      <c r="JHG4" s="361"/>
      <c r="JHH4" s="361"/>
      <c r="JHI4" s="361"/>
      <c r="JHJ4" s="361"/>
      <c r="JHK4" s="361"/>
      <c r="JHL4" s="361"/>
      <c r="JHM4" s="361"/>
      <c r="JHN4" s="361"/>
      <c r="JHO4" s="361"/>
      <c r="JHP4" s="361"/>
      <c r="JHQ4" s="361"/>
      <c r="JHR4" s="361"/>
      <c r="JHS4" s="361"/>
      <c r="JHT4" s="361"/>
      <c r="JHU4" s="361"/>
      <c r="JHV4" s="361"/>
      <c r="JHW4" s="361"/>
      <c r="JHX4" s="361"/>
      <c r="JHY4" s="361"/>
      <c r="JHZ4" s="361"/>
      <c r="JIA4" s="361"/>
      <c r="JIB4" s="361"/>
      <c r="JIC4" s="361"/>
      <c r="JID4" s="361"/>
      <c r="JIE4" s="361"/>
      <c r="JIF4" s="361"/>
      <c r="JIG4" s="361"/>
      <c r="JIH4" s="361"/>
      <c r="JII4" s="361"/>
      <c r="JIJ4" s="361"/>
      <c r="JIK4" s="361"/>
      <c r="JIL4" s="361"/>
      <c r="JIM4" s="361"/>
      <c r="JIN4" s="361"/>
      <c r="JIO4" s="361"/>
      <c r="JIP4" s="361"/>
      <c r="JIQ4" s="361"/>
      <c r="JIR4" s="361"/>
      <c r="JIS4" s="361"/>
      <c r="JIT4" s="361"/>
      <c r="JIU4" s="361"/>
      <c r="JIV4" s="361"/>
      <c r="JIW4" s="361"/>
      <c r="JIX4" s="361"/>
      <c r="JIY4" s="361"/>
      <c r="JIZ4" s="361"/>
      <c r="JJA4" s="361"/>
      <c r="JJB4" s="361"/>
      <c r="JJC4" s="361"/>
      <c r="JJD4" s="361"/>
      <c r="JJE4" s="361"/>
      <c r="JJF4" s="361"/>
      <c r="JJG4" s="361"/>
      <c r="JJH4" s="361"/>
      <c r="JJI4" s="361"/>
      <c r="JJJ4" s="361"/>
      <c r="JJK4" s="361"/>
      <c r="JJL4" s="361"/>
      <c r="JJM4" s="361"/>
      <c r="JJN4" s="361"/>
      <c r="JJO4" s="361"/>
      <c r="JJP4" s="361"/>
      <c r="JJQ4" s="361"/>
      <c r="JJR4" s="361"/>
      <c r="JJS4" s="361"/>
      <c r="JJT4" s="361"/>
      <c r="JJU4" s="361"/>
      <c r="JJV4" s="361"/>
      <c r="JJW4" s="361"/>
      <c r="JJX4" s="361"/>
      <c r="JJY4" s="361"/>
      <c r="JJZ4" s="361"/>
      <c r="JKA4" s="361"/>
      <c r="JKB4" s="361"/>
      <c r="JKC4" s="361"/>
      <c r="JKD4" s="361"/>
      <c r="JKE4" s="361"/>
      <c r="JKF4" s="361"/>
      <c r="JKG4" s="361"/>
      <c r="JKH4" s="361"/>
      <c r="JKI4" s="361"/>
      <c r="JKJ4" s="361"/>
      <c r="JKK4" s="361"/>
      <c r="JKL4" s="361"/>
      <c r="JKM4" s="361"/>
      <c r="JKN4" s="361"/>
      <c r="JKO4" s="361"/>
      <c r="JKP4" s="361"/>
      <c r="JKQ4" s="361"/>
      <c r="JKR4" s="361"/>
      <c r="JKS4" s="361"/>
      <c r="JKT4" s="361"/>
      <c r="JKU4" s="361"/>
      <c r="JKV4" s="361"/>
      <c r="JKW4" s="361"/>
      <c r="JKX4" s="361"/>
      <c r="JKY4" s="361"/>
      <c r="JKZ4" s="361"/>
      <c r="JLA4" s="361"/>
      <c r="JLB4" s="361"/>
      <c r="JLC4" s="361"/>
      <c r="JLD4" s="361"/>
      <c r="JLE4" s="361"/>
      <c r="JLF4" s="361"/>
      <c r="JLG4" s="361"/>
      <c r="JLH4" s="361"/>
      <c r="JLI4" s="361"/>
      <c r="JLJ4" s="361"/>
      <c r="JLK4" s="361"/>
      <c r="JLL4" s="361"/>
      <c r="JLM4" s="361"/>
      <c r="JLN4" s="361"/>
      <c r="JLO4" s="361"/>
      <c r="JLP4" s="361"/>
      <c r="JLQ4" s="361"/>
      <c r="JLR4" s="361"/>
      <c r="JLS4" s="361"/>
      <c r="JLT4" s="361"/>
      <c r="JLU4" s="361"/>
      <c r="JLV4" s="361"/>
      <c r="JLW4" s="361"/>
      <c r="JLX4" s="361"/>
      <c r="JLY4" s="361"/>
      <c r="JLZ4" s="361"/>
      <c r="JMA4" s="361"/>
      <c r="JMB4" s="361"/>
      <c r="JMC4" s="361"/>
      <c r="JMD4" s="361"/>
      <c r="JME4" s="361"/>
      <c r="JMF4" s="361"/>
      <c r="JMG4" s="361"/>
      <c r="JMH4" s="361"/>
      <c r="JMI4" s="361"/>
      <c r="JMJ4" s="361"/>
      <c r="JMK4" s="361"/>
      <c r="JML4" s="361"/>
      <c r="JMM4" s="361"/>
      <c r="JMN4" s="361"/>
      <c r="JMO4" s="361"/>
      <c r="JMP4" s="361"/>
      <c r="JMQ4" s="361"/>
      <c r="JMR4" s="361"/>
      <c r="JMS4" s="361"/>
      <c r="JMT4" s="361"/>
      <c r="JMU4" s="361"/>
      <c r="JMV4" s="361"/>
      <c r="JMW4" s="361"/>
      <c r="JMX4" s="361"/>
      <c r="JMY4" s="361"/>
      <c r="JMZ4" s="361"/>
      <c r="JNA4" s="361"/>
      <c r="JNB4" s="361"/>
      <c r="JNC4" s="361"/>
      <c r="JND4" s="361"/>
      <c r="JNE4" s="361"/>
      <c r="JNF4" s="361"/>
      <c r="JNG4" s="361"/>
      <c r="JNH4" s="361"/>
      <c r="JNI4" s="361"/>
      <c r="JNJ4" s="361"/>
      <c r="JNK4" s="361"/>
      <c r="JNL4" s="361"/>
      <c r="JNM4" s="361"/>
      <c r="JNN4" s="361"/>
      <c r="JNO4" s="361"/>
      <c r="JNP4" s="361"/>
      <c r="JNQ4" s="361"/>
      <c r="JNR4" s="361"/>
      <c r="JNS4" s="361"/>
      <c r="JNT4" s="361"/>
      <c r="JNU4" s="361"/>
      <c r="JNV4" s="361"/>
      <c r="JNW4" s="361"/>
      <c r="JNX4" s="361"/>
      <c r="JNY4" s="361"/>
      <c r="JNZ4" s="361"/>
      <c r="JOA4" s="361"/>
      <c r="JOB4" s="361"/>
      <c r="JOC4" s="361"/>
      <c r="JOD4" s="361"/>
      <c r="JOE4" s="361"/>
      <c r="JOF4" s="361"/>
      <c r="JOG4" s="361"/>
      <c r="JOH4" s="361"/>
      <c r="JOI4" s="361"/>
      <c r="JOJ4" s="361"/>
      <c r="JOK4" s="361"/>
      <c r="JOL4" s="361"/>
      <c r="JOM4" s="361"/>
      <c r="JON4" s="361"/>
      <c r="JOO4" s="361"/>
      <c r="JOP4" s="361"/>
      <c r="JOQ4" s="361"/>
      <c r="JOR4" s="361"/>
      <c r="JOS4" s="361"/>
      <c r="JOT4" s="361"/>
      <c r="JOU4" s="361"/>
      <c r="JOV4" s="361"/>
      <c r="JOW4" s="361"/>
      <c r="JOX4" s="361"/>
      <c r="JOY4" s="361"/>
      <c r="JOZ4" s="361"/>
      <c r="JPA4" s="361"/>
      <c r="JPB4" s="361"/>
      <c r="JPC4" s="361"/>
      <c r="JPD4" s="361"/>
      <c r="JPE4" s="361"/>
      <c r="JPF4" s="361"/>
      <c r="JPG4" s="361"/>
      <c r="JPH4" s="361"/>
      <c r="JPI4" s="361"/>
      <c r="JPJ4" s="361"/>
      <c r="JPK4" s="361"/>
      <c r="JPL4" s="361"/>
      <c r="JPM4" s="361"/>
      <c r="JPN4" s="361"/>
      <c r="JPO4" s="361"/>
      <c r="JPP4" s="361"/>
      <c r="JPQ4" s="361"/>
      <c r="JPR4" s="361"/>
      <c r="JPS4" s="361"/>
      <c r="JPT4" s="361"/>
      <c r="JPU4" s="361"/>
      <c r="JPV4" s="361"/>
      <c r="JPW4" s="361"/>
      <c r="JPX4" s="361"/>
      <c r="JPY4" s="361"/>
      <c r="JPZ4" s="361"/>
      <c r="JQA4" s="361"/>
      <c r="JQB4" s="361"/>
      <c r="JQC4" s="361"/>
      <c r="JQD4" s="361"/>
      <c r="JQE4" s="361"/>
      <c r="JQF4" s="361"/>
      <c r="JQG4" s="361"/>
      <c r="JQH4" s="361"/>
      <c r="JQI4" s="361"/>
      <c r="JQJ4" s="361"/>
      <c r="JQK4" s="361"/>
      <c r="JQL4" s="361"/>
      <c r="JQM4" s="361"/>
      <c r="JQN4" s="361"/>
      <c r="JQO4" s="361"/>
      <c r="JQP4" s="361"/>
      <c r="JQQ4" s="361"/>
      <c r="JQR4" s="361"/>
      <c r="JQS4" s="361"/>
      <c r="JQT4" s="361"/>
      <c r="JQU4" s="361"/>
      <c r="JQV4" s="361"/>
      <c r="JQW4" s="361"/>
      <c r="JQX4" s="361"/>
      <c r="JQY4" s="361"/>
      <c r="JQZ4" s="361"/>
      <c r="JRA4" s="361"/>
      <c r="JRB4" s="361"/>
      <c r="JRC4" s="361"/>
      <c r="JRD4" s="361"/>
      <c r="JRE4" s="361"/>
      <c r="JRF4" s="361"/>
      <c r="JRG4" s="361"/>
      <c r="JRH4" s="361"/>
      <c r="JRI4" s="361"/>
      <c r="JRJ4" s="361"/>
      <c r="JRK4" s="361"/>
      <c r="JRL4" s="361"/>
      <c r="JRM4" s="361"/>
      <c r="JRN4" s="361"/>
      <c r="JRO4" s="361"/>
      <c r="JRP4" s="361"/>
      <c r="JRQ4" s="361"/>
      <c r="JRR4" s="361"/>
      <c r="JRS4" s="361"/>
      <c r="JRT4" s="361"/>
      <c r="JRU4" s="361"/>
      <c r="JRV4" s="361"/>
      <c r="JRW4" s="361"/>
      <c r="JRX4" s="361"/>
      <c r="JRY4" s="361"/>
      <c r="JRZ4" s="361"/>
      <c r="JSA4" s="361"/>
      <c r="JSB4" s="361"/>
      <c r="JSC4" s="361"/>
      <c r="JSD4" s="361"/>
      <c r="JSE4" s="361"/>
      <c r="JSF4" s="361"/>
      <c r="JSG4" s="361"/>
      <c r="JSH4" s="361"/>
      <c r="JSI4" s="361"/>
      <c r="JSJ4" s="361"/>
      <c r="JSK4" s="361"/>
      <c r="JSL4" s="361"/>
      <c r="JSM4" s="361"/>
      <c r="JSN4" s="361"/>
      <c r="JSO4" s="361"/>
      <c r="JSP4" s="361"/>
      <c r="JSQ4" s="361"/>
      <c r="JSR4" s="361"/>
      <c r="JSS4" s="361"/>
      <c r="JST4" s="361"/>
      <c r="JSU4" s="361"/>
      <c r="JSV4" s="361"/>
      <c r="JSW4" s="361"/>
      <c r="JSX4" s="361"/>
      <c r="JSY4" s="361"/>
      <c r="JSZ4" s="361"/>
      <c r="JTA4" s="361"/>
      <c r="JTB4" s="361"/>
      <c r="JTC4" s="361"/>
      <c r="JTD4" s="361"/>
      <c r="JTE4" s="361"/>
      <c r="JTF4" s="361"/>
      <c r="JTG4" s="361"/>
      <c r="JTH4" s="361"/>
      <c r="JTI4" s="361"/>
      <c r="JTJ4" s="361"/>
      <c r="JTK4" s="361"/>
      <c r="JTL4" s="361"/>
      <c r="JTM4" s="361"/>
      <c r="JTN4" s="361"/>
      <c r="JTO4" s="361"/>
      <c r="JTP4" s="361"/>
      <c r="JTQ4" s="361"/>
      <c r="JTR4" s="361"/>
      <c r="JTS4" s="361"/>
      <c r="JTT4" s="361"/>
      <c r="JTU4" s="361"/>
      <c r="JTV4" s="361"/>
      <c r="JTW4" s="361"/>
      <c r="JTX4" s="361"/>
      <c r="JTY4" s="361"/>
      <c r="JTZ4" s="361"/>
      <c r="JUA4" s="361"/>
      <c r="JUB4" s="361"/>
      <c r="JUC4" s="361"/>
      <c r="JUD4" s="361"/>
      <c r="JUE4" s="361"/>
      <c r="JUF4" s="361"/>
      <c r="JUG4" s="361"/>
      <c r="JUH4" s="361"/>
      <c r="JUI4" s="361"/>
      <c r="JUJ4" s="361"/>
      <c r="JUK4" s="361"/>
      <c r="JUL4" s="361"/>
      <c r="JUM4" s="361"/>
      <c r="JUN4" s="361"/>
      <c r="JUO4" s="361"/>
      <c r="JUP4" s="361"/>
      <c r="JUQ4" s="361"/>
      <c r="JUR4" s="361"/>
      <c r="JUS4" s="361"/>
      <c r="JUT4" s="361"/>
      <c r="JUU4" s="361"/>
      <c r="JUV4" s="361"/>
      <c r="JUW4" s="361"/>
      <c r="JUX4" s="361"/>
      <c r="JUY4" s="361"/>
      <c r="JUZ4" s="361"/>
      <c r="JVA4" s="361"/>
      <c r="JVB4" s="361"/>
      <c r="JVC4" s="361"/>
      <c r="JVD4" s="361"/>
      <c r="JVE4" s="361"/>
      <c r="JVF4" s="361"/>
      <c r="JVG4" s="361"/>
      <c r="JVH4" s="361"/>
      <c r="JVI4" s="361"/>
      <c r="JVJ4" s="361"/>
      <c r="JVK4" s="361"/>
      <c r="JVL4" s="361"/>
      <c r="JVM4" s="361"/>
      <c r="JVN4" s="361"/>
      <c r="JVO4" s="361"/>
      <c r="JVP4" s="361"/>
      <c r="JVQ4" s="361"/>
      <c r="JVR4" s="361"/>
      <c r="JVS4" s="361"/>
      <c r="JVT4" s="361"/>
      <c r="JVU4" s="361"/>
      <c r="JVV4" s="361"/>
      <c r="JVW4" s="361"/>
      <c r="JVX4" s="361"/>
      <c r="JVY4" s="361"/>
      <c r="JVZ4" s="361"/>
      <c r="JWA4" s="361"/>
      <c r="JWB4" s="361"/>
      <c r="JWC4" s="361"/>
      <c r="JWD4" s="361"/>
      <c r="JWE4" s="361"/>
      <c r="JWF4" s="361"/>
      <c r="JWG4" s="361"/>
      <c r="JWH4" s="361"/>
      <c r="JWI4" s="361"/>
      <c r="JWJ4" s="361"/>
      <c r="JWK4" s="361"/>
      <c r="JWL4" s="361"/>
      <c r="JWM4" s="361"/>
      <c r="JWN4" s="361"/>
      <c r="JWO4" s="361"/>
      <c r="JWP4" s="361"/>
      <c r="JWQ4" s="361"/>
      <c r="JWR4" s="361"/>
      <c r="JWS4" s="361"/>
      <c r="JWT4" s="361"/>
      <c r="JWU4" s="361"/>
      <c r="JWV4" s="361"/>
      <c r="JWW4" s="361"/>
      <c r="JWX4" s="361"/>
      <c r="JWY4" s="361"/>
      <c r="JWZ4" s="361"/>
      <c r="JXA4" s="361"/>
      <c r="JXB4" s="361"/>
      <c r="JXC4" s="361"/>
      <c r="JXD4" s="361"/>
      <c r="JXE4" s="361"/>
      <c r="JXF4" s="361"/>
      <c r="JXG4" s="361"/>
      <c r="JXH4" s="361"/>
      <c r="JXI4" s="361"/>
      <c r="JXJ4" s="361"/>
      <c r="JXK4" s="361"/>
      <c r="JXL4" s="361"/>
      <c r="JXM4" s="361"/>
      <c r="JXN4" s="361"/>
      <c r="JXO4" s="361"/>
      <c r="JXP4" s="361"/>
      <c r="JXQ4" s="361"/>
      <c r="JXR4" s="361"/>
      <c r="JXS4" s="361"/>
      <c r="JXT4" s="361"/>
      <c r="JXU4" s="361"/>
      <c r="JXV4" s="361"/>
      <c r="JXW4" s="361"/>
      <c r="JXX4" s="361"/>
      <c r="JXY4" s="361"/>
      <c r="JXZ4" s="361"/>
      <c r="JYA4" s="361"/>
      <c r="JYB4" s="361"/>
      <c r="JYC4" s="361"/>
      <c r="JYD4" s="361"/>
      <c r="JYE4" s="361"/>
      <c r="JYF4" s="361"/>
      <c r="JYG4" s="361"/>
      <c r="JYH4" s="361"/>
      <c r="JYI4" s="361"/>
      <c r="JYJ4" s="361"/>
      <c r="JYK4" s="361"/>
      <c r="JYL4" s="361"/>
      <c r="JYM4" s="361"/>
      <c r="JYN4" s="361"/>
      <c r="JYO4" s="361"/>
      <c r="JYP4" s="361"/>
      <c r="JYQ4" s="361"/>
      <c r="JYR4" s="361"/>
      <c r="JYS4" s="361"/>
      <c r="JYT4" s="361"/>
      <c r="JYU4" s="361"/>
      <c r="JYV4" s="361"/>
      <c r="JYW4" s="361"/>
      <c r="JYX4" s="361"/>
      <c r="JYY4" s="361"/>
      <c r="JYZ4" s="361"/>
      <c r="JZA4" s="361"/>
      <c r="JZB4" s="361"/>
      <c r="JZC4" s="361"/>
      <c r="JZD4" s="361"/>
      <c r="JZE4" s="361"/>
      <c r="JZF4" s="361"/>
      <c r="JZG4" s="361"/>
      <c r="JZH4" s="361"/>
      <c r="JZI4" s="361"/>
      <c r="JZJ4" s="361"/>
      <c r="JZK4" s="361"/>
      <c r="JZL4" s="361"/>
      <c r="JZM4" s="361"/>
      <c r="JZN4" s="361"/>
      <c r="JZO4" s="361"/>
      <c r="JZP4" s="361"/>
      <c r="JZQ4" s="361"/>
      <c r="JZR4" s="361"/>
      <c r="JZS4" s="361"/>
      <c r="JZT4" s="361"/>
      <c r="JZU4" s="361"/>
      <c r="JZV4" s="361"/>
      <c r="JZW4" s="361"/>
      <c r="JZX4" s="361"/>
      <c r="JZY4" s="361"/>
      <c r="JZZ4" s="361"/>
      <c r="KAA4" s="361"/>
      <c r="KAB4" s="361"/>
      <c r="KAC4" s="361"/>
      <c r="KAD4" s="361"/>
      <c r="KAE4" s="361"/>
      <c r="KAF4" s="361"/>
      <c r="KAG4" s="361"/>
      <c r="KAH4" s="361"/>
      <c r="KAI4" s="361"/>
      <c r="KAJ4" s="361"/>
      <c r="KAK4" s="361"/>
      <c r="KAL4" s="361"/>
      <c r="KAM4" s="361"/>
      <c r="KAN4" s="361"/>
      <c r="KAO4" s="361"/>
      <c r="KAP4" s="361"/>
      <c r="KAQ4" s="361"/>
      <c r="KAR4" s="361"/>
      <c r="KAS4" s="361"/>
      <c r="KAT4" s="361"/>
      <c r="KAU4" s="361"/>
      <c r="KAV4" s="361"/>
      <c r="KAW4" s="361"/>
      <c r="KAX4" s="361"/>
      <c r="KAY4" s="361"/>
      <c r="KAZ4" s="361"/>
      <c r="KBA4" s="361"/>
      <c r="KBB4" s="361"/>
      <c r="KBC4" s="361"/>
      <c r="KBD4" s="361"/>
      <c r="KBE4" s="361"/>
      <c r="KBF4" s="361"/>
      <c r="KBG4" s="361"/>
      <c r="KBH4" s="361"/>
      <c r="KBI4" s="361"/>
      <c r="KBJ4" s="361"/>
      <c r="KBK4" s="361"/>
      <c r="KBL4" s="361"/>
      <c r="KBM4" s="361"/>
      <c r="KBN4" s="361"/>
      <c r="KBO4" s="361"/>
      <c r="KBP4" s="361"/>
      <c r="KBQ4" s="361"/>
      <c r="KBR4" s="361"/>
      <c r="KBS4" s="361"/>
      <c r="KBT4" s="361"/>
      <c r="KBU4" s="361"/>
      <c r="KBV4" s="361"/>
      <c r="KBW4" s="361"/>
      <c r="KBX4" s="361"/>
      <c r="KBY4" s="361"/>
      <c r="KBZ4" s="361"/>
      <c r="KCA4" s="361"/>
      <c r="KCB4" s="361"/>
      <c r="KCC4" s="361"/>
      <c r="KCD4" s="361"/>
      <c r="KCE4" s="361"/>
      <c r="KCF4" s="361"/>
      <c r="KCG4" s="361"/>
      <c r="KCH4" s="361"/>
      <c r="KCI4" s="361"/>
      <c r="KCJ4" s="361"/>
      <c r="KCK4" s="361"/>
      <c r="KCL4" s="361"/>
      <c r="KCM4" s="361"/>
      <c r="KCN4" s="361"/>
      <c r="KCO4" s="361"/>
      <c r="KCP4" s="361"/>
      <c r="KCQ4" s="361"/>
      <c r="KCR4" s="361"/>
      <c r="KCS4" s="361"/>
      <c r="KCT4" s="361"/>
      <c r="KCU4" s="361"/>
      <c r="KCV4" s="361"/>
      <c r="KCW4" s="361"/>
      <c r="KCX4" s="361"/>
      <c r="KCY4" s="361"/>
      <c r="KCZ4" s="361"/>
      <c r="KDA4" s="361"/>
      <c r="KDB4" s="361"/>
      <c r="KDC4" s="361"/>
      <c r="KDD4" s="361"/>
      <c r="KDE4" s="361"/>
      <c r="KDF4" s="361"/>
      <c r="KDG4" s="361"/>
      <c r="KDH4" s="361"/>
      <c r="KDI4" s="361"/>
      <c r="KDJ4" s="361"/>
      <c r="KDK4" s="361"/>
      <c r="KDL4" s="361"/>
      <c r="KDM4" s="361"/>
      <c r="KDN4" s="361"/>
      <c r="KDO4" s="361"/>
      <c r="KDP4" s="361"/>
      <c r="KDQ4" s="361"/>
      <c r="KDR4" s="361"/>
      <c r="KDS4" s="361"/>
      <c r="KDT4" s="361"/>
      <c r="KDU4" s="361"/>
      <c r="KDV4" s="361"/>
      <c r="KDW4" s="361"/>
      <c r="KDX4" s="361"/>
      <c r="KDY4" s="361"/>
      <c r="KDZ4" s="361"/>
      <c r="KEA4" s="361"/>
      <c r="KEB4" s="361"/>
      <c r="KEC4" s="361"/>
      <c r="KED4" s="361"/>
      <c r="KEE4" s="361"/>
      <c r="KEF4" s="361"/>
      <c r="KEG4" s="361"/>
      <c r="KEH4" s="361"/>
      <c r="KEI4" s="361"/>
      <c r="KEJ4" s="361"/>
      <c r="KEK4" s="361"/>
      <c r="KEL4" s="361"/>
      <c r="KEM4" s="361"/>
      <c r="KEN4" s="361"/>
      <c r="KEO4" s="361"/>
      <c r="KEP4" s="361"/>
      <c r="KEQ4" s="361"/>
      <c r="KER4" s="361"/>
      <c r="KES4" s="361"/>
      <c r="KET4" s="361"/>
      <c r="KEU4" s="361"/>
      <c r="KEV4" s="361"/>
      <c r="KEW4" s="361"/>
      <c r="KEX4" s="361"/>
      <c r="KEY4" s="361"/>
      <c r="KEZ4" s="361"/>
      <c r="KFA4" s="361"/>
      <c r="KFB4" s="361"/>
      <c r="KFC4" s="361"/>
      <c r="KFD4" s="361"/>
      <c r="KFE4" s="361"/>
      <c r="KFF4" s="361"/>
      <c r="KFG4" s="361"/>
      <c r="KFH4" s="361"/>
      <c r="KFI4" s="361"/>
      <c r="KFJ4" s="361"/>
      <c r="KFK4" s="361"/>
      <c r="KFL4" s="361"/>
      <c r="KFM4" s="361"/>
      <c r="KFN4" s="361"/>
      <c r="KFO4" s="361"/>
      <c r="KFP4" s="361"/>
      <c r="KFQ4" s="361"/>
      <c r="KFR4" s="361"/>
      <c r="KFS4" s="361"/>
      <c r="KFT4" s="361"/>
      <c r="KFU4" s="361"/>
      <c r="KFV4" s="361"/>
      <c r="KFW4" s="361"/>
      <c r="KFX4" s="361"/>
      <c r="KFY4" s="361"/>
      <c r="KFZ4" s="361"/>
      <c r="KGA4" s="361"/>
      <c r="KGB4" s="361"/>
      <c r="KGC4" s="361"/>
      <c r="KGD4" s="361"/>
      <c r="KGE4" s="361"/>
      <c r="KGF4" s="361"/>
      <c r="KGG4" s="361"/>
      <c r="KGH4" s="361"/>
      <c r="KGI4" s="361"/>
      <c r="KGJ4" s="361"/>
      <c r="KGK4" s="361"/>
      <c r="KGL4" s="361"/>
      <c r="KGM4" s="361"/>
      <c r="KGN4" s="361"/>
      <c r="KGO4" s="361"/>
      <c r="KGP4" s="361"/>
      <c r="KGQ4" s="361"/>
      <c r="KGR4" s="361"/>
      <c r="KGS4" s="361"/>
      <c r="KGT4" s="361"/>
      <c r="KGU4" s="361"/>
      <c r="KGV4" s="361"/>
      <c r="KGW4" s="361"/>
      <c r="KGX4" s="361"/>
      <c r="KGY4" s="361"/>
      <c r="KGZ4" s="361"/>
      <c r="KHA4" s="361"/>
      <c r="KHB4" s="361"/>
      <c r="KHC4" s="361"/>
      <c r="KHD4" s="361"/>
      <c r="KHE4" s="361"/>
      <c r="KHF4" s="361"/>
      <c r="KHG4" s="361"/>
      <c r="KHH4" s="361"/>
      <c r="KHI4" s="361"/>
      <c r="KHJ4" s="361"/>
      <c r="KHK4" s="361"/>
      <c r="KHL4" s="361"/>
      <c r="KHM4" s="361"/>
      <c r="KHN4" s="361"/>
      <c r="KHO4" s="361"/>
      <c r="KHP4" s="361"/>
      <c r="KHQ4" s="361"/>
      <c r="KHR4" s="361"/>
      <c r="KHS4" s="361"/>
      <c r="KHT4" s="361"/>
      <c r="KHU4" s="361"/>
      <c r="KHV4" s="361"/>
      <c r="KHW4" s="361"/>
      <c r="KHX4" s="361"/>
      <c r="KHY4" s="361"/>
      <c r="KHZ4" s="361"/>
      <c r="KIA4" s="361"/>
      <c r="KIB4" s="361"/>
      <c r="KIC4" s="361"/>
      <c r="KID4" s="361"/>
      <c r="KIE4" s="361"/>
      <c r="KIF4" s="361"/>
      <c r="KIG4" s="361"/>
      <c r="KIH4" s="361"/>
      <c r="KII4" s="361"/>
      <c r="KIJ4" s="361"/>
      <c r="KIK4" s="361"/>
      <c r="KIL4" s="361"/>
      <c r="KIM4" s="361"/>
      <c r="KIN4" s="361"/>
      <c r="KIO4" s="361"/>
      <c r="KIP4" s="361"/>
      <c r="KIQ4" s="361"/>
      <c r="KIR4" s="361"/>
      <c r="KIS4" s="361"/>
      <c r="KIT4" s="361"/>
      <c r="KIU4" s="361"/>
      <c r="KIV4" s="361"/>
      <c r="KIW4" s="361"/>
      <c r="KIX4" s="361"/>
      <c r="KIY4" s="361"/>
      <c r="KIZ4" s="361"/>
      <c r="KJA4" s="361"/>
      <c r="KJB4" s="361"/>
      <c r="KJC4" s="361"/>
      <c r="KJD4" s="361"/>
      <c r="KJE4" s="361"/>
      <c r="KJF4" s="361"/>
      <c r="KJG4" s="361"/>
      <c r="KJH4" s="361"/>
      <c r="KJI4" s="361"/>
      <c r="KJJ4" s="361"/>
      <c r="KJK4" s="361"/>
      <c r="KJL4" s="361"/>
      <c r="KJM4" s="361"/>
      <c r="KJN4" s="361"/>
      <c r="KJO4" s="361"/>
      <c r="KJP4" s="361"/>
      <c r="KJQ4" s="361"/>
      <c r="KJR4" s="361"/>
      <c r="KJS4" s="361"/>
      <c r="KJT4" s="361"/>
      <c r="KJU4" s="361"/>
      <c r="KJV4" s="361"/>
      <c r="KJW4" s="361"/>
      <c r="KJX4" s="361"/>
      <c r="KJY4" s="361"/>
      <c r="KJZ4" s="361"/>
      <c r="KKA4" s="361"/>
      <c r="KKB4" s="361"/>
      <c r="KKC4" s="361"/>
      <c r="KKD4" s="361"/>
      <c r="KKE4" s="361"/>
      <c r="KKF4" s="361"/>
      <c r="KKG4" s="361"/>
      <c r="KKH4" s="361"/>
      <c r="KKI4" s="361"/>
      <c r="KKJ4" s="361"/>
      <c r="KKK4" s="361"/>
      <c r="KKL4" s="361"/>
      <c r="KKM4" s="361"/>
      <c r="KKN4" s="361"/>
      <c r="KKO4" s="361"/>
      <c r="KKP4" s="361"/>
      <c r="KKQ4" s="361"/>
      <c r="KKR4" s="361"/>
      <c r="KKS4" s="361"/>
      <c r="KKT4" s="361"/>
      <c r="KKU4" s="361"/>
      <c r="KKV4" s="361"/>
      <c r="KKW4" s="361"/>
      <c r="KKX4" s="361"/>
      <c r="KKY4" s="361"/>
      <c r="KKZ4" s="361"/>
      <c r="KLA4" s="361"/>
      <c r="KLB4" s="361"/>
      <c r="KLC4" s="361"/>
      <c r="KLD4" s="361"/>
      <c r="KLE4" s="361"/>
      <c r="KLF4" s="361"/>
      <c r="KLG4" s="361"/>
      <c r="KLH4" s="361"/>
      <c r="KLI4" s="361"/>
      <c r="KLJ4" s="361"/>
      <c r="KLK4" s="361"/>
      <c r="KLL4" s="361"/>
      <c r="KLM4" s="361"/>
      <c r="KLN4" s="361"/>
      <c r="KLO4" s="361"/>
      <c r="KLP4" s="361"/>
      <c r="KLQ4" s="361"/>
      <c r="KLR4" s="361"/>
      <c r="KLS4" s="361"/>
      <c r="KLT4" s="361"/>
      <c r="KLU4" s="361"/>
      <c r="KLV4" s="361"/>
      <c r="KLW4" s="361"/>
      <c r="KLX4" s="361"/>
      <c r="KLY4" s="361"/>
      <c r="KLZ4" s="361"/>
      <c r="KMA4" s="361"/>
      <c r="KMB4" s="361"/>
      <c r="KMC4" s="361"/>
      <c r="KMD4" s="361"/>
      <c r="KME4" s="361"/>
      <c r="KMF4" s="361"/>
      <c r="KMG4" s="361"/>
      <c r="KMH4" s="361"/>
      <c r="KMI4" s="361"/>
      <c r="KMJ4" s="361"/>
      <c r="KMK4" s="361"/>
      <c r="KML4" s="361"/>
      <c r="KMM4" s="361"/>
      <c r="KMN4" s="361"/>
      <c r="KMO4" s="361"/>
      <c r="KMP4" s="361"/>
      <c r="KMQ4" s="361"/>
      <c r="KMR4" s="361"/>
      <c r="KMS4" s="361"/>
      <c r="KMT4" s="361"/>
      <c r="KMU4" s="361"/>
      <c r="KMV4" s="361"/>
      <c r="KMW4" s="361"/>
      <c r="KMX4" s="361"/>
      <c r="KMY4" s="361"/>
      <c r="KMZ4" s="361"/>
      <c r="KNA4" s="361"/>
      <c r="KNB4" s="361"/>
      <c r="KNC4" s="361"/>
      <c r="KND4" s="361"/>
      <c r="KNE4" s="361"/>
      <c r="KNF4" s="361"/>
      <c r="KNG4" s="361"/>
      <c r="KNH4" s="361"/>
      <c r="KNI4" s="361"/>
      <c r="KNJ4" s="361"/>
      <c r="KNK4" s="361"/>
      <c r="KNL4" s="361"/>
      <c r="KNM4" s="361"/>
      <c r="KNN4" s="361"/>
      <c r="KNO4" s="361"/>
      <c r="KNP4" s="361"/>
      <c r="KNQ4" s="361"/>
      <c r="KNR4" s="361"/>
      <c r="KNS4" s="361"/>
      <c r="KNT4" s="361"/>
      <c r="KNU4" s="361"/>
      <c r="KNV4" s="361"/>
      <c r="KNW4" s="361"/>
      <c r="KNX4" s="361"/>
      <c r="KNY4" s="361"/>
      <c r="KNZ4" s="361"/>
      <c r="KOA4" s="361"/>
      <c r="KOB4" s="361"/>
      <c r="KOC4" s="361"/>
      <c r="KOD4" s="361"/>
      <c r="KOE4" s="361"/>
      <c r="KOF4" s="361"/>
      <c r="KOG4" s="361"/>
      <c r="KOH4" s="361"/>
      <c r="KOI4" s="361"/>
      <c r="KOJ4" s="361"/>
      <c r="KOK4" s="361"/>
      <c r="KOL4" s="361"/>
      <c r="KOM4" s="361"/>
      <c r="KON4" s="361"/>
      <c r="KOO4" s="361"/>
      <c r="KOP4" s="361"/>
      <c r="KOQ4" s="361"/>
      <c r="KOR4" s="361"/>
      <c r="KOS4" s="361"/>
      <c r="KOT4" s="361"/>
      <c r="KOU4" s="361"/>
      <c r="KOV4" s="361"/>
      <c r="KOW4" s="361"/>
      <c r="KOX4" s="361"/>
      <c r="KOY4" s="361"/>
      <c r="KOZ4" s="361"/>
      <c r="KPA4" s="361"/>
      <c r="KPB4" s="361"/>
      <c r="KPC4" s="361"/>
      <c r="KPD4" s="361"/>
      <c r="KPE4" s="361"/>
      <c r="KPF4" s="361"/>
      <c r="KPG4" s="361"/>
      <c r="KPH4" s="361"/>
      <c r="KPI4" s="361"/>
      <c r="KPJ4" s="361"/>
      <c r="KPK4" s="361"/>
      <c r="KPL4" s="361"/>
      <c r="KPM4" s="361"/>
      <c r="KPN4" s="361"/>
      <c r="KPO4" s="361"/>
      <c r="KPP4" s="361"/>
      <c r="KPQ4" s="361"/>
      <c r="KPR4" s="361"/>
      <c r="KPS4" s="361"/>
      <c r="KPT4" s="361"/>
      <c r="KPU4" s="361"/>
      <c r="KPV4" s="361"/>
      <c r="KPW4" s="361"/>
      <c r="KPX4" s="361"/>
      <c r="KPY4" s="361"/>
      <c r="KPZ4" s="361"/>
      <c r="KQA4" s="361"/>
      <c r="KQB4" s="361"/>
      <c r="KQC4" s="361"/>
      <c r="KQD4" s="361"/>
      <c r="KQE4" s="361"/>
      <c r="KQF4" s="361"/>
      <c r="KQG4" s="361"/>
      <c r="KQH4" s="361"/>
      <c r="KQI4" s="361"/>
      <c r="KQJ4" s="361"/>
      <c r="KQK4" s="361"/>
      <c r="KQL4" s="361"/>
      <c r="KQM4" s="361"/>
      <c r="KQN4" s="361"/>
      <c r="KQO4" s="361"/>
      <c r="KQP4" s="361"/>
      <c r="KQQ4" s="361"/>
      <c r="KQR4" s="361"/>
      <c r="KQS4" s="361"/>
      <c r="KQT4" s="361"/>
      <c r="KQU4" s="361"/>
      <c r="KQV4" s="361"/>
      <c r="KQW4" s="361"/>
      <c r="KQX4" s="361"/>
      <c r="KQY4" s="361"/>
      <c r="KQZ4" s="361"/>
      <c r="KRA4" s="361"/>
      <c r="KRB4" s="361"/>
      <c r="KRC4" s="361"/>
      <c r="KRD4" s="361"/>
      <c r="KRE4" s="361"/>
      <c r="KRF4" s="361"/>
      <c r="KRG4" s="361"/>
      <c r="KRH4" s="361"/>
      <c r="KRI4" s="361"/>
      <c r="KRJ4" s="361"/>
      <c r="KRK4" s="361"/>
      <c r="KRL4" s="361"/>
      <c r="KRM4" s="361"/>
      <c r="KRN4" s="361"/>
      <c r="KRO4" s="361"/>
      <c r="KRP4" s="361"/>
      <c r="KRQ4" s="361"/>
      <c r="KRR4" s="361"/>
      <c r="KRS4" s="361"/>
      <c r="KRT4" s="361"/>
      <c r="KRU4" s="361"/>
      <c r="KRV4" s="361"/>
      <c r="KRW4" s="361"/>
      <c r="KRX4" s="361"/>
      <c r="KRY4" s="361"/>
      <c r="KRZ4" s="361"/>
      <c r="KSA4" s="361"/>
      <c r="KSB4" s="361"/>
      <c r="KSC4" s="361"/>
      <c r="KSD4" s="361"/>
      <c r="KSE4" s="361"/>
      <c r="KSF4" s="361"/>
      <c r="KSG4" s="361"/>
      <c r="KSH4" s="361"/>
      <c r="KSI4" s="361"/>
      <c r="KSJ4" s="361"/>
      <c r="KSK4" s="361"/>
      <c r="KSL4" s="361"/>
      <c r="KSM4" s="361"/>
      <c r="KSN4" s="361"/>
      <c r="KSO4" s="361"/>
      <c r="KSP4" s="361"/>
      <c r="KSQ4" s="361"/>
      <c r="KSR4" s="361"/>
      <c r="KSS4" s="361"/>
      <c r="KST4" s="361"/>
      <c r="KSU4" s="361"/>
      <c r="KSV4" s="361"/>
      <c r="KSW4" s="361"/>
      <c r="KSX4" s="361"/>
      <c r="KSY4" s="361"/>
      <c r="KSZ4" s="361"/>
      <c r="KTA4" s="361"/>
      <c r="KTB4" s="361"/>
      <c r="KTC4" s="361"/>
      <c r="KTD4" s="361"/>
      <c r="KTE4" s="361"/>
      <c r="KTF4" s="361"/>
      <c r="KTG4" s="361"/>
      <c r="KTH4" s="361"/>
      <c r="KTI4" s="361"/>
      <c r="KTJ4" s="361"/>
      <c r="KTK4" s="361"/>
      <c r="KTL4" s="361"/>
      <c r="KTM4" s="361"/>
      <c r="KTN4" s="361"/>
      <c r="KTO4" s="361"/>
      <c r="KTP4" s="361"/>
      <c r="KTQ4" s="361"/>
      <c r="KTR4" s="361"/>
      <c r="KTS4" s="361"/>
      <c r="KTT4" s="361"/>
      <c r="KTU4" s="361"/>
      <c r="KTV4" s="361"/>
      <c r="KTW4" s="361"/>
      <c r="KTX4" s="361"/>
      <c r="KTY4" s="361"/>
      <c r="KTZ4" s="361"/>
      <c r="KUA4" s="361"/>
      <c r="KUB4" s="361"/>
      <c r="KUC4" s="361"/>
      <c r="KUD4" s="361"/>
      <c r="KUE4" s="361"/>
      <c r="KUF4" s="361"/>
      <c r="KUG4" s="361"/>
      <c r="KUH4" s="361"/>
      <c r="KUI4" s="361"/>
      <c r="KUJ4" s="361"/>
      <c r="KUK4" s="361"/>
      <c r="KUL4" s="361"/>
      <c r="KUM4" s="361"/>
      <c r="KUN4" s="361"/>
      <c r="KUO4" s="361"/>
      <c r="KUP4" s="361"/>
      <c r="KUQ4" s="361"/>
      <c r="KUR4" s="361"/>
      <c r="KUS4" s="361"/>
      <c r="KUT4" s="361"/>
      <c r="KUU4" s="361"/>
      <c r="KUV4" s="361"/>
      <c r="KUW4" s="361"/>
      <c r="KUX4" s="361"/>
      <c r="KUY4" s="361"/>
      <c r="KUZ4" s="361"/>
      <c r="KVA4" s="361"/>
      <c r="KVB4" s="361"/>
      <c r="KVC4" s="361"/>
      <c r="KVD4" s="361"/>
      <c r="KVE4" s="361"/>
      <c r="KVF4" s="361"/>
      <c r="KVG4" s="361"/>
      <c r="KVH4" s="361"/>
      <c r="KVI4" s="361"/>
      <c r="KVJ4" s="361"/>
      <c r="KVK4" s="361"/>
      <c r="KVL4" s="361"/>
      <c r="KVM4" s="361"/>
      <c r="KVN4" s="361"/>
      <c r="KVO4" s="361"/>
      <c r="KVP4" s="361"/>
      <c r="KVQ4" s="361"/>
      <c r="KVR4" s="361"/>
      <c r="KVS4" s="361"/>
      <c r="KVT4" s="361"/>
      <c r="KVU4" s="361"/>
      <c r="KVV4" s="361"/>
      <c r="KVW4" s="361"/>
      <c r="KVX4" s="361"/>
      <c r="KVY4" s="361"/>
      <c r="KVZ4" s="361"/>
      <c r="KWA4" s="361"/>
      <c r="KWB4" s="361"/>
      <c r="KWC4" s="361"/>
      <c r="KWD4" s="361"/>
      <c r="KWE4" s="361"/>
      <c r="KWF4" s="361"/>
      <c r="KWG4" s="361"/>
      <c r="KWH4" s="361"/>
      <c r="KWI4" s="361"/>
      <c r="KWJ4" s="361"/>
      <c r="KWK4" s="361"/>
      <c r="KWL4" s="361"/>
      <c r="KWM4" s="361"/>
      <c r="KWN4" s="361"/>
      <c r="KWO4" s="361"/>
      <c r="KWP4" s="361"/>
      <c r="KWQ4" s="361"/>
      <c r="KWR4" s="361"/>
      <c r="KWS4" s="361"/>
      <c r="KWT4" s="361"/>
      <c r="KWU4" s="361"/>
      <c r="KWV4" s="361"/>
      <c r="KWW4" s="361"/>
      <c r="KWX4" s="361"/>
      <c r="KWY4" s="361"/>
      <c r="KWZ4" s="361"/>
      <c r="KXA4" s="361"/>
      <c r="KXB4" s="361"/>
      <c r="KXC4" s="361"/>
      <c r="KXD4" s="361"/>
      <c r="KXE4" s="361"/>
      <c r="KXF4" s="361"/>
      <c r="KXG4" s="361"/>
      <c r="KXH4" s="361"/>
      <c r="KXI4" s="361"/>
      <c r="KXJ4" s="361"/>
      <c r="KXK4" s="361"/>
      <c r="KXL4" s="361"/>
      <c r="KXM4" s="361"/>
      <c r="KXN4" s="361"/>
      <c r="KXO4" s="361"/>
      <c r="KXP4" s="361"/>
      <c r="KXQ4" s="361"/>
      <c r="KXR4" s="361"/>
      <c r="KXS4" s="361"/>
      <c r="KXT4" s="361"/>
      <c r="KXU4" s="361"/>
      <c r="KXV4" s="361"/>
      <c r="KXW4" s="361"/>
      <c r="KXX4" s="361"/>
      <c r="KXY4" s="361"/>
      <c r="KXZ4" s="361"/>
      <c r="KYA4" s="361"/>
      <c r="KYB4" s="361"/>
      <c r="KYC4" s="361"/>
      <c r="KYD4" s="361"/>
      <c r="KYE4" s="361"/>
      <c r="KYF4" s="361"/>
      <c r="KYG4" s="361"/>
      <c r="KYH4" s="361"/>
      <c r="KYI4" s="361"/>
      <c r="KYJ4" s="361"/>
      <c r="KYK4" s="361"/>
      <c r="KYL4" s="361"/>
      <c r="KYM4" s="361"/>
      <c r="KYN4" s="361"/>
      <c r="KYO4" s="361"/>
      <c r="KYP4" s="361"/>
      <c r="KYQ4" s="361"/>
      <c r="KYR4" s="361"/>
      <c r="KYS4" s="361"/>
      <c r="KYT4" s="361"/>
      <c r="KYU4" s="361"/>
      <c r="KYV4" s="361"/>
      <c r="KYW4" s="361"/>
      <c r="KYX4" s="361"/>
      <c r="KYY4" s="361"/>
      <c r="KYZ4" s="361"/>
      <c r="KZA4" s="361"/>
      <c r="KZB4" s="361"/>
      <c r="KZC4" s="361"/>
      <c r="KZD4" s="361"/>
      <c r="KZE4" s="361"/>
      <c r="KZF4" s="361"/>
      <c r="KZG4" s="361"/>
      <c r="KZH4" s="361"/>
      <c r="KZI4" s="361"/>
      <c r="KZJ4" s="361"/>
      <c r="KZK4" s="361"/>
      <c r="KZL4" s="361"/>
      <c r="KZM4" s="361"/>
      <c r="KZN4" s="361"/>
      <c r="KZO4" s="361"/>
      <c r="KZP4" s="361"/>
      <c r="KZQ4" s="361"/>
      <c r="KZR4" s="361"/>
      <c r="KZS4" s="361"/>
      <c r="KZT4" s="361"/>
      <c r="KZU4" s="361"/>
      <c r="KZV4" s="361"/>
      <c r="KZW4" s="361"/>
      <c r="KZX4" s="361"/>
      <c r="KZY4" s="361"/>
      <c r="KZZ4" s="361"/>
      <c r="LAA4" s="361"/>
      <c r="LAB4" s="361"/>
      <c r="LAC4" s="361"/>
      <c r="LAD4" s="361"/>
      <c r="LAE4" s="361"/>
      <c r="LAF4" s="361"/>
      <c r="LAG4" s="361"/>
      <c r="LAH4" s="361"/>
      <c r="LAI4" s="361"/>
      <c r="LAJ4" s="361"/>
      <c r="LAK4" s="361"/>
      <c r="LAL4" s="361"/>
      <c r="LAM4" s="361"/>
      <c r="LAN4" s="361"/>
      <c r="LAO4" s="361"/>
      <c r="LAP4" s="361"/>
      <c r="LAQ4" s="361"/>
      <c r="LAR4" s="361"/>
      <c r="LAS4" s="361"/>
      <c r="LAT4" s="361"/>
      <c r="LAU4" s="361"/>
      <c r="LAV4" s="361"/>
      <c r="LAW4" s="361"/>
      <c r="LAX4" s="361"/>
      <c r="LAY4" s="361"/>
      <c r="LAZ4" s="361"/>
      <c r="LBA4" s="361"/>
      <c r="LBB4" s="361"/>
      <c r="LBC4" s="361"/>
      <c r="LBD4" s="361"/>
      <c r="LBE4" s="361"/>
      <c r="LBF4" s="361"/>
      <c r="LBG4" s="361"/>
      <c r="LBH4" s="361"/>
      <c r="LBI4" s="361"/>
      <c r="LBJ4" s="361"/>
      <c r="LBK4" s="361"/>
      <c r="LBL4" s="361"/>
      <c r="LBM4" s="361"/>
      <c r="LBN4" s="361"/>
      <c r="LBO4" s="361"/>
      <c r="LBP4" s="361"/>
      <c r="LBQ4" s="361"/>
      <c r="LBR4" s="361"/>
      <c r="LBS4" s="361"/>
      <c r="LBT4" s="361"/>
      <c r="LBU4" s="361"/>
      <c r="LBV4" s="361"/>
      <c r="LBW4" s="361"/>
      <c r="LBX4" s="361"/>
      <c r="LBY4" s="361"/>
      <c r="LBZ4" s="361"/>
      <c r="LCA4" s="361"/>
      <c r="LCB4" s="361"/>
      <c r="LCC4" s="361"/>
      <c r="LCD4" s="361"/>
      <c r="LCE4" s="361"/>
      <c r="LCF4" s="361"/>
      <c r="LCG4" s="361"/>
      <c r="LCH4" s="361"/>
      <c r="LCI4" s="361"/>
      <c r="LCJ4" s="361"/>
      <c r="LCK4" s="361"/>
      <c r="LCL4" s="361"/>
      <c r="LCM4" s="361"/>
      <c r="LCN4" s="361"/>
      <c r="LCO4" s="361"/>
      <c r="LCP4" s="361"/>
      <c r="LCQ4" s="361"/>
      <c r="LCR4" s="361"/>
      <c r="LCS4" s="361"/>
      <c r="LCT4" s="361"/>
      <c r="LCU4" s="361"/>
      <c r="LCV4" s="361"/>
      <c r="LCW4" s="361"/>
      <c r="LCX4" s="361"/>
      <c r="LCY4" s="361"/>
      <c r="LCZ4" s="361"/>
      <c r="LDA4" s="361"/>
      <c r="LDB4" s="361"/>
      <c r="LDC4" s="361"/>
      <c r="LDD4" s="361"/>
      <c r="LDE4" s="361"/>
      <c r="LDF4" s="361"/>
      <c r="LDG4" s="361"/>
      <c r="LDH4" s="361"/>
      <c r="LDI4" s="361"/>
      <c r="LDJ4" s="361"/>
      <c r="LDK4" s="361"/>
      <c r="LDL4" s="361"/>
      <c r="LDM4" s="361"/>
      <c r="LDN4" s="361"/>
      <c r="LDO4" s="361"/>
      <c r="LDP4" s="361"/>
      <c r="LDQ4" s="361"/>
      <c r="LDR4" s="361"/>
      <c r="LDS4" s="361"/>
      <c r="LDT4" s="361"/>
      <c r="LDU4" s="361"/>
      <c r="LDV4" s="361"/>
      <c r="LDW4" s="361"/>
      <c r="LDX4" s="361"/>
      <c r="LDY4" s="361"/>
      <c r="LDZ4" s="361"/>
      <c r="LEA4" s="361"/>
      <c r="LEB4" s="361"/>
      <c r="LEC4" s="361"/>
      <c r="LED4" s="361"/>
      <c r="LEE4" s="361"/>
      <c r="LEF4" s="361"/>
      <c r="LEG4" s="361"/>
      <c r="LEH4" s="361"/>
      <c r="LEI4" s="361"/>
      <c r="LEJ4" s="361"/>
      <c r="LEK4" s="361"/>
      <c r="LEL4" s="361"/>
      <c r="LEM4" s="361"/>
      <c r="LEN4" s="361"/>
      <c r="LEO4" s="361"/>
      <c r="LEP4" s="361"/>
      <c r="LEQ4" s="361"/>
      <c r="LER4" s="361"/>
      <c r="LES4" s="361"/>
      <c r="LET4" s="361"/>
      <c r="LEU4" s="361"/>
      <c r="LEV4" s="361"/>
      <c r="LEW4" s="361"/>
      <c r="LEX4" s="361"/>
      <c r="LEY4" s="361"/>
      <c r="LEZ4" s="361"/>
      <c r="LFA4" s="361"/>
      <c r="LFB4" s="361"/>
      <c r="LFC4" s="361"/>
      <c r="LFD4" s="361"/>
      <c r="LFE4" s="361"/>
      <c r="LFF4" s="361"/>
      <c r="LFG4" s="361"/>
      <c r="LFH4" s="361"/>
      <c r="LFI4" s="361"/>
      <c r="LFJ4" s="361"/>
      <c r="LFK4" s="361"/>
      <c r="LFL4" s="361"/>
      <c r="LFM4" s="361"/>
      <c r="LFN4" s="361"/>
      <c r="LFO4" s="361"/>
      <c r="LFP4" s="361"/>
      <c r="LFQ4" s="361"/>
      <c r="LFR4" s="361"/>
      <c r="LFS4" s="361"/>
      <c r="LFT4" s="361"/>
      <c r="LFU4" s="361"/>
      <c r="LFV4" s="361"/>
      <c r="LFW4" s="361"/>
      <c r="LFX4" s="361"/>
      <c r="LFY4" s="361"/>
      <c r="LFZ4" s="361"/>
      <c r="LGA4" s="361"/>
      <c r="LGB4" s="361"/>
      <c r="LGC4" s="361"/>
      <c r="LGD4" s="361"/>
      <c r="LGE4" s="361"/>
      <c r="LGF4" s="361"/>
      <c r="LGG4" s="361"/>
      <c r="LGH4" s="361"/>
      <c r="LGI4" s="361"/>
      <c r="LGJ4" s="361"/>
      <c r="LGK4" s="361"/>
      <c r="LGL4" s="361"/>
      <c r="LGM4" s="361"/>
      <c r="LGN4" s="361"/>
      <c r="LGO4" s="361"/>
      <c r="LGP4" s="361"/>
      <c r="LGQ4" s="361"/>
      <c r="LGR4" s="361"/>
      <c r="LGS4" s="361"/>
      <c r="LGT4" s="361"/>
      <c r="LGU4" s="361"/>
      <c r="LGV4" s="361"/>
      <c r="LGW4" s="361"/>
      <c r="LGX4" s="361"/>
      <c r="LGY4" s="361"/>
      <c r="LGZ4" s="361"/>
      <c r="LHA4" s="361"/>
      <c r="LHB4" s="361"/>
      <c r="LHC4" s="361"/>
      <c r="LHD4" s="361"/>
      <c r="LHE4" s="361"/>
      <c r="LHF4" s="361"/>
      <c r="LHG4" s="361"/>
      <c r="LHH4" s="361"/>
      <c r="LHI4" s="361"/>
      <c r="LHJ4" s="361"/>
      <c r="LHK4" s="361"/>
      <c r="LHL4" s="361"/>
      <c r="LHM4" s="361"/>
      <c r="LHN4" s="361"/>
      <c r="LHO4" s="361"/>
      <c r="LHP4" s="361"/>
      <c r="LHQ4" s="361"/>
      <c r="LHR4" s="361"/>
      <c r="LHS4" s="361"/>
      <c r="LHT4" s="361"/>
      <c r="LHU4" s="361"/>
      <c r="LHV4" s="361"/>
      <c r="LHW4" s="361"/>
      <c r="LHX4" s="361"/>
      <c r="LHY4" s="361"/>
      <c r="LHZ4" s="361"/>
      <c r="LIA4" s="361"/>
      <c r="LIB4" s="361"/>
      <c r="LIC4" s="361"/>
      <c r="LID4" s="361"/>
      <c r="LIE4" s="361"/>
      <c r="LIF4" s="361"/>
      <c r="LIG4" s="361"/>
      <c r="LIH4" s="361"/>
      <c r="LII4" s="361"/>
      <c r="LIJ4" s="361"/>
      <c r="LIK4" s="361"/>
      <c r="LIL4" s="361"/>
      <c r="LIM4" s="361"/>
      <c r="LIN4" s="361"/>
      <c r="LIO4" s="361"/>
      <c r="LIP4" s="361"/>
      <c r="LIQ4" s="361"/>
      <c r="LIR4" s="361"/>
      <c r="LIS4" s="361"/>
      <c r="LIT4" s="361"/>
      <c r="LIU4" s="361"/>
      <c r="LIV4" s="361"/>
      <c r="LIW4" s="361"/>
      <c r="LIX4" s="361"/>
      <c r="LIY4" s="361"/>
      <c r="LIZ4" s="361"/>
      <c r="LJA4" s="361"/>
      <c r="LJB4" s="361"/>
      <c r="LJC4" s="361"/>
      <c r="LJD4" s="361"/>
      <c r="LJE4" s="361"/>
      <c r="LJF4" s="361"/>
      <c r="LJG4" s="361"/>
      <c r="LJH4" s="361"/>
      <c r="LJI4" s="361"/>
      <c r="LJJ4" s="361"/>
      <c r="LJK4" s="361"/>
      <c r="LJL4" s="361"/>
      <c r="LJM4" s="361"/>
      <c r="LJN4" s="361"/>
      <c r="LJO4" s="361"/>
      <c r="LJP4" s="361"/>
      <c r="LJQ4" s="361"/>
      <c r="LJR4" s="361"/>
      <c r="LJS4" s="361"/>
      <c r="LJT4" s="361"/>
      <c r="LJU4" s="361"/>
      <c r="LJV4" s="361"/>
      <c r="LJW4" s="361"/>
      <c r="LJX4" s="361"/>
      <c r="LJY4" s="361"/>
      <c r="LJZ4" s="361"/>
      <c r="LKA4" s="361"/>
      <c r="LKB4" s="361"/>
      <c r="LKC4" s="361"/>
      <c r="LKD4" s="361"/>
      <c r="LKE4" s="361"/>
      <c r="LKF4" s="361"/>
      <c r="LKG4" s="361"/>
      <c r="LKH4" s="361"/>
      <c r="LKI4" s="361"/>
      <c r="LKJ4" s="361"/>
      <c r="LKK4" s="361"/>
      <c r="LKL4" s="361"/>
      <c r="LKM4" s="361"/>
      <c r="LKN4" s="361"/>
      <c r="LKO4" s="361"/>
      <c r="LKP4" s="361"/>
      <c r="LKQ4" s="361"/>
      <c r="LKR4" s="361"/>
      <c r="LKS4" s="361"/>
      <c r="LKT4" s="361"/>
      <c r="LKU4" s="361"/>
      <c r="LKV4" s="361"/>
      <c r="LKW4" s="361"/>
      <c r="LKX4" s="361"/>
      <c r="LKY4" s="361"/>
      <c r="LKZ4" s="361"/>
      <c r="LLA4" s="361"/>
      <c r="LLB4" s="361"/>
      <c r="LLC4" s="361"/>
      <c r="LLD4" s="361"/>
      <c r="LLE4" s="361"/>
      <c r="LLF4" s="361"/>
      <c r="LLG4" s="361"/>
      <c r="LLH4" s="361"/>
      <c r="LLI4" s="361"/>
      <c r="LLJ4" s="361"/>
      <c r="LLK4" s="361"/>
      <c r="LLL4" s="361"/>
      <c r="LLM4" s="361"/>
      <c r="LLN4" s="361"/>
      <c r="LLO4" s="361"/>
      <c r="LLP4" s="361"/>
      <c r="LLQ4" s="361"/>
      <c r="LLR4" s="361"/>
      <c r="LLS4" s="361"/>
      <c r="LLT4" s="361"/>
      <c r="LLU4" s="361"/>
      <c r="LLV4" s="361"/>
      <c r="LLW4" s="361"/>
      <c r="LLX4" s="361"/>
      <c r="LLY4" s="361"/>
      <c r="LLZ4" s="361"/>
      <c r="LMA4" s="361"/>
      <c r="LMB4" s="361"/>
      <c r="LMC4" s="361"/>
      <c r="LMD4" s="361"/>
      <c r="LME4" s="361"/>
      <c r="LMF4" s="361"/>
      <c r="LMG4" s="361"/>
      <c r="LMH4" s="361"/>
      <c r="LMI4" s="361"/>
      <c r="LMJ4" s="361"/>
      <c r="LMK4" s="361"/>
      <c r="LML4" s="361"/>
      <c r="LMM4" s="361"/>
      <c r="LMN4" s="361"/>
      <c r="LMO4" s="361"/>
      <c r="LMP4" s="361"/>
      <c r="LMQ4" s="361"/>
      <c r="LMR4" s="361"/>
      <c r="LMS4" s="361"/>
      <c r="LMT4" s="361"/>
      <c r="LMU4" s="361"/>
      <c r="LMV4" s="361"/>
      <c r="LMW4" s="361"/>
      <c r="LMX4" s="361"/>
      <c r="LMY4" s="361"/>
      <c r="LMZ4" s="361"/>
      <c r="LNA4" s="361"/>
      <c r="LNB4" s="361"/>
      <c r="LNC4" s="361"/>
      <c r="LND4" s="361"/>
      <c r="LNE4" s="361"/>
      <c r="LNF4" s="361"/>
      <c r="LNG4" s="361"/>
      <c r="LNH4" s="361"/>
      <c r="LNI4" s="361"/>
      <c r="LNJ4" s="361"/>
      <c r="LNK4" s="361"/>
      <c r="LNL4" s="361"/>
      <c r="LNM4" s="361"/>
      <c r="LNN4" s="361"/>
      <c r="LNO4" s="361"/>
      <c r="LNP4" s="361"/>
      <c r="LNQ4" s="361"/>
      <c r="LNR4" s="361"/>
      <c r="LNS4" s="361"/>
      <c r="LNT4" s="361"/>
      <c r="LNU4" s="361"/>
      <c r="LNV4" s="361"/>
      <c r="LNW4" s="361"/>
      <c r="LNX4" s="361"/>
      <c r="LNY4" s="361"/>
      <c r="LNZ4" s="361"/>
      <c r="LOA4" s="361"/>
      <c r="LOB4" s="361"/>
      <c r="LOC4" s="361"/>
      <c r="LOD4" s="361"/>
      <c r="LOE4" s="361"/>
      <c r="LOF4" s="361"/>
      <c r="LOG4" s="361"/>
      <c r="LOH4" s="361"/>
      <c r="LOI4" s="361"/>
      <c r="LOJ4" s="361"/>
      <c r="LOK4" s="361"/>
      <c r="LOL4" s="361"/>
      <c r="LOM4" s="361"/>
      <c r="LON4" s="361"/>
      <c r="LOO4" s="361"/>
      <c r="LOP4" s="361"/>
      <c r="LOQ4" s="361"/>
      <c r="LOR4" s="361"/>
      <c r="LOS4" s="361"/>
      <c r="LOT4" s="361"/>
      <c r="LOU4" s="361"/>
      <c r="LOV4" s="361"/>
      <c r="LOW4" s="361"/>
      <c r="LOX4" s="361"/>
      <c r="LOY4" s="361"/>
      <c r="LOZ4" s="361"/>
      <c r="LPA4" s="361"/>
      <c r="LPB4" s="361"/>
      <c r="LPC4" s="361"/>
      <c r="LPD4" s="361"/>
      <c r="LPE4" s="361"/>
      <c r="LPF4" s="361"/>
      <c r="LPG4" s="361"/>
      <c r="LPH4" s="361"/>
      <c r="LPI4" s="361"/>
      <c r="LPJ4" s="361"/>
      <c r="LPK4" s="361"/>
      <c r="LPL4" s="361"/>
      <c r="LPM4" s="361"/>
      <c r="LPN4" s="361"/>
      <c r="LPO4" s="361"/>
      <c r="LPP4" s="361"/>
      <c r="LPQ4" s="361"/>
      <c r="LPR4" s="361"/>
      <c r="LPS4" s="361"/>
      <c r="LPT4" s="361"/>
      <c r="LPU4" s="361"/>
      <c r="LPV4" s="361"/>
      <c r="LPW4" s="361"/>
      <c r="LPX4" s="361"/>
      <c r="LPY4" s="361"/>
      <c r="LPZ4" s="361"/>
      <c r="LQA4" s="361"/>
      <c r="LQB4" s="361"/>
      <c r="LQC4" s="361"/>
      <c r="LQD4" s="361"/>
      <c r="LQE4" s="361"/>
      <c r="LQF4" s="361"/>
      <c r="LQG4" s="361"/>
      <c r="LQH4" s="361"/>
      <c r="LQI4" s="361"/>
      <c r="LQJ4" s="361"/>
      <c r="LQK4" s="361"/>
      <c r="LQL4" s="361"/>
      <c r="LQM4" s="361"/>
      <c r="LQN4" s="361"/>
      <c r="LQO4" s="361"/>
      <c r="LQP4" s="361"/>
      <c r="LQQ4" s="361"/>
      <c r="LQR4" s="361"/>
      <c r="LQS4" s="361"/>
      <c r="LQT4" s="361"/>
      <c r="LQU4" s="361"/>
      <c r="LQV4" s="361"/>
      <c r="LQW4" s="361"/>
      <c r="LQX4" s="361"/>
      <c r="LQY4" s="361"/>
      <c r="LQZ4" s="361"/>
      <c r="LRA4" s="361"/>
      <c r="LRB4" s="361"/>
      <c r="LRC4" s="361"/>
      <c r="LRD4" s="361"/>
      <c r="LRE4" s="361"/>
      <c r="LRF4" s="361"/>
      <c r="LRG4" s="361"/>
      <c r="LRH4" s="361"/>
      <c r="LRI4" s="361"/>
      <c r="LRJ4" s="361"/>
      <c r="LRK4" s="361"/>
      <c r="LRL4" s="361"/>
      <c r="LRM4" s="361"/>
      <c r="LRN4" s="361"/>
      <c r="LRO4" s="361"/>
      <c r="LRP4" s="361"/>
      <c r="LRQ4" s="361"/>
      <c r="LRR4" s="361"/>
      <c r="LRS4" s="361"/>
      <c r="LRT4" s="361"/>
      <c r="LRU4" s="361"/>
      <c r="LRV4" s="361"/>
      <c r="LRW4" s="361"/>
      <c r="LRX4" s="361"/>
      <c r="LRY4" s="361"/>
      <c r="LRZ4" s="361"/>
      <c r="LSA4" s="361"/>
      <c r="LSB4" s="361"/>
      <c r="LSC4" s="361"/>
      <c r="LSD4" s="361"/>
      <c r="LSE4" s="361"/>
      <c r="LSF4" s="361"/>
      <c r="LSG4" s="361"/>
      <c r="LSH4" s="361"/>
      <c r="LSI4" s="361"/>
      <c r="LSJ4" s="361"/>
      <c r="LSK4" s="361"/>
      <c r="LSL4" s="361"/>
      <c r="LSM4" s="361"/>
      <c r="LSN4" s="361"/>
      <c r="LSO4" s="361"/>
      <c r="LSP4" s="361"/>
      <c r="LSQ4" s="361"/>
      <c r="LSR4" s="361"/>
      <c r="LSS4" s="361"/>
      <c r="LST4" s="361"/>
      <c r="LSU4" s="361"/>
      <c r="LSV4" s="361"/>
      <c r="LSW4" s="361"/>
      <c r="LSX4" s="361"/>
      <c r="LSY4" s="361"/>
      <c r="LSZ4" s="361"/>
      <c r="LTA4" s="361"/>
      <c r="LTB4" s="361"/>
      <c r="LTC4" s="361"/>
      <c r="LTD4" s="361"/>
      <c r="LTE4" s="361"/>
      <c r="LTF4" s="361"/>
      <c r="LTG4" s="361"/>
      <c r="LTH4" s="361"/>
      <c r="LTI4" s="361"/>
      <c r="LTJ4" s="361"/>
      <c r="LTK4" s="361"/>
      <c r="LTL4" s="361"/>
      <c r="LTM4" s="361"/>
      <c r="LTN4" s="361"/>
      <c r="LTO4" s="361"/>
      <c r="LTP4" s="361"/>
      <c r="LTQ4" s="361"/>
      <c r="LTR4" s="361"/>
      <c r="LTS4" s="361"/>
      <c r="LTT4" s="361"/>
      <c r="LTU4" s="361"/>
      <c r="LTV4" s="361"/>
      <c r="LTW4" s="361"/>
      <c r="LTX4" s="361"/>
      <c r="LTY4" s="361"/>
      <c r="LTZ4" s="361"/>
      <c r="LUA4" s="361"/>
      <c r="LUB4" s="361"/>
      <c r="LUC4" s="361"/>
      <c r="LUD4" s="361"/>
      <c r="LUE4" s="361"/>
      <c r="LUF4" s="361"/>
      <c r="LUG4" s="361"/>
      <c r="LUH4" s="361"/>
      <c r="LUI4" s="361"/>
      <c r="LUJ4" s="361"/>
      <c r="LUK4" s="361"/>
      <c r="LUL4" s="361"/>
      <c r="LUM4" s="361"/>
      <c r="LUN4" s="361"/>
      <c r="LUO4" s="361"/>
      <c r="LUP4" s="361"/>
      <c r="LUQ4" s="361"/>
      <c r="LUR4" s="361"/>
      <c r="LUS4" s="361"/>
      <c r="LUT4" s="361"/>
      <c r="LUU4" s="361"/>
      <c r="LUV4" s="361"/>
      <c r="LUW4" s="361"/>
      <c r="LUX4" s="361"/>
      <c r="LUY4" s="361"/>
      <c r="LUZ4" s="361"/>
      <c r="LVA4" s="361"/>
      <c r="LVB4" s="361"/>
      <c r="LVC4" s="361"/>
      <c r="LVD4" s="361"/>
      <c r="LVE4" s="361"/>
      <c r="LVF4" s="361"/>
      <c r="LVG4" s="361"/>
      <c r="LVH4" s="361"/>
      <c r="LVI4" s="361"/>
      <c r="LVJ4" s="361"/>
      <c r="LVK4" s="361"/>
      <c r="LVL4" s="361"/>
      <c r="LVM4" s="361"/>
      <c r="LVN4" s="361"/>
      <c r="LVO4" s="361"/>
      <c r="LVP4" s="361"/>
      <c r="LVQ4" s="361"/>
      <c r="LVR4" s="361"/>
      <c r="LVS4" s="361"/>
      <c r="LVT4" s="361"/>
      <c r="LVU4" s="361"/>
      <c r="LVV4" s="361"/>
      <c r="LVW4" s="361"/>
      <c r="LVX4" s="361"/>
      <c r="LVY4" s="361"/>
      <c r="LVZ4" s="361"/>
      <c r="LWA4" s="361"/>
      <c r="LWB4" s="361"/>
      <c r="LWC4" s="361"/>
      <c r="LWD4" s="361"/>
      <c r="LWE4" s="361"/>
      <c r="LWF4" s="361"/>
      <c r="LWG4" s="361"/>
      <c r="LWH4" s="361"/>
      <c r="LWI4" s="361"/>
      <c r="LWJ4" s="361"/>
      <c r="LWK4" s="361"/>
      <c r="LWL4" s="361"/>
      <c r="LWM4" s="361"/>
      <c r="LWN4" s="361"/>
      <c r="LWO4" s="361"/>
      <c r="LWP4" s="361"/>
      <c r="LWQ4" s="361"/>
      <c r="LWR4" s="361"/>
      <c r="LWS4" s="361"/>
      <c r="LWT4" s="361"/>
      <c r="LWU4" s="361"/>
      <c r="LWV4" s="361"/>
      <c r="LWW4" s="361"/>
      <c r="LWX4" s="361"/>
      <c r="LWY4" s="361"/>
      <c r="LWZ4" s="361"/>
      <c r="LXA4" s="361"/>
      <c r="LXB4" s="361"/>
      <c r="LXC4" s="361"/>
      <c r="LXD4" s="361"/>
      <c r="LXE4" s="361"/>
      <c r="LXF4" s="361"/>
      <c r="LXG4" s="361"/>
      <c r="LXH4" s="361"/>
      <c r="LXI4" s="361"/>
      <c r="LXJ4" s="361"/>
      <c r="LXK4" s="361"/>
      <c r="LXL4" s="361"/>
      <c r="LXM4" s="361"/>
      <c r="LXN4" s="361"/>
      <c r="LXO4" s="361"/>
      <c r="LXP4" s="361"/>
      <c r="LXQ4" s="361"/>
      <c r="LXR4" s="361"/>
      <c r="LXS4" s="361"/>
      <c r="LXT4" s="361"/>
      <c r="LXU4" s="361"/>
      <c r="LXV4" s="361"/>
      <c r="LXW4" s="361"/>
      <c r="LXX4" s="361"/>
      <c r="LXY4" s="361"/>
      <c r="LXZ4" s="361"/>
      <c r="LYA4" s="361"/>
      <c r="LYB4" s="361"/>
      <c r="LYC4" s="361"/>
      <c r="LYD4" s="361"/>
      <c r="LYE4" s="361"/>
      <c r="LYF4" s="361"/>
      <c r="LYG4" s="361"/>
      <c r="LYH4" s="361"/>
      <c r="LYI4" s="361"/>
      <c r="LYJ4" s="361"/>
      <c r="LYK4" s="361"/>
      <c r="LYL4" s="361"/>
      <c r="LYM4" s="361"/>
      <c r="LYN4" s="361"/>
      <c r="LYO4" s="361"/>
      <c r="LYP4" s="361"/>
      <c r="LYQ4" s="361"/>
      <c r="LYR4" s="361"/>
      <c r="LYS4" s="361"/>
      <c r="LYT4" s="361"/>
      <c r="LYU4" s="361"/>
      <c r="LYV4" s="361"/>
      <c r="LYW4" s="361"/>
      <c r="LYX4" s="361"/>
      <c r="LYY4" s="361"/>
      <c r="LYZ4" s="361"/>
      <c r="LZA4" s="361"/>
      <c r="LZB4" s="361"/>
      <c r="LZC4" s="361"/>
      <c r="LZD4" s="361"/>
      <c r="LZE4" s="361"/>
      <c r="LZF4" s="361"/>
      <c r="LZG4" s="361"/>
      <c r="LZH4" s="361"/>
      <c r="LZI4" s="361"/>
      <c r="LZJ4" s="361"/>
      <c r="LZK4" s="361"/>
      <c r="LZL4" s="361"/>
      <c r="LZM4" s="361"/>
      <c r="LZN4" s="361"/>
      <c r="LZO4" s="361"/>
      <c r="LZP4" s="361"/>
      <c r="LZQ4" s="361"/>
      <c r="LZR4" s="361"/>
      <c r="LZS4" s="361"/>
      <c r="LZT4" s="361"/>
      <c r="LZU4" s="361"/>
      <c r="LZV4" s="361"/>
      <c r="LZW4" s="361"/>
      <c r="LZX4" s="361"/>
      <c r="LZY4" s="361"/>
      <c r="LZZ4" s="361"/>
      <c r="MAA4" s="361"/>
      <c r="MAB4" s="361"/>
      <c r="MAC4" s="361"/>
      <c r="MAD4" s="361"/>
      <c r="MAE4" s="361"/>
      <c r="MAF4" s="361"/>
      <c r="MAG4" s="361"/>
      <c r="MAH4" s="361"/>
      <c r="MAI4" s="361"/>
      <c r="MAJ4" s="361"/>
      <c r="MAK4" s="361"/>
      <c r="MAL4" s="361"/>
      <c r="MAM4" s="361"/>
      <c r="MAN4" s="361"/>
      <c r="MAO4" s="361"/>
      <c r="MAP4" s="361"/>
      <c r="MAQ4" s="361"/>
      <c r="MAR4" s="361"/>
      <c r="MAS4" s="361"/>
      <c r="MAT4" s="361"/>
      <c r="MAU4" s="361"/>
      <c r="MAV4" s="361"/>
      <c r="MAW4" s="361"/>
      <c r="MAX4" s="361"/>
      <c r="MAY4" s="361"/>
      <c r="MAZ4" s="361"/>
      <c r="MBA4" s="361"/>
      <c r="MBB4" s="361"/>
      <c r="MBC4" s="361"/>
      <c r="MBD4" s="361"/>
      <c r="MBE4" s="361"/>
      <c r="MBF4" s="361"/>
      <c r="MBG4" s="361"/>
      <c r="MBH4" s="361"/>
      <c r="MBI4" s="361"/>
      <c r="MBJ4" s="361"/>
      <c r="MBK4" s="361"/>
      <c r="MBL4" s="361"/>
      <c r="MBM4" s="361"/>
      <c r="MBN4" s="361"/>
      <c r="MBO4" s="361"/>
      <c r="MBP4" s="361"/>
      <c r="MBQ4" s="361"/>
      <c r="MBR4" s="361"/>
      <c r="MBS4" s="361"/>
      <c r="MBT4" s="361"/>
      <c r="MBU4" s="361"/>
      <c r="MBV4" s="361"/>
      <c r="MBW4" s="361"/>
      <c r="MBX4" s="361"/>
      <c r="MBY4" s="361"/>
      <c r="MBZ4" s="361"/>
      <c r="MCA4" s="361"/>
      <c r="MCB4" s="361"/>
      <c r="MCC4" s="361"/>
      <c r="MCD4" s="361"/>
      <c r="MCE4" s="361"/>
      <c r="MCF4" s="361"/>
      <c r="MCG4" s="361"/>
      <c r="MCH4" s="361"/>
      <c r="MCI4" s="361"/>
      <c r="MCJ4" s="361"/>
      <c r="MCK4" s="361"/>
      <c r="MCL4" s="361"/>
      <c r="MCM4" s="361"/>
      <c r="MCN4" s="361"/>
      <c r="MCO4" s="361"/>
      <c r="MCP4" s="361"/>
      <c r="MCQ4" s="361"/>
      <c r="MCR4" s="361"/>
      <c r="MCS4" s="361"/>
      <c r="MCT4" s="361"/>
      <c r="MCU4" s="361"/>
      <c r="MCV4" s="361"/>
      <c r="MCW4" s="361"/>
      <c r="MCX4" s="361"/>
      <c r="MCY4" s="361"/>
      <c r="MCZ4" s="361"/>
      <c r="MDA4" s="361"/>
      <c r="MDB4" s="361"/>
      <c r="MDC4" s="361"/>
      <c r="MDD4" s="361"/>
      <c r="MDE4" s="361"/>
      <c r="MDF4" s="361"/>
      <c r="MDG4" s="361"/>
      <c r="MDH4" s="361"/>
      <c r="MDI4" s="361"/>
      <c r="MDJ4" s="361"/>
      <c r="MDK4" s="361"/>
      <c r="MDL4" s="361"/>
      <c r="MDM4" s="361"/>
      <c r="MDN4" s="361"/>
      <c r="MDO4" s="361"/>
      <c r="MDP4" s="361"/>
      <c r="MDQ4" s="361"/>
      <c r="MDR4" s="361"/>
      <c r="MDS4" s="361"/>
      <c r="MDT4" s="361"/>
      <c r="MDU4" s="361"/>
      <c r="MDV4" s="361"/>
      <c r="MDW4" s="361"/>
      <c r="MDX4" s="361"/>
      <c r="MDY4" s="361"/>
      <c r="MDZ4" s="361"/>
      <c r="MEA4" s="361"/>
      <c r="MEB4" s="361"/>
      <c r="MEC4" s="361"/>
      <c r="MED4" s="361"/>
      <c r="MEE4" s="361"/>
      <c r="MEF4" s="361"/>
      <c r="MEG4" s="361"/>
      <c r="MEH4" s="361"/>
      <c r="MEI4" s="361"/>
      <c r="MEJ4" s="361"/>
      <c r="MEK4" s="361"/>
      <c r="MEL4" s="361"/>
      <c r="MEM4" s="361"/>
      <c r="MEN4" s="361"/>
      <c r="MEO4" s="361"/>
      <c r="MEP4" s="361"/>
      <c r="MEQ4" s="361"/>
      <c r="MER4" s="361"/>
      <c r="MES4" s="361"/>
      <c r="MET4" s="361"/>
      <c r="MEU4" s="361"/>
      <c r="MEV4" s="361"/>
      <c r="MEW4" s="361"/>
      <c r="MEX4" s="361"/>
      <c r="MEY4" s="361"/>
      <c r="MEZ4" s="361"/>
      <c r="MFA4" s="361"/>
      <c r="MFB4" s="361"/>
      <c r="MFC4" s="361"/>
      <c r="MFD4" s="361"/>
      <c r="MFE4" s="361"/>
      <c r="MFF4" s="361"/>
      <c r="MFG4" s="361"/>
      <c r="MFH4" s="361"/>
      <c r="MFI4" s="361"/>
      <c r="MFJ4" s="361"/>
      <c r="MFK4" s="361"/>
      <c r="MFL4" s="361"/>
      <c r="MFM4" s="361"/>
      <c r="MFN4" s="361"/>
      <c r="MFO4" s="361"/>
      <c r="MFP4" s="361"/>
      <c r="MFQ4" s="361"/>
      <c r="MFR4" s="361"/>
      <c r="MFS4" s="361"/>
      <c r="MFT4" s="361"/>
      <c r="MFU4" s="361"/>
      <c r="MFV4" s="361"/>
      <c r="MFW4" s="361"/>
      <c r="MFX4" s="361"/>
      <c r="MFY4" s="361"/>
      <c r="MFZ4" s="361"/>
      <c r="MGA4" s="361"/>
      <c r="MGB4" s="361"/>
      <c r="MGC4" s="361"/>
      <c r="MGD4" s="361"/>
      <c r="MGE4" s="361"/>
      <c r="MGF4" s="361"/>
      <c r="MGG4" s="361"/>
      <c r="MGH4" s="361"/>
      <c r="MGI4" s="361"/>
      <c r="MGJ4" s="361"/>
      <c r="MGK4" s="361"/>
      <c r="MGL4" s="361"/>
      <c r="MGM4" s="361"/>
      <c r="MGN4" s="361"/>
      <c r="MGO4" s="361"/>
      <c r="MGP4" s="361"/>
      <c r="MGQ4" s="361"/>
      <c r="MGR4" s="361"/>
      <c r="MGS4" s="361"/>
      <c r="MGT4" s="361"/>
      <c r="MGU4" s="361"/>
      <c r="MGV4" s="361"/>
      <c r="MGW4" s="361"/>
      <c r="MGX4" s="361"/>
      <c r="MGY4" s="361"/>
      <c r="MGZ4" s="361"/>
      <c r="MHA4" s="361"/>
      <c r="MHB4" s="361"/>
      <c r="MHC4" s="361"/>
      <c r="MHD4" s="361"/>
      <c r="MHE4" s="361"/>
      <c r="MHF4" s="361"/>
      <c r="MHG4" s="361"/>
      <c r="MHH4" s="361"/>
      <c r="MHI4" s="361"/>
      <c r="MHJ4" s="361"/>
      <c r="MHK4" s="361"/>
      <c r="MHL4" s="361"/>
      <c r="MHM4" s="361"/>
      <c r="MHN4" s="361"/>
      <c r="MHO4" s="361"/>
      <c r="MHP4" s="361"/>
      <c r="MHQ4" s="361"/>
      <c r="MHR4" s="361"/>
      <c r="MHS4" s="361"/>
      <c r="MHT4" s="361"/>
      <c r="MHU4" s="361"/>
      <c r="MHV4" s="361"/>
      <c r="MHW4" s="361"/>
      <c r="MHX4" s="361"/>
      <c r="MHY4" s="361"/>
      <c r="MHZ4" s="361"/>
      <c r="MIA4" s="361"/>
      <c r="MIB4" s="361"/>
      <c r="MIC4" s="361"/>
      <c r="MID4" s="361"/>
      <c r="MIE4" s="361"/>
      <c r="MIF4" s="361"/>
      <c r="MIG4" s="361"/>
      <c r="MIH4" s="361"/>
      <c r="MII4" s="361"/>
      <c r="MIJ4" s="361"/>
      <c r="MIK4" s="361"/>
      <c r="MIL4" s="361"/>
      <c r="MIM4" s="361"/>
      <c r="MIN4" s="361"/>
      <c r="MIO4" s="361"/>
      <c r="MIP4" s="361"/>
      <c r="MIQ4" s="361"/>
      <c r="MIR4" s="361"/>
      <c r="MIS4" s="361"/>
      <c r="MIT4" s="361"/>
      <c r="MIU4" s="361"/>
      <c r="MIV4" s="361"/>
      <c r="MIW4" s="361"/>
      <c r="MIX4" s="361"/>
      <c r="MIY4" s="361"/>
      <c r="MIZ4" s="361"/>
      <c r="MJA4" s="361"/>
      <c r="MJB4" s="361"/>
      <c r="MJC4" s="361"/>
      <c r="MJD4" s="361"/>
      <c r="MJE4" s="361"/>
      <c r="MJF4" s="361"/>
      <c r="MJG4" s="361"/>
      <c r="MJH4" s="361"/>
      <c r="MJI4" s="361"/>
      <c r="MJJ4" s="361"/>
      <c r="MJK4" s="361"/>
      <c r="MJL4" s="361"/>
      <c r="MJM4" s="361"/>
      <c r="MJN4" s="361"/>
      <c r="MJO4" s="361"/>
      <c r="MJP4" s="361"/>
      <c r="MJQ4" s="361"/>
      <c r="MJR4" s="361"/>
      <c r="MJS4" s="361"/>
      <c r="MJT4" s="361"/>
      <c r="MJU4" s="361"/>
      <c r="MJV4" s="361"/>
      <c r="MJW4" s="361"/>
      <c r="MJX4" s="361"/>
      <c r="MJY4" s="361"/>
      <c r="MJZ4" s="361"/>
      <c r="MKA4" s="361"/>
      <c r="MKB4" s="361"/>
      <c r="MKC4" s="361"/>
      <c r="MKD4" s="361"/>
      <c r="MKE4" s="361"/>
      <c r="MKF4" s="361"/>
      <c r="MKG4" s="361"/>
      <c r="MKH4" s="361"/>
      <c r="MKI4" s="361"/>
      <c r="MKJ4" s="361"/>
      <c r="MKK4" s="361"/>
      <c r="MKL4" s="361"/>
      <c r="MKM4" s="361"/>
      <c r="MKN4" s="361"/>
      <c r="MKO4" s="361"/>
      <c r="MKP4" s="361"/>
      <c r="MKQ4" s="361"/>
      <c r="MKR4" s="361"/>
      <c r="MKS4" s="361"/>
      <c r="MKT4" s="361"/>
      <c r="MKU4" s="361"/>
      <c r="MKV4" s="361"/>
      <c r="MKW4" s="361"/>
      <c r="MKX4" s="361"/>
      <c r="MKY4" s="361"/>
      <c r="MKZ4" s="361"/>
      <c r="MLA4" s="361"/>
      <c r="MLB4" s="361"/>
      <c r="MLC4" s="361"/>
      <c r="MLD4" s="361"/>
      <c r="MLE4" s="361"/>
      <c r="MLF4" s="361"/>
      <c r="MLG4" s="361"/>
      <c r="MLH4" s="361"/>
      <c r="MLI4" s="361"/>
      <c r="MLJ4" s="361"/>
      <c r="MLK4" s="361"/>
      <c r="MLL4" s="361"/>
      <c r="MLM4" s="361"/>
      <c r="MLN4" s="361"/>
      <c r="MLO4" s="361"/>
      <c r="MLP4" s="361"/>
      <c r="MLQ4" s="361"/>
      <c r="MLR4" s="361"/>
      <c r="MLS4" s="361"/>
      <c r="MLT4" s="361"/>
      <c r="MLU4" s="361"/>
      <c r="MLV4" s="361"/>
      <c r="MLW4" s="361"/>
      <c r="MLX4" s="361"/>
      <c r="MLY4" s="361"/>
      <c r="MLZ4" s="361"/>
      <c r="MMA4" s="361"/>
      <c r="MMB4" s="361"/>
      <c r="MMC4" s="361"/>
      <c r="MMD4" s="361"/>
      <c r="MME4" s="361"/>
      <c r="MMF4" s="361"/>
      <c r="MMG4" s="361"/>
      <c r="MMH4" s="361"/>
      <c r="MMI4" s="361"/>
      <c r="MMJ4" s="361"/>
      <c r="MMK4" s="361"/>
      <c r="MML4" s="361"/>
      <c r="MMM4" s="361"/>
      <c r="MMN4" s="361"/>
      <c r="MMO4" s="361"/>
      <c r="MMP4" s="361"/>
      <c r="MMQ4" s="361"/>
      <c r="MMR4" s="361"/>
      <c r="MMS4" s="361"/>
      <c r="MMT4" s="361"/>
      <c r="MMU4" s="361"/>
      <c r="MMV4" s="361"/>
      <c r="MMW4" s="361"/>
      <c r="MMX4" s="361"/>
      <c r="MMY4" s="361"/>
      <c r="MMZ4" s="361"/>
      <c r="MNA4" s="361"/>
      <c r="MNB4" s="361"/>
      <c r="MNC4" s="361"/>
      <c r="MND4" s="361"/>
      <c r="MNE4" s="361"/>
      <c r="MNF4" s="361"/>
      <c r="MNG4" s="361"/>
      <c r="MNH4" s="361"/>
      <c r="MNI4" s="361"/>
      <c r="MNJ4" s="361"/>
      <c r="MNK4" s="361"/>
      <c r="MNL4" s="361"/>
      <c r="MNM4" s="361"/>
      <c r="MNN4" s="361"/>
      <c r="MNO4" s="361"/>
      <c r="MNP4" s="361"/>
      <c r="MNQ4" s="361"/>
      <c r="MNR4" s="361"/>
      <c r="MNS4" s="361"/>
      <c r="MNT4" s="361"/>
      <c r="MNU4" s="361"/>
      <c r="MNV4" s="361"/>
      <c r="MNW4" s="361"/>
      <c r="MNX4" s="361"/>
      <c r="MNY4" s="361"/>
      <c r="MNZ4" s="361"/>
      <c r="MOA4" s="361"/>
      <c r="MOB4" s="361"/>
      <c r="MOC4" s="361"/>
      <c r="MOD4" s="361"/>
      <c r="MOE4" s="361"/>
      <c r="MOF4" s="361"/>
      <c r="MOG4" s="361"/>
      <c r="MOH4" s="361"/>
      <c r="MOI4" s="361"/>
      <c r="MOJ4" s="361"/>
      <c r="MOK4" s="361"/>
      <c r="MOL4" s="361"/>
      <c r="MOM4" s="361"/>
      <c r="MON4" s="361"/>
      <c r="MOO4" s="361"/>
      <c r="MOP4" s="361"/>
      <c r="MOQ4" s="361"/>
      <c r="MOR4" s="361"/>
      <c r="MOS4" s="361"/>
      <c r="MOT4" s="361"/>
      <c r="MOU4" s="361"/>
      <c r="MOV4" s="361"/>
      <c r="MOW4" s="361"/>
      <c r="MOX4" s="361"/>
      <c r="MOY4" s="361"/>
      <c r="MOZ4" s="361"/>
      <c r="MPA4" s="361"/>
      <c r="MPB4" s="361"/>
      <c r="MPC4" s="361"/>
      <c r="MPD4" s="361"/>
      <c r="MPE4" s="361"/>
      <c r="MPF4" s="361"/>
      <c r="MPG4" s="361"/>
      <c r="MPH4" s="361"/>
      <c r="MPI4" s="361"/>
      <c r="MPJ4" s="361"/>
      <c r="MPK4" s="361"/>
      <c r="MPL4" s="361"/>
      <c r="MPM4" s="361"/>
      <c r="MPN4" s="361"/>
      <c r="MPO4" s="361"/>
      <c r="MPP4" s="361"/>
      <c r="MPQ4" s="361"/>
      <c r="MPR4" s="361"/>
      <c r="MPS4" s="361"/>
      <c r="MPT4" s="361"/>
      <c r="MPU4" s="361"/>
      <c r="MPV4" s="361"/>
      <c r="MPW4" s="361"/>
      <c r="MPX4" s="361"/>
      <c r="MPY4" s="361"/>
      <c r="MPZ4" s="361"/>
      <c r="MQA4" s="361"/>
      <c r="MQB4" s="361"/>
      <c r="MQC4" s="361"/>
      <c r="MQD4" s="361"/>
      <c r="MQE4" s="361"/>
      <c r="MQF4" s="361"/>
      <c r="MQG4" s="361"/>
      <c r="MQH4" s="361"/>
      <c r="MQI4" s="361"/>
      <c r="MQJ4" s="361"/>
      <c r="MQK4" s="361"/>
      <c r="MQL4" s="361"/>
      <c r="MQM4" s="361"/>
      <c r="MQN4" s="361"/>
      <c r="MQO4" s="361"/>
      <c r="MQP4" s="361"/>
      <c r="MQQ4" s="361"/>
      <c r="MQR4" s="361"/>
      <c r="MQS4" s="361"/>
      <c r="MQT4" s="361"/>
      <c r="MQU4" s="361"/>
      <c r="MQV4" s="361"/>
      <c r="MQW4" s="361"/>
      <c r="MQX4" s="361"/>
      <c r="MQY4" s="361"/>
      <c r="MQZ4" s="361"/>
      <c r="MRA4" s="361"/>
      <c r="MRB4" s="361"/>
      <c r="MRC4" s="361"/>
      <c r="MRD4" s="361"/>
      <c r="MRE4" s="361"/>
      <c r="MRF4" s="361"/>
      <c r="MRG4" s="361"/>
      <c r="MRH4" s="361"/>
      <c r="MRI4" s="361"/>
      <c r="MRJ4" s="361"/>
      <c r="MRK4" s="361"/>
      <c r="MRL4" s="361"/>
      <c r="MRM4" s="361"/>
      <c r="MRN4" s="361"/>
      <c r="MRO4" s="361"/>
      <c r="MRP4" s="361"/>
      <c r="MRQ4" s="361"/>
      <c r="MRR4" s="361"/>
      <c r="MRS4" s="361"/>
      <c r="MRT4" s="361"/>
      <c r="MRU4" s="361"/>
      <c r="MRV4" s="361"/>
      <c r="MRW4" s="361"/>
      <c r="MRX4" s="361"/>
      <c r="MRY4" s="361"/>
      <c r="MRZ4" s="361"/>
      <c r="MSA4" s="361"/>
      <c r="MSB4" s="361"/>
      <c r="MSC4" s="361"/>
      <c r="MSD4" s="361"/>
      <c r="MSE4" s="361"/>
      <c r="MSF4" s="361"/>
      <c r="MSG4" s="361"/>
      <c r="MSH4" s="361"/>
      <c r="MSI4" s="361"/>
      <c r="MSJ4" s="361"/>
      <c r="MSK4" s="361"/>
      <c r="MSL4" s="361"/>
      <c r="MSM4" s="361"/>
      <c r="MSN4" s="361"/>
      <c r="MSO4" s="361"/>
      <c r="MSP4" s="361"/>
      <c r="MSQ4" s="361"/>
      <c r="MSR4" s="361"/>
      <c r="MSS4" s="361"/>
      <c r="MST4" s="361"/>
      <c r="MSU4" s="361"/>
      <c r="MSV4" s="361"/>
      <c r="MSW4" s="361"/>
      <c r="MSX4" s="361"/>
      <c r="MSY4" s="361"/>
      <c r="MSZ4" s="361"/>
      <c r="MTA4" s="361"/>
      <c r="MTB4" s="361"/>
      <c r="MTC4" s="361"/>
      <c r="MTD4" s="361"/>
      <c r="MTE4" s="361"/>
      <c r="MTF4" s="361"/>
      <c r="MTG4" s="361"/>
      <c r="MTH4" s="361"/>
      <c r="MTI4" s="361"/>
      <c r="MTJ4" s="361"/>
      <c r="MTK4" s="361"/>
      <c r="MTL4" s="361"/>
      <c r="MTM4" s="361"/>
      <c r="MTN4" s="361"/>
      <c r="MTO4" s="361"/>
      <c r="MTP4" s="361"/>
      <c r="MTQ4" s="361"/>
      <c r="MTR4" s="361"/>
      <c r="MTS4" s="361"/>
      <c r="MTT4" s="361"/>
      <c r="MTU4" s="361"/>
      <c r="MTV4" s="361"/>
      <c r="MTW4" s="361"/>
      <c r="MTX4" s="361"/>
      <c r="MTY4" s="361"/>
      <c r="MTZ4" s="361"/>
      <c r="MUA4" s="361"/>
      <c r="MUB4" s="361"/>
      <c r="MUC4" s="361"/>
      <c r="MUD4" s="361"/>
      <c r="MUE4" s="361"/>
      <c r="MUF4" s="361"/>
      <c r="MUG4" s="361"/>
      <c r="MUH4" s="361"/>
      <c r="MUI4" s="361"/>
      <c r="MUJ4" s="361"/>
      <c r="MUK4" s="361"/>
      <c r="MUL4" s="361"/>
      <c r="MUM4" s="361"/>
      <c r="MUN4" s="361"/>
      <c r="MUO4" s="361"/>
      <c r="MUP4" s="361"/>
      <c r="MUQ4" s="361"/>
      <c r="MUR4" s="361"/>
      <c r="MUS4" s="361"/>
      <c r="MUT4" s="361"/>
      <c r="MUU4" s="361"/>
      <c r="MUV4" s="361"/>
      <c r="MUW4" s="361"/>
      <c r="MUX4" s="361"/>
      <c r="MUY4" s="361"/>
      <c r="MUZ4" s="361"/>
      <c r="MVA4" s="361"/>
      <c r="MVB4" s="361"/>
      <c r="MVC4" s="361"/>
      <c r="MVD4" s="361"/>
      <c r="MVE4" s="361"/>
      <c r="MVF4" s="361"/>
      <c r="MVG4" s="361"/>
      <c r="MVH4" s="361"/>
      <c r="MVI4" s="361"/>
      <c r="MVJ4" s="361"/>
      <c r="MVK4" s="361"/>
      <c r="MVL4" s="361"/>
      <c r="MVM4" s="361"/>
      <c r="MVN4" s="361"/>
      <c r="MVO4" s="361"/>
      <c r="MVP4" s="361"/>
      <c r="MVQ4" s="361"/>
      <c r="MVR4" s="361"/>
      <c r="MVS4" s="361"/>
      <c r="MVT4" s="361"/>
      <c r="MVU4" s="361"/>
      <c r="MVV4" s="361"/>
      <c r="MVW4" s="361"/>
      <c r="MVX4" s="361"/>
      <c r="MVY4" s="361"/>
      <c r="MVZ4" s="361"/>
      <c r="MWA4" s="361"/>
      <c r="MWB4" s="361"/>
      <c r="MWC4" s="361"/>
      <c r="MWD4" s="361"/>
      <c r="MWE4" s="361"/>
      <c r="MWF4" s="361"/>
      <c r="MWG4" s="361"/>
      <c r="MWH4" s="361"/>
      <c r="MWI4" s="361"/>
      <c r="MWJ4" s="361"/>
      <c r="MWK4" s="361"/>
      <c r="MWL4" s="361"/>
      <c r="MWM4" s="361"/>
      <c r="MWN4" s="361"/>
      <c r="MWO4" s="361"/>
      <c r="MWP4" s="361"/>
      <c r="MWQ4" s="361"/>
      <c r="MWR4" s="361"/>
      <c r="MWS4" s="361"/>
      <c r="MWT4" s="361"/>
      <c r="MWU4" s="361"/>
      <c r="MWV4" s="361"/>
      <c r="MWW4" s="361"/>
      <c r="MWX4" s="361"/>
      <c r="MWY4" s="361"/>
      <c r="MWZ4" s="361"/>
      <c r="MXA4" s="361"/>
      <c r="MXB4" s="361"/>
      <c r="MXC4" s="361"/>
      <c r="MXD4" s="361"/>
      <c r="MXE4" s="361"/>
      <c r="MXF4" s="361"/>
      <c r="MXG4" s="361"/>
      <c r="MXH4" s="361"/>
      <c r="MXI4" s="361"/>
      <c r="MXJ4" s="361"/>
      <c r="MXK4" s="361"/>
      <c r="MXL4" s="361"/>
      <c r="MXM4" s="361"/>
      <c r="MXN4" s="361"/>
      <c r="MXO4" s="361"/>
      <c r="MXP4" s="361"/>
      <c r="MXQ4" s="361"/>
      <c r="MXR4" s="361"/>
      <c r="MXS4" s="361"/>
      <c r="MXT4" s="361"/>
      <c r="MXU4" s="361"/>
      <c r="MXV4" s="361"/>
      <c r="MXW4" s="361"/>
      <c r="MXX4" s="361"/>
      <c r="MXY4" s="361"/>
      <c r="MXZ4" s="361"/>
      <c r="MYA4" s="361"/>
      <c r="MYB4" s="361"/>
      <c r="MYC4" s="361"/>
      <c r="MYD4" s="361"/>
      <c r="MYE4" s="361"/>
      <c r="MYF4" s="361"/>
      <c r="MYG4" s="361"/>
      <c r="MYH4" s="361"/>
      <c r="MYI4" s="361"/>
      <c r="MYJ4" s="361"/>
      <c r="MYK4" s="361"/>
      <c r="MYL4" s="361"/>
      <c r="MYM4" s="361"/>
      <c r="MYN4" s="361"/>
      <c r="MYO4" s="361"/>
      <c r="MYP4" s="361"/>
      <c r="MYQ4" s="361"/>
      <c r="MYR4" s="361"/>
      <c r="MYS4" s="361"/>
      <c r="MYT4" s="361"/>
      <c r="MYU4" s="361"/>
      <c r="MYV4" s="361"/>
      <c r="MYW4" s="361"/>
      <c r="MYX4" s="361"/>
      <c r="MYY4" s="361"/>
      <c r="MYZ4" s="361"/>
      <c r="MZA4" s="361"/>
      <c r="MZB4" s="361"/>
      <c r="MZC4" s="361"/>
      <c r="MZD4" s="361"/>
      <c r="MZE4" s="361"/>
      <c r="MZF4" s="361"/>
      <c r="MZG4" s="361"/>
      <c r="MZH4" s="361"/>
      <c r="MZI4" s="361"/>
      <c r="MZJ4" s="361"/>
      <c r="MZK4" s="361"/>
      <c r="MZL4" s="361"/>
      <c r="MZM4" s="361"/>
      <c r="MZN4" s="361"/>
      <c r="MZO4" s="361"/>
      <c r="MZP4" s="361"/>
      <c r="MZQ4" s="361"/>
      <c r="MZR4" s="361"/>
      <c r="MZS4" s="361"/>
      <c r="MZT4" s="361"/>
      <c r="MZU4" s="361"/>
      <c r="MZV4" s="361"/>
      <c r="MZW4" s="361"/>
      <c r="MZX4" s="361"/>
      <c r="MZY4" s="361"/>
      <c r="MZZ4" s="361"/>
      <c r="NAA4" s="361"/>
      <c r="NAB4" s="361"/>
      <c r="NAC4" s="361"/>
      <c r="NAD4" s="361"/>
      <c r="NAE4" s="361"/>
      <c r="NAF4" s="361"/>
      <c r="NAG4" s="361"/>
      <c r="NAH4" s="361"/>
      <c r="NAI4" s="361"/>
      <c r="NAJ4" s="361"/>
      <c r="NAK4" s="361"/>
      <c r="NAL4" s="361"/>
      <c r="NAM4" s="361"/>
      <c r="NAN4" s="361"/>
      <c r="NAO4" s="361"/>
      <c r="NAP4" s="361"/>
      <c r="NAQ4" s="361"/>
      <c r="NAR4" s="361"/>
      <c r="NAS4" s="361"/>
      <c r="NAT4" s="361"/>
      <c r="NAU4" s="361"/>
      <c r="NAV4" s="361"/>
      <c r="NAW4" s="361"/>
      <c r="NAX4" s="361"/>
      <c r="NAY4" s="361"/>
      <c r="NAZ4" s="361"/>
      <c r="NBA4" s="361"/>
      <c r="NBB4" s="361"/>
      <c r="NBC4" s="361"/>
      <c r="NBD4" s="361"/>
      <c r="NBE4" s="361"/>
      <c r="NBF4" s="361"/>
      <c r="NBG4" s="361"/>
      <c r="NBH4" s="361"/>
      <c r="NBI4" s="361"/>
      <c r="NBJ4" s="361"/>
      <c r="NBK4" s="361"/>
      <c r="NBL4" s="361"/>
      <c r="NBM4" s="361"/>
      <c r="NBN4" s="361"/>
      <c r="NBO4" s="361"/>
      <c r="NBP4" s="361"/>
      <c r="NBQ4" s="361"/>
      <c r="NBR4" s="361"/>
      <c r="NBS4" s="361"/>
      <c r="NBT4" s="361"/>
      <c r="NBU4" s="361"/>
      <c r="NBV4" s="361"/>
      <c r="NBW4" s="361"/>
      <c r="NBX4" s="361"/>
      <c r="NBY4" s="361"/>
      <c r="NBZ4" s="361"/>
      <c r="NCA4" s="361"/>
      <c r="NCB4" s="361"/>
      <c r="NCC4" s="361"/>
      <c r="NCD4" s="361"/>
      <c r="NCE4" s="361"/>
      <c r="NCF4" s="361"/>
      <c r="NCG4" s="361"/>
      <c r="NCH4" s="361"/>
      <c r="NCI4" s="361"/>
      <c r="NCJ4" s="361"/>
      <c r="NCK4" s="361"/>
      <c r="NCL4" s="361"/>
      <c r="NCM4" s="361"/>
      <c r="NCN4" s="361"/>
      <c r="NCO4" s="361"/>
      <c r="NCP4" s="361"/>
      <c r="NCQ4" s="361"/>
      <c r="NCR4" s="361"/>
      <c r="NCS4" s="361"/>
      <c r="NCT4" s="361"/>
      <c r="NCU4" s="361"/>
      <c r="NCV4" s="361"/>
      <c r="NCW4" s="361"/>
      <c r="NCX4" s="361"/>
      <c r="NCY4" s="361"/>
      <c r="NCZ4" s="361"/>
      <c r="NDA4" s="361"/>
      <c r="NDB4" s="361"/>
      <c r="NDC4" s="361"/>
      <c r="NDD4" s="361"/>
      <c r="NDE4" s="361"/>
      <c r="NDF4" s="361"/>
      <c r="NDG4" s="361"/>
      <c r="NDH4" s="361"/>
      <c r="NDI4" s="361"/>
      <c r="NDJ4" s="361"/>
      <c r="NDK4" s="361"/>
      <c r="NDL4" s="361"/>
      <c r="NDM4" s="361"/>
      <c r="NDN4" s="361"/>
      <c r="NDO4" s="361"/>
      <c r="NDP4" s="361"/>
      <c r="NDQ4" s="361"/>
      <c r="NDR4" s="361"/>
      <c r="NDS4" s="361"/>
      <c r="NDT4" s="361"/>
      <c r="NDU4" s="361"/>
      <c r="NDV4" s="361"/>
      <c r="NDW4" s="361"/>
      <c r="NDX4" s="361"/>
      <c r="NDY4" s="361"/>
      <c r="NDZ4" s="361"/>
      <c r="NEA4" s="361"/>
      <c r="NEB4" s="361"/>
      <c r="NEC4" s="361"/>
      <c r="NED4" s="361"/>
      <c r="NEE4" s="361"/>
      <c r="NEF4" s="361"/>
      <c r="NEG4" s="361"/>
      <c r="NEH4" s="361"/>
      <c r="NEI4" s="361"/>
      <c r="NEJ4" s="361"/>
      <c r="NEK4" s="361"/>
      <c r="NEL4" s="361"/>
      <c r="NEM4" s="361"/>
      <c r="NEN4" s="361"/>
      <c r="NEO4" s="361"/>
      <c r="NEP4" s="361"/>
      <c r="NEQ4" s="361"/>
      <c r="NER4" s="361"/>
      <c r="NES4" s="361"/>
      <c r="NET4" s="361"/>
      <c r="NEU4" s="361"/>
      <c r="NEV4" s="361"/>
      <c r="NEW4" s="361"/>
      <c r="NEX4" s="361"/>
      <c r="NEY4" s="361"/>
      <c r="NEZ4" s="361"/>
      <c r="NFA4" s="361"/>
      <c r="NFB4" s="361"/>
      <c r="NFC4" s="361"/>
      <c r="NFD4" s="361"/>
      <c r="NFE4" s="361"/>
      <c r="NFF4" s="361"/>
      <c r="NFG4" s="361"/>
      <c r="NFH4" s="361"/>
      <c r="NFI4" s="361"/>
      <c r="NFJ4" s="361"/>
      <c r="NFK4" s="361"/>
      <c r="NFL4" s="361"/>
      <c r="NFM4" s="361"/>
      <c r="NFN4" s="361"/>
      <c r="NFO4" s="361"/>
      <c r="NFP4" s="361"/>
      <c r="NFQ4" s="361"/>
      <c r="NFR4" s="361"/>
      <c r="NFS4" s="361"/>
      <c r="NFT4" s="361"/>
      <c r="NFU4" s="361"/>
      <c r="NFV4" s="361"/>
      <c r="NFW4" s="361"/>
      <c r="NFX4" s="361"/>
      <c r="NFY4" s="361"/>
      <c r="NFZ4" s="361"/>
      <c r="NGA4" s="361"/>
      <c r="NGB4" s="361"/>
      <c r="NGC4" s="361"/>
      <c r="NGD4" s="361"/>
      <c r="NGE4" s="361"/>
      <c r="NGF4" s="361"/>
      <c r="NGG4" s="361"/>
      <c r="NGH4" s="361"/>
      <c r="NGI4" s="361"/>
      <c r="NGJ4" s="361"/>
      <c r="NGK4" s="361"/>
      <c r="NGL4" s="361"/>
      <c r="NGM4" s="361"/>
      <c r="NGN4" s="361"/>
      <c r="NGO4" s="361"/>
      <c r="NGP4" s="361"/>
      <c r="NGQ4" s="361"/>
      <c r="NGR4" s="361"/>
      <c r="NGS4" s="361"/>
      <c r="NGT4" s="361"/>
      <c r="NGU4" s="361"/>
      <c r="NGV4" s="361"/>
      <c r="NGW4" s="361"/>
      <c r="NGX4" s="361"/>
      <c r="NGY4" s="361"/>
      <c r="NGZ4" s="361"/>
      <c r="NHA4" s="361"/>
      <c r="NHB4" s="361"/>
      <c r="NHC4" s="361"/>
      <c r="NHD4" s="361"/>
      <c r="NHE4" s="361"/>
      <c r="NHF4" s="361"/>
      <c r="NHG4" s="361"/>
      <c r="NHH4" s="361"/>
      <c r="NHI4" s="361"/>
      <c r="NHJ4" s="361"/>
      <c r="NHK4" s="361"/>
      <c r="NHL4" s="361"/>
      <c r="NHM4" s="361"/>
      <c r="NHN4" s="361"/>
      <c r="NHO4" s="361"/>
      <c r="NHP4" s="361"/>
      <c r="NHQ4" s="361"/>
      <c r="NHR4" s="361"/>
      <c r="NHS4" s="361"/>
      <c r="NHT4" s="361"/>
      <c r="NHU4" s="361"/>
      <c r="NHV4" s="361"/>
      <c r="NHW4" s="361"/>
      <c r="NHX4" s="361"/>
      <c r="NHY4" s="361"/>
      <c r="NHZ4" s="361"/>
      <c r="NIA4" s="361"/>
      <c r="NIB4" s="361"/>
      <c r="NIC4" s="361"/>
      <c r="NID4" s="361"/>
      <c r="NIE4" s="361"/>
      <c r="NIF4" s="361"/>
      <c r="NIG4" s="361"/>
      <c r="NIH4" s="361"/>
      <c r="NII4" s="361"/>
      <c r="NIJ4" s="361"/>
      <c r="NIK4" s="361"/>
      <c r="NIL4" s="361"/>
      <c r="NIM4" s="361"/>
      <c r="NIN4" s="361"/>
      <c r="NIO4" s="361"/>
      <c r="NIP4" s="361"/>
      <c r="NIQ4" s="361"/>
      <c r="NIR4" s="361"/>
      <c r="NIS4" s="361"/>
      <c r="NIT4" s="361"/>
      <c r="NIU4" s="361"/>
      <c r="NIV4" s="361"/>
      <c r="NIW4" s="361"/>
      <c r="NIX4" s="361"/>
      <c r="NIY4" s="361"/>
      <c r="NIZ4" s="361"/>
      <c r="NJA4" s="361"/>
      <c r="NJB4" s="361"/>
      <c r="NJC4" s="361"/>
      <c r="NJD4" s="361"/>
      <c r="NJE4" s="361"/>
      <c r="NJF4" s="361"/>
      <c r="NJG4" s="361"/>
      <c r="NJH4" s="361"/>
      <c r="NJI4" s="361"/>
      <c r="NJJ4" s="361"/>
      <c r="NJK4" s="361"/>
      <c r="NJL4" s="361"/>
      <c r="NJM4" s="361"/>
      <c r="NJN4" s="361"/>
      <c r="NJO4" s="361"/>
      <c r="NJP4" s="361"/>
      <c r="NJQ4" s="361"/>
      <c r="NJR4" s="361"/>
      <c r="NJS4" s="361"/>
      <c r="NJT4" s="361"/>
      <c r="NJU4" s="361"/>
      <c r="NJV4" s="361"/>
      <c r="NJW4" s="361"/>
      <c r="NJX4" s="361"/>
      <c r="NJY4" s="361"/>
      <c r="NJZ4" s="361"/>
      <c r="NKA4" s="361"/>
      <c r="NKB4" s="361"/>
      <c r="NKC4" s="361"/>
      <c r="NKD4" s="361"/>
      <c r="NKE4" s="361"/>
      <c r="NKF4" s="361"/>
      <c r="NKG4" s="361"/>
      <c r="NKH4" s="361"/>
      <c r="NKI4" s="361"/>
      <c r="NKJ4" s="361"/>
      <c r="NKK4" s="361"/>
      <c r="NKL4" s="361"/>
      <c r="NKM4" s="361"/>
      <c r="NKN4" s="361"/>
      <c r="NKO4" s="361"/>
      <c r="NKP4" s="361"/>
      <c r="NKQ4" s="361"/>
      <c r="NKR4" s="361"/>
      <c r="NKS4" s="361"/>
      <c r="NKT4" s="361"/>
      <c r="NKU4" s="361"/>
      <c r="NKV4" s="361"/>
      <c r="NKW4" s="361"/>
      <c r="NKX4" s="361"/>
      <c r="NKY4" s="361"/>
      <c r="NKZ4" s="361"/>
      <c r="NLA4" s="361"/>
      <c r="NLB4" s="361"/>
      <c r="NLC4" s="361"/>
      <c r="NLD4" s="361"/>
      <c r="NLE4" s="361"/>
      <c r="NLF4" s="361"/>
      <c r="NLG4" s="361"/>
      <c r="NLH4" s="361"/>
      <c r="NLI4" s="361"/>
      <c r="NLJ4" s="361"/>
      <c r="NLK4" s="361"/>
      <c r="NLL4" s="361"/>
      <c r="NLM4" s="361"/>
      <c r="NLN4" s="361"/>
      <c r="NLO4" s="361"/>
      <c r="NLP4" s="361"/>
      <c r="NLQ4" s="361"/>
      <c r="NLR4" s="361"/>
      <c r="NLS4" s="361"/>
      <c r="NLT4" s="361"/>
      <c r="NLU4" s="361"/>
      <c r="NLV4" s="361"/>
      <c r="NLW4" s="361"/>
      <c r="NLX4" s="361"/>
      <c r="NLY4" s="361"/>
      <c r="NLZ4" s="361"/>
      <c r="NMA4" s="361"/>
      <c r="NMB4" s="361"/>
      <c r="NMC4" s="361"/>
      <c r="NMD4" s="361"/>
      <c r="NME4" s="361"/>
      <c r="NMF4" s="361"/>
      <c r="NMG4" s="361"/>
      <c r="NMH4" s="361"/>
      <c r="NMI4" s="361"/>
      <c r="NMJ4" s="361"/>
      <c r="NMK4" s="361"/>
      <c r="NML4" s="361"/>
      <c r="NMM4" s="361"/>
      <c r="NMN4" s="361"/>
      <c r="NMO4" s="361"/>
      <c r="NMP4" s="361"/>
      <c r="NMQ4" s="361"/>
      <c r="NMR4" s="361"/>
      <c r="NMS4" s="361"/>
      <c r="NMT4" s="361"/>
      <c r="NMU4" s="361"/>
      <c r="NMV4" s="361"/>
      <c r="NMW4" s="361"/>
      <c r="NMX4" s="361"/>
      <c r="NMY4" s="361"/>
      <c r="NMZ4" s="361"/>
      <c r="NNA4" s="361"/>
      <c r="NNB4" s="361"/>
      <c r="NNC4" s="361"/>
      <c r="NND4" s="361"/>
      <c r="NNE4" s="361"/>
      <c r="NNF4" s="361"/>
      <c r="NNG4" s="361"/>
      <c r="NNH4" s="361"/>
      <c r="NNI4" s="361"/>
      <c r="NNJ4" s="361"/>
      <c r="NNK4" s="361"/>
      <c r="NNL4" s="361"/>
      <c r="NNM4" s="361"/>
      <c r="NNN4" s="361"/>
      <c r="NNO4" s="361"/>
      <c r="NNP4" s="361"/>
      <c r="NNQ4" s="361"/>
      <c r="NNR4" s="361"/>
      <c r="NNS4" s="361"/>
      <c r="NNT4" s="361"/>
      <c r="NNU4" s="361"/>
      <c r="NNV4" s="361"/>
      <c r="NNW4" s="361"/>
      <c r="NNX4" s="361"/>
      <c r="NNY4" s="361"/>
      <c r="NNZ4" s="361"/>
      <c r="NOA4" s="361"/>
      <c r="NOB4" s="361"/>
      <c r="NOC4" s="361"/>
      <c r="NOD4" s="361"/>
      <c r="NOE4" s="361"/>
      <c r="NOF4" s="361"/>
      <c r="NOG4" s="361"/>
      <c r="NOH4" s="361"/>
      <c r="NOI4" s="361"/>
      <c r="NOJ4" s="361"/>
      <c r="NOK4" s="361"/>
      <c r="NOL4" s="361"/>
      <c r="NOM4" s="361"/>
      <c r="NON4" s="361"/>
      <c r="NOO4" s="361"/>
      <c r="NOP4" s="361"/>
      <c r="NOQ4" s="361"/>
      <c r="NOR4" s="361"/>
      <c r="NOS4" s="361"/>
      <c r="NOT4" s="361"/>
      <c r="NOU4" s="361"/>
      <c r="NOV4" s="361"/>
      <c r="NOW4" s="361"/>
      <c r="NOX4" s="361"/>
      <c r="NOY4" s="361"/>
      <c r="NOZ4" s="361"/>
      <c r="NPA4" s="361"/>
      <c r="NPB4" s="361"/>
      <c r="NPC4" s="361"/>
      <c r="NPD4" s="361"/>
      <c r="NPE4" s="361"/>
      <c r="NPF4" s="361"/>
      <c r="NPG4" s="361"/>
      <c r="NPH4" s="361"/>
      <c r="NPI4" s="361"/>
      <c r="NPJ4" s="361"/>
      <c r="NPK4" s="361"/>
      <c r="NPL4" s="361"/>
      <c r="NPM4" s="361"/>
      <c r="NPN4" s="361"/>
      <c r="NPO4" s="361"/>
      <c r="NPP4" s="361"/>
      <c r="NPQ4" s="361"/>
      <c r="NPR4" s="361"/>
      <c r="NPS4" s="361"/>
      <c r="NPT4" s="361"/>
      <c r="NPU4" s="361"/>
      <c r="NPV4" s="361"/>
      <c r="NPW4" s="361"/>
      <c r="NPX4" s="361"/>
      <c r="NPY4" s="361"/>
      <c r="NPZ4" s="361"/>
      <c r="NQA4" s="361"/>
      <c r="NQB4" s="361"/>
      <c r="NQC4" s="361"/>
      <c r="NQD4" s="361"/>
      <c r="NQE4" s="361"/>
      <c r="NQF4" s="361"/>
      <c r="NQG4" s="361"/>
      <c r="NQH4" s="361"/>
      <c r="NQI4" s="361"/>
      <c r="NQJ4" s="361"/>
      <c r="NQK4" s="361"/>
      <c r="NQL4" s="361"/>
      <c r="NQM4" s="361"/>
      <c r="NQN4" s="361"/>
      <c r="NQO4" s="361"/>
      <c r="NQP4" s="361"/>
      <c r="NQQ4" s="361"/>
      <c r="NQR4" s="361"/>
      <c r="NQS4" s="361"/>
      <c r="NQT4" s="361"/>
      <c r="NQU4" s="361"/>
      <c r="NQV4" s="361"/>
      <c r="NQW4" s="361"/>
      <c r="NQX4" s="361"/>
      <c r="NQY4" s="361"/>
      <c r="NQZ4" s="361"/>
      <c r="NRA4" s="361"/>
      <c r="NRB4" s="361"/>
      <c r="NRC4" s="361"/>
      <c r="NRD4" s="361"/>
      <c r="NRE4" s="361"/>
      <c r="NRF4" s="361"/>
      <c r="NRG4" s="361"/>
      <c r="NRH4" s="361"/>
      <c r="NRI4" s="361"/>
      <c r="NRJ4" s="361"/>
      <c r="NRK4" s="361"/>
      <c r="NRL4" s="361"/>
      <c r="NRM4" s="361"/>
      <c r="NRN4" s="361"/>
      <c r="NRO4" s="361"/>
      <c r="NRP4" s="361"/>
      <c r="NRQ4" s="361"/>
      <c r="NRR4" s="361"/>
      <c r="NRS4" s="361"/>
      <c r="NRT4" s="361"/>
      <c r="NRU4" s="361"/>
      <c r="NRV4" s="361"/>
      <c r="NRW4" s="361"/>
      <c r="NRX4" s="361"/>
      <c r="NRY4" s="361"/>
      <c r="NRZ4" s="361"/>
      <c r="NSA4" s="361"/>
      <c r="NSB4" s="361"/>
      <c r="NSC4" s="361"/>
      <c r="NSD4" s="361"/>
      <c r="NSE4" s="361"/>
      <c r="NSF4" s="361"/>
      <c r="NSG4" s="361"/>
      <c r="NSH4" s="361"/>
      <c r="NSI4" s="361"/>
      <c r="NSJ4" s="361"/>
      <c r="NSK4" s="361"/>
      <c r="NSL4" s="361"/>
      <c r="NSM4" s="361"/>
      <c r="NSN4" s="361"/>
      <c r="NSO4" s="361"/>
      <c r="NSP4" s="361"/>
      <c r="NSQ4" s="361"/>
      <c r="NSR4" s="361"/>
      <c r="NSS4" s="361"/>
      <c r="NST4" s="361"/>
      <c r="NSU4" s="361"/>
      <c r="NSV4" s="361"/>
      <c r="NSW4" s="361"/>
      <c r="NSX4" s="361"/>
      <c r="NSY4" s="361"/>
      <c r="NSZ4" s="361"/>
      <c r="NTA4" s="361"/>
      <c r="NTB4" s="361"/>
      <c r="NTC4" s="361"/>
      <c r="NTD4" s="361"/>
      <c r="NTE4" s="361"/>
      <c r="NTF4" s="361"/>
      <c r="NTG4" s="361"/>
      <c r="NTH4" s="361"/>
      <c r="NTI4" s="361"/>
      <c r="NTJ4" s="361"/>
      <c r="NTK4" s="361"/>
      <c r="NTL4" s="361"/>
      <c r="NTM4" s="361"/>
      <c r="NTN4" s="361"/>
      <c r="NTO4" s="361"/>
      <c r="NTP4" s="361"/>
      <c r="NTQ4" s="361"/>
      <c r="NTR4" s="361"/>
      <c r="NTS4" s="361"/>
      <c r="NTT4" s="361"/>
      <c r="NTU4" s="361"/>
      <c r="NTV4" s="361"/>
      <c r="NTW4" s="361"/>
      <c r="NTX4" s="361"/>
      <c r="NTY4" s="361"/>
      <c r="NTZ4" s="361"/>
      <c r="NUA4" s="361"/>
      <c r="NUB4" s="361"/>
      <c r="NUC4" s="361"/>
      <c r="NUD4" s="361"/>
      <c r="NUE4" s="361"/>
      <c r="NUF4" s="361"/>
      <c r="NUG4" s="361"/>
      <c r="NUH4" s="361"/>
      <c r="NUI4" s="361"/>
      <c r="NUJ4" s="361"/>
      <c r="NUK4" s="361"/>
      <c r="NUL4" s="361"/>
      <c r="NUM4" s="361"/>
      <c r="NUN4" s="361"/>
      <c r="NUO4" s="361"/>
      <c r="NUP4" s="361"/>
      <c r="NUQ4" s="361"/>
      <c r="NUR4" s="361"/>
      <c r="NUS4" s="361"/>
      <c r="NUT4" s="361"/>
      <c r="NUU4" s="361"/>
      <c r="NUV4" s="361"/>
      <c r="NUW4" s="361"/>
      <c r="NUX4" s="361"/>
      <c r="NUY4" s="361"/>
      <c r="NUZ4" s="361"/>
      <c r="NVA4" s="361"/>
      <c r="NVB4" s="361"/>
      <c r="NVC4" s="361"/>
      <c r="NVD4" s="361"/>
      <c r="NVE4" s="361"/>
      <c r="NVF4" s="361"/>
      <c r="NVG4" s="361"/>
      <c r="NVH4" s="361"/>
      <c r="NVI4" s="361"/>
      <c r="NVJ4" s="361"/>
      <c r="NVK4" s="361"/>
      <c r="NVL4" s="361"/>
      <c r="NVM4" s="361"/>
      <c r="NVN4" s="361"/>
      <c r="NVO4" s="361"/>
      <c r="NVP4" s="361"/>
      <c r="NVQ4" s="361"/>
      <c r="NVR4" s="361"/>
      <c r="NVS4" s="361"/>
      <c r="NVT4" s="361"/>
      <c r="NVU4" s="361"/>
      <c r="NVV4" s="361"/>
      <c r="NVW4" s="361"/>
      <c r="NVX4" s="361"/>
      <c r="NVY4" s="361"/>
      <c r="NVZ4" s="361"/>
      <c r="NWA4" s="361"/>
      <c r="NWB4" s="361"/>
      <c r="NWC4" s="361"/>
      <c r="NWD4" s="361"/>
      <c r="NWE4" s="361"/>
      <c r="NWF4" s="361"/>
      <c r="NWG4" s="361"/>
      <c r="NWH4" s="361"/>
      <c r="NWI4" s="361"/>
      <c r="NWJ4" s="361"/>
      <c r="NWK4" s="361"/>
      <c r="NWL4" s="361"/>
      <c r="NWM4" s="361"/>
      <c r="NWN4" s="361"/>
      <c r="NWO4" s="361"/>
      <c r="NWP4" s="361"/>
      <c r="NWQ4" s="361"/>
      <c r="NWR4" s="361"/>
      <c r="NWS4" s="361"/>
      <c r="NWT4" s="361"/>
      <c r="NWU4" s="361"/>
      <c r="NWV4" s="361"/>
      <c r="NWW4" s="361"/>
      <c r="NWX4" s="361"/>
      <c r="NWY4" s="361"/>
      <c r="NWZ4" s="361"/>
      <c r="NXA4" s="361"/>
      <c r="NXB4" s="361"/>
      <c r="NXC4" s="361"/>
      <c r="NXD4" s="361"/>
      <c r="NXE4" s="361"/>
      <c r="NXF4" s="361"/>
      <c r="NXG4" s="361"/>
      <c r="NXH4" s="361"/>
      <c r="NXI4" s="361"/>
      <c r="NXJ4" s="361"/>
      <c r="NXK4" s="361"/>
      <c r="NXL4" s="361"/>
      <c r="NXM4" s="361"/>
      <c r="NXN4" s="361"/>
      <c r="NXO4" s="361"/>
      <c r="NXP4" s="361"/>
      <c r="NXQ4" s="361"/>
      <c r="NXR4" s="361"/>
      <c r="NXS4" s="361"/>
      <c r="NXT4" s="361"/>
      <c r="NXU4" s="361"/>
      <c r="NXV4" s="361"/>
      <c r="NXW4" s="361"/>
      <c r="NXX4" s="361"/>
      <c r="NXY4" s="361"/>
      <c r="NXZ4" s="361"/>
      <c r="NYA4" s="361"/>
      <c r="NYB4" s="361"/>
      <c r="NYC4" s="361"/>
      <c r="NYD4" s="361"/>
      <c r="NYE4" s="361"/>
      <c r="NYF4" s="361"/>
      <c r="NYG4" s="361"/>
      <c r="NYH4" s="361"/>
      <c r="NYI4" s="361"/>
      <c r="NYJ4" s="361"/>
      <c r="NYK4" s="361"/>
      <c r="NYL4" s="361"/>
      <c r="NYM4" s="361"/>
      <c r="NYN4" s="361"/>
      <c r="NYO4" s="361"/>
      <c r="NYP4" s="361"/>
      <c r="NYQ4" s="361"/>
      <c r="NYR4" s="361"/>
      <c r="NYS4" s="361"/>
      <c r="NYT4" s="361"/>
      <c r="NYU4" s="361"/>
      <c r="NYV4" s="361"/>
      <c r="NYW4" s="361"/>
      <c r="NYX4" s="361"/>
      <c r="NYY4" s="361"/>
      <c r="NYZ4" s="361"/>
      <c r="NZA4" s="361"/>
      <c r="NZB4" s="361"/>
      <c r="NZC4" s="361"/>
      <c r="NZD4" s="361"/>
      <c r="NZE4" s="361"/>
      <c r="NZF4" s="361"/>
      <c r="NZG4" s="361"/>
      <c r="NZH4" s="361"/>
      <c r="NZI4" s="361"/>
      <c r="NZJ4" s="361"/>
      <c r="NZK4" s="361"/>
      <c r="NZL4" s="361"/>
      <c r="NZM4" s="361"/>
      <c r="NZN4" s="361"/>
      <c r="NZO4" s="361"/>
      <c r="NZP4" s="361"/>
      <c r="NZQ4" s="361"/>
      <c r="NZR4" s="361"/>
      <c r="NZS4" s="361"/>
      <c r="NZT4" s="361"/>
      <c r="NZU4" s="361"/>
      <c r="NZV4" s="361"/>
      <c r="NZW4" s="361"/>
      <c r="NZX4" s="361"/>
      <c r="NZY4" s="361"/>
      <c r="NZZ4" s="361"/>
      <c r="OAA4" s="361"/>
      <c r="OAB4" s="361"/>
      <c r="OAC4" s="361"/>
      <c r="OAD4" s="361"/>
      <c r="OAE4" s="361"/>
      <c r="OAF4" s="361"/>
      <c r="OAG4" s="361"/>
      <c r="OAH4" s="361"/>
      <c r="OAI4" s="361"/>
      <c r="OAJ4" s="361"/>
      <c r="OAK4" s="361"/>
      <c r="OAL4" s="361"/>
      <c r="OAM4" s="361"/>
      <c r="OAN4" s="361"/>
      <c r="OAO4" s="361"/>
      <c r="OAP4" s="361"/>
      <c r="OAQ4" s="361"/>
      <c r="OAR4" s="361"/>
      <c r="OAS4" s="361"/>
      <c r="OAT4" s="361"/>
      <c r="OAU4" s="361"/>
      <c r="OAV4" s="361"/>
      <c r="OAW4" s="361"/>
      <c r="OAX4" s="361"/>
      <c r="OAY4" s="361"/>
      <c r="OAZ4" s="361"/>
      <c r="OBA4" s="361"/>
      <c r="OBB4" s="361"/>
      <c r="OBC4" s="361"/>
      <c r="OBD4" s="361"/>
      <c r="OBE4" s="361"/>
      <c r="OBF4" s="361"/>
      <c r="OBG4" s="361"/>
      <c r="OBH4" s="361"/>
      <c r="OBI4" s="361"/>
      <c r="OBJ4" s="361"/>
      <c r="OBK4" s="361"/>
      <c r="OBL4" s="361"/>
      <c r="OBM4" s="361"/>
      <c r="OBN4" s="361"/>
      <c r="OBO4" s="361"/>
      <c r="OBP4" s="361"/>
      <c r="OBQ4" s="361"/>
      <c r="OBR4" s="361"/>
      <c r="OBS4" s="361"/>
      <c r="OBT4" s="361"/>
      <c r="OBU4" s="361"/>
      <c r="OBV4" s="361"/>
      <c r="OBW4" s="361"/>
      <c r="OBX4" s="361"/>
      <c r="OBY4" s="361"/>
      <c r="OBZ4" s="361"/>
      <c r="OCA4" s="361"/>
      <c r="OCB4" s="361"/>
      <c r="OCC4" s="361"/>
      <c r="OCD4" s="361"/>
      <c r="OCE4" s="361"/>
      <c r="OCF4" s="361"/>
      <c r="OCG4" s="361"/>
      <c r="OCH4" s="361"/>
      <c r="OCI4" s="361"/>
      <c r="OCJ4" s="361"/>
      <c r="OCK4" s="361"/>
      <c r="OCL4" s="361"/>
      <c r="OCM4" s="361"/>
      <c r="OCN4" s="361"/>
      <c r="OCO4" s="361"/>
      <c r="OCP4" s="361"/>
      <c r="OCQ4" s="361"/>
      <c r="OCR4" s="361"/>
      <c r="OCS4" s="361"/>
      <c r="OCT4" s="361"/>
      <c r="OCU4" s="361"/>
      <c r="OCV4" s="361"/>
      <c r="OCW4" s="361"/>
      <c r="OCX4" s="361"/>
      <c r="OCY4" s="361"/>
      <c r="OCZ4" s="361"/>
      <c r="ODA4" s="361"/>
      <c r="ODB4" s="361"/>
      <c r="ODC4" s="361"/>
      <c r="ODD4" s="361"/>
      <c r="ODE4" s="361"/>
      <c r="ODF4" s="361"/>
      <c r="ODG4" s="361"/>
      <c r="ODH4" s="361"/>
      <c r="ODI4" s="361"/>
      <c r="ODJ4" s="361"/>
      <c r="ODK4" s="361"/>
      <c r="ODL4" s="361"/>
      <c r="ODM4" s="361"/>
      <c r="ODN4" s="361"/>
      <c r="ODO4" s="361"/>
      <c r="ODP4" s="361"/>
      <c r="ODQ4" s="361"/>
      <c r="ODR4" s="361"/>
      <c r="ODS4" s="361"/>
      <c r="ODT4" s="361"/>
      <c r="ODU4" s="361"/>
      <c r="ODV4" s="361"/>
      <c r="ODW4" s="361"/>
      <c r="ODX4" s="361"/>
      <c r="ODY4" s="361"/>
      <c r="ODZ4" s="361"/>
      <c r="OEA4" s="361"/>
      <c r="OEB4" s="361"/>
      <c r="OEC4" s="361"/>
      <c r="OED4" s="361"/>
      <c r="OEE4" s="361"/>
      <c r="OEF4" s="361"/>
      <c r="OEG4" s="361"/>
      <c r="OEH4" s="361"/>
      <c r="OEI4" s="361"/>
      <c r="OEJ4" s="361"/>
      <c r="OEK4" s="361"/>
      <c r="OEL4" s="361"/>
      <c r="OEM4" s="361"/>
      <c r="OEN4" s="361"/>
      <c r="OEO4" s="361"/>
      <c r="OEP4" s="361"/>
      <c r="OEQ4" s="361"/>
      <c r="OER4" s="361"/>
      <c r="OES4" s="361"/>
      <c r="OET4" s="361"/>
      <c r="OEU4" s="361"/>
      <c r="OEV4" s="361"/>
      <c r="OEW4" s="361"/>
      <c r="OEX4" s="361"/>
      <c r="OEY4" s="361"/>
      <c r="OEZ4" s="361"/>
      <c r="OFA4" s="361"/>
      <c r="OFB4" s="361"/>
      <c r="OFC4" s="361"/>
      <c r="OFD4" s="361"/>
      <c r="OFE4" s="361"/>
      <c r="OFF4" s="361"/>
      <c r="OFG4" s="361"/>
      <c r="OFH4" s="361"/>
      <c r="OFI4" s="361"/>
      <c r="OFJ4" s="361"/>
      <c r="OFK4" s="361"/>
      <c r="OFL4" s="361"/>
      <c r="OFM4" s="361"/>
      <c r="OFN4" s="361"/>
      <c r="OFO4" s="361"/>
      <c r="OFP4" s="361"/>
      <c r="OFQ4" s="361"/>
      <c r="OFR4" s="361"/>
      <c r="OFS4" s="361"/>
      <c r="OFT4" s="361"/>
      <c r="OFU4" s="361"/>
      <c r="OFV4" s="361"/>
      <c r="OFW4" s="361"/>
      <c r="OFX4" s="361"/>
      <c r="OFY4" s="361"/>
      <c r="OFZ4" s="361"/>
      <c r="OGA4" s="361"/>
      <c r="OGB4" s="361"/>
      <c r="OGC4" s="361"/>
      <c r="OGD4" s="361"/>
      <c r="OGE4" s="361"/>
      <c r="OGF4" s="361"/>
      <c r="OGG4" s="361"/>
      <c r="OGH4" s="361"/>
      <c r="OGI4" s="361"/>
      <c r="OGJ4" s="361"/>
      <c r="OGK4" s="361"/>
      <c r="OGL4" s="361"/>
      <c r="OGM4" s="361"/>
      <c r="OGN4" s="361"/>
      <c r="OGO4" s="361"/>
      <c r="OGP4" s="361"/>
      <c r="OGQ4" s="361"/>
      <c r="OGR4" s="361"/>
      <c r="OGS4" s="361"/>
      <c r="OGT4" s="361"/>
      <c r="OGU4" s="361"/>
      <c r="OGV4" s="361"/>
      <c r="OGW4" s="361"/>
      <c r="OGX4" s="361"/>
      <c r="OGY4" s="361"/>
      <c r="OGZ4" s="361"/>
      <c r="OHA4" s="361"/>
      <c r="OHB4" s="361"/>
      <c r="OHC4" s="361"/>
      <c r="OHD4" s="361"/>
      <c r="OHE4" s="361"/>
      <c r="OHF4" s="361"/>
      <c r="OHG4" s="361"/>
      <c r="OHH4" s="361"/>
      <c r="OHI4" s="361"/>
      <c r="OHJ4" s="361"/>
      <c r="OHK4" s="361"/>
      <c r="OHL4" s="361"/>
      <c r="OHM4" s="361"/>
      <c r="OHN4" s="361"/>
      <c r="OHO4" s="361"/>
      <c r="OHP4" s="361"/>
      <c r="OHQ4" s="361"/>
      <c r="OHR4" s="361"/>
      <c r="OHS4" s="361"/>
      <c r="OHT4" s="361"/>
      <c r="OHU4" s="361"/>
      <c r="OHV4" s="361"/>
      <c r="OHW4" s="361"/>
      <c r="OHX4" s="361"/>
      <c r="OHY4" s="361"/>
      <c r="OHZ4" s="361"/>
      <c r="OIA4" s="361"/>
      <c r="OIB4" s="361"/>
      <c r="OIC4" s="361"/>
      <c r="OID4" s="361"/>
      <c r="OIE4" s="361"/>
      <c r="OIF4" s="361"/>
      <c r="OIG4" s="361"/>
      <c r="OIH4" s="361"/>
      <c r="OII4" s="361"/>
      <c r="OIJ4" s="361"/>
      <c r="OIK4" s="361"/>
      <c r="OIL4" s="361"/>
      <c r="OIM4" s="361"/>
      <c r="OIN4" s="361"/>
      <c r="OIO4" s="361"/>
      <c r="OIP4" s="361"/>
      <c r="OIQ4" s="361"/>
      <c r="OIR4" s="361"/>
      <c r="OIS4" s="361"/>
      <c r="OIT4" s="361"/>
      <c r="OIU4" s="361"/>
      <c r="OIV4" s="361"/>
      <c r="OIW4" s="361"/>
      <c r="OIX4" s="361"/>
      <c r="OIY4" s="361"/>
      <c r="OIZ4" s="361"/>
      <c r="OJA4" s="361"/>
      <c r="OJB4" s="361"/>
      <c r="OJC4" s="361"/>
      <c r="OJD4" s="361"/>
      <c r="OJE4" s="361"/>
      <c r="OJF4" s="361"/>
      <c r="OJG4" s="361"/>
      <c r="OJH4" s="361"/>
      <c r="OJI4" s="361"/>
      <c r="OJJ4" s="361"/>
      <c r="OJK4" s="361"/>
      <c r="OJL4" s="361"/>
      <c r="OJM4" s="361"/>
      <c r="OJN4" s="361"/>
      <c r="OJO4" s="361"/>
      <c r="OJP4" s="361"/>
      <c r="OJQ4" s="361"/>
      <c r="OJR4" s="361"/>
      <c r="OJS4" s="361"/>
      <c r="OJT4" s="361"/>
      <c r="OJU4" s="361"/>
      <c r="OJV4" s="361"/>
      <c r="OJW4" s="361"/>
      <c r="OJX4" s="361"/>
      <c r="OJY4" s="361"/>
      <c r="OJZ4" s="361"/>
      <c r="OKA4" s="361"/>
      <c r="OKB4" s="361"/>
      <c r="OKC4" s="361"/>
      <c r="OKD4" s="361"/>
      <c r="OKE4" s="361"/>
      <c r="OKF4" s="361"/>
      <c r="OKG4" s="361"/>
      <c r="OKH4" s="361"/>
      <c r="OKI4" s="361"/>
      <c r="OKJ4" s="361"/>
      <c r="OKK4" s="361"/>
      <c r="OKL4" s="361"/>
      <c r="OKM4" s="361"/>
      <c r="OKN4" s="361"/>
      <c r="OKO4" s="361"/>
      <c r="OKP4" s="361"/>
      <c r="OKQ4" s="361"/>
      <c r="OKR4" s="361"/>
      <c r="OKS4" s="361"/>
      <c r="OKT4" s="361"/>
      <c r="OKU4" s="361"/>
      <c r="OKV4" s="361"/>
      <c r="OKW4" s="361"/>
      <c r="OKX4" s="361"/>
      <c r="OKY4" s="361"/>
      <c r="OKZ4" s="361"/>
      <c r="OLA4" s="361"/>
      <c r="OLB4" s="361"/>
      <c r="OLC4" s="361"/>
      <c r="OLD4" s="361"/>
      <c r="OLE4" s="361"/>
      <c r="OLF4" s="361"/>
      <c r="OLG4" s="361"/>
      <c r="OLH4" s="361"/>
      <c r="OLI4" s="361"/>
      <c r="OLJ4" s="361"/>
      <c r="OLK4" s="361"/>
      <c r="OLL4" s="361"/>
      <c r="OLM4" s="361"/>
      <c r="OLN4" s="361"/>
      <c r="OLO4" s="361"/>
      <c r="OLP4" s="361"/>
      <c r="OLQ4" s="361"/>
      <c r="OLR4" s="361"/>
      <c r="OLS4" s="361"/>
      <c r="OLT4" s="361"/>
      <c r="OLU4" s="361"/>
      <c r="OLV4" s="361"/>
      <c r="OLW4" s="361"/>
      <c r="OLX4" s="361"/>
      <c r="OLY4" s="361"/>
      <c r="OLZ4" s="361"/>
      <c r="OMA4" s="361"/>
      <c r="OMB4" s="361"/>
      <c r="OMC4" s="361"/>
      <c r="OMD4" s="361"/>
      <c r="OME4" s="361"/>
      <c r="OMF4" s="361"/>
      <c r="OMG4" s="361"/>
      <c r="OMH4" s="361"/>
      <c r="OMI4" s="361"/>
      <c r="OMJ4" s="361"/>
      <c r="OMK4" s="361"/>
      <c r="OML4" s="361"/>
      <c r="OMM4" s="361"/>
      <c r="OMN4" s="361"/>
      <c r="OMO4" s="361"/>
      <c r="OMP4" s="361"/>
      <c r="OMQ4" s="361"/>
      <c r="OMR4" s="361"/>
      <c r="OMS4" s="361"/>
      <c r="OMT4" s="361"/>
      <c r="OMU4" s="361"/>
      <c r="OMV4" s="361"/>
      <c r="OMW4" s="361"/>
      <c r="OMX4" s="361"/>
      <c r="OMY4" s="361"/>
      <c r="OMZ4" s="361"/>
      <c r="ONA4" s="361"/>
      <c r="ONB4" s="361"/>
      <c r="ONC4" s="361"/>
      <c r="OND4" s="361"/>
      <c r="ONE4" s="361"/>
      <c r="ONF4" s="361"/>
      <c r="ONG4" s="361"/>
      <c r="ONH4" s="361"/>
      <c r="ONI4" s="361"/>
      <c r="ONJ4" s="361"/>
      <c r="ONK4" s="361"/>
      <c r="ONL4" s="361"/>
      <c r="ONM4" s="361"/>
      <c r="ONN4" s="361"/>
      <c r="ONO4" s="361"/>
      <c r="ONP4" s="361"/>
      <c r="ONQ4" s="361"/>
      <c r="ONR4" s="361"/>
      <c r="ONS4" s="361"/>
      <c r="ONT4" s="361"/>
      <c r="ONU4" s="361"/>
      <c r="ONV4" s="361"/>
      <c r="ONW4" s="361"/>
      <c r="ONX4" s="361"/>
      <c r="ONY4" s="361"/>
      <c r="ONZ4" s="361"/>
      <c r="OOA4" s="361"/>
      <c r="OOB4" s="361"/>
      <c r="OOC4" s="361"/>
      <c r="OOD4" s="361"/>
      <c r="OOE4" s="361"/>
      <c r="OOF4" s="361"/>
      <c r="OOG4" s="361"/>
      <c r="OOH4" s="361"/>
      <c r="OOI4" s="361"/>
      <c r="OOJ4" s="361"/>
      <c r="OOK4" s="361"/>
      <c r="OOL4" s="361"/>
      <c r="OOM4" s="361"/>
      <c r="OON4" s="361"/>
      <c r="OOO4" s="361"/>
      <c r="OOP4" s="361"/>
      <c r="OOQ4" s="361"/>
      <c r="OOR4" s="361"/>
      <c r="OOS4" s="361"/>
      <c r="OOT4" s="361"/>
      <c r="OOU4" s="361"/>
      <c r="OOV4" s="361"/>
      <c r="OOW4" s="361"/>
      <c r="OOX4" s="361"/>
      <c r="OOY4" s="361"/>
      <c r="OOZ4" s="361"/>
      <c r="OPA4" s="361"/>
      <c r="OPB4" s="361"/>
      <c r="OPC4" s="361"/>
      <c r="OPD4" s="361"/>
      <c r="OPE4" s="361"/>
      <c r="OPF4" s="361"/>
      <c r="OPG4" s="361"/>
      <c r="OPH4" s="361"/>
      <c r="OPI4" s="361"/>
      <c r="OPJ4" s="361"/>
      <c r="OPK4" s="361"/>
      <c r="OPL4" s="361"/>
      <c r="OPM4" s="361"/>
      <c r="OPN4" s="361"/>
      <c r="OPO4" s="361"/>
      <c r="OPP4" s="361"/>
      <c r="OPQ4" s="361"/>
      <c r="OPR4" s="361"/>
      <c r="OPS4" s="361"/>
      <c r="OPT4" s="361"/>
      <c r="OPU4" s="361"/>
      <c r="OPV4" s="361"/>
      <c r="OPW4" s="361"/>
      <c r="OPX4" s="361"/>
      <c r="OPY4" s="361"/>
      <c r="OPZ4" s="361"/>
      <c r="OQA4" s="361"/>
      <c r="OQB4" s="361"/>
      <c r="OQC4" s="361"/>
      <c r="OQD4" s="361"/>
      <c r="OQE4" s="361"/>
      <c r="OQF4" s="361"/>
      <c r="OQG4" s="361"/>
      <c r="OQH4" s="361"/>
      <c r="OQI4" s="361"/>
      <c r="OQJ4" s="361"/>
      <c r="OQK4" s="361"/>
      <c r="OQL4" s="361"/>
      <c r="OQM4" s="361"/>
      <c r="OQN4" s="361"/>
      <c r="OQO4" s="361"/>
      <c r="OQP4" s="361"/>
      <c r="OQQ4" s="361"/>
      <c r="OQR4" s="361"/>
      <c r="OQS4" s="361"/>
      <c r="OQT4" s="361"/>
      <c r="OQU4" s="361"/>
      <c r="OQV4" s="361"/>
      <c r="OQW4" s="361"/>
      <c r="OQX4" s="361"/>
      <c r="OQY4" s="361"/>
      <c r="OQZ4" s="361"/>
      <c r="ORA4" s="361"/>
      <c r="ORB4" s="361"/>
      <c r="ORC4" s="361"/>
      <c r="ORD4" s="361"/>
      <c r="ORE4" s="361"/>
      <c r="ORF4" s="361"/>
      <c r="ORG4" s="361"/>
      <c r="ORH4" s="361"/>
      <c r="ORI4" s="361"/>
      <c r="ORJ4" s="361"/>
      <c r="ORK4" s="361"/>
      <c r="ORL4" s="361"/>
      <c r="ORM4" s="361"/>
      <c r="ORN4" s="361"/>
      <c r="ORO4" s="361"/>
      <c r="ORP4" s="361"/>
      <c r="ORQ4" s="361"/>
      <c r="ORR4" s="361"/>
      <c r="ORS4" s="361"/>
      <c r="ORT4" s="361"/>
      <c r="ORU4" s="361"/>
      <c r="ORV4" s="361"/>
      <c r="ORW4" s="361"/>
      <c r="ORX4" s="361"/>
      <c r="ORY4" s="361"/>
      <c r="ORZ4" s="361"/>
      <c r="OSA4" s="361"/>
      <c r="OSB4" s="361"/>
      <c r="OSC4" s="361"/>
      <c r="OSD4" s="361"/>
      <c r="OSE4" s="361"/>
      <c r="OSF4" s="361"/>
      <c r="OSG4" s="361"/>
      <c r="OSH4" s="361"/>
      <c r="OSI4" s="361"/>
      <c r="OSJ4" s="361"/>
      <c r="OSK4" s="361"/>
      <c r="OSL4" s="361"/>
      <c r="OSM4" s="361"/>
      <c r="OSN4" s="361"/>
      <c r="OSO4" s="361"/>
      <c r="OSP4" s="361"/>
      <c r="OSQ4" s="361"/>
      <c r="OSR4" s="361"/>
      <c r="OSS4" s="361"/>
      <c r="OST4" s="361"/>
      <c r="OSU4" s="361"/>
      <c r="OSV4" s="361"/>
      <c r="OSW4" s="361"/>
      <c r="OSX4" s="361"/>
      <c r="OSY4" s="361"/>
      <c r="OSZ4" s="361"/>
      <c r="OTA4" s="361"/>
      <c r="OTB4" s="361"/>
      <c r="OTC4" s="361"/>
      <c r="OTD4" s="361"/>
      <c r="OTE4" s="361"/>
      <c r="OTF4" s="361"/>
      <c r="OTG4" s="361"/>
      <c r="OTH4" s="361"/>
      <c r="OTI4" s="361"/>
      <c r="OTJ4" s="361"/>
      <c r="OTK4" s="361"/>
      <c r="OTL4" s="361"/>
      <c r="OTM4" s="361"/>
      <c r="OTN4" s="361"/>
      <c r="OTO4" s="361"/>
      <c r="OTP4" s="361"/>
      <c r="OTQ4" s="361"/>
      <c r="OTR4" s="361"/>
      <c r="OTS4" s="361"/>
      <c r="OTT4" s="361"/>
      <c r="OTU4" s="361"/>
      <c r="OTV4" s="361"/>
      <c r="OTW4" s="361"/>
      <c r="OTX4" s="361"/>
      <c r="OTY4" s="361"/>
      <c r="OTZ4" s="361"/>
      <c r="OUA4" s="361"/>
      <c r="OUB4" s="361"/>
      <c r="OUC4" s="361"/>
      <c r="OUD4" s="361"/>
      <c r="OUE4" s="361"/>
      <c r="OUF4" s="361"/>
      <c r="OUG4" s="361"/>
      <c r="OUH4" s="361"/>
      <c r="OUI4" s="361"/>
      <c r="OUJ4" s="361"/>
      <c r="OUK4" s="361"/>
      <c r="OUL4" s="361"/>
      <c r="OUM4" s="361"/>
      <c r="OUN4" s="361"/>
      <c r="OUO4" s="361"/>
      <c r="OUP4" s="361"/>
      <c r="OUQ4" s="361"/>
      <c r="OUR4" s="361"/>
      <c r="OUS4" s="361"/>
      <c r="OUT4" s="361"/>
      <c r="OUU4" s="361"/>
      <c r="OUV4" s="361"/>
      <c r="OUW4" s="361"/>
      <c r="OUX4" s="361"/>
      <c r="OUY4" s="361"/>
      <c r="OUZ4" s="361"/>
      <c r="OVA4" s="361"/>
      <c r="OVB4" s="361"/>
      <c r="OVC4" s="361"/>
      <c r="OVD4" s="361"/>
      <c r="OVE4" s="361"/>
      <c r="OVF4" s="361"/>
      <c r="OVG4" s="361"/>
      <c r="OVH4" s="361"/>
      <c r="OVI4" s="361"/>
      <c r="OVJ4" s="361"/>
      <c r="OVK4" s="361"/>
      <c r="OVL4" s="361"/>
      <c r="OVM4" s="361"/>
      <c r="OVN4" s="361"/>
      <c r="OVO4" s="361"/>
      <c r="OVP4" s="361"/>
      <c r="OVQ4" s="361"/>
      <c r="OVR4" s="361"/>
      <c r="OVS4" s="361"/>
      <c r="OVT4" s="361"/>
      <c r="OVU4" s="361"/>
      <c r="OVV4" s="361"/>
      <c r="OVW4" s="361"/>
      <c r="OVX4" s="361"/>
      <c r="OVY4" s="361"/>
      <c r="OVZ4" s="361"/>
      <c r="OWA4" s="361"/>
      <c r="OWB4" s="361"/>
      <c r="OWC4" s="361"/>
      <c r="OWD4" s="361"/>
      <c r="OWE4" s="361"/>
      <c r="OWF4" s="361"/>
      <c r="OWG4" s="361"/>
      <c r="OWH4" s="361"/>
      <c r="OWI4" s="361"/>
      <c r="OWJ4" s="361"/>
      <c r="OWK4" s="361"/>
      <c r="OWL4" s="361"/>
      <c r="OWM4" s="361"/>
      <c r="OWN4" s="361"/>
      <c r="OWO4" s="361"/>
      <c r="OWP4" s="361"/>
      <c r="OWQ4" s="361"/>
      <c r="OWR4" s="361"/>
      <c r="OWS4" s="361"/>
      <c r="OWT4" s="361"/>
      <c r="OWU4" s="361"/>
      <c r="OWV4" s="361"/>
      <c r="OWW4" s="361"/>
      <c r="OWX4" s="361"/>
      <c r="OWY4" s="361"/>
      <c r="OWZ4" s="361"/>
      <c r="OXA4" s="361"/>
      <c r="OXB4" s="361"/>
      <c r="OXC4" s="361"/>
      <c r="OXD4" s="361"/>
      <c r="OXE4" s="361"/>
      <c r="OXF4" s="361"/>
      <c r="OXG4" s="361"/>
      <c r="OXH4" s="361"/>
      <c r="OXI4" s="361"/>
      <c r="OXJ4" s="361"/>
      <c r="OXK4" s="361"/>
      <c r="OXL4" s="361"/>
      <c r="OXM4" s="361"/>
      <c r="OXN4" s="361"/>
      <c r="OXO4" s="361"/>
      <c r="OXP4" s="361"/>
      <c r="OXQ4" s="361"/>
      <c r="OXR4" s="361"/>
      <c r="OXS4" s="361"/>
      <c r="OXT4" s="361"/>
      <c r="OXU4" s="361"/>
      <c r="OXV4" s="361"/>
      <c r="OXW4" s="361"/>
      <c r="OXX4" s="361"/>
      <c r="OXY4" s="361"/>
      <c r="OXZ4" s="361"/>
      <c r="OYA4" s="361"/>
      <c r="OYB4" s="361"/>
      <c r="OYC4" s="361"/>
      <c r="OYD4" s="361"/>
      <c r="OYE4" s="361"/>
      <c r="OYF4" s="361"/>
      <c r="OYG4" s="361"/>
      <c r="OYH4" s="361"/>
      <c r="OYI4" s="361"/>
      <c r="OYJ4" s="361"/>
      <c r="OYK4" s="361"/>
      <c r="OYL4" s="361"/>
      <c r="OYM4" s="361"/>
      <c r="OYN4" s="361"/>
      <c r="OYO4" s="361"/>
      <c r="OYP4" s="361"/>
      <c r="OYQ4" s="361"/>
      <c r="OYR4" s="361"/>
      <c r="OYS4" s="361"/>
      <c r="OYT4" s="361"/>
      <c r="OYU4" s="361"/>
      <c r="OYV4" s="361"/>
      <c r="OYW4" s="361"/>
      <c r="OYX4" s="361"/>
      <c r="OYY4" s="361"/>
      <c r="OYZ4" s="361"/>
      <c r="OZA4" s="361"/>
      <c r="OZB4" s="361"/>
      <c r="OZC4" s="361"/>
      <c r="OZD4" s="361"/>
      <c r="OZE4" s="361"/>
      <c r="OZF4" s="361"/>
      <c r="OZG4" s="361"/>
      <c r="OZH4" s="361"/>
      <c r="OZI4" s="361"/>
      <c r="OZJ4" s="361"/>
      <c r="OZK4" s="361"/>
      <c r="OZL4" s="361"/>
      <c r="OZM4" s="361"/>
      <c r="OZN4" s="361"/>
      <c r="OZO4" s="361"/>
      <c r="OZP4" s="361"/>
      <c r="OZQ4" s="361"/>
      <c r="OZR4" s="361"/>
      <c r="OZS4" s="361"/>
      <c r="OZT4" s="361"/>
      <c r="OZU4" s="361"/>
      <c r="OZV4" s="361"/>
      <c r="OZW4" s="361"/>
      <c r="OZX4" s="361"/>
      <c r="OZY4" s="361"/>
      <c r="OZZ4" s="361"/>
      <c r="PAA4" s="361"/>
      <c r="PAB4" s="361"/>
      <c r="PAC4" s="361"/>
      <c r="PAD4" s="361"/>
      <c r="PAE4" s="361"/>
      <c r="PAF4" s="361"/>
      <c r="PAG4" s="361"/>
      <c r="PAH4" s="361"/>
      <c r="PAI4" s="361"/>
      <c r="PAJ4" s="361"/>
      <c r="PAK4" s="361"/>
      <c r="PAL4" s="361"/>
      <c r="PAM4" s="361"/>
      <c r="PAN4" s="361"/>
      <c r="PAO4" s="361"/>
      <c r="PAP4" s="361"/>
      <c r="PAQ4" s="361"/>
      <c r="PAR4" s="361"/>
      <c r="PAS4" s="361"/>
      <c r="PAT4" s="361"/>
      <c r="PAU4" s="361"/>
      <c r="PAV4" s="361"/>
      <c r="PAW4" s="361"/>
      <c r="PAX4" s="361"/>
      <c r="PAY4" s="361"/>
      <c r="PAZ4" s="361"/>
      <c r="PBA4" s="361"/>
      <c r="PBB4" s="361"/>
      <c r="PBC4" s="361"/>
      <c r="PBD4" s="361"/>
      <c r="PBE4" s="361"/>
      <c r="PBF4" s="361"/>
      <c r="PBG4" s="361"/>
      <c r="PBH4" s="361"/>
      <c r="PBI4" s="361"/>
      <c r="PBJ4" s="361"/>
      <c r="PBK4" s="361"/>
      <c r="PBL4" s="361"/>
      <c r="PBM4" s="361"/>
      <c r="PBN4" s="361"/>
      <c r="PBO4" s="361"/>
      <c r="PBP4" s="361"/>
      <c r="PBQ4" s="361"/>
      <c r="PBR4" s="361"/>
      <c r="PBS4" s="361"/>
      <c r="PBT4" s="361"/>
      <c r="PBU4" s="361"/>
      <c r="PBV4" s="361"/>
      <c r="PBW4" s="361"/>
      <c r="PBX4" s="361"/>
      <c r="PBY4" s="361"/>
      <c r="PBZ4" s="361"/>
      <c r="PCA4" s="361"/>
      <c r="PCB4" s="361"/>
      <c r="PCC4" s="361"/>
      <c r="PCD4" s="361"/>
      <c r="PCE4" s="361"/>
      <c r="PCF4" s="361"/>
      <c r="PCG4" s="361"/>
      <c r="PCH4" s="361"/>
      <c r="PCI4" s="361"/>
      <c r="PCJ4" s="361"/>
      <c r="PCK4" s="361"/>
      <c r="PCL4" s="361"/>
      <c r="PCM4" s="361"/>
      <c r="PCN4" s="361"/>
      <c r="PCO4" s="361"/>
      <c r="PCP4" s="361"/>
      <c r="PCQ4" s="361"/>
      <c r="PCR4" s="361"/>
      <c r="PCS4" s="361"/>
      <c r="PCT4" s="361"/>
      <c r="PCU4" s="361"/>
      <c r="PCV4" s="361"/>
      <c r="PCW4" s="361"/>
      <c r="PCX4" s="361"/>
      <c r="PCY4" s="361"/>
      <c r="PCZ4" s="361"/>
      <c r="PDA4" s="361"/>
      <c r="PDB4" s="361"/>
      <c r="PDC4" s="361"/>
      <c r="PDD4" s="361"/>
      <c r="PDE4" s="361"/>
      <c r="PDF4" s="361"/>
      <c r="PDG4" s="361"/>
      <c r="PDH4" s="361"/>
      <c r="PDI4" s="361"/>
      <c r="PDJ4" s="361"/>
      <c r="PDK4" s="361"/>
      <c r="PDL4" s="361"/>
      <c r="PDM4" s="361"/>
      <c r="PDN4" s="361"/>
      <c r="PDO4" s="361"/>
      <c r="PDP4" s="361"/>
      <c r="PDQ4" s="361"/>
      <c r="PDR4" s="361"/>
      <c r="PDS4" s="361"/>
      <c r="PDT4" s="361"/>
      <c r="PDU4" s="361"/>
      <c r="PDV4" s="361"/>
      <c r="PDW4" s="361"/>
      <c r="PDX4" s="361"/>
      <c r="PDY4" s="361"/>
      <c r="PDZ4" s="361"/>
      <c r="PEA4" s="361"/>
      <c r="PEB4" s="361"/>
      <c r="PEC4" s="361"/>
      <c r="PED4" s="361"/>
      <c r="PEE4" s="361"/>
      <c r="PEF4" s="361"/>
      <c r="PEG4" s="361"/>
      <c r="PEH4" s="361"/>
      <c r="PEI4" s="361"/>
      <c r="PEJ4" s="361"/>
      <c r="PEK4" s="361"/>
      <c r="PEL4" s="361"/>
      <c r="PEM4" s="361"/>
      <c r="PEN4" s="361"/>
      <c r="PEO4" s="361"/>
      <c r="PEP4" s="361"/>
      <c r="PEQ4" s="361"/>
      <c r="PER4" s="361"/>
      <c r="PES4" s="361"/>
      <c r="PET4" s="361"/>
      <c r="PEU4" s="361"/>
      <c r="PEV4" s="361"/>
      <c r="PEW4" s="361"/>
      <c r="PEX4" s="361"/>
      <c r="PEY4" s="361"/>
      <c r="PEZ4" s="361"/>
      <c r="PFA4" s="361"/>
      <c r="PFB4" s="361"/>
      <c r="PFC4" s="361"/>
      <c r="PFD4" s="361"/>
      <c r="PFE4" s="361"/>
      <c r="PFF4" s="361"/>
      <c r="PFG4" s="361"/>
      <c r="PFH4" s="361"/>
      <c r="PFI4" s="361"/>
      <c r="PFJ4" s="361"/>
      <c r="PFK4" s="361"/>
      <c r="PFL4" s="361"/>
      <c r="PFM4" s="361"/>
      <c r="PFN4" s="361"/>
      <c r="PFO4" s="361"/>
      <c r="PFP4" s="361"/>
      <c r="PFQ4" s="361"/>
      <c r="PFR4" s="361"/>
      <c r="PFS4" s="361"/>
      <c r="PFT4" s="361"/>
      <c r="PFU4" s="361"/>
      <c r="PFV4" s="361"/>
      <c r="PFW4" s="361"/>
      <c r="PFX4" s="361"/>
      <c r="PFY4" s="361"/>
      <c r="PFZ4" s="361"/>
      <c r="PGA4" s="361"/>
      <c r="PGB4" s="361"/>
      <c r="PGC4" s="361"/>
      <c r="PGD4" s="361"/>
      <c r="PGE4" s="361"/>
      <c r="PGF4" s="361"/>
      <c r="PGG4" s="361"/>
      <c r="PGH4" s="361"/>
      <c r="PGI4" s="361"/>
      <c r="PGJ4" s="361"/>
      <c r="PGK4" s="361"/>
      <c r="PGL4" s="361"/>
      <c r="PGM4" s="361"/>
      <c r="PGN4" s="361"/>
      <c r="PGO4" s="361"/>
      <c r="PGP4" s="361"/>
      <c r="PGQ4" s="361"/>
      <c r="PGR4" s="361"/>
      <c r="PGS4" s="361"/>
      <c r="PGT4" s="361"/>
      <c r="PGU4" s="361"/>
      <c r="PGV4" s="361"/>
      <c r="PGW4" s="361"/>
      <c r="PGX4" s="361"/>
      <c r="PGY4" s="361"/>
      <c r="PGZ4" s="361"/>
      <c r="PHA4" s="361"/>
      <c r="PHB4" s="361"/>
      <c r="PHC4" s="361"/>
      <c r="PHD4" s="361"/>
      <c r="PHE4" s="361"/>
      <c r="PHF4" s="361"/>
      <c r="PHG4" s="361"/>
      <c r="PHH4" s="361"/>
      <c r="PHI4" s="361"/>
      <c r="PHJ4" s="361"/>
      <c r="PHK4" s="361"/>
      <c r="PHL4" s="361"/>
      <c r="PHM4" s="361"/>
      <c r="PHN4" s="361"/>
      <c r="PHO4" s="361"/>
      <c r="PHP4" s="361"/>
      <c r="PHQ4" s="361"/>
      <c r="PHR4" s="361"/>
      <c r="PHS4" s="361"/>
      <c r="PHT4" s="361"/>
      <c r="PHU4" s="361"/>
      <c r="PHV4" s="361"/>
      <c r="PHW4" s="361"/>
      <c r="PHX4" s="361"/>
      <c r="PHY4" s="361"/>
      <c r="PHZ4" s="361"/>
      <c r="PIA4" s="361"/>
      <c r="PIB4" s="361"/>
      <c r="PIC4" s="361"/>
      <c r="PID4" s="361"/>
      <c r="PIE4" s="361"/>
      <c r="PIF4" s="361"/>
      <c r="PIG4" s="361"/>
      <c r="PIH4" s="361"/>
      <c r="PII4" s="361"/>
      <c r="PIJ4" s="361"/>
      <c r="PIK4" s="361"/>
      <c r="PIL4" s="361"/>
      <c r="PIM4" s="361"/>
      <c r="PIN4" s="361"/>
      <c r="PIO4" s="361"/>
      <c r="PIP4" s="361"/>
      <c r="PIQ4" s="361"/>
      <c r="PIR4" s="361"/>
      <c r="PIS4" s="361"/>
      <c r="PIT4" s="361"/>
      <c r="PIU4" s="361"/>
      <c r="PIV4" s="361"/>
      <c r="PIW4" s="361"/>
      <c r="PIX4" s="361"/>
      <c r="PIY4" s="361"/>
      <c r="PIZ4" s="361"/>
      <c r="PJA4" s="361"/>
      <c r="PJB4" s="361"/>
      <c r="PJC4" s="361"/>
      <c r="PJD4" s="361"/>
      <c r="PJE4" s="361"/>
      <c r="PJF4" s="361"/>
      <c r="PJG4" s="361"/>
      <c r="PJH4" s="361"/>
      <c r="PJI4" s="361"/>
      <c r="PJJ4" s="361"/>
      <c r="PJK4" s="361"/>
      <c r="PJL4" s="361"/>
      <c r="PJM4" s="361"/>
      <c r="PJN4" s="361"/>
      <c r="PJO4" s="361"/>
      <c r="PJP4" s="361"/>
      <c r="PJQ4" s="361"/>
      <c r="PJR4" s="361"/>
      <c r="PJS4" s="361"/>
      <c r="PJT4" s="361"/>
      <c r="PJU4" s="361"/>
      <c r="PJV4" s="361"/>
      <c r="PJW4" s="361"/>
      <c r="PJX4" s="361"/>
      <c r="PJY4" s="361"/>
      <c r="PJZ4" s="361"/>
      <c r="PKA4" s="361"/>
      <c r="PKB4" s="361"/>
      <c r="PKC4" s="361"/>
      <c r="PKD4" s="361"/>
      <c r="PKE4" s="361"/>
      <c r="PKF4" s="361"/>
      <c r="PKG4" s="361"/>
      <c r="PKH4" s="361"/>
      <c r="PKI4" s="361"/>
      <c r="PKJ4" s="361"/>
      <c r="PKK4" s="361"/>
      <c r="PKL4" s="361"/>
      <c r="PKM4" s="361"/>
      <c r="PKN4" s="361"/>
      <c r="PKO4" s="361"/>
      <c r="PKP4" s="361"/>
      <c r="PKQ4" s="361"/>
      <c r="PKR4" s="361"/>
      <c r="PKS4" s="361"/>
      <c r="PKT4" s="361"/>
      <c r="PKU4" s="361"/>
      <c r="PKV4" s="361"/>
      <c r="PKW4" s="361"/>
      <c r="PKX4" s="361"/>
      <c r="PKY4" s="361"/>
      <c r="PKZ4" s="361"/>
      <c r="PLA4" s="361"/>
      <c r="PLB4" s="361"/>
      <c r="PLC4" s="361"/>
      <c r="PLD4" s="361"/>
      <c r="PLE4" s="361"/>
      <c r="PLF4" s="361"/>
      <c r="PLG4" s="361"/>
      <c r="PLH4" s="361"/>
      <c r="PLI4" s="361"/>
      <c r="PLJ4" s="361"/>
      <c r="PLK4" s="361"/>
      <c r="PLL4" s="361"/>
      <c r="PLM4" s="361"/>
      <c r="PLN4" s="361"/>
      <c r="PLO4" s="361"/>
      <c r="PLP4" s="361"/>
      <c r="PLQ4" s="361"/>
      <c r="PLR4" s="361"/>
      <c r="PLS4" s="361"/>
      <c r="PLT4" s="361"/>
      <c r="PLU4" s="361"/>
      <c r="PLV4" s="361"/>
      <c r="PLW4" s="361"/>
      <c r="PLX4" s="361"/>
      <c r="PLY4" s="361"/>
      <c r="PLZ4" s="361"/>
      <c r="PMA4" s="361"/>
      <c r="PMB4" s="361"/>
      <c r="PMC4" s="361"/>
      <c r="PMD4" s="361"/>
      <c r="PME4" s="361"/>
      <c r="PMF4" s="361"/>
      <c r="PMG4" s="361"/>
      <c r="PMH4" s="361"/>
      <c r="PMI4" s="361"/>
      <c r="PMJ4" s="361"/>
      <c r="PMK4" s="361"/>
      <c r="PML4" s="361"/>
      <c r="PMM4" s="361"/>
      <c r="PMN4" s="361"/>
      <c r="PMO4" s="361"/>
      <c r="PMP4" s="361"/>
      <c r="PMQ4" s="361"/>
      <c r="PMR4" s="361"/>
      <c r="PMS4" s="361"/>
      <c r="PMT4" s="361"/>
      <c r="PMU4" s="361"/>
      <c r="PMV4" s="361"/>
      <c r="PMW4" s="361"/>
      <c r="PMX4" s="361"/>
      <c r="PMY4" s="361"/>
      <c r="PMZ4" s="361"/>
      <c r="PNA4" s="361"/>
      <c r="PNB4" s="361"/>
      <c r="PNC4" s="361"/>
      <c r="PND4" s="361"/>
      <c r="PNE4" s="361"/>
      <c r="PNF4" s="361"/>
      <c r="PNG4" s="361"/>
      <c r="PNH4" s="361"/>
      <c r="PNI4" s="361"/>
      <c r="PNJ4" s="361"/>
      <c r="PNK4" s="361"/>
      <c r="PNL4" s="361"/>
      <c r="PNM4" s="361"/>
      <c r="PNN4" s="361"/>
      <c r="PNO4" s="361"/>
      <c r="PNP4" s="361"/>
      <c r="PNQ4" s="361"/>
      <c r="PNR4" s="361"/>
      <c r="PNS4" s="361"/>
      <c r="PNT4" s="361"/>
      <c r="PNU4" s="361"/>
      <c r="PNV4" s="361"/>
      <c r="PNW4" s="361"/>
      <c r="PNX4" s="361"/>
      <c r="PNY4" s="361"/>
      <c r="PNZ4" s="361"/>
      <c r="POA4" s="361"/>
      <c r="POB4" s="361"/>
      <c r="POC4" s="361"/>
      <c r="POD4" s="361"/>
      <c r="POE4" s="361"/>
      <c r="POF4" s="361"/>
      <c r="POG4" s="361"/>
      <c r="POH4" s="361"/>
      <c r="POI4" s="361"/>
      <c r="POJ4" s="361"/>
      <c r="POK4" s="361"/>
      <c r="POL4" s="361"/>
      <c r="POM4" s="361"/>
      <c r="PON4" s="361"/>
      <c r="POO4" s="361"/>
      <c r="POP4" s="361"/>
      <c r="POQ4" s="361"/>
      <c r="POR4" s="361"/>
      <c r="POS4" s="361"/>
      <c r="POT4" s="361"/>
      <c r="POU4" s="361"/>
      <c r="POV4" s="361"/>
      <c r="POW4" s="361"/>
      <c r="POX4" s="361"/>
      <c r="POY4" s="361"/>
      <c r="POZ4" s="361"/>
      <c r="PPA4" s="361"/>
      <c r="PPB4" s="361"/>
      <c r="PPC4" s="361"/>
      <c r="PPD4" s="361"/>
      <c r="PPE4" s="361"/>
      <c r="PPF4" s="361"/>
      <c r="PPG4" s="361"/>
      <c r="PPH4" s="361"/>
      <c r="PPI4" s="361"/>
      <c r="PPJ4" s="361"/>
      <c r="PPK4" s="361"/>
      <c r="PPL4" s="361"/>
      <c r="PPM4" s="361"/>
      <c r="PPN4" s="361"/>
      <c r="PPO4" s="361"/>
      <c r="PPP4" s="361"/>
      <c r="PPQ4" s="361"/>
      <c r="PPR4" s="361"/>
      <c r="PPS4" s="361"/>
      <c r="PPT4" s="361"/>
      <c r="PPU4" s="361"/>
      <c r="PPV4" s="361"/>
      <c r="PPW4" s="361"/>
      <c r="PPX4" s="361"/>
      <c r="PPY4" s="361"/>
      <c r="PPZ4" s="361"/>
      <c r="PQA4" s="361"/>
      <c r="PQB4" s="361"/>
      <c r="PQC4" s="361"/>
      <c r="PQD4" s="361"/>
      <c r="PQE4" s="361"/>
      <c r="PQF4" s="361"/>
      <c r="PQG4" s="361"/>
      <c r="PQH4" s="361"/>
      <c r="PQI4" s="361"/>
      <c r="PQJ4" s="361"/>
      <c r="PQK4" s="361"/>
      <c r="PQL4" s="361"/>
      <c r="PQM4" s="361"/>
      <c r="PQN4" s="361"/>
      <c r="PQO4" s="361"/>
      <c r="PQP4" s="361"/>
      <c r="PQQ4" s="361"/>
      <c r="PQR4" s="361"/>
      <c r="PQS4" s="361"/>
      <c r="PQT4" s="361"/>
      <c r="PQU4" s="361"/>
      <c r="PQV4" s="361"/>
      <c r="PQW4" s="361"/>
      <c r="PQX4" s="361"/>
      <c r="PQY4" s="361"/>
      <c r="PQZ4" s="361"/>
      <c r="PRA4" s="361"/>
      <c r="PRB4" s="361"/>
      <c r="PRC4" s="361"/>
      <c r="PRD4" s="361"/>
      <c r="PRE4" s="361"/>
      <c r="PRF4" s="361"/>
      <c r="PRG4" s="361"/>
      <c r="PRH4" s="361"/>
      <c r="PRI4" s="361"/>
      <c r="PRJ4" s="361"/>
      <c r="PRK4" s="361"/>
      <c r="PRL4" s="361"/>
      <c r="PRM4" s="361"/>
      <c r="PRN4" s="361"/>
      <c r="PRO4" s="361"/>
      <c r="PRP4" s="361"/>
      <c r="PRQ4" s="361"/>
      <c r="PRR4" s="361"/>
      <c r="PRS4" s="361"/>
      <c r="PRT4" s="361"/>
      <c r="PRU4" s="361"/>
      <c r="PRV4" s="361"/>
      <c r="PRW4" s="361"/>
      <c r="PRX4" s="361"/>
      <c r="PRY4" s="361"/>
      <c r="PRZ4" s="361"/>
      <c r="PSA4" s="361"/>
      <c r="PSB4" s="361"/>
      <c r="PSC4" s="361"/>
      <c r="PSD4" s="361"/>
      <c r="PSE4" s="361"/>
      <c r="PSF4" s="361"/>
      <c r="PSG4" s="361"/>
      <c r="PSH4" s="361"/>
      <c r="PSI4" s="361"/>
      <c r="PSJ4" s="361"/>
      <c r="PSK4" s="361"/>
      <c r="PSL4" s="361"/>
      <c r="PSM4" s="361"/>
      <c r="PSN4" s="361"/>
      <c r="PSO4" s="361"/>
      <c r="PSP4" s="361"/>
      <c r="PSQ4" s="361"/>
      <c r="PSR4" s="361"/>
      <c r="PSS4" s="361"/>
      <c r="PST4" s="361"/>
      <c r="PSU4" s="361"/>
      <c r="PSV4" s="361"/>
      <c r="PSW4" s="361"/>
      <c r="PSX4" s="361"/>
      <c r="PSY4" s="361"/>
      <c r="PSZ4" s="361"/>
      <c r="PTA4" s="361"/>
      <c r="PTB4" s="361"/>
      <c r="PTC4" s="361"/>
      <c r="PTD4" s="361"/>
      <c r="PTE4" s="361"/>
      <c r="PTF4" s="361"/>
      <c r="PTG4" s="361"/>
      <c r="PTH4" s="361"/>
      <c r="PTI4" s="361"/>
      <c r="PTJ4" s="361"/>
      <c r="PTK4" s="361"/>
      <c r="PTL4" s="361"/>
      <c r="PTM4" s="361"/>
      <c r="PTN4" s="361"/>
      <c r="PTO4" s="361"/>
      <c r="PTP4" s="361"/>
      <c r="PTQ4" s="361"/>
      <c r="PTR4" s="361"/>
      <c r="PTS4" s="361"/>
      <c r="PTT4" s="361"/>
      <c r="PTU4" s="361"/>
      <c r="PTV4" s="361"/>
      <c r="PTW4" s="361"/>
      <c r="PTX4" s="361"/>
      <c r="PTY4" s="361"/>
      <c r="PTZ4" s="361"/>
      <c r="PUA4" s="361"/>
      <c r="PUB4" s="361"/>
      <c r="PUC4" s="361"/>
      <c r="PUD4" s="361"/>
      <c r="PUE4" s="361"/>
      <c r="PUF4" s="361"/>
      <c r="PUG4" s="361"/>
      <c r="PUH4" s="361"/>
      <c r="PUI4" s="361"/>
      <c r="PUJ4" s="361"/>
      <c r="PUK4" s="361"/>
      <c r="PUL4" s="361"/>
      <c r="PUM4" s="361"/>
      <c r="PUN4" s="361"/>
      <c r="PUO4" s="361"/>
      <c r="PUP4" s="361"/>
      <c r="PUQ4" s="361"/>
      <c r="PUR4" s="361"/>
      <c r="PUS4" s="361"/>
      <c r="PUT4" s="361"/>
      <c r="PUU4" s="361"/>
      <c r="PUV4" s="361"/>
      <c r="PUW4" s="361"/>
      <c r="PUX4" s="361"/>
      <c r="PUY4" s="361"/>
      <c r="PUZ4" s="361"/>
      <c r="PVA4" s="361"/>
      <c r="PVB4" s="361"/>
      <c r="PVC4" s="361"/>
      <c r="PVD4" s="361"/>
      <c r="PVE4" s="361"/>
      <c r="PVF4" s="361"/>
      <c r="PVG4" s="361"/>
      <c r="PVH4" s="361"/>
      <c r="PVI4" s="361"/>
      <c r="PVJ4" s="361"/>
      <c r="PVK4" s="361"/>
      <c r="PVL4" s="361"/>
      <c r="PVM4" s="361"/>
      <c r="PVN4" s="361"/>
      <c r="PVO4" s="361"/>
      <c r="PVP4" s="361"/>
      <c r="PVQ4" s="361"/>
      <c r="PVR4" s="361"/>
      <c r="PVS4" s="361"/>
      <c r="PVT4" s="361"/>
      <c r="PVU4" s="361"/>
      <c r="PVV4" s="361"/>
      <c r="PVW4" s="361"/>
      <c r="PVX4" s="361"/>
      <c r="PVY4" s="361"/>
      <c r="PVZ4" s="361"/>
      <c r="PWA4" s="361"/>
      <c r="PWB4" s="361"/>
      <c r="PWC4" s="361"/>
      <c r="PWD4" s="361"/>
      <c r="PWE4" s="361"/>
      <c r="PWF4" s="361"/>
      <c r="PWG4" s="361"/>
      <c r="PWH4" s="361"/>
      <c r="PWI4" s="361"/>
      <c r="PWJ4" s="361"/>
      <c r="PWK4" s="361"/>
      <c r="PWL4" s="361"/>
      <c r="PWM4" s="361"/>
      <c r="PWN4" s="361"/>
      <c r="PWO4" s="361"/>
      <c r="PWP4" s="361"/>
      <c r="PWQ4" s="361"/>
      <c r="PWR4" s="361"/>
      <c r="PWS4" s="361"/>
      <c r="PWT4" s="361"/>
      <c r="PWU4" s="361"/>
      <c r="PWV4" s="361"/>
      <c r="PWW4" s="361"/>
      <c r="PWX4" s="361"/>
      <c r="PWY4" s="361"/>
      <c r="PWZ4" s="361"/>
      <c r="PXA4" s="361"/>
      <c r="PXB4" s="361"/>
      <c r="PXC4" s="361"/>
      <c r="PXD4" s="361"/>
      <c r="PXE4" s="361"/>
      <c r="PXF4" s="361"/>
      <c r="PXG4" s="361"/>
      <c r="PXH4" s="361"/>
      <c r="PXI4" s="361"/>
      <c r="PXJ4" s="361"/>
      <c r="PXK4" s="361"/>
      <c r="PXL4" s="361"/>
      <c r="PXM4" s="361"/>
      <c r="PXN4" s="361"/>
      <c r="PXO4" s="361"/>
      <c r="PXP4" s="361"/>
      <c r="PXQ4" s="361"/>
      <c r="PXR4" s="361"/>
      <c r="PXS4" s="361"/>
      <c r="PXT4" s="361"/>
      <c r="PXU4" s="361"/>
      <c r="PXV4" s="361"/>
      <c r="PXW4" s="361"/>
      <c r="PXX4" s="361"/>
      <c r="PXY4" s="361"/>
      <c r="PXZ4" s="361"/>
      <c r="PYA4" s="361"/>
      <c r="PYB4" s="361"/>
      <c r="PYC4" s="361"/>
      <c r="PYD4" s="361"/>
      <c r="PYE4" s="361"/>
      <c r="PYF4" s="361"/>
      <c r="PYG4" s="361"/>
      <c r="PYH4" s="361"/>
      <c r="PYI4" s="361"/>
      <c r="PYJ4" s="361"/>
      <c r="PYK4" s="361"/>
      <c r="PYL4" s="361"/>
      <c r="PYM4" s="361"/>
      <c r="PYN4" s="361"/>
      <c r="PYO4" s="361"/>
      <c r="PYP4" s="361"/>
      <c r="PYQ4" s="361"/>
      <c r="PYR4" s="361"/>
      <c r="PYS4" s="361"/>
      <c r="PYT4" s="361"/>
      <c r="PYU4" s="361"/>
      <c r="PYV4" s="361"/>
      <c r="PYW4" s="361"/>
      <c r="PYX4" s="361"/>
      <c r="PYY4" s="361"/>
      <c r="PYZ4" s="361"/>
      <c r="PZA4" s="361"/>
      <c r="PZB4" s="361"/>
      <c r="PZC4" s="361"/>
      <c r="PZD4" s="361"/>
      <c r="PZE4" s="361"/>
      <c r="PZF4" s="361"/>
      <c r="PZG4" s="361"/>
      <c r="PZH4" s="361"/>
      <c r="PZI4" s="361"/>
      <c r="PZJ4" s="361"/>
      <c r="PZK4" s="361"/>
      <c r="PZL4" s="361"/>
      <c r="PZM4" s="361"/>
      <c r="PZN4" s="361"/>
      <c r="PZO4" s="361"/>
      <c r="PZP4" s="361"/>
      <c r="PZQ4" s="361"/>
      <c r="PZR4" s="361"/>
      <c r="PZS4" s="361"/>
      <c r="PZT4" s="361"/>
      <c r="PZU4" s="361"/>
      <c r="PZV4" s="361"/>
      <c r="PZW4" s="361"/>
      <c r="PZX4" s="361"/>
      <c r="PZY4" s="361"/>
      <c r="PZZ4" s="361"/>
      <c r="QAA4" s="361"/>
      <c r="QAB4" s="361"/>
      <c r="QAC4" s="361"/>
      <c r="QAD4" s="361"/>
      <c r="QAE4" s="361"/>
      <c r="QAF4" s="361"/>
      <c r="QAG4" s="361"/>
      <c r="QAH4" s="361"/>
      <c r="QAI4" s="361"/>
      <c r="QAJ4" s="361"/>
      <c r="QAK4" s="361"/>
      <c r="QAL4" s="361"/>
      <c r="QAM4" s="361"/>
      <c r="QAN4" s="361"/>
      <c r="QAO4" s="361"/>
      <c r="QAP4" s="361"/>
      <c r="QAQ4" s="361"/>
      <c r="QAR4" s="361"/>
      <c r="QAS4" s="361"/>
      <c r="QAT4" s="361"/>
      <c r="QAU4" s="361"/>
      <c r="QAV4" s="361"/>
      <c r="QAW4" s="361"/>
      <c r="QAX4" s="361"/>
      <c r="QAY4" s="361"/>
      <c r="QAZ4" s="361"/>
      <c r="QBA4" s="361"/>
      <c r="QBB4" s="361"/>
      <c r="QBC4" s="361"/>
      <c r="QBD4" s="361"/>
      <c r="QBE4" s="361"/>
      <c r="QBF4" s="361"/>
      <c r="QBG4" s="361"/>
      <c r="QBH4" s="361"/>
      <c r="QBI4" s="361"/>
      <c r="QBJ4" s="361"/>
      <c r="QBK4" s="361"/>
      <c r="QBL4" s="361"/>
      <c r="QBM4" s="361"/>
      <c r="QBN4" s="361"/>
      <c r="QBO4" s="361"/>
      <c r="QBP4" s="361"/>
      <c r="QBQ4" s="361"/>
      <c r="QBR4" s="361"/>
      <c r="QBS4" s="361"/>
      <c r="QBT4" s="361"/>
      <c r="QBU4" s="361"/>
      <c r="QBV4" s="361"/>
      <c r="QBW4" s="361"/>
      <c r="QBX4" s="361"/>
      <c r="QBY4" s="361"/>
      <c r="QBZ4" s="361"/>
      <c r="QCA4" s="361"/>
      <c r="QCB4" s="361"/>
      <c r="QCC4" s="361"/>
      <c r="QCD4" s="361"/>
      <c r="QCE4" s="361"/>
      <c r="QCF4" s="361"/>
      <c r="QCG4" s="361"/>
      <c r="QCH4" s="361"/>
      <c r="QCI4" s="361"/>
      <c r="QCJ4" s="361"/>
      <c r="QCK4" s="361"/>
      <c r="QCL4" s="361"/>
      <c r="QCM4" s="361"/>
      <c r="QCN4" s="361"/>
      <c r="QCO4" s="361"/>
      <c r="QCP4" s="361"/>
      <c r="QCQ4" s="361"/>
      <c r="QCR4" s="361"/>
      <c r="QCS4" s="361"/>
      <c r="QCT4" s="361"/>
      <c r="QCU4" s="361"/>
      <c r="QCV4" s="361"/>
      <c r="QCW4" s="361"/>
      <c r="QCX4" s="361"/>
      <c r="QCY4" s="361"/>
      <c r="QCZ4" s="361"/>
      <c r="QDA4" s="361"/>
      <c r="QDB4" s="361"/>
      <c r="QDC4" s="361"/>
      <c r="QDD4" s="361"/>
      <c r="QDE4" s="361"/>
      <c r="QDF4" s="361"/>
      <c r="QDG4" s="361"/>
      <c r="QDH4" s="361"/>
      <c r="QDI4" s="361"/>
      <c r="QDJ4" s="361"/>
      <c r="QDK4" s="361"/>
      <c r="QDL4" s="361"/>
      <c r="QDM4" s="361"/>
      <c r="QDN4" s="361"/>
      <c r="QDO4" s="361"/>
      <c r="QDP4" s="361"/>
      <c r="QDQ4" s="361"/>
      <c r="QDR4" s="361"/>
      <c r="QDS4" s="361"/>
      <c r="QDT4" s="361"/>
      <c r="QDU4" s="361"/>
      <c r="QDV4" s="361"/>
      <c r="QDW4" s="361"/>
      <c r="QDX4" s="361"/>
      <c r="QDY4" s="361"/>
      <c r="QDZ4" s="361"/>
      <c r="QEA4" s="361"/>
      <c r="QEB4" s="361"/>
      <c r="QEC4" s="361"/>
      <c r="QED4" s="361"/>
      <c r="QEE4" s="361"/>
      <c r="QEF4" s="361"/>
      <c r="QEG4" s="361"/>
      <c r="QEH4" s="361"/>
      <c r="QEI4" s="361"/>
      <c r="QEJ4" s="361"/>
      <c r="QEK4" s="361"/>
      <c r="QEL4" s="361"/>
      <c r="QEM4" s="361"/>
      <c r="QEN4" s="361"/>
      <c r="QEO4" s="361"/>
      <c r="QEP4" s="361"/>
      <c r="QEQ4" s="361"/>
      <c r="QER4" s="361"/>
      <c r="QES4" s="361"/>
      <c r="QET4" s="361"/>
      <c r="QEU4" s="361"/>
      <c r="QEV4" s="361"/>
      <c r="QEW4" s="361"/>
      <c r="QEX4" s="361"/>
      <c r="QEY4" s="361"/>
      <c r="QEZ4" s="361"/>
      <c r="QFA4" s="361"/>
      <c r="QFB4" s="361"/>
      <c r="QFC4" s="361"/>
      <c r="QFD4" s="361"/>
      <c r="QFE4" s="361"/>
      <c r="QFF4" s="361"/>
      <c r="QFG4" s="361"/>
      <c r="QFH4" s="361"/>
      <c r="QFI4" s="361"/>
      <c r="QFJ4" s="361"/>
      <c r="QFK4" s="361"/>
      <c r="QFL4" s="361"/>
      <c r="QFM4" s="361"/>
      <c r="QFN4" s="361"/>
      <c r="QFO4" s="361"/>
      <c r="QFP4" s="361"/>
      <c r="QFQ4" s="361"/>
      <c r="QFR4" s="361"/>
      <c r="QFS4" s="361"/>
      <c r="QFT4" s="361"/>
      <c r="QFU4" s="361"/>
      <c r="QFV4" s="361"/>
      <c r="QFW4" s="361"/>
      <c r="QFX4" s="361"/>
      <c r="QFY4" s="361"/>
      <c r="QFZ4" s="361"/>
      <c r="QGA4" s="361"/>
      <c r="QGB4" s="361"/>
      <c r="QGC4" s="361"/>
      <c r="QGD4" s="361"/>
      <c r="QGE4" s="361"/>
      <c r="QGF4" s="361"/>
      <c r="QGG4" s="361"/>
      <c r="QGH4" s="361"/>
      <c r="QGI4" s="361"/>
      <c r="QGJ4" s="361"/>
      <c r="QGK4" s="361"/>
      <c r="QGL4" s="361"/>
      <c r="QGM4" s="361"/>
      <c r="QGN4" s="361"/>
      <c r="QGO4" s="361"/>
      <c r="QGP4" s="361"/>
      <c r="QGQ4" s="361"/>
      <c r="QGR4" s="361"/>
      <c r="QGS4" s="361"/>
      <c r="QGT4" s="361"/>
      <c r="QGU4" s="361"/>
      <c r="QGV4" s="361"/>
      <c r="QGW4" s="361"/>
      <c r="QGX4" s="361"/>
      <c r="QGY4" s="361"/>
      <c r="QGZ4" s="361"/>
      <c r="QHA4" s="361"/>
      <c r="QHB4" s="361"/>
      <c r="QHC4" s="361"/>
      <c r="QHD4" s="361"/>
      <c r="QHE4" s="361"/>
      <c r="QHF4" s="361"/>
      <c r="QHG4" s="361"/>
      <c r="QHH4" s="361"/>
      <c r="QHI4" s="361"/>
      <c r="QHJ4" s="361"/>
      <c r="QHK4" s="361"/>
      <c r="QHL4" s="361"/>
      <c r="QHM4" s="361"/>
      <c r="QHN4" s="361"/>
      <c r="QHO4" s="361"/>
      <c r="QHP4" s="361"/>
      <c r="QHQ4" s="361"/>
      <c r="QHR4" s="361"/>
      <c r="QHS4" s="361"/>
      <c r="QHT4" s="361"/>
      <c r="QHU4" s="361"/>
      <c r="QHV4" s="361"/>
      <c r="QHW4" s="361"/>
      <c r="QHX4" s="361"/>
      <c r="QHY4" s="361"/>
      <c r="QHZ4" s="361"/>
      <c r="QIA4" s="361"/>
      <c r="QIB4" s="361"/>
      <c r="QIC4" s="361"/>
      <c r="QID4" s="361"/>
      <c r="QIE4" s="361"/>
      <c r="QIF4" s="361"/>
      <c r="QIG4" s="361"/>
      <c r="QIH4" s="361"/>
      <c r="QII4" s="361"/>
      <c r="QIJ4" s="361"/>
      <c r="QIK4" s="361"/>
      <c r="QIL4" s="361"/>
      <c r="QIM4" s="361"/>
      <c r="QIN4" s="361"/>
      <c r="QIO4" s="361"/>
      <c r="QIP4" s="361"/>
      <c r="QIQ4" s="361"/>
      <c r="QIR4" s="361"/>
      <c r="QIS4" s="361"/>
      <c r="QIT4" s="361"/>
      <c r="QIU4" s="361"/>
      <c r="QIV4" s="361"/>
      <c r="QIW4" s="361"/>
      <c r="QIX4" s="361"/>
      <c r="QIY4" s="361"/>
      <c r="QIZ4" s="361"/>
      <c r="QJA4" s="361"/>
      <c r="QJB4" s="361"/>
      <c r="QJC4" s="361"/>
      <c r="QJD4" s="361"/>
      <c r="QJE4" s="361"/>
      <c r="QJF4" s="361"/>
      <c r="QJG4" s="361"/>
      <c r="QJH4" s="361"/>
      <c r="QJI4" s="361"/>
      <c r="QJJ4" s="361"/>
      <c r="QJK4" s="361"/>
      <c r="QJL4" s="361"/>
      <c r="QJM4" s="361"/>
      <c r="QJN4" s="361"/>
      <c r="QJO4" s="361"/>
      <c r="QJP4" s="361"/>
      <c r="QJQ4" s="361"/>
      <c r="QJR4" s="361"/>
      <c r="QJS4" s="361"/>
      <c r="QJT4" s="361"/>
      <c r="QJU4" s="361"/>
      <c r="QJV4" s="361"/>
      <c r="QJW4" s="361"/>
      <c r="QJX4" s="361"/>
      <c r="QJY4" s="361"/>
      <c r="QJZ4" s="361"/>
      <c r="QKA4" s="361"/>
      <c r="QKB4" s="361"/>
      <c r="QKC4" s="361"/>
      <c r="QKD4" s="361"/>
      <c r="QKE4" s="361"/>
      <c r="QKF4" s="361"/>
      <c r="QKG4" s="361"/>
      <c r="QKH4" s="361"/>
      <c r="QKI4" s="361"/>
      <c r="QKJ4" s="361"/>
      <c r="QKK4" s="361"/>
      <c r="QKL4" s="361"/>
      <c r="QKM4" s="361"/>
      <c r="QKN4" s="361"/>
      <c r="QKO4" s="361"/>
      <c r="QKP4" s="361"/>
      <c r="QKQ4" s="361"/>
      <c r="QKR4" s="361"/>
      <c r="QKS4" s="361"/>
      <c r="QKT4" s="361"/>
      <c r="QKU4" s="361"/>
      <c r="QKV4" s="361"/>
      <c r="QKW4" s="361"/>
      <c r="QKX4" s="361"/>
      <c r="QKY4" s="361"/>
      <c r="QKZ4" s="361"/>
      <c r="QLA4" s="361"/>
      <c r="QLB4" s="361"/>
      <c r="QLC4" s="361"/>
      <c r="QLD4" s="361"/>
      <c r="QLE4" s="361"/>
      <c r="QLF4" s="361"/>
      <c r="QLG4" s="361"/>
      <c r="QLH4" s="361"/>
      <c r="QLI4" s="361"/>
      <c r="QLJ4" s="361"/>
      <c r="QLK4" s="361"/>
      <c r="QLL4" s="361"/>
      <c r="QLM4" s="361"/>
      <c r="QLN4" s="361"/>
      <c r="QLO4" s="361"/>
      <c r="QLP4" s="361"/>
      <c r="QLQ4" s="361"/>
      <c r="QLR4" s="361"/>
      <c r="QLS4" s="361"/>
      <c r="QLT4" s="361"/>
      <c r="QLU4" s="361"/>
      <c r="QLV4" s="361"/>
      <c r="QLW4" s="361"/>
      <c r="QLX4" s="361"/>
      <c r="QLY4" s="361"/>
      <c r="QLZ4" s="361"/>
      <c r="QMA4" s="361"/>
      <c r="QMB4" s="361"/>
      <c r="QMC4" s="361"/>
      <c r="QMD4" s="361"/>
      <c r="QME4" s="361"/>
      <c r="QMF4" s="361"/>
      <c r="QMG4" s="361"/>
      <c r="QMH4" s="361"/>
      <c r="QMI4" s="361"/>
      <c r="QMJ4" s="361"/>
      <c r="QMK4" s="361"/>
      <c r="QML4" s="361"/>
      <c r="QMM4" s="361"/>
      <c r="QMN4" s="361"/>
      <c r="QMO4" s="361"/>
      <c r="QMP4" s="361"/>
      <c r="QMQ4" s="361"/>
      <c r="QMR4" s="361"/>
      <c r="QMS4" s="361"/>
      <c r="QMT4" s="361"/>
      <c r="QMU4" s="361"/>
      <c r="QMV4" s="361"/>
      <c r="QMW4" s="361"/>
      <c r="QMX4" s="361"/>
      <c r="QMY4" s="361"/>
      <c r="QMZ4" s="361"/>
      <c r="QNA4" s="361"/>
      <c r="QNB4" s="361"/>
      <c r="QNC4" s="361"/>
      <c r="QND4" s="361"/>
      <c r="QNE4" s="361"/>
      <c r="QNF4" s="361"/>
      <c r="QNG4" s="361"/>
      <c r="QNH4" s="361"/>
      <c r="QNI4" s="361"/>
      <c r="QNJ4" s="361"/>
      <c r="QNK4" s="361"/>
      <c r="QNL4" s="361"/>
      <c r="QNM4" s="361"/>
      <c r="QNN4" s="361"/>
      <c r="QNO4" s="361"/>
      <c r="QNP4" s="361"/>
      <c r="QNQ4" s="361"/>
      <c r="QNR4" s="361"/>
      <c r="QNS4" s="361"/>
      <c r="QNT4" s="361"/>
      <c r="QNU4" s="361"/>
      <c r="QNV4" s="361"/>
      <c r="QNW4" s="361"/>
      <c r="QNX4" s="361"/>
      <c r="QNY4" s="361"/>
      <c r="QNZ4" s="361"/>
      <c r="QOA4" s="361"/>
      <c r="QOB4" s="361"/>
      <c r="QOC4" s="361"/>
      <c r="QOD4" s="361"/>
      <c r="QOE4" s="361"/>
      <c r="QOF4" s="361"/>
      <c r="QOG4" s="361"/>
      <c r="QOH4" s="361"/>
      <c r="QOI4" s="361"/>
      <c r="QOJ4" s="361"/>
      <c r="QOK4" s="361"/>
      <c r="QOL4" s="361"/>
      <c r="QOM4" s="361"/>
      <c r="QON4" s="361"/>
      <c r="QOO4" s="361"/>
      <c r="QOP4" s="361"/>
      <c r="QOQ4" s="361"/>
      <c r="QOR4" s="361"/>
      <c r="QOS4" s="361"/>
      <c r="QOT4" s="361"/>
      <c r="QOU4" s="361"/>
      <c r="QOV4" s="361"/>
      <c r="QOW4" s="361"/>
      <c r="QOX4" s="361"/>
      <c r="QOY4" s="361"/>
      <c r="QOZ4" s="361"/>
      <c r="QPA4" s="361"/>
      <c r="QPB4" s="361"/>
      <c r="QPC4" s="361"/>
      <c r="QPD4" s="361"/>
      <c r="QPE4" s="361"/>
      <c r="QPF4" s="361"/>
      <c r="QPG4" s="361"/>
      <c r="QPH4" s="361"/>
      <c r="QPI4" s="361"/>
      <c r="QPJ4" s="361"/>
      <c r="QPK4" s="361"/>
      <c r="QPL4" s="361"/>
      <c r="QPM4" s="361"/>
      <c r="QPN4" s="361"/>
      <c r="QPO4" s="361"/>
      <c r="QPP4" s="361"/>
      <c r="QPQ4" s="361"/>
      <c r="QPR4" s="361"/>
      <c r="QPS4" s="361"/>
      <c r="QPT4" s="361"/>
      <c r="QPU4" s="361"/>
      <c r="QPV4" s="361"/>
      <c r="QPW4" s="361"/>
      <c r="QPX4" s="361"/>
      <c r="QPY4" s="361"/>
      <c r="QPZ4" s="361"/>
      <c r="QQA4" s="361"/>
      <c r="QQB4" s="361"/>
      <c r="QQC4" s="361"/>
      <c r="QQD4" s="361"/>
      <c r="QQE4" s="361"/>
      <c r="QQF4" s="361"/>
      <c r="QQG4" s="361"/>
      <c r="QQH4" s="361"/>
      <c r="QQI4" s="361"/>
      <c r="QQJ4" s="361"/>
      <c r="QQK4" s="361"/>
      <c r="QQL4" s="361"/>
      <c r="QQM4" s="361"/>
      <c r="QQN4" s="361"/>
      <c r="QQO4" s="361"/>
      <c r="QQP4" s="361"/>
      <c r="QQQ4" s="361"/>
      <c r="QQR4" s="361"/>
      <c r="QQS4" s="361"/>
      <c r="QQT4" s="361"/>
      <c r="QQU4" s="361"/>
      <c r="QQV4" s="361"/>
      <c r="QQW4" s="361"/>
      <c r="QQX4" s="361"/>
      <c r="QQY4" s="361"/>
      <c r="QQZ4" s="361"/>
      <c r="QRA4" s="361"/>
      <c r="QRB4" s="361"/>
      <c r="QRC4" s="361"/>
      <c r="QRD4" s="361"/>
      <c r="QRE4" s="361"/>
      <c r="QRF4" s="361"/>
      <c r="QRG4" s="361"/>
      <c r="QRH4" s="361"/>
      <c r="QRI4" s="361"/>
      <c r="QRJ4" s="361"/>
      <c r="QRK4" s="361"/>
      <c r="QRL4" s="361"/>
      <c r="QRM4" s="361"/>
      <c r="QRN4" s="361"/>
      <c r="QRO4" s="361"/>
      <c r="QRP4" s="361"/>
      <c r="QRQ4" s="361"/>
      <c r="QRR4" s="361"/>
      <c r="QRS4" s="361"/>
      <c r="QRT4" s="361"/>
      <c r="QRU4" s="361"/>
      <c r="QRV4" s="361"/>
      <c r="QRW4" s="361"/>
      <c r="QRX4" s="361"/>
      <c r="QRY4" s="361"/>
      <c r="QRZ4" s="361"/>
      <c r="QSA4" s="361"/>
      <c r="QSB4" s="361"/>
      <c r="QSC4" s="361"/>
      <c r="QSD4" s="361"/>
      <c r="QSE4" s="361"/>
      <c r="QSF4" s="361"/>
      <c r="QSG4" s="361"/>
      <c r="QSH4" s="361"/>
      <c r="QSI4" s="361"/>
      <c r="QSJ4" s="361"/>
      <c r="QSK4" s="361"/>
      <c r="QSL4" s="361"/>
      <c r="QSM4" s="361"/>
      <c r="QSN4" s="361"/>
      <c r="QSO4" s="361"/>
      <c r="QSP4" s="361"/>
      <c r="QSQ4" s="361"/>
      <c r="QSR4" s="361"/>
      <c r="QSS4" s="361"/>
      <c r="QST4" s="361"/>
      <c r="QSU4" s="361"/>
      <c r="QSV4" s="361"/>
      <c r="QSW4" s="361"/>
      <c r="QSX4" s="361"/>
      <c r="QSY4" s="361"/>
      <c r="QSZ4" s="361"/>
      <c r="QTA4" s="361"/>
      <c r="QTB4" s="361"/>
      <c r="QTC4" s="361"/>
      <c r="QTD4" s="361"/>
      <c r="QTE4" s="361"/>
      <c r="QTF4" s="361"/>
      <c r="QTG4" s="361"/>
      <c r="QTH4" s="361"/>
      <c r="QTI4" s="361"/>
      <c r="QTJ4" s="361"/>
      <c r="QTK4" s="361"/>
      <c r="QTL4" s="361"/>
      <c r="QTM4" s="361"/>
      <c r="QTN4" s="361"/>
      <c r="QTO4" s="361"/>
      <c r="QTP4" s="361"/>
      <c r="QTQ4" s="361"/>
      <c r="QTR4" s="361"/>
      <c r="QTS4" s="361"/>
      <c r="QTT4" s="361"/>
      <c r="QTU4" s="361"/>
      <c r="QTV4" s="361"/>
      <c r="QTW4" s="361"/>
      <c r="QTX4" s="361"/>
      <c r="QTY4" s="361"/>
      <c r="QTZ4" s="361"/>
      <c r="QUA4" s="361"/>
      <c r="QUB4" s="361"/>
      <c r="QUC4" s="361"/>
      <c r="QUD4" s="361"/>
      <c r="QUE4" s="361"/>
      <c r="QUF4" s="361"/>
      <c r="QUG4" s="361"/>
      <c r="QUH4" s="361"/>
      <c r="QUI4" s="361"/>
      <c r="QUJ4" s="361"/>
      <c r="QUK4" s="361"/>
      <c r="QUL4" s="361"/>
      <c r="QUM4" s="361"/>
      <c r="QUN4" s="361"/>
      <c r="QUO4" s="361"/>
      <c r="QUP4" s="361"/>
      <c r="QUQ4" s="361"/>
      <c r="QUR4" s="361"/>
      <c r="QUS4" s="361"/>
      <c r="QUT4" s="361"/>
      <c r="QUU4" s="361"/>
      <c r="QUV4" s="361"/>
      <c r="QUW4" s="361"/>
      <c r="QUX4" s="361"/>
      <c r="QUY4" s="361"/>
      <c r="QUZ4" s="361"/>
      <c r="QVA4" s="361"/>
      <c r="QVB4" s="361"/>
      <c r="QVC4" s="361"/>
      <c r="QVD4" s="361"/>
      <c r="QVE4" s="361"/>
      <c r="QVF4" s="361"/>
      <c r="QVG4" s="361"/>
      <c r="QVH4" s="361"/>
      <c r="QVI4" s="361"/>
      <c r="QVJ4" s="361"/>
      <c r="QVK4" s="361"/>
      <c r="QVL4" s="361"/>
      <c r="QVM4" s="361"/>
      <c r="QVN4" s="361"/>
      <c r="QVO4" s="361"/>
      <c r="QVP4" s="361"/>
      <c r="QVQ4" s="361"/>
      <c r="QVR4" s="361"/>
      <c r="QVS4" s="361"/>
      <c r="QVT4" s="361"/>
      <c r="QVU4" s="361"/>
      <c r="QVV4" s="361"/>
      <c r="QVW4" s="361"/>
      <c r="QVX4" s="361"/>
      <c r="QVY4" s="361"/>
      <c r="QVZ4" s="361"/>
      <c r="QWA4" s="361"/>
      <c r="QWB4" s="361"/>
      <c r="QWC4" s="361"/>
      <c r="QWD4" s="361"/>
      <c r="QWE4" s="361"/>
      <c r="QWF4" s="361"/>
      <c r="QWG4" s="361"/>
      <c r="QWH4" s="361"/>
      <c r="QWI4" s="361"/>
      <c r="QWJ4" s="361"/>
      <c r="QWK4" s="361"/>
      <c r="QWL4" s="361"/>
      <c r="QWM4" s="361"/>
      <c r="QWN4" s="361"/>
      <c r="QWO4" s="361"/>
      <c r="QWP4" s="361"/>
      <c r="QWQ4" s="361"/>
      <c r="QWR4" s="361"/>
      <c r="QWS4" s="361"/>
      <c r="QWT4" s="361"/>
      <c r="QWU4" s="361"/>
      <c r="QWV4" s="361"/>
      <c r="QWW4" s="361"/>
      <c r="QWX4" s="361"/>
      <c r="QWY4" s="361"/>
      <c r="QWZ4" s="361"/>
      <c r="QXA4" s="361"/>
      <c r="QXB4" s="361"/>
      <c r="QXC4" s="361"/>
      <c r="QXD4" s="361"/>
      <c r="QXE4" s="361"/>
      <c r="QXF4" s="361"/>
      <c r="QXG4" s="361"/>
      <c r="QXH4" s="361"/>
      <c r="QXI4" s="361"/>
      <c r="QXJ4" s="361"/>
      <c r="QXK4" s="361"/>
      <c r="QXL4" s="361"/>
      <c r="QXM4" s="361"/>
      <c r="QXN4" s="361"/>
      <c r="QXO4" s="361"/>
      <c r="QXP4" s="361"/>
      <c r="QXQ4" s="361"/>
      <c r="QXR4" s="361"/>
      <c r="QXS4" s="361"/>
      <c r="QXT4" s="361"/>
      <c r="QXU4" s="361"/>
      <c r="QXV4" s="361"/>
      <c r="QXW4" s="361"/>
      <c r="QXX4" s="361"/>
      <c r="QXY4" s="361"/>
      <c r="QXZ4" s="361"/>
      <c r="QYA4" s="361"/>
      <c r="QYB4" s="361"/>
      <c r="QYC4" s="361"/>
      <c r="QYD4" s="361"/>
      <c r="QYE4" s="361"/>
      <c r="QYF4" s="361"/>
      <c r="QYG4" s="361"/>
      <c r="QYH4" s="361"/>
      <c r="QYI4" s="361"/>
      <c r="QYJ4" s="361"/>
      <c r="QYK4" s="361"/>
      <c r="QYL4" s="361"/>
      <c r="QYM4" s="361"/>
      <c r="QYN4" s="361"/>
      <c r="QYO4" s="361"/>
      <c r="QYP4" s="361"/>
      <c r="QYQ4" s="361"/>
      <c r="QYR4" s="361"/>
      <c r="QYS4" s="361"/>
      <c r="QYT4" s="361"/>
      <c r="QYU4" s="361"/>
      <c r="QYV4" s="361"/>
      <c r="QYW4" s="361"/>
      <c r="QYX4" s="361"/>
      <c r="QYY4" s="361"/>
      <c r="QYZ4" s="361"/>
      <c r="QZA4" s="361"/>
      <c r="QZB4" s="361"/>
      <c r="QZC4" s="361"/>
      <c r="QZD4" s="361"/>
      <c r="QZE4" s="361"/>
      <c r="QZF4" s="361"/>
      <c r="QZG4" s="361"/>
      <c r="QZH4" s="361"/>
      <c r="QZI4" s="361"/>
      <c r="QZJ4" s="361"/>
      <c r="QZK4" s="361"/>
      <c r="QZL4" s="361"/>
      <c r="QZM4" s="361"/>
      <c r="QZN4" s="361"/>
      <c r="QZO4" s="361"/>
      <c r="QZP4" s="361"/>
      <c r="QZQ4" s="361"/>
      <c r="QZR4" s="361"/>
      <c r="QZS4" s="361"/>
      <c r="QZT4" s="361"/>
      <c r="QZU4" s="361"/>
      <c r="QZV4" s="361"/>
      <c r="QZW4" s="361"/>
      <c r="QZX4" s="361"/>
      <c r="QZY4" s="361"/>
      <c r="QZZ4" s="361"/>
      <c r="RAA4" s="361"/>
      <c r="RAB4" s="361"/>
      <c r="RAC4" s="361"/>
      <c r="RAD4" s="361"/>
      <c r="RAE4" s="361"/>
      <c r="RAF4" s="361"/>
      <c r="RAG4" s="361"/>
      <c r="RAH4" s="361"/>
      <c r="RAI4" s="361"/>
      <c r="RAJ4" s="361"/>
      <c r="RAK4" s="361"/>
      <c r="RAL4" s="361"/>
      <c r="RAM4" s="361"/>
      <c r="RAN4" s="361"/>
      <c r="RAO4" s="361"/>
      <c r="RAP4" s="361"/>
      <c r="RAQ4" s="361"/>
      <c r="RAR4" s="361"/>
      <c r="RAS4" s="361"/>
      <c r="RAT4" s="361"/>
      <c r="RAU4" s="361"/>
      <c r="RAV4" s="361"/>
      <c r="RAW4" s="361"/>
      <c r="RAX4" s="361"/>
      <c r="RAY4" s="361"/>
      <c r="RAZ4" s="361"/>
      <c r="RBA4" s="361"/>
      <c r="RBB4" s="361"/>
      <c r="RBC4" s="361"/>
      <c r="RBD4" s="361"/>
      <c r="RBE4" s="361"/>
      <c r="RBF4" s="361"/>
      <c r="RBG4" s="361"/>
      <c r="RBH4" s="361"/>
      <c r="RBI4" s="361"/>
      <c r="RBJ4" s="361"/>
      <c r="RBK4" s="361"/>
      <c r="RBL4" s="361"/>
      <c r="RBM4" s="361"/>
      <c r="RBN4" s="361"/>
      <c r="RBO4" s="361"/>
      <c r="RBP4" s="361"/>
      <c r="RBQ4" s="361"/>
      <c r="RBR4" s="361"/>
      <c r="RBS4" s="361"/>
      <c r="RBT4" s="361"/>
      <c r="RBU4" s="361"/>
      <c r="RBV4" s="361"/>
      <c r="RBW4" s="361"/>
      <c r="RBX4" s="361"/>
      <c r="RBY4" s="361"/>
      <c r="RBZ4" s="361"/>
      <c r="RCA4" s="361"/>
      <c r="RCB4" s="361"/>
      <c r="RCC4" s="361"/>
      <c r="RCD4" s="361"/>
      <c r="RCE4" s="361"/>
      <c r="RCF4" s="361"/>
      <c r="RCG4" s="361"/>
      <c r="RCH4" s="361"/>
      <c r="RCI4" s="361"/>
      <c r="RCJ4" s="361"/>
      <c r="RCK4" s="361"/>
      <c r="RCL4" s="361"/>
      <c r="RCM4" s="361"/>
      <c r="RCN4" s="361"/>
      <c r="RCO4" s="361"/>
      <c r="RCP4" s="361"/>
      <c r="RCQ4" s="361"/>
      <c r="RCR4" s="361"/>
      <c r="RCS4" s="361"/>
      <c r="RCT4" s="361"/>
      <c r="RCU4" s="361"/>
      <c r="RCV4" s="361"/>
      <c r="RCW4" s="361"/>
      <c r="RCX4" s="361"/>
      <c r="RCY4" s="361"/>
      <c r="RCZ4" s="361"/>
      <c r="RDA4" s="361"/>
      <c r="RDB4" s="361"/>
      <c r="RDC4" s="361"/>
      <c r="RDD4" s="361"/>
      <c r="RDE4" s="361"/>
      <c r="RDF4" s="361"/>
      <c r="RDG4" s="361"/>
      <c r="RDH4" s="361"/>
      <c r="RDI4" s="361"/>
      <c r="RDJ4" s="361"/>
      <c r="RDK4" s="361"/>
      <c r="RDL4" s="361"/>
      <c r="RDM4" s="361"/>
      <c r="RDN4" s="361"/>
      <c r="RDO4" s="361"/>
      <c r="RDP4" s="361"/>
      <c r="RDQ4" s="361"/>
      <c r="RDR4" s="361"/>
      <c r="RDS4" s="361"/>
      <c r="RDT4" s="361"/>
      <c r="RDU4" s="361"/>
      <c r="RDV4" s="361"/>
      <c r="RDW4" s="361"/>
      <c r="RDX4" s="361"/>
      <c r="RDY4" s="361"/>
      <c r="RDZ4" s="361"/>
      <c r="REA4" s="361"/>
      <c r="REB4" s="361"/>
      <c r="REC4" s="361"/>
      <c r="RED4" s="361"/>
      <c r="REE4" s="361"/>
      <c r="REF4" s="361"/>
      <c r="REG4" s="361"/>
      <c r="REH4" s="361"/>
      <c r="REI4" s="361"/>
      <c r="REJ4" s="361"/>
      <c r="REK4" s="361"/>
      <c r="REL4" s="361"/>
      <c r="REM4" s="361"/>
      <c r="REN4" s="361"/>
      <c r="REO4" s="361"/>
      <c r="REP4" s="361"/>
      <c r="REQ4" s="361"/>
      <c r="RER4" s="361"/>
      <c r="RES4" s="361"/>
      <c r="RET4" s="361"/>
      <c r="REU4" s="361"/>
      <c r="REV4" s="361"/>
      <c r="REW4" s="361"/>
      <c r="REX4" s="361"/>
      <c r="REY4" s="361"/>
      <c r="REZ4" s="361"/>
      <c r="RFA4" s="361"/>
      <c r="RFB4" s="361"/>
      <c r="RFC4" s="361"/>
      <c r="RFD4" s="361"/>
      <c r="RFE4" s="361"/>
      <c r="RFF4" s="361"/>
      <c r="RFG4" s="361"/>
      <c r="RFH4" s="361"/>
      <c r="RFI4" s="361"/>
      <c r="RFJ4" s="361"/>
      <c r="RFK4" s="361"/>
      <c r="RFL4" s="361"/>
      <c r="RFM4" s="361"/>
      <c r="RFN4" s="361"/>
      <c r="RFO4" s="361"/>
      <c r="RFP4" s="361"/>
      <c r="RFQ4" s="361"/>
      <c r="RFR4" s="361"/>
      <c r="RFS4" s="361"/>
      <c r="RFT4" s="361"/>
      <c r="RFU4" s="361"/>
      <c r="RFV4" s="361"/>
      <c r="RFW4" s="361"/>
      <c r="RFX4" s="361"/>
      <c r="RFY4" s="361"/>
      <c r="RFZ4" s="361"/>
      <c r="RGA4" s="361"/>
      <c r="RGB4" s="361"/>
      <c r="RGC4" s="361"/>
      <c r="RGD4" s="361"/>
      <c r="RGE4" s="361"/>
      <c r="RGF4" s="361"/>
      <c r="RGG4" s="361"/>
      <c r="RGH4" s="361"/>
      <c r="RGI4" s="361"/>
      <c r="RGJ4" s="361"/>
      <c r="RGK4" s="361"/>
      <c r="RGL4" s="361"/>
      <c r="RGM4" s="361"/>
      <c r="RGN4" s="361"/>
      <c r="RGO4" s="361"/>
      <c r="RGP4" s="361"/>
      <c r="RGQ4" s="361"/>
      <c r="RGR4" s="361"/>
      <c r="RGS4" s="361"/>
      <c r="RGT4" s="361"/>
      <c r="RGU4" s="361"/>
      <c r="RGV4" s="361"/>
      <c r="RGW4" s="361"/>
      <c r="RGX4" s="361"/>
      <c r="RGY4" s="361"/>
      <c r="RGZ4" s="361"/>
      <c r="RHA4" s="361"/>
      <c r="RHB4" s="361"/>
      <c r="RHC4" s="361"/>
      <c r="RHD4" s="361"/>
      <c r="RHE4" s="361"/>
      <c r="RHF4" s="361"/>
      <c r="RHG4" s="361"/>
      <c r="RHH4" s="361"/>
      <c r="RHI4" s="361"/>
      <c r="RHJ4" s="361"/>
      <c r="RHK4" s="361"/>
      <c r="RHL4" s="361"/>
      <c r="RHM4" s="361"/>
      <c r="RHN4" s="361"/>
      <c r="RHO4" s="361"/>
      <c r="RHP4" s="361"/>
      <c r="RHQ4" s="361"/>
      <c r="RHR4" s="361"/>
      <c r="RHS4" s="361"/>
      <c r="RHT4" s="361"/>
      <c r="RHU4" s="361"/>
      <c r="RHV4" s="361"/>
      <c r="RHW4" s="361"/>
      <c r="RHX4" s="361"/>
      <c r="RHY4" s="361"/>
      <c r="RHZ4" s="361"/>
      <c r="RIA4" s="361"/>
      <c r="RIB4" s="361"/>
      <c r="RIC4" s="361"/>
      <c r="RID4" s="361"/>
      <c r="RIE4" s="361"/>
      <c r="RIF4" s="361"/>
      <c r="RIG4" s="361"/>
      <c r="RIH4" s="361"/>
      <c r="RII4" s="361"/>
      <c r="RIJ4" s="361"/>
      <c r="RIK4" s="361"/>
      <c r="RIL4" s="361"/>
      <c r="RIM4" s="361"/>
      <c r="RIN4" s="361"/>
      <c r="RIO4" s="361"/>
      <c r="RIP4" s="361"/>
      <c r="RIQ4" s="361"/>
      <c r="RIR4" s="361"/>
      <c r="RIS4" s="361"/>
      <c r="RIT4" s="361"/>
      <c r="RIU4" s="361"/>
      <c r="RIV4" s="361"/>
      <c r="RIW4" s="361"/>
      <c r="RIX4" s="361"/>
      <c r="RIY4" s="361"/>
      <c r="RIZ4" s="361"/>
      <c r="RJA4" s="361"/>
      <c r="RJB4" s="361"/>
      <c r="RJC4" s="361"/>
      <c r="RJD4" s="361"/>
      <c r="RJE4" s="361"/>
      <c r="RJF4" s="361"/>
      <c r="RJG4" s="361"/>
      <c r="RJH4" s="361"/>
      <c r="RJI4" s="361"/>
      <c r="RJJ4" s="361"/>
      <c r="RJK4" s="361"/>
      <c r="RJL4" s="361"/>
      <c r="RJM4" s="361"/>
      <c r="RJN4" s="361"/>
      <c r="RJO4" s="361"/>
      <c r="RJP4" s="361"/>
      <c r="RJQ4" s="361"/>
      <c r="RJR4" s="361"/>
      <c r="RJS4" s="361"/>
      <c r="RJT4" s="361"/>
      <c r="RJU4" s="361"/>
      <c r="RJV4" s="361"/>
      <c r="RJW4" s="361"/>
      <c r="RJX4" s="361"/>
      <c r="RJY4" s="361"/>
      <c r="RJZ4" s="361"/>
      <c r="RKA4" s="361"/>
      <c r="RKB4" s="361"/>
      <c r="RKC4" s="361"/>
      <c r="RKD4" s="361"/>
      <c r="RKE4" s="361"/>
      <c r="RKF4" s="361"/>
      <c r="RKG4" s="361"/>
      <c r="RKH4" s="361"/>
      <c r="RKI4" s="361"/>
      <c r="RKJ4" s="361"/>
      <c r="RKK4" s="361"/>
      <c r="RKL4" s="361"/>
      <c r="RKM4" s="361"/>
      <c r="RKN4" s="361"/>
      <c r="RKO4" s="361"/>
      <c r="RKP4" s="361"/>
      <c r="RKQ4" s="361"/>
      <c r="RKR4" s="361"/>
      <c r="RKS4" s="361"/>
      <c r="RKT4" s="361"/>
      <c r="RKU4" s="361"/>
      <c r="RKV4" s="361"/>
      <c r="RKW4" s="361"/>
      <c r="RKX4" s="361"/>
      <c r="RKY4" s="361"/>
      <c r="RKZ4" s="361"/>
      <c r="RLA4" s="361"/>
      <c r="RLB4" s="361"/>
      <c r="RLC4" s="361"/>
      <c r="RLD4" s="361"/>
      <c r="RLE4" s="361"/>
      <c r="RLF4" s="361"/>
      <c r="RLG4" s="361"/>
      <c r="RLH4" s="361"/>
      <c r="RLI4" s="361"/>
      <c r="RLJ4" s="361"/>
      <c r="RLK4" s="361"/>
      <c r="RLL4" s="361"/>
      <c r="RLM4" s="361"/>
      <c r="RLN4" s="361"/>
      <c r="RLO4" s="361"/>
      <c r="RLP4" s="361"/>
      <c r="RLQ4" s="361"/>
      <c r="RLR4" s="361"/>
      <c r="RLS4" s="361"/>
      <c r="RLT4" s="361"/>
      <c r="RLU4" s="361"/>
      <c r="RLV4" s="361"/>
      <c r="RLW4" s="361"/>
      <c r="RLX4" s="361"/>
      <c r="RLY4" s="361"/>
      <c r="RLZ4" s="361"/>
      <c r="RMA4" s="361"/>
      <c r="RMB4" s="361"/>
      <c r="RMC4" s="361"/>
      <c r="RMD4" s="361"/>
      <c r="RME4" s="361"/>
      <c r="RMF4" s="361"/>
      <c r="RMG4" s="361"/>
      <c r="RMH4" s="361"/>
      <c r="RMI4" s="361"/>
      <c r="RMJ4" s="361"/>
      <c r="RMK4" s="361"/>
      <c r="RML4" s="361"/>
      <c r="RMM4" s="361"/>
      <c r="RMN4" s="361"/>
      <c r="RMO4" s="361"/>
      <c r="RMP4" s="361"/>
      <c r="RMQ4" s="361"/>
      <c r="RMR4" s="361"/>
      <c r="RMS4" s="361"/>
      <c r="RMT4" s="361"/>
      <c r="RMU4" s="361"/>
      <c r="RMV4" s="361"/>
      <c r="RMW4" s="361"/>
      <c r="RMX4" s="361"/>
      <c r="RMY4" s="361"/>
      <c r="RMZ4" s="361"/>
      <c r="RNA4" s="361"/>
      <c r="RNB4" s="361"/>
      <c r="RNC4" s="361"/>
      <c r="RND4" s="361"/>
      <c r="RNE4" s="361"/>
      <c r="RNF4" s="361"/>
      <c r="RNG4" s="361"/>
      <c r="RNH4" s="361"/>
      <c r="RNI4" s="361"/>
      <c r="RNJ4" s="361"/>
      <c r="RNK4" s="361"/>
      <c r="RNL4" s="361"/>
      <c r="RNM4" s="361"/>
      <c r="RNN4" s="361"/>
      <c r="RNO4" s="361"/>
      <c r="RNP4" s="361"/>
      <c r="RNQ4" s="361"/>
      <c r="RNR4" s="361"/>
      <c r="RNS4" s="361"/>
      <c r="RNT4" s="361"/>
      <c r="RNU4" s="361"/>
      <c r="RNV4" s="361"/>
      <c r="RNW4" s="361"/>
      <c r="RNX4" s="361"/>
      <c r="RNY4" s="361"/>
      <c r="RNZ4" s="361"/>
      <c r="ROA4" s="361"/>
      <c r="ROB4" s="361"/>
      <c r="ROC4" s="361"/>
      <c r="ROD4" s="361"/>
      <c r="ROE4" s="361"/>
      <c r="ROF4" s="361"/>
      <c r="ROG4" s="361"/>
      <c r="ROH4" s="361"/>
      <c r="ROI4" s="361"/>
      <c r="ROJ4" s="361"/>
      <c r="ROK4" s="361"/>
      <c r="ROL4" s="361"/>
      <c r="ROM4" s="361"/>
      <c r="RON4" s="361"/>
      <c r="ROO4" s="361"/>
      <c r="ROP4" s="361"/>
      <c r="ROQ4" s="361"/>
      <c r="ROR4" s="361"/>
      <c r="ROS4" s="361"/>
      <c r="ROT4" s="361"/>
      <c r="ROU4" s="361"/>
      <c r="ROV4" s="361"/>
      <c r="ROW4" s="361"/>
      <c r="ROX4" s="361"/>
      <c r="ROY4" s="361"/>
      <c r="ROZ4" s="361"/>
      <c r="RPA4" s="361"/>
      <c r="RPB4" s="361"/>
      <c r="RPC4" s="361"/>
      <c r="RPD4" s="361"/>
      <c r="RPE4" s="361"/>
      <c r="RPF4" s="361"/>
      <c r="RPG4" s="361"/>
      <c r="RPH4" s="361"/>
      <c r="RPI4" s="361"/>
      <c r="RPJ4" s="361"/>
      <c r="RPK4" s="361"/>
      <c r="RPL4" s="361"/>
      <c r="RPM4" s="361"/>
      <c r="RPN4" s="361"/>
      <c r="RPO4" s="361"/>
      <c r="RPP4" s="361"/>
      <c r="RPQ4" s="361"/>
      <c r="RPR4" s="361"/>
      <c r="RPS4" s="361"/>
      <c r="RPT4" s="361"/>
      <c r="RPU4" s="361"/>
      <c r="RPV4" s="361"/>
      <c r="RPW4" s="361"/>
      <c r="RPX4" s="361"/>
      <c r="RPY4" s="361"/>
      <c r="RPZ4" s="361"/>
      <c r="RQA4" s="361"/>
      <c r="RQB4" s="361"/>
      <c r="RQC4" s="361"/>
      <c r="RQD4" s="361"/>
      <c r="RQE4" s="361"/>
      <c r="RQF4" s="361"/>
      <c r="RQG4" s="361"/>
      <c r="RQH4" s="361"/>
      <c r="RQI4" s="361"/>
      <c r="RQJ4" s="361"/>
      <c r="RQK4" s="361"/>
      <c r="RQL4" s="361"/>
      <c r="RQM4" s="361"/>
      <c r="RQN4" s="361"/>
      <c r="RQO4" s="361"/>
      <c r="RQP4" s="361"/>
      <c r="RQQ4" s="361"/>
      <c r="RQR4" s="361"/>
      <c r="RQS4" s="361"/>
      <c r="RQT4" s="361"/>
      <c r="RQU4" s="361"/>
      <c r="RQV4" s="361"/>
      <c r="RQW4" s="361"/>
      <c r="RQX4" s="361"/>
      <c r="RQY4" s="361"/>
      <c r="RQZ4" s="361"/>
      <c r="RRA4" s="361"/>
      <c r="RRB4" s="361"/>
      <c r="RRC4" s="361"/>
      <c r="RRD4" s="361"/>
      <c r="RRE4" s="361"/>
      <c r="RRF4" s="361"/>
      <c r="RRG4" s="361"/>
      <c r="RRH4" s="361"/>
      <c r="RRI4" s="361"/>
      <c r="RRJ4" s="361"/>
      <c r="RRK4" s="361"/>
      <c r="RRL4" s="361"/>
      <c r="RRM4" s="361"/>
      <c r="RRN4" s="361"/>
      <c r="RRO4" s="361"/>
      <c r="RRP4" s="361"/>
      <c r="RRQ4" s="361"/>
      <c r="RRR4" s="361"/>
      <c r="RRS4" s="361"/>
      <c r="RRT4" s="361"/>
      <c r="RRU4" s="361"/>
      <c r="RRV4" s="361"/>
      <c r="RRW4" s="361"/>
      <c r="RRX4" s="361"/>
      <c r="RRY4" s="361"/>
      <c r="RRZ4" s="361"/>
      <c r="RSA4" s="361"/>
      <c r="RSB4" s="361"/>
      <c r="RSC4" s="361"/>
      <c r="RSD4" s="361"/>
      <c r="RSE4" s="361"/>
      <c r="RSF4" s="361"/>
      <c r="RSG4" s="361"/>
      <c r="RSH4" s="361"/>
      <c r="RSI4" s="361"/>
      <c r="RSJ4" s="361"/>
      <c r="RSK4" s="361"/>
      <c r="RSL4" s="361"/>
      <c r="RSM4" s="361"/>
      <c r="RSN4" s="361"/>
      <c r="RSO4" s="361"/>
      <c r="RSP4" s="361"/>
      <c r="RSQ4" s="361"/>
      <c r="RSR4" s="361"/>
      <c r="RSS4" s="361"/>
      <c r="RST4" s="361"/>
      <c r="RSU4" s="361"/>
      <c r="RSV4" s="361"/>
      <c r="RSW4" s="361"/>
      <c r="RSX4" s="361"/>
      <c r="RSY4" s="361"/>
      <c r="RSZ4" s="361"/>
      <c r="RTA4" s="361"/>
      <c r="RTB4" s="361"/>
      <c r="RTC4" s="361"/>
      <c r="RTD4" s="361"/>
      <c r="RTE4" s="361"/>
      <c r="RTF4" s="361"/>
      <c r="RTG4" s="361"/>
      <c r="RTH4" s="361"/>
      <c r="RTI4" s="361"/>
      <c r="RTJ4" s="361"/>
      <c r="RTK4" s="361"/>
      <c r="RTL4" s="361"/>
      <c r="RTM4" s="361"/>
      <c r="RTN4" s="361"/>
      <c r="RTO4" s="361"/>
      <c r="RTP4" s="361"/>
      <c r="RTQ4" s="361"/>
      <c r="RTR4" s="361"/>
      <c r="RTS4" s="361"/>
      <c r="RTT4" s="361"/>
      <c r="RTU4" s="361"/>
      <c r="RTV4" s="361"/>
      <c r="RTW4" s="361"/>
      <c r="RTX4" s="361"/>
      <c r="RTY4" s="361"/>
      <c r="RTZ4" s="361"/>
      <c r="RUA4" s="361"/>
      <c r="RUB4" s="361"/>
      <c r="RUC4" s="361"/>
      <c r="RUD4" s="361"/>
      <c r="RUE4" s="361"/>
      <c r="RUF4" s="361"/>
      <c r="RUG4" s="361"/>
      <c r="RUH4" s="361"/>
      <c r="RUI4" s="361"/>
      <c r="RUJ4" s="361"/>
      <c r="RUK4" s="361"/>
      <c r="RUL4" s="361"/>
      <c r="RUM4" s="361"/>
      <c r="RUN4" s="361"/>
      <c r="RUO4" s="361"/>
      <c r="RUP4" s="361"/>
      <c r="RUQ4" s="361"/>
      <c r="RUR4" s="361"/>
      <c r="RUS4" s="361"/>
      <c r="RUT4" s="361"/>
      <c r="RUU4" s="361"/>
      <c r="RUV4" s="361"/>
      <c r="RUW4" s="361"/>
      <c r="RUX4" s="361"/>
      <c r="RUY4" s="361"/>
      <c r="RUZ4" s="361"/>
      <c r="RVA4" s="361"/>
      <c r="RVB4" s="361"/>
      <c r="RVC4" s="361"/>
      <c r="RVD4" s="361"/>
      <c r="RVE4" s="361"/>
      <c r="RVF4" s="361"/>
      <c r="RVG4" s="361"/>
      <c r="RVH4" s="361"/>
      <c r="RVI4" s="361"/>
      <c r="RVJ4" s="361"/>
      <c r="RVK4" s="361"/>
      <c r="RVL4" s="361"/>
      <c r="RVM4" s="361"/>
      <c r="RVN4" s="361"/>
      <c r="RVO4" s="361"/>
      <c r="RVP4" s="361"/>
      <c r="RVQ4" s="361"/>
      <c r="RVR4" s="361"/>
      <c r="RVS4" s="361"/>
      <c r="RVT4" s="361"/>
      <c r="RVU4" s="361"/>
      <c r="RVV4" s="361"/>
      <c r="RVW4" s="361"/>
      <c r="RVX4" s="361"/>
      <c r="RVY4" s="361"/>
      <c r="RVZ4" s="361"/>
      <c r="RWA4" s="361"/>
      <c r="RWB4" s="361"/>
      <c r="RWC4" s="361"/>
      <c r="RWD4" s="361"/>
      <c r="RWE4" s="361"/>
      <c r="RWF4" s="361"/>
      <c r="RWG4" s="361"/>
      <c r="RWH4" s="361"/>
      <c r="RWI4" s="361"/>
      <c r="RWJ4" s="361"/>
      <c r="RWK4" s="361"/>
      <c r="RWL4" s="361"/>
      <c r="RWM4" s="361"/>
      <c r="RWN4" s="361"/>
      <c r="RWO4" s="361"/>
      <c r="RWP4" s="361"/>
      <c r="RWQ4" s="361"/>
      <c r="RWR4" s="361"/>
      <c r="RWS4" s="361"/>
      <c r="RWT4" s="361"/>
      <c r="RWU4" s="361"/>
      <c r="RWV4" s="361"/>
      <c r="RWW4" s="361"/>
      <c r="RWX4" s="361"/>
      <c r="RWY4" s="361"/>
      <c r="RWZ4" s="361"/>
      <c r="RXA4" s="361"/>
      <c r="RXB4" s="361"/>
      <c r="RXC4" s="361"/>
      <c r="RXD4" s="361"/>
      <c r="RXE4" s="361"/>
      <c r="RXF4" s="361"/>
      <c r="RXG4" s="361"/>
      <c r="RXH4" s="361"/>
      <c r="RXI4" s="361"/>
      <c r="RXJ4" s="361"/>
      <c r="RXK4" s="361"/>
      <c r="RXL4" s="361"/>
      <c r="RXM4" s="361"/>
      <c r="RXN4" s="361"/>
      <c r="RXO4" s="361"/>
      <c r="RXP4" s="361"/>
      <c r="RXQ4" s="361"/>
      <c r="RXR4" s="361"/>
      <c r="RXS4" s="361"/>
      <c r="RXT4" s="361"/>
      <c r="RXU4" s="361"/>
      <c r="RXV4" s="361"/>
      <c r="RXW4" s="361"/>
      <c r="RXX4" s="361"/>
      <c r="RXY4" s="361"/>
      <c r="RXZ4" s="361"/>
      <c r="RYA4" s="361"/>
      <c r="RYB4" s="361"/>
      <c r="RYC4" s="361"/>
      <c r="RYD4" s="361"/>
      <c r="RYE4" s="361"/>
      <c r="RYF4" s="361"/>
      <c r="RYG4" s="361"/>
      <c r="RYH4" s="361"/>
      <c r="RYI4" s="361"/>
      <c r="RYJ4" s="361"/>
      <c r="RYK4" s="361"/>
      <c r="RYL4" s="361"/>
      <c r="RYM4" s="361"/>
      <c r="RYN4" s="361"/>
      <c r="RYO4" s="361"/>
      <c r="RYP4" s="361"/>
      <c r="RYQ4" s="361"/>
      <c r="RYR4" s="361"/>
      <c r="RYS4" s="361"/>
      <c r="RYT4" s="361"/>
      <c r="RYU4" s="361"/>
      <c r="RYV4" s="361"/>
      <c r="RYW4" s="361"/>
      <c r="RYX4" s="361"/>
      <c r="RYY4" s="361"/>
      <c r="RYZ4" s="361"/>
      <c r="RZA4" s="361"/>
      <c r="RZB4" s="361"/>
      <c r="RZC4" s="361"/>
      <c r="RZD4" s="361"/>
      <c r="RZE4" s="361"/>
      <c r="RZF4" s="361"/>
      <c r="RZG4" s="361"/>
      <c r="RZH4" s="361"/>
      <c r="RZI4" s="361"/>
      <c r="RZJ4" s="361"/>
      <c r="RZK4" s="361"/>
      <c r="RZL4" s="361"/>
      <c r="RZM4" s="361"/>
      <c r="RZN4" s="361"/>
      <c r="RZO4" s="361"/>
      <c r="RZP4" s="361"/>
      <c r="RZQ4" s="361"/>
      <c r="RZR4" s="361"/>
      <c r="RZS4" s="361"/>
      <c r="RZT4" s="361"/>
      <c r="RZU4" s="361"/>
      <c r="RZV4" s="361"/>
      <c r="RZW4" s="361"/>
      <c r="RZX4" s="361"/>
      <c r="RZY4" s="361"/>
      <c r="RZZ4" s="361"/>
      <c r="SAA4" s="361"/>
      <c r="SAB4" s="361"/>
      <c r="SAC4" s="361"/>
      <c r="SAD4" s="361"/>
      <c r="SAE4" s="361"/>
      <c r="SAF4" s="361"/>
      <c r="SAG4" s="361"/>
      <c r="SAH4" s="361"/>
      <c r="SAI4" s="361"/>
      <c r="SAJ4" s="361"/>
      <c r="SAK4" s="361"/>
      <c r="SAL4" s="361"/>
      <c r="SAM4" s="361"/>
      <c r="SAN4" s="361"/>
      <c r="SAO4" s="361"/>
      <c r="SAP4" s="361"/>
      <c r="SAQ4" s="361"/>
      <c r="SAR4" s="361"/>
      <c r="SAS4" s="361"/>
      <c r="SAT4" s="361"/>
      <c r="SAU4" s="361"/>
      <c r="SAV4" s="361"/>
      <c r="SAW4" s="361"/>
      <c r="SAX4" s="361"/>
      <c r="SAY4" s="361"/>
      <c r="SAZ4" s="361"/>
      <c r="SBA4" s="361"/>
      <c r="SBB4" s="361"/>
      <c r="SBC4" s="361"/>
      <c r="SBD4" s="361"/>
      <c r="SBE4" s="361"/>
      <c r="SBF4" s="361"/>
      <c r="SBG4" s="361"/>
      <c r="SBH4" s="361"/>
      <c r="SBI4" s="361"/>
      <c r="SBJ4" s="361"/>
      <c r="SBK4" s="361"/>
      <c r="SBL4" s="361"/>
      <c r="SBM4" s="361"/>
      <c r="SBN4" s="361"/>
      <c r="SBO4" s="361"/>
      <c r="SBP4" s="361"/>
      <c r="SBQ4" s="361"/>
      <c r="SBR4" s="361"/>
      <c r="SBS4" s="361"/>
      <c r="SBT4" s="361"/>
      <c r="SBU4" s="361"/>
      <c r="SBV4" s="361"/>
      <c r="SBW4" s="361"/>
      <c r="SBX4" s="361"/>
      <c r="SBY4" s="361"/>
      <c r="SBZ4" s="361"/>
      <c r="SCA4" s="361"/>
      <c r="SCB4" s="361"/>
      <c r="SCC4" s="361"/>
      <c r="SCD4" s="361"/>
      <c r="SCE4" s="361"/>
      <c r="SCF4" s="361"/>
      <c r="SCG4" s="361"/>
      <c r="SCH4" s="361"/>
      <c r="SCI4" s="361"/>
      <c r="SCJ4" s="361"/>
      <c r="SCK4" s="361"/>
      <c r="SCL4" s="361"/>
      <c r="SCM4" s="361"/>
      <c r="SCN4" s="361"/>
      <c r="SCO4" s="361"/>
      <c r="SCP4" s="361"/>
      <c r="SCQ4" s="361"/>
      <c r="SCR4" s="361"/>
      <c r="SCS4" s="361"/>
      <c r="SCT4" s="361"/>
      <c r="SCU4" s="361"/>
      <c r="SCV4" s="361"/>
      <c r="SCW4" s="361"/>
      <c r="SCX4" s="361"/>
      <c r="SCY4" s="361"/>
      <c r="SCZ4" s="361"/>
      <c r="SDA4" s="361"/>
      <c r="SDB4" s="361"/>
      <c r="SDC4" s="361"/>
      <c r="SDD4" s="361"/>
      <c r="SDE4" s="361"/>
      <c r="SDF4" s="361"/>
      <c r="SDG4" s="361"/>
      <c r="SDH4" s="361"/>
      <c r="SDI4" s="361"/>
      <c r="SDJ4" s="361"/>
      <c r="SDK4" s="361"/>
      <c r="SDL4" s="361"/>
      <c r="SDM4" s="361"/>
      <c r="SDN4" s="361"/>
      <c r="SDO4" s="361"/>
      <c r="SDP4" s="361"/>
      <c r="SDQ4" s="361"/>
      <c r="SDR4" s="361"/>
      <c r="SDS4" s="361"/>
      <c r="SDT4" s="361"/>
      <c r="SDU4" s="361"/>
      <c r="SDV4" s="361"/>
      <c r="SDW4" s="361"/>
      <c r="SDX4" s="361"/>
      <c r="SDY4" s="361"/>
      <c r="SDZ4" s="361"/>
      <c r="SEA4" s="361"/>
      <c r="SEB4" s="361"/>
      <c r="SEC4" s="361"/>
      <c r="SED4" s="361"/>
      <c r="SEE4" s="361"/>
      <c r="SEF4" s="361"/>
      <c r="SEG4" s="361"/>
      <c r="SEH4" s="361"/>
      <c r="SEI4" s="361"/>
      <c r="SEJ4" s="361"/>
      <c r="SEK4" s="361"/>
      <c r="SEL4" s="361"/>
      <c r="SEM4" s="361"/>
      <c r="SEN4" s="361"/>
      <c r="SEO4" s="361"/>
      <c r="SEP4" s="361"/>
      <c r="SEQ4" s="361"/>
      <c r="SER4" s="361"/>
      <c r="SES4" s="361"/>
      <c r="SET4" s="361"/>
      <c r="SEU4" s="361"/>
      <c r="SEV4" s="361"/>
      <c r="SEW4" s="361"/>
      <c r="SEX4" s="361"/>
      <c r="SEY4" s="361"/>
      <c r="SEZ4" s="361"/>
      <c r="SFA4" s="361"/>
      <c r="SFB4" s="361"/>
      <c r="SFC4" s="361"/>
      <c r="SFD4" s="361"/>
      <c r="SFE4" s="361"/>
      <c r="SFF4" s="361"/>
      <c r="SFG4" s="361"/>
      <c r="SFH4" s="361"/>
      <c r="SFI4" s="361"/>
      <c r="SFJ4" s="361"/>
      <c r="SFK4" s="361"/>
      <c r="SFL4" s="361"/>
      <c r="SFM4" s="361"/>
      <c r="SFN4" s="361"/>
      <c r="SFO4" s="361"/>
      <c r="SFP4" s="361"/>
      <c r="SFQ4" s="361"/>
      <c r="SFR4" s="361"/>
      <c r="SFS4" s="361"/>
      <c r="SFT4" s="361"/>
      <c r="SFU4" s="361"/>
      <c r="SFV4" s="361"/>
      <c r="SFW4" s="361"/>
      <c r="SFX4" s="361"/>
      <c r="SFY4" s="361"/>
      <c r="SFZ4" s="361"/>
      <c r="SGA4" s="361"/>
      <c r="SGB4" s="361"/>
      <c r="SGC4" s="361"/>
      <c r="SGD4" s="361"/>
      <c r="SGE4" s="361"/>
      <c r="SGF4" s="361"/>
      <c r="SGG4" s="361"/>
      <c r="SGH4" s="361"/>
      <c r="SGI4" s="361"/>
      <c r="SGJ4" s="361"/>
      <c r="SGK4" s="361"/>
      <c r="SGL4" s="361"/>
      <c r="SGM4" s="361"/>
      <c r="SGN4" s="361"/>
      <c r="SGO4" s="361"/>
      <c r="SGP4" s="361"/>
      <c r="SGQ4" s="361"/>
      <c r="SGR4" s="361"/>
      <c r="SGS4" s="361"/>
      <c r="SGT4" s="361"/>
      <c r="SGU4" s="361"/>
      <c r="SGV4" s="361"/>
      <c r="SGW4" s="361"/>
      <c r="SGX4" s="361"/>
      <c r="SGY4" s="361"/>
      <c r="SGZ4" s="361"/>
      <c r="SHA4" s="361"/>
      <c r="SHB4" s="361"/>
      <c r="SHC4" s="361"/>
      <c r="SHD4" s="361"/>
      <c r="SHE4" s="361"/>
      <c r="SHF4" s="361"/>
      <c r="SHG4" s="361"/>
      <c r="SHH4" s="361"/>
      <c r="SHI4" s="361"/>
      <c r="SHJ4" s="361"/>
      <c r="SHK4" s="361"/>
      <c r="SHL4" s="361"/>
      <c r="SHM4" s="361"/>
      <c r="SHN4" s="361"/>
      <c r="SHO4" s="361"/>
      <c r="SHP4" s="361"/>
      <c r="SHQ4" s="361"/>
      <c r="SHR4" s="361"/>
      <c r="SHS4" s="361"/>
      <c r="SHT4" s="361"/>
      <c r="SHU4" s="361"/>
      <c r="SHV4" s="361"/>
      <c r="SHW4" s="361"/>
      <c r="SHX4" s="361"/>
      <c r="SHY4" s="361"/>
      <c r="SHZ4" s="361"/>
      <c r="SIA4" s="361"/>
      <c r="SIB4" s="361"/>
      <c r="SIC4" s="361"/>
      <c r="SID4" s="361"/>
      <c r="SIE4" s="361"/>
      <c r="SIF4" s="361"/>
      <c r="SIG4" s="361"/>
      <c r="SIH4" s="361"/>
      <c r="SII4" s="361"/>
      <c r="SIJ4" s="361"/>
      <c r="SIK4" s="361"/>
      <c r="SIL4" s="361"/>
      <c r="SIM4" s="361"/>
      <c r="SIN4" s="361"/>
      <c r="SIO4" s="361"/>
      <c r="SIP4" s="361"/>
      <c r="SIQ4" s="361"/>
      <c r="SIR4" s="361"/>
      <c r="SIS4" s="361"/>
      <c r="SIT4" s="361"/>
      <c r="SIU4" s="361"/>
      <c r="SIV4" s="361"/>
      <c r="SIW4" s="361"/>
      <c r="SIX4" s="361"/>
      <c r="SIY4" s="361"/>
      <c r="SIZ4" s="361"/>
      <c r="SJA4" s="361"/>
      <c r="SJB4" s="361"/>
      <c r="SJC4" s="361"/>
      <c r="SJD4" s="361"/>
      <c r="SJE4" s="361"/>
      <c r="SJF4" s="361"/>
      <c r="SJG4" s="361"/>
      <c r="SJH4" s="361"/>
      <c r="SJI4" s="361"/>
      <c r="SJJ4" s="361"/>
      <c r="SJK4" s="361"/>
      <c r="SJL4" s="361"/>
      <c r="SJM4" s="361"/>
      <c r="SJN4" s="361"/>
      <c r="SJO4" s="361"/>
      <c r="SJP4" s="361"/>
      <c r="SJQ4" s="361"/>
      <c r="SJR4" s="361"/>
      <c r="SJS4" s="361"/>
      <c r="SJT4" s="361"/>
      <c r="SJU4" s="361"/>
      <c r="SJV4" s="361"/>
      <c r="SJW4" s="361"/>
      <c r="SJX4" s="361"/>
      <c r="SJY4" s="361"/>
      <c r="SJZ4" s="361"/>
      <c r="SKA4" s="361"/>
      <c r="SKB4" s="361"/>
      <c r="SKC4" s="361"/>
      <c r="SKD4" s="361"/>
      <c r="SKE4" s="361"/>
      <c r="SKF4" s="361"/>
      <c r="SKG4" s="361"/>
      <c r="SKH4" s="361"/>
      <c r="SKI4" s="361"/>
      <c r="SKJ4" s="361"/>
      <c r="SKK4" s="361"/>
      <c r="SKL4" s="361"/>
      <c r="SKM4" s="361"/>
      <c r="SKN4" s="361"/>
      <c r="SKO4" s="361"/>
      <c r="SKP4" s="361"/>
      <c r="SKQ4" s="361"/>
      <c r="SKR4" s="361"/>
      <c r="SKS4" s="361"/>
      <c r="SKT4" s="361"/>
      <c r="SKU4" s="361"/>
      <c r="SKV4" s="361"/>
      <c r="SKW4" s="361"/>
      <c r="SKX4" s="361"/>
      <c r="SKY4" s="361"/>
      <c r="SKZ4" s="361"/>
      <c r="SLA4" s="361"/>
      <c r="SLB4" s="361"/>
      <c r="SLC4" s="361"/>
      <c r="SLD4" s="361"/>
      <c r="SLE4" s="361"/>
      <c r="SLF4" s="361"/>
      <c r="SLG4" s="361"/>
      <c r="SLH4" s="361"/>
      <c r="SLI4" s="361"/>
      <c r="SLJ4" s="361"/>
      <c r="SLK4" s="361"/>
      <c r="SLL4" s="361"/>
      <c r="SLM4" s="361"/>
      <c r="SLN4" s="361"/>
      <c r="SLO4" s="361"/>
      <c r="SLP4" s="361"/>
      <c r="SLQ4" s="361"/>
      <c r="SLR4" s="361"/>
      <c r="SLS4" s="361"/>
      <c r="SLT4" s="361"/>
      <c r="SLU4" s="361"/>
      <c r="SLV4" s="361"/>
      <c r="SLW4" s="361"/>
      <c r="SLX4" s="361"/>
      <c r="SLY4" s="361"/>
      <c r="SLZ4" s="361"/>
      <c r="SMA4" s="361"/>
      <c r="SMB4" s="361"/>
      <c r="SMC4" s="361"/>
      <c r="SMD4" s="361"/>
      <c r="SME4" s="361"/>
      <c r="SMF4" s="361"/>
      <c r="SMG4" s="361"/>
      <c r="SMH4" s="361"/>
      <c r="SMI4" s="361"/>
      <c r="SMJ4" s="361"/>
      <c r="SMK4" s="361"/>
      <c r="SML4" s="361"/>
      <c r="SMM4" s="361"/>
      <c r="SMN4" s="361"/>
      <c r="SMO4" s="361"/>
      <c r="SMP4" s="361"/>
      <c r="SMQ4" s="361"/>
      <c r="SMR4" s="361"/>
      <c r="SMS4" s="361"/>
      <c r="SMT4" s="361"/>
      <c r="SMU4" s="361"/>
      <c r="SMV4" s="361"/>
      <c r="SMW4" s="361"/>
      <c r="SMX4" s="361"/>
      <c r="SMY4" s="361"/>
      <c r="SMZ4" s="361"/>
      <c r="SNA4" s="361"/>
      <c r="SNB4" s="361"/>
      <c r="SNC4" s="361"/>
      <c r="SND4" s="361"/>
      <c r="SNE4" s="361"/>
      <c r="SNF4" s="361"/>
      <c r="SNG4" s="361"/>
      <c r="SNH4" s="361"/>
      <c r="SNI4" s="361"/>
      <c r="SNJ4" s="361"/>
      <c r="SNK4" s="361"/>
      <c r="SNL4" s="361"/>
      <c r="SNM4" s="361"/>
      <c r="SNN4" s="361"/>
      <c r="SNO4" s="361"/>
      <c r="SNP4" s="361"/>
      <c r="SNQ4" s="361"/>
      <c r="SNR4" s="361"/>
      <c r="SNS4" s="361"/>
      <c r="SNT4" s="361"/>
      <c r="SNU4" s="361"/>
      <c r="SNV4" s="361"/>
      <c r="SNW4" s="361"/>
      <c r="SNX4" s="361"/>
      <c r="SNY4" s="361"/>
      <c r="SNZ4" s="361"/>
      <c r="SOA4" s="361"/>
      <c r="SOB4" s="361"/>
      <c r="SOC4" s="361"/>
      <c r="SOD4" s="361"/>
      <c r="SOE4" s="361"/>
      <c r="SOF4" s="361"/>
      <c r="SOG4" s="361"/>
      <c r="SOH4" s="361"/>
      <c r="SOI4" s="361"/>
      <c r="SOJ4" s="361"/>
      <c r="SOK4" s="361"/>
      <c r="SOL4" s="361"/>
      <c r="SOM4" s="361"/>
      <c r="SON4" s="361"/>
      <c r="SOO4" s="361"/>
      <c r="SOP4" s="361"/>
      <c r="SOQ4" s="361"/>
      <c r="SOR4" s="361"/>
      <c r="SOS4" s="361"/>
      <c r="SOT4" s="361"/>
      <c r="SOU4" s="361"/>
      <c r="SOV4" s="361"/>
      <c r="SOW4" s="361"/>
      <c r="SOX4" s="361"/>
      <c r="SOY4" s="361"/>
      <c r="SOZ4" s="361"/>
      <c r="SPA4" s="361"/>
      <c r="SPB4" s="361"/>
      <c r="SPC4" s="361"/>
      <c r="SPD4" s="361"/>
      <c r="SPE4" s="361"/>
      <c r="SPF4" s="361"/>
      <c r="SPG4" s="361"/>
      <c r="SPH4" s="361"/>
      <c r="SPI4" s="361"/>
      <c r="SPJ4" s="361"/>
      <c r="SPK4" s="361"/>
      <c r="SPL4" s="361"/>
      <c r="SPM4" s="361"/>
      <c r="SPN4" s="361"/>
      <c r="SPO4" s="361"/>
      <c r="SPP4" s="361"/>
      <c r="SPQ4" s="361"/>
      <c r="SPR4" s="361"/>
      <c r="SPS4" s="361"/>
      <c r="SPT4" s="361"/>
      <c r="SPU4" s="361"/>
      <c r="SPV4" s="361"/>
      <c r="SPW4" s="361"/>
      <c r="SPX4" s="361"/>
      <c r="SPY4" s="361"/>
      <c r="SPZ4" s="361"/>
      <c r="SQA4" s="361"/>
      <c r="SQB4" s="361"/>
      <c r="SQC4" s="361"/>
      <c r="SQD4" s="361"/>
      <c r="SQE4" s="361"/>
      <c r="SQF4" s="361"/>
      <c r="SQG4" s="361"/>
      <c r="SQH4" s="361"/>
      <c r="SQI4" s="361"/>
      <c r="SQJ4" s="361"/>
      <c r="SQK4" s="361"/>
      <c r="SQL4" s="361"/>
      <c r="SQM4" s="361"/>
      <c r="SQN4" s="361"/>
      <c r="SQO4" s="361"/>
      <c r="SQP4" s="361"/>
      <c r="SQQ4" s="361"/>
      <c r="SQR4" s="361"/>
      <c r="SQS4" s="361"/>
      <c r="SQT4" s="361"/>
      <c r="SQU4" s="361"/>
      <c r="SQV4" s="361"/>
      <c r="SQW4" s="361"/>
      <c r="SQX4" s="361"/>
      <c r="SQY4" s="361"/>
      <c r="SQZ4" s="361"/>
      <c r="SRA4" s="361"/>
      <c r="SRB4" s="361"/>
      <c r="SRC4" s="361"/>
      <c r="SRD4" s="361"/>
      <c r="SRE4" s="361"/>
      <c r="SRF4" s="361"/>
      <c r="SRG4" s="361"/>
      <c r="SRH4" s="361"/>
      <c r="SRI4" s="361"/>
      <c r="SRJ4" s="361"/>
      <c r="SRK4" s="361"/>
      <c r="SRL4" s="361"/>
      <c r="SRM4" s="361"/>
      <c r="SRN4" s="361"/>
      <c r="SRO4" s="361"/>
      <c r="SRP4" s="361"/>
      <c r="SRQ4" s="361"/>
      <c r="SRR4" s="361"/>
      <c r="SRS4" s="361"/>
      <c r="SRT4" s="361"/>
      <c r="SRU4" s="361"/>
      <c r="SRV4" s="361"/>
      <c r="SRW4" s="361"/>
      <c r="SRX4" s="361"/>
      <c r="SRY4" s="361"/>
      <c r="SRZ4" s="361"/>
      <c r="SSA4" s="361"/>
      <c r="SSB4" s="361"/>
      <c r="SSC4" s="361"/>
      <c r="SSD4" s="361"/>
      <c r="SSE4" s="361"/>
      <c r="SSF4" s="361"/>
      <c r="SSG4" s="361"/>
      <c r="SSH4" s="361"/>
      <c r="SSI4" s="361"/>
      <c r="SSJ4" s="361"/>
      <c r="SSK4" s="361"/>
      <c r="SSL4" s="361"/>
      <c r="SSM4" s="361"/>
      <c r="SSN4" s="361"/>
      <c r="SSO4" s="361"/>
      <c r="SSP4" s="361"/>
      <c r="SSQ4" s="361"/>
      <c r="SSR4" s="361"/>
      <c r="SSS4" s="361"/>
      <c r="SST4" s="361"/>
      <c r="SSU4" s="361"/>
      <c r="SSV4" s="361"/>
      <c r="SSW4" s="361"/>
      <c r="SSX4" s="361"/>
      <c r="SSY4" s="361"/>
      <c r="SSZ4" s="361"/>
      <c r="STA4" s="361"/>
      <c r="STB4" s="361"/>
      <c r="STC4" s="361"/>
      <c r="STD4" s="361"/>
      <c r="STE4" s="361"/>
      <c r="STF4" s="361"/>
      <c r="STG4" s="361"/>
      <c r="STH4" s="361"/>
      <c r="STI4" s="361"/>
      <c r="STJ4" s="361"/>
      <c r="STK4" s="361"/>
      <c r="STL4" s="361"/>
      <c r="STM4" s="361"/>
      <c r="STN4" s="361"/>
      <c r="STO4" s="361"/>
      <c r="STP4" s="361"/>
      <c r="STQ4" s="361"/>
      <c r="STR4" s="361"/>
      <c r="STS4" s="361"/>
      <c r="STT4" s="361"/>
      <c r="STU4" s="361"/>
      <c r="STV4" s="361"/>
      <c r="STW4" s="361"/>
      <c r="STX4" s="361"/>
      <c r="STY4" s="361"/>
      <c r="STZ4" s="361"/>
      <c r="SUA4" s="361"/>
      <c r="SUB4" s="361"/>
      <c r="SUC4" s="361"/>
      <c r="SUD4" s="361"/>
      <c r="SUE4" s="361"/>
      <c r="SUF4" s="361"/>
      <c r="SUG4" s="361"/>
      <c r="SUH4" s="361"/>
      <c r="SUI4" s="361"/>
      <c r="SUJ4" s="361"/>
      <c r="SUK4" s="361"/>
      <c r="SUL4" s="361"/>
      <c r="SUM4" s="361"/>
      <c r="SUN4" s="361"/>
      <c r="SUO4" s="361"/>
      <c r="SUP4" s="361"/>
      <c r="SUQ4" s="361"/>
      <c r="SUR4" s="361"/>
      <c r="SUS4" s="361"/>
      <c r="SUT4" s="361"/>
      <c r="SUU4" s="361"/>
      <c r="SUV4" s="361"/>
      <c r="SUW4" s="361"/>
      <c r="SUX4" s="361"/>
      <c r="SUY4" s="361"/>
      <c r="SUZ4" s="361"/>
      <c r="SVA4" s="361"/>
      <c r="SVB4" s="361"/>
      <c r="SVC4" s="361"/>
      <c r="SVD4" s="361"/>
      <c r="SVE4" s="361"/>
      <c r="SVF4" s="361"/>
      <c r="SVG4" s="361"/>
      <c r="SVH4" s="361"/>
      <c r="SVI4" s="361"/>
      <c r="SVJ4" s="361"/>
      <c r="SVK4" s="361"/>
      <c r="SVL4" s="361"/>
      <c r="SVM4" s="361"/>
      <c r="SVN4" s="361"/>
      <c r="SVO4" s="361"/>
      <c r="SVP4" s="361"/>
      <c r="SVQ4" s="361"/>
      <c r="SVR4" s="361"/>
      <c r="SVS4" s="361"/>
      <c r="SVT4" s="361"/>
      <c r="SVU4" s="361"/>
      <c r="SVV4" s="361"/>
      <c r="SVW4" s="361"/>
      <c r="SVX4" s="361"/>
      <c r="SVY4" s="361"/>
      <c r="SVZ4" s="361"/>
      <c r="SWA4" s="361"/>
      <c r="SWB4" s="361"/>
      <c r="SWC4" s="361"/>
      <c r="SWD4" s="361"/>
      <c r="SWE4" s="361"/>
      <c r="SWF4" s="361"/>
      <c r="SWG4" s="361"/>
      <c r="SWH4" s="361"/>
      <c r="SWI4" s="361"/>
      <c r="SWJ4" s="361"/>
      <c r="SWK4" s="361"/>
      <c r="SWL4" s="361"/>
      <c r="SWM4" s="361"/>
      <c r="SWN4" s="361"/>
      <c r="SWO4" s="361"/>
      <c r="SWP4" s="361"/>
      <c r="SWQ4" s="361"/>
      <c r="SWR4" s="361"/>
      <c r="SWS4" s="361"/>
      <c r="SWT4" s="361"/>
      <c r="SWU4" s="361"/>
      <c r="SWV4" s="361"/>
      <c r="SWW4" s="361"/>
      <c r="SWX4" s="361"/>
      <c r="SWY4" s="361"/>
      <c r="SWZ4" s="361"/>
      <c r="SXA4" s="361"/>
      <c r="SXB4" s="361"/>
      <c r="SXC4" s="361"/>
      <c r="SXD4" s="361"/>
      <c r="SXE4" s="361"/>
      <c r="SXF4" s="361"/>
      <c r="SXG4" s="361"/>
      <c r="SXH4" s="361"/>
      <c r="SXI4" s="361"/>
      <c r="SXJ4" s="361"/>
      <c r="SXK4" s="361"/>
      <c r="SXL4" s="361"/>
      <c r="SXM4" s="361"/>
      <c r="SXN4" s="361"/>
      <c r="SXO4" s="361"/>
      <c r="SXP4" s="361"/>
      <c r="SXQ4" s="361"/>
      <c r="SXR4" s="361"/>
      <c r="SXS4" s="361"/>
      <c r="SXT4" s="361"/>
      <c r="SXU4" s="361"/>
      <c r="SXV4" s="361"/>
      <c r="SXW4" s="361"/>
      <c r="SXX4" s="361"/>
      <c r="SXY4" s="361"/>
      <c r="SXZ4" s="361"/>
      <c r="SYA4" s="361"/>
      <c r="SYB4" s="361"/>
      <c r="SYC4" s="361"/>
      <c r="SYD4" s="361"/>
      <c r="SYE4" s="361"/>
      <c r="SYF4" s="361"/>
      <c r="SYG4" s="361"/>
      <c r="SYH4" s="361"/>
      <c r="SYI4" s="361"/>
      <c r="SYJ4" s="361"/>
      <c r="SYK4" s="361"/>
      <c r="SYL4" s="361"/>
      <c r="SYM4" s="361"/>
      <c r="SYN4" s="361"/>
      <c r="SYO4" s="361"/>
      <c r="SYP4" s="361"/>
      <c r="SYQ4" s="361"/>
      <c r="SYR4" s="361"/>
      <c r="SYS4" s="361"/>
      <c r="SYT4" s="361"/>
      <c r="SYU4" s="361"/>
      <c r="SYV4" s="361"/>
      <c r="SYW4" s="361"/>
      <c r="SYX4" s="361"/>
      <c r="SYY4" s="361"/>
      <c r="SYZ4" s="361"/>
      <c r="SZA4" s="361"/>
      <c r="SZB4" s="361"/>
      <c r="SZC4" s="361"/>
      <c r="SZD4" s="361"/>
      <c r="SZE4" s="361"/>
      <c r="SZF4" s="361"/>
      <c r="SZG4" s="361"/>
      <c r="SZH4" s="361"/>
      <c r="SZI4" s="361"/>
      <c r="SZJ4" s="361"/>
      <c r="SZK4" s="361"/>
      <c r="SZL4" s="361"/>
      <c r="SZM4" s="361"/>
      <c r="SZN4" s="361"/>
      <c r="SZO4" s="361"/>
      <c r="SZP4" s="361"/>
      <c r="SZQ4" s="361"/>
      <c r="SZR4" s="361"/>
      <c r="SZS4" s="361"/>
      <c r="SZT4" s="361"/>
      <c r="SZU4" s="361"/>
      <c r="SZV4" s="361"/>
      <c r="SZW4" s="361"/>
      <c r="SZX4" s="361"/>
      <c r="SZY4" s="361"/>
      <c r="SZZ4" s="361"/>
      <c r="TAA4" s="361"/>
      <c r="TAB4" s="361"/>
      <c r="TAC4" s="361"/>
      <c r="TAD4" s="361"/>
      <c r="TAE4" s="361"/>
      <c r="TAF4" s="361"/>
      <c r="TAG4" s="361"/>
      <c r="TAH4" s="361"/>
      <c r="TAI4" s="361"/>
      <c r="TAJ4" s="361"/>
      <c r="TAK4" s="361"/>
      <c r="TAL4" s="361"/>
      <c r="TAM4" s="361"/>
      <c r="TAN4" s="361"/>
      <c r="TAO4" s="361"/>
      <c r="TAP4" s="361"/>
      <c r="TAQ4" s="361"/>
      <c r="TAR4" s="361"/>
      <c r="TAS4" s="361"/>
      <c r="TAT4" s="361"/>
      <c r="TAU4" s="361"/>
      <c r="TAV4" s="361"/>
      <c r="TAW4" s="361"/>
      <c r="TAX4" s="361"/>
      <c r="TAY4" s="361"/>
      <c r="TAZ4" s="361"/>
      <c r="TBA4" s="361"/>
      <c r="TBB4" s="361"/>
      <c r="TBC4" s="361"/>
      <c r="TBD4" s="361"/>
      <c r="TBE4" s="361"/>
      <c r="TBF4" s="361"/>
      <c r="TBG4" s="361"/>
      <c r="TBH4" s="361"/>
      <c r="TBI4" s="361"/>
      <c r="TBJ4" s="361"/>
      <c r="TBK4" s="361"/>
      <c r="TBL4" s="361"/>
      <c r="TBM4" s="361"/>
      <c r="TBN4" s="361"/>
      <c r="TBO4" s="361"/>
      <c r="TBP4" s="361"/>
      <c r="TBQ4" s="361"/>
      <c r="TBR4" s="361"/>
      <c r="TBS4" s="361"/>
      <c r="TBT4" s="361"/>
      <c r="TBU4" s="361"/>
      <c r="TBV4" s="361"/>
      <c r="TBW4" s="361"/>
      <c r="TBX4" s="361"/>
      <c r="TBY4" s="361"/>
      <c r="TBZ4" s="361"/>
      <c r="TCA4" s="361"/>
      <c r="TCB4" s="361"/>
      <c r="TCC4" s="361"/>
      <c r="TCD4" s="361"/>
      <c r="TCE4" s="361"/>
      <c r="TCF4" s="361"/>
      <c r="TCG4" s="361"/>
      <c r="TCH4" s="361"/>
      <c r="TCI4" s="361"/>
      <c r="TCJ4" s="361"/>
      <c r="TCK4" s="361"/>
      <c r="TCL4" s="361"/>
      <c r="TCM4" s="361"/>
      <c r="TCN4" s="361"/>
      <c r="TCO4" s="361"/>
      <c r="TCP4" s="361"/>
      <c r="TCQ4" s="361"/>
      <c r="TCR4" s="361"/>
      <c r="TCS4" s="361"/>
      <c r="TCT4" s="361"/>
      <c r="TCU4" s="361"/>
      <c r="TCV4" s="361"/>
      <c r="TCW4" s="361"/>
      <c r="TCX4" s="361"/>
      <c r="TCY4" s="361"/>
      <c r="TCZ4" s="361"/>
      <c r="TDA4" s="361"/>
      <c r="TDB4" s="361"/>
      <c r="TDC4" s="361"/>
      <c r="TDD4" s="361"/>
      <c r="TDE4" s="361"/>
      <c r="TDF4" s="361"/>
      <c r="TDG4" s="361"/>
      <c r="TDH4" s="361"/>
      <c r="TDI4" s="361"/>
      <c r="TDJ4" s="361"/>
      <c r="TDK4" s="361"/>
      <c r="TDL4" s="361"/>
      <c r="TDM4" s="361"/>
      <c r="TDN4" s="361"/>
      <c r="TDO4" s="361"/>
      <c r="TDP4" s="361"/>
      <c r="TDQ4" s="361"/>
      <c r="TDR4" s="361"/>
      <c r="TDS4" s="361"/>
      <c r="TDT4" s="361"/>
      <c r="TDU4" s="361"/>
      <c r="TDV4" s="361"/>
      <c r="TDW4" s="361"/>
      <c r="TDX4" s="361"/>
      <c r="TDY4" s="361"/>
      <c r="TDZ4" s="361"/>
      <c r="TEA4" s="361"/>
      <c r="TEB4" s="361"/>
      <c r="TEC4" s="361"/>
      <c r="TED4" s="361"/>
      <c r="TEE4" s="361"/>
      <c r="TEF4" s="361"/>
      <c r="TEG4" s="361"/>
      <c r="TEH4" s="361"/>
      <c r="TEI4" s="361"/>
      <c r="TEJ4" s="361"/>
      <c r="TEK4" s="361"/>
      <c r="TEL4" s="361"/>
      <c r="TEM4" s="361"/>
      <c r="TEN4" s="361"/>
      <c r="TEO4" s="361"/>
      <c r="TEP4" s="361"/>
      <c r="TEQ4" s="361"/>
      <c r="TER4" s="361"/>
      <c r="TES4" s="361"/>
      <c r="TET4" s="361"/>
      <c r="TEU4" s="361"/>
      <c r="TEV4" s="361"/>
      <c r="TEW4" s="361"/>
      <c r="TEX4" s="361"/>
      <c r="TEY4" s="361"/>
      <c r="TEZ4" s="361"/>
      <c r="TFA4" s="361"/>
      <c r="TFB4" s="361"/>
      <c r="TFC4" s="361"/>
      <c r="TFD4" s="361"/>
      <c r="TFE4" s="361"/>
      <c r="TFF4" s="361"/>
      <c r="TFG4" s="361"/>
      <c r="TFH4" s="361"/>
      <c r="TFI4" s="361"/>
      <c r="TFJ4" s="361"/>
      <c r="TFK4" s="361"/>
      <c r="TFL4" s="361"/>
      <c r="TFM4" s="361"/>
      <c r="TFN4" s="361"/>
      <c r="TFO4" s="361"/>
      <c r="TFP4" s="361"/>
      <c r="TFQ4" s="361"/>
      <c r="TFR4" s="361"/>
      <c r="TFS4" s="361"/>
      <c r="TFT4" s="361"/>
      <c r="TFU4" s="361"/>
      <c r="TFV4" s="361"/>
      <c r="TFW4" s="361"/>
      <c r="TFX4" s="361"/>
      <c r="TFY4" s="361"/>
      <c r="TFZ4" s="361"/>
      <c r="TGA4" s="361"/>
      <c r="TGB4" s="361"/>
      <c r="TGC4" s="361"/>
      <c r="TGD4" s="361"/>
      <c r="TGE4" s="361"/>
      <c r="TGF4" s="361"/>
      <c r="TGG4" s="361"/>
      <c r="TGH4" s="361"/>
      <c r="TGI4" s="361"/>
      <c r="TGJ4" s="361"/>
      <c r="TGK4" s="361"/>
      <c r="TGL4" s="361"/>
      <c r="TGM4" s="361"/>
      <c r="TGN4" s="361"/>
      <c r="TGO4" s="361"/>
      <c r="TGP4" s="361"/>
      <c r="TGQ4" s="361"/>
      <c r="TGR4" s="361"/>
      <c r="TGS4" s="361"/>
      <c r="TGT4" s="361"/>
      <c r="TGU4" s="361"/>
      <c r="TGV4" s="361"/>
      <c r="TGW4" s="361"/>
      <c r="TGX4" s="361"/>
      <c r="TGY4" s="361"/>
      <c r="TGZ4" s="361"/>
      <c r="THA4" s="361"/>
      <c r="THB4" s="361"/>
      <c r="THC4" s="361"/>
      <c r="THD4" s="361"/>
      <c r="THE4" s="361"/>
      <c r="THF4" s="361"/>
      <c r="THG4" s="361"/>
      <c r="THH4" s="361"/>
      <c r="THI4" s="361"/>
      <c r="THJ4" s="361"/>
      <c r="THK4" s="361"/>
      <c r="THL4" s="361"/>
      <c r="THM4" s="361"/>
      <c r="THN4" s="361"/>
      <c r="THO4" s="361"/>
      <c r="THP4" s="361"/>
      <c r="THQ4" s="361"/>
      <c r="THR4" s="361"/>
      <c r="THS4" s="361"/>
      <c r="THT4" s="361"/>
      <c r="THU4" s="361"/>
      <c r="THV4" s="361"/>
      <c r="THW4" s="361"/>
      <c r="THX4" s="361"/>
      <c r="THY4" s="361"/>
      <c r="THZ4" s="361"/>
      <c r="TIA4" s="361"/>
      <c r="TIB4" s="361"/>
      <c r="TIC4" s="361"/>
      <c r="TID4" s="361"/>
      <c r="TIE4" s="361"/>
      <c r="TIF4" s="361"/>
      <c r="TIG4" s="361"/>
      <c r="TIH4" s="361"/>
      <c r="TII4" s="361"/>
      <c r="TIJ4" s="361"/>
      <c r="TIK4" s="361"/>
      <c r="TIL4" s="361"/>
      <c r="TIM4" s="361"/>
      <c r="TIN4" s="361"/>
      <c r="TIO4" s="361"/>
      <c r="TIP4" s="361"/>
      <c r="TIQ4" s="361"/>
      <c r="TIR4" s="361"/>
      <c r="TIS4" s="361"/>
      <c r="TIT4" s="361"/>
      <c r="TIU4" s="361"/>
      <c r="TIV4" s="361"/>
      <c r="TIW4" s="361"/>
      <c r="TIX4" s="361"/>
      <c r="TIY4" s="361"/>
      <c r="TIZ4" s="361"/>
      <c r="TJA4" s="361"/>
      <c r="TJB4" s="361"/>
      <c r="TJC4" s="361"/>
      <c r="TJD4" s="361"/>
      <c r="TJE4" s="361"/>
      <c r="TJF4" s="361"/>
      <c r="TJG4" s="361"/>
      <c r="TJH4" s="361"/>
      <c r="TJI4" s="361"/>
      <c r="TJJ4" s="361"/>
      <c r="TJK4" s="361"/>
      <c r="TJL4" s="361"/>
      <c r="TJM4" s="361"/>
      <c r="TJN4" s="361"/>
      <c r="TJO4" s="361"/>
      <c r="TJP4" s="361"/>
      <c r="TJQ4" s="361"/>
      <c r="TJR4" s="361"/>
      <c r="TJS4" s="361"/>
      <c r="TJT4" s="361"/>
      <c r="TJU4" s="361"/>
      <c r="TJV4" s="361"/>
      <c r="TJW4" s="361"/>
      <c r="TJX4" s="361"/>
      <c r="TJY4" s="361"/>
      <c r="TJZ4" s="361"/>
      <c r="TKA4" s="361"/>
      <c r="TKB4" s="361"/>
      <c r="TKC4" s="361"/>
      <c r="TKD4" s="361"/>
      <c r="TKE4" s="361"/>
      <c r="TKF4" s="361"/>
      <c r="TKG4" s="361"/>
      <c r="TKH4" s="361"/>
      <c r="TKI4" s="361"/>
      <c r="TKJ4" s="361"/>
      <c r="TKK4" s="361"/>
      <c r="TKL4" s="361"/>
      <c r="TKM4" s="361"/>
      <c r="TKN4" s="361"/>
      <c r="TKO4" s="361"/>
      <c r="TKP4" s="361"/>
      <c r="TKQ4" s="361"/>
      <c r="TKR4" s="361"/>
      <c r="TKS4" s="361"/>
      <c r="TKT4" s="361"/>
      <c r="TKU4" s="361"/>
      <c r="TKV4" s="361"/>
      <c r="TKW4" s="361"/>
      <c r="TKX4" s="361"/>
      <c r="TKY4" s="361"/>
      <c r="TKZ4" s="361"/>
      <c r="TLA4" s="361"/>
      <c r="TLB4" s="361"/>
      <c r="TLC4" s="361"/>
      <c r="TLD4" s="361"/>
      <c r="TLE4" s="361"/>
      <c r="TLF4" s="361"/>
      <c r="TLG4" s="361"/>
      <c r="TLH4" s="361"/>
      <c r="TLI4" s="361"/>
      <c r="TLJ4" s="361"/>
      <c r="TLK4" s="361"/>
      <c r="TLL4" s="361"/>
      <c r="TLM4" s="361"/>
      <c r="TLN4" s="361"/>
      <c r="TLO4" s="361"/>
      <c r="TLP4" s="361"/>
      <c r="TLQ4" s="361"/>
      <c r="TLR4" s="361"/>
      <c r="TLS4" s="361"/>
      <c r="TLT4" s="361"/>
      <c r="TLU4" s="361"/>
      <c r="TLV4" s="361"/>
      <c r="TLW4" s="361"/>
      <c r="TLX4" s="361"/>
      <c r="TLY4" s="361"/>
      <c r="TLZ4" s="361"/>
      <c r="TMA4" s="361"/>
      <c r="TMB4" s="361"/>
      <c r="TMC4" s="361"/>
      <c r="TMD4" s="361"/>
      <c r="TME4" s="361"/>
      <c r="TMF4" s="361"/>
      <c r="TMG4" s="361"/>
      <c r="TMH4" s="361"/>
      <c r="TMI4" s="361"/>
      <c r="TMJ4" s="361"/>
      <c r="TMK4" s="361"/>
      <c r="TML4" s="361"/>
      <c r="TMM4" s="361"/>
      <c r="TMN4" s="361"/>
      <c r="TMO4" s="361"/>
      <c r="TMP4" s="361"/>
      <c r="TMQ4" s="361"/>
      <c r="TMR4" s="361"/>
      <c r="TMS4" s="361"/>
      <c r="TMT4" s="361"/>
      <c r="TMU4" s="361"/>
      <c r="TMV4" s="361"/>
      <c r="TMW4" s="361"/>
      <c r="TMX4" s="361"/>
      <c r="TMY4" s="361"/>
      <c r="TMZ4" s="361"/>
      <c r="TNA4" s="361"/>
      <c r="TNB4" s="361"/>
      <c r="TNC4" s="361"/>
      <c r="TND4" s="361"/>
      <c r="TNE4" s="361"/>
      <c r="TNF4" s="361"/>
      <c r="TNG4" s="361"/>
      <c r="TNH4" s="361"/>
      <c r="TNI4" s="361"/>
      <c r="TNJ4" s="361"/>
      <c r="TNK4" s="361"/>
      <c r="TNL4" s="361"/>
      <c r="TNM4" s="361"/>
      <c r="TNN4" s="361"/>
      <c r="TNO4" s="361"/>
      <c r="TNP4" s="361"/>
      <c r="TNQ4" s="361"/>
      <c r="TNR4" s="361"/>
      <c r="TNS4" s="361"/>
      <c r="TNT4" s="361"/>
      <c r="TNU4" s="361"/>
      <c r="TNV4" s="361"/>
      <c r="TNW4" s="361"/>
      <c r="TNX4" s="361"/>
      <c r="TNY4" s="361"/>
      <c r="TNZ4" s="361"/>
      <c r="TOA4" s="361"/>
      <c r="TOB4" s="361"/>
      <c r="TOC4" s="361"/>
      <c r="TOD4" s="361"/>
      <c r="TOE4" s="361"/>
      <c r="TOF4" s="361"/>
      <c r="TOG4" s="361"/>
      <c r="TOH4" s="361"/>
      <c r="TOI4" s="361"/>
      <c r="TOJ4" s="361"/>
      <c r="TOK4" s="361"/>
      <c r="TOL4" s="361"/>
      <c r="TOM4" s="361"/>
      <c r="TON4" s="361"/>
      <c r="TOO4" s="361"/>
      <c r="TOP4" s="361"/>
      <c r="TOQ4" s="361"/>
      <c r="TOR4" s="361"/>
      <c r="TOS4" s="361"/>
      <c r="TOT4" s="361"/>
      <c r="TOU4" s="361"/>
      <c r="TOV4" s="361"/>
      <c r="TOW4" s="361"/>
      <c r="TOX4" s="361"/>
      <c r="TOY4" s="361"/>
      <c r="TOZ4" s="361"/>
      <c r="TPA4" s="361"/>
      <c r="TPB4" s="361"/>
      <c r="TPC4" s="361"/>
      <c r="TPD4" s="361"/>
      <c r="TPE4" s="361"/>
      <c r="TPF4" s="361"/>
      <c r="TPG4" s="361"/>
      <c r="TPH4" s="361"/>
      <c r="TPI4" s="361"/>
      <c r="TPJ4" s="361"/>
      <c r="TPK4" s="361"/>
      <c r="TPL4" s="361"/>
      <c r="TPM4" s="361"/>
      <c r="TPN4" s="361"/>
      <c r="TPO4" s="361"/>
      <c r="TPP4" s="361"/>
      <c r="TPQ4" s="361"/>
      <c r="TPR4" s="361"/>
      <c r="TPS4" s="361"/>
      <c r="TPT4" s="361"/>
      <c r="TPU4" s="361"/>
      <c r="TPV4" s="361"/>
      <c r="TPW4" s="361"/>
      <c r="TPX4" s="361"/>
      <c r="TPY4" s="361"/>
      <c r="TPZ4" s="361"/>
      <c r="TQA4" s="361"/>
      <c r="TQB4" s="361"/>
      <c r="TQC4" s="361"/>
      <c r="TQD4" s="361"/>
      <c r="TQE4" s="361"/>
      <c r="TQF4" s="361"/>
      <c r="TQG4" s="361"/>
      <c r="TQH4" s="361"/>
      <c r="TQI4" s="361"/>
      <c r="TQJ4" s="361"/>
      <c r="TQK4" s="361"/>
      <c r="TQL4" s="361"/>
      <c r="TQM4" s="361"/>
      <c r="TQN4" s="361"/>
      <c r="TQO4" s="361"/>
      <c r="TQP4" s="361"/>
      <c r="TQQ4" s="361"/>
      <c r="TQR4" s="361"/>
      <c r="TQS4" s="361"/>
      <c r="TQT4" s="361"/>
      <c r="TQU4" s="361"/>
      <c r="TQV4" s="361"/>
      <c r="TQW4" s="361"/>
      <c r="TQX4" s="361"/>
      <c r="TQY4" s="361"/>
      <c r="TQZ4" s="361"/>
      <c r="TRA4" s="361"/>
      <c r="TRB4" s="361"/>
      <c r="TRC4" s="361"/>
      <c r="TRD4" s="361"/>
      <c r="TRE4" s="361"/>
      <c r="TRF4" s="361"/>
      <c r="TRG4" s="361"/>
      <c r="TRH4" s="361"/>
      <c r="TRI4" s="361"/>
      <c r="TRJ4" s="361"/>
      <c r="TRK4" s="361"/>
      <c r="TRL4" s="361"/>
      <c r="TRM4" s="361"/>
      <c r="TRN4" s="361"/>
      <c r="TRO4" s="361"/>
      <c r="TRP4" s="361"/>
      <c r="TRQ4" s="361"/>
      <c r="TRR4" s="361"/>
      <c r="TRS4" s="361"/>
      <c r="TRT4" s="361"/>
      <c r="TRU4" s="361"/>
      <c r="TRV4" s="361"/>
      <c r="TRW4" s="361"/>
      <c r="TRX4" s="361"/>
      <c r="TRY4" s="361"/>
      <c r="TRZ4" s="361"/>
      <c r="TSA4" s="361"/>
      <c r="TSB4" s="361"/>
      <c r="TSC4" s="361"/>
      <c r="TSD4" s="361"/>
      <c r="TSE4" s="361"/>
      <c r="TSF4" s="361"/>
      <c r="TSG4" s="361"/>
      <c r="TSH4" s="361"/>
      <c r="TSI4" s="361"/>
      <c r="TSJ4" s="361"/>
      <c r="TSK4" s="361"/>
      <c r="TSL4" s="361"/>
      <c r="TSM4" s="361"/>
      <c r="TSN4" s="361"/>
      <c r="TSO4" s="361"/>
      <c r="TSP4" s="361"/>
      <c r="TSQ4" s="361"/>
      <c r="TSR4" s="361"/>
      <c r="TSS4" s="361"/>
      <c r="TST4" s="361"/>
      <c r="TSU4" s="361"/>
      <c r="TSV4" s="361"/>
      <c r="TSW4" s="361"/>
      <c r="TSX4" s="361"/>
      <c r="TSY4" s="361"/>
      <c r="TSZ4" s="361"/>
      <c r="TTA4" s="361"/>
      <c r="TTB4" s="361"/>
      <c r="TTC4" s="361"/>
      <c r="TTD4" s="361"/>
      <c r="TTE4" s="361"/>
      <c r="TTF4" s="361"/>
      <c r="TTG4" s="361"/>
      <c r="TTH4" s="361"/>
      <c r="TTI4" s="361"/>
      <c r="TTJ4" s="361"/>
      <c r="TTK4" s="361"/>
      <c r="TTL4" s="361"/>
      <c r="TTM4" s="361"/>
      <c r="TTN4" s="361"/>
      <c r="TTO4" s="361"/>
      <c r="TTP4" s="361"/>
      <c r="TTQ4" s="361"/>
      <c r="TTR4" s="361"/>
      <c r="TTS4" s="361"/>
      <c r="TTT4" s="361"/>
      <c r="TTU4" s="361"/>
      <c r="TTV4" s="361"/>
      <c r="TTW4" s="361"/>
      <c r="TTX4" s="361"/>
      <c r="TTY4" s="361"/>
      <c r="TTZ4" s="361"/>
      <c r="TUA4" s="361"/>
      <c r="TUB4" s="361"/>
      <c r="TUC4" s="361"/>
      <c r="TUD4" s="361"/>
      <c r="TUE4" s="361"/>
      <c r="TUF4" s="361"/>
      <c r="TUG4" s="361"/>
      <c r="TUH4" s="361"/>
      <c r="TUI4" s="361"/>
      <c r="TUJ4" s="361"/>
      <c r="TUK4" s="361"/>
      <c r="TUL4" s="361"/>
      <c r="TUM4" s="361"/>
      <c r="TUN4" s="361"/>
      <c r="TUO4" s="361"/>
      <c r="TUP4" s="361"/>
      <c r="TUQ4" s="361"/>
      <c r="TUR4" s="361"/>
      <c r="TUS4" s="361"/>
      <c r="TUT4" s="361"/>
      <c r="TUU4" s="361"/>
      <c r="TUV4" s="361"/>
      <c r="TUW4" s="361"/>
      <c r="TUX4" s="361"/>
      <c r="TUY4" s="361"/>
      <c r="TUZ4" s="361"/>
      <c r="TVA4" s="361"/>
      <c r="TVB4" s="361"/>
      <c r="TVC4" s="361"/>
      <c r="TVD4" s="361"/>
      <c r="TVE4" s="361"/>
      <c r="TVF4" s="361"/>
      <c r="TVG4" s="361"/>
      <c r="TVH4" s="361"/>
      <c r="TVI4" s="361"/>
      <c r="TVJ4" s="361"/>
      <c r="TVK4" s="361"/>
      <c r="TVL4" s="361"/>
      <c r="TVM4" s="361"/>
      <c r="TVN4" s="361"/>
      <c r="TVO4" s="361"/>
      <c r="TVP4" s="361"/>
      <c r="TVQ4" s="361"/>
      <c r="TVR4" s="361"/>
      <c r="TVS4" s="361"/>
      <c r="TVT4" s="361"/>
      <c r="TVU4" s="361"/>
      <c r="TVV4" s="361"/>
      <c r="TVW4" s="361"/>
      <c r="TVX4" s="361"/>
      <c r="TVY4" s="361"/>
      <c r="TVZ4" s="361"/>
      <c r="TWA4" s="361"/>
      <c r="TWB4" s="361"/>
      <c r="TWC4" s="361"/>
      <c r="TWD4" s="361"/>
      <c r="TWE4" s="361"/>
      <c r="TWF4" s="361"/>
      <c r="TWG4" s="361"/>
      <c r="TWH4" s="361"/>
      <c r="TWI4" s="361"/>
      <c r="TWJ4" s="361"/>
      <c r="TWK4" s="361"/>
      <c r="TWL4" s="361"/>
      <c r="TWM4" s="361"/>
      <c r="TWN4" s="361"/>
      <c r="TWO4" s="361"/>
      <c r="TWP4" s="361"/>
      <c r="TWQ4" s="361"/>
      <c r="TWR4" s="361"/>
      <c r="TWS4" s="361"/>
      <c r="TWT4" s="361"/>
      <c r="TWU4" s="361"/>
      <c r="TWV4" s="361"/>
      <c r="TWW4" s="361"/>
      <c r="TWX4" s="361"/>
      <c r="TWY4" s="361"/>
      <c r="TWZ4" s="361"/>
      <c r="TXA4" s="361"/>
      <c r="TXB4" s="361"/>
      <c r="TXC4" s="361"/>
      <c r="TXD4" s="361"/>
      <c r="TXE4" s="361"/>
      <c r="TXF4" s="361"/>
      <c r="TXG4" s="361"/>
      <c r="TXH4" s="361"/>
      <c r="TXI4" s="361"/>
      <c r="TXJ4" s="361"/>
      <c r="TXK4" s="361"/>
      <c r="TXL4" s="361"/>
      <c r="TXM4" s="361"/>
      <c r="TXN4" s="361"/>
      <c r="TXO4" s="361"/>
      <c r="TXP4" s="361"/>
      <c r="TXQ4" s="361"/>
      <c r="TXR4" s="361"/>
      <c r="TXS4" s="361"/>
      <c r="TXT4" s="361"/>
      <c r="TXU4" s="361"/>
      <c r="TXV4" s="361"/>
      <c r="TXW4" s="361"/>
      <c r="TXX4" s="361"/>
      <c r="TXY4" s="361"/>
      <c r="TXZ4" s="361"/>
      <c r="TYA4" s="361"/>
      <c r="TYB4" s="361"/>
      <c r="TYC4" s="361"/>
      <c r="TYD4" s="361"/>
      <c r="TYE4" s="361"/>
      <c r="TYF4" s="361"/>
      <c r="TYG4" s="361"/>
      <c r="TYH4" s="361"/>
      <c r="TYI4" s="361"/>
      <c r="TYJ4" s="361"/>
      <c r="TYK4" s="361"/>
      <c r="TYL4" s="361"/>
      <c r="TYM4" s="361"/>
      <c r="TYN4" s="361"/>
      <c r="TYO4" s="361"/>
      <c r="TYP4" s="361"/>
      <c r="TYQ4" s="361"/>
      <c r="TYR4" s="361"/>
      <c r="TYS4" s="361"/>
      <c r="TYT4" s="361"/>
      <c r="TYU4" s="361"/>
      <c r="TYV4" s="361"/>
      <c r="TYW4" s="361"/>
      <c r="TYX4" s="361"/>
      <c r="TYY4" s="361"/>
      <c r="TYZ4" s="361"/>
      <c r="TZA4" s="361"/>
      <c r="TZB4" s="361"/>
      <c r="TZC4" s="361"/>
      <c r="TZD4" s="361"/>
      <c r="TZE4" s="361"/>
      <c r="TZF4" s="361"/>
      <c r="TZG4" s="361"/>
      <c r="TZH4" s="361"/>
      <c r="TZI4" s="361"/>
      <c r="TZJ4" s="361"/>
      <c r="TZK4" s="361"/>
      <c r="TZL4" s="361"/>
      <c r="TZM4" s="361"/>
      <c r="TZN4" s="361"/>
      <c r="TZO4" s="361"/>
      <c r="TZP4" s="361"/>
      <c r="TZQ4" s="361"/>
      <c r="TZR4" s="361"/>
      <c r="TZS4" s="361"/>
      <c r="TZT4" s="361"/>
      <c r="TZU4" s="361"/>
      <c r="TZV4" s="361"/>
      <c r="TZW4" s="361"/>
      <c r="TZX4" s="361"/>
      <c r="TZY4" s="361"/>
      <c r="TZZ4" s="361"/>
      <c r="UAA4" s="361"/>
      <c r="UAB4" s="361"/>
      <c r="UAC4" s="361"/>
      <c r="UAD4" s="361"/>
      <c r="UAE4" s="361"/>
      <c r="UAF4" s="361"/>
      <c r="UAG4" s="361"/>
      <c r="UAH4" s="361"/>
      <c r="UAI4" s="361"/>
      <c r="UAJ4" s="361"/>
      <c r="UAK4" s="361"/>
      <c r="UAL4" s="361"/>
      <c r="UAM4" s="361"/>
      <c r="UAN4" s="361"/>
      <c r="UAO4" s="361"/>
      <c r="UAP4" s="361"/>
      <c r="UAQ4" s="361"/>
      <c r="UAR4" s="361"/>
      <c r="UAS4" s="361"/>
      <c r="UAT4" s="361"/>
      <c r="UAU4" s="361"/>
      <c r="UAV4" s="361"/>
      <c r="UAW4" s="361"/>
      <c r="UAX4" s="361"/>
      <c r="UAY4" s="361"/>
      <c r="UAZ4" s="361"/>
      <c r="UBA4" s="361"/>
      <c r="UBB4" s="361"/>
      <c r="UBC4" s="361"/>
      <c r="UBD4" s="361"/>
      <c r="UBE4" s="361"/>
      <c r="UBF4" s="361"/>
      <c r="UBG4" s="361"/>
      <c r="UBH4" s="361"/>
      <c r="UBI4" s="361"/>
      <c r="UBJ4" s="361"/>
      <c r="UBK4" s="361"/>
      <c r="UBL4" s="361"/>
      <c r="UBM4" s="361"/>
      <c r="UBN4" s="361"/>
      <c r="UBO4" s="361"/>
      <c r="UBP4" s="361"/>
      <c r="UBQ4" s="361"/>
      <c r="UBR4" s="361"/>
      <c r="UBS4" s="361"/>
      <c r="UBT4" s="361"/>
      <c r="UBU4" s="361"/>
      <c r="UBV4" s="361"/>
      <c r="UBW4" s="361"/>
      <c r="UBX4" s="361"/>
      <c r="UBY4" s="361"/>
      <c r="UBZ4" s="361"/>
      <c r="UCA4" s="361"/>
      <c r="UCB4" s="361"/>
      <c r="UCC4" s="361"/>
      <c r="UCD4" s="361"/>
      <c r="UCE4" s="361"/>
      <c r="UCF4" s="361"/>
      <c r="UCG4" s="361"/>
      <c r="UCH4" s="361"/>
      <c r="UCI4" s="361"/>
      <c r="UCJ4" s="361"/>
      <c r="UCK4" s="361"/>
      <c r="UCL4" s="361"/>
      <c r="UCM4" s="361"/>
      <c r="UCN4" s="361"/>
      <c r="UCO4" s="361"/>
      <c r="UCP4" s="361"/>
      <c r="UCQ4" s="361"/>
      <c r="UCR4" s="361"/>
      <c r="UCS4" s="361"/>
      <c r="UCT4" s="361"/>
      <c r="UCU4" s="361"/>
      <c r="UCV4" s="361"/>
      <c r="UCW4" s="361"/>
      <c r="UCX4" s="361"/>
      <c r="UCY4" s="361"/>
      <c r="UCZ4" s="361"/>
      <c r="UDA4" s="361"/>
      <c r="UDB4" s="361"/>
      <c r="UDC4" s="361"/>
      <c r="UDD4" s="361"/>
      <c r="UDE4" s="361"/>
      <c r="UDF4" s="361"/>
      <c r="UDG4" s="361"/>
      <c r="UDH4" s="361"/>
      <c r="UDI4" s="361"/>
      <c r="UDJ4" s="361"/>
      <c r="UDK4" s="361"/>
      <c r="UDL4" s="361"/>
      <c r="UDM4" s="361"/>
      <c r="UDN4" s="361"/>
      <c r="UDO4" s="361"/>
      <c r="UDP4" s="361"/>
      <c r="UDQ4" s="361"/>
      <c r="UDR4" s="361"/>
      <c r="UDS4" s="361"/>
      <c r="UDT4" s="361"/>
      <c r="UDU4" s="361"/>
      <c r="UDV4" s="361"/>
      <c r="UDW4" s="361"/>
      <c r="UDX4" s="361"/>
      <c r="UDY4" s="361"/>
      <c r="UDZ4" s="361"/>
      <c r="UEA4" s="361"/>
      <c r="UEB4" s="361"/>
      <c r="UEC4" s="361"/>
      <c r="UED4" s="361"/>
      <c r="UEE4" s="361"/>
      <c r="UEF4" s="361"/>
      <c r="UEG4" s="361"/>
      <c r="UEH4" s="361"/>
      <c r="UEI4" s="361"/>
      <c r="UEJ4" s="361"/>
      <c r="UEK4" s="361"/>
      <c r="UEL4" s="361"/>
      <c r="UEM4" s="361"/>
      <c r="UEN4" s="361"/>
      <c r="UEO4" s="361"/>
      <c r="UEP4" s="361"/>
      <c r="UEQ4" s="361"/>
      <c r="UER4" s="361"/>
      <c r="UES4" s="361"/>
      <c r="UET4" s="361"/>
      <c r="UEU4" s="361"/>
      <c r="UEV4" s="361"/>
      <c r="UEW4" s="361"/>
      <c r="UEX4" s="361"/>
      <c r="UEY4" s="361"/>
      <c r="UEZ4" s="361"/>
      <c r="UFA4" s="361"/>
      <c r="UFB4" s="361"/>
      <c r="UFC4" s="361"/>
      <c r="UFD4" s="361"/>
      <c r="UFE4" s="361"/>
      <c r="UFF4" s="361"/>
      <c r="UFG4" s="361"/>
      <c r="UFH4" s="361"/>
      <c r="UFI4" s="361"/>
      <c r="UFJ4" s="361"/>
      <c r="UFK4" s="361"/>
      <c r="UFL4" s="361"/>
      <c r="UFM4" s="361"/>
      <c r="UFN4" s="361"/>
      <c r="UFO4" s="361"/>
      <c r="UFP4" s="361"/>
      <c r="UFQ4" s="361"/>
      <c r="UFR4" s="361"/>
      <c r="UFS4" s="361"/>
      <c r="UFT4" s="361"/>
      <c r="UFU4" s="361"/>
      <c r="UFV4" s="361"/>
      <c r="UFW4" s="361"/>
      <c r="UFX4" s="361"/>
      <c r="UFY4" s="361"/>
      <c r="UFZ4" s="361"/>
      <c r="UGA4" s="361"/>
      <c r="UGB4" s="361"/>
      <c r="UGC4" s="361"/>
      <c r="UGD4" s="361"/>
      <c r="UGE4" s="361"/>
      <c r="UGF4" s="361"/>
      <c r="UGG4" s="361"/>
      <c r="UGH4" s="361"/>
      <c r="UGI4" s="361"/>
      <c r="UGJ4" s="361"/>
      <c r="UGK4" s="361"/>
      <c r="UGL4" s="361"/>
      <c r="UGM4" s="361"/>
      <c r="UGN4" s="361"/>
      <c r="UGO4" s="361"/>
      <c r="UGP4" s="361"/>
      <c r="UGQ4" s="361"/>
      <c r="UGR4" s="361"/>
      <c r="UGS4" s="361"/>
      <c r="UGT4" s="361"/>
      <c r="UGU4" s="361"/>
      <c r="UGV4" s="361"/>
      <c r="UGW4" s="361"/>
      <c r="UGX4" s="361"/>
      <c r="UGY4" s="361"/>
      <c r="UGZ4" s="361"/>
      <c r="UHA4" s="361"/>
      <c r="UHB4" s="361"/>
      <c r="UHC4" s="361"/>
      <c r="UHD4" s="361"/>
      <c r="UHE4" s="361"/>
      <c r="UHF4" s="361"/>
      <c r="UHG4" s="361"/>
      <c r="UHH4" s="361"/>
      <c r="UHI4" s="361"/>
      <c r="UHJ4" s="361"/>
      <c r="UHK4" s="361"/>
      <c r="UHL4" s="361"/>
      <c r="UHM4" s="361"/>
      <c r="UHN4" s="361"/>
      <c r="UHO4" s="361"/>
      <c r="UHP4" s="361"/>
      <c r="UHQ4" s="361"/>
      <c r="UHR4" s="361"/>
      <c r="UHS4" s="361"/>
      <c r="UHT4" s="361"/>
      <c r="UHU4" s="361"/>
      <c r="UHV4" s="361"/>
      <c r="UHW4" s="361"/>
      <c r="UHX4" s="361"/>
      <c r="UHY4" s="361"/>
      <c r="UHZ4" s="361"/>
      <c r="UIA4" s="361"/>
      <c r="UIB4" s="361"/>
      <c r="UIC4" s="361"/>
      <c r="UID4" s="361"/>
      <c r="UIE4" s="361"/>
      <c r="UIF4" s="361"/>
      <c r="UIG4" s="361"/>
      <c r="UIH4" s="361"/>
      <c r="UII4" s="361"/>
      <c r="UIJ4" s="361"/>
      <c r="UIK4" s="361"/>
      <c r="UIL4" s="361"/>
      <c r="UIM4" s="361"/>
      <c r="UIN4" s="361"/>
      <c r="UIO4" s="361"/>
      <c r="UIP4" s="361"/>
      <c r="UIQ4" s="361"/>
      <c r="UIR4" s="361"/>
      <c r="UIS4" s="361"/>
      <c r="UIT4" s="361"/>
      <c r="UIU4" s="361"/>
      <c r="UIV4" s="361"/>
      <c r="UIW4" s="361"/>
      <c r="UIX4" s="361"/>
      <c r="UIY4" s="361"/>
      <c r="UIZ4" s="361"/>
      <c r="UJA4" s="361"/>
      <c r="UJB4" s="361"/>
      <c r="UJC4" s="361"/>
      <c r="UJD4" s="361"/>
      <c r="UJE4" s="361"/>
      <c r="UJF4" s="361"/>
      <c r="UJG4" s="361"/>
      <c r="UJH4" s="361"/>
      <c r="UJI4" s="361"/>
      <c r="UJJ4" s="361"/>
      <c r="UJK4" s="361"/>
      <c r="UJL4" s="361"/>
      <c r="UJM4" s="361"/>
      <c r="UJN4" s="361"/>
      <c r="UJO4" s="361"/>
      <c r="UJP4" s="361"/>
      <c r="UJQ4" s="361"/>
      <c r="UJR4" s="361"/>
      <c r="UJS4" s="361"/>
      <c r="UJT4" s="361"/>
      <c r="UJU4" s="361"/>
      <c r="UJV4" s="361"/>
      <c r="UJW4" s="361"/>
      <c r="UJX4" s="361"/>
      <c r="UJY4" s="361"/>
      <c r="UJZ4" s="361"/>
      <c r="UKA4" s="361"/>
      <c r="UKB4" s="361"/>
      <c r="UKC4" s="361"/>
      <c r="UKD4" s="361"/>
      <c r="UKE4" s="361"/>
      <c r="UKF4" s="361"/>
      <c r="UKG4" s="361"/>
      <c r="UKH4" s="361"/>
      <c r="UKI4" s="361"/>
      <c r="UKJ4" s="361"/>
      <c r="UKK4" s="361"/>
      <c r="UKL4" s="361"/>
      <c r="UKM4" s="361"/>
      <c r="UKN4" s="361"/>
      <c r="UKO4" s="361"/>
      <c r="UKP4" s="361"/>
      <c r="UKQ4" s="361"/>
      <c r="UKR4" s="361"/>
      <c r="UKS4" s="361"/>
      <c r="UKT4" s="361"/>
      <c r="UKU4" s="361"/>
      <c r="UKV4" s="361"/>
      <c r="UKW4" s="361"/>
      <c r="UKX4" s="361"/>
      <c r="UKY4" s="361"/>
      <c r="UKZ4" s="361"/>
      <c r="ULA4" s="361"/>
      <c r="ULB4" s="361"/>
      <c r="ULC4" s="361"/>
      <c r="ULD4" s="361"/>
      <c r="ULE4" s="361"/>
      <c r="ULF4" s="361"/>
      <c r="ULG4" s="361"/>
      <c r="ULH4" s="361"/>
      <c r="ULI4" s="361"/>
      <c r="ULJ4" s="361"/>
      <c r="ULK4" s="361"/>
      <c r="ULL4" s="361"/>
      <c r="ULM4" s="361"/>
      <c r="ULN4" s="361"/>
      <c r="ULO4" s="361"/>
      <c r="ULP4" s="361"/>
      <c r="ULQ4" s="361"/>
      <c r="ULR4" s="361"/>
      <c r="ULS4" s="361"/>
      <c r="ULT4" s="361"/>
      <c r="ULU4" s="361"/>
      <c r="ULV4" s="361"/>
      <c r="ULW4" s="361"/>
      <c r="ULX4" s="361"/>
      <c r="ULY4" s="361"/>
      <c r="ULZ4" s="361"/>
      <c r="UMA4" s="361"/>
      <c r="UMB4" s="361"/>
      <c r="UMC4" s="361"/>
      <c r="UMD4" s="361"/>
      <c r="UME4" s="361"/>
      <c r="UMF4" s="361"/>
      <c r="UMG4" s="361"/>
      <c r="UMH4" s="361"/>
      <c r="UMI4" s="361"/>
      <c r="UMJ4" s="361"/>
      <c r="UMK4" s="361"/>
      <c r="UML4" s="361"/>
      <c r="UMM4" s="361"/>
      <c r="UMN4" s="361"/>
      <c r="UMO4" s="361"/>
      <c r="UMP4" s="361"/>
      <c r="UMQ4" s="361"/>
      <c r="UMR4" s="361"/>
      <c r="UMS4" s="361"/>
      <c r="UMT4" s="361"/>
      <c r="UMU4" s="361"/>
      <c r="UMV4" s="361"/>
      <c r="UMW4" s="361"/>
      <c r="UMX4" s="361"/>
      <c r="UMY4" s="361"/>
      <c r="UMZ4" s="361"/>
      <c r="UNA4" s="361"/>
      <c r="UNB4" s="361"/>
      <c r="UNC4" s="361"/>
      <c r="UND4" s="361"/>
      <c r="UNE4" s="361"/>
      <c r="UNF4" s="361"/>
      <c r="UNG4" s="361"/>
      <c r="UNH4" s="361"/>
      <c r="UNI4" s="361"/>
      <c r="UNJ4" s="361"/>
      <c r="UNK4" s="361"/>
      <c r="UNL4" s="361"/>
      <c r="UNM4" s="361"/>
      <c r="UNN4" s="361"/>
      <c r="UNO4" s="361"/>
      <c r="UNP4" s="361"/>
      <c r="UNQ4" s="361"/>
      <c r="UNR4" s="361"/>
      <c r="UNS4" s="361"/>
      <c r="UNT4" s="361"/>
      <c r="UNU4" s="361"/>
      <c r="UNV4" s="361"/>
      <c r="UNW4" s="361"/>
      <c r="UNX4" s="361"/>
      <c r="UNY4" s="361"/>
      <c r="UNZ4" s="361"/>
      <c r="UOA4" s="361"/>
      <c r="UOB4" s="361"/>
      <c r="UOC4" s="361"/>
      <c r="UOD4" s="361"/>
      <c r="UOE4" s="361"/>
      <c r="UOF4" s="361"/>
      <c r="UOG4" s="361"/>
      <c r="UOH4" s="361"/>
      <c r="UOI4" s="361"/>
      <c r="UOJ4" s="361"/>
      <c r="UOK4" s="361"/>
      <c r="UOL4" s="361"/>
      <c r="UOM4" s="361"/>
      <c r="UON4" s="361"/>
      <c r="UOO4" s="361"/>
      <c r="UOP4" s="361"/>
      <c r="UOQ4" s="361"/>
      <c r="UOR4" s="361"/>
      <c r="UOS4" s="361"/>
      <c r="UOT4" s="361"/>
      <c r="UOU4" s="361"/>
      <c r="UOV4" s="361"/>
      <c r="UOW4" s="361"/>
      <c r="UOX4" s="361"/>
      <c r="UOY4" s="361"/>
      <c r="UOZ4" s="361"/>
      <c r="UPA4" s="361"/>
      <c r="UPB4" s="361"/>
      <c r="UPC4" s="361"/>
      <c r="UPD4" s="361"/>
      <c r="UPE4" s="361"/>
      <c r="UPF4" s="361"/>
      <c r="UPG4" s="361"/>
      <c r="UPH4" s="361"/>
      <c r="UPI4" s="361"/>
      <c r="UPJ4" s="361"/>
      <c r="UPK4" s="361"/>
      <c r="UPL4" s="361"/>
      <c r="UPM4" s="361"/>
      <c r="UPN4" s="361"/>
      <c r="UPO4" s="361"/>
      <c r="UPP4" s="361"/>
      <c r="UPQ4" s="361"/>
      <c r="UPR4" s="361"/>
      <c r="UPS4" s="361"/>
      <c r="UPT4" s="361"/>
      <c r="UPU4" s="361"/>
      <c r="UPV4" s="361"/>
      <c r="UPW4" s="361"/>
      <c r="UPX4" s="361"/>
      <c r="UPY4" s="361"/>
      <c r="UPZ4" s="361"/>
      <c r="UQA4" s="361"/>
      <c r="UQB4" s="361"/>
      <c r="UQC4" s="361"/>
      <c r="UQD4" s="361"/>
      <c r="UQE4" s="361"/>
      <c r="UQF4" s="361"/>
      <c r="UQG4" s="361"/>
      <c r="UQH4" s="361"/>
      <c r="UQI4" s="361"/>
      <c r="UQJ4" s="361"/>
      <c r="UQK4" s="361"/>
      <c r="UQL4" s="361"/>
      <c r="UQM4" s="361"/>
      <c r="UQN4" s="361"/>
      <c r="UQO4" s="361"/>
      <c r="UQP4" s="361"/>
      <c r="UQQ4" s="361"/>
      <c r="UQR4" s="361"/>
      <c r="UQS4" s="361"/>
      <c r="UQT4" s="361"/>
      <c r="UQU4" s="361"/>
      <c r="UQV4" s="361"/>
      <c r="UQW4" s="361"/>
      <c r="UQX4" s="361"/>
      <c r="UQY4" s="361"/>
      <c r="UQZ4" s="361"/>
      <c r="URA4" s="361"/>
      <c r="URB4" s="361"/>
      <c r="URC4" s="361"/>
      <c r="URD4" s="361"/>
      <c r="URE4" s="361"/>
      <c r="URF4" s="361"/>
      <c r="URG4" s="361"/>
      <c r="URH4" s="361"/>
      <c r="URI4" s="361"/>
      <c r="URJ4" s="361"/>
      <c r="URK4" s="361"/>
      <c r="URL4" s="361"/>
      <c r="URM4" s="361"/>
      <c r="URN4" s="361"/>
      <c r="URO4" s="361"/>
      <c r="URP4" s="361"/>
      <c r="URQ4" s="361"/>
      <c r="URR4" s="361"/>
      <c r="URS4" s="361"/>
      <c r="URT4" s="361"/>
      <c r="URU4" s="361"/>
      <c r="URV4" s="361"/>
      <c r="URW4" s="361"/>
      <c r="URX4" s="361"/>
      <c r="URY4" s="361"/>
      <c r="URZ4" s="361"/>
      <c r="USA4" s="361"/>
      <c r="USB4" s="361"/>
      <c r="USC4" s="361"/>
      <c r="USD4" s="361"/>
      <c r="USE4" s="361"/>
      <c r="USF4" s="361"/>
      <c r="USG4" s="361"/>
      <c r="USH4" s="361"/>
      <c r="USI4" s="361"/>
      <c r="USJ4" s="361"/>
      <c r="USK4" s="361"/>
      <c r="USL4" s="361"/>
      <c r="USM4" s="361"/>
      <c r="USN4" s="361"/>
      <c r="USO4" s="361"/>
      <c r="USP4" s="361"/>
      <c r="USQ4" s="361"/>
      <c r="USR4" s="361"/>
      <c r="USS4" s="361"/>
      <c r="UST4" s="361"/>
      <c r="USU4" s="361"/>
      <c r="USV4" s="361"/>
      <c r="USW4" s="361"/>
      <c r="USX4" s="361"/>
      <c r="USY4" s="361"/>
      <c r="USZ4" s="361"/>
      <c r="UTA4" s="361"/>
      <c r="UTB4" s="361"/>
      <c r="UTC4" s="361"/>
      <c r="UTD4" s="361"/>
      <c r="UTE4" s="361"/>
      <c r="UTF4" s="361"/>
      <c r="UTG4" s="361"/>
      <c r="UTH4" s="361"/>
      <c r="UTI4" s="361"/>
      <c r="UTJ4" s="361"/>
      <c r="UTK4" s="361"/>
      <c r="UTL4" s="361"/>
      <c r="UTM4" s="361"/>
      <c r="UTN4" s="361"/>
      <c r="UTO4" s="361"/>
      <c r="UTP4" s="361"/>
      <c r="UTQ4" s="361"/>
      <c r="UTR4" s="361"/>
      <c r="UTS4" s="361"/>
      <c r="UTT4" s="361"/>
      <c r="UTU4" s="361"/>
      <c r="UTV4" s="361"/>
      <c r="UTW4" s="361"/>
      <c r="UTX4" s="361"/>
      <c r="UTY4" s="361"/>
      <c r="UTZ4" s="361"/>
      <c r="UUA4" s="361"/>
      <c r="UUB4" s="361"/>
      <c r="UUC4" s="361"/>
      <c r="UUD4" s="361"/>
      <c r="UUE4" s="361"/>
      <c r="UUF4" s="361"/>
      <c r="UUG4" s="361"/>
      <c r="UUH4" s="361"/>
      <c r="UUI4" s="361"/>
      <c r="UUJ4" s="361"/>
      <c r="UUK4" s="361"/>
      <c r="UUL4" s="361"/>
      <c r="UUM4" s="361"/>
      <c r="UUN4" s="361"/>
      <c r="UUO4" s="361"/>
      <c r="UUP4" s="361"/>
      <c r="UUQ4" s="361"/>
      <c r="UUR4" s="361"/>
      <c r="UUS4" s="361"/>
      <c r="UUT4" s="361"/>
      <c r="UUU4" s="361"/>
      <c r="UUV4" s="361"/>
      <c r="UUW4" s="361"/>
      <c r="UUX4" s="361"/>
      <c r="UUY4" s="361"/>
      <c r="UUZ4" s="361"/>
      <c r="UVA4" s="361"/>
      <c r="UVB4" s="361"/>
      <c r="UVC4" s="361"/>
      <c r="UVD4" s="361"/>
      <c r="UVE4" s="361"/>
      <c r="UVF4" s="361"/>
      <c r="UVG4" s="361"/>
      <c r="UVH4" s="361"/>
      <c r="UVI4" s="361"/>
      <c r="UVJ4" s="361"/>
      <c r="UVK4" s="361"/>
      <c r="UVL4" s="361"/>
      <c r="UVM4" s="361"/>
      <c r="UVN4" s="361"/>
      <c r="UVO4" s="361"/>
      <c r="UVP4" s="361"/>
      <c r="UVQ4" s="361"/>
      <c r="UVR4" s="361"/>
      <c r="UVS4" s="361"/>
      <c r="UVT4" s="361"/>
      <c r="UVU4" s="361"/>
      <c r="UVV4" s="361"/>
      <c r="UVW4" s="361"/>
      <c r="UVX4" s="361"/>
      <c r="UVY4" s="361"/>
      <c r="UVZ4" s="361"/>
      <c r="UWA4" s="361"/>
      <c r="UWB4" s="361"/>
      <c r="UWC4" s="361"/>
      <c r="UWD4" s="361"/>
      <c r="UWE4" s="361"/>
      <c r="UWF4" s="361"/>
      <c r="UWG4" s="361"/>
      <c r="UWH4" s="361"/>
      <c r="UWI4" s="361"/>
      <c r="UWJ4" s="361"/>
      <c r="UWK4" s="361"/>
      <c r="UWL4" s="361"/>
      <c r="UWM4" s="361"/>
      <c r="UWN4" s="361"/>
      <c r="UWO4" s="361"/>
      <c r="UWP4" s="361"/>
      <c r="UWQ4" s="361"/>
      <c r="UWR4" s="361"/>
      <c r="UWS4" s="361"/>
      <c r="UWT4" s="361"/>
      <c r="UWU4" s="361"/>
      <c r="UWV4" s="361"/>
      <c r="UWW4" s="361"/>
      <c r="UWX4" s="361"/>
      <c r="UWY4" s="361"/>
      <c r="UWZ4" s="361"/>
      <c r="UXA4" s="361"/>
      <c r="UXB4" s="361"/>
      <c r="UXC4" s="361"/>
      <c r="UXD4" s="361"/>
      <c r="UXE4" s="361"/>
      <c r="UXF4" s="361"/>
      <c r="UXG4" s="361"/>
      <c r="UXH4" s="361"/>
      <c r="UXI4" s="361"/>
      <c r="UXJ4" s="361"/>
      <c r="UXK4" s="361"/>
      <c r="UXL4" s="361"/>
      <c r="UXM4" s="361"/>
      <c r="UXN4" s="361"/>
      <c r="UXO4" s="361"/>
      <c r="UXP4" s="361"/>
      <c r="UXQ4" s="361"/>
      <c r="UXR4" s="361"/>
      <c r="UXS4" s="361"/>
      <c r="UXT4" s="361"/>
      <c r="UXU4" s="361"/>
      <c r="UXV4" s="361"/>
      <c r="UXW4" s="361"/>
      <c r="UXX4" s="361"/>
      <c r="UXY4" s="361"/>
      <c r="UXZ4" s="361"/>
      <c r="UYA4" s="361"/>
      <c r="UYB4" s="361"/>
      <c r="UYC4" s="361"/>
      <c r="UYD4" s="361"/>
      <c r="UYE4" s="361"/>
      <c r="UYF4" s="361"/>
      <c r="UYG4" s="361"/>
      <c r="UYH4" s="361"/>
      <c r="UYI4" s="361"/>
      <c r="UYJ4" s="361"/>
      <c r="UYK4" s="361"/>
      <c r="UYL4" s="361"/>
      <c r="UYM4" s="361"/>
      <c r="UYN4" s="361"/>
      <c r="UYO4" s="361"/>
      <c r="UYP4" s="361"/>
      <c r="UYQ4" s="361"/>
      <c r="UYR4" s="361"/>
      <c r="UYS4" s="361"/>
      <c r="UYT4" s="361"/>
      <c r="UYU4" s="361"/>
      <c r="UYV4" s="361"/>
      <c r="UYW4" s="361"/>
      <c r="UYX4" s="361"/>
      <c r="UYY4" s="361"/>
      <c r="UYZ4" s="361"/>
      <c r="UZA4" s="361"/>
      <c r="UZB4" s="361"/>
      <c r="UZC4" s="361"/>
      <c r="UZD4" s="361"/>
      <c r="UZE4" s="361"/>
      <c r="UZF4" s="361"/>
      <c r="UZG4" s="361"/>
      <c r="UZH4" s="361"/>
      <c r="UZI4" s="361"/>
      <c r="UZJ4" s="361"/>
      <c r="UZK4" s="361"/>
      <c r="UZL4" s="361"/>
      <c r="UZM4" s="361"/>
      <c r="UZN4" s="361"/>
      <c r="UZO4" s="361"/>
      <c r="UZP4" s="361"/>
      <c r="UZQ4" s="361"/>
      <c r="UZR4" s="361"/>
      <c r="UZS4" s="361"/>
      <c r="UZT4" s="361"/>
      <c r="UZU4" s="361"/>
      <c r="UZV4" s="361"/>
      <c r="UZW4" s="361"/>
      <c r="UZX4" s="361"/>
      <c r="UZY4" s="361"/>
      <c r="UZZ4" s="361"/>
      <c r="VAA4" s="361"/>
      <c r="VAB4" s="361"/>
      <c r="VAC4" s="361"/>
      <c r="VAD4" s="361"/>
      <c r="VAE4" s="361"/>
      <c r="VAF4" s="361"/>
      <c r="VAG4" s="361"/>
      <c r="VAH4" s="361"/>
      <c r="VAI4" s="361"/>
      <c r="VAJ4" s="361"/>
      <c r="VAK4" s="361"/>
      <c r="VAL4" s="361"/>
      <c r="VAM4" s="361"/>
      <c r="VAN4" s="361"/>
      <c r="VAO4" s="361"/>
      <c r="VAP4" s="361"/>
      <c r="VAQ4" s="361"/>
      <c r="VAR4" s="361"/>
      <c r="VAS4" s="361"/>
      <c r="VAT4" s="361"/>
      <c r="VAU4" s="361"/>
      <c r="VAV4" s="361"/>
      <c r="VAW4" s="361"/>
      <c r="VAX4" s="361"/>
      <c r="VAY4" s="361"/>
      <c r="VAZ4" s="361"/>
      <c r="VBA4" s="361"/>
      <c r="VBB4" s="361"/>
      <c r="VBC4" s="361"/>
      <c r="VBD4" s="361"/>
      <c r="VBE4" s="361"/>
      <c r="VBF4" s="361"/>
      <c r="VBG4" s="361"/>
      <c r="VBH4" s="361"/>
      <c r="VBI4" s="361"/>
      <c r="VBJ4" s="361"/>
      <c r="VBK4" s="361"/>
      <c r="VBL4" s="361"/>
      <c r="VBM4" s="361"/>
      <c r="VBN4" s="361"/>
      <c r="VBO4" s="361"/>
      <c r="VBP4" s="361"/>
      <c r="VBQ4" s="361"/>
      <c r="VBR4" s="361"/>
      <c r="VBS4" s="361"/>
      <c r="VBT4" s="361"/>
      <c r="VBU4" s="361"/>
      <c r="VBV4" s="361"/>
      <c r="VBW4" s="361"/>
      <c r="VBX4" s="361"/>
      <c r="VBY4" s="361"/>
      <c r="VBZ4" s="361"/>
      <c r="VCA4" s="361"/>
      <c r="VCB4" s="361"/>
      <c r="VCC4" s="361"/>
      <c r="VCD4" s="361"/>
      <c r="VCE4" s="361"/>
      <c r="VCF4" s="361"/>
      <c r="VCG4" s="361"/>
      <c r="VCH4" s="361"/>
      <c r="VCI4" s="361"/>
      <c r="VCJ4" s="361"/>
      <c r="VCK4" s="361"/>
      <c r="VCL4" s="361"/>
      <c r="VCM4" s="361"/>
      <c r="VCN4" s="361"/>
      <c r="VCO4" s="361"/>
      <c r="VCP4" s="361"/>
      <c r="VCQ4" s="361"/>
      <c r="VCR4" s="361"/>
      <c r="VCS4" s="361"/>
      <c r="VCT4" s="361"/>
      <c r="VCU4" s="361"/>
      <c r="VCV4" s="361"/>
      <c r="VCW4" s="361"/>
      <c r="VCX4" s="361"/>
      <c r="VCY4" s="361"/>
      <c r="VCZ4" s="361"/>
      <c r="VDA4" s="361"/>
      <c r="VDB4" s="361"/>
      <c r="VDC4" s="361"/>
      <c r="VDD4" s="361"/>
      <c r="VDE4" s="361"/>
      <c r="VDF4" s="361"/>
      <c r="VDG4" s="361"/>
      <c r="VDH4" s="361"/>
      <c r="VDI4" s="361"/>
      <c r="VDJ4" s="361"/>
      <c r="VDK4" s="361"/>
      <c r="VDL4" s="361"/>
      <c r="VDM4" s="361"/>
      <c r="VDN4" s="361"/>
      <c r="VDO4" s="361"/>
      <c r="VDP4" s="361"/>
      <c r="VDQ4" s="361"/>
      <c r="VDR4" s="361"/>
      <c r="VDS4" s="361"/>
      <c r="VDT4" s="361"/>
      <c r="VDU4" s="361"/>
      <c r="VDV4" s="361"/>
      <c r="VDW4" s="361"/>
      <c r="VDX4" s="361"/>
      <c r="VDY4" s="361"/>
      <c r="VDZ4" s="361"/>
      <c r="VEA4" s="361"/>
      <c r="VEB4" s="361"/>
      <c r="VEC4" s="361"/>
      <c r="VED4" s="361"/>
      <c r="VEE4" s="361"/>
      <c r="VEF4" s="361"/>
      <c r="VEG4" s="361"/>
      <c r="VEH4" s="361"/>
      <c r="VEI4" s="361"/>
      <c r="VEJ4" s="361"/>
      <c r="VEK4" s="361"/>
      <c r="VEL4" s="361"/>
      <c r="VEM4" s="361"/>
      <c r="VEN4" s="361"/>
      <c r="VEO4" s="361"/>
      <c r="VEP4" s="361"/>
      <c r="VEQ4" s="361"/>
      <c r="VER4" s="361"/>
      <c r="VES4" s="361"/>
      <c r="VET4" s="361"/>
      <c r="VEU4" s="361"/>
      <c r="VEV4" s="361"/>
      <c r="VEW4" s="361"/>
      <c r="VEX4" s="361"/>
      <c r="VEY4" s="361"/>
      <c r="VEZ4" s="361"/>
      <c r="VFA4" s="361"/>
      <c r="VFB4" s="361"/>
      <c r="VFC4" s="361"/>
      <c r="VFD4" s="361"/>
      <c r="VFE4" s="361"/>
      <c r="VFF4" s="361"/>
      <c r="VFG4" s="361"/>
      <c r="VFH4" s="361"/>
      <c r="VFI4" s="361"/>
      <c r="VFJ4" s="361"/>
      <c r="VFK4" s="361"/>
      <c r="VFL4" s="361"/>
      <c r="VFM4" s="361"/>
      <c r="VFN4" s="361"/>
      <c r="VFO4" s="361"/>
      <c r="VFP4" s="361"/>
      <c r="VFQ4" s="361"/>
      <c r="VFR4" s="361"/>
      <c r="VFS4" s="361"/>
      <c r="VFT4" s="361"/>
      <c r="VFU4" s="361"/>
      <c r="VFV4" s="361"/>
      <c r="VFW4" s="361"/>
      <c r="VFX4" s="361"/>
      <c r="VFY4" s="361"/>
      <c r="VFZ4" s="361"/>
      <c r="VGA4" s="361"/>
      <c r="VGB4" s="361"/>
      <c r="VGC4" s="361"/>
      <c r="VGD4" s="361"/>
      <c r="VGE4" s="361"/>
      <c r="VGF4" s="361"/>
      <c r="VGG4" s="361"/>
      <c r="VGH4" s="361"/>
      <c r="VGI4" s="361"/>
      <c r="VGJ4" s="361"/>
      <c r="VGK4" s="361"/>
      <c r="VGL4" s="361"/>
      <c r="VGM4" s="361"/>
      <c r="VGN4" s="361"/>
      <c r="VGO4" s="361"/>
      <c r="VGP4" s="361"/>
      <c r="VGQ4" s="361"/>
      <c r="VGR4" s="361"/>
      <c r="VGS4" s="361"/>
      <c r="VGT4" s="361"/>
      <c r="VGU4" s="361"/>
      <c r="VGV4" s="361"/>
      <c r="VGW4" s="361"/>
      <c r="VGX4" s="361"/>
      <c r="VGY4" s="361"/>
      <c r="VGZ4" s="361"/>
      <c r="VHA4" s="361"/>
      <c r="VHB4" s="361"/>
      <c r="VHC4" s="361"/>
      <c r="VHD4" s="361"/>
      <c r="VHE4" s="361"/>
      <c r="VHF4" s="361"/>
      <c r="VHG4" s="361"/>
      <c r="VHH4" s="361"/>
      <c r="VHI4" s="361"/>
      <c r="VHJ4" s="361"/>
      <c r="VHK4" s="361"/>
      <c r="VHL4" s="361"/>
      <c r="VHM4" s="361"/>
      <c r="VHN4" s="361"/>
      <c r="VHO4" s="361"/>
      <c r="VHP4" s="361"/>
      <c r="VHQ4" s="361"/>
      <c r="VHR4" s="361"/>
      <c r="VHS4" s="361"/>
      <c r="VHT4" s="361"/>
      <c r="VHU4" s="361"/>
      <c r="VHV4" s="361"/>
      <c r="VHW4" s="361"/>
      <c r="VHX4" s="361"/>
      <c r="VHY4" s="361"/>
      <c r="VHZ4" s="361"/>
      <c r="VIA4" s="361"/>
      <c r="VIB4" s="361"/>
      <c r="VIC4" s="361"/>
      <c r="VID4" s="361"/>
      <c r="VIE4" s="361"/>
      <c r="VIF4" s="361"/>
      <c r="VIG4" s="361"/>
      <c r="VIH4" s="361"/>
      <c r="VII4" s="361"/>
      <c r="VIJ4" s="361"/>
      <c r="VIK4" s="361"/>
      <c r="VIL4" s="361"/>
      <c r="VIM4" s="361"/>
      <c r="VIN4" s="361"/>
      <c r="VIO4" s="361"/>
      <c r="VIP4" s="361"/>
      <c r="VIQ4" s="361"/>
      <c r="VIR4" s="361"/>
      <c r="VIS4" s="361"/>
      <c r="VIT4" s="361"/>
      <c r="VIU4" s="361"/>
      <c r="VIV4" s="361"/>
      <c r="VIW4" s="361"/>
      <c r="VIX4" s="361"/>
      <c r="VIY4" s="361"/>
      <c r="VIZ4" s="361"/>
      <c r="VJA4" s="361"/>
      <c r="VJB4" s="361"/>
      <c r="VJC4" s="361"/>
      <c r="VJD4" s="361"/>
      <c r="VJE4" s="361"/>
      <c r="VJF4" s="361"/>
      <c r="VJG4" s="361"/>
      <c r="VJH4" s="361"/>
      <c r="VJI4" s="361"/>
      <c r="VJJ4" s="361"/>
      <c r="VJK4" s="361"/>
      <c r="VJL4" s="361"/>
      <c r="VJM4" s="361"/>
      <c r="VJN4" s="361"/>
      <c r="VJO4" s="361"/>
      <c r="VJP4" s="361"/>
      <c r="VJQ4" s="361"/>
      <c r="VJR4" s="361"/>
      <c r="VJS4" s="361"/>
      <c r="VJT4" s="361"/>
      <c r="VJU4" s="361"/>
      <c r="VJV4" s="361"/>
      <c r="VJW4" s="361"/>
      <c r="VJX4" s="361"/>
      <c r="VJY4" s="361"/>
      <c r="VJZ4" s="361"/>
      <c r="VKA4" s="361"/>
      <c r="VKB4" s="361"/>
      <c r="VKC4" s="361"/>
      <c r="VKD4" s="361"/>
      <c r="VKE4" s="361"/>
      <c r="VKF4" s="361"/>
      <c r="VKG4" s="361"/>
      <c r="VKH4" s="361"/>
      <c r="VKI4" s="361"/>
      <c r="VKJ4" s="361"/>
      <c r="VKK4" s="361"/>
      <c r="VKL4" s="361"/>
      <c r="VKM4" s="361"/>
      <c r="VKN4" s="361"/>
      <c r="VKO4" s="361"/>
      <c r="VKP4" s="361"/>
      <c r="VKQ4" s="361"/>
      <c r="VKR4" s="361"/>
      <c r="VKS4" s="361"/>
      <c r="VKT4" s="361"/>
      <c r="VKU4" s="361"/>
      <c r="VKV4" s="361"/>
      <c r="VKW4" s="361"/>
      <c r="VKX4" s="361"/>
      <c r="VKY4" s="361"/>
      <c r="VKZ4" s="361"/>
      <c r="VLA4" s="361"/>
      <c r="VLB4" s="361"/>
      <c r="VLC4" s="361"/>
      <c r="VLD4" s="361"/>
      <c r="VLE4" s="361"/>
      <c r="VLF4" s="361"/>
      <c r="VLG4" s="361"/>
      <c r="VLH4" s="361"/>
      <c r="VLI4" s="361"/>
      <c r="VLJ4" s="361"/>
      <c r="VLK4" s="361"/>
      <c r="VLL4" s="361"/>
      <c r="VLM4" s="361"/>
      <c r="VLN4" s="361"/>
      <c r="VLO4" s="361"/>
      <c r="VLP4" s="361"/>
      <c r="VLQ4" s="361"/>
      <c r="VLR4" s="361"/>
      <c r="VLS4" s="361"/>
      <c r="VLT4" s="361"/>
      <c r="VLU4" s="361"/>
      <c r="VLV4" s="361"/>
      <c r="VLW4" s="361"/>
      <c r="VLX4" s="361"/>
      <c r="VLY4" s="361"/>
      <c r="VLZ4" s="361"/>
      <c r="VMA4" s="361"/>
      <c r="VMB4" s="361"/>
      <c r="VMC4" s="361"/>
      <c r="VMD4" s="361"/>
      <c r="VME4" s="361"/>
      <c r="VMF4" s="361"/>
      <c r="VMG4" s="361"/>
      <c r="VMH4" s="361"/>
      <c r="VMI4" s="361"/>
      <c r="VMJ4" s="361"/>
      <c r="VMK4" s="361"/>
      <c r="VML4" s="361"/>
      <c r="VMM4" s="361"/>
      <c r="VMN4" s="361"/>
      <c r="VMO4" s="361"/>
      <c r="VMP4" s="361"/>
      <c r="VMQ4" s="361"/>
      <c r="VMR4" s="361"/>
      <c r="VMS4" s="361"/>
      <c r="VMT4" s="361"/>
      <c r="VMU4" s="361"/>
      <c r="VMV4" s="361"/>
      <c r="VMW4" s="361"/>
      <c r="VMX4" s="361"/>
      <c r="VMY4" s="361"/>
      <c r="VMZ4" s="361"/>
      <c r="VNA4" s="361"/>
      <c r="VNB4" s="361"/>
      <c r="VNC4" s="361"/>
      <c r="VND4" s="361"/>
      <c r="VNE4" s="361"/>
      <c r="VNF4" s="361"/>
      <c r="VNG4" s="361"/>
      <c r="VNH4" s="361"/>
      <c r="VNI4" s="361"/>
      <c r="VNJ4" s="361"/>
      <c r="VNK4" s="361"/>
      <c r="VNL4" s="361"/>
      <c r="VNM4" s="361"/>
      <c r="VNN4" s="361"/>
      <c r="VNO4" s="361"/>
      <c r="VNP4" s="361"/>
      <c r="VNQ4" s="361"/>
      <c r="VNR4" s="361"/>
      <c r="VNS4" s="361"/>
      <c r="VNT4" s="361"/>
      <c r="VNU4" s="361"/>
      <c r="VNV4" s="361"/>
      <c r="VNW4" s="361"/>
      <c r="VNX4" s="361"/>
      <c r="VNY4" s="361"/>
      <c r="VNZ4" s="361"/>
      <c r="VOA4" s="361"/>
      <c r="VOB4" s="361"/>
      <c r="VOC4" s="361"/>
      <c r="VOD4" s="361"/>
      <c r="VOE4" s="361"/>
      <c r="VOF4" s="361"/>
      <c r="VOG4" s="361"/>
      <c r="VOH4" s="361"/>
      <c r="VOI4" s="361"/>
      <c r="VOJ4" s="361"/>
      <c r="VOK4" s="361"/>
      <c r="VOL4" s="361"/>
      <c r="VOM4" s="361"/>
      <c r="VON4" s="361"/>
      <c r="VOO4" s="361"/>
      <c r="VOP4" s="361"/>
      <c r="VOQ4" s="361"/>
      <c r="VOR4" s="361"/>
      <c r="VOS4" s="361"/>
      <c r="VOT4" s="361"/>
      <c r="VOU4" s="361"/>
      <c r="VOV4" s="361"/>
      <c r="VOW4" s="361"/>
      <c r="VOX4" s="361"/>
      <c r="VOY4" s="361"/>
      <c r="VOZ4" s="361"/>
      <c r="VPA4" s="361"/>
      <c r="VPB4" s="361"/>
      <c r="VPC4" s="361"/>
      <c r="VPD4" s="361"/>
      <c r="VPE4" s="361"/>
      <c r="VPF4" s="361"/>
      <c r="VPG4" s="361"/>
      <c r="VPH4" s="361"/>
      <c r="VPI4" s="361"/>
      <c r="VPJ4" s="361"/>
      <c r="VPK4" s="361"/>
      <c r="VPL4" s="361"/>
      <c r="VPM4" s="361"/>
      <c r="VPN4" s="361"/>
      <c r="VPO4" s="361"/>
      <c r="VPP4" s="361"/>
      <c r="VPQ4" s="361"/>
      <c r="VPR4" s="361"/>
      <c r="VPS4" s="361"/>
      <c r="VPT4" s="361"/>
      <c r="VPU4" s="361"/>
      <c r="VPV4" s="361"/>
      <c r="VPW4" s="361"/>
      <c r="VPX4" s="361"/>
      <c r="VPY4" s="361"/>
      <c r="VPZ4" s="361"/>
      <c r="VQA4" s="361"/>
      <c r="VQB4" s="361"/>
      <c r="VQC4" s="361"/>
      <c r="VQD4" s="361"/>
      <c r="VQE4" s="361"/>
      <c r="VQF4" s="361"/>
      <c r="VQG4" s="361"/>
      <c r="VQH4" s="361"/>
      <c r="VQI4" s="361"/>
      <c r="VQJ4" s="361"/>
      <c r="VQK4" s="361"/>
      <c r="VQL4" s="361"/>
      <c r="VQM4" s="361"/>
      <c r="VQN4" s="361"/>
      <c r="VQO4" s="361"/>
      <c r="VQP4" s="361"/>
      <c r="VQQ4" s="361"/>
      <c r="VQR4" s="361"/>
      <c r="VQS4" s="361"/>
      <c r="VQT4" s="361"/>
      <c r="VQU4" s="361"/>
      <c r="VQV4" s="361"/>
      <c r="VQW4" s="361"/>
      <c r="VQX4" s="361"/>
      <c r="VQY4" s="361"/>
      <c r="VQZ4" s="361"/>
      <c r="VRA4" s="361"/>
      <c r="VRB4" s="361"/>
      <c r="VRC4" s="361"/>
      <c r="VRD4" s="361"/>
      <c r="VRE4" s="361"/>
      <c r="VRF4" s="361"/>
      <c r="VRG4" s="361"/>
      <c r="VRH4" s="361"/>
      <c r="VRI4" s="361"/>
      <c r="VRJ4" s="361"/>
      <c r="VRK4" s="361"/>
      <c r="VRL4" s="361"/>
      <c r="VRM4" s="361"/>
      <c r="VRN4" s="361"/>
      <c r="VRO4" s="361"/>
      <c r="VRP4" s="361"/>
      <c r="VRQ4" s="361"/>
      <c r="VRR4" s="361"/>
      <c r="VRS4" s="361"/>
      <c r="VRT4" s="361"/>
      <c r="VRU4" s="361"/>
      <c r="VRV4" s="361"/>
      <c r="VRW4" s="361"/>
      <c r="VRX4" s="361"/>
      <c r="VRY4" s="361"/>
      <c r="VRZ4" s="361"/>
      <c r="VSA4" s="361"/>
      <c r="VSB4" s="361"/>
      <c r="VSC4" s="361"/>
      <c r="VSD4" s="361"/>
      <c r="VSE4" s="361"/>
      <c r="VSF4" s="361"/>
      <c r="VSG4" s="361"/>
      <c r="VSH4" s="361"/>
      <c r="VSI4" s="361"/>
      <c r="VSJ4" s="361"/>
      <c r="VSK4" s="361"/>
      <c r="VSL4" s="361"/>
      <c r="VSM4" s="361"/>
      <c r="VSN4" s="361"/>
      <c r="VSO4" s="361"/>
      <c r="VSP4" s="361"/>
      <c r="VSQ4" s="361"/>
      <c r="VSR4" s="361"/>
      <c r="VSS4" s="361"/>
      <c r="VST4" s="361"/>
      <c r="VSU4" s="361"/>
      <c r="VSV4" s="361"/>
      <c r="VSW4" s="361"/>
      <c r="VSX4" s="361"/>
      <c r="VSY4" s="361"/>
      <c r="VSZ4" s="361"/>
      <c r="VTA4" s="361"/>
      <c r="VTB4" s="361"/>
      <c r="VTC4" s="361"/>
      <c r="VTD4" s="361"/>
      <c r="VTE4" s="361"/>
      <c r="VTF4" s="361"/>
      <c r="VTG4" s="361"/>
      <c r="VTH4" s="361"/>
      <c r="VTI4" s="361"/>
      <c r="VTJ4" s="361"/>
      <c r="VTK4" s="361"/>
      <c r="VTL4" s="361"/>
      <c r="VTM4" s="361"/>
      <c r="VTN4" s="361"/>
      <c r="VTO4" s="361"/>
      <c r="VTP4" s="361"/>
      <c r="VTQ4" s="361"/>
      <c r="VTR4" s="361"/>
      <c r="VTS4" s="361"/>
      <c r="VTT4" s="361"/>
      <c r="VTU4" s="361"/>
      <c r="VTV4" s="361"/>
      <c r="VTW4" s="361"/>
      <c r="VTX4" s="361"/>
      <c r="VTY4" s="361"/>
      <c r="VTZ4" s="361"/>
      <c r="VUA4" s="361"/>
      <c r="VUB4" s="361"/>
      <c r="VUC4" s="361"/>
      <c r="VUD4" s="361"/>
      <c r="VUE4" s="361"/>
      <c r="VUF4" s="361"/>
      <c r="VUG4" s="361"/>
      <c r="VUH4" s="361"/>
      <c r="VUI4" s="361"/>
      <c r="VUJ4" s="361"/>
      <c r="VUK4" s="361"/>
      <c r="VUL4" s="361"/>
      <c r="VUM4" s="361"/>
      <c r="VUN4" s="361"/>
      <c r="VUO4" s="361"/>
      <c r="VUP4" s="361"/>
      <c r="VUQ4" s="361"/>
      <c r="VUR4" s="361"/>
      <c r="VUS4" s="361"/>
      <c r="VUT4" s="361"/>
      <c r="VUU4" s="361"/>
      <c r="VUV4" s="361"/>
      <c r="VUW4" s="361"/>
      <c r="VUX4" s="361"/>
      <c r="VUY4" s="361"/>
      <c r="VUZ4" s="361"/>
      <c r="VVA4" s="361"/>
      <c r="VVB4" s="361"/>
      <c r="VVC4" s="361"/>
      <c r="VVD4" s="361"/>
      <c r="VVE4" s="361"/>
      <c r="VVF4" s="361"/>
      <c r="VVG4" s="361"/>
      <c r="VVH4" s="361"/>
      <c r="VVI4" s="361"/>
      <c r="VVJ4" s="361"/>
      <c r="VVK4" s="361"/>
      <c r="VVL4" s="361"/>
      <c r="VVM4" s="361"/>
      <c r="VVN4" s="361"/>
      <c r="VVO4" s="361"/>
      <c r="VVP4" s="361"/>
      <c r="VVQ4" s="361"/>
      <c r="VVR4" s="361"/>
      <c r="VVS4" s="361"/>
      <c r="VVT4" s="361"/>
      <c r="VVU4" s="361"/>
      <c r="VVV4" s="361"/>
      <c r="VVW4" s="361"/>
      <c r="VVX4" s="361"/>
      <c r="VVY4" s="361"/>
      <c r="VVZ4" s="361"/>
      <c r="VWA4" s="361"/>
      <c r="VWB4" s="361"/>
      <c r="VWC4" s="361"/>
      <c r="VWD4" s="361"/>
      <c r="VWE4" s="361"/>
      <c r="VWF4" s="361"/>
      <c r="VWG4" s="361"/>
      <c r="VWH4" s="361"/>
      <c r="VWI4" s="361"/>
      <c r="VWJ4" s="361"/>
      <c r="VWK4" s="361"/>
      <c r="VWL4" s="361"/>
      <c r="VWM4" s="361"/>
      <c r="VWN4" s="361"/>
      <c r="VWO4" s="361"/>
      <c r="VWP4" s="361"/>
      <c r="VWQ4" s="361"/>
      <c r="VWR4" s="361"/>
      <c r="VWS4" s="361"/>
      <c r="VWT4" s="361"/>
      <c r="VWU4" s="361"/>
      <c r="VWV4" s="361"/>
      <c r="VWW4" s="361"/>
      <c r="VWX4" s="361"/>
      <c r="VWY4" s="361"/>
      <c r="VWZ4" s="361"/>
      <c r="VXA4" s="361"/>
      <c r="VXB4" s="361"/>
      <c r="VXC4" s="361"/>
      <c r="VXD4" s="361"/>
      <c r="VXE4" s="361"/>
      <c r="VXF4" s="361"/>
      <c r="VXG4" s="361"/>
      <c r="VXH4" s="361"/>
      <c r="VXI4" s="361"/>
      <c r="VXJ4" s="361"/>
      <c r="VXK4" s="361"/>
      <c r="VXL4" s="361"/>
      <c r="VXM4" s="361"/>
      <c r="VXN4" s="361"/>
      <c r="VXO4" s="361"/>
      <c r="VXP4" s="361"/>
      <c r="VXQ4" s="361"/>
      <c r="VXR4" s="361"/>
      <c r="VXS4" s="361"/>
      <c r="VXT4" s="361"/>
      <c r="VXU4" s="361"/>
      <c r="VXV4" s="361"/>
      <c r="VXW4" s="361"/>
      <c r="VXX4" s="361"/>
      <c r="VXY4" s="361"/>
      <c r="VXZ4" s="361"/>
      <c r="VYA4" s="361"/>
      <c r="VYB4" s="361"/>
      <c r="VYC4" s="361"/>
      <c r="VYD4" s="361"/>
      <c r="VYE4" s="361"/>
      <c r="VYF4" s="361"/>
      <c r="VYG4" s="361"/>
      <c r="VYH4" s="361"/>
      <c r="VYI4" s="361"/>
      <c r="VYJ4" s="361"/>
      <c r="VYK4" s="361"/>
      <c r="VYL4" s="361"/>
      <c r="VYM4" s="361"/>
      <c r="VYN4" s="361"/>
      <c r="VYO4" s="361"/>
      <c r="VYP4" s="361"/>
      <c r="VYQ4" s="361"/>
      <c r="VYR4" s="361"/>
      <c r="VYS4" s="361"/>
      <c r="VYT4" s="361"/>
      <c r="VYU4" s="361"/>
      <c r="VYV4" s="361"/>
      <c r="VYW4" s="361"/>
      <c r="VYX4" s="361"/>
      <c r="VYY4" s="361"/>
      <c r="VYZ4" s="361"/>
      <c r="VZA4" s="361"/>
      <c r="VZB4" s="361"/>
      <c r="VZC4" s="361"/>
      <c r="VZD4" s="361"/>
      <c r="VZE4" s="361"/>
      <c r="VZF4" s="361"/>
      <c r="VZG4" s="361"/>
      <c r="VZH4" s="361"/>
      <c r="VZI4" s="361"/>
      <c r="VZJ4" s="361"/>
      <c r="VZK4" s="361"/>
      <c r="VZL4" s="361"/>
      <c r="VZM4" s="361"/>
      <c r="VZN4" s="361"/>
      <c r="VZO4" s="361"/>
      <c r="VZP4" s="361"/>
      <c r="VZQ4" s="361"/>
      <c r="VZR4" s="361"/>
      <c r="VZS4" s="361"/>
      <c r="VZT4" s="361"/>
      <c r="VZU4" s="361"/>
      <c r="VZV4" s="361"/>
      <c r="VZW4" s="361"/>
      <c r="VZX4" s="361"/>
      <c r="VZY4" s="361"/>
      <c r="VZZ4" s="361"/>
      <c r="WAA4" s="361"/>
      <c r="WAB4" s="361"/>
      <c r="WAC4" s="361"/>
      <c r="WAD4" s="361"/>
      <c r="WAE4" s="361"/>
      <c r="WAF4" s="361"/>
      <c r="WAG4" s="361"/>
      <c r="WAH4" s="361"/>
      <c r="WAI4" s="361"/>
      <c r="WAJ4" s="361"/>
      <c r="WAK4" s="361"/>
      <c r="WAL4" s="361"/>
      <c r="WAM4" s="361"/>
      <c r="WAN4" s="361"/>
      <c r="WAO4" s="361"/>
      <c r="WAP4" s="361"/>
      <c r="WAQ4" s="361"/>
      <c r="WAR4" s="361"/>
      <c r="WAS4" s="361"/>
      <c r="WAT4" s="361"/>
      <c r="WAU4" s="361"/>
      <c r="WAV4" s="361"/>
      <c r="WAW4" s="361"/>
      <c r="WAX4" s="361"/>
      <c r="WAY4" s="361"/>
      <c r="WAZ4" s="361"/>
      <c r="WBA4" s="361"/>
      <c r="WBB4" s="361"/>
      <c r="WBC4" s="361"/>
      <c r="WBD4" s="361"/>
      <c r="WBE4" s="361"/>
      <c r="WBF4" s="361"/>
      <c r="WBG4" s="361"/>
      <c r="WBH4" s="361"/>
      <c r="WBI4" s="361"/>
      <c r="WBJ4" s="361"/>
      <c r="WBK4" s="361"/>
      <c r="WBL4" s="361"/>
      <c r="WBM4" s="361"/>
      <c r="WBN4" s="361"/>
      <c r="WBO4" s="361"/>
      <c r="WBP4" s="361"/>
      <c r="WBQ4" s="361"/>
      <c r="WBR4" s="361"/>
      <c r="WBS4" s="361"/>
      <c r="WBT4" s="361"/>
      <c r="WBU4" s="361"/>
      <c r="WBV4" s="361"/>
      <c r="WBW4" s="361"/>
      <c r="WBX4" s="361"/>
      <c r="WBY4" s="361"/>
      <c r="WBZ4" s="361"/>
      <c r="WCA4" s="361"/>
      <c r="WCB4" s="361"/>
      <c r="WCC4" s="361"/>
      <c r="WCD4" s="361"/>
      <c r="WCE4" s="361"/>
      <c r="WCF4" s="361"/>
      <c r="WCG4" s="361"/>
      <c r="WCH4" s="361"/>
      <c r="WCI4" s="361"/>
      <c r="WCJ4" s="361"/>
      <c r="WCK4" s="361"/>
      <c r="WCL4" s="361"/>
      <c r="WCM4" s="361"/>
      <c r="WCN4" s="361"/>
      <c r="WCO4" s="361"/>
      <c r="WCP4" s="361"/>
      <c r="WCQ4" s="361"/>
      <c r="WCR4" s="361"/>
      <c r="WCS4" s="361"/>
      <c r="WCT4" s="361"/>
      <c r="WCU4" s="361"/>
      <c r="WCV4" s="361"/>
      <c r="WCW4" s="361"/>
      <c r="WCX4" s="361"/>
      <c r="WCY4" s="361"/>
      <c r="WCZ4" s="361"/>
      <c r="WDA4" s="361"/>
      <c r="WDB4" s="361"/>
      <c r="WDC4" s="361"/>
      <c r="WDD4" s="361"/>
      <c r="WDE4" s="361"/>
      <c r="WDF4" s="361"/>
      <c r="WDG4" s="361"/>
      <c r="WDH4" s="361"/>
      <c r="WDI4" s="361"/>
      <c r="WDJ4" s="361"/>
      <c r="WDK4" s="361"/>
      <c r="WDL4" s="361"/>
      <c r="WDM4" s="361"/>
      <c r="WDN4" s="361"/>
      <c r="WDO4" s="361"/>
      <c r="WDP4" s="361"/>
      <c r="WDQ4" s="361"/>
      <c r="WDR4" s="361"/>
      <c r="WDS4" s="361"/>
      <c r="WDT4" s="361"/>
      <c r="WDU4" s="361"/>
      <c r="WDV4" s="361"/>
      <c r="WDW4" s="361"/>
      <c r="WDX4" s="361"/>
      <c r="WDY4" s="361"/>
      <c r="WDZ4" s="361"/>
      <c r="WEA4" s="361"/>
      <c r="WEB4" s="361"/>
      <c r="WEC4" s="361"/>
      <c r="WED4" s="361"/>
      <c r="WEE4" s="361"/>
      <c r="WEF4" s="361"/>
      <c r="WEG4" s="361"/>
      <c r="WEH4" s="361"/>
      <c r="WEI4" s="361"/>
      <c r="WEJ4" s="361"/>
      <c r="WEK4" s="361"/>
      <c r="WEL4" s="361"/>
      <c r="WEM4" s="361"/>
      <c r="WEN4" s="361"/>
      <c r="WEO4" s="361"/>
      <c r="WEP4" s="361"/>
      <c r="WEQ4" s="361"/>
      <c r="WER4" s="361"/>
      <c r="WES4" s="361"/>
      <c r="WET4" s="361"/>
      <c r="WEU4" s="361"/>
      <c r="WEV4" s="361"/>
      <c r="WEW4" s="361"/>
      <c r="WEX4" s="361"/>
      <c r="WEY4" s="361"/>
      <c r="WEZ4" s="361"/>
      <c r="WFA4" s="361"/>
      <c r="WFB4" s="361"/>
      <c r="WFC4" s="361"/>
      <c r="WFD4" s="361"/>
      <c r="WFE4" s="361"/>
      <c r="WFF4" s="361"/>
      <c r="WFG4" s="361"/>
      <c r="WFH4" s="361"/>
      <c r="WFI4" s="361"/>
      <c r="WFJ4" s="361"/>
      <c r="WFK4" s="361"/>
      <c r="WFL4" s="361"/>
      <c r="WFM4" s="361"/>
      <c r="WFN4" s="361"/>
      <c r="WFO4" s="361"/>
      <c r="WFP4" s="361"/>
      <c r="WFQ4" s="361"/>
      <c r="WFR4" s="361"/>
      <c r="WFS4" s="361"/>
      <c r="WFT4" s="361"/>
      <c r="WFU4" s="361"/>
      <c r="WFV4" s="361"/>
      <c r="WFW4" s="361"/>
      <c r="WFX4" s="361"/>
      <c r="WFY4" s="361"/>
      <c r="WFZ4" s="361"/>
      <c r="WGA4" s="361"/>
      <c r="WGB4" s="361"/>
      <c r="WGC4" s="361"/>
      <c r="WGD4" s="361"/>
      <c r="WGE4" s="361"/>
      <c r="WGF4" s="361"/>
      <c r="WGG4" s="361"/>
      <c r="WGH4" s="361"/>
      <c r="WGI4" s="361"/>
      <c r="WGJ4" s="361"/>
      <c r="WGK4" s="361"/>
      <c r="WGL4" s="361"/>
      <c r="WGM4" s="361"/>
      <c r="WGN4" s="361"/>
      <c r="WGO4" s="361"/>
      <c r="WGP4" s="361"/>
      <c r="WGQ4" s="361"/>
      <c r="WGR4" s="361"/>
      <c r="WGS4" s="361"/>
      <c r="WGT4" s="361"/>
      <c r="WGU4" s="361"/>
      <c r="WGV4" s="361"/>
      <c r="WGW4" s="361"/>
      <c r="WGX4" s="361"/>
      <c r="WGY4" s="361"/>
      <c r="WGZ4" s="361"/>
      <c r="WHA4" s="361"/>
      <c r="WHB4" s="361"/>
      <c r="WHC4" s="361"/>
      <c r="WHD4" s="361"/>
      <c r="WHE4" s="361"/>
      <c r="WHF4" s="361"/>
      <c r="WHG4" s="361"/>
      <c r="WHH4" s="361"/>
      <c r="WHI4" s="361"/>
      <c r="WHJ4" s="361"/>
      <c r="WHK4" s="361"/>
      <c r="WHL4" s="361"/>
      <c r="WHM4" s="361"/>
      <c r="WHN4" s="361"/>
      <c r="WHO4" s="361"/>
      <c r="WHP4" s="361"/>
      <c r="WHQ4" s="361"/>
      <c r="WHR4" s="361"/>
      <c r="WHS4" s="361"/>
      <c r="WHT4" s="361"/>
      <c r="WHU4" s="361"/>
      <c r="WHV4" s="361"/>
      <c r="WHW4" s="361"/>
      <c r="WHX4" s="361"/>
      <c r="WHY4" s="361"/>
      <c r="WHZ4" s="361"/>
      <c r="WIA4" s="361"/>
      <c r="WIB4" s="361"/>
      <c r="WIC4" s="361"/>
      <c r="WID4" s="361"/>
      <c r="WIE4" s="361"/>
      <c r="WIF4" s="361"/>
      <c r="WIG4" s="361"/>
      <c r="WIH4" s="361"/>
      <c r="WII4" s="361"/>
      <c r="WIJ4" s="361"/>
      <c r="WIK4" s="361"/>
      <c r="WIL4" s="361"/>
      <c r="WIM4" s="361"/>
      <c r="WIN4" s="361"/>
      <c r="WIO4" s="361"/>
      <c r="WIP4" s="361"/>
      <c r="WIQ4" s="361"/>
      <c r="WIR4" s="361"/>
      <c r="WIS4" s="361"/>
      <c r="WIT4" s="361"/>
      <c r="WIU4" s="361"/>
      <c r="WIV4" s="361"/>
      <c r="WIW4" s="361"/>
      <c r="WIX4" s="361"/>
      <c r="WIY4" s="361"/>
      <c r="WIZ4" s="361"/>
      <c r="WJA4" s="361"/>
      <c r="WJB4" s="361"/>
      <c r="WJC4" s="361"/>
      <c r="WJD4" s="361"/>
      <c r="WJE4" s="361"/>
      <c r="WJF4" s="361"/>
      <c r="WJG4" s="361"/>
      <c r="WJH4" s="361"/>
      <c r="WJI4" s="361"/>
      <c r="WJJ4" s="361"/>
      <c r="WJK4" s="361"/>
      <c r="WJL4" s="361"/>
      <c r="WJM4" s="361"/>
      <c r="WJN4" s="361"/>
      <c r="WJO4" s="361"/>
      <c r="WJP4" s="361"/>
      <c r="WJQ4" s="361"/>
      <c r="WJR4" s="361"/>
      <c r="WJS4" s="361"/>
      <c r="WJT4" s="361"/>
      <c r="WJU4" s="361"/>
      <c r="WJV4" s="361"/>
      <c r="WJW4" s="361"/>
      <c r="WJX4" s="361"/>
      <c r="WJY4" s="361"/>
      <c r="WJZ4" s="361"/>
      <c r="WKA4" s="361"/>
      <c r="WKB4" s="361"/>
      <c r="WKC4" s="361"/>
      <c r="WKD4" s="361"/>
      <c r="WKE4" s="361"/>
      <c r="WKF4" s="361"/>
      <c r="WKG4" s="361"/>
      <c r="WKH4" s="361"/>
      <c r="WKI4" s="361"/>
      <c r="WKJ4" s="361"/>
      <c r="WKK4" s="361"/>
      <c r="WKL4" s="361"/>
      <c r="WKM4" s="361"/>
      <c r="WKN4" s="361"/>
      <c r="WKO4" s="361"/>
      <c r="WKP4" s="361"/>
      <c r="WKQ4" s="361"/>
      <c r="WKR4" s="361"/>
      <c r="WKS4" s="361"/>
      <c r="WKT4" s="361"/>
      <c r="WKU4" s="361"/>
      <c r="WKV4" s="361"/>
      <c r="WKW4" s="361"/>
      <c r="WKX4" s="361"/>
      <c r="WKY4" s="361"/>
      <c r="WKZ4" s="361"/>
      <c r="WLA4" s="361"/>
      <c r="WLB4" s="361"/>
      <c r="WLC4" s="361"/>
      <c r="WLD4" s="361"/>
      <c r="WLE4" s="361"/>
      <c r="WLF4" s="361"/>
      <c r="WLG4" s="361"/>
      <c r="WLH4" s="361"/>
      <c r="WLI4" s="361"/>
      <c r="WLJ4" s="361"/>
      <c r="WLK4" s="361"/>
      <c r="WLL4" s="361"/>
      <c r="WLM4" s="361"/>
      <c r="WLN4" s="361"/>
      <c r="WLO4" s="361"/>
      <c r="WLP4" s="361"/>
      <c r="WLQ4" s="361"/>
      <c r="WLR4" s="361"/>
      <c r="WLS4" s="361"/>
      <c r="WLT4" s="361"/>
      <c r="WLU4" s="361"/>
      <c r="WLV4" s="361"/>
      <c r="WLW4" s="361"/>
      <c r="WLX4" s="361"/>
      <c r="WLY4" s="361"/>
      <c r="WLZ4" s="361"/>
      <c r="WMA4" s="361"/>
      <c r="WMB4" s="361"/>
      <c r="WMC4" s="361"/>
      <c r="WMD4" s="361"/>
      <c r="WME4" s="361"/>
      <c r="WMF4" s="361"/>
      <c r="WMG4" s="361"/>
      <c r="WMH4" s="361"/>
      <c r="WMI4" s="361"/>
      <c r="WMJ4" s="361"/>
      <c r="WMK4" s="361"/>
      <c r="WML4" s="361"/>
      <c r="WMM4" s="361"/>
      <c r="WMN4" s="361"/>
      <c r="WMO4" s="361"/>
      <c r="WMP4" s="361"/>
      <c r="WMQ4" s="361"/>
      <c r="WMR4" s="361"/>
      <c r="WMS4" s="361"/>
      <c r="WMT4" s="361"/>
      <c r="WMU4" s="361"/>
      <c r="WMV4" s="361"/>
      <c r="WMW4" s="361"/>
      <c r="WMX4" s="361"/>
      <c r="WMY4" s="361"/>
      <c r="WMZ4" s="361"/>
      <c r="WNA4" s="361"/>
      <c r="WNB4" s="361"/>
      <c r="WNC4" s="361"/>
      <c r="WND4" s="361"/>
      <c r="WNE4" s="361"/>
      <c r="WNF4" s="361"/>
      <c r="WNG4" s="361"/>
      <c r="WNH4" s="361"/>
      <c r="WNI4" s="361"/>
      <c r="WNJ4" s="361"/>
      <c r="WNK4" s="361"/>
      <c r="WNL4" s="361"/>
      <c r="WNM4" s="361"/>
      <c r="WNN4" s="361"/>
      <c r="WNO4" s="361"/>
      <c r="WNP4" s="361"/>
      <c r="WNQ4" s="361"/>
      <c r="WNR4" s="361"/>
      <c r="WNS4" s="361"/>
      <c r="WNT4" s="361"/>
      <c r="WNU4" s="361"/>
      <c r="WNV4" s="361"/>
      <c r="WNW4" s="361"/>
      <c r="WNX4" s="361"/>
      <c r="WNY4" s="361"/>
      <c r="WNZ4" s="361"/>
      <c r="WOA4" s="361"/>
      <c r="WOB4" s="361"/>
      <c r="WOC4" s="361"/>
      <c r="WOD4" s="361"/>
      <c r="WOE4" s="361"/>
      <c r="WOF4" s="361"/>
      <c r="WOG4" s="361"/>
      <c r="WOH4" s="361"/>
      <c r="WOI4" s="361"/>
      <c r="WOJ4" s="361"/>
      <c r="WOK4" s="361"/>
      <c r="WOL4" s="361"/>
      <c r="WOM4" s="361"/>
      <c r="WON4" s="361"/>
      <c r="WOO4" s="361"/>
      <c r="WOP4" s="361"/>
      <c r="WOQ4" s="361"/>
      <c r="WOR4" s="361"/>
      <c r="WOS4" s="361"/>
      <c r="WOT4" s="361"/>
      <c r="WOU4" s="361"/>
      <c r="WOV4" s="361"/>
      <c r="WOW4" s="361"/>
      <c r="WOX4" s="361"/>
      <c r="WOY4" s="361"/>
      <c r="WOZ4" s="361"/>
      <c r="WPA4" s="361"/>
      <c r="WPB4" s="361"/>
      <c r="WPC4" s="361"/>
      <c r="WPD4" s="361"/>
      <c r="WPE4" s="361"/>
      <c r="WPF4" s="361"/>
      <c r="WPG4" s="361"/>
      <c r="WPH4" s="361"/>
      <c r="WPI4" s="361"/>
      <c r="WPJ4" s="361"/>
      <c r="WPK4" s="361"/>
      <c r="WPL4" s="361"/>
      <c r="WPM4" s="361"/>
      <c r="WPN4" s="361"/>
      <c r="WPO4" s="361"/>
      <c r="WPP4" s="361"/>
      <c r="WPQ4" s="361"/>
      <c r="WPR4" s="361"/>
      <c r="WPS4" s="361"/>
      <c r="WPT4" s="361"/>
      <c r="WPU4" s="361"/>
      <c r="WPV4" s="361"/>
      <c r="WPW4" s="361"/>
      <c r="WPX4" s="361"/>
      <c r="WPY4" s="361"/>
      <c r="WPZ4" s="361"/>
      <c r="WQA4" s="361"/>
      <c r="WQB4" s="361"/>
      <c r="WQC4" s="361"/>
      <c r="WQD4" s="361"/>
      <c r="WQE4" s="361"/>
      <c r="WQF4" s="361"/>
      <c r="WQG4" s="361"/>
      <c r="WQH4" s="361"/>
      <c r="WQI4" s="361"/>
      <c r="WQJ4" s="361"/>
      <c r="WQK4" s="361"/>
      <c r="WQL4" s="361"/>
      <c r="WQM4" s="361"/>
      <c r="WQN4" s="361"/>
      <c r="WQO4" s="361"/>
      <c r="WQP4" s="361"/>
      <c r="WQQ4" s="361"/>
      <c r="WQR4" s="361"/>
      <c r="WQS4" s="361"/>
      <c r="WQT4" s="361"/>
      <c r="WQU4" s="361"/>
      <c r="WQV4" s="361"/>
      <c r="WQW4" s="361"/>
      <c r="WQX4" s="361"/>
      <c r="WQY4" s="361"/>
      <c r="WQZ4" s="361"/>
      <c r="WRA4" s="361"/>
      <c r="WRB4" s="361"/>
      <c r="WRC4" s="361"/>
      <c r="WRD4" s="361"/>
      <c r="WRE4" s="361"/>
      <c r="WRF4" s="361"/>
      <c r="WRG4" s="361"/>
      <c r="WRH4" s="361"/>
      <c r="WRI4" s="361"/>
      <c r="WRJ4" s="361"/>
      <c r="WRK4" s="361"/>
      <c r="WRL4" s="361"/>
      <c r="WRM4" s="361"/>
      <c r="WRN4" s="361"/>
      <c r="WRO4" s="361"/>
      <c r="WRP4" s="361"/>
      <c r="WRQ4" s="361"/>
      <c r="WRR4" s="361"/>
      <c r="WRS4" s="361"/>
      <c r="WRT4" s="361"/>
      <c r="WRU4" s="361"/>
      <c r="WRV4" s="361"/>
      <c r="WRW4" s="361"/>
      <c r="WRX4" s="361"/>
      <c r="WRY4" s="361"/>
      <c r="WRZ4" s="361"/>
      <c r="WSA4" s="361"/>
      <c r="WSB4" s="361"/>
      <c r="WSC4" s="361"/>
      <c r="WSD4" s="361"/>
      <c r="WSE4" s="361"/>
      <c r="WSF4" s="361"/>
      <c r="WSG4" s="361"/>
      <c r="WSH4" s="361"/>
      <c r="WSI4" s="361"/>
      <c r="WSJ4" s="361"/>
      <c r="WSK4" s="361"/>
      <c r="WSL4" s="361"/>
      <c r="WSM4" s="361"/>
      <c r="WSN4" s="361"/>
      <c r="WSO4" s="361"/>
      <c r="WSP4" s="361"/>
      <c r="WSQ4" s="361"/>
      <c r="WSR4" s="361"/>
      <c r="WSS4" s="361"/>
      <c r="WST4" s="361"/>
      <c r="WSU4" s="361"/>
      <c r="WSV4" s="361"/>
      <c r="WSW4" s="361"/>
      <c r="WSX4" s="361"/>
      <c r="WSY4" s="361"/>
      <c r="WSZ4" s="361"/>
      <c r="WTA4" s="361"/>
      <c r="WTB4" s="361"/>
      <c r="WTC4" s="361"/>
      <c r="WTD4" s="361"/>
      <c r="WTE4" s="361"/>
      <c r="WTF4" s="361"/>
      <c r="WTG4" s="361"/>
      <c r="WTH4" s="361"/>
      <c r="WTI4" s="361"/>
      <c r="WTJ4" s="361"/>
      <c r="WTK4" s="361"/>
      <c r="WTL4" s="361"/>
      <c r="WTM4" s="361"/>
      <c r="WTN4" s="361"/>
      <c r="WTO4" s="361"/>
      <c r="WTP4" s="361"/>
      <c r="WTQ4" s="361"/>
      <c r="WTR4" s="361"/>
      <c r="WTS4" s="361"/>
      <c r="WTT4" s="361"/>
      <c r="WTU4" s="361"/>
      <c r="WTV4" s="361"/>
      <c r="WTW4" s="361"/>
      <c r="WTX4" s="361"/>
      <c r="WTY4" s="361"/>
      <c r="WTZ4" s="361"/>
      <c r="WUA4" s="361"/>
      <c r="WUB4" s="361"/>
      <c r="WUC4" s="361"/>
      <c r="WUD4" s="361"/>
      <c r="WUE4" s="361"/>
      <c r="WUF4" s="361"/>
      <c r="WUG4" s="361"/>
      <c r="WUH4" s="361"/>
      <c r="WUI4" s="361"/>
      <c r="WUJ4" s="361"/>
      <c r="WUK4" s="361"/>
      <c r="WUL4" s="361"/>
      <c r="WUM4" s="361"/>
      <c r="WUN4" s="361"/>
      <c r="WUO4" s="361"/>
      <c r="WUP4" s="361"/>
      <c r="WUQ4" s="361"/>
      <c r="WUR4" s="361"/>
      <c r="WUS4" s="361"/>
      <c r="WUT4" s="361"/>
      <c r="WUU4" s="361"/>
      <c r="WUV4" s="361"/>
      <c r="WUW4" s="361"/>
      <c r="WUX4" s="361"/>
      <c r="WUY4" s="361"/>
      <c r="WUZ4" s="361"/>
      <c r="WVA4" s="361"/>
      <c r="WVB4" s="361"/>
      <c r="WVC4" s="361"/>
      <c r="WVD4" s="361"/>
      <c r="WVE4" s="361"/>
      <c r="WVF4" s="361"/>
      <c r="WVG4" s="361"/>
      <c r="WVH4" s="361"/>
      <c r="WVI4" s="361"/>
      <c r="WVJ4" s="361"/>
      <c r="WVK4" s="361"/>
      <c r="WVL4" s="361"/>
      <c r="WVM4" s="361"/>
      <c r="WVN4" s="361"/>
      <c r="WVO4" s="361"/>
      <c r="WVP4" s="361"/>
      <c r="WVQ4" s="361"/>
      <c r="WVR4" s="361"/>
      <c r="WVS4" s="361"/>
      <c r="WVT4" s="361"/>
      <c r="WVU4" s="361"/>
      <c r="WVV4" s="361"/>
      <c r="WVW4" s="361"/>
      <c r="WVX4" s="361"/>
      <c r="WVY4" s="361"/>
      <c r="WVZ4" s="361"/>
      <c r="WWA4" s="361"/>
      <c r="WWB4" s="361"/>
      <c r="WWC4" s="361"/>
      <c r="WWD4" s="361"/>
      <c r="WWE4" s="361"/>
      <c r="WWF4" s="361"/>
      <c r="WWG4" s="361"/>
      <c r="WWH4" s="361"/>
      <c r="WWI4" s="361"/>
      <c r="WWJ4" s="361"/>
      <c r="WWK4" s="361"/>
      <c r="WWL4" s="361"/>
      <c r="WWM4" s="361"/>
      <c r="WWN4" s="361"/>
      <c r="WWO4" s="361"/>
      <c r="WWP4" s="361"/>
      <c r="WWQ4" s="361"/>
      <c r="WWR4" s="361"/>
      <c r="WWS4" s="361"/>
      <c r="WWT4" s="361"/>
      <c r="WWU4" s="361"/>
      <c r="WWV4" s="361"/>
      <c r="WWW4" s="361"/>
      <c r="WWX4" s="361"/>
      <c r="WWY4" s="361"/>
      <c r="WWZ4" s="361"/>
      <c r="WXA4" s="361"/>
      <c r="WXB4" s="361"/>
      <c r="WXC4" s="361"/>
      <c r="WXD4" s="361"/>
      <c r="WXE4" s="361"/>
      <c r="WXF4" s="361"/>
      <c r="WXG4" s="361"/>
      <c r="WXH4" s="361"/>
      <c r="WXI4" s="361"/>
      <c r="WXJ4" s="361"/>
      <c r="WXK4" s="361"/>
      <c r="WXL4" s="361"/>
      <c r="WXM4" s="361"/>
      <c r="WXN4" s="361"/>
      <c r="WXO4" s="361"/>
      <c r="WXP4" s="361"/>
      <c r="WXQ4" s="361"/>
      <c r="WXR4" s="361"/>
      <c r="WXS4" s="361"/>
      <c r="WXT4" s="361"/>
      <c r="WXU4" s="361"/>
      <c r="WXV4" s="361"/>
      <c r="WXW4" s="361"/>
      <c r="WXX4" s="361"/>
      <c r="WXY4" s="361"/>
      <c r="WXZ4" s="361"/>
      <c r="WYA4" s="361"/>
      <c r="WYB4" s="361"/>
      <c r="WYC4" s="361"/>
      <c r="WYD4" s="361"/>
      <c r="WYE4" s="361"/>
      <c r="WYF4" s="361"/>
      <c r="WYG4" s="361"/>
      <c r="WYH4" s="361"/>
      <c r="WYI4" s="361"/>
      <c r="WYJ4" s="361"/>
      <c r="WYK4" s="361"/>
      <c r="WYL4" s="361"/>
      <c r="WYM4" s="361"/>
      <c r="WYN4" s="361"/>
      <c r="WYO4" s="361"/>
      <c r="WYP4" s="361"/>
      <c r="WYQ4" s="361"/>
      <c r="WYR4" s="361"/>
      <c r="WYS4" s="361"/>
      <c r="WYT4" s="361"/>
      <c r="WYU4" s="361"/>
      <c r="WYV4" s="361"/>
      <c r="WYW4" s="361"/>
      <c r="WYX4" s="361"/>
      <c r="WYY4" s="361"/>
      <c r="WYZ4" s="361"/>
      <c r="WZA4" s="361"/>
      <c r="WZB4" s="361"/>
      <c r="WZC4" s="361"/>
      <c r="WZD4" s="361"/>
      <c r="WZE4" s="361"/>
      <c r="WZF4" s="361"/>
      <c r="WZG4" s="361"/>
      <c r="WZH4" s="361"/>
      <c r="WZI4" s="361"/>
      <c r="WZJ4" s="361"/>
      <c r="WZK4" s="361"/>
      <c r="WZL4" s="361"/>
      <c r="WZM4" s="361"/>
      <c r="WZN4" s="361"/>
      <c r="WZO4" s="361"/>
      <c r="WZP4" s="361"/>
      <c r="WZQ4" s="361"/>
      <c r="WZR4" s="361"/>
      <c r="WZS4" s="361"/>
      <c r="WZT4" s="361"/>
      <c r="WZU4" s="361"/>
      <c r="WZV4" s="361"/>
      <c r="WZW4" s="361"/>
      <c r="WZX4" s="361"/>
      <c r="WZY4" s="361"/>
      <c r="WZZ4" s="361"/>
      <c r="XAA4" s="361"/>
      <c r="XAB4" s="361"/>
      <c r="XAC4" s="361"/>
      <c r="XAD4" s="361"/>
      <c r="XAE4" s="361"/>
      <c r="XAF4" s="361"/>
      <c r="XAG4" s="361"/>
      <c r="XAH4" s="361"/>
      <c r="XAI4" s="361"/>
      <c r="XAJ4" s="361"/>
      <c r="XAK4" s="361"/>
      <c r="XAL4" s="361"/>
      <c r="XAM4" s="361"/>
      <c r="XAN4" s="361"/>
      <c r="XAO4" s="361"/>
      <c r="XAP4" s="361"/>
      <c r="XAQ4" s="361"/>
      <c r="XAR4" s="361"/>
      <c r="XAS4" s="361"/>
      <c r="XAT4" s="361"/>
      <c r="XAU4" s="361"/>
      <c r="XAV4" s="361"/>
      <c r="XAW4" s="361"/>
      <c r="XAX4" s="361"/>
      <c r="XAY4" s="361"/>
      <c r="XAZ4" s="361"/>
      <c r="XBA4" s="361"/>
      <c r="XBB4" s="361"/>
      <c r="XBC4" s="361"/>
      <c r="XBD4" s="361"/>
      <c r="XBE4" s="361"/>
      <c r="XBF4" s="361"/>
      <c r="XBG4" s="361"/>
      <c r="XBH4" s="361"/>
      <c r="XBI4" s="361"/>
      <c r="XBJ4" s="361"/>
      <c r="XBK4" s="361"/>
      <c r="XBL4" s="361"/>
      <c r="XBM4" s="361"/>
      <c r="XBN4" s="361"/>
      <c r="XBO4" s="361"/>
      <c r="XBP4" s="361"/>
      <c r="XBQ4" s="361"/>
      <c r="XBR4" s="361"/>
      <c r="XBS4" s="361"/>
      <c r="XBT4" s="361"/>
      <c r="XBU4" s="361"/>
      <c r="XBV4" s="361"/>
      <c r="XBW4" s="361"/>
      <c r="XBX4" s="361"/>
      <c r="XBY4" s="361"/>
      <c r="XBZ4" s="361"/>
      <c r="XCA4" s="361"/>
      <c r="XCB4" s="361"/>
      <c r="XCC4" s="361"/>
      <c r="XCD4" s="361"/>
      <c r="XCE4" s="361"/>
      <c r="XCF4" s="361"/>
      <c r="XCG4" s="361"/>
      <c r="XCH4" s="361"/>
      <c r="XCI4" s="361"/>
      <c r="XCJ4" s="361"/>
      <c r="XCK4" s="361"/>
      <c r="XCL4" s="361"/>
      <c r="XCM4" s="361"/>
      <c r="XCN4" s="361"/>
      <c r="XCO4" s="361"/>
      <c r="XCP4" s="361"/>
      <c r="XCQ4" s="361"/>
      <c r="XCR4" s="361"/>
      <c r="XCS4" s="361"/>
      <c r="XCT4" s="361"/>
      <c r="XCU4" s="361"/>
      <c r="XCV4" s="361"/>
      <c r="XCW4" s="361"/>
      <c r="XCX4" s="361"/>
      <c r="XCY4" s="361"/>
      <c r="XCZ4" s="361"/>
      <c r="XDA4" s="361"/>
      <c r="XDB4" s="361"/>
      <c r="XDC4" s="361"/>
      <c r="XDD4" s="361"/>
      <c r="XDE4" s="361"/>
      <c r="XDF4" s="361"/>
      <c r="XDG4" s="361"/>
      <c r="XDH4" s="361"/>
      <c r="XDI4" s="361"/>
      <c r="XDJ4" s="361"/>
      <c r="XDK4" s="361"/>
      <c r="XDL4" s="361"/>
      <c r="XDM4" s="361"/>
      <c r="XDN4" s="361"/>
      <c r="XDO4" s="361"/>
      <c r="XDP4" s="361"/>
      <c r="XDQ4" s="361"/>
      <c r="XDR4" s="361"/>
      <c r="XDS4" s="361"/>
      <c r="XDT4" s="361"/>
      <c r="XDU4" s="361"/>
      <c r="XDV4" s="361"/>
      <c r="XDW4" s="361"/>
      <c r="XDX4" s="361"/>
      <c r="XDY4" s="361"/>
      <c r="XDZ4" s="361"/>
      <c r="XEA4" s="361"/>
      <c r="XEB4" s="361"/>
      <c r="XEC4" s="361"/>
      <c r="XED4" s="361"/>
      <c r="XEE4" s="361"/>
      <c r="XEF4" s="361"/>
      <c r="XEG4" s="361"/>
      <c r="XEH4" s="361"/>
      <c r="XEI4" s="361"/>
      <c r="XEJ4" s="361"/>
      <c r="XEK4" s="361"/>
      <c r="XEL4" s="361"/>
      <c r="XEM4" s="361"/>
      <c r="XEN4" s="361"/>
      <c r="XEO4" s="361"/>
      <c r="XEP4" s="361"/>
      <c r="XEQ4" s="361"/>
      <c r="XER4" s="361"/>
      <c r="XES4" s="361"/>
      <c r="XET4" s="361"/>
      <c r="XEU4" s="361"/>
      <c r="XEV4" s="361"/>
      <c r="XEW4" s="361"/>
      <c r="XEX4" s="361"/>
      <c r="XEY4" s="361"/>
      <c r="XEZ4" s="361"/>
      <c r="XFA4" s="361"/>
      <c r="XFB4" s="361"/>
      <c r="XFC4" s="361"/>
      <c r="XFD4" s="361"/>
    </row>
    <row r="5" spans="1:16384" ht="9.75" customHeight="1" thickBot="1" x14ac:dyDescent="0.3">
      <c r="A5" s="21"/>
      <c r="B5" s="21"/>
      <c r="C5" s="408"/>
      <c r="D5" s="408"/>
      <c r="E5" s="21"/>
      <c r="F5" s="21"/>
      <c r="G5" s="408"/>
      <c r="H5" s="22"/>
      <c r="I5" s="21"/>
      <c r="J5" s="408"/>
      <c r="K5" s="22"/>
      <c r="L5" s="21"/>
    </row>
    <row r="6" spans="1:16384" ht="67.5" customHeight="1" thickBot="1" x14ac:dyDescent="0.3">
      <c r="A6" s="246" t="s">
        <v>27</v>
      </c>
      <c r="B6" s="247" t="s">
        <v>28</v>
      </c>
      <c r="C6" s="407" t="s">
        <v>29</v>
      </c>
      <c r="D6" s="402" t="s">
        <v>30</v>
      </c>
      <c r="E6" s="249" t="s">
        <v>31</v>
      </c>
      <c r="F6" s="249" t="s">
        <v>32</v>
      </c>
      <c r="G6" s="406" t="s">
        <v>33</v>
      </c>
      <c r="H6" s="249" t="s">
        <v>31</v>
      </c>
      <c r="I6" s="249" t="s">
        <v>32</v>
      </c>
      <c r="J6" s="406" t="s">
        <v>34</v>
      </c>
      <c r="K6" s="249" t="s">
        <v>31</v>
      </c>
      <c r="L6" s="251" t="s">
        <v>32</v>
      </c>
    </row>
    <row r="7" spans="1:16384" s="103" customFormat="1" ht="6.75" customHeight="1" thickBot="1" x14ac:dyDescent="0.3">
      <c r="A7" s="28"/>
      <c r="B7" s="28"/>
      <c r="C7" s="410"/>
      <c r="D7" s="410"/>
      <c r="E7" s="142"/>
      <c r="F7" s="28"/>
      <c r="G7" s="410"/>
      <c r="H7" s="143"/>
      <c r="I7" s="28"/>
      <c r="J7" s="410"/>
      <c r="K7" s="143"/>
      <c r="L7" s="28"/>
    </row>
    <row r="8" spans="1:16384" ht="20.100000000000001" customHeight="1" thickBot="1" x14ac:dyDescent="0.3">
      <c r="A8" s="23">
        <v>0</v>
      </c>
      <c r="B8" s="24" t="s">
        <v>35</v>
      </c>
      <c r="C8" s="411">
        <f>SUM(D8:G8)</f>
        <v>8000000</v>
      </c>
      <c r="D8" s="411">
        <f>D10+D15+D19+D27+D34</f>
        <v>3000000</v>
      </c>
      <c r="E8" s="25"/>
      <c r="F8" s="26"/>
      <c r="G8" s="411">
        <f>G10+G15+G19+G27+G34</f>
        <v>5000000</v>
      </c>
      <c r="H8" s="27"/>
      <c r="I8" s="26"/>
      <c r="J8" s="411">
        <f>J10+J15+J19+J27+J34</f>
        <v>0</v>
      </c>
      <c r="K8" s="27"/>
      <c r="L8" s="139"/>
    </row>
    <row r="9" spans="1:16384" ht="11.25" customHeight="1" x14ac:dyDescent="0.25">
      <c r="A9" s="28"/>
      <c r="B9" s="29"/>
      <c r="C9" s="410"/>
      <c r="D9" s="410"/>
      <c r="E9" s="30"/>
      <c r="F9" s="31"/>
      <c r="G9" s="410"/>
      <c r="H9" s="32"/>
      <c r="I9" s="31"/>
      <c r="J9" s="410"/>
      <c r="K9" s="32"/>
      <c r="L9" s="31"/>
    </row>
    <row r="10" spans="1:16384" ht="20.100000000000001" hidden="1" customHeight="1" x14ac:dyDescent="0.25">
      <c r="A10" s="33" t="s">
        <v>36</v>
      </c>
      <c r="B10" s="34" t="s">
        <v>37</v>
      </c>
      <c r="C10" s="408">
        <f>+D10+G10</f>
        <v>0</v>
      </c>
      <c r="D10" s="408">
        <f>SUM(D12:D13)</f>
        <v>0</v>
      </c>
      <c r="E10" s="35"/>
      <c r="F10" s="36"/>
      <c r="G10" s="408">
        <f>SUM(G12:G13)</f>
        <v>0</v>
      </c>
      <c r="H10" s="37"/>
      <c r="I10" s="36"/>
      <c r="J10" s="408">
        <f>SUM(J12:J13)</f>
        <v>0</v>
      </c>
      <c r="K10" s="37"/>
      <c r="L10" s="36"/>
    </row>
    <row r="11" spans="1:16384" ht="11.25" hidden="1" customHeight="1" x14ac:dyDescent="0.25">
      <c r="A11" s="28"/>
      <c r="B11" s="29"/>
      <c r="C11" s="410"/>
      <c r="D11" s="410"/>
      <c r="E11" s="30"/>
      <c r="F11" s="31"/>
      <c r="G11" s="410"/>
      <c r="H11" s="32"/>
      <c r="I11" s="31"/>
      <c r="J11" s="410"/>
      <c r="K11" s="32"/>
      <c r="L11" s="31"/>
    </row>
    <row r="12" spans="1:16384" ht="20.100000000000001" hidden="1" customHeight="1" x14ac:dyDescent="0.25">
      <c r="A12" s="38" t="s">
        <v>38</v>
      </c>
      <c r="B12" s="39" t="s">
        <v>39</v>
      </c>
      <c r="C12" s="412">
        <f>+D12+G12</f>
        <v>0</v>
      </c>
      <c r="D12" s="412"/>
      <c r="E12" s="42"/>
      <c r="F12" s="41"/>
      <c r="G12" s="412"/>
      <c r="H12" s="42"/>
      <c r="I12" s="41"/>
      <c r="J12" s="412">
        <v>0</v>
      </c>
      <c r="K12" s="41"/>
      <c r="L12" s="41"/>
    </row>
    <row r="13" spans="1:16384" ht="20.100000000000001" hidden="1" customHeight="1" x14ac:dyDescent="0.25">
      <c r="A13" s="42" t="s">
        <v>42</v>
      </c>
      <c r="B13" s="43" t="s">
        <v>43</v>
      </c>
      <c r="C13" s="413">
        <f>SUM(D13:G13)</f>
        <v>0</v>
      </c>
      <c r="D13" s="413">
        <v>0</v>
      </c>
      <c r="E13" s="44"/>
      <c r="F13" s="42"/>
      <c r="G13" s="413"/>
      <c r="H13" s="42" t="s">
        <v>18</v>
      </c>
      <c r="I13" s="41" t="s">
        <v>41</v>
      </c>
      <c r="J13" s="413"/>
      <c r="K13" s="44"/>
      <c r="L13" s="42"/>
    </row>
    <row r="14" spans="1:16384" ht="20.100000000000001" hidden="1" customHeight="1" x14ac:dyDescent="0.25">
      <c r="A14" s="45"/>
      <c r="B14" s="46"/>
      <c r="C14" s="408"/>
      <c r="D14" s="408"/>
      <c r="E14" s="35"/>
      <c r="F14" s="36"/>
      <c r="G14" s="408"/>
      <c r="H14" s="37"/>
      <c r="I14" s="36"/>
      <c r="J14" s="408"/>
      <c r="K14" s="37"/>
      <c r="L14" s="36"/>
    </row>
    <row r="15" spans="1:16384" s="48" customFormat="1" ht="20.100000000000001" hidden="1" customHeight="1" x14ac:dyDescent="0.25">
      <c r="A15" s="45">
        <v>0.02</v>
      </c>
      <c r="B15" s="47" t="s">
        <v>44</v>
      </c>
      <c r="C15" s="408">
        <f>SUM(D15:G15)</f>
        <v>0</v>
      </c>
      <c r="D15" s="408">
        <f>+D17</f>
        <v>0</v>
      </c>
      <c r="E15" s="35"/>
      <c r="F15" s="36"/>
      <c r="G15" s="408">
        <f>+G17</f>
        <v>0</v>
      </c>
      <c r="H15" s="37"/>
      <c r="I15" s="36"/>
      <c r="J15" s="408">
        <f>+J17</f>
        <v>0</v>
      </c>
      <c r="K15" s="37"/>
      <c r="L15" s="36"/>
    </row>
    <row r="16" spans="1:16384" ht="20.100000000000001" hidden="1" customHeight="1" x14ac:dyDescent="0.25">
      <c r="A16" s="49"/>
      <c r="B16" s="46"/>
      <c r="C16" s="408"/>
      <c r="D16" s="408"/>
      <c r="E16" s="35"/>
      <c r="F16" s="36"/>
      <c r="G16" s="408"/>
      <c r="H16" s="37"/>
      <c r="I16" s="36"/>
      <c r="J16" s="408"/>
      <c r="K16" s="37"/>
      <c r="L16" s="36"/>
    </row>
    <row r="17" spans="1:12" ht="20.100000000000001" hidden="1" customHeight="1" x14ac:dyDescent="0.25">
      <c r="A17" s="42" t="s">
        <v>45</v>
      </c>
      <c r="B17" s="43" t="s">
        <v>46</v>
      </c>
      <c r="C17" s="413">
        <f>SUM(D17:G17)</f>
        <v>0</v>
      </c>
      <c r="D17" s="413">
        <v>0</v>
      </c>
      <c r="E17" s="44"/>
      <c r="F17" s="42"/>
      <c r="G17" s="413">
        <v>0</v>
      </c>
      <c r="H17" s="44"/>
      <c r="I17" s="42"/>
      <c r="J17" s="413">
        <v>0</v>
      </c>
      <c r="K17" s="44"/>
      <c r="L17" s="42"/>
    </row>
    <row r="18" spans="1:12" ht="20.100000000000001" hidden="1" customHeight="1" x14ac:dyDescent="0.25">
      <c r="A18" s="49"/>
      <c r="B18" s="46"/>
      <c r="C18" s="408"/>
      <c r="D18" s="408"/>
      <c r="E18" s="35"/>
      <c r="F18" s="36"/>
      <c r="G18" s="408"/>
      <c r="H18" s="37"/>
      <c r="I18" s="36"/>
      <c r="J18" s="408"/>
      <c r="K18" s="37"/>
      <c r="L18" s="36"/>
    </row>
    <row r="19" spans="1:12" ht="20.100000000000001" customHeight="1" x14ac:dyDescent="0.25">
      <c r="A19" s="33" t="s">
        <v>47</v>
      </c>
      <c r="B19" s="29" t="s">
        <v>48</v>
      </c>
      <c r="C19" s="408">
        <f>SUM(D19:G19)</f>
        <v>8000000</v>
      </c>
      <c r="D19" s="408">
        <f>SUM(D21:D25)</f>
        <v>3000000</v>
      </c>
      <c r="E19" s="35"/>
      <c r="F19" s="36"/>
      <c r="G19" s="408">
        <f>SUM(G21:G25)</f>
        <v>5000000</v>
      </c>
      <c r="H19" s="37"/>
      <c r="I19" s="36"/>
      <c r="J19" s="408">
        <f>SUM(J21:J25)</f>
        <v>0</v>
      </c>
      <c r="K19" s="37"/>
      <c r="L19" s="36"/>
    </row>
    <row r="20" spans="1:12" x14ac:dyDescent="0.25">
      <c r="A20" s="49"/>
      <c r="B20" s="46"/>
      <c r="C20" s="408"/>
      <c r="D20" s="408"/>
      <c r="E20" s="35"/>
      <c r="F20" s="36"/>
      <c r="G20" s="408"/>
      <c r="H20" s="37"/>
      <c r="I20" s="36"/>
      <c r="J20" s="408"/>
      <c r="K20" s="37"/>
      <c r="L20" s="36"/>
    </row>
    <row r="21" spans="1:12" s="51" customFormat="1" hidden="1" x14ac:dyDescent="0.2">
      <c r="A21" s="50" t="s">
        <v>49</v>
      </c>
      <c r="B21" s="43" t="s">
        <v>50</v>
      </c>
      <c r="C21" s="413">
        <f>SUM(D21:G21)</f>
        <v>0</v>
      </c>
      <c r="D21" s="413">
        <v>0</v>
      </c>
      <c r="E21" s="41"/>
      <c r="F21" s="41"/>
      <c r="G21" s="413"/>
      <c r="H21" s="41"/>
      <c r="I21" s="41"/>
      <c r="J21" s="413">
        <v>0</v>
      </c>
      <c r="K21" s="44"/>
      <c r="L21" s="42"/>
    </row>
    <row r="22" spans="1:12" s="51" customFormat="1" ht="30" hidden="1" x14ac:dyDescent="0.2">
      <c r="A22" s="50" t="s">
        <v>51</v>
      </c>
      <c r="B22" s="52" t="s">
        <v>52</v>
      </c>
      <c r="C22" s="413">
        <f>SUM(D22:G22)</f>
        <v>0</v>
      </c>
      <c r="D22" s="413"/>
      <c r="E22" s="41"/>
      <c r="F22" s="41"/>
      <c r="G22" s="413"/>
      <c r="H22" s="42"/>
      <c r="I22" s="41"/>
      <c r="J22" s="413"/>
      <c r="K22" s="44"/>
      <c r="L22" s="42"/>
    </row>
    <row r="23" spans="1:12" hidden="1" x14ac:dyDescent="0.25">
      <c r="A23" s="38" t="s">
        <v>53</v>
      </c>
      <c r="B23" s="39" t="s">
        <v>54</v>
      </c>
      <c r="C23" s="412">
        <f>SUM(D23:G23)</f>
        <v>0</v>
      </c>
      <c r="D23" s="412">
        <v>0</v>
      </c>
      <c r="E23" s="41"/>
      <c r="F23" s="41"/>
      <c r="G23" s="412">
        <v>0</v>
      </c>
      <c r="H23" s="44"/>
      <c r="I23" s="53"/>
      <c r="J23" s="412">
        <v>0</v>
      </c>
      <c r="K23" s="44"/>
      <c r="L23" s="53"/>
    </row>
    <row r="24" spans="1:12" s="51" customFormat="1" ht="20.100000000000001" customHeight="1" x14ac:dyDescent="0.2">
      <c r="A24" s="50" t="s">
        <v>14</v>
      </c>
      <c r="B24" s="43" t="s">
        <v>55</v>
      </c>
      <c r="C24" s="413">
        <f>SUM(D24:G24)</f>
        <v>8000000</v>
      </c>
      <c r="D24" s="413">
        <f>+'Detalle Rebajos'!D8</f>
        <v>3000000</v>
      </c>
      <c r="E24" s="41" t="s">
        <v>18</v>
      </c>
      <c r="F24" s="41" t="s">
        <v>62</v>
      </c>
      <c r="G24" s="413">
        <f>+'Detalle Rebajos'!D9</f>
        <v>5000000</v>
      </c>
      <c r="H24" s="41" t="s">
        <v>18</v>
      </c>
      <c r="I24" s="41" t="s">
        <v>41</v>
      </c>
      <c r="J24" s="413">
        <v>0</v>
      </c>
      <c r="K24" s="44"/>
      <c r="L24" s="42"/>
    </row>
    <row r="25" spans="1:12" hidden="1" x14ac:dyDescent="0.25">
      <c r="A25" s="38" t="s">
        <v>56</v>
      </c>
      <c r="B25" s="39" t="s">
        <v>57</v>
      </c>
      <c r="C25" s="412">
        <f>SUM(D25:G25)</f>
        <v>0</v>
      </c>
      <c r="D25" s="412">
        <v>0</v>
      </c>
      <c r="E25" s="41"/>
      <c r="F25" s="41"/>
      <c r="G25" s="412"/>
      <c r="H25" s="41"/>
      <c r="I25" s="41"/>
      <c r="J25" s="412">
        <v>0</v>
      </c>
      <c r="K25" s="44"/>
      <c r="L25" s="53"/>
    </row>
    <row r="26" spans="1:12" hidden="1" x14ac:dyDescent="0.25">
      <c r="E26" s="48"/>
      <c r="F26" s="55"/>
      <c r="H26" s="56"/>
      <c r="I26" s="55"/>
      <c r="K26" s="56"/>
      <c r="L26" s="55"/>
    </row>
    <row r="27" spans="1:12" ht="60" hidden="1" x14ac:dyDescent="0.25">
      <c r="A27" s="57" t="s">
        <v>58</v>
      </c>
      <c r="B27" s="58" t="s">
        <v>59</v>
      </c>
      <c r="C27" s="415">
        <f>+D27+G27</f>
        <v>0</v>
      </c>
      <c r="D27" s="415">
        <f>SUM(D29:D32)</f>
        <v>0</v>
      </c>
      <c r="E27" s="37"/>
      <c r="F27" s="59"/>
      <c r="G27" s="415">
        <f>SUM(G29:G32)</f>
        <v>0</v>
      </c>
      <c r="H27" s="37"/>
      <c r="I27" s="59"/>
      <c r="J27" s="415">
        <f>SUM(J29:J32)</f>
        <v>0</v>
      </c>
      <c r="K27" s="37"/>
      <c r="L27" s="59"/>
    </row>
    <row r="28" spans="1:12" hidden="1" x14ac:dyDescent="0.25">
      <c r="A28" s="33"/>
      <c r="B28" s="34"/>
      <c r="C28" s="408"/>
      <c r="D28" s="408"/>
      <c r="E28" s="35"/>
      <c r="F28" s="36"/>
      <c r="G28" s="408"/>
      <c r="H28" s="37"/>
      <c r="I28" s="36"/>
      <c r="J28" s="408"/>
      <c r="K28" s="37"/>
      <c r="L28" s="36"/>
    </row>
    <row r="29" spans="1:12" ht="60" hidden="1" x14ac:dyDescent="0.25">
      <c r="A29" s="60" t="s">
        <v>60</v>
      </c>
      <c r="B29" s="61" t="s">
        <v>61</v>
      </c>
      <c r="C29" s="413">
        <f>+D29+G29</f>
        <v>0</v>
      </c>
      <c r="D29" s="413">
        <v>0</v>
      </c>
      <c r="E29" s="41"/>
      <c r="F29" s="41"/>
      <c r="G29" s="413">
        <v>0</v>
      </c>
      <c r="H29" s="41"/>
      <c r="I29" s="41"/>
      <c r="J29" s="413">
        <v>0</v>
      </c>
      <c r="K29" s="41"/>
      <c r="L29" s="41"/>
    </row>
    <row r="30" spans="1:12" ht="45" hidden="1" x14ac:dyDescent="0.25">
      <c r="A30" s="60" t="s">
        <v>63</v>
      </c>
      <c r="B30" s="62" t="s">
        <v>64</v>
      </c>
      <c r="C30" s="413">
        <f>+D30+G30</f>
        <v>0</v>
      </c>
      <c r="D30" s="413">
        <v>0</v>
      </c>
      <c r="E30" s="41"/>
      <c r="F30" s="41"/>
      <c r="G30" s="413">
        <v>0</v>
      </c>
      <c r="H30" s="41"/>
      <c r="I30" s="41"/>
      <c r="J30" s="413">
        <v>0</v>
      </c>
      <c r="K30" s="41"/>
      <c r="L30" s="41"/>
    </row>
    <row r="31" spans="1:12" ht="45" hidden="1" x14ac:dyDescent="0.25">
      <c r="A31" s="60" t="s">
        <v>65</v>
      </c>
      <c r="B31" s="61" t="s">
        <v>66</v>
      </c>
      <c r="C31" s="413">
        <f>+D31+G31</f>
        <v>0</v>
      </c>
      <c r="D31" s="413">
        <v>0</v>
      </c>
      <c r="E31" s="41"/>
      <c r="F31" s="41"/>
      <c r="G31" s="413">
        <v>0</v>
      </c>
      <c r="H31" s="41"/>
      <c r="I31" s="41"/>
      <c r="J31" s="413">
        <v>0</v>
      </c>
      <c r="K31" s="41"/>
      <c r="L31" s="41"/>
    </row>
    <row r="32" spans="1:12" ht="45" hidden="1" x14ac:dyDescent="0.25">
      <c r="A32" s="60" t="s">
        <v>67</v>
      </c>
      <c r="B32" s="62" t="s">
        <v>68</v>
      </c>
      <c r="C32" s="413">
        <f>+D32+G32</f>
        <v>0</v>
      </c>
      <c r="D32" s="413">
        <v>0</v>
      </c>
      <c r="E32" s="41"/>
      <c r="F32" s="41"/>
      <c r="G32" s="413"/>
      <c r="H32" s="44"/>
      <c r="I32" s="53"/>
      <c r="J32" s="413"/>
      <c r="K32" s="44"/>
      <c r="L32" s="53"/>
    </row>
    <row r="33" spans="1:12" hidden="1" x14ac:dyDescent="0.25">
      <c r="A33" s="45"/>
      <c r="B33" s="46"/>
      <c r="C33" s="408"/>
      <c r="D33" s="408"/>
      <c r="E33" s="35"/>
      <c r="F33" s="36"/>
      <c r="G33" s="408"/>
      <c r="H33" s="37"/>
      <c r="I33" s="36"/>
      <c r="J33" s="408"/>
      <c r="K33" s="37"/>
      <c r="L33" s="36"/>
    </row>
    <row r="34" spans="1:12" ht="60" hidden="1" x14ac:dyDescent="0.25">
      <c r="A34" s="57" t="s">
        <v>69</v>
      </c>
      <c r="B34" s="58" t="s">
        <v>70</v>
      </c>
      <c r="C34" s="415">
        <f>+D34+G34</f>
        <v>0</v>
      </c>
      <c r="D34" s="415">
        <f>SUM(D36:D39)</f>
        <v>0</v>
      </c>
      <c r="E34" s="37"/>
      <c r="F34" s="59"/>
      <c r="G34" s="415">
        <f>SUM(G36:G39)</f>
        <v>0</v>
      </c>
      <c r="H34" s="37"/>
      <c r="I34" s="59"/>
      <c r="J34" s="415">
        <f>SUM(J36:J39)</f>
        <v>0</v>
      </c>
      <c r="K34" s="37"/>
      <c r="L34" s="59"/>
    </row>
    <row r="35" spans="1:12" hidden="1" x14ac:dyDescent="0.25">
      <c r="A35" s="45"/>
      <c r="B35" s="46"/>
      <c r="C35" s="408"/>
      <c r="D35" s="408"/>
      <c r="E35" s="35"/>
      <c r="F35" s="36"/>
      <c r="G35" s="408"/>
      <c r="H35" s="37"/>
      <c r="I35" s="36"/>
      <c r="J35" s="408"/>
      <c r="K35" s="37"/>
      <c r="L35" s="36"/>
    </row>
    <row r="36" spans="1:12" ht="60" hidden="1" x14ac:dyDescent="0.25">
      <c r="A36" s="64" t="s">
        <v>71</v>
      </c>
      <c r="B36" s="52" t="s">
        <v>72</v>
      </c>
      <c r="C36" s="413">
        <f>+D36+G36</f>
        <v>0</v>
      </c>
      <c r="D36" s="413">
        <v>0</v>
      </c>
      <c r="E36" s="41"/>
      <c r="F36" s="41"/>
      <c r="G36" s="413">
        <v>0</v>
      </c>
      <c r="H36" s="41"/>
      <c r="I36" s="41"/>
      <c r="J36" s="413">
        <v>0</v>
      </c>
      <c r="K36" s="41"/>
      <c r="L36" s="41"/>
    </row>
    <row r="37" spans="1:12" ht="45" hidden="1" x14ac:dyDescent="0.25">
      <c r="A37" s="60" t="s">
        <v>73</v>
      </c>
      <c r="B37" s="52" t="s">
        <v>74</v>
      </c>
      <c r="C37" s="413">
        <f>+D37+G37</f>
        <v>0</v>
      </c>
      <c r="D37" s="413">
        <v>0</v>
      </c>
      <c r="E37" s="41"/>
      <c r="F37" s="41"/>
      <c r="G37" s="413">
        <v>0</v>
      </c>
      <c r="H37" s="41"/>
      <c r="I37" s="41"/>
      <c r="J37" s="413">
        <v>0</v>
      </c>
      <c r="K37" s="41"/>
      <c r="L37" s="41"/>
    </row>
    <row r="38" spans="1:12" ht="30" hidden="1" x14ac:dyDescent="0.25">
      <c r="A38" s="60" t="s">
        <v>75</v>
      </c>
      <c r="B38" s="65" t="s">
        <v>76</v>
      </c>
      <c r="C38" s="413">
        <f>+D38+G38</f>
        <v>0</v>
      </c>
      <c r="D38" s="413">
        <v>0</v>
      </c>
      <c r="E38" s="41"/>
      <c r="F38" s="41"/>
      <c r="G38" s="413">
        <v>0</v>
      </c>
      <c r="H38" s="41"/>
      <c r="I38" s="41"/>
      <c r="J38" s="413">
        <v>0</v>
      </c>
      <c r="K38" s="41"/>
      <c r="L38" s="41"/>
    </row>
    <row r="39" spans="1:12" ht="45" hidden="1" x14ac:dyDescent="0.25">
      <c r="A39" s="60" t="s">
        <v>77</v>
      </c>
      <c r="B39" s="62" t="s">
        <v>78</v>
      </c>
      <c r="C39" s="413">
        <f>+D39+G39</f>
        <v>0</v>
      </c>
      <c r="D39" s="413">
        <v>0</v>
      </c>
      <c r="E39" s="41"/>
      <c r="F39" s="41"/>
      <c r="G39" s="413">
        <v>0</v>
      </c>
      <c r="H39" s="41"/>
      <c r="I39" s="41"/>
      <c r="J39" s="413">
        <v>0</v>
      </c>
      <c r="K39" s="41"/>
      <c r="L39" s="41"/>
    </row>
    <row r="40" spans="1:12" hidden="1" x14ac:dyDescent="0.25">
      <c r="B40" s="46"/>
      <c r="E40" s="48"/>
      <c r="F40" s="55"/>
      <c r="H40" s="56"/>
      <c r="I40" s="55"/>
      <c r="K40" s="56"/>
      <c r="L40" s="55"/>
    </row>
    <row r="41" spans="1:12" ht="15.75" thickBot="1" x14ac:dyDescent="0.3">
      <c r="B41" s="46"/>
      <c r="E41" s="48"/>
      <c r="F41" s="55"/>
      <c r="H41" s="56"/>
      <c r="I41" s="55"/>
      <c r="K41" s="56"/>
      <c r="L41" s="55"/>
    </row>
    <row r="42" spans="1:12" ht="17.25" customHeight="1" thickBot="1" x14ac:dyDescent="0.3">
      <c r="A42" s="23">
        <v>1</v>
      </c>
      <c r="B42" s="66" t="s">
        <v>79</v>
      </c>
      <c r="C42" s="411">
        <f>+D42+G42</f>
        <v>44000</v>
      </c>
      <c r="D42" s="411">
        <f>+D44+D48+D56+D64+D73+D80+D85+D90+D99+D103</f>
        <v>0</v>
      </c>
      <c r="E42" s="67"/>
      <c r="F42" s="26"/>
      <c r="G42" s="411">
        <f>+G44+G48+G56+G64+G73+G80+G85+G90+G99+G103</f>
        <v>44000</v>
      </c>
      <c r="H42" s="27"/>
      <c r="I42" s="26"/>
      <c r="J42" s="411">
        <f>+J44+J48+J56+J64+J73+J80+J85+J90+J99+J103</f>
        <v>0</v>
      </c>
      <c r="K42" s="27"/>
      <c r="L42" s="139"/>
    </row>
    <row r="43" spans="1:12" ht="6.75" customHeight="1" x14ac:dyDescent="0.25">
      <c r="A43" s="28"/>
      <c r="B43" s="68"/>
      <c r="C43" s="410"/>
      <c r="D43" s="410"/>
      <c r="E43" s="69"/>
      <c r="F43" s="31"/>
      <c r="G43" s="410"/>
      <c r="H43" s="32"/>
      <c r="I43" s="31"/>
      <c r="J43" s="410"/>
      <c r="K43" s="32"/>
      <c r="L43" s="31"/>
    </row>
    <row r="44" spans="1:12" ht="15" hidden="1" customHeight="1" x14ac:dyDescent="0.25">
      <c r="A44" s="28">
        <v>1.01</v>
      </c>
      <c r="B44" s="68" t="s">
        <v>80</v>
      </c>
      <c r="C44" s="410"/>
      <c r="D44" s="410"/>
      <c r="E44" s="69"/>
      <c r="F44" s="31"/>
      <c r="G44" s="410"/>
      <c r="H44" s="32"/>
      <c r="I44" s="31"/>
      <c r="J44" s="410"/>
      <c r="K44" s="32"/>
      <c r="L44" s="31"/>
    </row>
    <row r="45" spans="1:12" ht="4.5" hidden="1" customHeight="1" x14ac:dyDescent="0.25">
      <c r="A45" s="28"/>
      <c r="B45" s="68"/>
      <c r="C45" s="410"/>
      <c r="D45" s="410"/>
      <c r="E45" s="69"/>
      <c r="F45" s="31"/>
      <c r="G45" s="410"/>
      <c r="H45" s="32"/>
      <c r="I45" s="31"/>
      <c r="J45" s="410"/>
      <c r="K45" s="32"/>
      <c r="L45" s="31"/>
    </row>
    <row r="46" spans="1:12" ht="14.25" hidden="1" customHeight="1" x14ac:dyDescent="0.25">
      <c r="A46" s="70" t="s">
        <v>81</v>
      </c>
      <c r="B46" s="43" t="s">
        <v>82</v>
      </c>
      <c r="C46" s="413">
        <f>+D46+G46</f>
        <v>0</v>
      </c>
      <c r="D46" s="413">
        <v>0</v>
      </c>
      <c r="E46" s="44"/>
      <c r="F46" s="42"/>
      <c r="G46" s="413">
        <v>0</v>
      </c>
      <c r="H46" s="44"/>
      <c r="I46" s="42"/>
      <c r="J46" s="413">
        <v>0</v>
      </c>
      <c r="K46" s="44"/>
      <c r="L46" s="42"/>
    </row>
    <row r="47" spans="1:12" ht="15" hidden="1" customHeight="1" x14ac:dyDescent="0.25">
      <c r="A47" s="28"/>
      <c r="B47" s="68"/>
      <c r="C47" s="410"/>
      <c r="D47" s="410"/>
      <c r="E47" s="69"/>
      <c r="F47" s="31"/>
      <c r="G47" s="410"/>
      <c r="H47" s="32"/>
      <c r="I47" s="31"/>
      <c r="J47" s="410"/>
      <c r="K47" s="32"/>
      <c r="L47" s="31"/>
    </row>
    <row r="48" spans="1:12" ht="12.75" hidden="1" customHeight="1" x14ac:dyDescent="0.25">
      <c r="A48" s="33" t="s">
        <v>83</v>
      </c>
      <c r="B48" s="68" t="s">
        <v>84</v>
      </c>
      <c r="C48" s="408">
        <f>+D48+G48</f>
        <v>0</v>
      </c>
      <c r="D48" s="408">
        <f>SUM(D50:D54)</f>
        <v>0</v>
      </c>
      <c r="E48" s="35"/>
      <c r="F48" s="36"/>
      <c r="G48" s="408">
        <f>SUM(G50:G54)</f>
        <v>0</v>
      </c>
      <c r="H48" s="37"/>
      <c r="I48" s="36"/>
      <c r="J48" s="408">
        <f>SUM(J50:J54)</f>
        <v>0</v>
      </c>
      <c r="K48" s="37"/>
      <c r="L48" s="36"/>
    </row>
    <row r="49" spans="1:12" ht="6.75" hidden="1" customHeight="1" x14ac:dyDescent="0.25"/>
    <row r="50" spans="1:12" ht="14.25" hidden="1" customHeight="1" x14ac:dyDescent="0.25">
      <c r="A50" s="71" t="s">
        <v>85</v>
      </c>
      <c r="B50" s="61" t="s">
        <v>86</v>
      </c>
      <c r="C50" s="412">
        <f>SUM(D50:G50)</f>
        <v>0</v>
      </c>
      <c r="D50" s="412">
        <v>0</v>
      </c>
      <c r="E50" s="40"/>
      <c r="F50" s="53"/>
      <c r="G50" s="412"/>
      <c r="H50" s="42"/>
      <c r="I50" s="41"/>
      <c r="J50" s="412">
        <v>0</v>
      </c>
      <c r="K50" s="44"/>
      <c r="L50" s="53"/>
    </row>
    <row r="51" spans="1:12" s="51" customFormat="1" ht="18.75" hidden="1" customHeight="1" x14ac:dyDescent="0.2">
      <c r="A51" s="60" t="s">
        <v>87</v>
      </c>
      <c r="B51" s="52" t="s">
        <v>88</v>
      </c>
      <c r="C51" s="413">
        <f>SUM(D51:G51)</f>
        <v>0</v>
      </c>
      <c r="D51" s="413">
        <v>0</v>
      </c>
      <c r="E51" s="44"/>
      <c r="F51" s="42"/>
      <c r="G51" s="413"/>
      <c r="H51" s="42"/>
      <c r="I51" s="41"/>
      <c r="J51" s="413">
        <v>0</v>
      </c>
      <c r="K51" s="44"/>
      <c r="L51" s="42"/>
    </row>
    <row r="52" spans="1:12" s="73" customFormat="1" ht="31.5" hidden="1" customHeight="1" x14ac:dyDescent="0.25">
      <c r="A52" s="72" t="s">
        <v>90</v>
      </c>
      <c r="B52" s="52" t="s">
        <v>91</v>
      </c>
      <c r="C52" s="413">
        <f>SUM(D52:G52)</f>
        <v>0</v>
      </c>
      <c r="D52" s="413">
        <v>0</v>
      </c>
      <c r="E52" s="44"/>
      <c r="F52" s="42"/>
      <c r="G52" s="413"/>
      <c r="H52" s="41"/>
      <c r="I52" s="41"/>
      <c r="J52" s="413">
        <v>0</v>
      </c>
      <c r="K52" s="44"/>
      <c r="L52" s="42"/>
    </row>
    <row r="53" spans="1:12" s="110" customFormat="1" ht="29.25" hidden="1" customHeight="1" x14ac:dyDescent="0.2">
      <c r="A53" s="72" t="s">
        <v>92</v>
      </c>
      <c r="B53" s="74" t="s">
        <v>93</v>
      </c>
      <c r="C53" s="413">
        <f>SUM(D53:G53)</f>
        <v>0</v>
      </c>
      <c r="D53" s="413">
        <v>0</v>
      </c>
      <c r="E53" s="44"/>
      <c r="F53" s="75"/>
      <c r="G53" s="413"/>
      <c r="H53" s="42"/>
      <c r="I53" s="41"/>
      <c r="J53" s="413">
        <v>0</v>
      </c>
      <c r="K53" s="44"/>
      <c r="L53" s="75"/>
    </row>
    <row r="54" spans="1:12" ht="14.25" hidden="1" customHeight="1" x14ac:dyDescent="0.25">
      <c r="A54" s="71" t="s">
        <v>94</v>
      </c>
      <c r="B54" s="39" t="s">
        <v>95</v>
      </c>
      <c r="C54" s="412">
        <f>SUM(D54:G54)</f>
        <v>0</v>
      </c>
      <c r="D54" s="412">
        <v>0</v>
      </c>
      <c r="E54" s="40"/>
      <c r="F54" s="53"/>
      <c r="G54" s="412">
        <v>0</v>
      </c>
      <c r="H54" s="44"/>
      <c r="I54" s="53"/>
      <c r="J54" s="412">
        <v>0</v>
      </c>
      <c r="K54" s="44"/>
      <c r="L54" s="53"/>
    </row>
    <row r="55" spans="1:12" ht="14.25" hidden="1" customHeight="1" x14ac:dyDescent="0.25">
      <c r="B55" s="46"/>
    </row>
    <row r="56" spans="1:12" ht="27" hidden="1" customHeight="1" x14ac:dyDescent="0.25">
      <c r="A56" s="57" t="s">
        <v>96</v>
      </c>
      <c r="B56" s="76" t="s">
        <v>97</v>
      </c>
      <c r="C56" s="415">
        <f>+D56+G56</f>
        <v>0</v>
      </c>
      <c r="D56" s="415">
        <f>SUM(D58:D62)</f>
        <v>0</v>
      </c>
      <c r="E56" s="37"/>
      <c r="F56" s="59"/>
      <c r="G56" s="415">
        <f>SUM(G58:G62)</f>
        <v>0</v>
      </c>
      <c r="H56" s="37"/>
      <c r="I56" s="59"/>
      <c r="J56" s="415">
        <f>SUM(J58:J62)</f>
        <v>0</v>
      </c>
      <c r="K56" s="37"/>
      <c r="L56" s="59"/>
    </row>
    <row r="57" spans="1:12" ht="9.75" hidden="1" customHeight="1" x14ac:dyDescent="0.25"/>
    <row r="58" spans="1:12" ht="14.25" hidden="1" customHeight="1" x14ac:dyDescent="0.25">
      <c r="A58" s="60" t="s">
        <v>98</v>
      </c>
      <c r="B58" s="43" t="s">
        <v>99</v>
      </c>
      <c r="C58" s="413">
        <f>SUM(D58:G58)</f>
        <v>0</v>
      </c>
      <c r="D58" s="413">
        <v>0</v>
      </c>
      <c r="E58" s="44"/>
      <c r="F58" s="42"/>
      <c r="G58" s="413"/>
      <c r="H58" s="41"/>
      <c r="I58" s="41"/>
      <c r="J58" s="413">
        <v>0</v>
      </c>
      <c r="K58" s="44"/>
      <c r="L58" s="42"/>
    </row>
    <row r="59" spans="1:12" ht="14.25" hidden="1" customHeight="1" x14ac:dyDescent="0.25">
      <c r="A59" s="64" t="s">
        <v>100</v>
      </c>
      <c r="B59" s="52" t="s">
        <v>101</v>
      </c>
      <c r="C59" s="413">
        <f>SUM(D59:G59)</f>
        <v>0</v>
      </c>
      <c r="D59" s="403"/>
      <c r="E59" s="78"/>
      <c r="F59" s="41"/>
      <c r="G59" s="403">
        <v>0</v>
      </c>
      <c r="H59" s="77"/>
      <c r="I59" s="79"/>
      <c r="J59" s="403">
        <v>0</v>
      </c>
      <c r="K59" s="77"/>
      <c r="L59" s="79"/>
    </row>
    <row r="60" spans="1:12" ht="19.5" hidden="1" customHeight="1" x14ac:dyDescent="0.25">
      <c r="A60" s="60" t="s">
        <v>104</v>
      </c>
      <c r="B60" s="43" t="s">
        <v>105</v>
      </c>
      <c r="C60" s="413">
        <f>SUM(D60:G60)</f>
        <v>0</v>
      </c>
      <c r="D60" s="413">
        <v>0</v>
      </c>
      <c r="E60" s="63"/>
      <c r="F60" s="80"/>
      <c r="G60" s="413">
        <v>0</v>
      </c>
      <c r="H60" s="63"/>
      <c r="I60" s="80"/>
      <c r="J60" s="413">
        <v>0</v>
      </c>
      <c r="K60" s="63"/>
      <c r="L60" s="80"/>
    </row>
    <row r="61" spans="1:12" ht="48.75" hidden="1" customHeight="1" x14ac:dyDescent="0.25">
      <c r="A61" s="70" t="s">
        <v>106</v>
      </c>
      <c r="B61" s="52" t="s">
        <v>107</v>
      </c>
      <c r="C61" s="413">
        <f>SUM(D61:G61)</f>
        <v>0</v>
      </c>
      <c r="D61" s="413">
        <v>0</v>
      </c>
      <c r="E61" s="44"/>
      <c r="F61" s="42"/>
      <c r="G61" s="413"/>
      <c r="H61" s="42"/>
      <c r="I61" s="41"/>
      <c r="J61" s="413"/>
      <c r="K61" s="44"/>
      <c r="L61" s="42"/>
    </row>
    <row r="62" spans="1:12" ht="31.5" hidden="1" customHeight="1" x14ac:dyDescent="0.25">
      <c r="A62" s="81" t="s">
        <v>109</v>
      </c>
      <c r="B62" s="82" t="s">
        <v>110</v>
      </c>
      <c r="C62" s="413">
        <f>SUM(D62:G62)</f>
        <v>0</v>
      </c>
      <c r="D62" s="413">
        <v>0</v>
      </c>
      <c r="E62" s="44"/>
      <c r="F62" s="42"/>
      <c r="G62" s="413">
        <v>0</v>
      </c>
      <c r="H62" s="41"/>
      <c r="I62" s="41"/>
      <c r="J62" s="413">
        <v>0</v>
      </c>
      <c r="K62" s="44"/>
      <c r="L62" s="42"/>
    </row>
    <row r="63" spans="1:12" ht="14.25" customHeight="1" x14ac:dyDescent="0.25">
      <c r="A63" s="54" t="s">
        <v>112</v>
      </c>
      <c r="B63" s="20" t="s">
        <v>112</v>
      </c>
      <c r="E63" s="48"/>
      <c r="F63" s="55"/>
      <c r="H63" s="56"/>
      <c r="I63" s="55"/>
      <c r="K63" s="56"/>
      <c r="L63" s="55"/>
    </row>
    <row r="64" spans="1:12" ht="15" customHeight="1" x14ac:dyDescent="0.25">
      <c r="A64" s="33" t="s">
        <v>113</v>
      </c>
      <c r="B64" s="34" t="s">
        <v>114</v>
      </c>
      <c r="C64" s="408">
        <f>SUM(D64:G64)</f>
        <v>44000</v>
      </c>
      <c r="D64" s="408">
        <f>SUM(D66:D71)</f>
        <v>0</v>
      </c>
      <c r="E64" s="35"/>
      <c r="F64" s="36"/>
      <c r="G64" s="408">
        <f>SUM(G66:G71)</f>
        <v>44000</v>
      </c>
      <c r="H64" s="37"/>
      <c r="I64" s="36"/>
      <c r="J64" s="408">
        <f>SUM(J66:J71)</f>
        <v>0</v>
      </c>
      <c r="K64" s="37"/>
      <c r="L64" s="36"/>
    </row>
    <row r="65" spans="1:12" ht="8.25" customHeight="1" x14ac:dyDescent="0.25"/>
    <row r="66" spans="1:12" ht="30" x14ac:dyDescent="0.25">
      <c r="A66" s="60" t="s">
        <v>115</v>
      </c>
      <c r="B66" s="52" t="s">
        <v>116</v>
      </c>
      <c r="C66" s="413">
        <f t="shared" ref="C66:C71" si="0">SUM(D66:G66)</f>
        <v>44000</v>
      </c>
      <c r="D66" s="413">
        <v>0</v>
      </c>
      <c r="E66" s="44"/>
      <c r="F66" s="42"/>
      <c r="G66" s="413">
        <f>+'Detalle Rebajos'!D10</f>
        <v>44000</v>
      </c>
      <c r="H66" s="41" t="s">
        <v>18</v>
      </c>
      <c r="I66" s="41" t="s">
        <v>117</v>
      </c>
      <c r="J66" s="413">
        <v>0</v>
      </c>
      <c r="K66" s="44"/>
      <c r="L66" s="42"/>
    </row>
    <row r="67" spans="1:12" ht="14.25" hidden="1" customHeight="1" x14ac:dyDescent="0.25">
      <c r="A67" s="71" t="s">
        <v>118</v>
      </c>
      <c r="B67" s="39" t="s">
        <v>119</v>
      </c>
      <c r="C67" s="413">
        <f t="shared" si="0"/>
        <v>0</v>
      </c>
      <c r="D67" s="412">
        <v>0</v>
      </c>
      <c r="E67" s="40"/>
      <c r="F67" s="53"/>
      <c r="G67" s="412">
        <v>0</v>
      </c>
      <c r="H67" s="44"/>
      <c r="I67" s="53"/>
      <c r="J67" s="412">
        <v>0</v>
      </c>
      <c r="K67" s="44"/>
      <c r="L67" s="53"/>
    </row>
    <row r="68" spans="1:12" ht="30" hidden="1" x14ac:dyDescent="0.25">
      <c r="A68" s="70" t="s">
        <v>120</v>
      </c>
      <c r="B68" s="52" t="s">
        <v>121</v>
      </c>
      <c r="C68" s="413">
        <f t="shared" si="0"/>
        <v>0</v>
      </c>
      <c r="D68" s="413">
        <v>0</v>
      </c>
      <c r="E68" s="78"/>
      <c r="F68" s="41"/>
      <c r="G68" s="413">
        <v>0</v>
      </c>
      <c r="H68" s="42"/>
      <c r="I68" s="41"/>
      <c r="J68" s="413">
        <v>0</v>
      </c>
      <c r="K68" s="44"/>
      <c r="L68" s="42"/>
    </row>
    <row r="69" spans="1:12" s="85" customFormat="1" ht="28.5" hidden="1" customHeight="1" x14ac:dyDescent="0.25">
      <c r="A69" s="64" t="s">
        <v>122</v>
      </c>
      <c r="B69" s="52" t="s">
        <v>123</v>
      </c>
      <c r="C69" s="403">
        <f t="shared" si="0"/>
        <v>0</v>
      </c>
      <c r="D69" s="403">
        <v>0</v>
      </c>
      <c r="E69" s="83"/>
      <c r="F69" s="84"/>
      <c r="G69" s="403">
        <v>0</v>
      </c>
      <c r="H69" s="77"/>
      <c r="I69" s="79"/>
      <c r="J69" s="403">
        <v>0</v>
      </c>
      <c r="K69" s="77"/>
      <c r="L69" s="79"/>
    </row>
    <row r="70" spans="1:12" ht="14.25" hidden="1" customHeight="1" x14ac:dyDescent="0.25">
      <c r="A70" s="72" t="s">
        <v>124</v>
      </c>
      <c r="B70" s="52" t="s">
        <v>125</v>
      </c>
      <c r="C70" s="413">
        <f t="shared" si="0"/>
        <v>0</v>
      </c>
      <c r="D70" s="403">
        <v>0</v>
      </c>
      <c r="E70" s="77"/>
      <c r="F70" s="79"/>
      <c r="G70" s="403"/>
      <c r="H70" s="41"/>
      <c r="I70" s="41"/>
      <c r="J70" s="403">
        <v>0</v>
      </c>
      <c r="K70" s="77"/>
      <c r="L70" s="79"/>
    </row>
    <row r="71" spans="1:12" ht="14.25" hidden="1" customHeight="1" x14ac:dyDescent="0.25">
      <c r="A71" s="60" t="s">
        <v>126</v>
      </c>
      <c r="B71" s="52" t="s">
        <v>127</v>
      </c>
      <c r="C71" s="413">
        <f t="shared" si="0"/>
        <v>0</v>
      </c>
      <c r="D71" s="413">
        <v>0</v>
      </c>
      <c r="E71" s="44"/>
      <c r="F71" s="42"/>
      <c r="G71" s="413">
        <v>0</v>
      </c>
      <c r="H71" s="44"/>
      <c r="I71" s="42"/>
      <c r="J71" s="413">
        <v>0</v>
      </c>
      <c r="K71" s="44"/>
      <c r="L71" s="42"/>
    </row>
    <row r="72" spans="1:12" ht="9.75" hidden="1" customHeight="1" x14ac:dyDescent="0.25">
      <c r="A72" s="45"/>
      <c r="B72" s="46"/>
      <c r="C72" s="408"/>
      <c r="D72" s="408"/>
      <c r="E72" s="35"/>
      <c r="F72" s="36"/>
      <c r="G72" s="408"/>
      <c r="H72" s="37"/>
      <c r="I72" s="36"/>
      <c r="J72" s="408"/>
      <c r="K72" s="37"/>
      <c r="L72" s="36"/>
    </row>
    <row r="73" spans="1:12" s="48" customFormat="1" ht="15" hidden="1" customHeight="1" x14ac:dyDescent="0.25">
      <c r="A73" s="45" t="s">
        <v>128</v>
      </c>
      <c r="B73" s="47" t="s">
        <v>129</v>
      </c>
      <c r="C73" s="408">
        <f>+D73+G73</f>
        <v>0</v>
      </c>
      <c r="D73" s="408">
        <f>SUM(D75:D78)</f>
        <v>0</v>
      </c>
      <c r="E73" s="35"/>
      <c r="F73" s="36"/>
      <c r="G73" s="408">
        <f>SUM(G75:G78)</f>
        <v>0</v>
      </c>
      <c r="H73" s="37"/>
      <c r="I73" s="36"/>
      <c r="J73" s="408">
        <f>SUM(J75:J78)</f>
        <v>0</v>
      </c>
      <c r="K73" s="37"/>
      <c r="L73" s="36"/>
    </row>
    <row r="74" spans="1:12" s="48" customFormat="1" ht="9.75" hidden="1" customHeight="1" x14ac:dyDescent="0.25">
      <c r="A74" s="45"/>
      <c r="B74" s="46"/>
      <c r="C74" s="408"/>
      <c r="D74" s="408"/>
      <c r="E74" s="35"/>
      <c r="F74" s="36"/>
      <c r="G74" s="408"/>
      <c r="H74" s="37"/>
      <c r="I74" s="36"/>
      <c r="J74" s="408"/>
      <c r="K74" s="37"/>
      <c r="L74" s="36"/>
    </row>
    <row r="75" spans="1:12" ht="14.25" hidden="1" customHeight="1" x14ac:dyDescent="0.25">
      <c r="A75" s="60" t="s">
        <v>130</v>
      </c>
      <c r="B75" s="43" t="s">
        <v>131</v>
      </c>
      <c r="C75" s="413">
        <f>+D75+G75</f>
        <v>0</v>
      </c>
      <c r="D75" s="413">
        <v>0</v>
      </c>
      <c r="E75" s="44"/>
      <c r="F75" s="42"/>
      <c r="G75" s="413"/>
      <c r="H75" s="41"/>
      <c r="I75" s="41"/>
      <c r="J75" s="413">
        <v>0</v>
      </c>
      <c r="K75" s="44"/>
      <c r="L75" s="42"/>
    </row>
    <row r="76" spans="1:12" ht="15" hidden="1" customHeight="1" x14ac:dyDescent="0.25">
      <c r="A76" s="42" t="s">
        <v>132</v>
      </c>
      <c r="B76" s="43" t="s">
        <v>133</v>
      </c>
      <c r="C76" s="413">
        <f>+D76+G76</f>
        <v>0</v>
      </c>
      <c r="D76" s="413">
        <v>0</v>
      </c>
      <c r="E76" s="44"/>
      <c r="F76" s="42"/>
      <c r="G76" s="413">
        <v>0</v>
      </c>
      <c r="H76" s="44"/>
      <c r="I76" s="42"/>
      <c r="J76" s="413">
        <v>0</v>
      </c>
      <c r="K76" s="44"/>
      <c r="L76" s="42"/>
    </row>
    <row r="77" spans="1:12" ht="15" hidden="1" customHeight="1" x14ac:dyDescent="0.25">
      <c r="A77" s="42" t="s">
        <v>134</v>
      </c>
      <c r="B77" s="43" t="s">
        <v>135</v>
      </c>
      <c r="C77" s="413">
        <f>+D77+G77</f>
        <v>0</v>
      </c>
      <c r="D77" s="413">
        <v>0</v>
      </c>
      <c r="E77" s="44"/>
      <c r="F77" s="42"/>
      <c r="G77" s="413">
        <v>0</v>
      </c>
      <c r="H77" s="44"/>
      <c r="I77" s="42"/>
      <c r="J77" s="413">
        <v>0</v>
      </c>
      <c r="K77" s="44"/>
      <c r="L77" s="42"/>
    </row>
    <row r="78" spans="1:12" ht="14.25" hidden="1" customHeight="1" x14ac:dyDescent="0.25">
      <c r="A78" s="64" t="s">
        <v>136</v>
      </c>
      <c r="B78" s="65" t="s">
        <v>137</v>
      </c>
      <c r="C78" s="413">
        <f>+D78+G78</f>
        <v>0</v>
      </c>
      <c r="D78" s="403">
        <v>0</v>
      </c>
      <c r="E78" s="86"/>
      <c r="F78" s="79"/>
      <c r="G78" s="403">
        <v>0</v>
      </c>
      <c r="H78" s="86"/>
      <c r="I78" s="79"/>
      <c r="J78" s="403">
        <v>0</v>
      </c>
      <c r="K78" s="86"/>
      <c r="L78" s="79"/>
    </row>
    <row r="79" spans="1:12" ht="10.5" hidden="1" customHeight="1" x14ac:dyDescent="0.25">
      <c r="A79" s="87"/>
      <c r="B79" s="46"/>
      <c r="C79" s="408"/>
      <c r="D79" s="408"/>
      <c r="E79" s="35"/>
      <c r="F79" s="36"/>
      <c r="G79" s="408"/>
      <c r="H79" s="37"/>
      <c r="I79" s="36"/>
      <c r="J79" s="408"/>
      <c r="K79" s="37"/>
      <c r="L79" s="36"/>
    </row>
    <row r="80" spans="1:12" ht="30" hidden="1" customHeight="1" x14ac:dyDescent="0.25">
      <c r="A80" s="33" t="s">
        <v>138</v>
      </c>
      <c r="B80" s="88" t="s">
        <v>139</v>
      </c>
      <c r="C80" s="408">
        <f>+D80+G80</f>
        <v>0</v>
      </c>
      <c r="D80" s="408">
        <f>+D82</f>
        <v>0</v>
      </c>
      <c r="E80" s="35"/>
      <c r="F80" s="36"/>
      <c r="G80" s="408">
        <f>SUM(G82:G83)</f>
        <v>0</v>
      </c>
      <c r="H80" s="37"/>
      <c r="I80" s="36"/>
      <c r="J80" s="408">
        <f>+J82</f>
        <v>0</v>
      </c>
      <c r="K80" s="37"/>
      <c r="L80" s="36"/>
    </row>
    <row r="81" spans="1:12" ht="8.25" hidden="1" customHeight="1" x14ac:dyDescent="0.25"/>
    <row r="82" spans="1:12" ht="14.25" hidden="1" customHeight="1" x14ac:dyDescent="0.25">
      <c r="A82" s="72" t="s">
        <v>140</v>
      </c>
      <c r="B82" s="52" t="s">
        <v>141</v>
      </c>
      <c r="C82" s="403">
        <f>SUM(D82:G82)</f>
        <v>0</v>
      </c>
      <c r="D82" s="403">
        <v>0</v>
      </c>
      <c r="E82" s="77"/>
      <c r="F82" s="42"/>
      <c r="G82" s="403"/>
      <c r="H82" s="42"/>
      <c r="I82" s="41"/>
      <c r="J82" s="403">
        <v>0</v>
      </c>
      <c r="K82" s="77"/>
      <c r="L82" s="42"/>
    </row>
    <row r="83" spans="1:12" ht="14.25" hidden="1" customHeight="1" x14ac:dyDescent="0.25">
      <c r="A83" s="72" t="s">
        <v>140</v>
      </c>
      <c r="B83" s="52" t="s">
        <v>141</v>
      </c>
      <c r="C83" s="403">
        <f>SUM(D83:G83)</f>
        <v>0</v>
      </c>
      <c r="D83" s="403">
        <v>0</v>
      </c>
      <c r="E83" s="77"/>
      <c r="F83" s="42"/>
      <c r="G83" s="403">
        <v>0</v>
      </c>
      <c r="H83" s="41"/>
      <c r="I83" s="41"/>
      <c r="J83" s="403">
        <v>0</v>
      </c>
      <c r="K83" s="77"/>
      <c r="L83" s="42"/>
    </row>
    <row r="84" spans="1:12" ht="10.5" hidden="1" customHeight="1" x14ac:dyDescent="0.25">
      <c r="A84" s="89"/>
      <c r="B84" s="90"/>
      <c r="C84" s="416"/>
      <c r="D84" s="416"/>
      <c r="E84" s="91"/>
      <c r="F84" s="92"/>
      <c r="G84" s="416"/>
      <c r="H84" s="93"/>
      <c r="I84" s="93"/>
      <c r="J84" s="416"/>
      <c r="K84" s="91"/>
      <c r="L84" s="92"/>
    </row>
    <row r="85" spans="1:12" s="48" customFormat="1" ht="15" hidden="1" customHeight="1" x14ac:dyDescent="0.25">
      <c r="A85" s="45" t="s">
        <v>142</v>
      </c>
      <c r="B85" s="47" t="s">
        <v>143</v>
      </c>
      <c r="C85" s="408">
        <f>+D85+G85</f>
        <v>0</v>
      </c>
      <c r="D85" s="408">
        <f>SUM(D87:D88)</f>
        <v>0</v>
      </c>
      <c r="E85" s="35"/>
      <c r="F85" s="36"/>
      <c r="G85" s="408">
        <f>SUM(G87:G88)</f>
        <v>0</v>
      </c>
      <c r="H85" s="37"/>
      <c r="I85" s="36"/>
      <c r="J85" s="408">
        <f>SUM(J87:J88)</f>
        <v>0</v>
      </c>
      <c r="K85" s="37"/>
      <c r="L85" s="36"/>
    </row>
    <row r="86" spans="1:12" s="48" customFormat="1" ht="9.75" hidden="1" customHeight="1" x14ac:dyDescent="0.25">
      <c r="A86" s="45"/>
      <c r="B86" s="46"/>
      <c r="C86" s="408"/>
      <c r="D86" s="408"/>
      <c r="E86" s="35"/>
      <c r="F86" s="36"/>
      <c r="G86" s="408"/>
      <c r="H86" s="37"/>
      <c r="I86" s="36"/>
      <c r="J86" s="408"/>
      <c r="K86" s="37"/>
      <c r="L86" s="36"/>
    </row>
    <row r="87" spans="1:12" ht="16.5" hidden="1" customHeight="1" x14ac:dyDescent="0.25">
      <c r="A87" s="42" t="s">
        <v>144</v>
      </c>
      <c r="B87" s="44" t="s">
        <v>145</v>
      </c>
      <c r="C87" s="413">
        <f>+D87+G87</f>
        <v>0</v>
      </c>
      <c r="D87" s="413"/>
      <c r="E87" s="41"/>
      <c r="F87" s="94"/>
      <c r="G87" s="413">
        <v>0</v>
      </c>
      <c r="H87" s="41"/>
      <c r="I87" s="94"/>
      <c r="J87" s="413">
        <v>0</v>
      </c>
      <c r="K87" s="41"/>
      <c r="L87" s="94"/>
    </row>
    <row r="88" spans="1:12" ht="16.5" hidden="1" customHeight="1" x14ac:dyDescent="0.25">
      <c r="A88" s="42" t="s">
        <v>146</v>
      </c>
      <c r="B88" s="43" t="s">
        <v>147</v>
      </c>
      <c r="C88" s="413">
        <f>+D88+G88</f>
        <v>0</v>
      </c>
      <c r="D88" s="413"/>
      <c r="E88" s="78"/>
      <c r="F88" s="41"/>
      <c r="G88" s="413">
        <v>0</v>
      </c>
      <c r="H88" s="44"/>
      <c r="I88" s="42"/>
      <c r="J88" s="413">
        <v>0</v>
      </c>
      <c r="K88" s="44"/>
      <c r="L88" s="42"/>
    </row>
    <row r="89" spans="1:12" ht="9.75" hidden="1" customHeight="1" x14ac:dyDescent="0.25">
      <c r="A89" s="45"/>
      <c r="B89" s="46"/>
      <c r="C89" s="408"/>
      <c r="D89" s="408"/>
      <c r="E89" s="35"/>
      <c r="F89" s="36"/>
      <c r="G89" s="408"/>
      <c r="H89" s="37"/>
      <c r="I89" s="36"/>
      <c r="J89" s="408"/>
      <c r="K89" s="37"/>
      <c r="L89" s="36"/>
    </row>
    <row r="90" spans="1:12" ht="30" hidden="1" x14ac:dyDescent="0.25">
      <c r="A90" s="33" t="s">
        <v>148</v>
      </c>
      <c r="B90" s="34" t="s">
        <v>149</v>
      </c>
      <c r="C90" s="408">
        <f>SUM(D90:G90)</f>
        <v>0</v>
      </c>
      <c r="D90" s="408">
        <f>SUM(D92:D97)</f>
        <v>0</v>
      </c>
      <c r="E90" s="35"/>
      <c r="F90" s="36"/>
      <c r="G90" s="408">
        <f>SUM(G92:G97)</f>
        <v>0</v>
      </c>
      <c r="H90" s="37"/>
      <c r="I90" s="36"/>
      <c r="J90" s="408">
        <f>SUM(J92:J97)</f>
        <v>0</v>
      </c>
      <c r="K90" s="37"/>
      <c r="L90" s="36"/>
    </row>
    <row r="91" spans="1:12" ht="6.75" hidden="1" customHeight="1" x14ac:dyDescent="0.25"/>
    <row r="92" spans="1:12" ht="14.25" hidden="1" customHeight="1" x14ac:dyDescent="0.25">
      <c r="A92" s="60" t="s">
        <v>150</v>
      </c>
      <c r="B92" s="65" t="s">
        <v>151</v>
      </c>
      <c r="C92" s="413">
        <f t="shared" ref="C92:C97" si="1">SUM(D92:G92)</f>
        <v>0</v>
      </c>
      <c r="D92" s="413">
        <v>0</v>
      </c>
      <c r="E92" s="44"/>
      <c r="F92" s="42"/>
      <c r="G92" s="413">
        <v>0</v>
      </c>
      <c r="H92" s="44"/>
      <c r="I92" s="42"/>
      <c r="J92" s="413">
        <v>0</v>
      </c>
      <c r="K92" s="44"/>
      <c r="L92" s="42"/>
    </row>
    <row r="93" spans="1:12" ht="28.5" hidden="1" customHeight="1" x14ac:dyDescent="0.25">
      <c r="A93" s="60" t="s">
        <v>152</v>
      </c>
      <c r="B93" s="65" t="s">
        <v>153</v>
      </c>
      <c r="C93" s="413">
        <f t="shared" si="1"/>
        <v>0</v>
      </c>
      <c r="D93" s="413">
        <v>0</v>
      </c>
      <c r="E93" s="44"/>
      <c r="F93" s="42"/>
      <c r="G93" s="413">
        <v>0</v>
      </c>
      <c r="H93" s="44"/>
      <c r="I93" s="42"/>
      <c r="J93" s="413">
        <v>0</v>
      </c>
      <c r="K93" s="44"/>
      <c r="L93" s="42"/>
    </row>
    <row r="94" spans="1:12" ht="28.5" hidden="1" customHeight="1" x14ac:dyDescent="0.25">
      <c r="A94" s="60" t="s">
        <v>154</v>
      </c>
      <c r="B94" s="62" t="s">
        <v>153</v>
      </c>
      <c r="C94" s="413">
        <f t="shared" si="1"/>
        <v>0</v>
      </c>
      <c r="D94" s="413">
        <v>0</v>
      </c>
      <c r="E94" s="44"/>
      <c r="F94" s="42"/>
      <c r="G94" s="413">
        <v>0</v>
      </c>
      <c r="H94" s="44"/>
      <c r="I94" s="42"/>
      <c r="J94" s="413">
        <v>0</v>
      </c>
      <c r="K94" s="44"/>
      <c r="L94" s="42"/>
    </row>
    <row r="95" spans="1:12" s="51" customFormat="1" ht="30.75" hidden="1" customHeight="1" x14ac:dyDescent="0.2">
      <c r="A95" s="60" t="s">
        <v>155</v>
      </c>
      <c r="B95" s="65" t="s">
        <v>156</v>
      </c>
      <c r="C95" s="413">
        <f t="shared" si="1"/>
        <v>0</v>
      </c>
      <c r="D95" s="413">
        <v>0</v>
      </c>
      <c r="E95" s="44"/>
      <c r="F95" s="42"/>
      <c r="G95" s="413"/>
      <c r="H95" s="78"/>
      <c r="I95" s="41"/>
      <c r="J95" s="413">
        <v>0</v>
      </c>
      <c r="K95" s="44"/>
      <c r="L95" s="42"/>
    </row>
    <row r="96" spans="1:12" ht="28.5" hidden="1" customHeight="1" x14ac:dyDescent="0.25">
      <c r="A96" s="70" t="s">
        <v>157</v>
      </c>
      <c r="B96" s="65" t="s">
        <v>158</v>
      </c>
      <c r="C96" s="413">
        <f t="shared" si="1"/>
        <v>0</v>
      </c>
      <c r="D96" s="413">
        <v>0</v>
      </c>
      <c r="E96" s="44"/>
      <c r="F96" s="42"/>
      <c r="G96" s="413">
        <v>0</v>
      </c>
      <c r="H96" s="44"/>
      <c r="I96" s="42"/>
      <c r="J96" s="413">
        <v>0</v>
      </c>
      <c r="K96" s="44"/>
      <c r="L96" s="42"/>
    </row>
    <row r="97" spans="1:12" ht="45" hidden="1" x14ac:dyDescent="0.25">
      <c r="A97" s="72" t="s">
        <v>159</v>
      </c>
      <c r="B97" s="74" t="s">
        <v>160</v>
      </c>
      <c r="C97" s="413">
        <f t="shared" si="1"/>
        <v>0</v>
      </c>
      <c r="D97" s="403">
        <v>0</v>
      </c>
      <c r="E97" s="77"/>
      <c r="F97" s="79"/>
      <c r="G97" s="403">
        <v>0</v>
      </c>
      <c r="H97" s="41"/>
      <c r="I97" s="94"/>
      <c r="J97" s="403">
        <v>0</v>
      </c>
      <c r="K97" s="41"/>
      <c r="L97" s="94"/>
    </row>
    <row r="98" spans="1:12" ht="6" hidden="1" customHeight="1" x14ac:dyDescent="0.25">
      <c r="A98" s="95"/>
      <c r="E98" s="48"/>
      <c r="F98" s="55"/>
      <c r="H98" s="56"/>
      <c r="I98" s="55"/>
      <c r="K98" s="56"/>
      <c r="L98" s="55"/>
    </row>
    <row r="99" spans="1:12" ht="17.25" hidden="1" customHeight="1" x14ac:dyDescent="0.25">
      <c r="A99" s="87">
        <v>1.0900000000000001</v>
      </c>
      <c r="B99" s="46" t="s">
        <v>161</v>
      </c>
      <c r="C99" s="408">
        <f>+D99+G99</f>
        <v>0</v>
      </c>
      <c r="D99" s="408">
        <f>+D101</f>
        <v>0</v>
      </c>
      <c r="E99" s="35"/>
      <c r="F99" s="36"/>
      <c r="G99" s="408">
        <f>+G101</f>
        <v>0</v>
      </c>
      <c r="H99" s="37"/>
      <c r="I99" s="36"/>
      <c r="J99" s="408">
        <f>+J101</f>
        <v>0</v>
      </c>
      <c r="K99" s="37"/>
      <c r="L99" s="36"/>
    </row>
    <row r="100" spans="1:12" ht="13.5" hidden="1" customHeight="1" x14ac:dyDescent="0.25">
      <c r="A100" s="95"/>
      <c r="E100" s="48"/>
      <c r="F100" s="55"/>
      <c r="H100" s="56"/>
      <c r="I100" s="55"/>
      <c r="K100" s="56"/>
      <c r="L100" s="55"/>
    </row>
    <row r="101" spans="1:12" ht="14.25" hidden="1" customHeight="1" x14ac:dyDescent="0.25">
      <c r="A101" s="96" t="s">
        <v>162</v>
      </c>
      <c r="B101" s="39" t="s">
        <v>163</v>
      </c>
      <c r="C101" s="412">
        <f>SUM(D101:G101)</f>
        <v>0</v>
      </c>
      <c r="D101" s="412">
        <v>0</v>
      </c>
      <c r="E101" s="40"/>
      <c r="F101" s="53"/>
      <c r="G101" s="412">
        <v>0</v>
      </c>
      <c r="H101" s="44"/>
      <c r="I101" s="53"/>
      <c r="J101" s="412">
        <v>0</v>
      </c>
      <c r="K101" s="44"/>
      <c r="L101" s="53"/>
    </row>
    <row r="102" spans="1:12" ht="4.5" hidden="1" customHeight="1" x14ac:dyDescent="0.25">
      <c r="A102" s="87"/>
      <c r="B102" s="46"/>
      <c r="C102" s="408"/>
      <c r="D102" s="408"/>
      <c r="E102" s="35"/>
      <c r="F102" s="36"/>
      <c r="G102" s="408"/>
      <c r="H102" s="37"/>
      <c r="I102" s="36"/>
      <c r="J102" s="408"/>
      <c r="K102" s="37"/>
      <c r="L102" s="36"/>
    </row>
    <row r="103" spans="1:12" ht="15" hidden="1" customHeight="1" x14ac:dyDescent="0.25">
      <c r="A103" s="33" t="s">
        <v>164</v>
      </c>
      <c r="B103" s="68" t="s">
        <v>165</v>
      </c>
      <c r="C103" s="408">
        <f>+D103+G103</f>
        <v>0</v>
      </c>
      <c r="D103" s="408">
        <f>+D105</f>
        <v>0</v>
      </c>
      <c r="E103" s="35"/>
      <c r="F103" s="36"/>
      <c r="G103" s="408">
        <f>+G105</f>
        <v>0</v>
      </c>
      <c r="H103" s="37"/>
      <c r="I103" s="36"/>
      <c r="J103" s="408">
        <f>+J105</f>
        <v>0</v>
      </c>
      <c r="K103" s="37"/>
      <c r="L103" s="36"/>
    </row>
    <row r="104" spans="1:12" ht="5.25" hidden="1" customHeight="1" x14ac:dyDescent="0.25"/>
    <row r="105" spans="1:12" ht="14.25" hidden="1" customHeight="1" x14ac:dyDescent="0.25">
      <c r="A105" s="71" t="s">
        <v>166</v>
      </c>
      <c r="B105" s="39" t="s">
        <v>167</v>
      </c>
      <c r="C105" s="412">
        <f>+D105+G105+J105</f>
        <v>0</v>
      </c>
      <c r="D105" s="412"/>
      <c r="E105" s="40"/>
      <c r="F105" s="53"/>
      <c r="G105" s="412"/>
      <c r="H105" s="41"/>
      <c r="I105" s="41"/>
      <c r="J105" s="412"/>
      <c r="K105" s="44"/>
      <c r="L105" s="53"/>
    </row>
    <row r="106" spans="1:12" ht="12.75" hidden="1" customHeight="1" thickBot="1" x14ac:dyDescent="0.3">
      <c r="A106" s="87"/>
      <c r="B106" s="46"/>
      <c r="C106" s="408"/>
      <c r="D106" s="408"/>
      <c r="E106" s="35"/>
      <c r="F106" s="36"/>
      <c r="G106" s="408"/>
      <c r="H106" s="37"/>
      <c r="I106" s="36"/>
      <c r="J106" s="408"/>
      <c r="K106" s="37"/>
      <c r="L106" s="36"/>
    </row>
    <row r="107" spans="1:12" ht="15.75" hidden="1" thickBot="1" x14ac:dyDescent="0.3">
      <c r="A107" s="23">
        <v>2</v>
      </c>
      <c r="B107" s="66" t="s">
        <v>168</v>
      </c>
      <c r="C107" s="411">
        <f>+D107+G107</f>
        <v>0</v>
      </c>
      <c r="D107" s="411">
        <f>+D109+D114+D118+D128</f>
        <v>0</v>
      </c>
      <c r="E107" s="67"/>
      <c r="F107" s="26"/>
      <c r="G107" s="411">
        <f>+G109+G114+G118+G123+G128</f>
        <v>0</v>
      </c>
      <c r="H107" s="27"/>
      <c r="I107" s="26"/>
      <c r="J107" s="411">
        <f>+J109+J114+J118+J123+J128</f>
        <v>0</v>
      </c>
      <c r="K107" s="27"/>
      <c r="L107" s="139"/>
    </row>
    <row r="108" spans="1:12" ht="6.75" hidden="1" customHeight="1" x14ac:dyDescent="0.25">
      <c r="A108" s="28"/>
      <c r="B108" s="68"/>
      <c r="C108" s="410"/>
      <c r="D108" s="410"/>
      <c r="E108" s="69"/>
      <c r="F108" s="31"/>
      <c r="G108" s="410"/>
      <c r="H108" s="32"/>
      <c r="I108" s="31"/>
      <c r="J108" s="410"/>
      <c r="K108" s="32"/>
      <c r="L108" s="31"/>
    </row>
    <row r="109" spans="1:12" s="51" customFormat="1" ht="23.25" hidden="1" customHeight="1" x14ac:dyDescent="0.2">
      <c r="A109" s="57" t="s">
        <v>169</v>
      </c>
      <c r="B109" s="76" t="s">
        <v>170</v>
      </c>
      <c r="C109" s="415">
        <f>+D109+G109</f>
        <v>0</v>
      </c>
      <c r="D109" s="415">
        <f>SUM(D111:D112)</f>
        <v>0</v>
      </c>
      <c r="E109" s="37"/>
      <c r="F109" s="59"/>
      <c r="G109" s="415">
        <f>SUM(G111:G112)</f>
        <v>0</v>
      </c>
      <c r="H109" s="37"/>
      <c r="I109" s="59"/>
      <c r="J109" s="415">
        <f>SUM(J111:J112)</f>
        <v>0</v>
      </c>
      <c r="K109" s="37"/>
      <c r="L109" s="59"/>
    </row>
    <row r="110" spans="1:12" ht="6.75" hidden="1" customHeight="1" x14ac:dyDescent="0.25"/>
    <row r="111" spans="1:12" ht="14.25" hidden="1" customHeight="1" x14ac:dyDescent="0.25">
      <c r="A111" s="60" t="s">
        <v>171</v>
      </c>
      <c r="B111" s="43" t="s">
        <v>172</v>
      </c>
      <c r="C111" s="413">
        <f>SUM(D111:G111)</f>
        <v>0</v>
      </c>
      <c r="D111" s="413">
        <v>0</v>
      </c>
      <c r="E111" s="44"/>
      <c r="F111" s="42"/>
      <c r="G111" s="413">
        <v>0</v>
      </c>
      <c r="H111" s="44"/>
      <c r="I111" s="42"/>
      <c r="J111" s="413">
        <v>0</v>
      </c>
      <c r="K111" s="44"/>
      <c r="L111" s="42"/>
    </row>
    <row r="112" spans="1:12" hidden="1" x14ac:dyDescent="0.25">
      <c r="A112" s="60" t="s">
        <v>173</v>
      </c>
      <c r="B112" s="52" t="s">
        <v>174</v>
      </c>
      <c r="C112" s="413">
        <f>SUM(D112:G112)</f>
        <v>0</v>
      </c>
      <c r="D112" s="413">
        <v>0</v>
      </c>
      <c r="E112" s="44"/>
      <c r="F112" s="42"/>
      <c r="G112" s="413"/>
      <c r="H112" s="42"/>
      <c r="I112" s="41"/>
      <c r="J112" s="413"/>
      <c r="K112" s="41"/>
      <c r="L112" s="94"/>
    </row>
    <row r="113" spans="1:12" ht="9.75" hidden="1" customHeight="1" x14ac:dyDescent="0.25">
      <c r="A113" s="87"/>
      <c r="B113" s="46"/>
      <c r="C113" s="408"/>
      <c r="D113" s="408"/>
      <c r="E113" s="35"/>
      <c r="F113" s="36"/>
      <c r="G113" s="408"/>
      <c r="H113" s="37"/>
      <c r="I113" s="36"/>
      <c r="J113" s="408"/>
      <c r="K113" s="37"/>
      <c r="L113" s="36"/>
    </row>
    <row r="114" spans="1:12" ht="30" hidden="1" customHeight="1" x14ac:dyDescent="0.25">
      <c r="A114" s="33" t="s">
        <v>175</v>
      </c>
      <c r="B114" s="34" t="s">
        <v>176</v>
      </c>
      <c r="C114" s="408">
        <f>+D114+G114</f>
        <v>0</v>
      </c>
      <c r="D114" s="408">
        <v>0</v>
      </c>
      <c r="E114" s="35"/>
      <c r="F114" s="36"/>
      <c r="G114" s="408">
        <v>0</v>
      </c>
      <c r="H114" s="37"/>
      <c r="I114" s="36"/>
      <c r="J114" s="408">
        <v>0</v>
      </c>
      <c r="K114" s="37"/>
      <c r="L114" s="36"/>
    </row>
    <row r="115" spans="1:12" ht="6" hidden="1" customHeight="1" x14ac:dyDescent="0.25"/>
    <row r="116" spans="1:12" ht="14.25" hidden="1" customHeight="1" x14ac:dyDescent="0.25">
      <c r="A116" s="71" t="s">
        <v>177</v>
      </c>
      <c r="B116" s="39" t="s">
        <v>178</v>
      </c>
      <c r="C116" s="412"/>
      <c r="D116" s="412"/>
      <c r="E116" s="40"/>
      <c r="F116" s="53"/>
      <c r="G116" s="412"/>
      <c r="H116" s="44"/>
      <c r="I116" s="53"/>
      <c r="J116" s="412"/>
      <c r="K116" s="44"/>
      <c r="L116" s="53"/>
    </row>
    <row r="117" spans="1:12" ht="6.75" hidden="1" customHeight="1" x14ac:dyDescent="0.25">
      <c r="A117" s="95"/>
      <c r="E117" s="48"/>
      <c r="F117" s="55"/>
      <c r="H117" s="56"/>
      <c r="I117" s="55"/>
      <c r="K117" s="56"/>
      <c r="L117" s="55"/>
    </row>
    <row r="118" spans="1:12" ht="60" hidden="1" x14ac:dyDescent="0.25">
      <c r="A118" s="87">
        <v>2.0299999999999998</v>
      </c>
      <c r="B118" s="97" t="s">
        <v>179</v>
      </c>
      <c r="C118" s="408">
        <f>+D118+G118</f>
        <v>0</v>
      </c>
      <c r="D118" s="408">
        <f>+D121</f>
        <v>0</v>
      </c>
      <c r="E118" s="35"/>
      <c r="F118" s="36"/>
      <c r="G118" s="408">
        <f>SUM(G120:G121)</f>
        <v>0</v>
      </c>
      <c r="H118" s="37"/>
      <c r="I118" s="36"/>
      <c r="J118" s="408">
        <f>SUM(J120:J121)</f>
        <v>0</v>
      </c>
      <c r="K118" s="37"/>
      <c r="L118" s="36"/>
    </row>
    <row r="119" spans="1:12" ht="7.5" hidden="1" customHeight="1" x14ac:dyDescent="0.25">
      <c r="A119" s="95"/>
    </row>
    <row r="120" spans="1:12" ht="14.25" hidden="1" customHeight="1" x14ac:dyDescent="0.25">
      <c r="A120" s="70" t="s">
        <v>180</v>
      </c>
      <c r="B120" s="65" t="s">
        <v>181</v>
      </c>
      <c r="C120" s="413">
        <f>SUM(D120:G120)</f>
        <v>0</v>
      </c>
      <c r="D120" s="413">
        <v>0</v>
      </c>
      <c r="E120" s="44"/>
      <c r="F120" s="42"/>
      <c r="G120" s="413">
        <v>0</v>
      </c>
      <c r="H120" s="44"/>
      <c r="I120" s="42"/>
      <c r="J120" s="413">
        <v>0</v>
      </c>
      <c r="K120" s="44"/>
      <c r="L120" s="42"/>
    </row>
    <row r="121" spans="1:12" ht="45" hidden="1" x14ac:dyDescent="0.25">
      <c r="A121" s="70" t="s">
        <v>182</v>
      </c>
      <c r="B121" s="65" t="s">
        <v>183</v>
      </c>
      <c r="C121" s="413">
        <f>SUM(D121:G121)</f>
        <v>0</v>
      </c>
      <c r="D121" s="413">
        <v>0</v>
      </c>
      <c r="E121" s="44"/>
      <c r="F121" s="42"/>
      <c r="G121" s="413">
        <v>0</v>
      </c>
      <c r="H121" s="41"/>
      <c r="I121" s="41"/>
      <c r="J121" s="413">
        <v>0</v>
      </c>
      <c r="K121" s="41"/>
      <c r="L121" s="41"/>
    </row>
    <row r="122" spans="1:12" ht="7.5" hidden="1" customHeight="1" x14ac:dyDescent="0.25">
      <c r="A122" s="87"/>
      <c r="B122" s="46"/>
      <c r="C122" s="408"/>
      <c r="D122" s="408"/>
      <c r="E122" s="35"/>
      <c r="F122" s="36"/>
      <c r="G122" s="408"/>
      <c r="H122" s="37"/>
      <c r="I122" s="36"/>
      <c r="J122" s="408"/>
      <c r="K122" s="37"/>
      <c r="L122" s="36"/>
    </row>
    <row r="123" spans="1:12" ht="22.5" hidden="1" customHeight="1" x14ac:dyDescent="0.25">
      <c r="A123" s="33" t="s">
        <v>184</v>
      </c>
      <c r="B123" s="34" t="s">
        <v>185</v>
      </c>
      <c r="C123" s="408">
        <f>+D123+G123</f>
        <v>0</v>
      </c>
      <c r="D123" s="408">
        <f>SUM(D125:D126)</f>
        <v>0</v>
      </c>
      <c r="E123" s="35"/>
      <c r="F123" s="36"/>
      <c r="G123" s="408">
        <f>SUM(G125:G126)</f>
        <v>0</v>
      </c>
      <c r="H123" s="37"/>
      <c r="I123" s="36"/>
      <c r="J123" s="408">
        <f>SUM(J125:J126)</f>
        <v>0</v>
      </c>
      <c r="K123" s="37"/>
      <c r="L123" s="36"/>
    </row>
    <row r="124" spans="1:12" ht="7.5" hidden="1" customHeight="1" x14ac:dyDescent="0.25"/>
    <row r="125" spans="1:12" ht="14.25" hidden="1" customHeight="1" x14ac:dyDescent="0.25">
      <c r="A125" s="71" t="s">
        <v>186</v>
      </c>
      <c r="B125" s="39" t="s">
        <v>187</v>
      </c>
      <c r="C125" s="412">
        <f>+D125+G125</f>
        <v>0</v>
      </c>
      <c r="D125" s="412">
        <v>0</v>
      </c>
      <c r="E125" s="40"/>
      <c r="F125" s="53"/>
      <c r="G125" s="412">
        <v>0</v>
      </c>
      <c r="H125" s="44"/>
      <c r="I125" s="53"/>
      <c r="J125" s="412">
        <v>0</v>
      </c>
      <c r="K125" s="44"/>
      <c r="L125" s="53"/>
    </row>
    <row r="126" spans="1:12" hidden="1" x14ac:dyDescent="0.25">
      <c r="A126" s="60" t="s">
        <v>188</v>
      </c>
      <c r="B126" s="43" t="s">
        <v>189</v>
      </c>
      <c r="C126" s="413">
        <f>SUM(D126:G126)</f>
        <v>0</v>
      </c>
      <c r="D126" s="413">
        <v>0</v>
      </c>
      <c r="E126" s="44"/>
      <c r="F126" s="42"/>
      <c r="G126" s="413"/>
      <c r="H126" s="41"/>
      <c r="I126" s="41"/>
      <c r="J126" s="413">
        <v>0</v>
      </c>
      <c r="K126" s="41"/>
      <c r="L126" s="94"/>
    </row>
    <row r="127" spans="1:12" ht="8.25" hidden="1" customHeight="1" x14ac:dyDescent="0.25">
      <c r="A127" s="87"/>
      <c r="B127" s="46"/>
      <c r="C127" s="408"/>
      <c r="D127" s="408"/>
      <c r="E127" s="35"/>
      <c r="F127" s="36"/>
      <c r="G127" s="408"/>
      <c r="H127" s="37"/>
      <c r="I127" s="36"/>
      <c r="J127" s="408"/>
      <c r="K127" s="37"/>
      <c r="L127" s="36"/>
    </row>
    <row r="128" spans="1:12" s="48" customFormat="1" ht="30" hidden="1" customHeight="1" x14ac:dyDescent="0.25">
      <c r="A128" s="33" t="s">
        <v>190</v>
      </c>
      <c r="B128" s="34" t="s">
        <v>191</v>
      </c>
      <c r="C128" s="408">
        <f>SUM(D128:G128)</f>
        <v>0</v>
      </c>
      <c r="D128" s="408">
        <f>SUM(D130:D136)</f>
        <v>0</v>
      </c>
      <c r="E128" s="35"/>
      <c r="F128" s="36"/>
      <c r="G128" s="408">
        <f>SUM(G130:G136)</f>
        <v>0</v>
      </c>
      <c r="H128" s="37"/>
      <c r="I128" s="36"/>
      <c r="J128" s="408">
        <f>SUM(J130:J136)</f>
        <v>0</v>
      </c>
      <c r="K128" s="37"/>
      <c r="L128" s="36"/>
    </row>
    <row r="129" spans="1:12" s="48" customFormat="1" ht="6.75" hidden="1" customHeight="1" x14ac:dyDescent="0.25">
      <c r="A129" s="54"/>
      <c r="B129" s="20"/>
      <c r="C129" s="414"/>
      <c r="D129" s="414"/>
      <c r="E129" s="20"/>
      <c r="F129" s="54"/>
      <c r="G129" s="414"/>
      <c r="H129" s="51"/>
      <c r="I129" s="54"/>
      <c r="J129" s="414"/>
      <c r="K129" s="51"/>
      <c r="L129" s="54"/>
    </row>
    <row r="130" spans="1:12" s="48" customFormat="1" ht="14.25" hidden="1" customHeight="1" x14ac:dyDescent="0.25">
      <c r="A130" s="71" t="s">
        <v>192</v>
      </c>
      <c r="B130" s="61" t="s">
        <v>193</v>
      </c>
      <c r="C130" s="412">
        <f>SUM(D130:G130)</f>
        <v>0</v>
      </c>
      <c r="D130" s="412">
        <v>0</v>
      </c>
      <c r="E130" s="40"/>
      <c r="F130" s="53"/>
      <c r="G130" s="412">
        <v>0</v>
      </c>
      <c r="H130" s="44"/>
      <c r="I130" s="53"/>
      <c r="J130" s="412">
        <v>0</v>
      </c>
      <c r="K130" s="44"/>
      <c r="L130" s="53"/>
    </row>
    <row r="131" spans="1:12" s="48" customFormat="1" ht="28.5" hidden="1" customHeight="1" x14ac:dyDescent="0.25">
      <c r="A131" s="71" t="s">
        <v>194</v>
      </c>
      <c r="B131" s="61" t="s">
        <v>195</v>
      </c>
      <c r="C131" s="412">
        <f>+D131+G131</f>
        <v>0</v>
      </c>
      <c r="D131" s="412">
        <v>0</v>
      </c>
      <c r="E131" s="40"/>
      <c r="F131" s="53"/>
      <c r="G131" s="412">
        <v>0</v>
      </c>
      <c r="H131" s="44"/>
      <c r="I131" s="53"/>
      <c r="J131" s="412">
        <v>0</v>
      </c>
      <c r="K131" s="44"/>
      <c r="L131" s="53"/>
    </row>
    <row r="132" spans="1:12" s="48" customFormat="1" ht="17.25" hidden="1" customHeight="1" x14ac:dyDescent="0.25">
      <c r="A132" s="71" t="s">
        <v>196</v>
      </c>
      <c r="B132" s="61" t="s">
        <v>197</v>
      </c>
      <c r="C132" s="412">
        <f>SUM(D132:G132)</f>
        <v>0</v>
      </c>
      <c r="D132" s="412">
        <v>0</v>
      </c>
      <c r="E132" s="40"/>
      <c r="F132" s="53"/>
      <c r="G132" s="412"/>
      <c r="H132" s="41"/>
      <c r="I132" s="41"/>
      <c r="J132" s="412">
        <v>0</v>
      </c>
      <c r="K132" s="41"/>
      <c r="L132" s="41"/>
    </row>
    <row r="133" spans="1:12" s="48" customFormat="1" ht="14.25" hidden="1" customHeight="1" x14ac:dyDescent="0.25">
      <c r="A133" s="71" t="s">
        <v>198</v>
      </c>
      <c r="B133" s="61" t="s">
        <v>199</v>
      </c>
      <c r="C133" s="412">
        <f>SUM(D133:G133)</f>
        <v>0</v>
      </c>
      <c r="D133" s="412">
        <v>0</v>
      </c>
      <c r="E133" s="40"/>
      <c r="F133" s="53"/>
      <c r="G133" s="412">
        <v>0</v>
      </c>
      <c r="H133" s="44"/>
      <c r="I133" s="53"/>
      <c r="J133" s="412">
        <v>0</v>
      </c>
      <c r="K133" s="44"/>
      <c r="L133" s="53"/>
    </row>
    <row r="134" spans="1:12" s="48" customFormat="1" ht="14.25" hidden="1" customHeight="1" x14ac:dyDescent="0.25">
      <c r="A134" s="71" t="s">
        <v>200</v>
      </c>
      <c r="B134" s="39" t="s">
        <v>201</v>
      </c>
      <c r="C134" s="412">
        <f>SUM(D134:G134)</f>
        <v>0</v>
      </c>
      <c r="D134" s="412">
        <v>0</v>
      </c>
      <c r="E134" s="40"/>
      <c r="F134" s="53"/>
      <c r="G134" s="412"/>
      <c r="H134" s="42"/>
      <c r="I134" s="41"/>
      <c r="J134" s="412"/>
      <c r="K134" s="44"/>
      <c r="L134" s="53"/>
    </row>
    <row r="135" spans="1:12" s="48" customFormat="1" ht="14.25" hidden="1" customHeight="1" x14ac:dyDescent="0.25">
      <c r="A135" s="71" t="s">
        <v>202</v>
      </c>
      <c r="B135" s="98" t="s">
        <v>203</v>
      </c>
      <c r="C135" s="412">
        <f>SUM(D135:G135)</f>
        <v>0</v>
      </c>
      <c r="D135" s="412">
        <v>0</v>
      </c>
      <c r="E135" s="40"/>
      <c r="F135" s="53"/>
      <c r="G135" s="412">
        <v>0</v>
      </c>
      <c r="H135" s="44"/>
      <c r="I135" s="53"/>
      <c r="J135" s="412">
        <v>0</v>
      </c>
      <c r="K135" s="44"/>
      <c r="L135" s="53"/>
    </row>
    <row r="136" spans="1:12" s="48" customFormat="1" ht="30" hidden="1" x14ac:dyDescent="0.25">
      <c r="A136" s="72" t="s">
        <v>204</v>
      </c>
      <c r="B136" s="52" t="s">
        <v>205</v>
      </c>
      <c r="C136" s="412">
        <f>SUM(D136:G136)</f>
        <v>0</v>
      </c>
      <c r="D136" s="422">
        <v>0</v>
      </c>
      <c r="E136" s="99"/>
      <c r="F136" s="100"/>
      <c r="G136" s="403">
        <v>0</v>
      </c>
      <c r="H136" s="77"/>
      <c r="I136" s="100"/>
      <c r="J136" s="403">
        <v>0</v>
      </c>
      <c r="K136" s="77"/>
      <c r="L136" s="100"/>
    </row>
    <row r="137" spans="1:12" ht="11.25" hidden="1" customHeight="1" thickBot="1" x14ac:dyDescent="0.3">
      <c r="A137" s="45"/>
      <c r="B137" s="46"/>
      <c r="C137" s="408"/>
      <c r="D137" s="408"/>
      <c r="E137" s="35"/>
      <c r="F137" s="36"/>
      <c r="G137" s="408"/>
      <c r="H137" s="37"/>
      <c r="I137" s="36"/>
      <c r="J137" s="408"/>
      <c r="K137" s="37"/>
      <c r="L137" s="36"/>
    </row>
    <row r="138" spans="1:12" ht="17.25" hidden="1" customHeight="1" thickBot="1" x14ac:dyDescent="0.3">
      <c r="A138" s="23">
        <v>5</v>
      </c>
      <c r="B138" s="66" t="s">
        <v>206</v>
      </c>
      <c r="C138" s="411">
        <f>+D138+G138</f>
        <v>0</v>
      </c>
      <c r="D138" s="411">
        <f>+D140+D147+D151</f>
        <v>0</v>
      </c>
      <c r="E138" s="67"/>
      <c r="F138" s="26"/>
      <c r="G138" s="411">
        <f>+G140+G147+G151</f>
        <v>0</v>
      </c>
      <c r="H138" s="27"/>
      <c r="I138" s="26"/>
      <c r="J138" s="411">
        <f>+J140+J147+J151</f>
        <v>0</v>
      </c>
      <c r="K138" s="27"/>
      <c r="L138" s="139"/>
    </row>
    <row r="139" spans="1:12" ht="9.75" hidden="1" customHeight="1" x14ac:dyDescent="0.25">
      <c r="A139" s="45"/>
      <c r="B139" s="46"/>
      <c r="C139" s="408"/>
      <c r="D139" s="408"/>
      <c r="E139" s="35"/>
      <c r="F139" s="36"/>
      <c r="G139" s="408"/>
      <c r="H139" s="37"/>
      <c r="I139" s="36"/>
      <c r="J139" s="408"/>
      <c r="K139" s="37"/>
      <c r="L139" s="36"/>
    </row>
    <row r="140" spans="1:12" ht="30" hidden="1" x14ac:dyDescent="0.25">
      <c r="A140" s="45">
        <v>5.01</v>
      </c>
      <c r="B140" s="47" t="s">
        <v>207</v>
      </c>
      <c r="C140" s="408">
        <f>+D140+G140</f>
        <v>0</v>
      </c>
      <c r="D140" s="408">
        <f>SUM(D142:D145)</f>
        <v>0</v>
      </c>
      <c r="E140" s="35"/>
      <c r="F140" s="36"/>
      <c r="G140" s="408">
        <f>SUM(G142:G145)</f>
        <v>0</v>
      </c>
      <c r="H140" s="37"/>
      <c r="I140" s="36"/>
      <c r="J140" s="408">
        <f>SUM(J142:J145)</f>
        <v>0</v>
      </c>
      <c r="K140" s="37"/>
      <c r="L140" s="36"/>
    </row>
    <row r="141" spans="1:12" s="48" customFormat="1" ht="6.75" hidden="1" customHeight="1" x14ac:dyDescent="0.25">
      <c r="A141" s="54"/>
      <c r="B141" s="20"/>
      <c r="C141" s="414"/>
      <c r="D141" s="414"/>
      <c r="E141" s="20"/>
      <c r="F141" s="54"/>
      <c r="G141" s="414"/>
      <c r="H141" s="51"/>
      <c r="I141" s="54"/>
      <c r="J141" s="414"/>
      <c r="K141" s="51"/>
      <c r="L141" s="54"/>
    </row>
    <row r="142" spans="1:12" ht="14.25" hidden="1" customHeight="1" x14ac:dyDescent="0.25">
      <c r="A142" s="64" t="s">
        <v>208</v>
      </c>
      <c r="B142" s="52" t="s">
        <v>209</v>
      </c>
      <c r="C142" s="413">
        <f>SUM(D142:G142)</f>
        <v>0</v>
      </c>
      <c r="D142" s="413">
        <v>0</v>
      </c>
      <c r="E142" s="44"/>
      <c r="F142" s="42"/>
      <c r="G142" s="413">
        <v>0</v>
      </c>
      <c r="H142" s="44"/>
      <c r="I142" s="42"/>
      <c r="J142" s="413">
        <v>0</v>
      </c>
      <c r="K142" s="44"/>
      <c r="L142" s="42"/>
    </row>
    <row r="143" spans="1:12" ht="30" hidden="1" x14ac:dyDescent="0.25">
      <c r="A143" s="70" t="s">
        <v>210</v>
      </c>
      <c r="B143" s="52" t="s">
        <v>211</v>
      </c>
      <c r="C143" s="413">
        <f>SUM(D143:G143)</f>
        <v>0</v>
      </c>
      <c r="D143" s="403">
        <v>0</v>
      </c>
      <c r="E143" s="77"/>
      <c r="F143" s="79"/>
      <c r="G143" s="413"/>
      <c r="H143" s="41"/>
      <c r="I143" s="94"/>
      <c r="J143" s="413"/>
      <c r="K143" s="41"/>
      <c r="L143" s="94"/>
    </row>
    <row r="144" spans="1:12" ht="28.5" hidden="1" customHeight="1" x14ac:dyDescent="0.25">
      <c r="A144" s="70" t="s">
        <v>212</v>
      </c>
      <c r="B144" s="61" t="s">
        <v>213</v>
      </c>
      <c r="C144" s="413">
        <f>SUM(D144:G144)</f>
        <v>0</v>
      </c>
      <c r="D144" s="412">
        <v>0</v>
      </c>
      <c r="E144" s="40"/>
      <c r="F144" s="53"/>
      <c r="G144" s="412">
        <v>0</v>
      </c>
      <c r="H144" s="44"/>
      <c r="I144" s="53"/>
      <c r="J144" s="412">
        <v>0</v>
      </c>
      <c r="K144" s="44"/>
      <c r="L144" s="53"/>
    </row>
    <row r="145" spans="1:12" ht="14.25" hidden="1" customHeight="1" x14ac:dyDescent="0.25">
      <c r="A145" s="70" t="s">
        <v>214</v>
      </c>
      <c r="B145" s="52" t="s">
        <v>215</v>
      </c>
      <c r="C145" s="413">
        <f>SUM(D145:G145)</f>
        <v>0</v>
      </c>
      <c r="D145" s="413"/>
      <c r="E145" s="44"/>
      <c r="F145" s="42"/>
      <c r="G145" s="413">
        <v>0</v>
      </c>
      <c r="H145" s="44"/>
      <c r="I145" s="42"/>
      <c r="J145" s="413">
        <v>0</v>
      </c>
      <c r="K145" s="44"/>
      <c r="L145" s="42"/>
    </row>
    <row r="146" spans="1:12" s="48" customFormat="1" ht="16.5" hidden="1" customHeight="1" x14ac:dyDescent="0.25">
      <c r="A146" s="54"/>
      <c r="B146" s="20"/>
      <c r="C146" s="414"/>
      <c r="D146" s="414"/>
      <c r="F146" s="55"/>
      <c r="G146" s="414"/>
      <c r="H146" s="56"/>
      <c r="I146" s="55"/>
      <c r="J146" s="414"/>
      <c r="K146" s="56"/>
      <c r="L146" s="55"/>
    </row>
    <row r="147" spans="1:12" s="48" customFormat="1" ht="15" hidden="1" customHeight="1" x14ac:dyDescent="0.25">
      <c r="A147" s="45">
        <v>5.0199999999999996</v>
      </c>
      <c r="B147" s="47" t="s">
        <v>216</v>
      </c>
      <c r="C147" s="408">
        <f>+D147+G147</f>
        <v>0</v>
      </c>
      <c r="D147" s="408">
        <f>+D149</f>
        <v>0</v>
      </c>
      <c r="E147" s="35"/>
      <c r="F147" s="36"/>
      <c r="G147" s="408">
        <f>+G149</f>
        <v>0</v>
      </c>
      <c r="H147" s="37"/>
      <c r="I147" s="36"/>
      <c r="J147" s="408">
        <f>+J149</f>
        <v>0</v>
      </c>
      <c r="K147" s="37"/>
      <c r="L147" s="36"/>
    </row>
    <row r="148" spans="1:12" s="48" customFormat="1" ht="6.75" hidden="1" customHeight="1" x14ac:dyDescent="0.25">
      <c r="A148" s="54"/>
      <c r="B148" s="20"/>
      <c r="C148" s="414"/>
      <c r="D148" s="414"/>
      <c r="E148" s="20"/>
      <c r="F148" s="54"/>
      <c r="G148" s="414"/>
      <c r="H148" s="51"/>
      <c r="I148" s="54"/>
      <c r="J148" s="414"/>
      <c r="K148" s="51"/>
      <c r="L148" s="54"/>
    </row>
    <row r="149" spans="1:12" s="48" customFormat="1" ht="15.75" hidden="1" customHeight="1" x14ac:dyDescent="0.25">
      <c r="A149" s="70" t="s">
        <v>217</v>
      </c>
      <c r="B149" s="43" t="s">
        <v>218</v>
      </c>
      <c r="C149" s="413">
        <f>SUM(D149:G149)</f>
        <v>0</v>
      </c>
      <c r="D149" s="413">
        <v>0</v>
      </c>
      <c r="E149" s="44"/>
      <c r="F149" s="42"/>
      <c r="G149" s="413">
        <v>0</v>
      </c>
      <c r="H149" s="44"/>
      <c r="I149" s="42"/>
      <c r="J149" s="413">
        <v>0</v>
      </c>
      <c r="K149" s="44"/>
      <c r="L149" s="42"/>
    </row>
    <row r="150" spans="1:12" ht="8.25" hidden="1" customHeight="1" x14ac:dyDescent="0.25">
      <c r="A150" s="87"/>
      <c r="B150" s="46"/>
      <c r="C150" s="408"/>
      <c r="D150" s="408"/>
      <c r="E150" s="35"/>
      <c r="F150" s="36"/>
      <c r="G150" s="408"/>
      <c r="H150" s="37"/>
      <c r="I150" s="36"/>
      <c r="J150" s="408"/>
      <c r="K150" s="37"/>
      <c r="L150" s="36"/>
    </row>
    <row r="151" spans="1:12" ht="20.100000000000001" hidden="1" customHeight="1" x14ac:dyDescent="0.25">
      <c r="A151" s="33">
        <v>5.99</v>
      </c>
      <c r="B151" s="34" t="s">
        <v>219</v>
      </c>
      <c r="C151" s="408">
        <f>+D151+G151</f>
        <v>0</v>
      </c>
      <c r="D151" s="408">
        <f>+D153</f>
        <v>0</v>
      </c>
      <c r="E151" s="35"/>
      <c r="F151" s="36"/>
      <c r="G151" s="408">
        <f>+G153</f>
        <v>0</v>
      </c>
      <c r="H151" s="37"/>
      <c r="I151" s="36"/>
      <c r="J151" s="408">
        <f>+J153</f>
        <v>0</v>
      </c>
      <c r="K151" s="37"/>
      <c r="L151" s="36"/>
    </row>
    <row r="152" spans="1:12" s="48" customFormat="1" ht="9.75" hidden="1" customHeight="1" x14ac:dyDescent="0.25">
      <c r="A152" s="45"/>
      <c r="B152" s="46"/>
      <c r="C152" s="408"/>
      <c r="D152" s="408"/>
      <c r="E152" s="35"/>
      <c r="F152" s="36"/>
      <c r="G152" s="408"/>
      <c r="H152" s="37"/>
      <c r="I152" s="36"/>
      <c r="J152" s="408"/>
      <c r="K152" s="37"/>
      <c r="L152" s="36"/>
    </row>
    <row r="153" spans="1:12" s="73" customFormat="1" hidden="1" x14ac:dyDescent="0.25">
      <c r="A153" s="60" t="s">
        <v>220</v>
      </c>
      <c r="B153" s="43" t="s">
        <v>221</v>
      </c>
      <c r="C153" s="413">
        <f>+D153+G153</f>
        <v>0</v>
      </c>
      <c r="D153" s="413">
        <v>0</v>
      </c>
      <c r="E153" s="42"/>
      <c r="F153" s="41"/>
      <c r="G153" s="413"/>
      <c r="H153" s="42" t="s">
        <v>277</v>
      </c>
      <c r="I153" s="41" t="s">
        <v>111</v>
      </c>
      <c r="J153" s="413">
        <v>0</v>
      </c>
      <c r="K153" s="41"/>
      <c r="L153" s="94"/>
    </row>
    <row r="154" spans="1:12" s="103" customFormat="1" ht="11.25" customHeight="1" thickBot="1" x14ac:dyDescent="0.3">
      <c r="A154" s="28"/>
      <c r="B154" s="68"/>
      <c r="C154" s="410"/>
      <c r="D154" s="410"/>
      <c r="E154" s="69"/>
      <c r="F154" s="31"/>
      <c r="G154" s="410"/>
      <c r="H154" s="32"/>
      <c r="I154" s="31"/>
      <c r="J154" s="410"/>
      <c r="K154" s="32"/>
      <c r="L154" s="31"/>
    </row>
    <row r="155" spans="1:12" ht="17.25" customHeight="1" thickBot="1" x14ac:dyDescent="0.3">
      <c r="A155" s="23">
        <v>6</v>
      </c>
      <c r="B155" s="66" t="s">
        <v>223</v>
      </c>
      <c r="C155" s="411">
        <f>+D155+G155+J155</f>
        <v>200000000</v>
      </c>
      <c r="D155" s="411">
        <f>+D157+D164+D170+D174+D178+D182+D186</f>
        <v>0</v>
      </c>
      <c r="E155" s="67"/>
      <c r="F155" s="26"/>
      <c r="G155" s="411">
        <f>+G157+G164+G170+G174+G178+G182+G186</f>
        <v>0</v>
      </c>
      <c r="H155" s="27"/>
      <c r="I155" s="26"/>
      <c r="J155" s="411">
        <f>+J157+J164+J170+J174+J178+J182+J186</f>
        <v>200000000</v>
      </c>
      <c r="K155" s="27"/>
      <c r="L155" s="139"/>
    </row>
    <row r="156" spans="1:12" ht="8.25" customHeight="1" x14ac:dyDescent="0.25">
      <c r="A156" s="28"/>
      <c r="B156" s="68"/>
      <c r="C156" s="410"/>
      <c r="D156" s="410"/>
      <c r="E156" s="69"/>
      <c r="F156" s="31"/>
      <c r="G156" s="410"/>
      <c r="H156" s="32"/>
      <c r="I156" s="31"/>
      <c r="J156" s="410"/>
      <c r="K156" s="32"/>
      <c r="L156" s="31"/>
    </row>
    <row r="157" spans="1:12" ht="35.25" hidden="1" customHeight="1" x14ac:dyDescent="0.25">
      <c r="A157" s="87" t="s">
        <v>224</v>
      </c>
      <c r="B157" s="34" t="s">
        <v>225</v>
      </c>
      <c r="C157" s="415">
        <f>+D157+G157+J157</f>
        <v>0</v>
      </c>
      <c r="D157" s="415">
        <f>SUM(D159:D162)</f>
        <v>0</v>
      </c>
      <c r="E157" s="37"/>
      <c r="F157" s="59"/>
      <c r="G157" s="415">
        <f>SUM(G159:G162)</f>
        <v>0</v>
      </c>
      <c r="H157" s="37"/>
      <c r="I157" s="59"/>
      <c r="J157" s="415">
        <f>SUM(J159:J162)</f>
        <v>0</v>
      </c>
      <c r="K157" s="37"/>
      <c r="L157" s="59"/>
    </row>
    <row r="158" spans="1:12" ht="9.75" hidden="1" customHeight="1" x14ac:dyDescent="0.25">
      <c r="A158" s="45"/>
      <c r="B158" s="46"/>
      <c r="C158" s="408"/>
      <c r="D158" s="408"/>
      <c r="E158" s="35"/>
      <c r="F158" s="36"/>
      <c r="G158" s="408"/>
      <c r="H158" s="37"/>
      <c r="I158" s="36"/>
      <c r="J158" s="408"/>
      <c r="K158" s="37"/>
      <c r="L158" s="36"/>
    </row>
    <row r="159" spans="1:12" ht="28.5" hidden="1" customHeight="1" x14ac:dyDescent="0.25">
      <c r="A159" s="60" t="s">
        <v>226</v>
      </c>
      <c r="B159" s="52" t="s">
        <v>227</v>
      </c>
      <c r="C159" s="413">
        <f>+D159+G159</f>
        <v>0</v>
      </c>
      <c r="D159" s="413">
        <v>0</v>
      </c>
      <c r="E159" s="44"/>
      <c r="F159" s="42"/>
      <c r="G159" s="413">
        <v>0</v>
      </c>
      <c r="H159" s="44"/>
      <c r="I159" s="42"/>
      <c r="J159" s="413">
        <v>0</v>
      </c>
      <c r="K159" s="44"/>
      <c r="L159" s="42"/>
    </row>
    <row r="160" spans="1:12" ht="28.5" hidden="1" customHeight="1" x14ac:dyDescent="0.25">
      <c r="A160" s="60" t="s">
        <v>228</v>
      </c>
      <c r="B160" s="52" t="s">
        <v>229</v>
      </c>
      <c r="C160" s="413">
        <f>+D160+G160+J160</f>
        <v>0</v>
      </c>
      <c r="D160" s="413">
        <v>0</v>
      </c>
      <c r="E160" s="44"/>
      <c r="F160" s="42"/>
      <c r="G160" s="413">
        <v>0</v>
      </c>
      <c r="H160" s="44"/>
      <c r="I160" s="42"/>
      <c r="J160" s="413"/>
      <c r="K160" s="41"/>
      <c r="L160" s="41"/>
    </row>
    <row r="161" spans="1:12" s="51" customFormat="1" ht="28.5" hidden="1" customHeight="1" x14ac:dyDescent="0.2">
      <c r="A161" s="70" t="s">
        <v>230</v>
      </c>
      <c r="B161" s="65" t="s">
        <v>231</v>
      </c>
      <c r="C161" s="413"/>
      <c r="D161" s="413"/>
      <c r="E161" s="44"/>
      <c r="F161" s="42"/>
      <c r="G161" s="413"/>
      <c r="H161" s="44"/>
      <c r="I161" s="42"/>
      <c r="J161" s="413"/>
      <c r="K161" s="44"/>
      <c r="L161" s="42"/>
    </row>
    <row r="162" spans="1:12" ht="29.25" hidden="1" customHeight="1" x14ac:dyDescent="0.25">
      <c r="A162" s="60" t="s">
        <v>232</v>
      </c>
      <c r="B162" s="52" t="s">
        <v>233</v>
      </c>
      <c r="C162" s="413"/>
      <c r="D162" s="413"/>
      <c r="E162" s="44"/>
      <c r="F162" s="42"/>
      <c r="G162" s="413"/>
      <c r="H162" s="44"/>
      <c r="I162" s="42"/>
      <c r="J162" s="413"/>
      <c r="K162" s="44"/>
      <c r="L162" s="42"/>
    </row>
    <row r="163" spans="1:12" ht="11.25" hidden="1" customHeight="1" x14ac:dyDescent="0.25">
      <c r="A163" s="28"/>
      <c r="B163" s="29"/>
      <c r="C163" s="410"/>
      <c r="D163" s="410"/>
      <c r="E163" s="30"/>
      <c r="F163" s="31"/>
      <c r="G163" s="410"/>
      <c r="H163" s="32"/>
      <c r="I163" s="31"/>
      <c r="J163" s="410"/>
      <c r="K163" s="32"/>
      <c r="L163" s="31"/>
    </row>
    <row r="164" spans="1:12" s="51" customFormat="1" ht="29.25" hidden="1" customHeight="1" x14ac:dyDescent="0.2">
      <c r="A164" s="57">
        <v>6.02</v>
      </c>
      <c r="B164" s="58" t="s">
        <v>234</v>
      </c>
      <c r="C164" s="415">
        <f>+D164+G164+J164</f>
        <v>0</v>
      </c>
      <c r="D164" s="415">
        <f>SUM(D166:D167)</f>
        <v>0</v>
      </c>
      <c r="E164" s="37"/>
      <c r="F164" s="59"/>
      <c r="G164" s="415">
        <f>SUM(G166:G167)</f>
        <v>0</v>
      </c>
      <c r="H164" s="37"/>
      <c r="I164" s="59"/>
      <c r="J164" s="415">
        <f>SUM(J166:J167)</f>
        <v>0</v>
      </c>
      <c r="K164" s="37"/>
      <c r="L164" s="59"/>
    </row>
    <row r="165" spans="1:12" ht="12" hidden="1" customHeight="1" x14ac:dyDescent="0.25">
      <c r="A165" s="95"/>
      <c r="B165" s="103"/>
      <c r="E165" s="48"/>
      <c r="F165" s="55"/>
      <c r="H165" s="56"/>
      <c r="I165" s="55"/>
      <c r="K165" s="56"/>
      <c r="L165" s="55"/>
    </row>
    <row r="166" spans="1:12" s="73" customFormat="1" hidden="1" x14ac:dyDescent="0.25">
      <c r="A166" s="60" t="s">
        <v>235</v>
      </c>
      <c r="B166" s="43" t="s">
        <v>236</v>
      </c>
      <c r="C166" s="413">
        <f>+D166+G166+J166</f>
        <v>0</v>
      </c>
      <c r="D166" s="413">
        <v>0</v>
      </c>
      <c r="E166" s="44"/>
      <c r="F166" s="42"/>
      <c r="G166" s="413">
        <v>0</v>
      </c>
      <c r="H166" s="41"/>
      <c r="I166" s="41"/>
      <c r="J166" s="413">
        <v>0</v>
      </c>
      <c r="K166" s="41" t="s">
        <v>237</v>
      </c>
      <c r="L166" s="94" t="s">
        <v>238</v>
      </c>
    </row>
    <row r="167" spans="1:12" s="73" customFormat="1" ht="30" hidden="1" x14ac:dyDescent="0.25">
      <c r="A167" s="60" t="s">
        <v>239</v>
      </c>
      <c r="B167" s="52" t="s">
        <v>240</v>
      </c>
      <c r="C167" s="413">
        <f>+D167+G167+J167</f>
        <v>0</v>
      </c>
      <c r="D167" s="413"/>
      <c r="E167" s="41"/>
      <c r="F167" s="41"/>
      <c r="G167" s="413"/>
      <c r="H167" s="42" t="s">
        <v>18</v>
      </c>
      <c r="I167" s="41" t="s">
        <v>763</v>
      </c>
      <c r="J167" s="413">
        <v>0</v>
      </c>
      <c r="K167" s="41"/>
      <c r="L167" s="94"/>
    </row>
    <row r="168" spans="1:12" ht="12" hidden="1" customHeight="1" x14ac:dyDescent="0.25">
      <c r="A168" s="95"/>
      <c r="B168" s="103"/>
      <c r="E168" s="48"/>
      <c r="F168" s="55"/>
      <c r="H168" s="56"/>
      <c r="I168" s="55"/>
      <c r="K168" s="56"/>
      <c r="L168" s="55"/>
    </row>
    <row r="169" spans="1:12" ht="9.75" hidden="1" customHeight="1" x14ac:dyDescent="0.25">
      <c r="A169" s="45"/>
      <c r="B169" s="46"/>
      <c r="C169" s="408"/>
      <c r="D169" s="408"/>
      <c r="E169" s="35"/>
      <c r="F169" s="36"/>
      <c r="G169" s="408"/>
      <c r="H169" s="37"/>
      <c r="I169" s="36"/>
      <c r="J169" s="408"/>
      <c r="K169" s="37"/>
      <c r="L169" s="36"/>
    </row>
    <row r="170" spans="1:12" hidden="1" x14ac:dyDescent="0.25">
      <c r="A170" s="87">
        <v>6.03</v>
      </c>
      <c r="B170" s="68" t="s">
        <v>241</v>
      </c>
      <c r="C170" s="408">
        <f>+D170+G170</f>
        <v>0</v>
      </c>
      <c r="D170" s="408">
        <f>+D172</f>
        <v>0</v>
      </c>
      <c r="E170" s="35"/>
      <c r="F170" s="36"/>
      <c r="G170" s="408">
        <f>+G172</f>
        <v>0</v>
      </c>
      <c r="H170" s="37"/>
      <c r="I170" s="36"/>
      <c r="J170" s="408">
        <f>+J172</f>
        <v>0</v>
      </c>
      <c r="K170" s="37"/>
      <c r="L170" s="36"/>
    </row>
    <row r="171" spans="1:12" s="48" customFormat="1" ht="8.25" hidden="1" customHeight="1" x14ac:dyDescent="0.25">
      <c r="A171" s="45"/>
      <c r="B171" s="46"/>
      <c r="C171" s="408"/>
      <c r="D171" s="408"/>
      <c r="E171" s="35"/>
      <c r="F171" s="36"/>
      <c r="G171" s="408"/>
      <c r="H171" s="37"/>
      <c r="I171" s="36"/>
      <c r="J171" s="408"/>
      <c r="K171" s="37"/>
      <c r="L171" s="36"/>
    </row>
    <row r="172" spans="1:12" s="73" customFormat="1" hidden="1" x14ac:dyDescent="0.25">
      <c r="A172" s="60" t="s">
        <v>242</v>
      </c>
      <c r="B172" s="43" t="s">
        <v>243</v>
      </c>
      <c r="C172" s="413">
        <f>+G172</f>
        <v>0</v>
      </c>
      <c r="D172" s="413">
        <v>0</v>
      </c>
      <c r="E172" s="44"/>
      <c r="F172" s="42"/>
      <c r="G172" s="413">
        <v>0</v>
      </c>
      <c r="H172" s="41" t="s">
        <v>222</v>
      </c>
      <c r="I172" s="41" t="s">
        <v>117</v>
      </c>
      <c r="J172" s="413">
        <v>0</v>
      </c>
      <c r="K172" s="41"/>
      <c r="L172" s="94"/>
    </row>
    <row r="173" spans="1:12" s="73" customFormat="1" hidden="1" x14ac:dyDescent="0.25">
      <c r="A173" s="105"/>
      <c r="B173" s="106"/>
      <c r="C173" s="417"/>
      <c r="D173" s="417"/>
      <c r="E173" s="107"/>
      <c r="F173" s="92"/>
      <c r="G173" s="417"/>
      <c r="H173" s="93"/>
      <c r="I173" s="93"/>
      <c r="J173" s="417"/>
      <c r="K173" s="107"/>
      <c r="L173" s="92"/>
    </row>
    <row r="174" spans="1:12" s="51" customFormat="1" ht="52.5" hidden="1" customHeight="1" x14ac:dyDescent="0.2">
      <c r="A174" s="104">
        <v>6.04</v>
      </c>
      <c r="B174" s="58" t="s">
        <v>244</v>
      </c>
      <c r="C174" s="415">
        <f>+D174+G174+J174</f>
        <v>0</v>
      </c>
      <c r="D174" s="415">
        <f>SUM(D176:D176)</f>
        <v>0</v>
      </c>
      <c r="E174" s="37"/>
      <c r="F174" s="59"/>
      <c r="G174" s="415">
        <f>SUM(G176:G176)</f>
        <v>0</v>
      </c>
      <c r="H174" s="37"/>
      <c r="I174" s="59"/>
      <c r="J174" s="415">
        <f>+J176</f>
        <v>0</v>
      </c>
      <c r="K174" s="37"/>
      <c r="L174" s="59"/>
    </row>
    <row r="175" spans="1:12" ht="13.5" hidden="1" customHeight="1" x14ac:dyDescent="0.25">
      <c r="A175" s="95"/>
      <c r="B175" s="103"/>
      <c r="E175" s="48"/>
      <c r="F175" s="55"/>
      <c r="H175" s="56"/>
      <c r="I175" s="55"/>
      <c r="K175" s="56"/>
      <c r="L175" s="55"/>
    </row>
    <row r="176" spans="1:12" s="73" customFormat="1" hidden="1" x14ac:dyDescent="0.25">
      <c r="A176" s="60" t="s">
        <v>245</v>
      </c>
      <c r="B176" s="43" t="s">
        <v>246</v>
      </c>
      <c r="C176" s="413">
        <f>+D176+G176+J176</f>
        <v>0</v>
      </c>
      <c r="D176" s="413">
        <v>0</v>
      </c>
      <c r="E176" s="44"/>
      <c r="F176" s="42"/>
      <c r="G176" s="413">
        <v>0</v>
      </c>
      <c r="H176" s="41"/>
      <c r="I176" s="41"/>
      <c r="J176" s="413"/>
      <c r="K176" s="41" t="s">
        <v>237</v>
      </c>
      <c r="L176" s="94" t="s">
        <v>238</v>
      </c>
    </row>
    <row r="177" spans="1:12" ht="25.5" hidden="1" customHeight="1" x14ac:dyDescent="0.25">
      <c r="A177" s="105"/>
      <c r="B177" s="106"/>
      <c r="C177" s="417"/>
      <c r="D177" s="417"/>
      <c r="E177" s="107"/>
      <c r="F177" s="92"/>
      <c r="G177" s="417"/>
      <c r="H177" s="107"/>
      <c r="I177" s="92"/>
      <c r="J177" s="417"/>
      <c r="K177" s="108"/>
      <c r="L177" s="93"/>
    </row>
    <row r="178" spans="1:12" s="51" customFormat="1" ht="36.75" customHeight="1" x14ac:dyDescent="0.2">
      <c r="A178" s="104">
        <v>6.05</v>
      </c>
      <c r="B178" s="58" t="s">
        <v>247</v>
      </c>
      <c r="C178" s="415">
        <f>+D178+G178+J178</f>
        <v>200000000</v>
      </c>
      <c r="D178" s="415">
        <f>SUM(D180:D180)</f>
        <v>0</v>
      </c>
      <c r="E178" s="37"/>
      <c r="F178" s="59"/>
      <c r="G178" s="415">
        <f>SUM(G180:G180)</f>
        <v>0</v>
      </c>
      <c r="H178" s="37"/>
      <c r="I178" s="59"/>
      <c r="J178" s="415">
        <f>+J180</f>
        <v>200000000</v>
      </c>
      <c r="K178" s="37"/>
      <c r="L178" s="59"/>
    </row>
    <row r="179" spans="1:12" ht="13.5" customHeight="1" x14ac:dyDescent="0.25">
      <c r="A179" s="95"/>
      <c r="B179" s="103"/>
      <c r="E179" s="48"/>
      <c r="F179" s="55"/>
      <c r="H179" s="56"/>
      <c r="I179" s="55"/>
      <c r="K179" s="56"/>
      <c r="L179" s="55"/>
    </row>
    <row r="180" spans="1:12" s="73" customFormat="1" ht="30" x14ac:dyDescent="0.25">
      <c r="A180" s="60" t="s">
        <v>283</v>
      </c>
      <c r="B180" s="52" t="s">
        <v>284</v>
      </c>
      <c r="C180" s="413">
        <f>+D180+G180+J180</f>
        <v>200000000</v>
      </c>
      <c r="D180" s="413">
        <v>0</v>
      </c>
      <c r="E180" s="44"/>
      <c r="F180" s="42"/>
      <c r="G180" s="413">
        <v>0</v>
      </c>
      <c r="H180" s="41"/>
      <c r="I180" s="41"/>
      <c r="J180" s="413">
        <f>+'Detalle Rebajos'!D11</f>
        <v>200000000</v>
      </c>
      <c r="K180" s="41" t="s">
        <v>768</v>
      </c>
      <c r="L180" s="94" t="s">
        <v>238</v>
      </c>
    </row>
    <row r="181" spans="1:12" s="73" customFormat="1" ht="15.75" thickBot="1" x14ac:dyDescent="0.3">
      <c r="A181" s="87"/>
      <c r="B181" s="68"/>
      <c r="C181" s="408"/>
      <c r="D181" s="408"/>
      <c r="E181" s="35"/>
      <c r="F181" s="36"/>
      <c r="G181" s="408"/>
      <c r="H181" s="37"/>
      <c r="I181" s="36"/>
      <c r="J181" s="408"/>
      <c r="K181" s="37"/>
      <c r="L181" s="36"/>
    </row>
    <row r="182" spans="1:12" s="110" customFormat="1" ht="45" hidden="1" x14ac:dyDescent="0.2">
      <c r="A182" s="109">
        <v>6.06</v>
      </c>
      <c r="B182" s="76" t="s">
        <v>248</v>
      </c>
      <c r="C182" s="415">
        <f>+D182+G182</f>
        <v>0</v>
      </c>
      <c r="D182" s="415">
        <f>+D184</f>
        <v>0</v>
      </c>
      <c r="E182" s="37"/>
      <c r="F182" s="59"/>
      <c r="G182" s="415">
        <f>+G184</f>
        <v>0</v>
      </c>
      <c r="H182" s="37"/>
      <c r="I182" s="59"/>
      <c r="J182" s="415">
        <f>+J184</f>
        <v>0</v>
      </c>
      <c r="K182" s="37"/>
      <c r="L182" s="59"/>
    </row>
    <row r="183" spans="1:12" s="73" customFormat="1" hidden="1" x14ac:dyDescent="0.25">
      <c r="A183" s="45"/>
      <c r="B183" s="46"/>
      <c r="C183" s="408"/>
      <c r="D183" s="408"/>
      <c r="E183" s="35"/>
      <c r="F183" s="36"/>
      <c r="G183" s="414"/>
      <c r="H183" s="37"/>
      <c r="I183" s="36"/>
      <c r="J183" s="414"/>
      <c r="K183" s="37"/>
      <c r="L183" s="36"/>
    </row>
    <row r="184" spans="1:12" s="73" customFormat="1" hidden="1" x14ac:dyDescent="0.25">
      <c r="A184" s="60" t="s">
        <v>249</v>
      </c>
      <c r="B184" s="43" t="s">
        <v>250</v>
      </c>
      <c r="C184" s="413">
        <f>+D184+G184</f>
        <v>0</v>
      </c>
      <c r="D184" s="413">
        <v>0</v>
      </c>
      <c r="E184" s="44"/>
      <c r="F184" s="42"/>
      <c r="G184" s="413">
        <v>0</v>
      </c>
      <c r="H184" s="41" t="s">
        <v>222</v>
      </c>
      <c r="I184" s="41" t="s">
        <v>251</v>
      </c>
      <c r="J184" s="413"/>
      <c r="K184" s="41"/>
      <c r="L184" s="94"/>
    </row>
    <row r="185" spans="1:12" s="73" customFormat="1" hidden="1" x14ac:dyDescent="0.25">
      <c r="A185" s="89"/>
      <c r="B185" s="111"/>
      <c r="C185" s="410"/>
      <c r="D185" s="410"/>
      <c r="E185" s="69"/>
      <c r="F185" s="31"/>
      <c r="G185" s="410"/>
      <c r="H185" s="32"/>
      <c r="I185" s="31"/>
      <c r="J185" s="410"/>
      <c r="K185" s="32"/>
      <c r="L185" s="31"/>
    </row>
    <row r="186" spans="1:12" s="51" customFormat="1" ht="29.25" hidden="1" customHeight="1" x14ac:dyDescent="0.2">
      <c r="A186" s="57" t="s">
        <v>252</v>
      </c>
      <c r="B186" s="58" t="s">
        <v>253</v>
      </c>
      <c r="C186" s="415">
        <f>+C188</f>
        <v>0</v>
      </c>
      <c r="D186" s="415">
        <f>+D188</f>
        <v>0</v>
      </c>
      <c r="E186" s="37"/>
      <c r="F186" s="59"/>
      <c r="G186" s="415">
        <f>+G188</f>
        <v>0</v>
      </c>
      <c r="H186" s="37"/>
      <c r="I186" s="59"/>
      <c r="J186" s="415">
        <f>+J188</f>
        <v>0</v>
      </c>
      <c r="K186" s="37"/>
      <c r="L186" s="59"/>
    </row>
    <row r="187" spans="1:12" s="73" customFormat="1" hidden="1" x14ac:dyDescent="0.25">
      <c r="A187" s="45"/>
      <c r="B187" s="46"/>
      <c r="C187" s="408"/>
      <c r="D187" s="408"/>
      <c r="E187" s="35"/>
      <c r="F187" s="36"/>
      <c r="G187" s="408"/>
      <c r="H187" s="37"/>
      <c r="I187" s="36"/>
      <c r="J187" s="408"/>
      <c r="K187" s="37"/>
      <c r="L187" s="36"/>
    </row>
    <row r="188" spans="1:12" s="73" customFormat="1" ht="30" hidden="1" x14ac:dyDescent="0.25">
      <c r="A188" s="60" t="s">
        <v>254</v>
      </c>
      <c r="B188" s="52" t="s">
        <v>255</v>
      </c>
      <c r="C188" s="413">
        <f>+D188+G188</f>
        <v>0</v>
      </c>
      <c r="D188" s="413">
        <v>0</v>
      </c>
      <c r="E188" s="44"/>
      <c r="F188" s="42"/>
      <c r="G188" s="413"/>
      <c r="H188" s="42" t="s">
        <v>18</v>
      </c>
      <c r="I188" s="41" t="s">
        <v>763</v>
      </c>
      <c r="J188" s="413">
        <v>0</v>
      </c>
      <c r="K188" s="44"/>
      <c r="L188" s="42"/>
    </row>
    <row r="189" spans="1:12" s="73" customFormat="1" ht="17.25" hidden="1" customHeight="1" thickBot="1" x14ac:dyDescent="0.3">
      <c r="A189" s="112"/>
      <c r="B189" s="113"/>
      <c r="C189" s="418"/>
      <c r="D189" s="418"/>
      <c r="E189" s="114"/>
      <c r="F189" s="115"/>
      <c r="G189" s="418"/>
      <c r="H189" s="107"/>
      <c r="I189" s="115"/>
      <c r="J189" s="418"/>
      <c r="K189" s="107"/>
      <c r="L189" s="115"/>
    </row>
    <row r="190" spans="1:12" s="73" customFormat="1" ht="20.100000000000001" customHeight="1" thickBot="1" x14ac:dyDescent="0.3">
      <c r="A190" s="252"/>
      <c r="B190" s="253" t="s">
        <v>256</v>
      </c>
      <c r="C190" s="409">
        <f>+C8+C42+C107+C138+C155</f>
        <v>208044000</v>
      </c>
      <c r="D190" s="409">
        <f>+D8+D42+D107+D138+D155</f>
        <v>3000000</v>
      </c>
      <c r="E190" s="254"/>
      <c r="F190" s="255"/>
      <c r="G190" s="409">
        <f>+G8+G42+G107+G138+G155</f>
        <v>5044000</v>
      </c>
      <c r="H190" s="254"/>
      <c r="I190" s="255"/>
      <c r="J190" s="409">
        <f>+J8+J42+J107+J138+J155</f>
        <v>200000000</v>
      </c>
      <c r="K190" s="254"/>
      <c r="L190" s="256"/>
    </row>
    <row r="191" spans="1:12" s="73" customFormat="1" ht="22.5" customHeight="1" x14ac:dyDescent="0.25">
      <c r="A191" s="54"/>
      <c r="B191" s="20"/>
      <c r="C191" s="414"/>
      <c r="D191" s="414"/>
      <c r="E191" s="48"/>
      <c r="F191" s="54"/>
      <c r="G191" s="414"/>
      <c r="H191" s="56"/>
      <c r="I191" s="54"/>
      <c r="J191" s="414"/>
      <c r="K191" s="56"/>
      <c r="L191" s="54"/>
    </row>
    <row r="192" spans="1:12" s="54" customFormat="1" ht="54.75" customHeight="1" x14ac:dyDescent="0.25">
      <c r="A192" s="54" t="s">
        <v>257</v>
      </c>
      <c r="B192" s="20"/>
      <c r="C192" s="414"/>
      <c r="D192" s="414"/>
      <c r="E192" s="20"/>
      <c r="G192" s="414"/>
      <c r="H192" s="20"/>
      <c r="J192" s="414"/>
      <c r="K192" s="20"/>
    </row>
    <row r="193" spans="1:11" s="54" customFormat="1" x14ac:dyDescent="0.25">
      <c r="A193" s="7" t="s">
        <v>21</v>
      </c>
      <c r="B193" s="5"/>
      <c r="C193" s="419"/>
      <c r="D193" s="423"/>
      <c r="E193" s="14"/>
      <c r="G193" s="414"/>
      <c r="H193" s="20"/>
      <c r="J193" s="414"/>
      <c r="K193" s="20"/>
    </row>
    <row r="194" spans="1:11" s="54" customFormat="1" x14ac:dyDescent="0.25">
      <c r="A194" s="8" t="s">
        <v>776</v>
      </c>
      <c r="B194" s="4"/>
      <c r="C194" s="419"/>
      <c r="D194" s="424"/>
      <c r="E194" s="14"/>
      <c r="G194" s="414"/>
      <c r="H194" s="20"/>
      <c r="J194" s="414"/>
      <c r="K194" s="20"/>
    </row>
    <row r="195" spans="1:11" s="54" customFormat="1" x14ac:dyDescent="0.25">
      <c r="B195" s="20"/>
      <c r="C195" s="414"/>
      <c r="D195" s="414"/>
      <c r="E195" s="20"/>
      <c r="G195" s="414"/>
      <c r="H195" s="51"/>
      <c r="J195" s="414"/>
      <c r="K195" s="51"/>
    </row>
    <row r="196" spans="1:11" s="54" customFormat="1" x14ac:dyDescent="0.25">
      <c r="B196" s="20"/>
      <c r="C196" s="414"/>
      <c r="D196" s="414"/>
      <c r="E196" s="20"/>
      <c r="G196" s="414"/>
      <c r="H196" s="51"/>
      <c r="J196" s="414"/>
      <c r="K196" s="51"/>
    </row>
    <row r="197" spans="1:11" s="54" customFormat="1" ht="15.75" x14ac:dyDescent="0.25">
      <c r="B197" s="116"/>
      <c r="C197" s="420"/>
      <c r="D197" s="414"/>
      <c r="E197" s="20"/>
      <c r="G197" s="414"/>
      <c r="H197" s="51"/>
      <c r="J197" s="414"/>
      <c r="K197" s="51"/>
    </row>
    <row r="198" spans="1:11" s="54" customFormat="1" ht="15.75" x14ac:dyDescent="0.25">
      <c r="B198" s="116"/>
      <c r="C198" s="421"/>
      <c r="D198" s="414"/>
      <c r="E198" s="20"/>
      <c r="G198" s="414"/>
      <c r="H198" s="51"/>
      <c r="J198" s="414"/>
      <c r="K198" s="51"/>
    </row>
    <row r="199" spans="1:11" s="54" customFormat="1" ht="15.75" x14ac:dyDescent="0.25">
      <c r="B199" s="116"/>
      <c r="C199" s="420"/>
      <c r="D199" s="414"/>
      <c r="E199" s="20"/>
      <c r="G199" s="414"/>
      <c r="H199" s="51"/>
      <c r="J199" s="414"/>
      <c r="K199" s="51"/>
    </row>
    <row r="200" spans="1:11" s="54" customFormat="1" ht="15.75" x14ac:dyDescent="0.25">
      <c r="B200" s="116"/>
      <c r="C200" s="420"/>
      <c r="D200" s="414"/>
      <c r="E200" s="20"/>
      <c r="G200" s="414"/>
      <c r="H200" s="51"/>
      <c r="J200" s="414"/>
      <c r="K200" s="51"/>
    </row>
  </sheetData>
  <mergeCells count="2734">
    <mergeCell ref="A4:L4"/>
    <mergeCell ref="XDE3:XDP3"/>
    <mergeCell ref="XDQ3:XEB3"/>
    <mergeCell ref="XEC3:XEN3"/>
    <mergeCell ref="XEO3:XEZ3"/>
    <mergeCell ref="XFA3:XFD3"/>
    <mergeCell ref="XAK3:XAV3"/>
    <mergeCell ref="XAW3:XBH3"/>
    <mergeCell ref="XBI3:XBT3"/>
    <mergeCell ref="XBU3:XCF3"/>
    <mergeCell ref="XCG3:XCR3"/>
    <mergeCell ref="XCS3:XDD3"/>
    <mergeCell ref="WXQ3:WYB3"/>
    <mergeCell ref="WYC3:WYN3"/>
    <mergeCell ref="WYO3:WYZ3"/>
    <mergeCell ref="WZA3:WZL3"/>
    <mergeCell ref="WZM3:WZX3"/>
    <mergeCell ref="WZY3:XAJ3"/>
    <mergeCell ref="WUW3:WVH3"/>
    <mergeCell ref="WVI3:WVT3"/>
    <mergeCell ref="WVU3:WWF3"/>
    <mergeCell ref="WWG3:WWR3"/>
    <mergeCell ref="WWS3:WXD3"/>
    <mergeCell ref="WXE3:WXP3"/>
    <mergeCell ref="WSC3:WSN3"/>
    <mergeCell ref="WSO3:WSZ3"/>
    <mergeCell ref="WTA3:WTL3"/>
    <mergeCell ref="WTM3:WTX3"/>
    <mergeCell ref="WTY3:WUJ3"/>
    <mergeCell ref="WUK3:WUV3"/>
    <mergeCell ref="WPI3:WPT3"/>
    <mergeCell ref="WPU3:WQF3"/>
    <mergeCell ref="WQG3:WQR3"/>
    <mergeCell ref="WQS3:WRD3"/>
    <mergeCell ref="WRE3:WRP3"/>
    <mergeCell ref="WRQ3:WSB3"/>
    <mergeCell ref="WMO3:WMZ3"/>
    <mergeCell ref="WNA3:WNL3"/>
    <mergeCell ref="WNM3:WNX3"/>
    <mergeCell ref="WNY3:WOJ3"/>
    <mergeCell ref="WOK3:WOV3"/>
    <mergeCell ref="WOW3:WPH3"/>
    <mergeCell ref="WJU3:WKF3"/>
    <mergeCell ref="WKG3:WKR3"/>
    <mergeCell ref="WKS3:WLD3"/>
    <mergeCell ref="WLE3:WLP3"/>
    <mergeCell ref="WLQ3:WMB3"/>
    <mergeCell ref="WMC3:WMN3"/>
    <mergeCell ref="WHA3:WHL3"/>
    <mergeCell ref="WHM3:WHX3"/>
    <mergeCell ref="WHY3:WIJ3"/>
    <mergeCell ref="WIK3:WIV3"/>
    <mergeCell ref="WIW3:WJH3"/>
    <mergeCell ref="WJI3:WJT3"/>
    <mergeCell ref="WEG3:WER3"/>
    <mergeCell ref="WES3:WFD3"/>
    <mergeCell ref="WFE3:WFP3"/>
    <mergeCell ref="WFQ3:WGB3"/>
    <mergeCell ref="WGC3:WGN3"/>
    <mergeCell ref="WGO3:WGZ3"/>
    <mergeCell ref="WBM3:WBX3"/>
    <mergeCell ref="WBY3:WCJ3"/>
    <mergeCell ref="WCK3:WCV3"/>
    <mergeCell ref="WCW3:WDH3"/>
    <mergeCell ref="WDI3:WDT3"/>
    <mergeCell ref="WDU3:WEF3"/>
    <mergeCell ref="VYS3:VZD3"/>
    <mergeCell ref="VZE3:VZP3"/>
    <mergeCell ref="VZQ3:WAB3"/>
    <mergeCell ref="WAC3:WAN3"/>
    <mergeCell ref="WAO3:WAZ3"/>
    <mergeCell ref="WBA3:WBL3"/>
    <mergeCell ref="VVY3:VWJ3"/>
    <mergeCell ref="VWK3:VWV3"/>
    <mergeCell ref="VWW3:VXH3"/>
    <mergeCell ref="VXI3:VXT3"/>
    <mergeCell ref="VXU3:VYF3"/>
    <mergeCell ref="VYG3:VYR3"/>
    <mergeCell ref="VTE3:VTP3"/>
    <mergeCell ref="VTQ3:VUB3"/>
    <mergeCell ref="VUC3:VUN3"/>
    <mergeCell ref="VUO3:VUZ3"/>
    <mergeCell ref="VVA3:VVL3"/>
    <mergeCell ref="VVM3:VVX3"/>
    <mergeCell ref="VQK3:VQV3"/>
    <mergeCell ref="VQW3:VRH3"/>
    <mergeCell ref="VRI3:VRT3"/>
    <mergeCell ref="VRU3:VSF3"/>
    <mergeCell ref="VSG3:VSR3"/>
    <mergeCell ref="VSS3:VTD3"/>
    <mergeCell ref="VNQ3:VOB3"/>
    <mergeCell ref="VOC3:VON3"/>
    <mergeCell ref="VOO3:VOZ3"/>
    <mergeCell ref="VPA3:VPL3"/>
    <mergeCell ref="VPM3:VPX3"/>
    <mergeCell ref="VPY3:VQJ3"/>
    <mergeCell ref="VKW3:VLH3"/>
    <mergeCell ref="VLI3:VLT3"/>
    <mergeCell ref="VLU3:VMF3"/>
    <mergeCell ref="VMG3:VMR3"/>
    <mergeCell ref="VMS3:VND3"/>
    <mergeCell ref="VNE3:VNP3"/>
    <mergeCell ref="VIC3:VIN3"/>
    <mergeCell ref="VIO3:VIZ3"/>
    <mergeCell ref="VJA3:VJL3"/>
    <mergeCell ref="VJM3:VJX3"/>
    <mergeCell ref="VJY3:VKJ3"/>
    <mergeCell ref="VKK3:VKV3"/>
    <mergeCell ref="VFI3:VFT3"/>
    <mergeCell ref="VFU3:VGF3"/>
    <mergeCell ref="VGG3:VGR3"/>
    <mergeCell ref="VGS3:VHD3"/>
    <mergeCell ref="VHE3:VHP3"/>
    <mergeCell ref="VHQ3:VIB3"/>
    <mergeCell ref="VCO3:VCZ3"/>
    <mergeCell ref="VDA3:VDL3"/>
    <mergeCell ref="VDM3:VDX3"/>
    <mergeCell ref="VDY3:VEJ3"/>
    <mergeCell ref="VEK3:VEV3"/>
    <mergeCell ref="VEW3:VFH3"/>
    <mergeCell ref="UZU3:VAF3"/>
    <mergeCell ref="VAG3:VAR3"/>
    <mergeCell ref="VAS3:VBD3"/>
    <mergeCell ref="VBE3:VBP3"/>
    <mergeCell ref="VBQ3:VCB3"/>
    <mergeCell ref="VCC3:VCN3"/>
    <mergeCell ref="UXA3:UXL3"/>
    <mergeCell ref="UXM3:UXX3"/>
    <mergeCell ref="UXY3:UYJ3"/>
    <mergeCell ref="UYK3:UYV3"/>
    <mergeCell ref="UYW3:UZH3"/>
    <mergeCell ref="UZI3:UZT3"/>
    <mergeCell ref="UUG3:UUR3"/>
    <mergeCell ref="UUS3:UVD3"/>
    <mergeCell ref="UVE3:UVP3"/>
    <mergeCell ref="UVQ3:UWB3"/>
    <mergeCell ref="UWC3:UWN3"/>
    <mergeCell ref="UWO3:UWZ3"/>
    <mergeCell ref="URM3:URX3"/>
    <mergeCell ref="URY3:USJ3"/>
    <mergeCell ref="USK3:USV3"/>
    <mergeCell ref="USW3:UTH3"/>
    <mergeCell ref="UTI3:UTT3"/>
    <mergeCell ref="UTU3:UUF3"/>
    <mergeCell ref="UOS3:UPD3"/>
    <mergeCell ref="UPE3:UPP3"/>
    <mergeCell ref="UPQ3:UQB3"/>
    <mergeCell ref="UQC3:UQN3"/>
    <mergeCell ref="UQO3:UQZ3"/>
    <mergeCell ref="URA3:URL3"/>
    <mergeCell ref="ULY3:UMJ3"/>
    <mergeCell ref="UMK3:UMV3"/>
    <mergeCell ref="UMW3:UNH3"/>
    <mergeCell ref="UNI3:UNT3"/>
    <mergeCell ref="UNU3:UOF3"/>
    <mergeCell ref="UOG3:UOR3"/>
    <mergeCell ref="UJE3:UJP3"/>
    <mergeCell ref="UJQ3:UKB3"/>
    <mergeCell ref="UKC3:UKN3"/>
    <mergeCell ref="UKO3:UKZ3"/>
    <mergeCell ref="ULA3:ULL3"/>
    <mergeCell ref="ULM3:ULX3"/>
    <mergeCell ref="UGK3:UGV3"/>
    <mergeCell ref="UGW3:UHH3"/>
    <mergeCell ref="UHI3:UHT3"/>
    <mergeCell ref="UHU3:UIF3"/>
    <mergeCell ref="UIG3:UIR3"/>
    <mergeCell ref="UIS3:UJD3"/>
    <mergeCell ref="UDQ3:UEB3"/>
    <mergeCell ref="UEC3:UEN3"/>
    <mergeCell ref="UEO3:UEZ3"/>
    <mergeCell ref="UFA3:UFL3"/>
    <mergeCell ref="UFM3:UFX3"/>
    <mergeCell ref="UFY3:UGJ3"/>
    <mergeCell ref="UAW3:UBH3"/>
    <mergeCell ref="UBI3:UBT3"/>
    <mergeCell ref="UBU3:UCF3"/>
    <mergeCell ref="UCG3:UCR3"/>
    <mergeCell ref="UCS3:UDD3"/>
    <mergeCell ref="UDE3:UDP3"/>
    <mergeCell ref="TYC3:TYN3"/>
    <mergeCell ref="TYO3:TYZ3"/>
    <mergeCell ref="TZA3:TZL3"/>
    <mergeCell ref="TZM3:TZX3"/>
    <mergeCell ref="TZY3:UAJ3"/>
    <mergeCell ref="UAK3:UAV3"/>
    <mergeCell ref="TVI3:TVT3"/>
    <mergeCell ref="TVU3:TWF3"/>
    <mergeCell ref="TWG3:TWR3"/>
    <mergeCell ref="TWS3:TXD3"/>
    <mergeCell ref="TXE3:TXP3"/>
    <mergeCell ref="TXQ3:TYB3"/>
    <mergeCell ref="TSO3:TSZ3"/>
    <mergeCell ref="TTA3:TTL3"/>
    <mergeCell ref="TTM3:TTX3"/>
    <mergeCell ref="TTY3:TUJ3"/>
    <mergeCell ref="TUK3:TUV3"/>
    <mergeCell ref="TUW3:TVH3"/>
    <mergeCell ref="TPU3:TQF3"/>
    <mergeCell ref="TQG3:TQR3"/>
    <mergeCell ref="TQS3:TRD3"/>
    <mergeCell ref="TRE3:TRP3"/>
    <mergeCell ref="TRQ3:TSB3"/>
    <mergeCell ref="TSC3:TSN3"/>
    <mergeCell ref="TNA3:TNL3"/>
    <mergeCell ref="TNM3:TNX3"/>
    <mergeCell ref="TNY3:TOJ3"/>
    <mergeCell ref="TOK3:TOV3"/>
    <mergeCell ref="TOW3:TPH3"/>
    <mergeCell ref="TPI3:TPT3"/>
    <mergeCell ref="TKG3:TKR3"/>
    <mergeCell ref="TKS3:TLD3"/>
    <mergeCell ref="TLE3:TLP3"/>
    <mergeCell ref="TLQ3:TMB3"/>
    <mergeCell ref="TMC3:TMN3"/>
    <mergeCell ref="TMO3:TMZ3"/>
    <mergeCell ref="THM3:THX3"/>
    <mergeCell ref="THY3:TIJ3"/>
    <mergeCell ref="TIK3:TIV3"/>
    <mergeCell ref="TIW3:TJH3"/>
    <mergeCell ref="TJI3:TJT3"/>
    <mergeCell ref="TJU3:TKF3"/>
    <mergeCell ref="TES3:TFD3"/>
    <mergeCell ref="TFE3:TFP3"/>
    <mergeCell ref="TFQ3:TGB3"/>
    <mergeCell ref="TGC3:TGN3"/>
    <mergeCell ref="TGO3:TGZ3"/>
    <mergeCell ref="THA3:THL3"/>
    <mergeCell ref="TBY3:TCJ3"/>
    <mergeCell ref="TCK3:TCV3"/>
    <mergeCell ref="TCW3:TDH3"/>
    <mergeCell ref="TDI3:TDT3"/>
    <mergeCell ref="TDU3:TEF3"/>
    <mergeCell ref="TEG3:TER3"/>
    <mergeCell ref="SZE3:SZP3"/>
    <mergeCell ref="SZQ3:TAB3"/>
    <mergeCell ref="TAC3:TAN3"/>
    <mergeCell ref="TAO3:TAZ3"/>
    <mergeCell ref="TBA3:TBL3"/>
    <mergeCell ref="TBM3:TBX3"/>
    <mergeCell ref="SWK3:SWV3"/>
    <mergeCell ref="SWW3:SXH3"/>
    <mergeCell ref="SXI3:SXT3"/>
    <mergeCell ref="SXU3:SYF3"/>
    <mergeCell ref="SYG3:SYR3"/>
    <mergeCell ref="SYS3:SZD3"/>
    <mergeCell ref="STQ3:SUB3"/>
    <mergeCell ref="SUC3:SUN3"/>
    <mergeCell ref="SUO3:SUZ3"/>
    <mergeCell ref="SVA3:SVL3"/>
    <mergeCell ref="SVM3:SVX3"/>
    <mergeCell ref="SVY3:SWJ3"/>
    <mergeCell ref="SQW3:SRH3"/>
    <mergeCell ref="SRI3:SRT3"/>
    <mergeCell ref="SRU3:SSF3"/>
    <mergeCell ref="SSG3:SSR3"/>
    <mergeCell ref="SSS3:STD3"/>
    <mergeCell ref="STE3:STP3"/>
    <mergeCell ref="SOC3:SON3"/>
    <mergeCell ref="SOO3:SOZ3"/>
    <mergeCell ref="SPA3:SPL3"/>
    <mergeCell ref="SPM3:SPX3"/>
    <mergeCell ref="SPY3:SQJ3"/>
    <mergeCell ref="SQK3:SQV3"/>
    <mergeCell ref="SLI3:SLT3"/>
    <mergeCell ref="SLU3:SMF3"/>
    <mergeCell ref="SMG3:SMR3"/>
    <mergeCell ref="SMS3:SND3"/>
    <mergeCell ref="SNE3:SNP3"/>
    <mergeCell ref="SNQ3:SOB3"/>
    <mergeCell ref="SIO3:SIZ3"/>
    <mergeCell ref="SJA3:SJL3"/>
    <mergeCell ref="SJM3:SJX3"/>
    <mergeCell ref="SJY3:SKJ3"/>
    <mergeCell ref="SKK3:SKV3"/>
    <mergeCell ref="SKW3:SLH3"/>
    <mergeCell ref="SFU3:SGF3"/>
    <mergeCell ref="SGG3:SGR3"/>
    <mergeCell ref="SGS3:SHD3"/>
    <mergeCell ref="SHE3:SHP3"/>
    <mergeCell ref="SHQ3:SIB3"/>
    <mergeCell ref="SIC3:SIN3"/>
    <mergeCell ref="SDA3:SDL3"/>
    <mergeCell ref="SDM3:SDX3"/>
    <mergeCell ref="SDY3:SEJ3"/>
    <mergeCell ref="SEK3:SEV3"/>
    <mergeCell ref="SEW3:SFH3"/>
    <mergeCell ref="SFI3:SFT3"/>
    <mergeCell ref="SAG3:SAR3"/>
    <mergeCell ref="SAS3:SBD3"/>
    <mergeCell ref="SBE3:SBP3"/>
    <mergeCell ref="SBQ3:SCB3"/>
    <mergeCell ref="SCC3:SCN3"/>
    <mergeCell ref="SCO3:SCZ3"/>
    <mergeCell ref="RXM3:RXX3"/>
    <mergeCell ref="RXY3:RYJ3"/>
    <mergeCell ref="RYK3:RYV3"/>
    <mergeCell ref="RYW3:RZH3"/>
    <mergeCell ref="RZI3:RZT3"/>
    <mergeCell ref="RZU3:SAF3"/>
    <mergeCell ref="RUS3:RVD3"/>
    <mergeCell ref="RVE3:RVP3"/>
    <mergeCell ref="RVQ3:RWB3"/>
    <mergeCell ref="RWC3:RWN3"/>
    <mergeCell ref="RWO3:RWZ3"/>
    <mergeCell ref="RXA3:RXL3"/>
    <mergeCell ref="RRY3:RSJ3"/>
    <mergeCell ref="RSK3:RSV3"/>
    <mergeCell ref="RSW3:RTH3"/>
    <mergeCell ref="RTI3:RTT3"/>
    <mergeCell ref="RTU3:RUF3"/>
    <mergeCell ref="RUG3:RUR3"/>
    <mergeCell ref="RPE3:RPP3"/>
    <mergeCell ref="RPQ3:RQB3"/>
    <mergeCell ref="RQC3:RQN3"/>
    <mergeCell ref="RQO3:RQZ3"/>
    <mergeCell ref="RRA3:RRL3"/>
    <mergeCell ref="RRM3:RRX3"/>
    <mergeCell ref="RMK3:RMV3"/>
    <mergeCell ref="RMW3:RNH3"/>
    <mergeCell ref="RNI3:RNT3"/>
    <mergeCell ref="RNU3:ROF3"/>
    <mergeCell ref="ROG3:ROR3"/>
    <mergeCell ref="ROS3:RPD3"/>
    <mergeCell ref="RJQ3:RKB3"/>
    <mergeCell ref="RKC3:RKN3"/>
    <mergeCell ref="RKO3:RKZ3"/>
    <mergeCell ref="RLA3:RLL3"/>
    <mergeCell ref="RLM3:RLX3"/>
    <mergeCell ref="RLY3:RMJ3"/>
    <mergeCell ref="RGW3:RHH3"/>
    <mergeCell ref="RHI3:RHT3"/>
    <mergeCell ref="RHU3:RIF3"/>
    <mergeCell ref="RIG3:RIR3"/>
    <mergeCell ref="RIS3:RJD3"/>
    <mergeCell ref="RJE3:RJP3"/>
    <mergeCell ref="REC3:REN3"/>
    <mergeCell ref="REO3:REZ3"/>
    <mergeCell ref="RFA3:RFL3"/>
    <mergeCell ref="RFM3:RFX3"/>
    <mergeCell ref="RFY3:RGJ3"/>
    <mergeCell ref="RGK3:RGV3"/>
    <mergeCell ref="RBI3:RBT3"/>
    <mergeCell ref="RBU3:RCF3"/>
    <mergeCell ref="RCG3:RCR3"/>
    <mergeCell ref="RCS3:RDD3"/>
    <mergeCell ref="RDE3:RDP3"/>
    <mergeCell ref="RDQ3:REB3"/>
    <mergeCell ref="QYO3:QYZ3"/>
    <mergeCell ref="QZA3:QZL3"/>
    <mergeCell ref="QZM3:QZX3"/>
    <mergeCell ref="QZY3:RAJ3"/>
    <mergeCell ref="RAK3:RAV3"/>
    <mergeCell ref="RAW3:RBH3"/>
    <mergeCell ref="QVU3:QWF3"/>
    <mergeCell ref="QWG3:QWR3"/>
    <mergeCell ref="QWS3:QXD3"/>
    <mergeCell ref="QXE3:QXP3"/>
    <mergeCell ref="QXQ3:QYB3"/>
    <mergeCell ref="QYC3:QYN3"/>
    <mergeCell ref="QTA3:QTL3"/>
    <mergeCell ref="QTM3:QTX3"/>
    <mergeCell ref="QTY3:QUJ3"/>
    <mergeCell ref="QUK3:QUV3"/>
    <mergeCell ref="QUW3:QVH3"/>
    <mergeCell ref="QVI3:QVT3"/>
    <mergeCell ref="QQG3:QQR3"/>
    <mergeCell ref="QQS3:QRD3"/>
    <mergeCell ref="QRE3:QRP3"/>
    <mergeCell ref="QRQ3:QSB3"/>
    <mergeCell ref="QSC3:QSN3"/>
    <mergeCell ref="QSO3:QSZ3"/>
    <mergeCell ref="QNM3:QNX3"/>
    <mergeCell ref="QNY3:QOJ3"/>
    <mergeCell ref="QOK3:QOV3"/>
    <mergeCell ref="QOW3:QPH3"/>
    <mergeCell ref="QPI3:QPT3"/>
    <mergeCell ref="QPU3:QQF3"/>
    <mergeCell ref="QKS3:QLD3"/>
    <mergeCell ref="QLE3:QLP3"/>
    <mergeCell ref="QLQ3:QMB3"/>
    <mergeCell ref="QMC3:QMN3"/>
    <mergeCell ref="QMO3:QMZ3"/>
    <mergeCell ref="QNA3:QNL3"/>
    <mergeCell ref="QHY3:QIJ3"/>
    <mergeCell ref="QIK3:QIV3"/>
    <mergeCell ref="QIW3:QJH3"/>
    <mergeCell ref="QJI3:QJT3"/>
    <mergeCell ref="QJU3:QKF3"/>
    <mergeCell ref="QKG3:QKR3"/>
    <mergeCell ref="QFE3:QFP3"/>
    <mergeCell ref="QFQ3:QGB3"/>
    <mergeCell ref="QGC3:QGN3"/>
    <mergeCell ref="QGO3:QGZ3"/>
    <mergeCell ref="QHA3:QHL3"/>
    <mergeCell ref="QHM3:QHX3"/>
    <mergeCell ref="QCK3:QCV3"/>
    <mergeCell ref="QCW3:QDH3"/>
    <mergeCell ref="QDI3:QDT3"/>
    <mergeCell ref="QDU3:QEF3"/>
    <mergeCell ref="QEG3:QER3"/>
    <mergeCell ref="QES3:QFD3"/>
    <mergeCell ref="PZQ3:QAB3"/>
    <mergeCell ref="QAC3:QAN3"/>
    <mergeCell ref="QAO3:QAZ3"/>
    <mergeCell ref="QBA3:QBL3"/>
    <mergeCell ref="QBM3:QBX3"/>
    <mergeCell ref="QBY3:QCJ3"/>
    <mergeCell ref="PWW3:PXH3"/>
    <mergeCell ref="PXI3:PXT3"/>
    <mergeCell ref="PXU3:PYF3"/>
    <mergeCell ref="PYG3:PYR3"/>
    <mergeCell ref="PYS3:PZD3"/>
    <mergeCell ref="PZE3:PZP3"/>
    <mergeCell ref="PUC3:PUN3"/>
    <mergeCell ref="PUO3:PUZ3"/>
    <mergeCell ref="PVA3:PVL3"/>
    <mergeCell ref="PVM3:PVX3"/>
    <mergeCell ref="PVY3:PWJ3"/>
    <mergeCell ref="PWK3:PWV3"/>
    <mergeCell ref="PRI3:PRT3"/>
    <mergeCell ref="PRU3:PSF3"/>
    <mergeCell ref="PSG3:PSR3"/>
    <mergeCell ref="PSS3:PTD3"/>
    <mergeCell ref="PTE3:PTP3"/>
    <mergeCell ref="PTQ3:PUB3"/>
    <mergeCell ref="POO3:POZ3"/>
    <mergeCell ref="PPA3:PPL3"/>
    <mergeCell ref="PPM3:PPX3"/>
    <mergeCell ref="PPY3:PQJ3"/>
    <mergeCell ref="PQK3:PQV3"/>
    <mergeCell ref="PQW3:PRH3"/>
    <mergeCell ref="PLU3:PMF3"/>
    <mergeCell ref="PMG3:PMR3"/>
    <mergeCell ref="PMS3:PND3"/>
    <mergeCell ref="PNE3:PNP3"/>
    <mergeCell ref="PNQ3:POB3"/>
    <mergeCell ref="POC3:PON3"/>
    <mergeCell ref="PJA3:PJL3"/>
    <mergeCell ref="PJM3:PJX3"/>
    <mergeCell ref="PJY3:PKJ3"/>
    <mergeCell ref="PKK3:PKV3"/>
    <mergeCell ref="PKW3:PLH3"/>
    <mergeCell ref="PLI3:PLT3"/>
    <mergeCell ref="PGG3:PGR3"/>
    <mergeCell ref="PGS3:PHD3"/>
    <mergeCell ref="PHE3:PHP3"/>
    <mergeCell ref="PHQ3:PIB3"/>
    <mergeCell ref="PIC3:PIN3"/>
    <mergeCell ref="PIO3:PIZ3"/>
    <mergeCell ref="PDM3:PDX3"/>
    <mergeCell ref="PDY3:PEJ3"/>
    <mergeCell ref="PEK3:PEV3"/>
    <mergeCell ref="PEW3:PFH3"/>
    <mergeCell ref="PFI3:PFT3"/>
    <mergeCell ref="PFU3:PGF3"/>
    <mergeCell ref="PAS3:PBD3"/>
    <mergeCell ref="PBE3:PBP3"/>
    <mergeCell ref="PBQ3:PCB3"/>
    <mergeCell ref="PCC3:PCN3"/>
    <mergeCell ref="PCO3:PCZ3"/>
    <mergeCell ref="PDA3:PDL3"/>
    <mergeCell ref="OXY3:OYJ3"/>
    <mergeCell ref="OYK3:OYV3"/>
    <mergeCell ref="OYW3:OZH3"/>
    <mergeCell ref="OZI3:OZT3"/>
    <mergeCell ref="OZU3:PAF3"/>
    <mergeCell ref="PAG3:PAR3"/>
    <mergeCell ref="OVE3:OVP3"/>
    <mergeCell ref="OVQ3:OWB3"/>
    <mergeCell ref="OWC3:OWN3"/>
    <mergeCell ref="OWO3:OWZ3"/>
    <mergeCell ref="OXA3:OXL3"/>
    <mergeCell ref="OXM3:OXX3"/>
    <mergeCell ref="OSK3:OSV3"/>
    <mergeCell ref="OSW3:OTH3"/>
    <mergeCell ref="OTI3:OTT3"/>
    <mergeCell ref="OTU3:OUF3"/>
    <mergeCell ref="OUG3:OUR3"/>
    <mergeCell ref="OUS3:OVD3"/>
    <mergeCell ref="OPQ3:OQB3"/>
    <mergeCell ref="OQC3:OQN3"/>
    <mergeCell ref="OQO3:OQZ3"/>
    <mergeCell ref="ORA3:ORL3"/>
    <mergeCell ref="ORM3:ORX3"/>
    <mergeCell ref="ORY3:OSJ3"/>
    <mergeCell ref="OMW3:ONH3"/>
    <mergeCell ref="ONI3:ONT3"/>
    <mergeCell ref="ONU3:OOF3"/>
    <mergeCell ref="OOG3:OOR3"/>
    <mergeCell ref="OOS3:OPD3"/>
    <mergeCell ref="OPE3:OPP3"/>
    <mergeCell ref="OKC3:OKN3"/>
    <mergeCell ref="OKO3:OKZ3"/>
    <mergeCell ref="OLA3:OLL3"/>
    <mergeCell ref="OLM3:OLX3"/>
    <mergeCell ref="OLY3:OMJ3"/>
    <mergeCell ref="OMK3:OMV3"/>
    <mergeCell ref="OHI3:OHT3"/>
    <mergeCell ref="OHU3:OIF3"/>
    <mergeCell ref="OIG3:OIR3"/>
    <mergeCell ref="OIS3:OJD3"/>
    <mergeCell ref="OJE3:OJP3"/>
    <mergeCell ref="OJQ3:OKB3"/>
    <mergeCell ref="OEO3:OEZ3"/>
    <mergeCell ref="OFA3:OFL3"/>
    <mergeCell ref="OFM3:OFX3"/>
    <mergeCell ref="OFY3:OGJ3"/>
    <mergeCell ref="OGK3:OGV3"/>
    <mergeCell ref="OGW3:OHH3"/>
    <mergeCell ref="OBU3:OCF3"/>
    <mergeCell ref="OCG3:OCR3"/>
    <mergeCell ref="OCS3:ODD3"/>
    <mergeCell ref="ODE3:ODP3"/>
    <mergeCell ref="ODQ3:OEB3"/>
    <mergeCell ref="OEC3:OEN3"/>
    <mergeCell ref="NZA3:NZL3"/>
    <mergeCell ref="NZM3:NZX3"/>
    <mergeCell ref="NZY3:OAJ3"/>
    <mergeCell ref="OAK3:OAV3"/>
    <mergeCell ref="OAW3:OBH3"/>
    <mergeCell ref="OBI3:OBT3"/>
    <mergeCell ref="NWG3:NWR3"/>
    <mergeCell ref="NWS3:NXD3"/>
    <mergeCell ref="NXE3:NXP3"/>
    <mergeCell ref="NXQ3:NYB3"/>
    <mergeCell ref="NYC3:NYN3"/>
    <mergeCell ref="NYO3:NYZ3"/>
    <mergeCell ref="NTM3:NTX3"/>
    <mergeCell ref="NTY3:NUJ3"/>
    <mergeCell ref="NUK3:NUV3"/>
    <mergeCell ref="NUW3:NVH3"/>
    <mergeCell ref="NVI3:NVT3"/>
    <mergeCell ref="NVU3:NWF3"/>
    <mergeCell ref="NQS3:NRD3"/>
    <mergeCell ref="NRE3:NRP3"/>
    <mergeCell ref="NRQ3:NSB3"/>
    <mergeCell ref="NSC3:NSN3"/>
    <mergeCell ref="NSO3:NSZ3"/>
    <mergeCell ref="NTA3:NTL3"/>
    <mergeCell ref="NNY3:NOJ3"/>
    <mergeCell ref="NOK3:NOV3"/>
    <mergeCell ref="NOW3:NPH3"/>
    <mergeCell ref="NPI3:NPT3"/>
    <mergeCell ref="NPU3:NQF3"/>
    <mergeCell ref="NQG3:NQR3"/>
    <mergeCell ref="NLE3:NLP3"/>
    <mergeCell ref="NLQ3:NMB3"/>
    <mergeCell ref="NMC3:NMN3"/>
    <mergeCell ref="NMO3:NMZ3"/>
    <mergeCell ref="NNA3:NNL3"/>
    <mergeCell ref="NNM3:NNX3"/>
    <mergeCell ref="NIK3:NIV3"/>
    <mergeCell ref="NIW3:NJH3"/>
    <mergeCell ref="NJI3:NJT3"/>
    <mergeCell ref="NJU3:NKF3"/>
    <mergeCell ref="NKG3:NKR3"/>
    <mergeCell ref="NKS3:NLD3"/>
    <mergeCell ref="NFQ3:NGB3"/>
    <mergeCell ref="NGC3:NGN3"/>
    <mergeCell ref="NGO3:NGZ3"/>
    <mergeCell ref="NHA3:NHL3"/>
    <mergeCell ref="NHM3:NHX3"/>
    <mergeCell ref="NHY3:NIJ3"/>
    <mergeCell ref="NCW3:NDH3"/>
    <mergeCell ref="NDI3:NDT3"/>
    <mergeCell ref="NDU3:NEF3"/>
    <mergeCell ref="NEG3:NER3"/>
    <mergeCell ref="NES3:NFD3"/>
    <mergeCell ref="NFE3:NFP3"/>
    <mergeCell ref="NAC3:NAN3"/>
    <mergeCell ref="NAO3:NAZ3"/>
    <mergeCell ref="NBA3:NBL3"/>
    <mergeCell ref="NBM3:NBX3"/>
    <mergeCell ref="NBY3:NCJ3"/>
    <mergeCell ref="NCK3:NCV3"/>
    <mergeCell ref="MXI3:MXT3"/>
    <mergeCell ref="MXU3:MYF3"/>
    <mergeCell ref="MYG3:MYR3"/>
    <mergeCell ref="MYS3:MZD3"/>
    <mergeCell ref="MZE3:MZP3"/>
    <mergeCell ref="MZQ3:NAB3"/>
    <mergeCell ref="MUO3:MUZ3"/>
    <mergeCell ref="MVA3:MVL3"/>
    <mergeCell ref="MVM3:MVX3"/>
    <mergeCell ref="MVY3:MWJ3"/>
    <mergeCell ref="MWK3:MWV3"/>
    <mergeCell ref="MWW3:MXH3"/>
    <mergeCell ref="MRU3:MSF3"/>
    <mergeCell ref="MSG3:MSR3"/>
    <mergeCell ref="MSS3:MTD3"/>
    <mergeCell ref="MTE3:MTP3"/>
    <mergeCell ref="MTQ3:MUB3"/>
    <mergeCell ref="MUC3:MUN3"/>
    <mergeCell ref="MPA3:MPL3"/>
    <mergeCell ref="MPM3:MPX3"/>
    <mergeCell ref="MPY3:MQJ3"/>
    <mergeCell ref="MQK3:MQV3"/>
    <mergeCell ref="MQW3:MRH3"/>
    <mergeCell ref="MRI3:MRT3"/>
    <mergeCell ref="MMG3:MMR3"/>
    <mergeCell ref="MMS3:MND3"/>
    <mergeCell ref="MNE3:MNP3"/>
    <mergeCell ref="MNQ3:MOB3"/>
    <mergeCell ref="MOC3:MON3"/>
    <mergeCell ref="MOO3:MOZ3"/>
    <mergeCell ref="MJM3:MJX3"/>
    <mergeCell ref="MJY3:MKJ3"/>
    <mergeCell ref="MKK3:MKV3"/>
    <mergeCell ref="MKW3:MLH3"/>
    <mergeCell ref="MLI3:MLT3"/>
    <mergeCell ref="MLU3:MMF3"/>
    <mergeCell ref="MGS3:MHD3"/>
    <mergeCell ref="MHE3:MHP3"/>
    <mergeCell ref="MHQ3:MIB3"/>
    <mergeCell ref="MIC3:MIN3"/>
    <mergeCell ref="MIO3:MIZ3"/>
    <mergeCell ref="MJA3:MJL3"/>
    <mergeCell ref="MDY3:MEJ3"/>
    <mergeCell ref="MEK3:MEV3"/>
    <mergeCell ref="MEW3:MFH3"/>
    <mergeCell ref="MFI3:MFT3"/>
    <mergeCell ref="MFU3:MGF3"/>
    <mergeCell ref="MGG3:MGR3"/>
    <mergeCell ref="MBE3:MBP3"/>
    <mergeCell ref="MBQ3:MCB3"/>
    <mergeCell ref="MCC3:MCN3"/>
    <mergeCell ref="MCO3:MCZ3"/>
    <mergeCell ref="MDA3:MDL3"/>
    <mergeCell ref="MDM3:MDX3"/>
    <mergeCell ref="LYK3:LYV3"/>
    <mergeCell ref="LYW3:LZH3"/>
    <mergeCell ref="LZI3:LZT3"/>
    <mergeCell ref="LZU3:MAF3"/>
    <mergeCell ref="MAG3:MAR3"/>
    <mergeCell ref="MAS3:MBD3"/>
    <mergeCell ref="LVQ3:LWB3"/>
    <mergeCell ref="LWC3:LWN3"/>
    <mergeCell ref="LWO3:LWZ3"/>
    <mergeCell ref="LXA3:LXL3"/>
    <mergeCell ref="LXM3:LXX3"/>
    <mergeCell ref="LXY3:LYJ3"/>
    <mergeCell ref="LSW3:LTH3"/>
    <mergeCell ref="LTI3:LTT3"/>
    <mergeCell ref="LTU3:LUF3"/>
    <mergeCell ref="LUG3:LUR3"/>
    <mergeCell ref="LUS3:LVD3"/>
    <mergeCell ref="LVE3:LVP3"/>
    <mergeCell ref="LQC3:LQN3"/>
    <mergeCell ref="LQO3:LQZ3"/>
    <mergeCell ref="LRA3:LRL3"/>
    <mergeCell ref="LRM3:LRX3"/>
    <mergeCell ref="LRY3:LSJ3"/>
    <mergeCell ref="LSK3:LSV3"/>
    <mergeCell ref="LNI3:LNT3"/>
    <mergeCell ref="LNU3:LOF3"/>
    <mergeCell ref="LOG3:LOR3"/>
    <mergeCell ref="LOS3:LPD3"/>
    <mergeCell ref="LPE3:LPP3"/>
    <mergeCell ref="LPQ3:LQB3"/>
    <mergeCell ref="LKO3:LKZ3"/>
    <mergeCell ref="LLA3:LLL3"/>
    <mergeCell ref="LLM3:LLX3"/>
    <mergeCell ref="LLY3:LMJ3"/>
    <mergeCell ref="LMK3:LMV3"/>
    <mergeCell ref="LMW3:LNH3"/>
    <mergeCell ref="LHU3:LIF3"/>
    <mergeCell ref="LIG3:LIR3"/>
    <mergeCell ref="LIS3:LJD3"/>
    <mergeCell ref="LJE3:LJP3"/>
    <mergeCell ref="LJQ3:LKB3"/>
    <mergeCell ref="LKC3:LKN3"/>
    <mergeCell ref="LFA3:LFL3"/>
    <mergeCell ref="LFM3:LFX3"/>
    <mergeCell ref="LFY3:LGJ3"/>
    <mergeCell ref="LGK3:LGV3"/>
    <mergeCell ref="LGW3:LHH3"/>
    <mergeCell ref="LHI3:LHT3"/>
    <mergeCell ref="LCG3:LCR3"/>
    <mergeCell ref="LCS3:LDD3"/>
    <mergeCell ref="LDE3:LDP3"/>
    <mergeCell ref="LDQ3:LEB3"/>
    <mergeCell ref="LEC3:LEN3"/>
    <mergeCell ref="LEO3:LEZ3"/>
    <mergeCell ref="KZM3:KZX3"/>
    <mergeCell ref="KZY3:LAJ3"/>
    <mergeCell ref="LAK3:LAV3"/>
    <mergeCell ref="LAW3:LBH3"/>
    <mergeCell ref="LBI3:LBT3"/>
    <mergeCell ref="LBU3:LCF3"/>
    <mergeCell ref="KWS3:KXD3"/>
    <mergeCell ref="KXE3:KXP3"/>
    <mergeCell ref="KXQ3:KYB3"/>
    <mergeCell ref="KYC3:KYN3"/>
    <mergeCell ref="KYO3:KYZ3"/>
    <mergeCell ref="KZA3:KZL3"/>
    <mergeCell ref="KTY3:KUJ3"/>
    <mergeCell ref="KUK3:KUV3"/>
    <mergeCell ref="KUW3:KVH3"/>
    <mergeCell ref="KVI3:KVT3"/>
    <mergeCell ref="KVU3:KWF3"/>
    <mergeCell ref="KWG3:KWR3"/>
    <mergeCell ref="KRE3:KRP3"/>
    <mergeCell ref="KRQ3:KSB3"/>
    <mergeCell ref="KSC3:KSN3"/>
    <mergeCell ref="KSO3:KSZ3"/>
    <mergeCell ref="KTA3:KTL3"/>
    <mergeCell ref="KTM3:KTX3"/>
    <mergeCell ref="KOK3:KOV3"/>
    <mergeCell ref="KOW3:KPH3"/>
    <mergeCell ref="KPI3:KPT3"/>
    <mergeCell ref="KPU3:KQF3"/>
    <mergeCell ref="KQG3:KQR3"/>
    <mergeCell ref="KQS3:KRD3"/>
    <mergeCell ref="KLQ3:KMB3"/>
    <mergeCell ref="KMC3:KMN3"/>
    <mergeCell ref="KMO3:KMZ3"/>
    <mergeCell ref="KNA3:KNL3"/>
    <mergeCell ref="KNM3:KNX3"/>
    <mergeCell ref="KNY3:KOJ3"/>
    <mergeCell ref="KIW3:KJH3"/>
    <mergeCell ref="KJI3:KJT3"/>
    <mergeCell ref="KJU3:KKF3"/>
    <mergeCell ref="KKG3:KKR3"/>
    <mergeCell ref="KKS3:KLD3"/>
    <mergeCell ref="KLE3:KLP3"/>
    <mergeCell ref="KGC3:KGN3"/>
    <mergeCell ref="KGO3:KGZ3"/>
    <mergeCell ref="KHA3:KHL3"/>
    <mergeCell ref="KHM3:KHX3"/>
    <mergeCell ref="KHY3:KIJ3"/>
    <mergeCell ref="KIK3:KIV3"/>
    <mergeCell ref="KDI3:KDT3"/>
    <mergeCell ref="KDU3:KEF3"/>
    <mergeCell ref="KEG3:KER3"/>
    <mergeCell ref="KES3:KFD3"/>
    <mergeCell ref="KFE3:KFP3"/>
    <mergeCell ref="KFQ3:KGB3"/>
    <mergeCell ref="KAO3:KAZ3"/>
    <mergeCell ref="KBA3:KBL3"/>
    <mergeCell ref="KBM3:KBX3"/>
    <mergeCell ref="KBY3:KCJ3"/>
    <mergeCell ref="KCK3:KCV3"/>
    <mergeCell ref="KCW3:KDH3"/>
    <mergeCell ref="JXU3:JYF3"/>
    <mergeCell ref="JYG3:JYR3"/>
    <mergeCell ref="JYS3:JZD3"/>
    <mergeCell ref="JZE3:JZP3"/>
    <mergeCell ref="JZQ3:KAB3"/>
    <mergeCell ref="KAC3:KAN3"/>
    <mergeCell ref="JVA3:JVL3"/>
    <mergeCell ref="JVM3:JVX3"/>
    <mergeCell ref="JVY3:JWJ3"/>
    <mergeCell ref="JWK3:JWV3"/>
    <mergeCell ref="JWW3:JXH3"/>
    <mergeCell ref="JXI3:JXT3"/>
    <mergeCell ref="JSG3:JSR3"/>
    <mergeCell ref="JSS3:JTD3"/>
    <mergeCell ref="JTE3:JTP3"/>
    <mergeCell ref="JTQ3:JUB3"/>
    <mergeCell ref="JUC3:JUN3"/>
    <mergeCell ref="JUO3:JUZ3"/>
    <mergeCell ref="JPM3:JPX3"/>
    <mergeCell ref="JPY3:JQJ3"/>
    <mergeCell ref="JQK3:JQV3"/>
    <mergeCell ref="JQW3:JRH3"/>
    <mergeCell ref="JRI3:JRT3"/>
    <mergeCell ref="JRU3:JSF3"/>
    <mergeCell ref="JMS3:JND3"/>
    <mergeCell ref="JNE3:JNP3"/>
    <mergeCell ref="JNQ3:JOB3"/>
    <mergeCell ref="JOC3:JON3"/>
    <mergeCell ref="JOO3:JOZ3"/>
    <mergeCell ref="JPA3:JPL3"/>
    <mergeCell ref="JJY3:JKJ3"/>
    <mergeCell ref="JKK3:JKV3"/>
    <mergeCell ref="JKW3:JLH3"/>
    <mergeCell ref="JLI3:JLT3"/>
    <mergeCell ref="JLU3:JMF3"/>
    <mergeCell ref="JMG3:JMR3"/>
    <mergeCell ref="JHE3:JHP3"/>
    <mergeCell ref="JHQ3:JIB3"/>
    <mergeCell ref="JIC3:JIN3"/>
    <mergeCell ref="JIO3:JIZ3"/>
    <mergeCell ref="JJA3:JJL3"/>
    <mergeCell ref="JJM3:JJX3"/>
    <mergeCell ref="JEK3:JEV3"/>
    <mergeCell ref="JEW3:JFH3"/>
    <mergeCell ref="JFI3:JFT3"/>
    <mergeCell ref="JFU3:JGF3"/>
    <mergeCell ref="JGG3:JGR3"/>
    <mergeCell ref="JGS3:JHD3"/>
    <mergeCell ref="JBQ3:JCB3"/>
    <mergeCell ref="JCC3:JCN3"/>
    <mergeCell ref="JCO3:JCZ3"/>
    <mergeCell ref="JDA3:JDL3"/>
    <mergeCell ref="JDM3:JDX3"/>
    <mergeCell ref="JDY3:JEJ3"/>
    <mergeCell ref="IYW3:IZH3"/>
    <mergeCell ref="IZI3:IZT3"/>
    <mergeCell ref="IZU3:JAF3"/>
    <mergeCell ref="JAG3:JAR3"/>
    <mergeCell ref="JAS3:JBD3"/>
    <mergeCell ref="JBE3:JBP3"/>
    <mergeCell ref="IWC3:IWN3"/>
    <mergeCell ref="IWO3:IWZ3"/>
    <mergeCell ref="IXA3:IXL3"/>
    <mergeCell ref="IXM3:IXX3"/>
    <mergeCell ref="IXY3:IYJ3"/>
    <mergeCell ref="IYK3:IYV3"/>
    <mergeCell ref="ITI3:ITT3"/>
    <mergeCell ref="ITU3:IUF3"/>
    <mergeCell ref="IUG3:IUR3"/>
    <mergeCell ref="IUS3:IVD3"/>
    <mergeCell ref="IVE3:IVP3"/>
    <mergeCell ref="IVQ3:IWB3"/>
    <mergeCell ref="IQO3:IQZ3"/>
    <mergeCell ref="IRA3:IRL3"/>
    <mergeCell ref="IRM3:IRX3"/>
    <mergeCell ref="IRY3:ISJ3"/>
    <mergeCell ref="ISK3:ISV3"/>
    <mergeCell ref="ISW3:ITH3"/>
    <mergeCell ref="INU3:IOF3"/>
    <mergeCell ref="IOG3:IOR3"/>
    <mergeCell ref="IOS3:IPD3"/>
    <mergeCell ref="IPE3:IPP3"/>
    <mergeCell ref="IPQ3:IQB3"/>
    <mergeCell ref="IQC3:IQN3"/>
    <mergeCell ref="ILA3:ILL3"/>
    <mergeCell ref="ILM3:ILX3"/>
    <mergeCell ref="ILY3:IMJ3"/>
    <mergeCell ref="IMK3:IMV3"/>
    <mergeCell ref="IMW3:INH3"/>
    <mergeCell ref="INI3:INT3"/>
    <mergeCell ref="IIG3:IIR3"/>
    <mergeCell ref="IIS3:IJD3"/>
    <mergeCell ref="IJE3:IJP3"/>
    <mergeCell ref="IJQ3:IKB3"/>
    <mergeCell ref="IKC3:IKN3"/>
    <mergeCell ref="IKO3:IKZ3"/>
    <mergeCell ref="IFM3:IFX3"/>
    <mergeCell ref="IFY3:IGJ3"/>
    <mergeCell ref="IGK3:IGV3"/>
    <mergeCell ref="IGW3:IHH3"/>
    <mergeCell ref="IHI3:IHT3"/>
    <mergeCell ref="IHU3:IIF3"/>
    <mergeCell ref="ICS3:IDD3"/>
    <mergeCell ref="IDE3:IDP3"/>
    <mergeCell ref="IDQ3:IEB3"/>
    <mergeCell ref="IEC3:IEN3"/>
    <mergeCell ref="IEO3:IEZ3"/>
    <mergeCell ref="IFA3:IFL3"/>
    <mergeCell ref="HZY3:IAJ3"/>
    <mergeCell ref="IAK3:IAV3"/>
    <mergeCell ref="IAW3:IBH3"/>
    <mergeCell ref="IBI3:IBT3"/>
    <mergeCell ref="IBU3:ICF3"/>
    <mergeCell ref="ICG3:ICR3"/>
    <mergeCell ref="HXE3:HXP3"/>
    <mergeCell ref="HXQ3:HYB3"/>
    <mergeCell ref="HYC3:HYN3"/>
    <mergeCell ref="HYO3:HYZ3"/>
    <mergeCell ref="HZA3:HZL3"/>
    <mergeCell ref="HZM3:HZX3"/>
    <mergeCell ref="HUK3:HUV3"/>
    <mergeCell ref="HUW3:HVH3"/>
    <mergeCell ref="HVI3:HVT3"/>
    <mergeCell ref="HVU3:HWF3"/>
    <mergeCell ref="HWG3:HWR3"/>
    <mergeCell ref="HWS3:HXD3"/>
    <mergeCell ref="HRQ3:HSB3"/>
    <mergeCell ref="HSC3:HSN3"/>
    <mergeCell ref="HSO3:HSZ3"/>
    <mergeCell ref="HTA3:HTL3"/>
    <mergeCell ref="HTM3:HTX3"/>
    <mergeCell ref="HTY3:HUJ3"/>
    <mergeCell ref="HOW3:HPH3"/>
    <mergeCell ref="HPI3:HPT3"/>
    <mergeCell ref="HPU3:HQF3"/>
    <mergeCell ref="HQG3:HQR3"/>
    <mergeCell ref="HQS3:HRD3"/>
    <mergeCell ref="HRE3:HRP3"/>
    <mergeCell ref="HMC3:HMN3"/>
    <mergeCell ref="HMO3:HMZ3"/>
    <mergeCell ref="HNA3:HNL3"/>
    <mergeCell ref="HNM3:HNX3"/>
    <mergeCell ref="HNY3:HOJ3"/>
    <mergeCell ref="HOK3:HOV3"/>
    <mergeCell ref="HJI3:HJT3"/>
    <mergeCell ref="HJU3:HKF3"/>
    <mergeCell ref="HKG3:HKR3"/>
    <mergeCell ref="HKS3:HLD3"/>
    <mergeCell ref="HLE3:HLP3"/>
    <mergeCell ref="HLQ3:HMB3"/>
    <mergeCell ref="HGO3:HGZ3"/>
    <mergeCell ref="HHA3:HHL3"/>
    <mergeCell ref="HHM3:HHX3"/>
    <mergeCell ref="HHY3:HIJ3"/>
    <mergeCell ref="HIK3:HIV3"/>
    <mergeCell ref="HIW3:HJH3"/>
    <mergeCell ref="HDU3:HEF3"/>
    <mergeCell ref="HEG3:HER3"/>
    <mergeCell ref="HES3:HFD3"/>
    <mergeCell ref="HFE3:HFP3"/>
    <mergeCell ref="HFQ3:HGB3"/>
    <mergeCell ref="HGC3:HGN3"/>
    <mergeCell ref="HBA3:HBL3"/>
    <mergeCell ref="HBM3:HBX3"/>
    <mergeCell ref="HBY3:HCJ3"/>
    <mergeCell ref="HCK3:HCV3"/>
    <mergeCell ref="HCW3:HDH3"/>
    <mergeCell ref="HDI3:HDT3"/>
    <mergeCell ref="GYG3:GYR3"/>
    <mergeCell ref="GYS3:GZD3"/>
    <mergeCell ref="GZE3:GZP3"/>
    <mergeCell ref="GZQ3:HAB3"/>
    <mergeCell ref="HAC3:HAN3"/>
    <mergeCell ref="HAO3:HAZ3"/>
    <mergeCell ref="GVM3:GVX3"/>
    <mergeCell ref="GVY3:GWJ3"/>
    <mergeCell ref="GWK3:GWV3"/>
    <mergeCell ref="GWW3:GXH3"/>
    <mergeCell ref="GXI3:GXT3"/>
    <mergeCell ref="GXU3:GYF3"/>
    <mergeCell ref="GSS3:GTD3"/>
    <mergeCell ref="GTE3:GTP3"/>
    <mergeCell ref="GTQ3:GUB3"/>
    <mergeCell ref="GUC3:GUN3"/>
    <mergeCell ref="GUO3:GUZ3"/>
    <mergeCell ref="GVA3:GVL3"/>
    <mergeCell ref="GPY3:GQJ3"/>
    <mergeCell ref="GQK3:GQV3"/>
    <mergeCell ref="GQW3:GRH3"/>
    <mergeCell ref="GRI3:GRT3"/>
    <mergeCell ref="GRU3:GSF3"/>
    <mergeCell ref="GSG3:GSR3"/>
    <mergeCell ref="GNE3:GNP3"/>
    <mergeCell ref="GNQ3:GOB3"/>
    <mergeCell ref="GOC3:GON3"/>
    <mergeCell ref="GOO3:GOZ3"/>
    <mergeCell ref="GPA3:GPL3"/>
    <mergeCell ref="GPM3:GPX3"/>
    <mergeCell ref="GKK3:GKV3"/>
    <mergeCell ref="GKW3:GLH3"/>
    <mergeCell ref="GLI3:GLT3"/>
    <mergeCell ref="GLU3:GMF3"/>
    <mergeCell ref="GMG3:GMR3"/>
    <mergeCell ref="GMS3:GND3"/>
    <mergeCell ref="GHQ3:GIB3"/>
    <mergeCell ref="GIC3:GIN3"/>
    <mergeCell ref="GIO3:GIZ3"/>
    <mergeCell ref="GJA3:GJL3"/>
    <mergeCell ref="GJM3:GJX3"/>
    <mergeCell ref="GJY3:GKJ3"/>
    <mergeCell ref="GEW3:GFH3"/>
    <mergeCell ref="GFI3:GFT3"/>
    <mergeCell ref="GFU3:GGF3"/>
    <mergeCell ref="GGG3:GGR3"/>
    <mergeCell ref="GGS3:GHD3"/>
    <mergeCell ref="GHE3:GHP3"/>
    <mergeCell ref="GCC3:GCN3"/>
    <mergeCell ref="GCO3:GCZ3"/>
    <mergeCell ref="GDA3:GDL3"/>
    <mergeCell ref="GDM3:GDX3"/>
    <mergeCell ref="GDY3:GEJ3"/>
    <mergeCell ref="GEK3:GEV3"/>
    <mergeCell ref="FZI3:FZT3"/>
    <mergeCell ref="FZU3:GAF3"/>
    <mergeCell ref="GAG3:GAR3"/>
    <mergeCell ref="GAS3:GBD3"/>
    <mergeCell ref="GBE3:GBP3"/>
    <mergeCell ref="GBQ3:GCB3"/>
    <mergeCell ref="FWO3:FWZ3"/>
    <mergeCell ref="FXA3:FXL3"/>
    <mergeCell ref="FXM3:FXX3"/>
    <mergeCell ref="FXY3:FYJ3"/>
    <mergeCell ref="FYK3:FYV3"/>
    <mergeCell ref="FYW3:FZH3"/>
    <mergeCell ref="FTU3:FUF3"/>
    <mergeCell ref="FUG3:FUR3"/>
    <mergeCell ref="FUS3:FVD3"/>
    <mergeCell ref="FVE3:FVP3"/>
    <mergeCell ref="FVQ3:FWB3"/>
    <mergeCell ref="FWC3:FWN3"/>
    <mergeCell ref="FRA3:FRL3"/>
    <mergeCell ref="FRM3:FRX3"/>
    <mergeCell ref="FRY3:FSJ3"/>
    <mergeCell ref="FSK3:FSV3"/>
    <mergeCell ref="FSW3:FTH3"/>
    <mergeCell ref="FTI3:FTT3"/>
    <mergeCell ref="FOG3:FOR3"/>
    <mergeCell ref="FOS3:FPD3"/>
    <mergeCell ref="FPE3:FPP3"/>
    <mergeCell ref="FPQ3:FQB3"/>
    <mergeCell ref="FQC3:FQN3"/>
    <mergeCell ref="FQO3:FQZ3"/>
    <mergeCell ref="FLM3:FLX3"/>
    <mergeCell ref="FLY3:FMJ3"/>
    <mergeCell ref="FMK3:FMV3"/>
    <mergeCell ref="FMW3:FNH3"/>
    <mergeCell ref="FNI3:FNT3"/>
    <mergeCell ref="FNU3:FOF3"/>
    <mergeCell ref="FIS3:FJD3"/>
    <mergeCell ref="FJE3:FJP3"/>
    <mergeCell ref="FJQ3:FKB3"/>
    <mergeCell ref="FKC3:FKN3"/>
    <mergeCell ref="FKO3:FKZ3"/>
    <mergeCell ref="FLA3:FLL3"/>
    <mergeCell ref="FFY3:FGJ3"/>
    <mergeCell ref="FGK3:FGV3"/>
    <mergeCell ref="FGW3:FHH3"/>
    <mergeCell ref="FHI3:FHT3"/>
    <mergeCell ref="FHU3:FIF3"/>
    <mergeCell ref="FIG3:FIR3"/>
    <mergeCell ref="FDE3:FDP3"/>
    <mergeCell ref="FDQ3:FEB3"/>
    <mergeCell ref="FEC3:FEN3"/>
    <mergeCell ref="FEO3:FEZ3"/>
    <mergeCell ref="FFA3:FFL3"/>
    <mergeCell ref="FFM3:FFX3"/>
    <mergeCell ref="FAK3:FAV3"/>
    <mergeCell ref="FAW3:FBH3"/>
    <mergeCell ref="FBI3:FBT3"/>
    <mergeCell ref="FBU3:FCF3"/>
    <mergeCell ref="FCG3:FCR3"/>
    <mergeCell ref="FCS3:FDD3"/>
    <mergeCell ref="EXQ3:EYB3"/>
    <mergeCell ref="EYC3:EYN3"/>
    <mergeCell ref="EYO3:EYZ3"/>
    <mergeCell ref="EZA3:EZL3"/>
    <mergeCell ref="EZM3:EZX3"/>
    <mergeCell ref="EZY3:FAJ3"/>
    <mergeCell ref="EUW3:EVH3"/>
    <mergeCell ref="EVI3:EVT3"/>
    <mergeCell ref="EVU3:EWF3"/>
    <mergeCell ref="EWG3:EWR3"/>
    <mergeCell ref="EWS3:EXD3"/>
    <mergeCell ref="EXE3:EXP3"/>
    <mergeCell ref="ESC3:ESN3"/>
    <mergeCell ref="ESO3:ESZ3"/>
    <mergeCell ref="ETA3:ETL3"/>
    <mergeCell ref="ETM3:ETX3"/>
    <mergeCell ref="ETY3:EUJ3"/>
    <mergeCell ref="EUK3:EUV3"/>
    <mergeCell ref="EPI3:EPT3"/>
    <mergeCell ref="EPU3:EQF3"/>
    <mergeCell ref="EQG3:EQR3"/>
    <mergeCell ref="EQS3:ERD3"/>
    <mergeCell ref="ERE3:ERP3"/>
    <mergeCell ref="ERQ3:ESB3"/>
    <mergeCell ref="EMO3:EMZ3"/>
    <mergeCell ref="ENA3:ENL3"/>
    <mergeCell ref="ENM3:ENX3"/>
    <mergeCell ref="ENY3:EOJ3"/>
    <mergeCell ref="EOK3:EOV3"/>
    <mergeCell ref="EOW3:EPH3"/>
    <mergeCell ref="EJU3:EKF3"/>
    <mergeCell ref="EKG3:EKR3"/>
    <mergeCell ref="EKS3:ELD3"/>
    <mergeCell ref="ELE3:ELP3"/>
    <mergeCell ref="ELQ3:EMB3"/>
    <mergeCell ref="EMC3:EMN3"/>
    <mergeCell ref="EHA3:EHL3"/>
    <mergeCell ref="EHM3:EHX3"/>
    <mergeCell ref="EHY3:EIJ3"/>
    <mergeCell ref="EIK3:EIV3"/>
    <mergeCell ref="EIW3:EJH3"/>
    <mergeCell ref="EJI3:EJT3"/>
    <mergeCell ref="EEG3:EER3"/>
    <mergeCell ref="EES3:EFD3"/>
    <mergeCell ref="EFE3:EFP3"/>
    <mergeCell ref="EFQ3:EGB3"/>
    <mergeCell ref="EGC3:EGN3"/>
    <mergeCell ref="EGO3:EGZ3"/>
    <mergeCell ref="EBM3:EBX3"/>
    <mergeCell ref="EBY3:ECJ3"/>
    <mergeCell ref="ECK3:ECV3"/>
    <mergeCell ref="ECW3:EDH3"/>
    <mergeCell ref="EDI3:EDT3"/>
    <mergeCell ref="EDU3:EEF3"/>
    <mergeCell ref="DYS3:DZD3"/>
    <mergeCell ref="DZE3:DZP3"/>
    <mergeCell ref="DZQ3:EAB3"/>
    <mergeCell ref="EAC3:EAN3"/>
    <mergeCell ref="EAO3:EAZ3"/>
    <mergeCell ref="EBA3:EBL3"/>
    <mergeCell ref="DVY3:DWJ3"/>
    <mergeCell ref="DWK3:DWV3"/>
    <mergeCell ref="DWW3:DXH3"/>
    <mergeCell ref="DXI3:DXT3"/>
    <mergeCell ref="DXU3:DYF3"/>
    <mergeCell ref="DYG3:DYR3"/>
    <mergeCell ref="DTE3:DTP3"/>
    <mergeCell ref="DTQ3:DUB3"/>
    <mergeCell ref="DUC3:DUN3"/>
    <mergeCell ref="DUO3:DUZ3"/>
    <mergeCell ref="DVA3:DVL3"/>
    <mergeCell ref="DVM3:DVX3"/>
    <mergeCell ref="DQK3:DQV3"/>
    <mergeCell ref="DQW3:DRH3"/>
    <mergeCell ref="DRI3:DRT3"/>
    <mergeCell ref="DRU3:DSF3"/>
    <mergeCell ref="DSG3:DSR3"/>
    <mergeCell ref="DSS3:DTD3"/>
    <mergeCell ref="DNQ3:DOB3"/>
    <mergeCell ref="DOC3:DON3"/>
    <mergeCell ref="DOO3:DOZ3"/>
    <mergeCell ref="DPA3:DPL3"/>
    <mergeCell ref="DPM3:DPX3"/>
    <mergeCell ref="DPY3:DQJ3"/>
    <mergeCell ref="DKW3:DLH3"/>
    <mergeCell ref="DLI3:DLT3"/>
    <mergeCell ref="DLU3:DMF3"/>
    <mergeCell ref="DMG3:DMR3"/>
    <mergeCell ref="DMS3:DND3"/>
    <mergeCell ref="DNE3:DNP3"/>
    <mergeCell ref="DIC3:DIN3"/>
    <mergeCell ref="DIO3:DIZ3"/>
    <mergeCell ref="DJA3:DJL3"/>
    <mergeCell ref="DJM3:DJX3"/>
    <mergeCell ref="DJY3:DKJ3"/>
    <mergeCell ref="DKK3:DKV3"/>
    <mergeCell ref="DFI3:DFT3"/>
    <mergeCell ref="DFU3:DGF3"/>
    <mergeCell ref="DGG3:DGR3"/>
    <mergeCell ref="DGS3:DHD3"/>
    <mergeCell ref="DHE3:DHP3"/>
    <mergeCell ref="DHQ3:DIB3"/>
    <mergeCell ref="DCO3:DCZ3"/>
    <mergeCell ref="DDA3:DDL3"/>
    <mergeCell ref="DDM3:DDX3"/>
    <mergeCell ref="DDY3:DEJ3"/>
    <mergeCell ref="DEK3:DEV3"/>
    <mergeCell ref="DEW3:DFH3"/>
    <mergeCell ref="CZU3:DAF3"/>
    <mergeCell ref="DAG3:DAR3"/>
    <mergeCell ref="DAS3:DBD3"/>
    <mergeCell ref="DBE3:DBP3"/>
    <mergeCell ref="DBQ3:DCB3"/>
    <mergeCell ref="DCC3:DCN3"/>
    <mergeCell ref="CXA3:CXL3"/>
    <mergeCell ref="CXM3:CXX3"/>
    <mergeCell ref="CXY3:CYJ3"/>
    <mergeCell ref="CYK3:CYV3"/>
    <mergeCell ref="CYW3:CZH3"/>
    <mergeCell ref="CZI3:CZT3"/>
    <mergeCell ref="CUG3:CUR3"/>
    <mergeCell ref="CUS3:CVD3"/>
    <mergeCell ref="CVE3:CVP3"/>
    <mergeCell ref="CVQ3:CWB3"/>
    <mergeCell ref="CWC3:CWN3"/>
    <mergeCell ref="CWO3:CWZ3"/>
    <mergeCell ref="CRM3:CRX3"/>
    <mergeCell ref="CRY3:CSJ3"/>
    <mergeCell ref="CSK3:CSV3"/>
    <mergeCell ref="CSW3:CTH3"/>
    <mergeCell ref="CTI3:CTT3"/>
    <mergeCell ref="CTU3:CUF3"/>
    <mergeCell ref="COS3:CPD3"/>
    <mergeCell ref="CPE3:CPP3"/>
    <mergeCell ref="CPQ3:CQB3"/>
    <mergeCell ref="CQC3:CQN3"/>
    <mergeCell ref="CQO3:CQZ3"/>
    <mergeCell ref="CRA3:CRL3"/>
    <mergeCell ref="CLY3:CMJ3"/>
    <mergeCell ref="CMK3:CMV3"/>
    <mergeCell ref="CMW3:CNH3"/>
    <mergeCell ref="CNI3:CNT3"/>
    <mergeCell ref="CNU3:COF3"/>
    <mergeCell ref="COG3:COR3"/>
    <mergeCell ref="CJE3:CJP3"/>
    <mergeCell ref="CJQ3:CKB3"/>
    <mergeCell ref="CKC3:CKN3"/>
    <mergeCell ref="CKO3:CKZ3"/>
    <mergeCell ref="CLA3:CLL3"/>
    <mergeCell ref="CLM3:CLX3"/>
    <mergeCell ref="CGK3:CGV3"/>
    <mergeCell ref="CGW3:CHH3"/>
    <mergeCell ref="CHI3:CHT3"/>
    <mergeCell ref="CHU3:CIF3"/>
    <mergeCell ref="CIG3:CIR3"/>
    <mergeCell ref="CIS3:CJD3"/>
    <mergeCell ref="CDQ3:CEB3"/>
    <mergeCell ref="CEC3:CEN3"/>
    <mergeCell ref="CEO3:CEZ3"/>
    <mergeCell ref="CFA3:CFL3"/>
    <mergeCell ref="CFM3:CFX3"/>
    <mergeCell ref="CFY3:CGJ3"/>
    <mergeCell ref="CAW3:CBH3"/>
    <mergeCell ref="CBI3:CBT3"/>
    <mergeCell ref="CBU3:CCF3"/>
    <mergeCell ref="CCG3:CCR3"/>
    <mergeCell ref="CCS3:CDD3"/>
    <mergeCell ref="CDE3:CDP3"/>
    <mergeCell ref="BYC3:BYN3"/>
    <mergeCell ref="BYO3:BYZ3"/>
    <mergeCell ref="BZA3:BZL3"/>
    <mergeCell ref="BZM3:BZX3"/>
    <mergeCell ref="BZY3:CAJ3"/>
    <mergeCell ref="CAK3:CAV3"/>
    <mergeCell ref="BVI3:BVT3"/>
    <mergeCell ref="BVU3:BWF3"/>
    <mergeCell ref="BWG3:BWR3"/>
    <mergeCell ref="BWS3:BXD3"/>
    <mergeCell ref="BXE3:BXP3"/>
    <mergeCell ref="BXQ3:BYB3"/>
    <mergeCell ref="BSO3:BSZ3"/>
    <mergeCell ref="BTA3:BTL3"/>
    <mergeCell ref="BTM3:BTX3"/>
    <mergeCell ref="BTY3:BUJ3"/>
    <mergeCell ref="BUK3:BUV3"/>
    <mergeCell ref="BUW3:BVH3"/>
    <mergeCell ref="BPU3:BQF3"/>
    <mergeCell ref="BQG3:BQR3"/>
    <mergeCell ref="BQS3:BRD3"/>
    <mergeCell ref="BRE3:BRP3"/>
    <mergeCell ref="BRQ3:BSB3"/>
    <mergeCell ref="BSC3:BSN3"/>
    <mergeCell ref="BNA3:BNL3"/>
    <mergeCell ref="BNM3:BNX3"/>
    <mergeCell ref="BNY3:BOJ3"/>
    <mergeCell ref="BOK3:BOV3"/>
    <mergeCell ref="BOW3:BPH3"/>
    <mergeCell ref="BPI3:BPT3"/>
    <mergeCell ref="BKG3:BKR3"/>
    <mergeCell ref="BKS3:BLD3"/>
    <mergeCell ref="BLE3:BLP3"/>
    <mergeCell ref="BLQ3:BMB3"/>
    <mergeCell ref="BMC3:BMN3"/>
    <mergeCell ref="BMO3:BMZ3"/>
    <mergeCell ref="BHM3:BHX3"/>
    <mergeCell ref="BHY3:BIJ3"/>
    <mergeCell ref="BIK3:BIV3"/>
    <mergeCell ref="BIW3:BJH3"/>
    <mergeCell ref="BJI3:BJT3"/>
    <mergeCell ref="BJU3:BKF3"/>
    <mergeCell ref="BES3:BFD3"/>
    <mergeCell ref="BFE3:BFP3"/>
    <mergeCell ref="BFQ3:BGB3"/>
    <mergeCell ref="BGC3:BGN3"/>
    <mergeCell ref="BGO3:BGZ3"/>
    <mergeCell ref="BHA3:BHL3"/>
    <mergeCell ref="BBY3:BCJ3"/>
    <mergeCell ref="BCK3:BCV3"/>
    <mergeCell ref="BCW3:BDH3"/>
    <mergeCell ref="BDI3:BDT3"/>
    <mergeCell ref="BDU3:BEF3"/>
    <mergeCell ref="BEG3:BER3"/>
    <mergeCell ref="AZE3:AZP3"/>
    <mergeCell ref="AZQ3:BAB3"/>
    <mergeCell ref="BAC3:BAN3"/>
    <mergeCell ref="BAO3:BAZ3"/>
    <mergeCell ref="BBA3:BBL3"/>
    <mergeCell ref="BBM3:BBX3"/>
    <mergeCell ref="AWK3:AWV3"/>
    <mergeCell ref="AWW3:AXH3"/>
    <mergeCell ref="AXI3:AXT3"/>
    <mergeCell ref="AXU3:AYF3"/>
    <mergeCell ref="AYG3:AYR3"/>
    <mergeCell ref="AYS3:AZD3"/>
    <mergeCell ref="ATQ3:AUB3"/>
    <mergeCell ref="AUC3:AUN3"/>
    <mergeCell ref="AUO3:AUZ3"/>
    <mergeCell ref="AVA3:AVL3"/>
    <mergeCell ref="AVM3:AVX3"/>
    <mergeCell ref="AVY3:AWJ3"/>
    <mergeCell ref="AQW3:ARH3"/>
    <mergeCell ref="ARI3:ART3"/>
    <mergeCell ref="ARU3:ASF3"/>
    <mergeCell ref="ASG3:ASR3"/>
    <mergeCell ref="ASS3:ATD3"/>
    <mergeCell ref="ATE3:ATP3"/>
    <mergeCell ref="AOC3:AON3"/>
    <mergeCell ref="AOO3:AOZ3"/>
    <mergeCell ref="APA3:APL3"/>
    <mergeCell ref="APM3:APX3"/>
    <mergeCell ref="APY3:AQJ3"/>
    <mergeCell ref="AQK3:AQV3"/>
    <mergeCell ref="ALI3:ALT3"/>
    <mergeCell ref="ALU3:AMF3"/>
    <mergeCell ref="AMG3:AMR3"/>
    <mergeCell ref="AMS3:AND3"/>
    <mergeCell ref="ANE3:ANP3"/>
    <mergeCell ref="ANQ3:AOB3"/>
    <mergeCell ref="AIO3:AIZ3"/>
    <mergeCell ref="AJA3:AJL3"/>
    <mergeCell ref="AJM3:AJX3"/>
    <mergeCell ref="AJY3:AKJ3"/>
    <mergeCell ref="AKK3:AKV3"/>
    <mergeCell ref="AKW3:ALH3"/>
    <mergeCell ref="AFU3:AGF3"/>
    <mergeCell ref="AGG3:AGR3"/>
    <mergeCell ref="AGS3:AHD3"/>
    <mergeCell ref="AHE3:AHP3"/>
    <mergeCell ref="AHQ3:AIB3"/>
    <mergeCell ref="AIC3:AIN3"/>
    <mergeCell ref="ADA3:ADL3"/>
    <mergeCell ref="ADM3:ADX3"/>
    <mergeCell ref="ADY3:AEJ3"/>
    <mergeCell ref="AEK3:AEV3"/>
    <mergeCell ref="AEW3:AFH3"/>
    <mergeCell ref="AFI3:AFT3"/>
    <mergeCell ref="AAG3:AAR3"/>
    <mergeCell ref="AAS3:ABD3"/>
    <mergeCell ref="ABE3:ABP3"/>
    <mergeCell ref="ABQ3:ACB3"/>
    <mergeCell ref="ACC3:ACN3"/>
    <mergeCell ref="ACO3:ACZ3"/>
    <mergeCell ref="XM3:XX3"/>
    <mergeCell ref="XY3:YJ3"/>
    <mergeCell ref="YK3:YV3"/>
    <mergeCell ref="YW3:ZH3"/>
    <mergeCell ref="ZI3:ZT3"/>
    <mergeCell ref="ZU3:AAF3"/>
    <mergeCell ref="US3:VD3"/>
    <mergeCell ref="VE3:VP3"/>
    <mergeCell ref="VQ3:WB3"/>
    <mergeCell ref="WC3:WN3"/>
    <mergeCell ref="WO3:WZ3"/>
    <mergeCell ref="XA3:XL3"/>
    <mergeCell ref="RY3:SJ3"/>
    <mergeCell ref="SK3:SV3"/>
    <mergeCell ref="SW3:TH3"/>
    <mergeCell ref="TI3:TT3"/>
    <mergeCell ref="TU3:UF3"/>
    <mergeCell ref="UG3:UR3"/>
    <mergeCell ref="PE3:PP3"/>
    <mergeCell ref="PQ3:QB3"/>
    <mergeCell ref="QC3:QN3"/>
    <mergeCell ref="QO3:QZ3"/>
    <mergeCell ref="RA3:RL3"/>
    <mergeCell ref="RM3:RX3"/>
    <mergeCell ref="MK3:MV3"/>
    <mergeCell ref="MW3:NH3"/>
    <mergeCell ref="NI3:NT3"/>
    <mergeCell ref="NU3:OF3"/>
    <mergeCell ref="OG3:OR3"/>
    <mergeCell ref="OS3:PD3"/>
    <mergeCell ref="JQ3:KB3"/>
    <mergeCell ref="KC3:KN3"/>
    <mergeCell ref="KO3:KZ3"/>
    <mergeCell ref="LA3:LL3"/>
    <mergeCell ref="LM3:LX3"/>
    <mergeCell ref="LY3:MJ3"/>
    <mergeCell ref="GW3:HH3"/>
    <mergeCell ref="HI3:HT3"/>
    <mergeCell ref="HU3:IF3"/>
    <mergeCell ref="IG3:IR3"/>
    <mergeCell ref="IS3:JD3"/>
    <mergeCell ref="JE3:JP3"/>
    <mergeCell ref="EC3:EN3"/>
    <mergeCell ref="EO3:EZ3"/>
    <mergeCell ref="FA3:FL3"/>
    <mergeCell ref="FM3:FX3"/>
    <mergeCell ref="FY3:GJ3"/>
    <mergeCell ref="GK3:GV3"/>
    <mergeCell ref="BI3:BT3"/>
    <mergeCell ref="BU3:CF3"/>
    <mergeCell ref="CG3:CR3"/>
    <mergeCell ref="CS3:DD3"/>
    <mergeCell ref="DE3:DP3"/>
    <mergeCell ref="DQ3:EB3"/>
    <mergeCell ref="A3:L3"/>
    <mergeCell ref="M3:X3"/>
    <mergeCell ref="Y3:AJ3"/>
    <mergeCell ref="AK3:AV3"/>
    <mergeCell ref="AW3:BH3"/>
    <mergeCell ref="XDE2:XDP2"/>
    <mergeCell ref="XDQ2:XEB2"/>
    <mergeCell ref="XEC2:XEN2"/>
    <mergeCell ref="XEO2:XEZ2"/>
    <mergeCell ref="XFA2:XFD2"/>
    <mergeCell ref="XAK2:XAV2"/>
    <mergeCell ref="XAW2:XBH2"/>
    <mergeCell ref="XBI2:XBT2"/>
    <mergeCell ref="XBU2:XCF2"/>
    <mergeCell ref="XCG2:XCR2"/>
    <mergeCell ref="XCS2:XDD2"/>
    <mergeCell ref="WXQ2:WYB2"/>
    <mergeCell ref="WYC2:WYN2"/>
    <mergeCell ref="WYO2:WYZ2"/>
    <mergeCell ref="WZA2:WZL2"/>
    <mergeCell ref="WZM2:WZX2"/>
    <mergeCell ref="WZY2:XAJ2"/>
    <mergeCell ref="WUW2:WVH2"/>
    <mergeCell ref="WVI2:WVT2"/>
    <mergeCell ref="WVU2:WWF2"/>
    <mergeCell ref="WWG2:WWR2"/>
    <mergeCell ref="WWS2:WXD2"/>
    <mergeCell ref="WXE2:WXP2"/>
    <mergeCell ref="WSC2:WSN2"/>
    <mergeCell ref="WSO2:WSZ2"/>
    <mergeCell ref="WTA2:WTL2"/>
    <mergeCell ref="WTM2:WTX2"/>
    <mergeCell ref="WTY2:WUJ2"/>
    <mergeCell ref="WUK2:WUV2"/>
    <mergeCell ref="WPI2:WPT2"/>
    <mergeCell ref="WPU2:WQF2"/>
    <mergeCell ref="WQG2:WQR2"/>
    <mergeCell ref="WQS2:WRD2"/>
    <mergeCell ref="WRE2:WRP2"/>
    <mergeCell ref="WRQ2:WSB2"/>
    <mergeCell ref="WMO2:WMZ2"/>
    <mergeCell ref="WNA2:WNL2"/>
    <mergeCell ref="WNM2:WNX2"/>
    <mergeCell ref="WNY2:WOJ2"/>
    <mergeCell ref="WOK2:WOV2"/>
    <mergeCell ref="WOW2:WPH2"/>
    <mergeCell ref="WJU2:WKF2"/>
    <mergeCell ref="WKG2:WKR2"/>
    <mergeCell ref="WKS2:WLD2"/>
    <mergeCell ref="WLE2:WLP2"/>
    <mergeCell ref="WLQ2:WMB2"/>
    <mergeCell ref="WMC2:WMN2"/>
    <mergeCell ref="WHA2:WHL2"/>
    <mergeCell ref="WHM2:WHX2"/>
    <mergeCell ref="WHY2:WIJ2"/>
    <mergeCell ref="WIK2:WIV2"/>
    <mergeCell ref="WIW2:WJH2"/>
    <mergeCell ref="WJI2:WJT2"/>
    <mergeCell ref="WEG2:WER2"/>
    <mergeCell ref="WES2:WFD2"/>
    <mergeCell ref="WFE2:WFP2"/>
    <mergeCell ref="WFQ2:WGB2"/>
    <mergeCell ref="WGC2:WGN2"/>
    <mergeCell ref="WGO2:WGZ2"/>
    <mergeCell ref="WBM2:WBX2"/>
    <mergeCell ref="WBY2:WCJ2"/>
    <mergeCell ref="WCK2:WCV2"/>
    <mergeCell ref="WCW2:WDH2"/>
    <mergeCell ref="WDI2:WDT2"/>
    <mergeCell ref="WDU2:WEF2"/>
    <mergeCell ref="VYS2:VZD2"/>
    <mergeCell ref="VZE2:VZP2"/>
    <mergeCell ref="VZQ2:WAB2"/>
    <mergeCell ref="WAC2:WAN2"/>
    <mergeCell ref="WAO2:WAZ2"/>
    <mergeCell ref="WBA2:WBL2"/>
    <mergeCell ref="VVY2:VWJ2"/>
    <mergeCell ref="VWK2:VWV2"/>
    <mergeCell ref="VWW2:VXH2"/>
    <mergeCell ref="VXI2:VXT2"/>
    <mergeCell ref="VXU2:VYF2"/>
    <mergeCell ref="VYG2:VYR2"/>
    <mergeCell ref="VTE2:VTP2"/>
    <mergeCell ref="VTQ2:VUB2"/>
    <mergeCell ref="VUC2:VUN2"/>
    <mergeCell ref="VUO2:VUZ2"/>
    <mergeCell ref="VVA2:VVL2"/>
    <mergeCell ref="VVM2:VVX2"/>
    <mergeCell ref="VQK2:VQV2"/>
    <mergeCell ref="VQW2:VRH2"/>
    <mergeCell ref="VRI2:VRT2"/>
    <mergeCell ref="VRU2:VSF2"/>
    <mergeCell ref="VSG2:VSR2"/>
    <mergeCell ref="VSS2:VTD2"/>
    <mergeCell ref="VNQ2:VOB2"/>
    <mergeCell ref="VOC2:VON2"/>
    <mergeCell ref="VOO2:VOZ2"/>
    <mergeCell ref="VPA2:VPL2"/>
    <mergeCell ref="VPM2:VPX2"/>
    <mergeCell ref="VPY2:VQJ2"/>
    <mergeCell ref="VKW2:VLH2"/>
    <mergeCell ref="VLI2:VLT2"/>
    <mergeCell ref="VLU2:VMF2"/>
    <mergeCell ref="VMG2:VMR2"/>
    <mergeCell ref="VMS2:VND2"/>
    <mergeCell ref="VNE2:VNP2"/>
    <mergeCell ref="VIC2:VIN2"/>
    <mergeCell ref="VIO2:VIZ2"/>
    <mergeCell ref="VJA2:VJL2"/>
    <mergeCell ref="VJM2:VJX2"/>
    <mergeCell ref="VJY2:VKJ2"/>
    <mergeCell ref="VKK2:VKV2"/>
    <mergeCell ref="VFI2:VFT2"/>
    <mergeCell ref="VFU2:VGF2"/>
    <mergeCell ref="VGG2:VGR2"/>
    <mergeCell ref="VGS2:VHD2"/>
    <mergeCell ref="VHE2:VHP2"/>
    <mergeCell ref="VHQ2:VIB2"/>
    <mergeCell ref="VCO2:VCZ2"/>
    <mergeCell ref="VDA2:VDL2"/>
    <mergeCell ref="VDM2:VDX2"/>
    <mergeCell ref="VDY2:VEJ2"/>
    <mergeCell ref="VEK2:VEV2"/>
    <mergeCell ref="VEW2:VFH2"/>
    <mergeCell ref="UZU2:VAF2"/>
    <mergeCell ref="VAG2:VAR2"/>
    <mergeCell ref="VAS2:VBD2"/>
    <mergeCell ref="VBE2:VBP2"/>
    <mergeCell ref="VBQ2:VCB2"/>
    <mergeCell ref="VCC2:VCN2"/>
    <mergeCell ref="UXA2:UXL2"/>
    <mergeCell ref="UXM2:UXX2"/>
    <mergeCell ref="UXY2:UYJ2"/>
    <mergeCell ref="UYK2:UYV2"/>
    <mergeCell ref="UYW2:UZH2"/>
    <mergeCell ref="UZI2:UZT2"/>
    <mergeCell ref="UUG2:UUR2"/>
    <mergeCell ref="UUS2:UVD2"/>
    <mergeCell ref="UVE2:UVP2"/>
    <mergeCell ref="UVQ2:UWB2"/>
    <mergeCell ref="UWC2:UWN2"/>
    <mergeCell ref="UWO2:UWZ2"/>
    <mergeCell ref="URM2:URX2"/>
    <mergeCell ref="URY2:USJ2"/>
    <mergeCell ref="USK2:USV2"/>
    <mergeCell ref="USW2:UTH2"/>
    <mergeCell ref="UTI2:UTT2"/>
    <mergeCell ref="UTU2:UUF2"/>
    <mergeCell ref="UOS2:UPD2"/>
    <mergeCell ref="UPE2:UPP2"/>
    <mergeCell ref="UPQ2:UQB2"/>
    <mergeCell ref="UQC2:UQN2"/>
    <mergeCell ref="UQO2:UQZ2"/>
    <mergeCell ref="URA2:URL2"/>
    <mergeCell ref="ULY2:UMJ2"/>
    <mergeCell ref="UMK2:UMV2"/>
    <mergeCell ref="UMW2:UNH2"/>
    <mergeCell ref="UNI2:UNT2"/>
    <mergeCell ref="UNU2:UOF2"/>
    <mergeCell ref="UOG2:UOR2"/>
    <mergeCell ref="UJE2:UJP2"/>
    <mergeCell ref="UJQ2:UKB2"/>
    <mergeCell ref="UKC2:UKN2"/>
    <mergeCell ref="UKO2:UKZ2"/>
    <mergeCell ref="ULA2:ULL2"/>
    <mergeCell ref="ULM2:ULX2"/>
    <mergeCell ref="UGK2:UGV2"/>
    <mergeCell ref="UGW2:UHH2"/>
    <mergeCell ref="UHI2:UHT2"/>
    <mergeCell ref="UHU2:UIF2"/>
    <mergeCell ref="UIG2:UIR2"/>
    <mergeCell ref="UIS2:UJD2"/>
    <mergeCell ref="UDQ2:UEB2"/>
    <mergeCell ref="UEC2:UEN2"/>
    <mergeCell ref="UEO2:UEZ2"/>
    <mergeCell ref="UFA2:UFL2"/>
    <mergeCell ref="UFM2:UFX2"/>
    <mergeCell ref="UFY2:UGJ2"/>
    <mergeCell ref="UAW2:UBH2"/>
    <mergeCell ref="UBI2:UBT2"/>
    <mergeCell ref="UBU2:UCF2"/>
    <mergeCell ref="UCG2:UCR2"/>
    <mergeCell ref="UCS2:UDD2"/>
    <mergeCell ref="UDE2:UDP2"/>
    <mergeCell ref="TYC2:TYN2"/>
    <mergeCell ref="TYO2:TYZ2"/>
    <mergeCell ref="TZA2:TZL2"/>
    <mergeCell ref="TZM2:TZX2"/>
    <mergeCell ref="TZY2:UAJ2"/>
    <mergeCell ref="UAK2:UAV2"/>
    <mergeCell ref="TVI2:TVT2"/>
    <mergeCell ref="TVU2:TWF2"/>
    <mergeCell ref="TWG2:TWR2"/>
    <mergeCell ref="TWS2:TXD2"/>
    <mergeCell ref="TXE2:TXP2"/>
    <mergeCell ref="TXQ2:TYB2"/>
    <mergeCell ref="TSO2:TSZ2"/>
    <mergeCell ref="TTA2:TTL2"/>
    <mergeCell ref="TTM2:TTX2"/>
    <mergeCell ref="TTY2:TUJ2"/>
    <mergeCell ref="TUK2:TUV2"/>
    <mergeCell ref="TUW2:TVH2"/>
    <mergeCell ref="TPU2:TQF2"/>
    <mergeCell ref="TQG2:TQR2"/>
    <mergeCell ref="TQS2:TRD2"/>
    <mergeCell ref="TRE2:TRP2"/>
    <mergeCell ref="TRQ2:TSB2"/>
    <mergeCell ref="TSC2:TSN2"/>
    <mergeCell ref="TNA2:TNL2"/>
    <mergeCell ref="TNM2:TNX2"/>
    <mergeCell ref="TNY2:TOJ2"/>
    <mergeCell ref="TOK2:TOV2"/>
    <mergeCell ref="TOW2:TPH2"/>
    <mergeCell ref="TPI2:TPT2"/>
    <mergeCell ref="TKG2:TKR2"/>
    <mergeCell ref="TKS2:TLD2"/>
    <mergeCell ref="TLE2:TLP2"/>
    <mergeCell ref="TLQ2:TMB2"/>
    <mergeCell ref="TMC2:TMN2"/>
    <mergeCell ref="TMO2:TMZ2"/>
    <mergeCell ref="THM2:THX2"/>
    <mergeCell ref="THY2:TIJ2"/>
    <mergeCell ref="TIK2:TIV2"/>
    <mergeCell ref="TIW2:TJH2"/>
    <mergeCell ref="TJI2:TJT2"/>
    <mergeCell ref="TJU2:TKF2"/>
    <mergeCell ref="TES2:TFD2"/>
    <mergeCell ref="TFE2:TFP2"/>
    <mergeCell ref="TFQ2:TGB2"/>
    <mergeCell ref="TGC2:TGN2"/>
    <mergeCell ref="TGO2:TGZ2"/>
    <mergeCell ref="THA2:THL2"/>
    <mergeCell ref="TBY2:TCJ2"/>
    <mergeCell ref="TCK2:TCV2"/>
    <mergeCell ref="TCW2:TDH2"/>
    <mergeCell ref="TDI2:TDT2"/>
    <mergeCell ref="TDU2:TEF2"/>
    <mergeCell ref="TEG2:TER2"/>
    <mergeCell ref="SZE2:SZP2"/>
    <mergeCell ref="SZQ2:TAB2"/>
    <mergeCell ref="TAC2:TAN2"/>
    <mergeCell ref="TAO2:TAZ2"/>
    <mergeCell ref="TBA2:TBL2"/>
    <mergeCell ref="TBM2:TBX2"/>
    <mergeCell ref="SWK2:SWV2"/>
    <mergeCell ref="SWW2:SXH2"/>
    <mergeCell ref="SXI2:SXT2"/>
    <mergeCell ref="SXU2:SYF2"/>
    <mergeCell ref="SYG2:SYR2"/>
    <mergeCell ref="SYS2:SZD2"/>
    <mergeCell ref="STQ2:SUB2"/>
    <mergeCell ref="SUC2:SUN2"/>
    <mergeCell ref="SUO2:SUZ2"/>
    <mergeCell ref="SVA2:SVL2"/>
    <mergeCell ref="SVM2:SVX2"/>
    <mergeCell ref="SVY2:SWJ2"/>
    <mergeCell ref="SQW2:SRH2"/>
    <mergeCell ref="SRI2:SRT2"/>
    <mergeCell ref="SRU2:SSF2"/>
    <mergeCell ref="SSG2:SSR2"/>
    <mergeCell ref="SSS2:STD2"/>
    <mergeCell ref="STE2:STP2"/>
    <mergeCell ref="SOC2:SON2"/>
    <mergeCell ref="SOO2:SOZ2"/>
    <mergeCell ref="SPA2:SPL2"/>
    <mergeCell ref="SPM2:SPX2"/>
    <mergeCell ref="SPY2:SQJ2"/>
    <mergeCell ref="SQK2:SQV2"/>
    <mergeCell ref="SLI2:SLT2"/>
    <mergeCell ref="SLU2:SMF2"/>
    <mergeCell ref="SMG2:SMR2"/>
    <mergeCell ref="SMS2:SND2"/>
    <mergeCell ref="SNE2:SNP2"/>
    <mergeCell ref="SNQ2:SOB2"/>
    <mergeCell ref="SIO2:SIZ2"/>
    <mergeCell ref="SJA2:SJL2"/>
    <mergeCell ref="SJM2:SJX2"/>
    <mergeCell ref="SJY2:SKJ2"/>
    <mergeCell ref="SKK2:SKV2"/>
    <mergeCell ref="SKW2:SLH2"/>
    <mergeCell ref="SFU2:SGF2"/>
    <mergeCell ref="SGG2:SGR2"/>
    <mergeCell ref="SGS2:SHD2"/>
    <mergeCell ref="SHE2:SHP2"/>
    <mergeCell ref="SHQ2:SIB2"/>
    <mergeCell ref="SIC2:SIN2"/>
    <mergeCell ref="SDA2:SDL2"/>
    <mergeCell ref="SDM2:SDX2"/>
    <mergeCell ref="SDY2:SEJ2"/>
    <mergeCell ref="SEK2:SEV2"/>
    <mergeCell ref="SEW2:SFH2"/>
    <mergeCell ref="SFI2:SFT2"/>
    <mergeCell ref="SAG2:SAR2"/>
    <mergeCell ref="SAS2:SBD2"/>
    <mergeCell ref="SBE2:SBP2"/>
    <mergeCell ref="SBQ2:SCB2"/>
    <mergeCell ref="SCC2:SCN2"/>
    <mergeCell ref="SCO2:SCZ2"/>
    <mergeCell ref="RXM2:RXX2"/>
    <mergeCell ref="RXY2:RYJ2"/>
    <mergeCell ref="RYK2:RYV2"/>
    <mergeCell ref="RYW2:RZH2"/>
    <mergeCell ref="RZI2:RZT2"/>
    <mergeCell ref="RZU2:SAF2"/>
    <mergeCell ref="RUS2:RVD2"/>
    <mergeCell ref="RVE2:RVP2"/>
    <mergeCell ref="RVQ2:RWB2"/>
    <mergeCell ref="RWC2:RWN2"/>
    <mergeCell ref="RWO2:RWZ2"/>
    <mergeCell ref="RXA2:RXL2"/>
    <mergeCell ref="RRY2:RSJ2"/>
    <mergeCell ref="RSK2:RSV2"/>
    <mergeCell ref="RSW2:RTH2"/>
    <mergeCell ref="RTI2:RTT2"/>
    <mergeCell ref="RTU2:RUF2"/>
    <mergeCell ref="RUG2:RUR2"/>
    <mergeCell ref="RPE2:RPP2"/>
    <mergeCell ref="RPQ2:RQB2"/>
    <mergeCell ref="RQC2:RQN2"/>
    <mergeCell ref="RQO2:RQZ2"/>
    <mergeCell ref="RRA2:RRL2"/>
    <mergeCell ref="RRM2:RRX2"/>
    <mergeCell ref="RMK2:RMV2"/>
    <mergeCell ref="RMW2:RNH2"/>
    <mergeCell ref="RNI2:RNT2"/>
    <mergeCell ref="RNU2:ROF2"/>
    <mergeCell ref="ROG2:ROR2"/>
    <mergeCell ref="ROS2:RPD2"/>
    <mergeCell ref="RJQ2:RKB2"/>
    <mergeCell ref="RKC2:RKN2"/>
    <mergeCell ref="RKO2:RKZ2"/>
    <mergeCell ref="RLA2:RLL2"/>
    <mergeCell ref="RLM2:RLX2"/>
    <mergeCell ref="RLY2:RMJ2"/>
    <mergeCell ref="RGW2:RHH2"/>
    <mergeCell ref="RHI2:RHT2"/>
    <mergeCell ref="RHU2:RIF2"/>
    <mergeCell ref="RIG2:RIR2"/>
    <mergeCell ref="RIS2:RJD2"/>
    <mergeCell ref="RJE2:RJP2"/>
    <mergeCell ref="REC2:REN2"/>
    <mergeCell ref="REO2:REZ2"/>
    <mergeCell ref="RFA2:RFL2"/>
    <mergeCell ref="RFM2:RFX2"/>
    <mergeCell ref="RFY2:RGJ2"/>
    <mergeCell ref="RGK2:RGV2"/>
    <mergeCell ref="RBI2:RBT2"/>
    <mergeCell ref="RBU2:RCF2"/>
    <mergeCell ref="RCG2:RCR2"/>
    <mergeCell ref="RCS2:RDD2"/>
    <mergeCell ref="RDE2:RDP2"/>
    <mergeCell ref="RDQ2:REB2"/>
    <mergeCell ref="QYO2:QYZ2"/>
    <mergeCell ref="QZA2:QZL2"/>
    <mergeCell ref="QZM2:QZX2"/>
    <mergeCell ref="QZY2:RAJ2"/>
    <mergeCell ref="RAK2:RAV2"/>
    <mergeCell ref="RAW2:RBH2"/>
    <mergeCell ref="QVU2:QWF2"/>
    <mergeCell ref="QWG2:QWR2"/>
    <mergeCell ref="QWS2:QXD2"/>
    <mergeCell ref="QXE2:QXP2"/>
    <mergeCell ref="QXQ2:QYB2"/>
    <mergeCell ref="QYC2:QYN2"/>
    <mergeCell ref="QTA2:QTL2"/>
    <mergeCell ref="QTM2:QTX2"/>
    <mergeCell ref="QTY2:QUJ2"/>
    <mergeCell ref="QUK2:QUV2"/>
    <mergeCell ref="QUW2:QVH2"/>
    <mergeCell ref="QVI2:QVT2"/>
    <mergeCell ref="QQG2:QQR2"/>
    <mergeCell ref="QQS2:QRD2"/>
    <mergeCell ref="QRE2:QRP2"/>
    <mergeCell ref="QRQ2:QSB2"/>
    <mergeCell ref="QSC2:QSN2"/>
    <mergeCell ref="QSO2:QSZ2"/>
    <mergeCell ref="QNM2:QNX2"/>
    <mergeCell ref="QNY2:QOJ2"/>
    <mergeCell ref="QOK2:QOV2"/>
    <mergeCell ref="QOW2:QPH2"/>
    <mergeCell ref="QPI2:QPT2"/>
    <mergeCell ref="QPU2:QQF2"/>
    <mergeCell ref="QKS2:QLD2"/>
    <mergeCell ref="QLE2:QLP2"/>
    <mergeCell ref="QLQ2:QMB2"/>
    <mergeCell ref="QMC2:QMN2"/>
    <mergeCell ref="QMO2:QMZ2"/>
    <mergeCell ref="QNA2:QNL2"/>
    <mergeCell ref="QHY2:QIJ2"/>
    <mergeCell ref="QIK2:QIV2"/>
    <mergeCell ref="QIW2:QJH2"/>
    <mergeCell ref="QJI2:QJT2"/>
    <mergeCell ref="QJU2:QKF2"/>
    <mergeCell ref="QKG2:QKR2"/>
    <mergeCell ref="QFE2:QFP2"/>
    <mergeCell ref="QFQ2:QGB2"/>
    <mergeCell ref="QGC2:QGN2"/>
    <mergeCell ref="QGO2:QGZ2"/>
    <mergeCell ref="QHA2:QHL2"/>
    <mergeCell ref="QHM2:QHX2"/>
    <mergeCell ref="QCK2:QCV2"/>
    <mergeCell ref="QCW2:QDH2"/>
    <mergeCell ref="QDI2:QDT2"/>
    <mergeCell ref="QDU2:QEF2"/>
    <mergeCell ref="QEG2:QER2"/>
    <mergeCell ref="QES2:QFD2"/>
    <mergeCell ref="PZQ2:QAB2"/>
    <mergeCell ref="QAC2:QAN2"/>
    <mergeCell ref="QAO2:QAZ2"/>
    <mergeCell ref="QBA2:QBL2"/>
    <mergeCell ref="QBM2:QBX2"/>
    <mergeCell ref="QBY2:QCJ2"/>
    <mergeCell ref="PWW2:PXH2"/>
    <mergeCell ref="PXI2:PXT2"/>
    <mergeCell ref="PXU2:PYF2"/>
    <mergeCell ref="PYG2:PYR2"/>
    <mergeCell ref="PYS2:PZD2"/>
    <mergeCell ref="PZE2:PZP2"/>
    <mergeCell ref="PUC2:PUN2"/>
    <mergeCell ref="PUO2:PUZ2"/>
    <mergeCell ref="PVA2:PVL2"/>
    <mergeCell ref="PVM2:PVX2"/>
    <mergeCell ref="PVY2:PWJ2"/>
    <mergeCell ref="PWK2:PWV2"/>
    <mergeCell ref="PRI2:PRT2"/>
    <mergeCell ref="PRU2:PSF2"/>
    <mergeCell ref="PSG2:PSR2"/>
    <mergeCell ref="PSS2:PTD2"/>
    <mergeCell ref="PTE2:PTP2"/>
    <mergeCell ref="PTQ2:PUB2"/>
    <mergeCell ref="POO2:POZ2"/>
    <mergeCell ref="PPA2:PPL2"/>
    <mergeCell ref="PPM2:PPX2"/>
    <mergeCell ref="PPY2:PQJ2"/>
    <mergeCell ref="PQK2:PQV2"/>
    <mergeCell ref="PQW2:PRH2"/>
    <mergeCell ref="PLU2:PMF2"/>
    <mergeCell ref="PMG2:PMR2"/>
    <mergeCell ref="PMS2:PND2"/>
    <mergeCell ref="PNE2:PNP2"/>
    <mergeCell ref="PNQ2:POB2"/>
    <mergeCell ref="POC2:PON2"/>
    <mergeCell ref="PJA2:PJL2"/>
    <mergeCell ref="PJM2:PJX2"/>
    <mergeCell ref="PJY2:PKJ2"/>
    <mergeCell ref="PKK2:PKV2"/>
    <mergeCell ref="PKW2:PLH2"/>
    <mergeCell ref="PLI2:PLT2"/>
    <mergeCell ref="PGG2:PGR2"/>
    <mergeCell ref="PGS2:PHD2"/>
    <mergeCell ref="PHE2:PHP2"/>
    <mergeCell ref="PHQ2:PIB2"/>
    <mergeCell ref="PIC2:PIN2"/>
    <mergeCell ref="PIO2:PIZ2"/>
    <mergeCell ref="PDM2:PDX2"/>
    <mergeCell ref="PDY2:PEJ2"/>
    <mergeCell ref="PEK2:PEV2"/>
    <mergeCell ref="PEW2:PFH2"/>
    <mergeCell ref="PFI2:PFT2"/>
    <mergeCell ref="PFU2:PGF2"/>
    <mergeCell ref="PAS2:PBD2"/>
    <mergeCell ref="PBE2:PBP2"/>
    <mergeCell ref="PBQ2:PCB2"/>
    <mergeCell ref="PCC2:PCN2"/>
    <mergeCell ref="PCO2:PCZ2"/>
    <mergeCell ref="PDA2:PDL2"/>
    <mergeCell ref="OXY2:OYJ2"/>
    <mergeCell ref="OYK2:OYV2"/>
    <mergeCell ref="OYW2:OZH2"/>
    <mergeCell ref="OZI2:OZT2"/>
    <mergeCell ref="OZU2:PAF2"/>
    <mergeCell ref="PAG2:PAR2"/>
    <mergeCell ref="OVE2:OVP2"/>
    <mergeCell ref="OVQ2:OWB2"/>
    <mergeCell ref="OWC2:OWN2"/>
    <mergeCell ref="OWO2:OWZ2"/>
    <mergeCell ref="OXA2:OXL2"/>
    <mergeCell ref="OXM2:OXX2"/>
    <mergeCell ref="OSK2:OSV2"/>
    <mergeCell ref="OSW2:OTH2"/>
    <mergeCell ref="OTI2:OTT2"/>
    <mergeCell ref="OTU2:OUF2"/>
    <mergeCell ref="OUG2:OUR2"/>
    <mergeCell ref="OUS2:OVD2"/>
    <mergeCell ref="OPQ2:OQB2"/>
    <mergeCell ref="OQC2:OQN2"/>
    <mergeCell ref="OQO2:OQZ2"/>
    <mergeCell ref="ORA2:ORL2"/>
    <mergeCell ref="ORM2:ORX2"/>
    <mergeCell ref="ORY2:OSJ2"/>
    <mergeCell ref="OMW2:ONH2"/>
    <mergeCell ref="ONI2:ONT2"/>
    <mergeCell ref="ONU2:OOF2"/>
    <mergeCell ref="OOG2:OOR2"/>
    <mergeCell ref="OOS2:OPD2"/>
    <mergeCell ref="OPE2:OPP2"/>
    <mergeCell ref="OKC2:OKN2"/>
    <mergeCell ref="OKO2:OKZ2"/>
    <mergeCell ref="OLA2:OLL2"/>
    <mergeCell ref="OLM2:OLX2"/>
    <mergeCell ref="OLY2:OMJ2"/>
    <mergeCell ref="OMK2:OMV2"/>
    <mergeCell ref="OHI2:OHT2"/>
    <mergeCell ref="OHU2:OIF2"/>
    <mergeCell ref="OIG2:OIR2"/>
    <mergeCell ref="OIS2:OJD2"/>
    <mergeCell ref="OJE2:OJP2"/>
    <mergeCell ref="OJQ2:OKB2"/>
    <mergeCell ref="OEO2:OEZ2"/>
    <mergeCell ref="OFA2:OFL2"/>
    <mergeCell ref="OFM2:OFX2"/>
    <mergeCell ref="OFY2:OGJ2"/>
    <mergeCell ref="OGK2:OGV2"/>
    <mergeCell ref="OGW2:OHH2"/>
    <mergeCell ref="OBU2:OCF2"/>
    <mergeCell ref="OCG2:OCR2"/>
    <mergeCell ref="OCS2:ODD2"/>
    <mergeCell ref="ODE2:ODP2"/>
    <mergeCell ref="ODQ2:OEB2"/>
    <mergeCell ref="OEC2:OEN2"/>
    <mergeCell ref="NZA2:NZL2"/>
    <mergeCell ref="NZM2:NZX2"/>
    <mergeCell ref="NZY2:OAJ2"/>
    <mergeCell ref="OAK2:OAV2"/>
    <mergeCell ref="OAW2:OBH2"/>
    <mergeCell ref="OBI2:OBT2"/>
    <mergeCell ref="NWG2:NWR2"/>
    <mergeCell ref="NWS2:NXD2"/>
    <mergeCell ref="NXE2:NXP2"/>
    <mergeCell ref="NXQ2:NYB2"/>
    <mergeCell ref="NYC2:NYN2"/>
    <mergeCell ref="NYO2:NYZ2"/>
    <mergeCell ref="NTM2:NTX2"/>
    <mergeCell ref="NTY2:NUJ2"/>
    <mergeCell ref="NUK2:NUV2"/>
    <mergeCell ref="NUW2:NVH2"/>
    <mergeCell ref="NVI2:NVT2"/>
    <mergeCell ref="NVU2:NWF2"/>
    <mergeCell ref="NQS2:NRD2"/>
    <mergeCell ref="NRE2:NRP2"/>
    <mergeCell ref="NRQ2:NSB2"/>
    <mergeCell ref="NSC2:NSN2"/>
    <mergeCell ref="NSO2:NSZ2"/>
    <mergeCell ref="NTA2:NTL2"/>
    <mergeCell ref="NNY2:NOJ2"/>
    <mergeCell ref="NOK2:NOV2"/>
    <mergeCell ref="NOW2:NPH2"/>
    <mergeCell ref="NPI2:NPT2"/>
    <mergeCell ref="NPU2:NQF2"/>
    <mergeCell ref="NQG2:NQR2"/>
    <mergeCell ref="NLE2:NLP2"/>
    <mergeCell ref="NLQ2:NMB2"/>
    <mergeCell ref="NMC2:NMN2"/>
    <mergeCell ref="NMO2:NMZ2"/>
    <mergeCell ref="NNA2:NNL2"/>
    <mergeCell ref="NNM2:NNX2"/>
    <mergeCell ref="NIK2:NIV2"/>
    <mergeCell ref="NIW2:NJH2"/>
    <mergeCell ref="NJI2:NJT2"/>
    <mergeCell ref="NJU2:NKF2"/>
    <mergeCell ref="NKG2:NKR2"/>
    <mergeCell ref="NKS2:NLD2"/>
    <mergeCell ref="NFQ2:NGB2"/>
    <mergeCell ref="NGC2:NGN2"/>
    <mergeCell ref="NGO2:NGZ2"/>
    <mergeCell ref="NHA2:NHL2"/>
    <mergeCell ref="NHM2:NHX2"/>
    <mergeCell ref="NHY2:NIJ2"/>
    <mergeCell ref="NCW2:NDH2"/>
    <mergeCell ref="NDI2:NDT2"/>
    <mergeCell ref="NDU2:NEF2"/>
    <mergeCell ref="NEG2:NER2"/>
    <mergeCell ref="NES2:NFD2"/>
    <mergeCell ref="NFE2:NFP2"/>
    <mergeCell ref="NAC2:NAN2"/>
    <mergeCell ref="NAO2:NAZ2"/>
    <mergeCell ref="NBA2:NBL2"/>
    <mergeCell ref="NBM2:NBX2"/>
    <mergeCell ref="NBY2:NCJ2"/>
    <mergeCell ref="NCK2:NCV2"/>
    <mergeCell ref="MXI2:MXT2"/>
    <mergeCell ref="MXU2:MYF2"/>
    <mergeCell ref="MYG2:MYR2"/>
    <mergeCell ref="MYS2:MZD2"/>
    <mergeCell ref="MZE2:MZP2"/>
    <mergeCell ref="MZQ2:NAB2"/>
    <mergeCell ref="MUO2:MUZ2"/>
    <mergeCell ref="MVA2:MVL2"/>
    <mergeCell ref="MVM2:MVX2"/>
    <mergeCell ref="MVY2:MWJ2"/>
    <mergeCell ref="MWK2:MWV2"/>
    <mergeCell ref="MWW2:MXH2"/>
    <mergeCell ref="MRU2:MSF2"/>
    <mergeCell ref="MSG2:MSR2"/>
    <mergeCell ref="MSS2:MTD2"/>
    <mergeCell ref="MTE2:MTP2"/>
    <mergeCell ref="MTQ2:MUB2"/>
    <mergeCell ref="MUC2:MUN2"/>
    <mergeCell ref="MPA2:MPL2"/>
    <mergeCell ref="MPM2:MPX2"/>
    <mergeCell ref="MPY2:MQJ2"/>
    <mergeCell ref="MQK2:MQV2"/>
    <mergeCell ref="MQW2:MRH2"/>
    <mergeCell ref="MRI2:MRT2"/>
    <mergeCell ref="MMG2:MMR2"/>
    <mergeCell ref="MMS2:MND2"/>
    <mergeCell ref="MNE2:MNP2"/>
    <mergeCell ref="MNQ2:MOB2"/>
    <mergeCell ref="MOC2:MON2"/>
    <mergeCell ref="MOO2:MOZ2"/>
    <mergeCell ref="MJM2:MJX2"/>
    <mergeCell ref="MJY2:MKJ2"/>
    <mergeCell ref="MKK2:MKV2"/>
    <mergeCell ref="MKW2:MLH2"/>
    <mergeCell ref="MLI2:MLT2"/>
    <mergeCell ref="MLU2:MMF2"/>
    <mergeCell ref="MGS2:MHD2"/>
    <mergeCell ref="MHE2:MHP2"/>
    <mergeCell ref="MHQ2:MIB2"/>
    <mergeCell ref="MIC2:MIN2"/>
    <mergeCell ref="MIO2:MIZ2"/>
    <mergeCell ref="MJA2:MJL2"/>
    <mergeCell ref="MDY2:MEJ2"/>
    <mergeCell ref="MEK2:MEV2"/>
    <mergeCell ref="MEW2:MFH2"/>
    <mergeCell ref="MFI2:MFT2"/>
    <mergeCell ref="MFU2:MGF2"/>
    <mergeCell ref="MGG2:MGR2"/>
    <mergeCell ref="MBE2:MBP2"/>
    <mergeCell ref="MBQ2:MCB2"/>
    <mergeCell ref="MCC2:MCN2"/>
    <mergeCell ref="MCO2:MCZ2"/>
    <mergeCell ref="MDA2:MDL2"/>
    <mergeCell ref="MDM2:MDX2"/>
    <mergeCell ref="LYK2:LYV2"/>
    <mergeCell ref="LYW2:LZH2"/>
    <mergeCell ref="LZI2:LZT2"/>
    <mergeCell ref="LZU2:MAF2"/>
    <mergeCell ref="MAG2:MAR2"/>
    <mergeCell ref="MAS2:MBD2"/>
    <mergeCell ref="LVQ2:LWB2"/>
    <mergeCell ref="LWC2:LWN2"/>
    <mergeCell ref="LWO2:LWZ2"/>
    <mergeCell ref="LXA2:LXL2"/>
    <mergeCell ref="LXM2:LXX2"/>
    <mergeCell ref="LXY2:LYJ2"/>
    <mergeCell ref="LSW2:LTH2"/>
    <mergeCell ref="LTI2:LTT2"/>
    <mergeCell ref="LTU2:LUF2"/>
    <mergeCell ref="LUG2:LUR2"/>
    <mergeCell ref="LUS2:LVD2"/>
    <mergeCell ref="LVE2:LVP2"/>
    <mergeCell ref="LQC2:LQN2"/>
    <mergeCell ref="LQO2:LQZ2"/>
    <mergeCell ref="LRA2:LRL2"/>
    <mergeCell ref="LRM2:LRX2"/>
    <mergeCell ref="LRY2:LSJ2"/>
    <mergeCell ref="LSK2:LSV2"/>
    <mergeCell ref="LNI2:LNT2"/>
    <mergeCell ref="LNU2:LOF2"/>
    <mergeCell ref="LOG2:LOR2"/>
    <mergeCell ref="LOS2:LPD2"/>
    <mergeCell ref="LPE2:LPP2"/>
    <mergeCell ref="LPQ2:LQB2"/>
    <mergeCell ref="LKO2:LKZ2"/>
    <mergeCell ref="LLA2:LLL2"/>
    <mergeCell ref="LLM2:LLX2"/>
    <mergeCell ref="LLY2:LMJ2"/>
    <mergeCell ref="LMK2:LMV2"/>
    <mergeCell ref="LMW2:LNH2"/>
    <mergeCell ref="LHU2:LIF2"/>
    <mergeCell ref="LIG2:LIR2"/>
    <mergeCell ref="LIS2:LJD2"/>
    <mergeCell ref="LJE2:LJP2"/>
    <mergeCell ref="LJQ2:LKB2"/>
    <mergeCell ref="LKC2:LKN2"/>
    <mergeCell ref="LFA2:LFL2"/>
    <mergeCell ref="LFM2:LFX2"/>
    <mergeCell ref="LFY2:LGJ2"/>
    <mergeCell ref="LGK2:LGV2"/>
    <mergeCell ref="LGW2:LHH2"/>
    <mergeCell ref="LHI2:LHT2"/>
    <mergeCell ref="LCG2:LCR2"/>
    <mergeCell ref="LCS2:LDD2"/>
    <mergeCell ref="LDE2:LDP2"/>
    <mergeCell ref="LDQ2:LEB2"/>
    <mergeCell ref="LEC2:LEN2"/>
    <mergeCell ref="LEO2:LEZ2"/>
    <mergeCell ref="KZM2:KZX2"/>
    <mergeCell ref="KZY2:LAJ2"/>
    <mergeCell ref="LAK2:LAV2"/>
    <mergeCell ref="LAW2:LBH2"/>
    <mergeCell ref="LBI2:LBT2"/>
    <mergeCell ref="LBU2:LCF2"/>
    <mergeCell ref="KWS2:KXD2"/>
    <mergeCell ref="KXE2:KXP2"/>
    <mergeCell ref="KXQ2:KYB2"/>
    <mergeCell ref="KYC2:KYN2"/>
    <mergeCell ref="KYO2:KYZ2"/>
    <mergeCell ref="KZA2:KZL2"/>
    <mergeCell ref="KTY2:KUJ2"/>
    <mergeCell ref="KUK2:KUV2"/>
    <mergeCell ref="KUW2:KVH2"/>
    <mergeCell ref="KVI2:KVT2"/>
    <mergeCell ref="KVU2:KWF2"/>
    <mergeCell ref="KWG2:KWR2"/>
    <mergeCell ref="KRE2:KRP2"/>
    <mergeCell ref="KRQ2:KSB2"/>
    <mergeCell ref="KSC2:KSN2"/>
    <mergeCell ref="KSO2:KSZ2"/>
    <mergeCell ref="KTA2:KTL2"/>
    <mergeCell ref="KTM2:KTX2"/>
    <mergeCell ref="KOK2:KOV2"/>
    <mergeCell ref="KOW2:KPH2"/>
    <mergeCell ref="KPI2:KPT2"/>
    <mergeCell ref="KPU2:KQF2"/>
    <mergeCell ref="KQG2:KQR2"/>
    <mergeCell ref="KQS2:KRD2"/>
    <mergeCell ref="KLQ2:KMB2"/>
    <mergeCell ref="KMC2:KMN2"/>
    <mergeCell ref="KMO2:KMZ2"/>
    <mergeCell ref="KNA2:KNL2"/>
    <mergeCell ref="KNM2:KNX2"/>
    <mergeCell ref="KNY2:KOJ2"/>
    <mergeCell ref="KIW2:KJH2"/>
    <mergeCell ref="KJI2:KJT2"/>
    <mergeCell ref="KJU2:KKF2"/>
    <mergeCell ref="KKG2:KKR2"/>
    <mergeCell ref="KKS2:KLD2"/>
    <mergeCell ref="KLE2:KLP2"/>
    <mergeCell ref="KGC2:KGN2"/>
    <mergeCell ref="KGO2:KGZ2"/>
    <mergeCell ref="KHA2:KHL2"/>
    <mergeCell ref="KHM2:KHX2"/>
    <mergeCell ref="KHY2:KIJ2"/>
    <mergeCell ref="KIK2:KIV2"/>
    <mergeCell ref="KDI2:KDT2"/>
    <mergeCell ref="KDU2:KEF2"/>
    <mergeCell ref="KEG2:KER2"/>
    <mergeCell ref="KES2:KFD2"/>
    <mergeCell ref="KFE2:KFP2"/>
    <mergeCell ref="KFQ2:KGB2"/>
    <mergeCell ref="KAO2:KAZ2"/>
    <mergeCell ref="KBA2:KBL2"/>
    <mergeCell ref="KBM2:KBX2"/>
    <mergeCell ref="KBY2:KCJ2"/>
    <mergeCell ref="KCK2:KCV2"/>
    <mergeCell ref="KCW2:KDH2"/>
    <mergeCell ref="JXU2:JYF2"/>
    <mergeCell ref="JYG2:JYR2"/>
    <mergeCell ref="JYS2:JZD2"/>
    <mergeCell ref="JZE2:JZP2"/>
    <mergeCell ref="JZQ2:KAB2"/>
    <mergeCell ref="KAC2:KAN2"/>
    <mergeCell ref="JVA2:JVL2"/>
    <mergeCell ref="JVM2:JVX2"/>
    <mergeCell ref="JVY2:JWJ2"/>
    <mergeCell ref="JWK2:JWV2"/>
    <mergeCell ref="JWW2:JXH2"/>
    <mergeCell ref="JXI2:JXT2"/>
    <mergeCell ref="JSG2:JSR2"/>
    <mergeCell ref="JSS2:JTD2"/>
    <mergeCell ref="JTE2:JTP2"/>
    <mergeCell ref="JTQ2:JUB2"/>
    <mergeCell ref="JUC2:JUN2"/>
    <mergeCell ref="JUO2:JUZ2"/>
    <mergeCell ref="JPM2:JPX2"/>
    <mergeCell ref="JPY2:JQJ2"/>
    <mergeCell ref="JQK2:JQV2"/>
    <mergeCell ref="JQW2:JRH2"/>
    <mergeCell ref="JRI2:JRT2"/>
    <mergeCell ref="JRU2:JSF2"/>
    <mergeCell ref="JMS2:JND2"/>
    <mergeCell ref="JNE2:JNP2"/>
    <mergeCell ref="JNQ2:JOB2"/>
    <mergeCell ref="JOC2:JON2"/>
    <mergeCell ref="JOO2:JOZ2"/>
    <mergeCell ref="JPA2:JPL2"/>
    <mergeCell ref="JJY2:JKJ2"/>
    <mergeCell ref="JKK2:JKV2"/>
    <mergeCell ref="JKW2:JLH2"/>
    <mergeCell ref="JLI2:JLT2"/>
    <mergeCell ref="JLU2:JMF2"/>
    <mergeCell ref="JMG2:JMR2"/>
    <mergeCell ref="JHE2:JHP2"/>
    <mergeCell ref="JHQ2:JIB2"/>
    <mergeCell ref="JIC2:JIN2"/>
    <mergeCell ref="JIO2:JIZ2"/>
    <mergeCell ref="JJA2:JJL2"/>
    <mergeCell ref="JJM2:JJX2"/>
    <mergeCell ref="JEK2:JEV2"/>
    <mergeCell ref="JEW2:JFH2"/>
    <mergeCell ref="JFI2:JFT2"/>
    <mergeCell ref="JFU2:JGF2"/>
    <mergeCell ref="JGG2:JGR2"/>
    <mergeCell ref="JGS2:JHD2"/>
    <mergeCell ref="JBQ2:JCB2"/>
    <mergeCell ref="JCC2:JCN2"/>
    <mergeCell ref="JCO2:JCZ2"/>
    <mergeCell ref="JDA2:JDL2"/>
    <mergeCell ref="JDM2:JDX2"/>
    <mergeCell ref="JDY2:JEJ2"/>
    <mergeCell ref="IYW2:IZH2"/>
    <mergeCell ref="IZI2:IZT2"/>
    <mergeCell ref="IZU2:JAF2"/>
    <mergeCell ref="JAG2:JAR2"/>
    <mergeCell ref="JAS2:JBD2"/>
    <mergeCell ref="JBE2:JBP2"/>
    <mergeCell ref="IWC2:IWN2"/>
    <mergeCell ref="IWO2:IWZ2"/>
    <mergeCell ref="IXA2:IXL2"/>
    <mergeCell ref="IXM2:IXX2"/>
    <mergeCell ref="IXY2:IYJ2"/>
    <mergeCell ref="IYK2:IYV2"/>
    <mergeCell ref="ITI2:ITT2"/>
    <mergeCell ref="ITU2:IUF2"/>
    <mergeCell ref="IUG2:IUR2"/>
    <mergeCell ref="IUS2:IVD2"/>
    <mergeCell ref="IVE2:IVP2"/>
    <mergeCell ref="IVQ2:IWB2"/>
    <mergeCell ref="IQO2:IQZ2"/>
    <mergeCell ref="IRA2:IRL2"/>
    <mergeCell ref="IRM2:IRX2"/>
    <mergeCell ref="IRY2:ISJ2"/>
    <mergeCell ref="ISK2:ISV2"/>
    <mergeCell ref="ISW2:ITH2"/>
    <mergeCell ref="INU2:IOF2"/>
    <mergeCell ref="IOG2:IOR2"/>
    <mergeCell ref="IOS2:IPD2"/>
    <mergeCell ref="IPE2:IPP2"/>
    <mergeCell ref="IPQ2:IQB2"/>
    <mergeCell ref="IQC2:IQN2"/>
    <mergeCell ref="ILA2:ILL2"/>
    <mergeCell ref="ILM2:ILX2"/>
    <mergeCell ref="ILY2:IMJ2"/>
    <mergeCell ref="IMK2:IMV2"/>
    <mergeCell ref="IMW2:INH2"/>
    <mergeCell ref="INI2:INT2"/>
    <mergeCell ref="IIG2:IIR2"/>
    <mergeCell ref="IIS2:IJD2"/>
    <mergeCell ref="IJE2:IJP2"/>
    <mergeCell ref="IJQ2:IKB2"/>
    <mergeCell ref="IKC2:IKN2"/>
    <mergeCell ref="IKO2:IKZ2"/>
    <mergeCell ref="IFM2:IFX2"/>
    <mergeCell ref="IFY2:IGJ2"/>
    <mergeCell ref="IGK2:IGV2"/>
    <mergeCell ref="IGW2:IHH2"/>
    <mergeCell ref="IHI2:IHT2"/>
    <mergeCell ref="IHU2:IIF2"/>
    <mergeCell ref="ICS2:IDD2"/>
    <mergeCell ref="IDE2:IDP2"/>
    <mergeCell ref="IDQ2:IEB2"/>
    <mergeCell ref="IEC2:IEN2"/>
    <mergeCell ref="IEO2:IEZ2"/>
    <mergeCell ref="IFA2:IFL2"/>
    <mergeCell ref="HZY2:IAJ2"/>
    <mergeCell ref="IAK2:IAV2"/>
    <mergeCell ref="IAW2:IBH2"/>
    <mergeCell ref="IBI2:IBT2"/>
    <mergeCell ref="IBU2:ICF2"/>
    <mergeCell ref="ICG2:ICR2"/>
    <mergeCell ref="HXE2:HXP2"/>
    <mergeCell ref="HXQ2:HYB2"/>
    <mergeCell ref="HYC2:HYN2"/>
    <mergeCell ref="HYO2:HYZ2"/>
    <mergeCell ref="HZA2:HZL2"/>
    <mergeCell ref="HZM2:HZX2"/>
    <mergeCell ref="HUK2:HUV2"/>
    <mergeCell ref="HUW2:HVH2"/>
    <mergeCell ref="HVI2:HVT2"/>
    <mergeCell ref="HVU2:HWF2"/>
    <mergeCell ref="HWG2:HWR2"/>
    <mergeCell ref="HWS2:HXD2"/>
    <mergeCell ref="HRQ2:HSB2"/>
    <mergeCell ref="HSC2:HSN2"/>
    <mergeCell ref="HSO2:HSZ2"/>
    <mergeCell ref="HTA2:HTL2"/>
    <mergeCell ref="HTM2:HTX2"/>
    <mergeCell ref="HTY2:HUJ2"/>
    <mergeCell ref="HOW2:HPH2"/>
    <mergeCell ref="HPI2:HPT2"/>
    <mergeCell ref="HPU2:HQF2"/>
    <mergeCell ref="HQG2:HQR2"/>
    <mergeCell ref="HQS2:HRD2"/>
    <mergeCell ref="HRE2:HRP2"/>
    <mergeCell ref="HMC2:HMN2"/>
    <mergeCell ref="HMO2:HMZ2"/>
    <mergeCell ref="HNA2:HNL2"/>
    <mergeCell ref="HNM2:HNX2"/>
    <mergeCell ref="HNY2:HOJ2"/>
    <mergeCell ref="HOK2:HOV2"/>
    <mergeCell ref="HJI2:HJT2"/>
    <mergeCell ref="HJU2:HKF2"/>
    <mergeCell ref="HKG2:HKR2"/>
    <mergeCell ref="HKS2:HLD2"/>
    <mergeCell ref="HLE2:HLP2"/>
    <mergeCell ref="HLQ2:HMB2"/>
    <mergeCell ref="HGO2:HGZ2"/>
    <mergeCell ref="HHA2:HHL2"/>
    <mergeCell ref="HHM2:HHX2"/>
    <mergeCell ref="HHY2:HIJ2"/>
    <mergeCell ref="HIK2:HIV2"/>
    <mergeCell ref="HIW2:HJH2"/>
    <mergeCell ref="HDU2:HEF2"/>
    <mergeCell ref="HEG2:HER2"/>
    <mergeCell ref="HES2:HFD2"/>
    <mergeCell ref="HFE2:HFP2"/>
    <mergeCell ref="HFQ2:HGB2"/>
    <mergeCell ref="HGC2:HGN2"/>
    <mergeCell ref="HBA2:HBL2"/>
    <mergeCell ref="HBM2:HBX2"/>
    <mergeCell ref="HBY2:HCJ2"/>
    <mergeCell ref="HCK2:HCV2"/>
    <mergeCell ref="HCW2:HDH2"/>
    <mergeCell ref="HDI2:HDT2"/>
    <mergeCell ref="GYG2:GYR2"/>
    <mergeCell ref="GYS2:GZD2"/>
    <mergeCell ref="GZE2:GZP2"/>
    <mergeCell ref="GZQ2:HAB2"/>
    <mergeCell ref="HAC2:HAN2"/>
    <mergeCell ref="HAO2:HAZ2"/>
    <mergeCell ref="GVM2:GVX2"/>
    <mergeCell ref="GVY2:GWJ2"/>
    <mergeCell ref="GWK2:GWV2"/>
    <mergeCell ref="GWW2:GXH2"/>
    <mergeCell ref="GXI2:GXT2"/>
    <mergeCell ref="GXU2:GYF2"/>
    <mergeCell ref="GSS2:GTD2"/>
    <mergeCell ref="GTE2:GTP2"/>
    <mergeCell ref="GTQ2:GUB2"/>
    <mergeCell ref="GUC2:GUN2"/>
    <mergeCell ref="GUO2:GUZ2"/>
    <mergeCell ref="GVA2:GVL2"/>
    <mergeCell ref="GPY2:GQJ2"/>
    <mergeCell ref="GQK2:GQV2"/>
    <mergeCell ref="GQW2:GRH2"/>
    <mergeCell ref="GRI2:GRT2"/>
    <mergeCell ref="GRU2:GSF2"/>
    <mergeCell ref="GSG2:GSR2"/>
    <mergeCell ref="GNE2:GNP2"/>
    <mergeCell ref="GNQ2:GOB2"/>
    <mergeCell ref="GOC2:GON2"/>
    <mergeCell ref="GOO2:GOZ2"/>
    <mergeCell ref="GPA2:GPL2"/>
    <mergeCell ref="GPM2:GPX2"/>
    <mergeCell ref="GKK2:GKV2"/>
    <mergeCell ref="GKW2:GLH2"/>
    <mergeCell ref="GLI2:GLT2"/>
    <mergeCell ref="GLU2:GMF2"/>
    <mergeCell ref="GMG2:GMR2"/>
    <mergeCell ref="GMS2:GND2"/>
    <mergeCell ref="GHQ2:GIB2"/>
    <mergeCell ref="GIC2:GIN2"/>
    <mergeCell ref="GIO2:GIZ2"/>
    <mergeCell ref="GJA2:GJL2"/>
    <mergeCell ref="GJM2:GJX2"/>
    <mergeCell ref="GJY2:GKJ2"/>
    <mergeCell ref="GEW2:GFH2"/>
    <mergeCell ref="GFI2:GFT2"/>
    <mergeCell ref="GFU2:GGF2"/>
    <mergeCell ref="GGG2:GGR2"/>
    <mergeCell ref="GGS2:GHD2"/>
    <mergeCell ref="GHE2:GHP2"/>
    <mergeCell ref="GCC2:GCN2"/>
    <mergeCell ref="GCO2:GCZ2"/>
    <mergeCell ref="GDA2:GDL2"/>
    <mergeCell ref="GDM2:GDX2"/>
    <mergeCell ref="GDY2:GEJ2"/>
    <mergeCell ref="GEK2:GEV2"/>
    <mergeCell ref="FZI2:FZT2"/>
    <mergeCell ref="FZU2:GAF2"/>
    <mergeCell ref="GAG2:GAR2"/>
    <mergeCell ref="GAS2:GBD2"/>
    <mergeCell ref="GBE2:GBP2"/>
    <mergeCell ref="GBQ2:GCB2"/>
    <mergeCell ref="FWO2:FWZ2"/>
    <mergeCell ref="FXA2:FXL2"/>
    <mergeCell ref="FXM2:FXX2"/>
    <mergeCell ref="FXY2:FYJ2"/>
    <mergeCell ref="FYK2:FYV2"/>
    <mergeCell ref="FYW2:FZH2"/>
    <mergeCell ref="FTU2:FUF2"/>
    <mergeCell ref="FUG2:FUR2"/>
    <mergeCell ref="FUS2:FVD2"/>
    <mergeCell ref="FVE2:FVP2"/>
    <mergeCell ref="FVQ2:FWB2"/>
    <mergeCell ref="FWC2:FWN2"/>
    <mergeCell ref="FRA2:FRL2"/>
    <mergeCell ref="FRM2:FRX2"/>
    <mergeCell ref="FRY2:FSJ2"/>
    <mergeCell ref="FSK2:FSV2"/>
    <mergeCell ref="FSW2:FTH2"/>
    <mergeCell ref="FTI2:FTT2"/>
    <mergeCell ref="FOG2:FOR2"/>
    <mergeCell ref="FOS2:FPD2"/>
    <mergeCell ref="FPE2:FPP2"/>
    <mergeCell ref="FPQ2:FQB2"/>
    <mergeCell ref="FQC2:FQN2"/>
    <mergeCell ref="FQO2:FQZ2"/>
    <mergeCell ref="FLM2:FLX2"/>
    <mergeCell ref="FLY2:FMJ2"/>
    <mergeCell ref="FMK2:FMV2"/>
    <mergeCell ref="FMW2:FNH2"/>
    <mergeCell ref="FNI2:FNT2"/>
    <mergeCell ref="FNU2:FOF2"/>
    <mergeCell ref="FIS2:FJD2"/>
    <mergeCell ref="FJE2:FJP2"/>
    <mergeCell ref="FJQ2:FKB2"/>
    <mergeCell ref="FKC2:FKN2"/>
    <mergeCell ref="FKO2:FKZ2"/>
    <mergeCell ref="FLA2:FLL2"/>
    <mergeCell ref="FFY2:FGJ2"/>
    <mergeCell ref="FGK2:FGV2"/>
    <mergeCell ref="FGW2:FHH2"/>
    <mergeCell ref="FHI2:FHT2"/>
    <mergeCell ref="FHU2:FIF2"/>
    <mergeCell ref="FIG2:FIR2"/>
    <mergeCell ref="FDE2:FDP2"/>
    <mergeCell ref="FDQ2:FEB2"/>
    <mergeCell ref="FEC2:FEN2"/>
    <mergeCell ref="FEO2:FEZ2"/>
    <mergeCell ref="FFA2:FFL2"/>
    <mergeCell ref="FFM2:FFX2"/>
    <mergeCell ref="FAK2:FAV2"/>
    <mergeCell ref="FAW2:FBH2"/>
    <mergeCell ref="FBI2:FBT2"/>
    <mergeCell ref="FBU2:FCF2"/>
    <mergeCell ref="FCG2:FCR2"/>
    <mergeCell ref="FCS2:FDD2"/>
    <mergeCell ref="EXQ2:EYB2"/>
    <mergeCell ref="EYC2:EYN2"/>
    <mergeCell ref="EYO2:EYZ2"/>
    <mergeCell ref="EZA2:EZL2"/>
    <mergeCell ref="EZM2:EZX2"/>
    <mergeCell ref="EZY2:FAJ2"/>
    <mergeCell ref="EUW2:EVH2"/>
    <mergeCell ref="EVI2:EVT2"/>
    <mergeCell ref="EVU2:EWF2"/>
    <mergeCell ref="EWG2:EWR2"/>
    <mergeCell ref="EWS2:EXD2"/>
    <mergeCell ref="EXE2:EXP2"/>
    <mergeCell ref="ESC2:ESN2"/>
    <mergeCell ref="ESO2:ESZ2"/>
    <mergeCell ref="ETA2:ETL2"/>
    <mergeCell ref="ETM2:ETX2"/>
    <mergeCell ref="ETY2:EUJ2"/>
    <mergeCell ref="EUK2:EUV2"/>
    <mergeCell ref="EPI2:EPT2"/>
    <mergeCell ref="EPU2:EQF2"/>
    <mergeCell ref="EQG2:EQR2"/>
    <mergeCell ref="EQS2:ERD2"/>
    <mergeCell ref="ERE2:ERP2"/>
    <mergeCell ref="ERQ2:ESB2"/>
    <mergeCell ref="EMO2:EMZ2"/>
    <mergeCell ref="ENA2:ENL2"/>
    <mergeCell ref="ENM2:ENX2"/>
    <mergeCell ref="ENY2:EOJ2"/>
    <mergeCell ref="EOK2:EOV2"/>
    <mergeCell ref="EOW2:EPH2"/>
    <mergeCell ref="EJU2:EKF2"/>
    <mergeCell ref="EKG2:EKR2"/>
    <mergeCell ref="EKS2:ELD2"/>
    <mergeCell ref="ELE2:ELP2"/>
    <mergeCell ref="ELQ2:EMB2"/>
    <mergeCell ref="EMC2:EMN2"/>
    <mergeCell ref="EHA2:EHL2"/>
    <mergeCell ref="EHM2:EHX2"/>
    <mergeCell ref="EHY2:EIJ2"/>
    <mergeCell ref="EIK2:EIV2"/>
    <mergeCell ref="EIW2:EJH2"/>
    <mergeCell ref="EJI2:EJT2"/>
    <mergeCell ref="EEG2:EER2"/>
    <mergeCell ref="EES2:EFD2"/>
    <mergeCell ref="EFE2:EFP2"/>
    <mergeCell ref="EFQ2:EGB2"/>
    <mergeCell ref="EGC2:EGN2"/>
    <mergeCell ref="EGO2:EGZ2"/>
    <mergeCell ref="EBM2:EBX2"/>
    <mergeCell ref="EBY2:ECJ2"/>
    <mergeCell ref="ECK2:ECV2"/>
    <mergeCell ref="ECW2:EDH2"/>
    <mergeCell ref="EDI2:EDT2"/>
    <mergeCell ref="EDU2:EEF2"/>
    <mergeCell ref="DYS2:DZD2"/>
    <mergeCell ref="DZE2:DZP2"/>
    <mergeCell ref="DZQ2:EAB2"/>
    <mergeCell ref="EAC2:EAN2"/>
    <mergeCell ref="EAO2:EAZ2"/>
    <mergeCell ref="EBA2:EBL2"/>
    <mergeCell ref="DVY2:DWJ2"/>
    <mergeCell ref="DWK2:DWV2"/>
    <mergeCell ref="DWW2:DXH2"/>
    <mergeCell ref="DXI2:DXT2"/>
    <mergeCell ref="DXU2:DYF2"/>
    <mergeCell ref="DYG2:DYR2"/>
    <mergeCell ref="DTE2:DTP2"/>
    <mergeCell ref="DTQ2:DUB2"/>
    <mergeCell ref="DUC2:DUN2"/>
    <mergeCell ref="DUO2:DUZ2"/>
    <mergeCell ref="DVA2:DVL2"/>
    <mergeCell ref="DVM2:DVX2"/>
    <mergeCell ref="DQK2:DQV2"/>
    <mergeCell ref="DQW2:DRH2"/>
    <mergeCell ref="DRI2:DRT2"/>
    <mergeCell ref="DRU2:DSF2"/>
    <mergeCell ref="DSG2:DSR2"/>
    <mergeCell ref="DSS2:DTD2"/>
    <mergeCell ref="DNQ2:DOB2"/>
    <mergeCell ref="DOC2:DON2"/>
    <mergeCell ref="DOO2:DOZ2"/>
    <mergeCell ref="DPA2:DPL2"/>
    <mergeCell ref="DPM2:DPX2"/>
    <mergeCell ref="DPY2:DQJ2"/>
    <mergeCell ref="DKW2:DLH2"/>
    <mergeCell ref="DLI2:DLT2"/>
    <mergeCell ref="DLU2:DMF2"/>
    <mergeCell ref="DMG2:DMR2"/>
    <mergeCell ref="DMS2:DND2"/>
    <mergeCell ref="DNE2:DNP2"/>
    <mergeCell ref="DIC2:DIN2"/>
    <mergeCell ref="DIO2:DIZ2"/>
    <mergeCell ref="DJA2:DJL2"/>
    <mergeCell ref="DJM2:DJX2"/>
    <mergeCell ref="DJY2:DKJ2"/>
    <mergeCell ref="DKK2:DKV2"/>
    <mergeCell ref="DFI2:DFT2"/>
    <mergeCell ref="DFU2:DGF2"/>
    <mergeCell ref="DGG2:DGR2"/>
    <mergeCell ref="DGS2:DHD2"/>
    <mergeCell ref="DHE2:DHP2"/>
    <mergeCell ref="DHQ2:DIB2"/>
    <mergeCell ref="DCO2:DCZ2"/>
    <mergeCell ref="DDA2:DDL2"/>
    <mergeCell ref="DDM2:DDX2"/>
    <mergeCell ref="DDY2:DEJ2"/>
    <mergeCell ref="DEK2:DEV2"/>
    <mergeCell ref="DEW2:DFH2"/>
    <mergeCell ref="CZU2:DAF2"/>
    <mergeCell ref="DAG2:DAR2"/>
    <mergeCell ref="DAS2:DBD2"/>
    <mergeCell ref="DBE2:DBP2"/>
    <mergeCell ref="DBQ2:DCB2"/>
    <mergeCell ref="DCC2:DCN2"/>
    <mergeCell ref="CXA2:CXL2"/>
    <mergeCell ref="CXM2:CXX2"/>
    <mergeCell ref="CXY2:CYJ2"/>
    <mergeCell ref="CYK2:CYV2"/>
    <mergeCell ref="CYW2:CZH2"/>
    <mergeCell ref="CZI2:CZT2"/>
    <mergeCell ref="CUG2:CUR2"/>
    <mergeCell ref="CUS2:CVD2"/>
    <mergeCell ref="CVE2:CVP2"/>
    <mergeCell ref="CVQ2:CWB2"/>
    <mergeCell ref="CWC2:CWN2"/>
    <mergeCell ref="CWO2:CWZ2"/>
    <mergeCell ref="CRM2:CRX2"/>
    <mergeCell ref="CRY2:CSJ2"/>
    <mergeCell ref="CSK2:CSV2"/>
    <mergeCell ref="CSW2:CTH2"/>
    <mergeCell ref="CTI2:CTT2"/>
    <mergeCell ref="CTU2:CUF2"/>
    <mergeCell ref="COS2:CPD2"/>
    <mergeCell ref="CPE2:CPP2"/>
    <mergeCell ref="CPQ2:CQB2"/>
    <mergeCell ref="CQC2:CQN2"/>
    <mergeCell ref="CQO2:CQZ2"/>
    <mergeCell ref="CRA2:CRL2"/>
    <mergeCell ref="CLY2:CMJ2"/>
    <mergeCell ref="CMK2:CMV2"/>
    <mergeCell ref="CMW2:CNH2"/>
    <mergeCell ref="CNI2:CNT2"/>
    <mergeCell ref="CNU2:COF2"/>
    <mergeCell ref="COG2:COR2"/>
    <mergeCell ref="CJE2:CJP2"/>
    <mergeCell ref="CJQ2:CKB2"/>
    <mergeCell ref="CKC2:CKN2"/>
    <mergeCell ref="CKO2:CKZ2"/>
    <mergeCell ref="CLA2:CLL2"/>
    <mergeCell ref="CLM2:CLX2"/>
    <mergeCell ref="CGK2:CGV2"/>
    <mergeCell ref="CGW2:CHH2"/>
    <mergeCell ref="CHI2:CHT2"/>
    <mergeCell ref="CHU2:CIF2"/>
    <mergeCell ref="CIG2:CIR2"/>
    <mergeCell ref="CIS2:CJD2"/>
    <mergeCell ref="CDQ2:CEB2"/>
    <mergeCell ref="CEC2:CEN2"/>
    <mergeCell ref="CEO2:CEZ2"/>
    <mergeCell ref="CFA2:CFL2"/>
    <mergeCell ref="CFM2:CFX2"/>
    <mergeCell ref="CFY2:CGJ2"/>
    <mergeCell ref="CAW2:CBH2"/>
    <mergeCell ref="CBI2:CBT2"/>
    <mergeCell ref="CBU2:CCF2"/>
    <mergeCell ref="CCG2:CCR2"/>
    <mergeCell ref="CCS2:CDD2"/>
    <mergeCell ref="CDE2:CDP2"/>
    <mergeCell ref="BYC2:BYN2"/>
    <mergeCell ref="BYO2:BYZ2"/>
    <mergeCell ref="BZA2:BZL2"/>
    <mergeCell ref="BZM2:BZX2"/>
    <mergeCell ref="BZY2:CAJ2"/>
    <mergeCell ref="CAK2:CAV2"/>
    <mergeCell ref="BVI2:BVT2"/>
    <mergeCell ref="BVU2:BWF2"/>
    <mergeCell ref="BWG2:BWR2"/>
    <mergeCell ref="BWS2:BXD2"/>
    <mergeCell ref="BXE2:BXP2"/>
    <mergeCell ref="BXQ2:BYB2"/>
    <mergeCell ref="BSO2:BSZ2"/>
    <mergeCell ref="BTA2:BTL2"/>
    <mergeCell ref="BTM2:BTX2"/>
    <mergeCell ref="BTY2:BUJ2"/>
    <mergeCell ref="BUK2:BUV2"/>
    <mergeCell ref="BUW2:BVH2"/>
    <mergeCell ref="BPU2:BQF2"/>
    <mergeCell ref="BQG2:BQR2"/>
    <mergeCell ref="BQS2:BRD2"/>
    <mergeCell ref="BRE2:BRP2"/>
    <mergeCell ref="BRQ2:BSB2"/>
    <mergeCell ref="BSC2:BSN2"/>
    <mergeCell ref="BNA2:BNL2"/>
    <mergeCell ref="BNM2:BNX2"/>
    <mergeCell ref="BNY2:BOJ2"/>
    <mergeCell ref="BOK2:BOV2"/>
    <mergeCell ref="BOW2:BPH2"/>
    <mergeCell ref="BPI2:BPT2"/>
    <mergeCell ref="BKG2:BKR2"/>
    <mergeCell ref="BKS2:BLD2"/>
    <mergeCell ref="BLE2:BLP2"/>
    <mergeCell ref="BLQ2:BMB2"/>
    <mergeCell ref="BMC2:BMN2"/>
    <mergeCell ref="BMO2:BMZ2"/>
    <mergeCell ref="BHM2:BHX2"/>
    <mergeCell ref="BHY2:BIJ2"/>
    <mergeCell ref="BIK2:BIV2"/>
    <mergeCell ref="BIW2:BJH2"/>
    <mergeCell ref="BJI2:BJT2"/>
    <mergeCell ref="BJU2:BKF2"/>
    <mergeCell ref="BES2:BFD2"/>
    <mergeCell ref="BFE2:BFP2"/>
    <mergeCell ref="BFQ2:BGB2"/>
    <mergeCell ref="BGC2:BGN2"/>
    <mergeCell ref="BGO2:BGZ2"/>
    <mergeCell ref="BHA2:BHL2"/>
    <mergeCell ref="BBY2:BCJ2"/>
    <mergeCell ref="BCK2:BCV2"/>
    <mergeCell ref="BCW2:BDH2"/>
    <mergeCell ref="BDI2:BDT2"/>
    <mergeCell ref="BDU2:BEF2"/>
    <mergeCell ref="BEG2:BER2"/>
    <mergeCell ref="AZE2:AZP2"/>
    <mergeCell ref="AZQ2:BAB2"/>
    <mergeCell ref="BAC2:BAN2"/>
    <mergeCell ref="BAO2:BAZ2"/>
    <mergeCell ref="BBA2:BBL2"/>
    <mergeCell ref="BBM2:BBX2"/>
    <mergeCell ref="AWK2:AWV2"/>
    <mergeCell ref="AWW2:AXH2"/>
    <mergeCell ref="AXI2:AXT2"/>
    <mergeCell ref="AXU2:AYF2"/>
    <mergeCell ref="AYG2:AYR2"/>
    <mergeCell ref="AYS2:AZD2"/>
    <mergeCell ref="ATQ2:AUB2"/>
    <mergeCell ref="AUC2:AUN2"/>
    <mergeCell ref="AUO2:AUZ2"/>
    <mergeCell ref="AVA2:AVL2"/>
    <mergeCell ref="AVM2:AVX2"/>
    <mergeCell ref="AVY2:AWJ2"/>
    <mergeCell ref="AQW2:ARH2"/>
    <mergeCell ref="ARI2:ART2"/>
    <mergeCell ref="ARU2:ASF2"/>
    <mergeCell ref="ASG2:ASR2"/>
    <mergeCell ref="ASS2:ATD2"/>
    <mergeCell ref="ATE2:ATP2"/>
    <mergeCell ref="AOC2:AON2"/>
    <mergeCell ref="AOO2:AOZ2"/>
    <mergeCell ref="APA2:APL2"/>
    <mergeCell ref="APM2:APX2"/>
    <mergeCell ref="APY2:AQJ2"/>
    <mergeCell ref="AQK2:AQV2"/>
    <mergeCell ref="ALI2:ALT2"/>
    <mergeCell ref="ALU2:AMF2"/>
    <mergeCell ref="AMG2:AMR2"/>
    <mergeCell ref="AMS2:AND2"/>
    <mergeCell ref="ANE2:ANP2"/>
    <mergeCell ref="ANQ2:AOB2"/>
    <mergeCell ref="AIO2:AIZ2"/>
    <mergeCell ref="AJA2:AJL2"/>
    <mergeCell ref="AJM2:AJX2"/>
    <mergeCell ref="AJY2:AKJ2"/>
    <mergeCell ref="AKK2:AKV2"/>
    <mergeCell ref="AKW2:ALH2"/>
    <mergeCell ref="AFU2:AGF2"/>
    <mergeCell ref="AGG2:AGR2"/>
    <mergeCell ref="AGS2:AHD2"/>
    <mergeCell ref="AHE2:AHP2"/>
    <mergeCell ref="AHQ2:AIB2"/>
    <mergeCell ref="AIC2:AIN2"/>
    <mergeCell ref="ADA2:ADL2"/>
    <mergeCell ref="ADM2:ADX2"/>
    <mergeCell ref="ADY2:AEJ2"/>
    <mergeCell ref="AEK2:AEV2"/>
    <mergeCell ref="AEW2:AFH2"/>
    <mergeCell ref="AFI2:AFT2"/>
    <mergeCell ref="AAG2:AAR2"/>
    <mergeCell ref="AAS2:ABD2"/>
    <mergeCell ref="ABE2:ABP2"/>
    <mergeCell ref="ABQ2:ACB2"/>
    <mergeCell ref="ACC2:ACN2"/>
    <mergeCell ref="ACO2:ACZ2"/>
    <mergeCell ref="XM2:XX2"/>
    <mergeCell ref="XY2:YJ2"/>
    <mergeCell ref="YK2:YV2"/>
    <mergeCell ref="YW2:ZH2"/>
    <mergeCell ref="ZI2:ZT2"/>
    <mergeCell ref="ZU2:AAF2"/>
    <mergeCell ref="US2:VD2"/>
    <mergeCell ref="VE2:VP2"/>
    <mergeCell ref="VQ2:WB2"/>
    <mergeCell ref="WC2:WN2"/>
    <mergeCell ref="WO2:WZ2"/>
    <mergeCell ref="XA2:XL2"/>
    <mergeCell ref="RY2:SJ2"/>
    <mergeCell ref="SK2:SV2"/>
    <mergeCell ref="SW2:TH2"/>
    <mergeCell ref="TI2:TT2"/>
    <mergeCell ref="TU2:UF2"/>
    <mergeCell ref="UG2:UR2"/>
    <mergeCell ref="PE2:PP2"/>
    <mergeCell ref="PQ2:QB2"/>
    <mergeCell ref="QC2:QN2"/>
    <mergeCell ref="QO2:QZ2"/>
    <mergeCell ref="RA2:RL2"/>
    <mergeCell ref="RM2:RX2"/>
    <mergeCell ref="MK2:MV2"/>
    <mergeCell ref="MW2:NH2"/>
    <mergeCell ref="NI2:NT2"/>
    <mergeCell ref="NU2:OF2"/>
    <mergeCell ref="OG2:OR2"/>
    <mergeCell ref="OS2:PD2"/>
    <mergeCell ref="JQ2:KB2"/>
    <mergeCell ref="KC2:KN2"/>
    <mergeCell ref="KO2:KZ2"/>
    <mergeCell ref="LA2:LL2"/>
    <mergeCell ref="LM2:LX2"/>
    <mergeCell ref="LY2:MJ2"/>
    <mergeCell ref="GW2:HH2"/>
    <mergeCell ref="HI2:HT2"/>
    <mergeCell ref="HU2:IF2"/>
    <mergeCell ref="IG2:IR2"/>
    <mergeCell ref="IS2:JD2"/>
    <mergeCell ref="JE2:JP2"/>
    <mergeCell ref="EC2:EN2"/>
    <mergeCell ref="EO2:EZ2"/>
    <mergeCell ref="FA2:FL2"/>
    <mergeCell ref="FM2:FX2"/>
    <mergeCell ref="FY2:GJ2"/>
    <mergeCell ref="GK2:GV2"/>
    <mergeCell ref="BI2:BT2"/>
    <mergeCell ref="BU2:CF2"/>
    <mergeCell ref="CG2:CR2"/>
    <mergeCell ref="CS2:DD2"/>
    <mergeCell ref="DE2:DP2"/>
    <mergeCell ref="DQ2:EB2"/>
    <mergeCell ref="A1:L1"/>
    <mergeCell ref="A2:L2"/>
    <mergeCell ref="M2:X2"/>
    <mergeCell ref="Y2:AJ2"/>
    <mergeCell ref="AK2:AV2"/>
    <mergeCell ref="AW2:BH2"/>
  </mergeCells>
  <printOptions horizontalCentered="1"/>
  <pageMargins left="0.19685039370078741" right="0.19685039370078741" top="0.59055118110236227" bottom="0.19685039370078741" header="0.11811023622047245" footer="0.19685039370078741"/>
  <pageSetup paperSize="9" scale="1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07"/>
  <sheetViews>
    <sheetView showGridLines="0" zoomScale="90" zoomScaleNormal="90" workbookViewId="0">
      <pane ySplit="6" topLeftCell="A7" activePane="bottomLeft" state="frozen"/>
      <selection pane="bottomLeft" activeCell="F199" sqref="F199"/>
    </sheetView>
  </sheetViews>
  <sheetFormatPr baseColWidth="10" defaultRowHeight="15" x14ac:dyDescent="0.25"/>
  <cols>
    <col min="1" max="1" width="9.85546875" style="54" bestFit="1" customWidth="1"/>
    <col min="2" max="2" width="30.5703125" style="20" customWidth="1"/>
    <col min="3" max="3" width="19.28515625" style="391" bestFit="1" customWidth="1"/>
    <col min="4" max="4" width="25.28515625" style="391" customWidth="1"/>
    <col min="5" max="5" width="16.7109375" style="20" customWidth="1"/>
    <col min="6" max="6" width="7.7109375" style="54" customWidth="1"/>
    <col min="7" max="7" width="17" style="391" bestFit="1" customWidth="1"/>
    <col min="8" max="8" width="15.42578125" style="51" customWidth="1"/>
    <col min="9" max="9" width="10.42578125" style="54" customWidth="1"/>
    <col min="10" max="10" width="19.28515625" style="391" bestFit="1" customWidth="1"/>
    <col min="11" max="11" width="13.42578125" style="51" customWidth="1"/>
    <col min="12" max="12" width="6.28515625" style="54" customWidth="1"/>
    <col min="13" max="16384" width="11.42578125" style="20"/>
  </cols>
  <sheetData>
    <row r="1" spans="1:16384" ht="23.25" customHeight="1" x14ac:dyDescent="0.25">
      <c r="A1" s="555" t="s">
        <v>26</v>
      </c>
      <c r="B1" s="555"/>
      <c r="C1" s="556"/>
      <c r="D1" s="556"/>
      <c r="E1" s="555"/>
      <c r="F1" s="555"/>
      <c r="G1" s="556"/>
      <c r="H1" s="555"/>
      <c r="I1" s="555"/>
      <c r="J1" s="556"/>
      <c r="K1" s="555"/>
      <c r="L1" s="555"/>
    </row>
    <row r="2" spans="1:16384" ht="15.75" x14ac:dyDescent="0.25">
      <c r="A2" s="555" t="s">
        <v>764</v>
      </c>
      <c r="B2" s="555"/>
      <c r="C2" s="556"/>
      <c r="D2" s="556"/>
      <c r="E2" s="555"/>
      <c r="F2" s="555"/>
      <c r="G2" s="556"/>
      <c r="H2" s="555"/>
      <c r="I2" s="555"/>
      <c r="J2" s="556"/>
      <c r="K2" s="555"/>
      <c r="L2" s="555"/>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4"/>
      <c r="AP2" s="554"/>
      <c r="AQ2" s="554"/>
      <c r="AR2" s="554"/>
      <c r="AS2" s="554"/>
      <c r="AT2" s="554"/>
      <c r="AU2" s="554"/>
      <c r="AV2" s="554"/>
      <c r="AW2" s="554"/>
      <c r="AX2" s="554"/>
      <c r="AY2" s="554"/>
      <c r="AZ2" s="554"/>
      <c r="BA2" s="554"/>
      <c r="BB2" s="554"/>
      <c r="BC2" s="554"/>
      <c r="BD2" s="554"/>
      <c r="BE2" s="554"/>
      <c r="BF2" s="554"/>
      <c r="BG2" s="554"/>
      <c r="BH2" s="554"/>
      <c r="BI2" s="554"/>
      <c r="BJ2" s="554"/>
      <c r="BK2" s="554"/>
      <c r="BL2" s="554"/>
      <c r="BM2" s="554"/>
      <c r="BN2" s="554"/>
      <c r="BO2" s="554"/>
      <c r="BP2" s="554"/>
      <c r="BQ2" s="554"/>
      <c r="BR2" s="554"/>
      <c r="BS2" s="554"/>
      <c r="BT2" s="554"/>
      <c r="BU2" s="554"/>
      <c r="BV2" s="554"/>
      <c r="BW2" s="554"/>
      <c r="BX2" s="554"/>
      <c r="BY2" s="554"/>
      <c r="BZ2" s="554"/>
      <c r="CA2" s="554"/>
      <c r="CB2" s="554"/>
      <c r="CC2" s="554"/>
      <c r="CD2" s="554"/>
      <c r="CE2" s="554"/>
      <c r="CF2" s="554"/>
      <c r="CG2" s="554"/>
      <c r="CH2" s="554"/>
      <c r="CI2" s="554"/>
      <c r="CJ2" s="554"/>
      <c r="CK2" s="554"/>
      <c r="CL2" s="554"/>
      <c r="CM2" s="554"/>
      <c r="CN2" s="554"/>
      <c r="CO2" s="554"/>
      <c r="CP2" s="554"/>
      <c r="CQ2" s="554"/>
      <c r="CR2" s="554"/>
      <c r="CS2" s="554"/>
      <c r="CT2" s="554"/>
      <c r="CU2" s="554"/>
      <c r="CV2" s="554"/>
      <c r="CW2" s="554"/>
      <c r="CX2" s="554"/>
      <c r="CY2" s="554"/>
      <c r="CZ2" s="554"/>
      <c r="DA2" s="554"/>
      <c r="DB2" s="554"/>
      <c r="DC2" s="554"/>
      <c r="DD2" s="554"/>
      <c r="DE2" s="554"/>
      <c r="DF2" s="554"/>
      <c r="DG2" s="554"/>
      <c r="DH2" s="554"/>
      <c r="DI2" s="554"/>
      <c r="DJ2" s="554"/>
      <c r="DK2" s="554"/>
      <c r="DL2" s="554"/>
      <c r="DM2" s="554"/>
      <c r="DN2" s="554"/>
      <c r="DO2" s="554"/>
      <c r="DP2" s="554"/>
      <c r="DQ2" s="554"/>
      <c r="DR2" s="554"/>
      <c r="DS2" s="554"/>
      <c r="DT2" s="554"/>
      <c r="DU2" s="554"/>
      <c r="DV2" s="554"/>
      <c r="DW2" s="554"/>
      <c r="DX2" s="554"/>
      <c r="DY2" s="554"/>
      <c r="DZ2" s="554"/>
      <c r="EA2" s="554"/>
      <c r="EB2" s="554"/>
      <c r="EC2" s="554"/>
      <c r="ED2" s="554"/>
      <c r="EE2" s="554"/>
      <c r="EF2" s="554"/>
      <c r="EG2" s="554"/>
      <c r="EH2" s="554"/>
      <c r="EI2" s="554"/>
      <c r="EJ2" s="554"/>
      <c r="EK2" s="554"/>
      <c r="EL2" s="554"/>
      <c r="EM2" s="554"/>
      <c r="EN2" s="554"/>
      <c r="EO2" s="554"/>
      <c r="EP2" s="554"/>
      <c r="EQ2" s="554"/>
      <c r="ER2" s="554"/>
      <c r="ES2" s="554"/>
      <c r="ET2" s="554"/>
      <c r="EU2" s="554"/>
      <c r="EV2" s="554"/>
      <c r="EW2" s="554"/>
      <c r="EX2" s="554"/>
      <c r="EY2" s="554"/>
      <c r="EZ2" s="554"/>
      <c r="FA2" s="554"/>
      <c r="FB2" s="554"/>
      <c r="FC2" s="554"/>
      <c r="FD2" s="554"/>
      <c r="FE2" s="554"/>
      <c r="FF2" s="554"/>
      <c r="FG2" s="554"/>
      <c r="FH2" s="554"/>
      <c r="FI2" s="554"/>
      <c r="FJ2" s="554"/>
      <c r="FK2" s="554"/>
      <c r="FL2" s="554"/>
      <c r="FM2" s="554"/>
      <c r="FN2" s="554"/>
      <c r="FO2" s="554"/>
      <c r="FP2" s="554"/>
      <c r="FQ2" s="554"/>
      <c r="FR2" s="554"/>
      <c r="FS2" s="554"/>
      <c r="FT2" s="554"/>
      <c r="FU2" s="554"/>
      <c r="FV2" s="554"/>
      <c r="FW2" s="554"/>
      <c r="FX2" s="554"/>
      <c r="FY2" s="554"/>
      <c r="FZ2" s="554"/>
      <c r="GA2" s="554"/>
      <c r="GB2" s="554"/>
      <c r="GC2" s="554"/>
      <c r="GD2" s="554"/>
      <c r="GE2" s="554"/>
      <c r="GF2" s="554"/>
      <c r="GG2" s="554"/>
      <c r="GH2" s="554"/>
      <c r="GI2" s="554"/>
      <c r="GJ2" s="554"/>
      <c r="GK2" s="554"/>
      <c r="GL2" s="554"/>
      <c r="GM2" s="554"/>
      <c r="GN2" s="554"/>
      <c r="GO2" s="554"/>
      <c r="GP2" s="554"/>
      <c r="GQ2" s="554"/>
      <c r="GR2" s="554"/>
      <c r="GS2" s="554"/>
      <c r="GT2" s="554"/>
      <c r="GU2" s="554"/>
      <c r="GV2" s="554"/>
      <c r="GW2" s="554"/>
      <c r="GX2" s="554"/>
      <c r="GY2" s="554"/>
      <c r="GZ2" s="554"/>
      <c r="HA2" s="554"/>
      <c r="HB2" s="554"/>
      <c r="HC2" s="554"/>
      <c r="HD2" s="554"/>
      <c r="HE2" s="554"/>
      <c r="HF2" s="554"/>
      <c r="HG2" s="554"/>
      <c r="HH2" s="554"/>
      <c r="HI2" s="554"/>
      <c r="HJ2" s="554"/>
      <c r="HK2" s="554"/>
      <c r="HL2" s="554"/>
      <c r="HM2" s="554"/>
      <c r="HN2" s="554"/>
      <c r="HO2" s="554"/>
      <c r="HP2" s="554"/>
      <c r="HQ2" s="554"/>
      <c r="HR2" s="554"/>
      <c r="HS2" s="554"/>
      <c r="HT2" s="554"/>
      <c r="HU2" s="554"/>
      <c r="HV2" s="554"/>
      <c r="HW2" s="554"/>
      <c r="HX2" s="554"/>
      <c r="HY2" s="554"/>
      <c r="HZ2" s="554"/>
      <c r="IA2" s="554"/>
      <c r="IB2" s="554"/>
      <c r="IC2" s="554"/>
      <c r="ID2" s="554"/>
      <c r="IE2" s="554"/>
      <c r="IF2" s="554"/>
      <c r="IG2" s="554"/>
      <c r="IH2" s="554"/>
      <c r="II2" s="554"/>
      <c r="IJ2" s="554"/>
      <c r="IK2" s="554"/>
      <c r="IL2" s="554"/>
      <c r="IM2" s="554"/>
      <c r="IN2" s="554"/>
      <c r="IO2" s="554"/>
      <c r="IP2" s="554"/>
      <c r="IQ2" s="554"/>
      <c r="IR2" s="554"/>
      <c r="IS2" s="554"/>
      <c r="IT2" s="554"/>
      <c r="IU2" s="554"/>
      <c r="IV2" s="554"/>
      <c r="IW2" s="554"/>
      <c r="IX2" s="554"/>
      <c r="IY2" s="554"/>
      <c r="IZ2" s="554"/>
      <c r="JA2" s="554"/>
      <c r="JB2" s="554"/>
      <c r="JC2" s="554"/>
      <c r="JD2" s="554"/>
      <c r="JE2" s="554"/>
      <c r="JF2" s="554"/>
      <c r="JG2" s="554"/>
      <c r="JH2" s="554"/>
      <c r="JI2" s="554"/>
      <c r="JJ2" s="554"/>
      <c r="JK2" s="554"/>
      <c r="JL2" s="554"/>
      <c r="JM2" s="554"/>
      <c r="JN2" s="554"/>
      <c r="JO2" s="554"/>
      <c r="JP2" s="554"/>
      <c r="JQ2" s="554"/>
      <c r="JR2" s="554"/>
      <c r="JS2" s="554"/>
      <c r="JT2" s="554"/>
      <c r="JU2" s="554"/>
      <c r="JV2" s="554"/>
      <c r="JW2" s="554"/>
      <c r="JX2" s="554"/>
      <c r="JY2" s="554"/>
      <c r="JZ2" s="554"/>
      <c r="KA2" s="554"/>
      <c r="KB2" s="554"/>
      <c r="KC2" s="554"/>
      <c r="KD2" s="554"/>
      <c r="KE2" s="554"/>
      <c r="KF2" s="554"/>
      <c r="KG2" s="554"/>
      <c r="KH2" s="554"/>
      <c r="KI2" s="554"/>
      <c r="KJ2" s="554"/>
      <c r="KK2" s="554"/>
      <c r="KL2" s="554"/>
      <c r="KM2" s="554"/>
      <c r="KN2" s="554"/>
      <c r="KO2" s="554"/>
      <c r="KP2" s="554"/>
      <c r="KQ2" s="554"/>
      <c r="KR2" s="554"/>
      <c r="KS2" s="554"/>
      <c r="KT2" s="554"/>
      <c r="KU2" s="554"/>
      <c r="KV2" s="554"/>
      <c r="KW2" s="554"/>
      <c r="KX2" s="554"/>
      <c r="KY2" s="554"/>
      <c r="KZ2" s="554"/>
      <c r="LA2" s="554"/>
      <c r="LB2" s="554"/>
      <c r="LC2" s="554"/>
      <c r="LD2" s="554"/>
      <c r="LE2" s="554"/>
      <c r="LF2" s="554"/>
      <c r="LG2" s="554"/>
      <c r="LH2" s="554"/>
      <c r="LI2" s="554"/>
      <c r="LJ2" s="554"/>
      <c r="LK2" s="554"/>
      <c r="LL2" s="554"/>
      <c r="LM2" s="554"/>
      <c r="LN2" s="554"/>
      <c r="LO2" s="554"/>
      <c r="LP2" s="554"/>
      <c r="LQ2" s="554"/>
      <c r="LR2" s="554"/>
      <c r="LS2" s="554"/>
      <c r="LT2" s="554"/>
      <c r="LU2" s="554"/>
      <c r="LV2" s="554"/>
      <c r="LW2" s="554"/>
      <c r="LX2" s="554"/>
      <c r="LY2" s="554"/>
      <c r="LZ2" s="554"/>
      <c r="MA2" s="554"/>
      <c r="MB2" s="554"/>
      <c r="MC2" s="554"/>
      <c r="MD2" s="554"/>
      <c r="ME2" s="554"/>
      <c r="MF2" s="554"/>
      <c r="MG2" s="554"/>
      <c r="MH2" s="554"/>
      <c r="MI2" s="554"/>
      <c r="MJ2" s="554"/>
      <c r="MK2" s="554"/>
      <c r="ML2" s="554"/>
      <c r="MM2" s="554"/>
      <c r="MN2" s="554"/>
      <c r="MO2" s="554"/>
      <c r="MP2" s="554"/>
      <c r="MQ2" s="554"/>
      <c r="MR2" s="554"/>
      <c r="MS2" s="554"/>
      <c r="MT2" s="554"/>
      <c r="MU2" s="554"/>
      <c r="MV2" s="554"/>
      <c r="MW2" s="554"/>
      <c r="MX2" s="554"/>
      <c r="MY2" s="554"/>
      <c r="MZ2" s="554"/>
      <c r="NA2" s="554"/>
      <c r="NB2" s="554"/>
      <c r="NC2" s="554"/>
      <c r="ND2" s="554"/>
      <c r="NE2" s="554"/>
      <c r="NF2" s="554"/>
      <c r="NG2" s="554"/>
      <c r="NH2" s="554"/>
      <c r="NI2" s="554"/>
      <c r="NJ2" s="554"/>
      <c r="NK2" s="554"/>
      <c r="NL2" s="554"/>
      <c r="NM2" s="554"/>
      <c r="NN2" s="554"/>
      <c r="NO2" s="554"/>
      <c r="NP2" s="554"/>
      <c r="NQ2" s="554"/>
      <c r="NR2" s="554"/>
      <c r="NS2" s="554"/>
      <c r="NT2" s="554"/>
      <c r="NU2" s="554"/>
      <c r="NV2" s="554"/>
      <c r="NW2" s="554"/>
      <c r="NX2" s="554"/>
      <c r="NY2" s="554"/>
      <c r="NZ2" s="554"/>
      <c r="OA2" s="554"/>
      <c r="OB2" s="554"/>
      <c r="OC2" s="554"/>
      <c r="OD2" s="554"/>
      <c r="OE2" s="554"/>
      <c r="OF2" s="554"/>
      <c r="OG2" s="554"/>
      <c r="OH2" s="554"/>
      <c r="OI2" s="554"/>
      <c r="OJ2" s="554"/>
      <c r="OK2" s="554"/>
      <c r="OL2" s="554"/>
      <c r="OM2" s="554"/>
      <c r="ON2" s="554"/>
      <c r="OO2" s="554"/>
      <c r="OP2" s="554"/>
      <c r="OQ2" s="554"/>
      <c r="OR2" s="554"/>
      <c r="OS2" s="554"/>
      <c r="OT2" s="554"/>
      <c r="OU2" s="554"/>
      <c r="OV2" s="554"/>
      <c r="OW2" s="554"/>
      <c r="OX2" s="554"/>
      <c r="OY2" s="554"/>
      <c r="OZ2" s="554"/>
      <c r="PA2" s="554"/>
      <c r="PB2" s="554"/>
      <c r="PC2" s="554"/>
      <c r="PD2" s="554"/>
      <c r="PE2" s="554"/>
      <c r="PF2" s="554"/>
      <c r="PG2" s="554"/>
      <c r="PH2" s="554"/>
      <c r="PI2" s="554"/>
      <c r="PJ2" s="554"/>
      <c r="PK2" s="554"/>
      <c r="PL2" s="554"/>
      <c r="PM2" s="554"/>
      <c r="PN2" s="554"/>
      <c r="PO2" s="554"/>
      <c r="PP2" s="554"/>
      <c r="PQ2" s="554"/>
      <c r="PR2" s="554"/>
      <c r="PS2" s="554"/>
      <c r="PT2" s="554"/>
      <c r="PU2" s="554"/>
      <c r="PV2" s="554"/>
      <c r="PW2" s="554"/>
      <c r="PX2" s="554"/>
      <c r="PY2" s="554"/>
      <c r="PZ2" s="554"/>
      <c r="QA2" s="554"/>
      <c r="QB2" s="554"/>
      <c r="QC2" s="554"/>
      <c r="QD2" s="554"/>
      <c r="QE2" s="554"/>
      <c r="QF2" s="554"/>
      <c r="QG2" s="554"/>
      <c r="QH2" s="554"/>
      <c r="QI2" s="554"/>
      <c r="QJ2" s="554"/>
      <c r="QK2" s="554"/>
      <c r="QL2" s="554"/>
      <c r="QM2" s="554"/>
      <c r="QN2" s="554"/>
      <c r="QO2" s="554"/>
      <c r="QP2" s="554"/>
      <c r="QQ2" s="554"/>
      <c r="QR2" s="554"/>
      <c r="QS2" s="554"/>
      <c r="QT2" s="554"/>
      <c r="QU2" s="554"/>
      <c r="QV2" s="554"/>
      <c r="QW2" s="554"/>
      <c r="QX2" s="554"/>
      <c r="QY2" s="554"/>
      <c r="QZ2" s="554"/>
      <c r="RA2" s="554"/>
      <c r="RB2" s="554"/>
      <c r="RC2" s="554"/>
      <c r="RD2" s="554"/>
      <c r="RE2" s="554"/>
      <c r="RF2" s="554"/>
      <c r="RG2" s="554"/>
      <c r="RH2" s="554"/>
      <c r="RI2" s="554"/>
      <c r="RJ2" s="554"/>
      <c r="RK2" s="554"/>
      <c r="RL2" s="554"/>
      <c r="RM2" s="554"/>
      <c r="RN2" s="554"/>
      <c r="RO2" s="554"/>
      <c r="RP2" s="554"/>
      <c r="RQ2" s="554"/>
      <c r="RR2" s="554"/>
      <c r="RS2" s="554"/>
      <c r="RT2" s="554"/>
      <c r="RU2" s="554"/>
      <c r="RV2" s="554"/>
      <c r="RW2" s="554"/>
      <c r="RX2" s="554"/>
      <c r="RY2" s="554"/>
      <c r="RZ2" s="554"/>
      <c r="SA2" s="554"/>
      <c r="SB2" s="554"/>
      <c r="SC2" s="554"/>
      <c r="SD2" s="554"/>
      <c r="SE2" s="554"/>
      <c r="SF2" s="554"/>
      <c r="SG2" s="554"/>
      <c r="SH2" s="554"/>
      <c r="SI2" s="554"/>
      <c r="SJ2" s="554"/>
      <c r="SK2" s="554"/>
      <c r="SL2" s="554"/>
      <c r="SM2" s="554"/>
      <c r="SN2" s="554"/>
      <c r="SO2" s="554"/>
      <c r="SP2" s="554"/>
      <c r="SQ2" s="554"/>
      <c r="SR2" s="554"/>
      <c r="SS2" s="554"/>
      <c r="ST2" s="554"/>
      <c r="SU2" s="554"/>
      <c r="SV2" s="554"/>
      <c r="SW2" s="554"/>
      <c r="SX2" s="554"/>
      <c r="SY2" s="554"/>
      <c r="SZ2" s="554"/>
      <c r="TA2" s="554"/>
      <c r="TB2" s="554"/>
      <c r="TC2" s="554"/>
      <c r="TD2" s="554"/>
      <c r="TE2" s="554"/>
      <c r="TF2" s="554"/>
      <c r="TG2" s="554"/>
      <c r="TH2" s="554"/>
      <c r="TI2" s="554"/>
      <c r="TJ2" s="554"/>
      <c r="TK2" s="554"/>
      <c r="TL2" s="554"/>
      <c r="TM2" s="554"/>
      <c r="TN2" s="554"/>
      <c r="TO2" s="554"/>
      <c r="TP2" s="554"/>
      <c r="TQ2" s="554"/>
      <c r="TR2" s="554"/>
      <c r="TS2" s="554"/>
      <c r="TT2" s="554"/>
      <c r="TU2" s="554"/>
      <c r="TV2" s="554"/>
      <c r="TW2" s="554"/>
      <c r="TX2" s="554"/>
      <c r="TY2" s="554"/>
      <c r="TZ2" s="554"/>
      <c r="UA2" s="554"/>
      <c r="UB2" s="554"/>
      <c r="UC2" s="554"/>
      <c r="UD2" s="554"/>
      <c r="UE2" s="554"/>
      <c r="UF2" s="554"/>
      <c r="UG2" s="554"/>
      <c r="UH2" s="554"/>
      <c r="UI2" s="554"/>
      <c r="UJ2" s="554"/>
      <c r="UK2" s="554"/>
      <c r="UL2" s="554"/>
      <c r="UM2" s="554"/>
      <c r="UN2" s="554"/>
      <c r="UO2" s="554"/>
      <c r="UP2" s="554"/>
      <c r="UQ2" s="554"/>
      <c r="UR2" s="554"/>
      <c r="US2" s="554"/>
      <c r="UT2" s="554"/>
      <c r="UU2" s="554"/>
      <c r="UV2" s="554"/>
      <c r="UW2" s="554"/>
      <c r="UX2" s="554"/>
      <c r="UY2" s="554"/>
      <c r="UZ2" s="554"/>
      <c r="VA2" s="554"/>
      <c r="VB2" s="554"/>
      <c r="VC2" s="554"/>
      <c r="VD2" s="554"/>
      <c r="VE2" s="554"/>
      <c r="VF2" s="554"/>
      <c r="VG2" s="554"/>
      <c r="VH2" s="554"/>
      <c r="VI2" s="554"/>
      <c r="VJ2" s="554"/>
      <c r="VK2" s="554"/>
      <c r="VL2" s="554"/>
      <c r="VM2" s="554"/>
      <c r="VN2" s="554"/>
      <c r="VO2" s="554"/>
      <c r="VP2" s="554"/>
      <c r="VQ2" s="554"/>
      <c r="VR2" s="554"/>
      <c r="VS2" s="554"/>
      <c r="VT2" s="554"/>
      <c r="VU2" s="554"/>
      <c r="VV2" s="554"/>
      <c r="VW2" s="554"/>
      <c r="VX2" s="554"/>
      <c r="VY2" s="554"/>
      <c r="VZ2" s="554"/>
      <c r="WA2" s="554"/>
      <c r="WB2" s="554"/>
      <c r="WC2" s="554"/>
      <c r="WD2" s="554"/>
      <c r="WE2" s="554"/>
      <c r="WF2" s="554"/>
      <c r="WG2" s="554"/>
      <c r="WH2" s="554"/>
      <c r="WI2" s="554"/>
      <c r="WJ2" s="554"/>
      <c r="WK2" s="554"/>
      <c r="WL2" s="554"/>
      <c r="WM2" s="554"/>
      <c r="WN2" s="554"/>
      <c r="WO2" s="554"/>
      <c r="WP2" s="554"/>
      <c r="WQ2" s="554"/>
      <c r="WR2" s="554"/>
      <c r="WS2" s="554"/>
      <c r="WT2" s="554"/>
      <c r="WU2" s="554"/>
      <c r="WV2" s="554"/>
      <c r="WW2" s="554"/>
      <c r="WX2" s="554"/>
      <c r="WY2" s="554"/>
      <c r="WZ2" s="554"/>
      <c r="XA2" s="554"/>
      <c r="XB2" s="554"/>
      <c r="XC2" s="554"/>
      <c r="XD2" s="554"/>
      <c r="XE2" s="554"/>
      <c r="XF2" s="554"/>
      <c r="XG2" s="554"/>
      <c r="XH2" s="554"/>
      <c r="XI2" s="554"/>
      <c r="XJ2" s="554"/>
      <c r="XK2" s="554"/>
      <c r="XL2" s="554"/>
      <c r="XM2" s="554"/>
      <c r="XN2" s="554"/>
      <c r="XO2" s="554"/>
      <c r="XP2" s="554"/>
      <c r="XQ2" s="554"/>
      <c r="XR2" s="554"/>
      <c r="XS2" s="554"/>
      <c r="XT2" s="554"/>
      <c r="XU2" s="554"/>
      <c r="XV2" s="554"/>
      <c r="XW2" s="554"/>
      <c r="XX2" s="554"/>
      <c r="XY2" s="554"/>
      <c r="XZ2" s="554"/>
      <c r="YA2" s="554"/>
      <c r="YB2" s="554"/>
      <c r="YC2" s="554"/>
      <c r="YD2" s="554"/>
      <c r="YE2" s="554"/>
      <c r="YF2" s="554"/>
      <c r="YG2" s="554"/>
      <c r="YH2" s="554"/>
      <c r="YI2" s="554"/>
      <c r="YJ2" s="554"/>
      <c r="YK2" s="554"/>
      <c r="YL2" s="554"/>
      <c r="YM2" s="554"/>
      <c r="YN2" s="554"/>
      <c r="YO2" s="554"/>
      <c r="YP2" s="554"/>
      <c r="YQ2" s="554"/>
      <c r="YR2" s="554"/>
      <c r="YS2" s="554"/>
      <c r="YT2" s="554"/>
      <c r="YU2" s="554"/>
      <c r="YV2" s="554"/>
      <c r="YW2" s="554"/>
      <c r="YX2" s="554"/>
      <c r="YY2" s="554"/>
      <c r="YZ2" s="554"/>
      <c r="ZA2" s="554"/>
      <c r="ZB2" s="554"/>
      <c r="ZC2" s="554"/>
      <c r="ZD2" s="554"/>
      <c r="ZE2" s="554"/>
      <c r="ZF2" s="554"/>
      <c r="ZG2" s="554"/>
      <c r="ZH2" s="554"/>
      <c r="ZI2" s="554"/>
      <c r="ZJ2" s="554"/>
      <c r="ZK2" s="554"/>
      <c r="ZL2" s="554"/>
      <c r="ZM2" s="554"/>
      <c r="ZN2" s="554"/>
      <c r="ZO2" s="554"/>
      <c r="ZP2" s="554"/>
      <c r="ZQ2" s="554"/>
      <c r="ZR2" s="554"/>
      <c r="ZS2" s="554"/>
      <c r="ZT2" s="554"/>
      <c r="ZU2" s="554"/>
      <c r="ZV2" s="554"/>
      <c r="ZW2" s="554"/>
      <c r="ZX2" s="554"/>
      <c r="ZY2" s="554"/>
      <c r="ZZ2" s="554"/>
      <c r="AAA2" s="554"/>
      <c r="AAB2" s="554"/>
      <c r="AAC2" s="554"/>
      <c r="AAD2" s="554"/>
      <c r="AAE2" s="554"/>
      <c r="AAF2" s="554"/>
      <c r="AAG2" s="554"/>
      <c r="AAH2" s="554"/>
      <c r="AAI2" s="554"/>
      <c r="AAJ2" s="554"/>
      <c r="AAK2" s="554"/>
      <c r="AAL2" s="554"/>
      <c r="AAM2" s="554"/>
      <c r="AAN2" s="554"/>
      <c r="AAO2" s="554"/>
      <c r="AAP2" s="554"/>
      <c r="AAQ2" s="554"/>
      <c r="AAR2" s="554"/>
      <c r="AAS2" s="554"/>
      <c r="AAT2" s="554"/>
      <c r="AAU2" s="554"/>
      <c r="AAV2" s="554"/>
      <c r="AAW2" s="554"/>
      <c r="AAX2" s="554"/>
      <c r="AAY2" s="554"/>
      <c r="AAZ2" s="554"/>
      <c r="ABA2" s="554"/>
      <c r="ABB2" s="554"/>
      <c r="ABC2" s="554"/>
      <c r="ABD2" s="554"/>
      <c r="ABE2" s="554"/>
      <c r="ABF2" s="554"/>
      <c r="ABG2" s="554"/>
      <c r="ABH2" s="554"/>
      <c r="ABI2" s="554"/>
      <c r="ABJ2" s="554"/>
      <c r="ABK2" s="554"/>
      <c r="ABL2" s="554"/>
      <c r="ABM2" s="554"/>
      <c r="ABN2" s="554"/>
      <c r="ABO2" s="554"/>
      <c r="ABP2" s="554"/>
      <c r="ABQ2" s="554"/>
      <c r="ABR2" s="554"/>
      <c r="ABS2" s="554"/>
      <c r="ABT2" s="554"/>
      <c r="ABU2" s="554"/>
      <c r="ABV2" s="554"/>
      <c r="ABW2" s="554"/>
      <c r="ABX2" s="554"/>
      <c r="ABY2" s="554"/>
      <c r="ABZ2" s="554"/>
      <c r="ACA2" s="554"/>
      <c r="ACB2" s="554"/>
      <c r="ACC2" s="554"/>
      <c r="ACD2" s="554"/>
      <c r="ACE2" s="554"/>
      <c r="ACF2" s="554"/>
      <c r="ACG2" s="554"/>
      <c r="ACH2" s="554"/>
      <c r="ACI2" s="554"/>
      <c r="ACJ2" s="554"/>
      <c r="ACK2" s="554"/>
      <c r="ACL2" s="554"/>
      <c r="ACM2" s="554"/>
      <c r="ACN2" s="554"/>
      <c r="ACO2" s="554"/>
      <c r="ACP2" s="554"/>
      <c r="ACQ2" s="554"/>
      <c r="ACR2" s="554"/>
      <c r="ACS2" s="554"/>
      <c r="ACT2" s="554"/>
      <c r="ACU2" s="554"/>
      <c r="ACV2" s="554"/>
      <c r="ACW2" s="554"/>
      <c r="ACX2" s="554"/>
      <c r="ACY2" s="554"/>
      <c r="ACZ2" s="554"/>
      <c r="ADA2" s="554"/>
      <c r="ADB2" s="554"/>
      <c r="ADC2" s="554"/>
      <c r="ADD2" s="554"/>
      <c r="ADE2" s="554"/>
      <c r="ADF2" s="554"/>
      <c r="ADG2" s="554"/>
      <c r="ADH2" s="554"/>
      <c r="ADI2" s="554"/>
      <c r="ADJ2" s="554"/>
      <c r="ADK2" s="554"/>
      <c r="ADL2" s="554"/>
      <c r="ADM2" s="554"/>
      <c r="ADN2" s="554"/>
      <c r="ADO2" s="554"/>
      <c r="ADP2" s="554"/>
      <c r="ADQ2" s="554"/>
      <c r="ADR2" s="554"/>
      <c r="ADS2" s="554"/>
      <c r="ADT2" s="554"/>
      <c r="ADU2" s="554"/>
      <c r="ADV2" s="554"/>
      <c r="ADW2" s="554"/>
      <c r="ADX2" s="554"/>
      <c r="ADY2" s="554"/>
      <c r="ADZ2" s="554"/>
      <c r="AEA2" s="554"/>
      <c r="AEB2" s="554"/>
      <c r="AEC2" s="554"/>
      <c r="AED2" s="554"/>
      <c r="AEE2" s="554"/>
      <c r="AEF2" s="554"/>
      <c r="AEG2" s="554"/>
      <c r="AEH2" s="554"/>
      <c r="AEI2" s="554"/>
      <c r="AEJ2" s="554"/>
      <c r="AEK2" s="554"/>
      <c r="AEL2" s="554"/>
      <c r="AEM2" s="554"/>
      <c r="AEN2" s="554"/>
      <c r="AEO2" s="554"/>
      <c r="AEP2" s="554"/>
      <c r="AEQ2" s="554"/>
      <c r="AER2" s="554"/>
      <c r="AES2" s="554"/>
      <c r="AET2" s="554"/>
      <c r="AEU2" s="554"/>
      <c r="AEV2" s="554"/>
      <c r="AEW2" s="554"/>
      <c r="AEX2" s="554"/>
      <c r="AEY2" s="554"/>
      <c r="AEZ2" s="554"/>
      <c r="AFA2" s="554"/>
      <c r="AFB2" s="554"/>
      <c r="AFC2" s="554"/>
      <c r="AFD2" s="554"/>
      <c r="AFE2" s="554"/>
      <c r="AFF2" s="554"/>
      <c r="AFG2" s="554"/>
      <c r="AFH2" s="554"/>
      <c r="AFI2" s="554"/>
      <c r="AFJ2" s="554"/>
      <c r="AFK2" s="554"/>
      <c r="AFL2" s="554"/>
      <c r="AFM2" s="554"/>
      <c r="AFN2" s="554"/>
      <c r="AFO2" s="554"/>
      <c r="AFP2" s="554"/>
      <c r="AFQ2" s="554"/>
      <c r="AFR2" s="554"/>
      <c r="AFS2" s="554"/>
      <c r="AFT2" s="554"/>
      <c r="AFU2" s="554"/>
      <c r="AFV2" s="554"/>
      <c r="AFW2" s="554"/>
      <c r="AFX2" s="554"/>
      <c r="AFY2" s="554"/>
      <c r="AFZ2" s="554"/>
      <c r="AGA2" s="554"/>
      <c r="AGB2" s="554"/>
      <c r="AGC2" s="554"/>
      <c r="AGD2" s="554"/>
      <c r="AGE2" s="554"/>
      <c r="AGF2" s="554"/>
      <c r="AGG2" s="554"/>
      <c r="AGH2" s="554"/>
      <c r="AGI2" s="554"/>
      <c r="AGJ2" s="554"/>
      <c r="AGK2" s="554"/>
      <c r="AGL2" s="554"/>
      <c r="AGM2" s="554"/>
      <c r="AGN2" s="554"/>
      <c r="AGO2" s="554"/>
      <c r="AGP2" s="554"/>
      <c r="AGQ2" s="554"/>
      <c r="AGR2" s="554"/>
      <c r="AGS2" s="554"/>
      <c r="AGT2" s="554"/>
      <c r="AGU2" s="554"/>
      <c r="AGV2" s="554"/>
      <c r="AGW2" s="554"/>
      <c r="AGX2" s="554"/>
      <c r="AGY2" s="554"/>
      <c r="AGZ2" s="554"/>
      <c r="AHA2" s="554"/>
      <c r="AHB2" s="554"/>
      <c r="AHC2" s="554"/>
      <c r="AHD2" s="554"/>
      <c r="AHE2" s="554"/>
      <c r="AHF2" s="554"/>
      <c r="AHG2" s="554"/>
      <c r="AHH2" s="554"/>
      <c r="AHI2" s="554"/>
      <c r="AHJ2" s="554"/>
      <c r="AHK2" s="554"/>
      <c r="AHL2" s="554"/>
      <c r="AHM2" s="554"/>
      <c r="AHN2" s="554"/>
      <c r="AHO2" s="554"/>
      <c r="AHP2" s="554"/>
      <c r="AHQ2" s="554"/>
      <c r="AHR2" s="554"/>
      <c r="AHS2" s="554"/>
      <c r="AHT2" s="554"/>
      <c r="AHU2" s="554"/>
      <c r="AHV2" s="554"/>
      <c r="AHW2" s="554"/>
      <c r="AHX2" s="554"/>
      <c r="AHY2" s="554"/>
      <c r="AHZ2" s="554"/>
      <c r="AIA2" s="554"/>
      <c r="AIB2" s="554"/>
      <c r="AIC2" s="554"/>
      <c r="AID2" s="554"/>
      <c r="AIE2" s="554"/>
      <c r="AIF2" s="554"/>
      <c r="AIG2" s="554"/>
      <c r="AIH2" s="554"/>
      <c r="AII2" s="554"/>
      <c r="AIJ2" s="554"/>
      <c r="AIK2" s="554"/>
      <c r="AIL2" s="554"/>
      <c r="AIM2" s="554"/>
      <c r="AIN2" s="554"/>
      <c r="AIO2" s="554"/>
      <c r="AIP2" s="554"/>
      <c r="AIQ2" s="554"/>
      <c r="AIR2" s="554"/>
      <c r="AIS2" s="554"/>
      <c r="AIT2" s="554"/>
      <c r="AIU2" s="554"/>
      <c r="AIV2" s="554"/>
      <c r="AIW2" s="554"/>
      <c r="AIX2" s="554"/>
      <c r="AIY2" s="554"/>
      <c r="AIZ2" s="554"/>
      <c r="AJA2" s="554"/>
      <c r="AJB2" s="554"/>
      <c r="AJC2" s="554"/>
      <c r="AJD2" s="554"/>
      <c r="AJE2" s="554"/>
      <c r="AJF2" s="554"/>
      <c r="AJG2" s="554"/>
      <c r="AJH2" s="554"/>
      <c r="AJI2" s="554"/>
      <c r="AJJ2" s="554"/>
      <c r="AJK2" s="554"/>
      <c r="AJL2" s="554"/>
      <c r="AJM2" s="554"/>
      <c r="AJN2" s="554"/>
      <c r="AJO2" s="554"/>
      <c r="AJP2" s="554"/>
      <c r="AJQ2" s="554"/>
      <c r="AJR2" s="554"/>
      <c r="AJS2" s="554"/>
      <c r="AJT2" s="554"/>
      <c r="AJU2" s="554"/>
      <c r="AJV2" s="554"/>
      <c r="AJW2" s="554"/>
      <c r="AJX2" s="554"/>
      <c r="AJY2" s="554"/>
      <c r="AJZ2" s="554"/>
      <c r="AKA2" s="554"/>
      <c r="AKB2" s="554"/>
      <c r="AKC2" s="554"/>
      <c r="AKD2" s="554"/>
      <c r="AKE2" s="554"/>
      <c r="AKF2" s="554"/>
      <c r="AKG2" s="554"/>
      <c r="AKH2" s="554"/>
      <c r="AKI2" s="554"/>
      <c r="AKJ2" s="554"/>
      <c r="AKK2" s="554"/>
      <c r="AKL2" s="554"/>
      <c r="AKM2" s="554"/>
      <c r="AKN2" s="554"/>
      <c r="AKO2" s="554"/>
      <c r="AKP2" s="554"/>
      <c r="AKQ2" s="554"/>
      <c r="AKR2" s="554"/>
      <c r="AKS2" s="554"/>
      <c r="AKT2" s="554"/>
      <c r="AKU2" s="554"/>
      <c r="AKV2" s="554"/>
      <c r="AKW2" s="554"/>
      <c r="AKX2" s="554"/>
      <c r="AKY2" s="554"/>
      <c r="AKZ2" s="554"/>
      <c r="ALA2" s="554"/>
      <c r="ALB2" s="554"/>
      <c r="ALC2" s="554"/>
      <c r="ALD2" s="554"/>
      <c r="ALE2" s="554"/>
      <c r="ALF2" s="554"/>
      <c r="ALG2" s="554"/>
      <c r="ALH2" s="554"/>
      <c r="ALI2" s="554"/>
      <c r="ALJ2" s="554"/>
      <c r="ALK2" s="554"/>
      <c r="ALL2" s="554"/>
      <c r="ALM2" s="554"/>
      <c r="ALN2" s="554"/>
      <c r="ALO2" s="554"/>
      <c r="ALP2" s="554"/>
      <c r="ALQ2" s="554"/>
      <c r="ALR2" s="554"/>
      <c r="ALS2" s="554"/>
      <c r="ALT2" s="554"/>
      <c r="ALU2" s="554"/>
      <c r="ALV2" s="554"/>
      <c r="ALW2" s="554"/>
      <c r="ALX2" s="554"/>
      <c r="ALY2" s="554"/>
      <c r="ALZ2" s="554"/>
      <c r="AMA2" s="554"/>
      <c r="AMB2" s="554"/>
      <c r="AMC2" s="554"/>
      <c r="AMD2" s="554"/>
      <c r="AME2" s="554"/>
      <c r="AMF2" s="554"/>
      <c r="AMG2" s="554"/>
      <c r="AMH2" s="554"/>
      <c r="AMI2" s="554"/>
      <c r="AMJ2" s="554"/>
      <c r="AMK2" s="554"/>
      <c r="AML2" s="554"/>
      <c r="AMM2" s="554"/>
      <c r="AMN2" s="554"/>
      <c r="AMO2" s="554"/>
      <c r="AMP2" s="554"/>
      <c r="AMQ2" s="554"/>
      <c r="AMR2" s="554"/>
      <c r="AMS2" s="554"/>
      <c r="AMT2" s="554"/>
      <c r="AMU2" s="554"/>
      <c r="AMV2" s="554"/>
      <c r="AMW2" s="554"/>
      <c r="AMX2" s="554"/>
      <c r="AMY2" s="554"/>
      <c r="AMZ2" s="554"/>
      <c r="ANA2" s="554"/>
      <c r="ANB2" s="554"/>
      <c r="ANC2" s="554"/>
      <c r="AND2" s="554"/>
      <c r="ANE2" s="554"/>
      <c r="ANF2" s="554"/>
      <c r="ANG2" s="554"/>
      <c r="ANH2" s="554"/>
      <c r="ANI2" s="554"/>
      <c r="ANJ2" s="554"/>
      <c r="ANK2" s="554"/>
      <c r="ANL2" s="554"/>
      <c r="ANM2" s="554"/>
      <c r="ANN2" s="554"/>
      <c r="ANO2" s="554"/>
      <c r="ANP2" s="554"/>
      <c r="ANQ2" s="554"/>
      <c r="ANR2" s="554"/>
      <c r="ANS2" s="554"/>
      <c r="ANT2" s="554"/>
      <c r="ANU2" s="554"/>
      <c r="ANV2" s="554"/>
      <c r="ANW2" s="554"/>
      <c r="ANX2" s="554"/>
      <c r="ANY2" s="554"/>
      <c r="ANZ2" s="554"/>
      <c r="AOA2" s="554"/>
      <c r="AOB2" s="554"/>
      <c r="AOC2" s="554"/>
      <c r="AOD2" s="554"/>
      <c r="AOE2" s="554"/>
      <c r="AOF2" s="554"/>
      <c r="AOG2" s="554"/>
      <c r="AOH2" s="554"/>
      <c r="AOI2" s="554"/>
      <c r="AOJ2" s="554"/>
      <c r="AOK2" s="554"/>
      <c r="AOL2" s="554"/>
      <c r="AOM2" s="554"/>
      <c r="AON2" s="554"/>
      <c r="AOO2" s="554"/>
      <c r="AOP2" s="554"/>
      <c r="AOQ2" s="554"/>
      <c r="AOR2" s="554"/>
      <c r="AOS2" s="554"/>
      <c r="AOT2" s="554"/>
      <c r="AOU2" s="554"/>
      <c r="AOV2" s="554"/>
      <c r="AOW2" s="554"/>
      <c r="AOX2" s="554"/>
      <c r="AOY2" s="554"/>
      <c r="AOZ2" s="554"/>
      <c r="APA2" s="554"/>
      <c r="APB2" s="554"/>
      <c r="APC2" s="554"/>
      <c r="APD2" s="554"/>
      <c r="APE2" s="554"/>
      <c r="APF2" s="554"/>
      <c r="APG2" s="554"/>
      <c r="APH2" s="554"/>
      <c r="API2" s="554"/>
      <c r="APJ2" s="554"/>
      <c r="APK2" s="554"/>
      <c r="APL2" s="554"/>
      <c r="APM2" s="554"/>
      <c r="APN2" s="554"/>
      <c r="APO2" s="554"/>
      <c r="APP2" s="554"/>
      <c r="APQ2" s="554"/>
      <c r="APR2" s="554"/>
      <c r="APS2" s="554"/>
      <c r="APT2" s="554"/>
      <c r="APU2" s="554"/>
      <c r="APV2" s="554"/>
      <c r="APW2" s="554"/>
      <c r="APX2" s="554"/>
      <c r="APY2" s="554"/>
      <c r="APZ2" s="554"/>
      <c r="AQA2" s="554"/>
      <c r="AQB2" s="554"/>
      <c r="AQC2" s="554"/>
      <c r="AQD2" s="554"/>
      <c r="AQE2" s="554"/>
      <c r="AQF2" s="554"/>
      <c r="AQG2" s="554"/>
      <c r="AQH2" s="554"/>
      <c r="AQI2" s="554"/>
      <c r="AQJ2" s="554"/>
      <c r="AQK2" s="554"/>
      <c r="AQL2" s="554"/>
      <c r="AQM2" s="554"/>
      <c r="AQN2" s="554"/>
      <c r="AQO2" s="554"/>
      <c r="AQP2" s="554"/>
      <c r="AQQ2" s="554"/>
      <c r="AQR2" s="554"/>
      <c r="AQS2" s="554"/>
      <c r="AQT2" s="554"/>
      <c r="AQU2" s="554"/>
      <c r="AQV2" s="554"/>
      <c r="AQW2" s="554"/>
      <c r="AQX2" s="554"/>
      <c r="AQY2" s="554"/>
      <c r="AQZ2" s="554"/>
      <c r="ARA2" s="554"/>
      <c r="ARB2" s="554"/>
      <c r="ARC2" s="554"/>
      <c r="ARD2" s="554"/>
      <c r="ARE2" s="554"/>
      <c r="ARF2" s="554"/>
      <c r="ARG2" s="554"/>
      <c r="ARH2" s="554"/>
      <c r="ARI2" s="554"/>
      <c r="ARJ2" s="554"/>
      <c r="ARK2" s="554"/>
      <c r="ARL2" s="554"/>
      <c r="ARM2" s="554"/>
      <c r="ARN2" s="554"/>
      <c r="ARO2" s="554"/>
      <c r="ARP2" s="554"/>
      <c r="ARQ2" s="554"/>
      <c r="ARR2" s="554"/>
      <c r="ARS2" s="554"/>
      <c r="ART2" s="554"/>
      <c r="ARU2" s="554"/>
      <c r="ARV2" s="554"/>
      <c r="ARW2" s="554"/>
      <c r="ARX2" s="554"/>
      <c r="ARY2" s="554"/>
      <c r="ARZ2" s="554"/>
      <c r="ASA2" s="554"/>
      <c r="ASB2" s="554"/>
      <c r="ASC2" s="554"/>
      <c r="ASD2" s="554"/>
      <c r="ASE2" s="554"/>
      <c r="ASF2" s="554"/>
      <c r="ASG2" s="554"/>
      <c r="ASH2" s="554"/>
      <c r="ASI2" s="554"/>
      <c r="ASJ2" s="554"/>
      <c r="ASK2" s="554"/>
      <c r="ASL2" s="554"/>
      <c r="ASM2" s="554"/>
      <c r="ASN2" s="554"/>
      <c r="ASO2" s="554"/>
      <c r="ASP2" s="554"/>
      <c r="ASQ2" s="554"/>
      <c r="ASR2" s="554"/>
      <c r="ASS2" s="554"/>
      <c r="AST2" s="554"/>
      <c r="ASU2" s="554"/>
      <c r="ASV2" s="554"/>
      <c r="ASW2" s="554"/>
      <c r="ASX2" s="554"/>
      <c r="ASY2" s="554"/>
      <c r="ASZ2" s="554"/>
      <c r="ATA2" s="554"/>
      <c r="ATB2" s="554"/>
      <c r="ATC2" s="554"/>
      <c r="ATD2" s="554"/>
      <c r="ATE2" s="554"/>
      <c r="ATF2" s="554"/>
      <c r="ATG2" s="554"/>
      <c r="ATH2" s="554"/>
      <c r="ATI2" s="554"/>
      <c r="ATJ2" s="554"/>
      <c r="ATK2" s="554"/>
      <c r="ATL2" s="554"/>
      <c r="ATM2" s="554"/>
      <c r="ATN2" s="554"/>
      <c r="ATO2" s="554"/>
      <c r="ATP2" s="554"/>
      <c r="ATQ2" s="554"/>
      <c r="ATR2" s="554"/>
      <c r="ATS2" s="554"/>
      <c r="ATT2" s="554"/>
      <c r="ATU2" s="554"/>
      <c r="ATV2" s="554"/>
      <c r="ATW2" s="554"/>
      <c r="ATX2" s="554"/>
      <c r="ATY2" s="554"/>
      <c r="ATZ2" s="554"/>
      <c r="AUA2" s="554"/>
      <c r="AUB2" s="554"/>
      <c r="AUC2" s="554"/>
      <c r="AUD2" s="554"/>
      <c r="AUE2" s="554"/>
      <c r="AUF2" s="554"/>
      <c r="AUG2" s="554"/>
      <c r="AUH2" s="554"/>
      <c r="AUI2" s="554"/>
      <c r="AUJ2" s="554"/>
      <c r="AUK2" s="554"/>
      <c r="AUL2" s="554"/>
      <c r="AUM2" s="554"/>
      <c r="AUN2" s="554"/>
      <c r="AUO2" s="554"/>
      <c r="AUP2" s="554"/>
      <c r="AUQ2" s="554"/>
      <c r="AUR2" s="554"/>
      <c r="AUS2" s="554"/>
      <c r="AUT2" s="554"/>
      <c r="AUU2" s="554"/>
      <c r="AUV2" s="554"/>
      <c r="AUW2" s="554"/>
      <c r="AUX2" s="554"/>
      <c r="AUY2" s="554"/>
      <c r="AUZ2" s="554"/>
      <c r="AVA2" s="554"/>
      <c r="AVB2" s="554"/>
      <c r="AVC2" s="554"/>
      <c r="AVD2" s="554"/>
      <c r="AVE2" s="554"/>
      <c r="AVF2" s="554"/>
      <c r="AVG2" s="554"/>
      <c r="AVH2" s="554"/>
      <c r="AVI2" s="554"/>
      <c r="AVJ2" s="554"/>
      <c r="AVK2" s="554"/>
      <c r="AVL2" s="554"/>
      <c r="AVM2" s="554"/>
      <c r="AVN2" s="554"/>
      <c r="AVO2" s="554"/>
      <c r="AVP2" s="554"/>
      <c r="AVQ2" s="554"/>
      <c r="AVR2" s="554"/>
      <c r="AVS2" s="554"/>
      <c r="AVT2" s="554"/>
      <c r="AVU2" s="554"/>
      <c r="AVV2" s="554"/>
      <c r="AVW2" s="554"/>
      <c r="AVX2" s="554"/>
      <c r="AVY2" s="554"/>
      <c r="AVZ2" s="554"/>
      <c r="AWA2" s="554"/>
      <c r="AWB2" s="554"/>
      <c r="AWC2" s="554"/>
      <c r="AWD2" s="554"/>
      <c r="AWE2" s="554"/>
      <c r="AWF2" s="554"/>
      <c r="AWG2" s="554"/>
      <c r="AWH2" s="554"/>
      <c r="AWI2" s="554"/>
      <c r="AWJ2" s="554"/>
      <c r="AWK2" s="554"/>
      <c r="AWL2" s="554"/>
      <c r="AWM2" s="554"/>
      <c r="AWN2" s="554"/>
      <c r="AWO2" s="554"/>
      <c r="AWP2" s="554"/>
      <c r="AWQ2" s="554"/>
      <c r="AWR2" s="554"/>
      <c r="AWS2" s="554"/>
      <c r="AWT2" s="554"/>
      <c r="AWU2" s="554"/>
      <c r="AWV2" s="554"/>
      <c r="AWW2" s="554"/>
      <c r="AWX2" s="554"/>
      <c r="AWY2" s="554"/>
      <c r="AWZ2" s="554"/>
      <c r="AXA2" s="554"/>
      <c r="AXB2" s="554"/>
      <c r="AXC2" s="554"/>
      <c r="AXD2" s="554"/>
      <c r="AXE2" s="554"/>
      <c r="AXF2" s="554"/>
      <c r="AXG2" s="554"/>
      <c r="AXH2" s="554"/>
      <c r="AXI2" s="554"/>
      <c r="AXJ2" s="554"/>
      <c r="AXK2" s="554"/>
      <c r="AXL2" s="554"/>
      <c r="AXM2" s="554"/>
      <c r="AXN2" s="554"/>
      <c r="AXO2" s="554"/>
      <c r="AXP2" s="554"/>
      <c r="AXQ2" s="554"/>
      <c r="AXR2" s="554"/>
      <c r="AXS2" s="554"/>
      <c r="AXT2" s="554"/>
      <c r="AXU2" s="554"/>
      <c r="AXV2" s="554"/>
      <c r="AXW2" s="554"/>
      <c r="AXX2" s="554"/>
      <c r="AXY2" s="554"/>
      <c r="AXZ2" s="554"/>
      <c r="AYA2" s="554"/>
      <c r="AYB2" s="554"/>
      <c r="AYC2" s="554"/>
      <c r="AYD2" s="554"/>
      <c r="AYE2" s="554"/>
      <c r="AYF2" s="554"/>
      <c r="AYG2" s="554"/>
      <c r="AYH2" s="554"/>
      <c r="AYI2" s="554"/>
      <c r="AYJ2" s="554"/>
      <c r="AYK2" s="554"/>
      <c r="AYL2" s="554"/>
      <c r="AYM2" s="554"/>
      <c r="AYN2" s="554"/>
      <c r="AYO2" s="554"/>
      <c r="AYP2" s="554"/>
      <c r="AYQ2" s="554"/>
      <c r="AYR2" s="554"/>
      <c r="AYS2" s="554"/>
      <c r="AYT2" s="554"/>
      <c r="AYU2" s="554"/>
      <c r="AYV2" s="554"/>
      <c r="AYW2" s="554"/>
      <c r="AYX2" s="554"/>
      <c r="AYY2" s="554"/>
      <c r="AYZ2" s="554"/>
      <c r="AZA2" s="554"/>
      <c r="AZB2" s="554"/>
      <c r="AZC2" s="554"/>
      <c r="AZD2" s="554"/>
      <c r="AZE2" s="554"/>
      <c r="AZF2" s="554"/>
      <c r="AZG2" s="554"/>
      <c r="AZH2" s="554"/>
      <c r="AZI2" s="554"/>
      <c r="AZJ2" s="554"/>
      <c r="AZK2" s="554"/>
      <c r="AZL2" s="554"/>
      <c r="AZM2" s="554"/>
      <c r="AZN2" s="554"/>
      <c r="AZO2" s="554"/>
      <c r="AZP2" s="554"/>
      <c r="AZQ2" s="554"/>
      <c r="AZR2" s="554"/>
      <c r="AZS2" s="554"/>
      <c r="AZT2" s="554"/>
      <c r="AZU2" s="554"/>
      <c r="AZV2" s="554"/>
      <c r="AZW2" s="554"/>
      <c r="AZX2" s="554"/>
      <c r="AZY2" s="554"/>
      <c r="AZZ2" s="554"/>
      <c r="BAA2" s="554"/>
      <c r="BAB2" s="554"/>
      <c r="BAC2" s="554"/>
      <c r="BAD2" s="554"/>
      <c r="BAE2" s="554"/>
      <c r="BAF2" s="554"/>
      <c r="BAG2" s="554"/>
      <c r="BAH2" s="554"/>
      <c r="BAI2" s="554"/>
      <c r="BAJ2" s="554"/>
      <c r="BAK2" s="554"/>
      <c r="BAL2" s="554"/>
      <c r="BAM2" s="554"/>
      <c r="BAN2" s="554"/>
      <c r="BAO2" s="554"/>
      <c r="BAP2" s="554"/>
      <c r="BAQ2" s="554"/>
      <c r="BAR2" s="554"/>
      <c r="BAS2" s="554"/>
      <c r="BAT2" s="554"/>
      <c r="BAU2" s="554"/>
      <c r="BAV2" s="554"/>
      <c r="BAW2" s="554"/>
      <c r="BAX2" s="554"/>
      <c r="BAY2" s="554"/>
      <c r="BAZ2" s="554"/>
      <c r="BBA2" s="554"/>
      <c r="BBB2" s="554"/>
      <c r="BBC2" s="554"/>
      <c r="BBD2" s="554"/>
      <c r="BBE2" s="554"/>
      <c r="BBF2" s="554"/>
      <c r="BBG2" s="554"/>
      <c r="BBH2" s="554"/>
      <c r="BBI2" s="554"/>
      <c r="BBJ2" s="554"/>
      <c r="BBK2" s="554"/>
      <c r="BBL2" s="554"/>
      <c r="BBM2" s="554"/>
      <c r="BBN2" s="554"/>
      <c r="BBO2" s="554"/>
      <c r="BBP2" s="554"/>
      <c r="BBQ2" s="554"/>
      <c r="BBR2" s="554"/>
      <c r="BBS2" s="554"/>
      <c r="BBT2" s="554"/>
      <c r="BBU2" s="554"/>
      <c r="BBV2" s="554"/>
      <c r="BBW2" s="554"/>
      <c r="BBX2" s="554"/>
      <c r="BBY2" s="554"/>
      <c r="BBZ2" s="554"/>
      <c r="BCA2" s="554"/>
      <c r="BCB2" s="554"/>
      <c r="BCC2" s="554"/>
      <c r="BCD2" s="554"/>
      <c r="BCE2" s="554"/>
      <c r="BCF2" s="554"/>
      <c r="BCG2" s="554"/>
      <c r="BCH2" s="554"/>
      <c r="BCI2" s="554"/>
      <c r="BCJ2" s="554"/>
      <c r="BCK2" s="554"/>
      <c r="BCL2" s="554"/>
      <c r="BCM2" s="554"/>
      <c r="BCN2" s="554"/>
      <c r="BCO2" s="554"/>
      <c r="BCP2" s="554"/>
      <c r="BCQ2" s="554"/>
      <c r="BCR2" s="554"/>
      <c r="BCS2" s="554"/>
      <c r="BCT2" s="554"/>
      <c r="BCU2" s="554"/>
      <c r="BCV2" s="554"/>
      <c r="BCW2" s="554"/>
      <c r="BCX2" s="554"/>
      <c r="BCY2" s="554"/>
      <c r="BCZ2" s="554"/>
      <c r="BDA2" s="554"/>
      <c r="BDB2" s="554"/>
      <c r="BDC2" s="554"/>
      <c r="BDD2" s="554"/>
      <c r="BDE2" s="554"/>
      <c r="BDF2" s="554"/>
      <c r="BDG2" s="554"/>
      <c r="BDH2" s="554"/>
      <c r="BDI2" s="554"/>
      <c r="BDJ2" s="554"/>
      <c r="BDK2" s="554"/>
      <c r="BDL2" s="554"/>
      <c r="BDM2" s="554"/>
      <c r="BDN2" s="554"/>
      <c r="BDO2" s="554"/>
      <c r="BDP2" s="554"/>
      <c r="BDQ2" s="554"/>
      <c r="BDR2" s="554"/>
      <c r="BDS2" s="554"/>
      <c r="BDT2" s="554"/>
      <c r="BDU2" s="554"/>
      <c r="BDV2" s="554"/>
      <c r="BDW2" s="554"/>
      <c r="BDX2" s="554"/>
      <c r="BDY2" s="554"/>
      <c r="BDZ2" s="554"/>
      <c r="BEA2" s="554"/>
      <c r="BEB2" s="554"/>
      <c r="BEC2" s="554"/>
      <c r="BED2" s="554"/>
      <c r="BEE2" s="554"/>
      <c r="BEF2" s="554"/>
      <c r="BEG2" s="554"/>
      <c r="BEH2" s="554"/>
      <c r="BEI2" s="554"/>
      <c r="BEJ2" s="554"/>
      <c r="BEK2" s="554"/>
      <c r="BEL2" s="554"/>
      <c r="BEM2" s="554"/>
      <c r="BEN2" s="554"/>
      <c r="BEO2" s="554"/>
      <c r="BEP2" s="554"/>
      <c r="BEQ2" s="554"/>
      <c r="BER2" s="554"/>
      <c r="BES2" s="554"/>
      <c r="BET2" s="554"/>
      <c r="BEU2" s="554"/>
      <c r="BEV2" s="554"/>
      <c r="BEW2" s="554"/>
      <c r="BEX2" s="554"/>
      <c r="BEY2" s="554"/>
      <c r="BEZ2" s="554"/>
      <c r="BFA2" s="554"/>
      <c r="BFB2" s="554"/>
      <c r="BFC2" s="554"/>
      <c r="BFD2" s="554"/>
      <c r="BFE2" s="554"/>
      <c r="BFF2" s="554"/>
      <c r="BFG2" s="554"/>
      <c r="BFH2" s="554"/>
      <c r="BFI2" s="554"/>
      <c r="BFJ2" s="554"/>
      <c r="BFK2" s="554"/>
      <c r="BFL2" s="554"/>
      <c r="BFM2" s="554"/>
      <c r="BFN2" s="554"/>
      <c r="BFO2" s="554"/>
      <c r="BFP2" s="554"/>
      <c r="BFQ2" s="554"/>
      <c r="BFR2" s="554"/>
      <c r="BFS2" s="554"/>
      <c r="BFT2" s="554"/>
      <c r="BFU2" s="554"/>
      <c r="BFV2" s="554"/>
      <c r="BFW2" s="554"/>
      <c r="BFX2" s="554"/>
      <c r="BFY2" s="554"/>
      <c r="BFZ2" s="554"/>
      <c r="BGA2" s="554"/>
      <c r="BGB2" s="554"/>
      <c r="BGC2" s="554"/>
      <c r="BGD2" s="554"/>
      <c r="BGE2" s="554"/>
      <c r="BGF2" s="554"/>
      <c r="BGG2" s="554"/>
      <c r="BGH2" s="554"/>
      <c r="BGI2" s="554"/>
      <c r="BGJ2" s="554"/>
      <c r="BGK2" s="554"/>
      <c r="BGL2" s="554"/>
      <c r="BGM2" s="554"/>
      <c r="BGN2" s="554"/>
      <c r="BGO2" s="554"/>
      <c r="BGP2" s="554"/>
      <c r="BGQ2" s="554"/>
      <c r="BGR2" s="554"/>
      <c r="BGS2" s="554"/>
      <c r="BGT2" s="554"/>
      <c r="BGU2" s="554"/>
      <c r="BGV2" s="554"/>
      <c r="BGW2" s="554"/>
      <c r="BGX2" s="554"/>
      <c r="BGY2" s="554"/>
      <c r="BGZ2" s="554"/>
      <c r="BHA2" s="554"/>
      <c r="BHB2" s="554"/>
      <c r="BHC2" s="554"/>
      <c r="BHD2" s="554"/>
      <c r="BHE2" s="554"/>
      <c r="BHF2" s="554"/>
      <c r="BHG2" s="554"/>
      <c r="BHH2" s="554"/>
      <c r="BHI2" s="554"/>
      <c r="BHJ2" s="554"/>
      <c r="BHK2" s="554"/>
      <c r="BHL2" s="554"/>
      <c r="BHM2" s="554"/>
      <c r="BHN2" s="554"/>
      <c r="BHO2" s="554"/>
      <c r="BHP2" s="554"/>
      <c r="BHQ2" s="554"/>
      <c r="BHR2" s="554"/>
      <c r="BHS2" s="554"/>
      <c r="BHT2" s="554"/>
      <c r="BHU2" s="554"/>
      <c r="BHV2" s="554"/>
      <c r="BHW2" s="554"/>
      <c r="BHX2" s="554"/>
      <c r="BHY2" s="554"/>
      <c r="BHZ2" s="554"/>
      <c r="BIA2" s="554"/>
      <c r="BIB2" s="554"/>
      <c r="BIC2" s="554"/>
      <c r="BID2" s="554"/>
      <c r="BIE2" s="554"/>
      <c r="BIF2" s="554"/>
      <c r="BIG2" s="554"/>
      <c r="BIH2" s="554"/>
      <c r="BII2" s="554"/>
      <c r="BIJ2" s="554"/>
      <c r="BIK2" s="554"/>
      <c r="BIL2" s="554"/>
      <c r="BIM2" s="554"/>
      <c r="BIN2" s="554"/>
      <c r="BIO2" s="554"/>
      <c r="BIP2" s="554"/>
      <c r="BIQ2" s="554"/>
      <c r="BIR2" s="554"/>
      <c r="BIS2" s="554"/>
      <c r="BIT2" s="554"/>
      <c r="BIU2" s="554"/>
      <c r="BIV2" s="554"/>
      <c r="BIW2" s="554"/>
      <c r="BIX2" s="554"/>
      <c r="BIY2" s="554"/>
      <c r="BIZ2" s="554"/>
      <c r="BJA2" s="554"/>
      <c r="BJB2" s="554"/>
      <c r="BJC2" s="554"/>
      <c r="BJD2" s="554"/>
      <c r="BJE2" s="554"/>
      <c r="BJF2" s="554"/>
      <c r="BJG2" s="554"/>
      <c r="BJH2" s="554"/>
      <c r="BJI2" s="554"/>
      <c r="BJJ2" s="554"/>
      <c r="BJK2" s="554"/>
      <c r="BJL2" s="554"/>
      <c r="BJM2" s="554"/>
      <c r="BJN2" s="554"/>
      <c r="BJO2" s="554"/>
      <c r="BJP2" s="554"/>
      <c r="BJQ2" s="554"/>
      <c r="BJR2" s="554"/>
      <c r="BJS2" s="554"/>
      <c r="BJT2" s="554"/>
      <c r="BJU2" s="554"/>
      <c r="BJV2" s="554"/>
      <c r="BJW2" s="554"/>
      <c r="BJX2" s="554"/>
      <c r="BJY2" s="554"/>
      <c r="BJZ2" s="554"/>
      <c r="BKA2" s="554"/>
      <c r="BKB2" s="554"/>
      <c r="BKC2" s="554"/>
      <c r="BKD2" s="554"/>
      <c r="BKE2" s="554"/>
      <c r="BKF2" s="554"/>
      <c r="BKG2" s="554"/>
      <c r="BKH2" s="554"/>
      <c r="BKI2" s="554"/>
      <c r="BKJ2" s="554"/>
      <c r="BKK2" s="554"/>
      <c r="BKL2" s="554"/>
      <c r="BKM2" s="554"/>
      <c r="BKN2" s="554"/>
      <c r="BKO2" s="554"/>
      <c r="BKP2" s="554"/>
      <c r="BKQ2" s="554"/>
      <c r="BKR2" s="554"/>
      <c r="BKS2" s="554"/>
      <c r="BKT2" s="554"/>
      <c r="BKU2" s="554"/>
      <c r="BKV2" s="554"/>
      <c r="BKW2" s="554"/>
      <c r="BKX2" s="554"/>
      <c r="BKY2" s="554"/>
      <c r="BKZ2" s="554"/>
      <c r="BLA2" s="554"/>
      <c r="BLB2" s="554"/>
      <c r="BLC2" s="554"/>
      <c r="BLD2" s="554"/>
      <c r="BLE2" s="554"/>
      <c r="BLF2" s="554"/>
      <c r="BLG2" s="554"/>
      <c r="BLH2" s="554"/>
      <c r="BLI2" s="554"/>
      <c r="BLJ2" s="554"/>
      <c r="BLK2" s="554"/>
      <c r="BLL2" s="554"/>
      <c r="BLM2" s="554"/>
      <c r="BLN2" s="554"/>
      <c r="BLO2" s="554"/>
      <c r="BLP2" s="554"/>
      <c r="BLQ2" s="554"/>
      <c r="BLR2" s="554"/>
      <c r="BLS2" s="554"/>
      <c r="BLT2" s="554"/>
      <c r="BLU2" s="554"/>
      <c r="BLV2" s="554"/>
      <c r="BLW2" s="554"/>
      <c r="BLX2" s="554"/>
      <c r="BLY2" s="554"/>
      <c r="BLZ2" s="554"/>
      <c r="BMA2" s="554"/>
      <c r="BMB2" s="554"/>
      <c r="BMC2" s="554"/>
      <c r="BMD2" s="554"/>
      <c r="BME2" s="554"/>
      <c r="BMF2" s="554"/>
      <c r="BMG2" s="554"/>
      <c r="BMH2" s="554"/>
      <c r="BMI2" s="554"/>
      <c r="BMJ2" s="554"/>
      <c r="BMK2" s="554"/>
      <c r="BML2" s="554"/>
      <c r="BMM2" s="554"/>
      <c r="BMN2" s="554"/>
      <c r="BMO2" s="554"/>
      <c r="BMP2" s="554"/>
      <c r="BMQ2" s="554"/>
      <c r="BMR2" s="554"/>
      <c r="BMS2" s="554"/>
      <c r="BMT2" s="554"/>
      <c r="BMU2" s="554"/>
      <c r="BMV2" s="554"/>
      <c r="BMW2" s="554"/>
      <c r="BMX2" s="554"/>
      <c r="BMY2" s="554"/>
      <c r="BMZ2" s="554"/>
      <c r="BNA2" s="554"/>
      <c r="BNB2" s="554"/>
      <c r="BNC2" s="554"/>
      <c r="BND2" s="554"/>
      <c r="BNE2" s="554"/>
      <c r="BNF2" s="554"/>
      <c r="BNG2" s="554"/>
      <c r="BNH2" s="554"/>
      <c r="BNI2" s="554"/>
      <c r="BNJ2" s="554"/>
      <c r="BNK2" s="554"/>
      <c r="BNL2" s="554"/>
      <c r="BNM2" s="554"/>
      <c r="BNN2" s="554"/>
      <c r="BNO2" s="554"/>
      <c r="BNP2" s="554"/>
      <c r="BNQ2" s="554"/>
      <c r="BNR2" s="554"/>
      <c r="BNS2" s="554"/>
      <c r="BNT2" s="554"/>
      <c r="BNU2" s="554"/>
      <c r="BNV2" s="554"/>
      <c r="BNW2" s="554"/>
      <c r="BNX2" s="554"/>
      <c r="BNY2" s="554"/>
      <c r="BNZ2" s="554"/>
      <c r="BOA2" s="554"/>
      <c r="BOB2" s="554"/>
      <c r="BOC2" s="554"/>
      <c r="BOD2" s="554"/>
      <c r="BOE2" s="554"/>
      <c r="BOF2" s="554"/>
      <c r="BOG2" s="554"/>
      <c r="BOH2" s="554"/>
      <c r="BOI2" s="554"/>
      <c r="BOJ2" s="554"/>
      <c r="BOK2" s="554"/>
      <c r="BOL2" s="554"/>
      <c r="BOM2" s="554"/>
      <c r="BON2" s="554"/>
      <c r="BOO2" s="554"/>
      <c r="BOP2" s="554"/>
      <c r="BOQ2" s="554"/>
      <c r="BOR2" s="554"/>
      <c r="BOS2" s="554"/>
      <c r="BOT2" s="554"/>
      <c r="BOU2" s="554"/>
      <c r="BOV2" s="554"/>
      <c r="BOW2" s="554"/>
      <c r="BOX2" s="554"/>
      <c r="BOY2" s="554"/>
      <c r="BOZ2" s="554"/>
      <c r="BPA2" s="554"/>
      <c r="BPB2" s="554"/>
      <c r="BPC2" s="554"/>
      <c r="BPD2" s="554"/>
      <c r="BPE2" s="554"/>
      <c r="BPF2" s="554"/>
      <c r="BPG2" s="554"/>
      <c r="BPH2" s="554"/>
      <c r="BPI2" s="554"/>
      <c r="BPJ2" s="554"/>
      <c r="BPK2" s="554"/>
      <c r="BPL2" s="554"/>
      <c r="BPM2" s="554"/>
      <c r="BPN2" s="554"/>
      <c r="BPO2" s="554"/>
      <c r="BPP2" s="554"/>
      <c r="BPQ2" s="554"/>
      <c r="BPR2" s="554"/>
      <c r="BPS2" s="554"/>
      <c r="BPT2" s="554"/>
      <c r="BPU2" s="554"/>
      <c r="BPV2" s="554"/>
      <c r="BPW2" s="554"/>
      <c r="BPX2" s="554"/>
      <c r="BPY2" s="554"/>
      <c r="BPZ2" s="554"/>
      <c r="BQA2" s="554"/>
      <c r="BQB2" s="554"/>
      <c r="BQC2" s="554"/>
      <c r="BQD2" s="554"/>
      <c r="BQE2" s="554"/>
      <c r="BQF2" s="554"/>
      <c r="BQG2" s="554"/>
      <c r="BQH2" s="554"/>
      <c r="BQI2" s="554"/>
      <c r="BQJ2" s="554"/>
      <c r="BQK2" s="554"/>
      <c r="BQL2" s="554"/>
      <c r="BQM2" s="554"/>
      <c r="BQN2" s="554"/>
      <c r="BQO2" s="554"/>
      <c r="BQP2" s="554"/>
      <c r="BQQ2" s="554"/>
      <c r="BQR2" s="554"/>
      <c r="BQS2" s="554"/>
      <c r="BQT2" s="554"/>
      <c r="BQU2" s="554"/>
      <c r="BQV2" s="554"/>
      <c r="BQW2" s="554"/>
      <c r="BQX2" s="554"/>
      <c r="BQY2" s="554"/>
      <c r="BQZ2" s="554"/>
      <c r="BRA2" s="554"/>
      <c r="BRB2" s="554"/>
      <c r="BRC2" s="554"/>
      <c r="BRD2" s="554"/>
      <c r="BRE2" s="554"/>
      <c r="BRF2" s="554"/>
      <c r="BRG2" s="554"/>
      <c r="BRH2" s="554"/>
      <c r="BRI2" s="554"/>
      <c r="BRJ2" s="554"/>
      <c r="BRK2" s="554"/>
      <c r="BRL2" s="554"/>
      <c r="BRM2" s="554"/>
      <c r="BRN2" s="554"/>
      <c r="BRO2" s="554"/>
      <c r="BRP2" s="554"/>
      <c r="BRQ2" s="554"/>
      <c r="BRR2" s="554"/>
      <c r="BRS2" s="554"/>
      <c r="BRT2" s="554"/>
      <c r="BRU2" s="554"/>
      <c r="BRV2" s="554"/>
      <c r="BRW2" s="554"/>
      <c r="BRX2" s="554"/>
      <c r="BRY2" s="554"/>
      <c r="BRZ2" s="554"/>
      <c r="BSA2" s="554"/>
      <c r="BSB2" s="554"/>
      <c r="BSC2" s="554"/>
      <c r="BSD2" s="554"/>
      <c r="BSE2" s="554"/>
      <c r="BSF2" s="554"/>
      <c r="BSG2" s="554"/>
      <c r="BSH2" s="554"/>
      <c r="BSI2" s="554"/>
      <c r="BSJ2" s="554"/>
      <c r="BSK2" s="554"/>
      <c r="BSL2" s="554"/>
      <c r="BSM2" s="554"/>
      <c r="BSN2" s="554"/>
      <c r="BSO2" s="554"/>
      <c r="BSP2" s="554"/>
      <c r="BSQ2" s="554"/>
      <c r="BSR2" s="554"/>
      <c r="BSS2" s="554"/>
      <c r="BST2" s="554"/>
      <c r="BSU2" s="554"/>
      <c r="BSV2" s="554"/>
      <c r="BSW2" s="554"/>
      <c r="BSX2" s="554"/>
      <c r="BSY2" s="554"/>
      <c r="BSZ2" s="554"/>
      <c r="BTA2" s="554"/>
      <c r="BTB2" s="554"/>
      <c r="BTC2" s="554"/>
      <c r="BTD2" s="554"/>
      <c r="BTE2" s="554"/>
      <c r="BTF2" s="554"/>
      <c r="BTG2" s="554"/>
      <c r="BTH2" s="554"/>
      <c r="BTI2" s="554"/>
      <c r="BTJ2" s="554"/>
      <c r="BTK2" s="554"/>
      <c r="BTL2" s="554"/>
      <c r="BTM2" s="554"/>
      <c r="BTN2" s="554"/>
      <c r="BTO2" s="554"/>
      <c r="BTP2" s="554"/>
      <c r="BTQ2" s="554"/>
      <c r="BTR2" s="554"/>
      <c r="BTS2" s="554"/>
      <c r="BTT2" s="554"/>
      <c r="BTU2" s="554"/>
      <c r="BTV2" s="554"/>
      <c r="BTW2" s="554"/>
      <c r="BTX2" s="554"/>
      <c r="BTY2" s="554"/>
      <c r="BTZ2" s="554"/>
      <c r="BUA2" s="554"/>
      <c r="BUB2" s="554"/>
      <c r="BUC2" s="554"/>
      <c r="BUD2" s="554"/>
      <c r="BUE2" s="554"/>
      <c r="BUF2" s="554"/>
      <c r="BUG2" s="554"/>
      <c r="BUH2" s="554"/>
      <c r="BUI2" s="554"/>
      <c r="BUJ2" s="554"/>
      <c r="BUK2" s="554"/>
      <c r="BUL2" s="554"/>
      <c r="BUM2" s="554"/>
      <c r="BUN2" s="554"/>
      <c r="BUO2" s="554"/>
      <c r="BUP2" s="554"/>
      <c r="BUQ2" s="554"/>
      <c r="BUR2" s="554"/>
      <c r="BUS2" s="554"/>
      <c r="BUT2" s="554"/>
      <c r="BUU2" s="554"/>
      <c r="BUV2" s="554"/>
      <c r="BUW2" s="554"/>
      <c r="BUX2" s="554"/>
      <c r="BUY2" s="554"/>
      <c r="BUZ2" s="554"/>
      <c r="BVA2" s="554"/>
      <c r="BVB2" s="554"/>
      <c r="BVC2" s="554"/>
      <c r="BVD2" s="554"/>
      <c r="BVE2" s="554"/>
      <c r="BVF2" s="554"/>
      <c r="BVG2" s="554"/>
      <c r="BVH2" s="554"/>
      <c r="BVI2" s="554"/>
      <c r="BVJ2" s="554"/>
      <c r="BVK2" s="554"/>
      <c r="BVL2" s="554"/>
      <c r="BVM2" s="554"/>
      <c r="BVN2" s="554"/>
      <c r="BVO2" s="554"/>
      <c r="BVP2" s="554"/>
      <c r="BVQ2" s="554"/>
      <c r="BVR2" s="554"/>
      <c r="BVS2" s="554"/>
      <c r="BVT2" s="554"/>
      <c r="BVU2" s="554"/>
      <c r="BVV2" s="554"/>
      <c r="BVW2" s="554"/>
      <c r="BVX2" s="554"/>
      <c r="BVY2" s="554"/>
      <c r="BVZ2" s="554"/>
      <c r="BWA2" s="554"/>
      <c r="BWB2" s="554"/>
      <c r="BWC2" s="554"/>
      <c r="BWD2" s="554"/>
      <c r="BWE2" s="554"/>
      <c r="BWF2" s="554"/>
      <c r="BWG2" s="554"/>
      <c r="BWH2" s="554"/>
      <c r="BWI2" s="554"/>
      <c r="BWJ2" s="554"/>
      <c r="BWK2" s="554"/>
      <c r="BWL2" s="554"/>
      <c r="BWM2" s="554"/>
      <c r="BWN2" s="554"/>
      <c r="BWO2" s="554"/>
      <c r="BWP2" s="554"/>
      <c r="BWQ2" s="554"/>
      <c r="BWR2" s="554"/>
      <c r="BWS2" s="554"/>
      <c r="BWT2" s="554"/>
      <c r="BWU2" s="554"/>
      <c r="BWV2" s="554"/>
      <c r="BWW2" s="554"/>
      <c r="BWX2" s="554"/>
      <c r="BWY2" s="554"/>
      <c r="BWZ2" s="554"/>
      <c r="BXA2" s="554"/>
      <c r="BXB2" s="554"/>
      <c r="BXC2" s="554"/>
      <c r="BXD2" s="554"/>
      <c r="BXE2" s="554"/>
      <c r="BXF2" s="554"/>
      <c r="BXG2" s="554"/>
      <c r="BXH2" s="554"/>
      <c r="BXI2" s="554"/>
      <c r="BXJ2" s="554"/>
      <c r="BXK2" s="554"/>
      <c r="BXL2" s="554"/>
      <c r="BXM2" s="554"/>
      <c r="BXN2" s="554"/>
      <c r="BXO2" s="554"/>
      <c r="BXP2" s="554"/>
      <c r="BXQ2" s="554"/>
      <c r="BXR2" s="554"/>
      <c r="BXS2" s="554"/>
      <c r="BXT2" s="554"/>
      <c r="BXU2" s="554"/>
      <c r="BXV2" s="554"/>
      <c r="BXW2" s="554"/>
      <c r="BXX2" s="554"/>
      <c r="BXY2" s="554"/>
      <c r="BXZ2" s="554"/>
      <c r="BYA2" s="554"/>
      <c r="BYB2" s="554"/>
      <c r="BYC2" s="554"/>
      <c r="BYD2" s="554"/>
      <c r="BYE2" s="554"/>
      <c r="BYF2" s="554"/>
      <c r="BYG2" s="554"/>
      <c r="BYH2" s="554"/>
      <c r="BYI2" s="554"/>
      <c r="BYJ2" s="554"/>
      <c r="BYK2" s="554"/>
      <c r="BYL2" s="554"/>
      <c r="BYM2" s="554"/>
      <c r="BYN2" s="554"/>
      <c r="BYO2" s="554"/>
      <c r="BYP2" s="554"/>
      <c r="BYQ2" s="554"/>
      <c r="BYR2" s="554"/>
      <c r="BYS2" s="554"/>
      <c r="BYT2" s="554"/>
      <c r="BYU2" s="554"/>
      <c r="BYV2" s="554"/>
      <c r="BYW2" s="554"/>
      <c r="BYX2" s="554"/>
      <c r="BYY2" s="554"/>
      <c r="BYZ2" s="554"/>
      <c r="BZA2" s="554"/>
      <c r="BZB2" s="554"/>
      <c r="BZC2" s="554"/>
      <c r="BZD2" s="554"/>
      <c r="BZE2" s="554"/>
      <c r="BZF2" s="554"/>
      <c r="BZG2" s="554"/>
      <c r="BZH2" s="554"/>
      <c r="BZI2" s="554"/>
      <c r="BZJ2" s="554"/>
      <c r="BZK2" s="554"/>
      <c r="BZL2" s="554"/>
      <c r="BZM2" s="554"/>
      <c r="BZN2" s="554"/>
      <c r="BZO2" s="554"/>
      <c r="BZP2" s="554"/>
      <c r="BZQ2" s="554"/>
      <c r="BZR2" s="554"/>
      <c r="BZS2" s="554"/>
      <c r="BZT2" s="554"/>
      <c r="BZU2" s="554"/>
      <c r="BZV2" s="554"/>
      <c r="BZW2" s="554"/>
      <c r="BZX2" s="554"/>
      <c r="BZY2" s="554"/>
      <c r="BZZ2" s="554"/>
      <c r="CAA2" s="554"/>
      <c r="CAB2" s="554"/>
      <c r="CAC2" s="554"/>
      <c r="CAD2" s="554"/>
      <c r="CAE2" s="554"/>
      <c r="CAF2" s="554"/>
      <c r="CAG2" s="554"/>
      <c r="CAH2" s="554"/>
      <c r="CAI2" s="554"/>
      <c r="CAJ2" s="554"/>
      <c r="CAK2" s="554"/>
      <c r="CAL2" s="554"/>
      <c r="CAM2" s="554"/>
      <c r="CAN2" s="554"/>
      <c r="CAO2" s="554"/>
      <c r="CAP2" s="554"/>
      <c r="CAQ2" s="554"/>
      <c r="CAR2" s="554"/>
      <c r="CAS2" s="554"/>
      <c r="CAT2" s="554"/>
      <c r="CAU2" s="554"/>
      <c r="CAV2" s="554"/>
      <c r="CAW2" s="554"/>
      <c r="CAX2" s="554"/>
      <c r="CAY2" s="554"/>
      <c r="CAZ2" s="554"/>
      <c r="CBA2" s="554"/>
      <c r="CBB2" s="554"/>
      <c r="CBC2" s="554"/>
      <c r="CBD2" s="554"/>
      <c r="CBE2" s="554"/>
      <c r="CBF2" s="554"/>
      <c r="CBG2" s="554"/>
      <c r="CBH2" s="554"/>
      <c r="CBI2" s="554"/>
      <c r="CBJ2" s="554"/>
      <c r="CBK2" s="554"/>
      <c r="CBL2" s="554"/>
      <c r="CBM2" s="554"/>
      <c r="CBN2" s="554"/>
      <c r="CBO2" s="554"/>
      <c r="CBP2" s="554"/>
      <c r="CBQ2" s="554"/>
      <c r="CBR2" s="554"/>
      <c r="CBS2" s="554"/>
      <c r="CBT2" s="554"/>
      <c r="CBU2" s="554"/>
      <c r="CBV2" s="554"/>
      <c r="CBW2" s="554"/>
      <c r="CBX2" s="554"/>
      <c r="CBY2" s="554"/>
      <c r="CBZ2" s="554"/>
      <c r="CCA2" s="554"/>
      <c r="CCB2" s="554"/>
      <c r="CCC2" s="554"/>
      <c r="CCD2" s="554"/>
      <c r="CCE2" s="554"/>
      <c r="CCF2" s="554"/>
      <c r="CCG2" s="554"/>
      <c r="CCH2" s="554"/>
      <c r="CCI2" s="554"/>
      <c r="CCJ2" s="554"/>
      <c r="CCK2" s="554"/>
      <c r="CCL2" s="554"/>
      <c r="CCM2" s="554"/>
      <c r="CCN2" s="554"/>
      <c r="CCO2" s="554"/>
      <c r="CCP2" s="554"/>
      <c r="CCQ2" s="554"/>
      <c r="CCR2" s="554"/>
      <c r="CCS2" s="554"/>
      <c r="CCT2" s="554"/>
      <c r="CCU2" s="554"/>
      <c r="CCV2" s="554"/>
      <c r="CCW2" s="554"/>
      <c r="CCX2" s="554"/>
      <c r="CCY2" s="554"/>
      <c r="CCZ2" s="554"/>
      <c r="CDA2" s="554"/>
      <c r="CDB2" s="554"/>
      <c r="CDC2" s="554"/>
      <c r="CDD2" s="554"/>
      <c r="CDE2" s="554"/>
      <c r="CDF2" s="554"/>
      <c r="CDG2" s="554"/>
      <c r="CDH2" s="554"/>
      <c r="CDI2" s="554"/>
      <c r="CDJ2" s="554"/>
      <c r="CDK2" s="554"/>
      <c r="CDL2" s="554"/>
      <c r="CDM2" s="554"/>
      <c r="CDN2" s="554"/>
      <c r="CDO2" s="554"/>
      <c r="CDP2" s="554"/>
      <c r="CDQ2" s="554"/>
      <c r="CDR2" s="554"/>
      <c r="CDS2" s="554"/>
      <c r="CDT2" s="554"/>
      <c r="CDU2" s="554"/>
      <c r="CDV2" s="554"/>
      <c r="CDW2" s="554"/>
      <c r="CDX2" s="554"/>
      <c r="CDY2" s="554"/>
      <c r="CDZ2" s="554"/>
      <c r="CEA2" s="554"/>
      <c r="CEB2" s="554"/>
      <c r="CEC2" s="554"/>
      <c r="CED2" s="554"/>
      <c r="CEE2" s="554"/>
      <c r="CEF2" s="554"/>
      <c r="CEG2" s="554"/>
      <c r="CEH2" s="554"/>
      <c r="CEI2" s="554"/>
      <c r="CEJ2" s="554"/>
      <c r="CEK2" s="554"/>
      <c r="CEL2" s="554"/>
      <c r="CEM2" s="554"/>
      <c r="CEN2" s="554"/>
      <c r="CEO2" s="554"/>
      <c r="CEP2" s="554"/>
      <c r="CEQ2" s="554"/>
      <c r="CER2" s="554"/>
      <c r="CES2" s="554"/>
      <c r="CET2" s="554"/>
      <c r="CEU2" s="554"/>
      <c r="CEV2" s="554"/>
      <c r="CEW2" s="554"/>
      <c r="CEX2" s="554"/>
      <c r="CEY2" s="554"/>
      <c r="CEZ2" s="554"/>
      <c r="CFA2" s="554"/>
      <c r="CFB2" s="554"/>
      <c r="CFC2" s="554"/>
      <c r="CFD2" s="554"/>
      <c r="CFE2" s="554"/>
      <c r="CFF2" s="554"/>
      <c r="CFG2" s="554"/>
      <c r="CFH2" s="554"/>
      <c r="CFI2" s="554"/>
      <c r="CFJ2" s="554"/>
      <c r="CFK2" s="554"/>
      <c r="CFL2" s="554"/>
      <c r="CFM2" s="554"/>
      <c r="CFN2" s="554"/>
      <c r="CFO2" s="554"/>
      <c r="CFP2" s="554"/>
      <c r="CFQ2" s="554"/>
      <c r="CFR2" s="554"/>
      <c r="CFS2" s="554"/>
      <c r="CFT2" s="554"/>
      <c r="CFU2" s="554"/>
      <c r="CFV2" s="554"/>
      <c r="CFW2" s="554"/>
      <c r="CFX2" s="554"/>
      <c r="CFY2" s="554"/>
      <c r="CFZ2" s="554"/>
      <c r="CGA2" s="554"/>
      <c r="CGB2" s="554"/>
      <c r="CGC2" s="554"/>
      <c r="CGD2" s="554"/>
      <c r="CGE2" s="554"/>
      <c r="CGF2" s="554"/>
      <c r="CGG2" s="554"/>
      <c r="CGH2" s="554"/>
      <c r="CGI2" s="554"/>
      <c r="CGJ2" s="554"/>
      <c r="CGK2" s="554"/>
      <c r="CGL2" s="554"/>
      <c r="CGM2" s="554"/>
      <c r="CGN2" s="554"/>
      <c r="CGO2" s="554"/>
      <c r="CGP2" s="554"/>
      <c r="CGQ2" s="554"/>
      <c r="CGR2" s="554"/>
      <c r="CGS2" s="554"/>
      <c r="CGT2" s="554"/>
      <c r="CGU2" s="554"/>
      <c r="CGV2" s="554"/>
      <c r="CGW2" s="554"/>
      <c r="CGX2" s="554"/>
      <c r="CGY2" s="554"/>
      <c r="CGZ2" s="554"/>
      <c r="CHA2" s="554"/>
      <c r="CHB2" s="554"/>
      <c r="CHC2" s="554"/>
      <c r="CHD2" s="554"/>
      <c r="CHE2" s="554"/>
      <c r="CHF2" s="554"/>
      <c r="CHG2" s="554"/>
      <c r="CHH2" s="554"/>
      <c r="CHI2" s="554"/>
      <c r="CHJ2" s="554"/>
      <c r="CHK2" s="554"/>
      <c r="CHL2" s="554"/>
      <c r="CHM2" s="554"/>
      <c r="CHN2" s="554"/>
      <c r="CHO2" s="554"/>
      <c r="CHP2" s="554"/>
      <c r="CHQ2" s="554"/>
      <c r="CHR2" s="554"/>
      <c r="CHS2" s="554"/>
      <c r="CHT2" s="554"/>
      <c r="CHU2" s="554"/>
      <c r="CHV2" s="554"/>
      <c r="CHW2" s="554"/>
      <c r="CHX2" s="554"/>
      <c r="CHY2" s="554"/>
      <c r="CHZ2" s="554"/>
      <c r="CIA2" s="554"/>
      <c r="CIB2" s="554"/>
      <c r="CIC2" s="554"/>
      <c r="CID2" s="554"/>
      <c r="CIE2" s="554"/>
      <c r="CIF2" s="554"/>
      <c r="CIG2" s="554"/>
      <c r="CIH2" s="554"/>
      <c r="CII2" s="554"/>
      <c r="CIJ2" s="554"/>
      <c r="CIK2" s="554"/>
      <c r="CIL2" s="554"/>
      <c r="CIM2" s="554"/>
      <c r="CIN2" s="554"/>
      <c r="CIO2" s="554"/>
      <c r="CIP2" s="554"/>
      <c r="CIQ2" s="554"/>
      <c r="CIR2" s="554"/>
      <c r="CIS2" s="554"/>
      <c r="CIT2" s="554"/>
      <c r="CIU2" s="554"/>
      <c r="CIV2" s="554"/>
      <c r="CIW2" s="554"/>
      <c r="CIX2" s="554"/>
      <c r="CIY2" s="554"/>
      <c r="CIZ2" s="554"/>
      <c r="CJA2" s="554"/>
      <c r="CJB2" s="554"/>
      <c r="CJC2" s="554"/>
      <c r="CJD2" s="554"/>
      <c r="CJE2" s="554"/>
      <c r="CJF2" s="554"/>
      <c r="CJG2" s="554"/>
      <c r="CJH2" s="554"/>
      <c r="CJI2" s="554"/>
      <c r="CJJ2" s="554"/>
      <c r="CJK2" s="554"/>
      <c r="CJL2" s="554"/>
      <c r="CJM2" s="554"/>
      <c r="CJN2" s="554"/>
      <c r="CJO2" s="554"/>
      <c r="CJP2" s="554"/>
      <c r="CJQ2" s="554"/>
      <c r="CJR2" s="554"/>
      <c r="CJS2" s="554"/>
      <c r="CJT2" s="554"/>
      <c r="CJU2" s="554"/>
      <c r="CJV2" s="554"/>
      <c r="CJW2" s="554"/>
      <c r="CJX2" s="554"/>
      <c r="CJY2" s="554"/>
      <c r="CJZ2" s="554"/>
      <c r="CKA2" s="554"/>
      <c r="CKB2" s="554"/>
      <c r="CKC2" s="554"/>
      <c r="CKD2" s="554"/>
      <c r="CKE2" s="554"/>
      <c r="CKF2" s="554"/>
      <c r="CKG2" s="554"/>
      <c r="CKH2" s="554"/>
      <c r="CKI2" s="554"/>
      <c r="CKJ2" s="554"/>
      <c r="CKK2" s="554"/>
      <c r="CKL2" s="554"/>
      <c r="CKM2" s="554"/>
      <c r="CKN2" s="554"/>
      <c r="CKO2" s="554"/>
      <c r="CKP2" s="554"/>
      <c r="CKQ2" s="554"/>
      <c r="CKR2" s="554"/>
      <c r="CKS2" s="554"/>
      <c r="CKT2" s="554"/>
      <c r="CKU2" s="554"/>
      <c r="CKV2" s="554"/>
      <c r="CKW2" s="554"/>
      <c r="CKX2" s="554"/>
      <c r="CKY2" s="554"/>
      <c r="CKZ2" s="554"/>
      <c r="CLA2" s="554"/>
      <c r="CLB2" s="554"/>
      <c r="CLC2" s="554"/>
      <c r="CLD2" s="554"/>
      <c r="CLE2" s="554"/>
      <c r="CLF2" s="554"/>
      <c r="CLG2" s="554"/>
      <c r="CLH2" s="554"/>
      <c r="CLI2" s="554"/>
      <c r="CLJ2" s="554"/>
      <c r="CLK2" s="554"/>
      <c r="CLL2" s="554"/>
      <c r="CLM2" s="554"/>
      <c r="CLN2" s="554"/>
      <c r="CLO2" s="554"/>
      <c r="CLP2" s="554"/>
      <c r="CLQ2" s="554"/>
      <c r="CLR2" s="554"/>
      <c r="CLS2" s="554"/>
      <c r="CLT2" s="554"/>
      <c r="CLU2" s="554"/>
      <c r="CLV2" s="554"/>
      <c r="CLW2" s="554"/>
      <c r="CLX2" s="554"/>
      <c r="CLY2" s="554"/>
      <c r="CLZ2" s="554"/>
      <c r="CMA2" s="554"/>
      <c r="CMB2" s="554"/>
      <c r="CMC2" s="554"/>
      <c r="CMD2" s="554"/>
      <c r="CME2" s="554"/>
      <c r="CMF2" s="554"/>
      <c r="CMG2" s="554"/>
      <c r="CMH2" s="554"/>
      <c r="CMI2" s="554"/>
      <c r="CMJ2" s="554"/>
      <c r="CMK2" s="554"/>
      <c r="CML2" s="554"/>
      <c r="CMM2" s="554"/>
      <c r="CMN2" s="554"/>
      <c r="CMO2" s="554"/>
      <c r="CMP2" s="554"/>
      <c r="CMQ2" s="554"/>
      <c r="CMR2" s="554"/>
      <c r="CMS2" s="554"/>
      <c r="CMT2" s="554"/>
      <c r="CMU2" s="554"/>
      <c r="CMV2" s="554"/>
      <c r="CMW2" s="554"/>
      <c r="CMX2" s="554"/>
      <c r="CMY2" s="554"/>
      <c r="CMZ2" s="554"/>
      <c r="CNA2" s="554"/>
      <c r="CNB2" s="554"/>
      <c r="CNC2" s="554"/>
      <c r="CND2" s="554"/>
      <c r="CNE2" s="554"/>
      <c r="CNF2" s="554"/>
      <c r="CNG2" s="554"/>
      <c r="CNH2" s="554"/>
      <c r="CNI2" s="554"/>
      <c r="CNJ2" s="554"/>
      <c r="CNK2" s="554"/>
      <c r="CNL2" s="554"/>
      <c r="CNM2" s="554"/>
      <c r="CNN2" s="554"/>
      <c r="CNO2" s="554"/>
      <c r="CNP2" s="554"/>
      <c r="CNQ2" s="554"/>
      <c r="CNR2" s="554"/>
      <c r="CNS2" s="554"/>
      <c r="CNT2" s="554"/>
      <c r="CNU2" s="554"/>
      <c r="CNV2" s="554"/>
      <c r="CNW2" s="554"/>
      <c r="CNX2" s="554"/>
      <c r="CNY2" s="554"/>
      <c r="CNZ2" s="554"/>
      <c r="COA2" s="554"/>
      <c r="COB2" s="554"/>
      <c r="COC2" s="554"/>
      <c r="COD2" s="554"/>
      <c r="COE2" s="554"/>
      <c r="COF2" s="554"/>
      <c r="COG2" s="554"/>
      <c r="COH2" s="554"/>
      <c r="COI2" s="554"/>
      <c r="COJ2" s="554"/>
      <c r="COK2" s="554"/>
      <c r="COL2" s="554"/>
      <c r="COM2" s="554"/>
      <c r="CON2" s="554"/>
      <c r="COO2" s="554"/>
      <c r="COP2" s="554"/>
      <c r="COQ2" s="554"/>
      <c r="COR2" s="554"/>
      <c r="COS2" s="554"/>
      <c r="COT2" s="554"/>
      <c r="COU2" s="554"/>
      <c r="COV2" s="554"/>
      <c r="COW2" s="554"/>
      <c r="COX2" s="554"/>
      <c r="COY2" s="554"/>
      <c r="COZ2" s="554"/>
      <c r="CPA2" s="554"/>
      <c r="CPB2" s="554"/>
      <c r="CPC2" s="554"/>
      <c r="CPD2" s="554"/>
      <c r="CPE2" s="554"/>
      <c r="CPF2" s="554"/>
      <c r="CPG2" s="554"/>
      <c r="CPH2" s="554"/>
      <c r="CPI2" s="554"/>
      <c r="CPJ2" s="554"/>
      <c r="CPK2" s="554"/>
      <c r="CPL2" s="554"/>
      <c r="CPM2" s="554"/>
      <c r="CPN2" s="554"/>
      <c r="CPO2" s="554"/>
      <c r="CPP2" s="554"/>
      <c r="CPQ2" s="554"/>
      <c r="CPR2" s="554"/>
      <c r="CPS2" s="554"/>
      <c r="CPT2" s="554"/>
      <c r="CPU2" s="554"/>
      <c r="CPV2" s="554"/>
      <c r="CPW2" s="554"/>
      <c r="CPX2" s="554"/>
      <c r="CPY2" s="554"/>
      <c r="CPZ2" s="554"/>
      <c r="CQA2" s="554"/>
      <c r="CQB2" s="554"/>
      <c r="CQC2" s="554"/>
      <c r="CQD2" s="554"/>
      <c r="CQE2" s="554"/>
      <c r="CQF2" s="554"/>
      <c r="CQG2" s="554"/>
      <c r="CQH2" s="554"/>
      <c r="CQI2" s="554"/>
      <c r="CQJ2" s="554"/>
      <c r="CQK2" s="554"/>
      <c r="CQL2" s="554"/>
      <c r="CQM2" s="554"/>
      <c r="CQN2" s="554"/>
      <c r="CQO2" s="554"/>
      <c r="CQP2" s="554"/>
      <c r="CQQ2" s="554"/>
      <c r="CQR2" s="554"/>
      <c r="CQS2" s="554"/>
      <c r="CQT2" s="554"/>
      <c r="CQU2" s="554"/>
      <c r="CQV2" s="554"/>
      <c r="CQW2" s="554"/>
      <c r="CQX2" s="554"/>
      <c r="CQY2" s="554"/>
      <c r="CQZ2" s="554"/>
      <c r="CRA2" s="554"/>
      <c r="CRB2" s="554"/>
      <c r="CRC2" s="554"/>
      <c r="CRD2" s="554"/>
      <c r="CRE2" s="554"/>
      <c r="CRF2" s="554"/>
      <c r="CRG2" s="554"/>
      <c r="CRH2" s="554"/>
      <c r="CRI2" s="554"/>
      <c r="CRJ2" s="554"/>
      <c r="CRK2" s="554"/>
      <c r="CRL2" s="554"/>
      <c r="CRM2" s="554"/>
      <c r="CRN2" s="554"/>
      <c r="CRO2" s="554"/>
      <c r="CRP2" s="554"/>
      <c r="CRQ2" s="554"/>
      <c r="CRR2" s="554"/>
      <c r="CRS2" s="554"/>
      <c r="CRT2" s="554"/>
      <c r="CRU2" s="554"/>
      <c r="CRV2" s="554"/>
      <c r="CRW2" s="554"/>
      <c r="CRX2" s="554"/>
      <c r="CRY2" s="554"/>
      <c r="CRZ2" s="554"/>
      <c r="CSA2" s="554"/>
      <c r="CSB2" s="554"/>
      <c r="CSC2" s="554"/>
      <c r="CSD2" s="554"/>
      <c r="CSE2" s="554"/>
      <c r="CSF2" s="554"/>
      <c r="CSG2" s="554"/>
      <c r="CSH2" s="554"/>
      <c r="CSI2" s="554"/>
      <c r="CSJ2" s="554"/>
      <c r="CSK2" s="554"/>
      <c r="CSL2" s="554"/>
      <c r="CSM2" s="554"/>
      <c r="CSN2" s="554"/>
      <c r="CSO2" s="554"/>
      <c r="CSP2" s="554"/>
      <c r="CSQ2" s="554"/>
      <c r="CSR2" s="554"/>
      <c r="CSS2" s="554"/>
      <c r="CST2" s="554"/>
      <c r="CSU2" s="554"/>
      <c r="CSV2" s="554"/>
      <c r="CSW2" s="554"/>
      <c r="CSX2" s="554"/>
      <c r="CSY2" s="554"/>
      <c r="CSZ2" s="554"/>
      <c r="CTA2" s="554"/>
      <c r="CTB2" s="554"/>
      <c r="CTC2" s="554"/>
      <c r="CTD2" s="554"/>
      <c r="CTE2" s="554"/>
      <c r="CTF2" s="554"/>
      <c r="CTG2" s="554"/>
      <c r="CTH2" s="554"/>
      <c r="CTI2" s="554"/>
      <c r="CTJ2" s="554"/>
      <c r="CTK2" s="554"/>
      <c r="CTL2" s="554"/>
      <c r="CTM2" s="554"/>
      <c r="CTN2" s="554"/>
      <c r="CTO2" s="554"/>
      <c r="CTP2" s="554"/>
      <c r="CTQ2" s="554"/>
      <c r="CTR2" s="554"/>
      <c r="CTS2" s="554"/>
      <c r="CTT2" s="554"/>
      <c r="CTU2" s="554"/>
      <c r="CTV2" s="554"/>
      <c r="CTW2" s="554"/>
      <c r="CTX2" s="554"/>
      <c r="CTY2" s="554"/>
      <c r="CTZ2" s="554"/>
      <c r="CUA2" s="554"/>
      <c r="CUB2" s="554"/>
      <c r="CUC2" s="554"/>
      <c r="CUD2" s="554"/>
      <c r="CUE2" s="554"/>
      <c r="CUF2" s="554"/>
      <c r="CUG2" s="554"/>
      <c r="CUH2" s="554"/>
      <c r="CUI2" s="554"/>
      <c r="CUJ2" s="554"/>
      <c r="CUK2" s="554"/>
      <c r="CUL2" s="554"/>
      <c r="CUM2" s="554"/>
      <c r="CUN2" s="554"/>
      <c r="CUO2" s="554"/>
      <c r="CUP2" s="554"/>
      <c r="CUQ2" s="554"/>
      <c r="CUR2" s="554"/>
      <c r="CUS2" s="554"/>
      <c r="CUT2" s="554"/>
      <c r="CUU2" s="554"/>
      <c r="CUV2" s="554"/>
      <c r="CUW2" s="554"/>
      <c r="CUX2" s="554"/>
      <c r="CUY2" s="554"/>
      <c r="CUZ2" s="554"/>
      <c r="CVA2" s="554"/>
      <c r="CVB2" s="554"/>
      <c r="CVC2" s="554"/>
      <c r="CVD2" s="554"/>
      <c r="CVE2" s="554"/>
      <c r="CVF2" s="554"/>
      <c r="CVG2" s="554"/>
      <c r="CVH2" s="554"/>
      <c r="CVI2" s="554"/>
      <c r="CVJ2" s="554"/>
      <c r="CVK2" s="554"/>
      <c r="CVL2" s="554"/>
      <c r="CVM2" s="554"/>
      <c r="CVN2" s="554"/>
      <c r="CVO2" s="554"/>
      <c r="CVP2" s="554"/>
      <c r="CVQ2" s="554"/>
      <c r="CVR2" s="554"/>
      <c r="CVS2" s="554"/>
      <c r="CVT2" s="554"/>
      <c r="CVU2" s="554"/>
      <c r="CVV2" s="554"/>
      <c r="CVW2" s="554"/>
      <c r="CVX2" s="554"/>
      <c r="CVY2" s="554"/>
      <c r="CVZ2" s="554"/>
      <c r="CWA2" s="554"/>
      <c r="CWB2" s="554"/>
      <c r="CWC2" s="554"/>
      <c r="CWD2" s="554"/>
      <c r="CWE2" s="554"/>
      <c r="CWF2" s="554"/>
      <c r="CWG2" s="554"/>
      <c r="CWH2" s="554"/>
      <c r="CWI2" s="554"/>
      <c r="CWJ2" s="554"/>
      <c r="CWK2" s="554"/>
      <c r="CWL2" s="554"/>
      <c r="CWM2" s="554"/>
      <c r="CWN2" s="554"/>
      <c r="CWO2" s="554"/>
      <c r="CWP2" s="554"/>
      <c r="CWQ2" s="554"/>
      <c r="CWR2" s="554"/>
      <c r="CWS2" s="554"/>
      <c r="CWT2" s="554"/>
      <c r="CWU2" s="554"/>
      <c r="CWV2" s="554"/>
      <c r="CWW2" s="554"/>
      <c r="CWX2" s="554"/>
      <c r="CWY2" s="554"/>
      <c r="CWZ2" s="554"/>
      <c r="CXA2" s="554"/>
      <c r="CXB2" s="554"/>
      <c r="CXC2" s="554"/>
      <c r="CXD2" s="554"/>
      <c r="CXE2" s="554"/>
      <c r="CXF2" s="554"/>
      <c r="CXG2" s="554"/>
      <c r="CXH2" s="554"/>
      <c r="CXI2" s="554"/>
      <c r="CXJ2" s="554"/>
      <c r="CXK2" s="554"/>
      <c r="CXL2" s="554"/>
      <c r="CXM2" s="554"/>
      <c r="CXN2" s="554"/>
      <c r="CXO2" s="554"/>
      <c r="CXP2" s="554"/>
      <c r="CXQ2" s="554"/>
      <c r="CXR2" s="554"/>
      <c r="CXS2" s="554"/>
      <c r="CXT2" s="554"/>
      <c r="CXU2" s="554"/>
      <c r="CXV2" s="554"/>
      <c r="CXW2" s="554"/>
      <c r="CXX2" s="554"/>
      <c r="CXY2" s="554"/>
      <c r="CXZ2" s="554"/>
      <c r="CYA2" s="554"/>
      <c r="CYB2" s="554"/>
      <c r="CYC2" s="554"/>
      <c r="CYD2" s="554"/>
      <c r="CYE2" s="554"/>
      <c r="CYF2" s="554"/>
      <c r="CYG2" s="554"/>
      <c r="CYH2" s="554"/>
      <c r="CYI2" s="554"/>
      <c r="CYJ2" s="554"/>
      <c r="CYK2" s="554"/>
      <c r="CYL2" s="554"/>
      <c r="CYM2" s="554"/>
      <c r="CYN2" s="554"/>
      <c r="CYO2" s="554"/>
      <c r="CYP2" s="554"/>
      <c r="CYQ2" s="554"/>
      <c r="CYR2" s="554"/>
      <c r="CYS2" s="554"/>
      <c r="CYT2" s="554"/>
      <c r="CYU2" s="554"/>
      <c r="CYV2" s="554"/>
      <c r="CYW2" s="554"/>
      <c r="CYX2" s="554"/>
      <c r="CYY2" s="554"/>
      <c r="CYZ2" s="554"/>
      <c r="CZA2" s="554"/>
      <c r="CZB2" s="554"/>
      <c r="CZC2" s="554"/>
      <c r="CZD2" s="554"/>
      <c r="CZE2" s="554"/>
      <c r="CZF2" s="554"/>
      <c r="CZG2" s="554"/>
      <c r="CZH2" s="554"/>
      <c r="CZI2" s="554"/>
      <c r="CZJ2" s="554"/>
      <c r="CZK2" s="554"/>
      <c r="CZL2" s="554"/>
      <c r="CZM2" s="554"/>
      <c r="CZN2" s="554"/>
      <c r="CZO2" s="554"/>
      <c r="CZP2" s="554"/>
      <c r="CZQ2" s="554"/>
      <c r="CZR2" s="554"/>
      <c r="CZS2" s="554"/>
      <c r="CZT2" s="554"/>
      <c r="CZU2" s="554"/>
      <c r="CZV2" s="554"/>
      <c r="CZW2" s="554"/>
      <c r="CZX2" s="554"/>
      <c r="CZY2" s="554"/>
      <c r="CZZ2" s="554"/>
      <c r="DAA2" s="554"/>
      <c r="DAB2" s="554"/>
      <c r="DAC2" s="554"/>
      <c r="DAD2" s="554"/>
      <c r="DAE2" s="554"/>
      <c r="DAF2" s="554"/>
      <c r="DAG2" s="554"/>
      <c r="DAH2" s="554"/>
      <c r="DAI2" s="554"/>
      <c r="DAJ2" s="554"/>
      <c r="DAK2" s="554"/>
      <c r="DAL2" s="554"/>
      <c r="DAM2" s="554"/>
      <c r="DAN2" s="554"/>
      <c r="DAO2" s="554"/>
      <c r="DAP2" s="554"/>
      <c r="DAQ2" s="554"/>
      <c r="DAR2" s="554"/>
      <c r="DAS2" s="554"/>
      <c r="DAT2" s="554"/>
      <c r="DAU2" s="554"/>
      <c r="DAV2" s="554"/>
      <c r="DAW2" s="554"/>
      <c r="DAX2" s="554"/>
      <c r="DAY2" s="554"/>
      <c r="DAZ2" s="554"/>
      <c r="DBA2" s="554"/>
      <c r="DBB2" s="554"/>
      <c r="DBC2" s="554"/>
      <c r="DBD2" s="554"/>
      <c r="DBE2" s="554"/>
      <c r="DBF2" s="554"/>
      <c r="DBG2" s="554"/>
      <c r="DBH2" s="554"/>
      <c r="DBI2" s="554"/>
      <c r="DBJ2" s="554"/>
      <c r="DBK2" s="554"/>
      <c r="DBL2" s="554"/>
      <c r="DBM2" s="554"/>
      <c r="DBN2" s="554"/>
      <c r="DBO2" s="554"/>
      <c r="DBP2" s="554"/>
      <c r="DBQ2" s="554"/>
      <c r="DBR2" s="554"/>
      <c r="DBS2" s="554"/>
      <c r="DBT2" s="554"/>
      <c r="DBU2" s="554"/>
      <c r="DBV2" s="554"/>
      <c r="DBW2" s="554"/>
      <c r="DBX2" s="554"/>
      <c r="DBY2" s="554"/>
      <c r="DBZ2" s="554"/>
      <c r="DCA2" s="554"/>
      <c r="DCB2" s="554"/>
      <c r="DCC2" s="554"/>
      <c r="DCD2" s="554"/>
      <c r="DCE2" s="554"/>
      <c r="DCF2" s="554"/>
      <c r="DCG2" s="554"/>
      <c r="DCH2" s="554"/>
      <c r="DCI2" s="554"/>
      <c r="DCJ2" s="554"/>
      <c r="DCK2" s="554"/>
      <c r="DCL2" s="554"/>
      <c r="DCM2" s="554"/>
      <c r="DCN2" s="554"/>
      <c r="DCO2" s="554"/>
      <c r="DCP2" s="554"/>
      <c r="DCQ2" s="554"/>
      <c r="DCR2" s="554"/>
      <c r="DCS2" s="554"/>
      <c r="DCT2" s="554"/>
      <c r="DCU2" s="554"/>
      <c r="DCV2" s="554"/>
      <c r="DCW2" s="554"/>
      <c r="DCX2" s="554"/>
      <c r="DCY2" s="554"/>
      <c r="DCZ2" s="554"/>
      <c r="DDA2" s="554"/>
      <c r="DDB2" s="554"/>
      <c r="DDC2" s="554"/>
      <c r="DDD2" s="554"/>
      <c r="DDE2" s="554"/>
      <c r="DDF2" s="554"/>
      <c r="DDG2" s="554"/>
      <c r="DDH2" s="554"/>
      <c r="DDI2" s="554"/>
      <c r="DDJ2" s="554"/>
      <c r="DDK2" s="554"/>
      <c r="DDL2" s="554"/>
      <c r="DDM2" s="554"/>
      <c r="DDN2" s="554"/>
      <c r="DDO2" s="554"/>
      <c r="DDP2" s="554"/>
      <c r="DDQ2" s="554"/>
      <c r="DDR2" s="554"/>
      <c r="DDS2" s="554"/>
      <c r="DDT2" s="554"/>
      <c r="DDU2" s="554"/>
      <c r="DDV2" s="554"/>
      <c r="DDW2" s="554"/>
      <c r="DDX2" s="554"/>
      <c r="DDY2" s="554"/>
      <c r="DDZ2" s="554"/>
      <c r="DEA2" s="554"/>
      <c r="DEB2" s="554"/>
      <c r="DEC2" s="554"/>
      <c r="DED2" s="554"/>
      <c r="DEE2" s="554"/>
      <c r="DEF2" s="554"/>
      <c r="DEG2" s="554"/>
      <c r="DEH2" s="554"/>
      <c r="DEI2" s="554"/>
      <c r="DEJ2" s="554"/>
      <c r="DEK2" s="554"/>
      <c r="DEL2" s="554"/>
      <c r="DEM2" s="554"/>
      <c r="DEN2" s="554"/>
      <c r="DEO2" s="554"/>
      <c r="DEP2" s="554"/>
      <c r="DEQ2" s="554"/>
      <c r="DER2" s="554"/>
      <c r="DES2" s="554"/>
      <c r="DET2" s="554"/>
      <c r="DEU2" s="554"/>
      <c r="DEV2" s="554"/>
      <c r="DEW2" s="554"/>
      <c r="DEX2" s="554"/>
      <c r="DEY2" s="554"/>
      <c r="DEZ2" s="554"/>
      <c r="DFA2" s="554"/>
      <c r="DFB2" s="554"/>
      <c r="DFC2" s="554"/>
      <c r="DFD2" s="554"/>
      <c r="DFE2" s="554"/>
      <c r="DFF2" s="554"/>
      <c r="DFG2" s="554"/>
      <c r="DFH2" s="554"/>
      <c r="DFI2" s="554"/>
      <c r="DFJ2" s="554"/>
      <c r="DFK2" s="554"/>
      <c r="DFL2" s="554"/>
      <c r="DFM2" s="554"/>
      <c r="DFN2" s="554"/>
      <c r="DFO2" s="554"/>
      <c r="DFP2" s="554"/>
      <c r="DFQ2" s="554"/>
      <c r="DFR2" s="554"/>
      <c r="DFS2" s="554"/>
      <c r="DFT2" s="554"/>
      <c r="DFU2" s="554"/>
      <c r="DFV2" s="554"/>
      <c r="DFW2" s="554"/>
      <c r="DFX2" s="554"/>
      <c r="DFY2" s="554"/>
      <c r="DFZ2" s="554"/>
      <c r="DGA2" s="554"/>
      <c r="DGB2" s="554"/>
      <c r="DGC2" s="554"/>
      <c r="DGD2" s="554"/>
      <c r="DGE2" s="554"/>
      <c r="DGF2" s="554"/>
      <c r="DGG2" s="554"/>
      <c r="DGH2" s="554"/>
      <c r="DGI2" s="554"/>
      <c r="DGJ2" s="554"/>
      <c r="DGK2" s="554"/>
      <c r="DGL2" s="554"/>
      <c r="DGM2" s="554"/>
      <c r="DGN2" s="554"/>
      <c r="DGO2" s="554"/>
      <c r="DGP2" s="554"/>
      <c r="DGQ2" s="554"/>
      <c r="DGR2" s="554"/>
      <c r="DGS2" s="554"/>
      <c r="DGT2" s="554"/>
      <c r="DGU2" s="554"/>
      <c r="DGV2" s="554"/>
      <c r="DGW2" s="554"/>
      <c r="DGX2" s="554"/>
      <c r="DGY2" s="554"/>
      <c r="DGZ2" s="554"/>
      <c r="DHA2" s="554"/>
      <c r="DHB2" s="554"/>
      <c r="DHC2" s="554"/>
      <c r="DHD2" s="554"/>
      <c r="DHE2" s="554"/>
      <c r="DHF2" s="554"/>
      <c r="DHG2" s="554"/>
      <c r="DHH2" s="554"/>
      <c r="DHI2" s="554"/>
      <c r="DHJ2" s="554"/>
      <c r="DHK2" s="554"/>
      <c r="DHL2" s="554"/>
      <c r="DHM2" s="554"/>
      <c r="DHN2" s="554"/>
      <c r="DHO2" s="554"/>
      <c r="DHP2" s="554"/>
      <c r="DHQ2" s="554"/>
      <c r="DHR2" s="554"/>
      <c r="DHS2" s="554"/>
      <c r="DHT2" s="554"/>
      <c r="DHU2" s="554"/>
      <c r="DHV2" s="554"/>
      <c r="DHW2" s="554"/>
      <c r="DHX2" s="554"/>
      <c r="DHY2" s="554"/>
      <c r="DHZ2" s="554"/>
      <c r="DIA2" s="554"/>
      <c r="DIB2" s="554"/>
      <c r="DIC2" s="554"/>
      <c r="DID2" s="554"/>
      <c r="DIE2" s="554"/>
      <c r="DIF2" s="554"/>
      <c r="DIG2" s="554"/>
      <c r="DIH2" s="554"/>
      <c r="DII2" s="554"/>
      <c r="DIJ2" s="554"/>
      <c r="DIK2" s="554"/>
      <c r="DIL2" s="554"/>
      <c r="DIM2" s="554"/>
      <c r="DIN2" s="554"/>
      <c r="DIO2" s="554"/>
      <c r="DIP2" s="554"/>
      <c r="DIQ2" s="554"/>
      <c r="DIR2" s="554"/>
      <c r="DIS2" s="554"/>
      <c r="DIT2" s="554"/>
      <c r="DIU2" s="554"/>
      <c r="DIV2" s="554"/>
      <c r="DIW2" s="554"/>
      <c r="DIX2" s="554"/>
      <c r="DIY2" s="554"/>
      <c r="DIZ2" s="554"/>
      <c r="DJA2" s="554"/>
      <c r="DJB2" s="554"/>
      <c r="DJC2" s="554"/>
      <c r="DJD2" s="554"/>
      <c r="DJE2" s="554"/>
      <c r="DJF2" s="554"/>
      <c r="DJG2" s="554"/>
      <c r="DJH2" s="554"/>
      <c r="DJI2" s="554"/>
      <c r="DJJ2" s="554"/>
      <c r="DJK2" s="554"/>
      <c r="DJL2" s="554"/>
      <c r="DJM2" s="554"/>
      <c r="DJN2" s="554"/>
      <c r="DJO2" s="554"/>
      <c r="DJP2" s="554"/>
      <c r="DJQ2" s="554"/>
      <c r="DJR2" s="554"/>
      <c r="DJS2" s="554"/>
      <c r="DJT2" s="554"/>
      <c r="DJU2" s="554"/>
      <c r="DJV2" s="554"/>
      <c r="DJW2" s="554"/>
      <c r="DJX2" s="554"/>
      <c r="DJY2" s="554"/>
      <c r="DJZ2" s="554"/>
      <c r="DKA2" s="554"/>
      <c r="DKB2" s="554"/>
      <c r="DKC2" s="554"/>
      <c r="DKD2" s="554"/>
      <c r="DKE2" s="554"/>
      <c r="DKF2" s="554"/>
      <c r="DKG2" s="554"/>
      <c r="DKH2" s="554"/>
      <c r="DKI2" s="554"/>
      <c r="DKJ2" s="554"/>
      <c r="DKK2" s="554"/>
      <c r="DKL2" s="554"/>
      <c r="DKM2" s="554"/>
      <c r="DKN2" s="554"/>
      <c r="DKO2" s="554"/>
      <c r="DKP2" s="554"/>
      <c r="DKQ2" s="554"/>
      <c r="DKR2" s="554"/>
      <c r="DKS2" s="554"/>
      <c r="DKT2" s="554"/>
      <c r="DKU2" s="554"/>
      <c r="DKV2" s="554"/>
      <c r="DKW2" s="554"/>
      <c r="DKX2" s="554"/>
      <c r="DKY2" s="554"/>
      <c r="DKZ2" s="554"/>
      <c r="DLA2" s="554"/>
      <c r="DLB2" s="554"/>
      <c r="DLC2" s="554"/>
      <c r="DLD2" s="554"/>
      <c r="DLE2" s="554"/>
      <c r="DLF2" s="554"/>
      <c r="DLG2" s="554"/>
      <c r="DLH2" s="554"/>
      <c r="DLI2" s="554"/>
      <c r="DLJ2" s="554"/>
      <c r="DLK2" s="554"/>
      <c r="DLL2" s="554"/>
      <c r="DLM2" s="554"/>
      <c r="DLN2" s="554"/>
      <c r="DLO2" s="554"/>
      <c r="DLP2" s="554"/>
      <c r="DLQ2" s="554"/>
      <c r="DLR2" s="554"/>
      <c r="DLS2" s="554"/>
      <c r="DLT2" s="554"/>
      <c r="DLU2" s="554"/>
      <c r="DLV2" s="554"/>
      <c r="DLW2" s="554"/>
      <c r="DLX2" s="554"/>
      <c r="DLY2" s="554"/>
      <c r="DLZ2" s="554"/>
      <c r="DMA2" s="554"/>
      <c r="DMB2" s="554"/>
      <c r="DMC2" s="554"/>
      <c r="DMD2" s="554"/>
      <c r="DME2" s="554"/>
      <c r="DMF2" s="554"/>
      <c r="DMG2" s="554"/>
      <c r="DMH2" s="554"/>
      <c r="DMI2" s="554"/>
      <c r="DMJ2" s="554"/>
      <c r="DMK2" s="554"/>
      <c r="DML2" s="554"/>
      <c r="DMM2" s="554"/>
      <c r="DMN2" s="554"/>
      <c r="DMO2" s="554"/>
      <c r="DMP2" s="554"/>
      <c r="DMQ2" s="554"/>
      <c r="DMR2" s="554"/>
      <c r="DMS2" s="554"/>
      <c r="DMT2" s="554"/>
      <c r="DMU2" s="554"/>
      <c r="DMV2" s="554"/>
      <c r="DMW2" s="554"/>
      <c r="DMX2" s="554"/>
      <c r="DMY2" s="554"/>
      <c r="DMZ2" s="554"/>
      <c r="DNA2" s="554"/>
      <c r="DNB2" s="554"/>
      <c r="DNC2" s="554"/>
      <c r="DND2" s="554"/>
      <c r="DNE2" s="554"/>
      <c r="DNF2" s="554"/>
      <c r="DNG2" s="554"/>
      <c r="DNH2" s="554"/>
      <c r="DNI2" s="554"/>
      <c r="DNJ2" s="554"/>
      <c r="DNK2" s="554"/>
      <c r="DNL2" s="554"/>
      <c r="DNM2" s="554"/>
      <c r="DNN2" s="554"/>
      <c r="DNO2" s="554"/>
      <c r="DNP2" s="554"/>
      <c r="DNQ2" s="554"/>
      <c r="DNR2" s="554"/>
      <c r="DNS2" s="554"/>
      <c r="DNT2" s="554"/>
      <c r="DNU2" s="554"/>
      <c r="DNV2" s="554"/>
      <c r="DNW2" s="554"/>
      <c r="DNX2" s="554"/>
      <c r="DNY2" s="554"/>
      <c r="DNZ2" s="554"/>
      <c r="DOA2" s="554"/>
      <c r="DOB2" s="554"/>
      <c r="DOC2" s="554"/>
      <c r="DOD2" s="554"/>
      <c r="DOE2" s="554"/>
      <c r="DOF2" s="554"/>
      <c r="DOG2" s="554"/>
      <c r="DOH2" s="554"/>
      <c r="DOI2" s="554"/>
      <c r="DOJ2" s="554"/>
      <c r="DOK2" s="554"/>
      <c r="DOL2" s="554"/>
      <c r="DOM2" s="554"/>
      <c r="DON2" s="554"/>
      <c r="DOO2" s="554"/>
      <c r="DOP2" s="554"/>
      <c r="DOQ2" s="554"/>
      <c r="DOR2" s="554"/>
      <c r="DOS2" s="554"/>
      <c r="DOT2" s="554"/>
      <c r="DOU2" s="554"/>
      <c r="DOV2" s="554"/>
      <c r="DOW2" s="554"/>
      <c r="DOX2" s="554"/>
      <c r="DOY2" s="554"/>
      <c r="DOZ2" s="554"/>
      <c r="DPA2" s="554"/>
      <c r="DPB2" s="554"/>
      <c r="DPC2" s="554"/>
      <c r="DPD2" s="554"/>
      <c r="DPE2" s="554"/>
      <c r="DPF2" s="554"/>
      <c r="DPG2" s="554"/>
      <c r="DPH2" s="554"/>
      <c r="DPI2" s="554"/>
      <c r="DPJ2" s="554"/>
      <c r="DPK2" s="554"/>
      <c r="DPL2" s="554"/>
      <c r="DPM2" s="554"/>
      <c r="DPN2" s="554"/>
      <c r="DPO2" s="554"/>
      <c r="DPP2" s="554"/>
      <c r="DPQ2" s="554"/>
      <c r="DPR2" s="554"/>
      <c r="DPS2" s="554"/>
      <c r="DPT2" s="554"/>
      <c r="DPU2" s="554"/>
      <c r="DPV2" s="554"/>
      <c r="DPW2" s="554"/>
      <c r="DPX2" s="554"/>
      <c r="DPY2" s="554"/>
      <c r="DPZ2" s="554"/>
      <c r="DQA2" s="554"/>
      <c r="DQB2" s="554"/>
      <c r="DQC2" s="554"/>
      <c r="DQD2" s="554"/>
      <c r="DQE2" s="554"/>
      <c r="DQF2" s="554"/>
      <c r="DQG2" s="554"/>
      <c r="DQH2" s="554"/>
      <c r="DQI2" s="554"/>
      <c r="DQJ2" s="554"/>
      <c r="DQK2" s="554"/>
      <c r="DQL2" s="554"/>
      <c r="DQM2" s="554"/>
      <c r="DQN2" s="554"/>
      <c r="DQO2" s="554"/>
      <c r="DQP2" s="554"/>
      <c r="DQQ2" s="554"/>
      <c r="DQR2" s="554"/>
      <c r="DQS2" s="554"/>
      <c r="DQT2" s="554"/>
      <c r="DQU2" s="554"/>
      <c r="DQV2" s="554"/>
      <c r="DQW2" s="554"/>
      <c r="DQX2" s="554"/>
      <c r="DQY2" s="554"/>
      <c r="DQZ2" s="554"/>
      <c r="DRA2" s="554"/>
      <c r="DRB2" s="554"/>
      <c r="DRC2" s="554"/>
      <c r="DRD2" s="554"/>
      <c r="DRE2" s="554"/>
      <c r="DRF2" s="554"/>
      <c r="DRG2" s="554"/>
      <c r="DRH2" s="554"/>
      <c r="DRI2" s="554"/>
      <c r="DRJ2" s="554"/>
      <c r="DRK2" s="554"/>
      <c r="DRL2" s="554"/>
      <c r="DRM2" s="554"/>
      <c r="DRN2" s="554"/>
      <c r="DRO2" s="554"/>
      <c r="DRP2" s="554"/>
      <c r="DRQ2" s="554"/>
      <c r="DRR2" s="554"/>
      <c r="DRS2" s="554"/>
      <c r="DRT2" s="554"/>
      <c r="DRU2" s="554"/>
      <c r="DRV2" s="554"/>
      <c r="DRW2" s="554"/>
      <c r="DRX2" s="554"/>
      <c r="DRY2" s="554"/>
      <c r="DRZ2" s="554"/>
      <c r="DSA2" s="554"/>
      <c r="DSB2" s="554"/>
      <c r="DSC2" s="554"/>
      <c r="DSD2" s="554"/>
      <c r="DSE2" s="554"/>
      <c r="DSF2" s="554"/>
      <c r="DSG2" s="554"/>
      <c r="DSH2" s="554"/>
      <c r="DSI2" s="554"/>
      <c r="DSJ2" s="554"/>
      <c r="DSK2" s="554"/>
      <c r="DSL2" s="554"/>
      <c r="DSM2" s="554"/>
      <c r="DSN2" s="554"/>
      <c r="DSO2" s="554"/>
      <c r="DSP2" s="554"/>
      <c r="DSQ2" s="554"/>
      <c r="DSR2" s="554"/>
      <c r="DSS2" s="554"/>
      <c r="DST2" s="554"/>
      <c r="DSU2" s="554"/>
      <c r="DSV2" s="554"/>
      <c r="DSW2" s="554"/>
      <c r="DSX2" s="554"/>
      <c r="DSY2" s="554"/>
      <c r="DSZ2" s="554"/>
      <c r="DTA2" s="554"/>
      <c r="DTB2" s="554"/>
      <c r="DTC2" s="554"/>
      <c r="DTD2" s="554"/>
      <c r="DTE2" s="554"/>
      <c r="DTF2" s="554"/>
      <c r="DTG2" s="554"/>
      <c r="DTH2" s="554"/>
      <c r="DTI2" s="554"/>
      <c r="DTJ2" s="554"/>
      <c r="DTK2" s="554"/>
      <c r="DTL2" s="554"/>
      <c r="DTM2" s="554"/>
      <c r="DTN2" s="554"/>
      <c r="DTO2" s="554"/>
      <c r="DTP2" s="554"/>
      <c r="DTQ2" s="554"/>
      <c r="DTR2" s="554"/>
      <c r="DTS2" s="554"/>
      <c r="DTT2" s="554"/>
      <c r="DTU2" s="554"/>
      <c r="DTV2" s="554"/>
      <c r="DTW2" s="554"/>
      <c r="DTX2" s="554"/>
      <c r="DTY2" s="554"/>
      <c r="DTZ2" s="554"/>
      <c r="DUA2" s="554"/>
      <c r="DUB2" s="554"/>
      <c r="DUC2" s="554"/>
      <c r="DUD2" s="554"/>
      <c r="DUE2" s="554"/>
      <c r="DUF2" s="554"/>
      <c r="DUG2" s="554"/>
      <c r="DUH2" s="554"/>
      <c r="DUI2" s="554"/>
      <c r="DUJ2" s="554"/>
      <c r="DUK2" s="554"/>
      <c r="DUL2" s="554"/>
      <c r="DUM2" s="554"/>
      <c r="DUN2" s="554"/>
      <c r="DUO2" s="554"/>
      <c r="DUP2" s="554"/>
      <c r="DUQ2" s="554"/>
      <c r="DUR2" s="554"/>
      <c r="DUS2" s="554"/>
      <c r="DUT2" s="554"/>
      <c r="DUU2" s="554"/>
      <c r="DUV2" s="554"/>
      <c r="DUW2" s="554"/>
      <c r="DUX2" s="554"/>
      <c r="DUY2" s="554"/>
      <c r="DUZ2" s="554"/>
      <c r="DVA2" s="554"/>
      <c r="DVB2" s="554"/>
      <c r="DVC2" s="554"/>
      <c r="DVD2" s="554"/>
      <c r="DVE2" s="554"/>
      <c r="DVF2" s="554"/>
      <c r="DVG2" s="554"/>
      <c r="DVH2" s="554"/>
      <c r="DVI2" s="554"/>
      <c r="DVJ2" s="554"/>
      <c r="DVK2" s="554"/>
      <c r="DVL2" s="554"/>
      <c r="DVM2" s="554"/>
      <c r="DVN2" s="554"/>
      <c r="DVO2" s="554"/>
      <c r="DVP2" s="554"/>
      <c r="DVQ2" s="554"/>
      <c r="DVR2" s="554"/>
      <c r="DVS2" s="554"/>
      <c r="DVT2" s="554"/>
      <c r="DVU2" s="554"/>
      <c r="DVV2" s="554"/>
      <c r="DVW2" s="554"/>
      <c r="DVX2" s="554"/>
      <c r="DVY2" s="554"/>
      <c r="DVZ2" s="554"/>
      <c r="DWA2" s="554"/>
      <c r="DWB2" s="554"/>
      <c r="DWC2" s="554"/>
      <c r="DWD2" s="554"/>
      <c r="DWE2" s="554"/>
      <c r="DWF2" s="554"/>
      <c r="DWG2" s="554"/>
      <c r="DWH2" s="554"/>
      <c r="DWI2" s="554"/>
      <c r="DWJ2" s="554"/>
      <c r="DWK2" s="554"/>
      <c r="DWL2" s="554"/>
      <c r="DWM2" s="554"/>
      <c r="DWN2" s="554"/>
      <c r="DWO2" s="554"/>
      <c r="DWP2" s="554"/>
      <c r="DWQ2" s="554"/>
      <c r="DWR2" s="554"/>
      <c r="DWS2" s="554"/>
      <c r="DWT2" s="554"/>
      <c r="DWU2" s="554"/>
      <c r="DWV2" s="554"/>
      <c r="DWW2" s="554"/>
      <c r="DWX2" s="554"/>
      <c r="DWY2" s="554"/>
      <c r="DWZ2" s="554"/>
      <c r="DXA2" s="554"/>
      <c r="DXB2" s="554"/>
      <c r="DXC2" s="554"/>
      <c r="DXD2" s="554"/>
      <c r="DXE2" s="554"/>
      <c r="DXF2" s="554"/>
      <c r="DXG2" s="554"/>
      <c r="DXH2" s="554"/>
      <c r="DXI2" s="554"/>
      <c r="DXJ2" s="554"/>
      <c r="DXK2" s="554"/>
      <c r="DXL2" s="554"/>
      <c r="DXM2" s="554"/>
      <c r="DXN2" s="554"/>
      <c r="DXO2" s="554"/>
      <c r="DXP2" s="554"/>
      <c r="DXQ2" s="554"/>
      <c r="DXR2" s="554"/>
      <c r="DXS2" s="554"/>
      <c r="DXT2" s="554"/>
      <c r="DXU2" s="554"/>
      <c r="DXV2" s="554"/>
      <c r="DXW2" s="554"/>
      <c r="DXX2" s="554"/>
      <c r="DXY2" s="554"/>
      <c r="DXZ2" s="554"/>
      <c r="DYA2" s="554"/>
      <c r="DYB2" s="554"/>
      <c r="DYC2" s="554"/>
      <c r="DYD2" s="554"/>
      <c r="DYE2" s="554"/>
      <c r="DYF2" s="554"/>
      <c r="DYG2" s="554"/>
      <c r="DYH2" s="554"/>
      <c r="DYI2" s="554"/>
      <c r="DYJ2" s="554"/>
      <c r="DYK2" s="554"/>
      <c r="DYL2" s="554"/>
      <c r="DYM2" s="554"/>
      <c r="DYN2" s="554"/>
      <c r="DYO2" s="554"/>
      <c r="DYP2" s="554"/>
      <c r="DYQ2" s="554"/>
      <c r="DYR2" s="554"/>
      <c r="DYS2" s="554"/>
      <c r="DYT2" s="554"/>
      <c r="DYU2" s="554"/>
      <c r="DYV2" s="554"/>
      <c r="DYW2" s="554"/>
      <c r="DYX2" s="554"/>
      <c r="DYY2" s="554"/>
      <c r="DYZ2" s="554"/>
      <c r="DZA2" s="554"/>
      <c r="DZB2" s="554"/>
      <c r="DZC2" s="554"/>
      <c r="DZD2" s="554"/>
      <c r="DZE2" s="554"/>
      <c r="DZF2" s="554"/>
      <c r="DZG2" s="554"/>
      <c r="DZH2" s="554"/>
      <c r="DZI2" s="554"/>
      <c r="DZJ2" s="554"/>
      <c r="DZK2" s="554"/>
      <c r="DZL2" s="554"/>
      <c r="DZM2" s="554"/>
      <c r="DZN2" s="554"/>
      <c r="DZO2" s="554"/>
      <c r="DZP2" s="554"/>
      <c r="DZQ2" s="554"/>
      <c r="DZR2" s="554"/>
      <c r="DZS2" s="554"/>
      <c r="DZT2" s="554"/>
      <c r="DZU2" s="554"/>
      <c r="DZV2" s="554"/>
      <c r="DZW2" s="554"/>
      <c r="DZX2" s="554"/>
      <c r="DZY2" s="554"/>
      <c r="DZZ2" s="554"/>
      <c r="EAA2" s="554"/>
      <c r="EAB2" s="554"/>
      <c r="EAC2" s="554"/>
      <c r="EAD2" s="554"/>
      <c r="EAE2" s="554"/>
      <c r="EAF2" s="554"/>
      <c r="EAG2" s="554"/>
      <c r="EAH2" s="554"/>
      <c r="EAI2" s="554"/>
      <c r="EAJ2" s="554"/>
      <c r="EAK2" s="554"/>
      <c r="EAL2" s="554"/>
      <c r="EAM2" s="554"/>
      <c r="EAN2" s="554"/>
      <c r="EAO2" s="554"/>
      <c r="EAP2" s="554"/>
      <c r="EAQ2" s="554"/>
      <c r="EAR2" s="554"/>
      <c r="EAS2" s="554"/>
      <c r="EAT2" s="554"/>
      <c r="EAU2" s="554"/>
      <c r="EAV2" s="554"/>
      <c r="EAW2" s="554"/>
      <c r="EAX2" s="554"/>
      <c r="EAY2" s="554"/>
      <c r="EAZ2" s="554"/>
      <c r="EBA2" s="554"/>
      <c r="EBB2" s="554"/>
      <c r="EBC2" s="554"/>
      <c r="EBD2" s="554"/>
      <c r="EBE2" s="554"/>
      <c r="EBF2" s="554"/>
      <c r="EBG2" s="554"/>
      <c r="EBH2" s="554"/>
      <c r="EBI2" s="554"/>
      <c r="EBJ2" s="554"/>
      <c r="EBK2" s="554"/>
      <c r="EBL2" s="554"/>
      <c r="EBM2" s="554"/>
      <c r="EBN2" s="554"/>
      <c r="EBO2" s="554"/>
      <c r="EBP2" s="554"/>
      <c r="EBQ2" s="554"/>
      <c r="EBR2" s="554"/>
      <c r="EBS2" s="554"/>
      <c r="EBT2" s="554"/>
      <c r="EBU2" s="554"/>
      <c r="EBV2" s="554"/>
      <c r="EBW2" s="554"/>
      <c r="EBX2" s="554"/>
      <c r="EBY2" s="554"/>
      <c r="EBZ2" s="554"/>
      <c r="ECA2" s="554"/>
      <c r="ECB2" s="554"/>
      <c r="ECC2" s="554"/>
      <c r="ECD2" s="554"/>
      <c r="ECE2" s="554"/>
      <c r="ECF2" s="554"/>
      <c r="ECG2" s="554"/>
      <c r="ECH2" s="554"/>
      <c r="ECI2" s="554"/>
      <c r="ECJ2" s="554"/>
      <c r="ECK2" s="554"/>
      <c r="ECL2" s="554"/>
      <c r="ECM2" s="554"/>
      <c r="ECN2" s="554"/>
      <c r="ECO2" s="554"/>
      <c r="ECP2" s="554"/>
      <c r="ECQ2" s="554"/>
      <c r="ECR2" s="554"/>
      <c r="ECS2" s="554"/>
      <c r="ECT2" s="554"/>
      <c r="ECU2" s="554"/>
      <c r="ECV2" s="554"/>
      <c r="ECW2" s="554"/>
      <c r="ECX2" s="554"/>
      <c r="ECY2" s="554"/>
      <c r="ECZ2" s="554"/>
      <c r="EDA2" s="554"/>
      <c r="EDB2" s="554"/>
      <c r="EDC2" s="554"/>
      <c r="EDD2" s="554"/>
      <c r="EDE2" s="554"/>
      <c r="EDF2" s="554"/>
      <c r="EDG2" s="554"/>
      <c r="EDH2" s="554"/>
      <c r="EDI2" s="554"/>
      <c r="EDJ2" s="554"/>
      <c r="EDK2" s="554"/>
      <c r="EDL2" s="554"/>
      <c r="EDM2" s="554"/>
      <c r="EDN2" s="554"/>
      <c r="EDO2" s="554"/>
      <c r="EDP2" s="554"/>
      <c r="EDQ2" s="554"/>
      <c r="EDR2" s="554"/>
      <c r="EDS2" s="554"/>
      <c r="EDT2" s="554"/>
      <c r="EDU2" s="554"/>
      <c r="EDV2" s="554"/>
      <c r="EDW2" s="554"/>
      <c r="EDX2" s="554"/>
      <c r="EDY2" s="554"/>
      <c r="EDZ2" s="554"/>
      <c r="EEA2" s="554"/>
      <c r="EEB2" s="554"/>
      <c r="EEC2" s="554"/>
      <c r="EED2" s="554"/>
      <c r="EEE2" s="554"/>
      <c r="EEF2" s="554"/>
      <c r="EEG2" s="554"/>
      <c r="EEH2" s="554"/>
      <c r="EEI2" s="554"/>
      <c r="EEJ2" s="554"/>
      <c r="EEK2" s="554"/>
      <c r="EEL2" s="554"/>
      <c r="EEM2" s="554"/>
      <c r="EEN2" s="554"/>
      <c r="EEO2" s="554"/>
      <c r="EEP2" s="554"/>
      <c r="EEQ2" s="554"/>
      <c r="EER2" s="554"/>
      <c r="EES2" s="554"/>
      <c r="EET2" s="554"/>
      <c r="EEU2" s="554"/>
      <c r="EEV2" s="554"/>
      <c r="EEW2" s="554"/>
      <c r="EEX2" s="554"/>
      <c r="EEY2" s="554"/>
      <c r="EEZ2" s="554"/>
      <c r="EFA2" s="554"/>
      <c r="EFB2" s="554"/>
      <c r="EFC2" s="554"/>
      <c r="EFD2" s="554"/>
      <c r="EFE2" s="554"/>
      <c r="EFF2" s="554"/>
      <c r="EFG2" s="554"/>
      <c r="EFH2" s="554"/>
      <c r="EFI2" s="554"/>
      <c r="EFJ2" s="554"/>
      <c r="EFK2" s="554"/>
      <c r="EFL2" s="554"/>
      <c r="EFM2" s="554"/>
      <c r="EFN2" s="554"/>
      <c r="EFO2" s="554"/>
      <c r="EFP2" s="554"/>
      <c r="EFQ2" s="554"/>
      <c r="EFR2" s="554"/>
      <c r="EFS2" s="554"/>
      <c r="EFT2" s="554"/>
      <c r="EFU2" s="554"/>
      <c r="EFV2" s="554"/>
      <c r="EFW2" s="554"/>
      <c r="EFX2" s="554"/>
      <c r="EFY2" s="554"/>
      <c r="EFZ2" s="554"/>
      <c r="EGA2" s="554"/>
      <c r="EGB2" s="554"/>
      <c r="EGC2" s="554"/>
      <c r="EGD2" s="554"/>
      <c r="EGE2" s="554"/>
      <c r="EGF2" s="554"/>
      <c r="EGG2" s="554"/>
      <c r="EGH2" s="554"/>
      <c r="EGI2" s="554"/>
      <c r="EGJ2" s="554"/>
      <c r="EGK2" s="554"/>
      <c r="EGL2" s="554"/>
      <c r="EGM2" s="554"/>
      <c r="EGN2" s="554"/>
      <c r="EGO2" s="554"/>
      <c r="EGP2" s="554"/>
      <c r="EGQ2" s="554"/>
      <c r="EGR2" s="554"/>
      <c r="EGS2" s="554"/>
      <c r="EGT2" s="554"/>
      <c r="EGU2" s="554"/>
      <c r="EGV2" s="554"/>
      <c r="EGW2" s="554"/>
      <c r="EGX2" s="554"/>
      <c r="EGY2" s="554"/>
      <c r="EGZ2" s="554"/>
      <c r="EHA2" s="554"/>
      <c r="EHB2" s="554"/>
      <c r="EHC2" s="554"/>
      <c r="EHD2" s="554"/>
      <c r="EHE2" s="554"/>
      <c r="EHF2" s="554"/>
      <c r="EHG2" s="554"/>
      <c r="EHH2" s="554"/>
      <c r="EHI2" s="554"/>
      <c r="EHJ2" s="554"/>
      <c r="EHK2" s="554"/>
      <c r="EHL2" s="554"/>
      <c r="EHM2" s="554"/>
      <c r="EHN2" s="554"/>
      <c r="EHO2" s="554"/>
      <c r="EHP2" s="554"/>
      <c r="EHQ2" s="554"/>
      <c r="EHR2" s="554"/>
      <c r="EHS2" s="554"/>
      <c r="EHT2" s="554"/>
      <c r="EHU2" s="554"/>
      <c r="EHV2" s="554"/>
      <c r="EHW2" s="554"/>
      <c r="EHX2" s="554"/>
      <c r="EHY2" s="554"/>
      <c r="EHZ2" s="554"/>
      <c r="EIA2" s="554"/>
      <c r="EIB2" s="554"/>
      <c r="EIC2" s="554"/>
      <c r="EID2" s="554"/>
      <c r="EIE2" s="554"/>
      <c r="EIF2" s="554"/>
      <c r="EIG2" s="554"/>
      <c r="EIH2" s="554"/>
      <c r="EII2" s="554"/>
      <c r="EIJ2" s="554"/>
      <c r="EIK2" s="554"/>
      <c r="EIL2" s="554"/>
      <c r="EIM2" s="554"/>
      <c r="EIN2" s="554"/>
      <c r="EIO2" s="554"/>
      <c r="EIP2" s="554"/>
      <c r="EIQ2" s="554"/>
      <c r="EIR2" s="554"/>
      <c r="EIS2" s="554"/>
      <c r="EIT2" s="554"/>
      <c r="EIU2" s="554"/>
      <c r="EIV2" s="554"/>
      <c r="EIW2" s="554"/>
      <c r="EIX2" s="554"/>
      <c r="EIY2" s="554"/>
      <c r="EIZ2" s="554"/>
      <c r="EJA2" s="554"/>
      <c r="EJB2" s="554"/>
      <c r="EJC2" s="554"/>
      <c r="EJD2" s="554"/>
      <c r="EJE2" s="554"/>
      <c r="EJF2" s="554"/>
      <c r="EJG2" s="554"/>
      <c r="EJH2" s="554"/>
      <c r="EJI2" s="554"/>
      <c r="EJJ2" s="554"/>
      <c r="EJK2" s="554"/>
      <c r="EJL2" s="554"/>
      <c r="EJM2" s="554"/>
      <c r="EJN2" s="554"/>
      <c r="EJO2" s="554"/>
      <c r="EJP2" s="554"/>
      <c r="EJQ2" s="554"/>
      <c r="EJR2" s="554"/>
      <c r="EJS2" s="554"/>
      <c r="EJT2" s="554"/>
      <c r="EJU2" s="554"/>
      <c r="EJV2" s="554"/>
      <c r="EJW2" s="554"/>
      <c r="EJX2" s="554"/>
      <c r="EJY2" s="554"/>
      <c r="EJZ2" s="554"/>
      <c r="EKA2" s="554"/>
      <c r="EKB2" s="554"/>
      <c r="EKC2" s="554"/>
      <c r="EKD2" s="554"/>
      <c r="EKE2" s="554"/>
      <c r="EKF2" s="554"/>
      <c r="EKG2" s="554"/>
      <c r="EKH2" s="554"/>
      <c r="EKI2" s="554"/>
      <c r="EKJ2" s="554"/>
      <c r="EKK2" s="554"/>
      <c r="EKL2" s="554"/>
      <c r="EKM2" s="554"/>
      <c r="EKN2" s="554"/>
      <c r="EKO2" s="554"/>
      <c r="EKP2" s="554"/>
      <c r="EKQ2" s="554"/>
      <c r="EKR2" s="554"/>
      <c r="EKS2" s="554"/>
      <c r="EKT2" s="554"/>
      <c r="EKU2" s="554"/>
      <c r="EKV2" s="554"/>
      <c r="EKW2" s="554"/>
      <c r="EKX2" s="554"/>
      <c r="EKY2" s="554"/>
      <c r="EKZ2" s="554"/>
      <c r="ELA2" s="554"/>
      <c r="ELB2" s="554"/>
      <c r="ELC2" s="554"/>
      <c r="ELD2" s="554"/>
      <c r="ELE2" s="554"/>
      <c r="ELF2" s="554"/>
      <c r="ELG2" s="554"/>
      <c r="ELH2" s="554"/>
      <c r="ELI2" s="554"/>
      <c r="ELJ2" s="554"/>
      <c r="ELK2" s="554"/>
      <c r="ELL2" s="554"/>
      <c r="ELM2" s="554"/>
      <c r="ELN2" s="554"/>
      <c r="ELO2" s="554"/>
      <c r="ELP2" s="554"/>
      <c r="ELQ2" s="554"/>
      <c r="ELR2" s="554"/>
      <c r="ELS2" s="554"/>
      <c r="ELT2" s="554"/>
      <c r="ELU2" s="554"/>
      <c r="ELV2" s="554"/>
      <c r="ELW2" s="554"/>
      <c r="ELX2" s="554"/>
      <c r="ELY2" s="554"/>
      <c r="ELZ2" s="554"/>
      <c r="EMA2" s="554"/>
      <c r="EMB2" s="554"/>
      <c r="EMC2" s="554"/>
      <c r="EMD2" s="554"/>
      <c r="EME2" s="554"/>
      <c r="EMF2" s="554"/>
      <c r="EMG2" s="554"/>
      <c r="EMH2" s="554"/>
      <c r="EMI2" s="554"/>
      <c r="EMJ2" s="554"/>
      <c r="EMK2" s="554"/>
      <c r="EML2" s="554"/>
      <c r="EMM2" s="554"/>
      <c r="EMN2" s="554"/>
      <c r="EMO2" s="554"/>
      <c r="EMP2" s="554"/>
      <c r="EMQ2" s="554"/>
      <c r="EMR2" s="554"/>
      <c r="EMS2" s="554"/>
      <c r="EMT2" s="554"/>
      <c r="EMU2" s="554"/>
      <c r="EMV2" s="554"/>
      <c r="EMW2" s="554"/>
      <c r="EMX2" s="554"/>
      <c r="EMY2" s="554"/>
      <c r="EMZ2" s="554"/>
      <c r="ENA2" s="554"/>
      <c r="ENB2" s="554"/>
      <c r="ENC2" s="554"/>
      <c r="END2" s="554"/>
      <c r="ENE2" s="554"/>
      <c r="ENF2" s="554"/>
      <c r="ENG2" s="554"/>
      <c r="ENH2" s="554"/>
      <c r="ENI2" s="554"/>
      <c r="ENJ2" s="554"/>
      <c r="ENK2" s="554"/>
      <c r="ENL2" s="554"/>
      <c r="ENM2" s="554"/>
      <c r="ENN2" s="554"/>
      <c r="ENO2" s="554"/>
      <c r="ENP2" s="554"/>
      <c r="ENQ2" s="554"/>
      <c r="ENR2" s="554"/>
      <c r="ENS2" s="554"/>
      <c r="ENT2" s="554"/>
      <c r="ENU2" s="554"/>
      <c r="ENV2" s="554"/>
      <c r="ENW2" s="554"/>
      <c r="ENX2" s="554"/>
      <c r="ENY2" s="554"/>
      <c r="ENZ2" s="554"/>
      <c r="EOA2" s="554"/>
      <c r="EOB2" s="554"/>
      <c r="EOC2" s="554"/>
      <c r="EOD2" s="554"/>
      <c r="EOE2" s="554"/>
      <c r="EOF2" s="554"/>
      <c r="EOG2" s="554"/>
      <c r="EOH2" s="554"/>
      <c r="EOI2" s="554"/>
      <c r="EOJ2" s="554"/>
      <c r="EOK2" s="554"/>
      <c r="EOL2" s="554"/>
      <c r="EOM2" s="554"/>
      <c r="EON2" s="554"/>
      <c r="EOO2" s="554"/>
      <c r="EOP2" s="554"/>
      <c r="EOQ2" s="554"/>
      <c r="EOR2" s="554"/>
      <c r="EOS2" s="554"/>
      <c r="EOT2" s="554"/>
      <c r="EOU2" s="554"/>
      <c r="EOV2" s="554"/>
      <c r="EOW2" s="554"/>
      <c r="EOX2" s="554"/>
      <c r="EOY2" s="554"/>
      <c r="EOZ2" s="554"/>
      <c r="EPA2" s="554"/>
      <c r="EPB2" s="554"/>
      <c r="EPC2" s="554"/>
      <c r="EPD2" s="554"/>
      <c r="EPE2" s="554"/>
      <c r="EPF2" s="554"/>
      <c r="EPG2" s="554"/>
      <c r="EPH2" s="554"/>
      <c r="EPI2" s="554"/>
      <c r="EPJ2" s="554"/>
      <c r="EPK2" s="554"/>
      <c r="EPL2" s="554"/>
      <c r="EPM2" s="554"/>
      <c r="EPN2" s="554"/>
      <c r="EPO2" s="554"/>
      <c r="EPP2" s="554"/>
      <c r="EPQ2" s="554"/>
      <c r="EPR2" s="554"/>
      <c r="EPS2" s="554"/>
      <c r="EPT2" s="554"/>
      <c r="EPU2" s="554"/>
      <c r="EPV2" s="554"/>
      <c r="EPW2" s="554"/>
      <c r="EPX2" s="554"/>
      <c r="EPY2" s="554"/>
      <c r="EPZ2" s="554"/>
      <c r="EQA2" s="554"/>
      <c r="EQB2" s="554"/>
      <c r="EQC2" s="554"/>
      <c r="EQD2" s="554"/>
      <c r="EQE2" s="554"/>
      <c r="EQF2" s="554"/>
      <c r="EQG2" s="554"/>
      <c r="EQH2" s="554"/>
      <c r="EQI2" s="554"/>
      <c r="EQJ2" s="554"/>
      <c r="EQK2" s="554"/>
      <c r="EQL2" s="554"/>
      <c r="EQM2" s="554"/>
      <c r="EQN2" s="554"/>
      <c r="EQO2" s="554"/>
      <c r="EQP2" s="554"/>
      <c r="EQQ2" s="554"/>
      <c r="EQR2" s="554"/>
      <c r="EQS2" s="554"/>
      <c r="EQT2" s="554"/>
      <c r="EQU2" s="554"/>
      <c r="EQV2" s="554"/>
      <c r="EQW2" s="554"/>
      <c r="EQX2" s="554"/>
      <c r="EQY2" s="554"/>
      <c r="EQZ2" s="554"/>
      <c r="ERA2" s="554"/>
      <c r="ERB2" s="554"/>
      <c r="ERC2" s="554"/>
      <c r="ERD2" s="554"/>
      <c r="ERE2" s="554"/>
      <c r="ERF2" s="554"/>
      <c r="ERG2" s="554"/>
      <c r="ERH2" s="554"/>
      <c r="ERI2" s="554"/>
      <c r="ERJ2" s="554"/>
      <c r="ERK2" s="554"/>
      <c r="ERL2" s="554"/>
      <c r="ERM2" s="554"/>
      <c r="ERN2" s="554"/>
      <c r="ERO2" s="554"/>
      <c r="ERP2" s="554"/>
      <c r="ERQ2" s="554"/>
      <c r="ERR2" s="554"/>
      <c r="ERS2" s="554"/>
      <c r="ERT2" s="554"/>
      <c r="ERU2" s="554"/>
      <c r="ERV2" s="554"/>
      <c r="ERW2" s="554"/>
      <c r="ERX2" s="554"/>
      <c r="ERY2" s="554"/>
      <c r="ERZ2" s="554"/>
      <c r="ESA2" s="554"/>
      <c r="ESB2" s="554"/>
      <c r="ESC2" s="554"/>
      <c r="ESD2" s="554"/>
      <c r="ESE2" s="554"/>
      <c r="ESF2" s="554"/>
      <c r="ESG2" s="554"/>
      <c r="ESH2" s="554"/>
      <c r="ESI2" s="554"/>
      <c r="ESJ2" s="554"/>
      <c r="ESK2" s="554"/>
      <c r="ESL2" s="554"/>
      <c r="ESM2" s="554"/>
      <c r="ESN2" s="554"/>
      <c r="ESO2" s="554"/>
      <c r="ESP2" s="554"/>
      <c r="ESQ2" s="554"/>
      <c r="ESR2" s="554"/>
      <c r="ESS2" s="554"/>
      <c r="EST2" s="554"/>
      <c r="ESU2" s="554"/>
      <c r="ESV2" s="554"/>
      <c r="ESW2" s="554"/>
      <c r="ESX2" s="554"/>
      <c r="ESY2" s="554"/>
      <c r="ESZ2" s="554"/>
      <c r="ETA2" s="554"/>
      <c r="ETB2" s="554"/>
      <c r="ETC2" s="554"/>
      <c r="ETD2" s="554"/>
      <c r="ETE2" s="554"/>
      <c r="ETF2" s="554"/>
      <c r="ETG2" s="554"/>
      <c r="ETH2" s="554"/>
      <c r="ETI2" s="554"/>
      <c r="ETJ2" s="554"/>
      <c r="ETK2" s="554"/>
      <c r="ETL2" s="554"/>
      <c r="ETM2" s="554"/>
      <c r="ETN2" s="554"/>
      <c r="ETO2" s="554"/>
      <c r="ETP2" s="554"/>
      <c r="ETQ2" s="554"/>
      <c r="ETR2" s="554"/>
      <c r="ETS2" s="554"/>
      <c r="ETT2" s="554"/>
      <c r="ETU2" s="554"/>
      <c r="ETV2" s="554"/>
      <c r="ETW2" s="554"/>
      <c r="ETX2" s="554"/>
      <c r="ETY2" s="554"/>
      <c r="ETZ2" s="554"/>
      <c r="EUA2" s="554"/>
      <c r="EUB2" s="554"/>
      <c r="EUC2" s="554"/>
      <c r="EUD2" s="554"/>
      <c r="EUE2" s="554"/>
      <c r="EUF2" s="554"/>
      <c r="EUG2" s="554"/>
      <c r="EUH2" s="554"/>
      <c r="EUI2" s="554"/>
      <c r="EUJ2" s="554"/>
      <c r="EUK2" s="554"/>
      <c r="EUL2" s="554"/>
      <c r="EUM2" s="554"/>
      <c r="EUN2" s="554"/>
      <c r="EUO2" s="554"/>
      <c r="EUP2" s="554"/>
      <c r="EUQ2" s="554"/>
      <c r="EUR2" s="554"/>
      <c r="EUS2" s="554"/>
      <c r="EUT2" s="554"/>
      <c r="EUU2" s="554"/>
      <c r="EUV2" s="554"/>
      <c r="EUW2" s="554"/>
      <c r="EUX2" s="554"/>
      <c r="EUY2" s="554"/>
      <c r="EUZ2" s="554"/>
      <c r="EVA2" s="554"/>
      <c r="EVB2" s="554"/>
      <c r="EVC2" s="554"/>
      <c r="EVD2" s="554"/>
      <c r="EVE2" s="554"/>
      <c r="EVF2" s="554"/>
      <c r="EVG2" s="554"/>
      <c r="EVH2" s="554"/>
      <c r="EVI2" s="554"/>
      <c r="EVJ2" s="554"/>
      <c r="EVK2" s="554"/>
      <c r="EVL2" s="554"/>
      <c r="EVM2" s="554"/>
      <c r="EVN2" s="554"/>
      <c r="EVO2" s="554"/>
      <c r="EVP2" s="554"/>
      <c r="EVQ2" s="554"/>
      <c r="EVR2" s="554"/>
      <c r="EVS2" s="554"/>
      <c r="EVT2" s="554"/>
      <c r="EVU2" s="554"/>
      <c r="EVV2" s="554"/>
      <c r="EVW2" s="554"/>
      <c r="EVX2" s="554"/>
      <c r="EVY2" s="554"/>
      <c r="EVZ2" s="554"/>
      <c r="EWA2" s="554"/>
      <c r="EWB2" s="554"/>
      <c r="EWC2" s="554"/>
      <c r="EWD2" s="554"/>
      <c r="EWE2" s="554"/>
      <c r="EWF2" s="554"/>
      <c r="EWG2" s="554"/>
      <c r="EWH2" s="554"/>
      <c r="EWI2" s="554"/>
      <c r="EWJ2" s="554"/>
      <c r="EWK2" s="554"/>
      <c r="EWL2" s="554"/>
      <c r="EWM2" s="554"/>
      <c r="EWN2" s="554"/>
      <c r="EWO2" s="554"/>
      <c r="EWP2" s="554"/>
      <c r="EWQ2" s="554"/>
      <c r="EWR2" s="554"/>
      <c r="EWS2" s="554"/>
      <c r="EWT2" s="554"/>
      <c r="EWU2" s="554"/>
      <c r="EWV2" s="554"/>
      <c r="EWW2" s="554"/>
      <c r="EWX2" s="554"/>
      <c r="EWY2" s="554"/>
      <c r="EWZ2" s="554"/>
      <c r="EXA2" s="554"/>
      <c r="EXB2" s="554"/>
      <c r="EXC2" s="554"/>
      <c r="EXD2" s="554"/>
      <c r="EXE2" s="554"/>
      <c r="EXF2" s="554"/>
      <c r="EXG2" s="554"/>
      <c r="EXH2" s="554"/>
      <c r="EXI2" s="554"/>
      <c r="EXJ2" s="554"/>
      <c r="EXK2" s="554"/>
      <c r="EXL2" s="554"/>
      <c r="EXM2" s="554"/>
      <c r="EXN2" s="554"/>
      <c r="EXO2" s="554"/>
      <c r="EXP2" s="554"/>
      <c r="EXQ2" s="554"/>
      <c r="EXR2" s="554"/>
      <c r="EXS2" s="554"/>
      <c r="EXT2" s="554"/>
      <c r="EXU2" s="554"/>
      <c r="EXV2" s="554"/>
      <c r="EXW2" s="554"/>
      <c r="EXX2" s="554"/>
      <c r="EXY2" s="554"/>
      <c r="EXZ2" s="554"/>
      <c r="EYA2" s="554"/>
      <c r="EYB2" s="554"/>
      <c r="EYC2" s="554"/>
      <c r="EYD2" s="554"/>
      <c r="EYE2" s="554"/>
      <c r="EYF2" s="554"/>
      <c r="EYG2" s="554"/>
      <c r="EYH2" s="554"/>
      <c r="EYI2" s="554"/>
      <c r="EYJ2" s="554"/>
      <c r="EYK2" s="554"/>
      <c r="EYL2" s="554"/>
      <c r="EYM2" s="554"/>
      <c r="EYN2" s="554"/>
      <c r="EYO2" s="554"/>
      <c r="EYP2" s="554"/>
      <c r="EYQ2" s="554"/>
      <c r="EYR2" s="554"/>
      <c r="EYS2" s="554"/>
      <c r="EYT2" s="554"/>
      <c r="EYU2" s="554"/>
      <c r="EYV2" s="554"/>
      <c r="EYW2" s="554"/>
      <c r="EYX2" s="554"/>
      <c r="EYY2" s="554"/>
      <c r="EYZ2" s="554"/>
      <c r="EZA2" s="554"/>
      <c r="EZB2" s="554"/>
      <c r="EZC2" s="554"/>
      <c r="EZD2" s="554"/>
      <c r="EZE2" s="554"/>
      <c r="EZF2" s="554"/>
      <c r="EZG2" s="554"/>
      <c r="EZH2" s="554"/>
      <c r="EZI2" s="554"/>
      <c r="EZJ2" s="554"/>
      <c r="EZK2" s="554"/>
      <c r="EZL2" s="554"/>
      <c r="EZM2" s="554"/>
      <c r="EZN2" s="554"/>
      <c r="EZO2" s="554"/>
      <c r="EZP2" s="554"/>
      <c r="EZQ2" s="554"/>
      <c r="EZR2" s="554"/>
      <c r="EZS2" s="554"/>
      <c r="EZT2" s="554"/>
      <c r="EZU2" s="554"/>
      <c r="EZV2" s="554"/>
      <c r="EZW2" s="554"/>
      <c r="EZX2" s="554"/>
      <c r="EZY2" s="554"/>
      <c r="EZZ2" s="554"/>
      <c r="FAA2" s="554"/>
      <c r="FAB2" s="554"/>
      <c r="FAC2" s="554"/>
      <c r="FAD2" s="554"/>
      <c r="FAE2" s="554"/>
      <c r="FAF2" s="554"/>
      <c r="FAG2" s="554"/>
      <c r="FAH2" s="554"/>
      <c r="FAI2" s="554"/>
      <c r="FAJ2" s="554"/>
      <c r="FAK2" s="554"/>
      <c r="FAL2" s="554"/>
      <c r="FAM2" s="554"/>
      <c r="FAN2" s="554"/>
      <c r="FAO2" s="554"/>
      <c r="FAP2" s="554"/>
      <c r="FAQ2" s="554"/>
      <c r="FAR2" s="554"/>
      <c r="FAS2" s="554"/>
      <c r="FAT2" s="554"/>
      <c r="FAU2" s="554"/>
      <c r="FAV2" s="554"/>
      <c r="FAW2" s="554"/>
      <c r="FAX2" s="554"/>
      <c r="FAY2" s="554"/>
      <c r="FAZ2" s="554"/>
      <c r="FBA2" s="554"/>
      <c r="FBB2" s="554"/>
      <c r="FBC2" s="554"/>
      <c r="FBD2" s="554"/>
      <c r="FBE2" s="554"/>
      <c r="FBF2" s="554"/>
      <c r="FBG2" s="554"/>
      <c r="FBH2" s="554"/>
      <c r="FBI2" s="554"/>
      <c r="FBJ2" s="554"/>
      <c r="FBK2" s="554"/>
      <c r="FBL2" s="554"/>
      <c r="FBM2" s="554"/>
      <c r="FBN2" s="554"/>
      <c r="FBO2" s="554"/>
      <c r="FBP2" s="554"/>
      <c r="FBQ2" s="554"/>
      <c r="FBR2" s="554"/>
      <c r="FBS2" s="554"/>
      <c r="FBT2" s="554"/>
      <c r="FBU2" s="554"/>
      <c r="FBV2" s="554"/>
      <c r="FBW2" s="554"/>
      <c r="FBX2" s="554"/>
      <c r="FBY2" s="554"/>
      <c r="FBZ2" s="554"/>
      <c r="FCA2" s="554"/>
      <c r="FCB2" s="554"/>
      <c r="FCC2" s="554"/>
      <c r="FCD2" s="554"/>
      <c r="FCE2" s="554"/>
      <c r="FCF2" s="554"/>
      <c r="FCG2" s="554"/>
      <c r="FCH2" s="554"/>
      <c r="FCI2" s="554"/>
      <c r="FCJ2" s="554"/>
      <c r="FCK2" s="554"/>
      <c r="FCL2" s="554"/>
      <c r="FCM2" s="554"/>
      <c r="FCN2" s="554"/>
      <c r="FCO2" s="554"/>
      <c r="FCP2" s="554"/>
      <c r="FCQ2" s="554"/>
      <c r="FCR2" s="554"/>
      <c r="FCS2" s="554"/>
      <c r="FCT2" s="554"/>
      <c r="FCU2" s="554"/>
      <c r="FCV2" s="554"/>
      <c r="FCW2" s="554"/>
      <c r="FCX2" s="554"/>
      <c r="FCY2" s="554"/>
      <c r="FCZ2" s="554"/>
      <c r="FDA2" s="554"/>
      <c r="FDB2" s="554"/>
      <c r="FDC2" s="554"/>
      <c r="FDD2" s="554"/>
      <c r="FDE2" s="554"/>
      <c r="FDF2" s="554"/>
      <c r="FDG2" s="554"/>
      <c r="FDH2" s="554"/>
      <c r="FDI2" s="554"/>
      <c r="FDJ2" s="554"/>
      <c r="FDK2" s="554"/>
      <c r="FDL2" s="554"/>
      <c r="FDM2" s="554"/>
      <c r="FDN2" s="554"/>
      <c r="FDO2" s="554"/>
      <c r="FDP2" s="554"/>
      <c r="FDQ2" s="554"/>
      <c r="FDR2" s="554"/>
      <c r="FDS2" s="554"/>
      <c r="FDT2" s="554"/>
      <c r="FDU2" s="554"/>
      <c r="FDV2" s="554"/>
      <c r="FDW2" s="554"/>
      <c r="FDX2" s="554"/>
      <c r="FDY2" s="554"/>
      <c r="FDZ2" s="554"/>
      <c r="FEA2" s="554"/>
      <c r="FEB2" s="554"/>
      <c r="FEC2" s="554"/>
      <c r="FED2" s="554"/>
      <c r="FEE2" s="554"/>
      <c r="FEF2" s="554"/>
      <c r="FEG2" s="554"/>
      <c r="FEH2" s="554"/>
      <c r="FEI2" s="554"/>
      <c r="FEJ2" s="554"/>
      <c r="FEK2" s="554"/>
      <c r="FEL2" s="554"/>
      <c r="FEM2" s="554"/>
      <c r="FEN2" s="554"/>
      <c r="FEO2" s="554"/>
      <c r="FEP2" s="554"/>
      <c r="FEQ2" s="554"/>
      <c r="FER2" s="554"/>
      <c r="FES2" s="554"/>
      <c r="FET2" s="554"/>
      <c r="FEU2" s="554"/>
      <c r="FEV2" s="554"/>
      <c r="FEW2" s="554"/>
      <c r="FEX2" s="554"/>
      <c r="FEY2" s="554"/>
      <c r="FEZ2" s="554"/>
      <c r="FFA2" s="554"/>
      <c r="FFB2" s="554"/>
      <c r="FFC2" s="554"/>
      <c r="FFD2" s="554"/>
      <c r="FFE2" s="554"/>
      <c r="FFF2" s="554"/>
      <c r="FFG2" s="554"/>
      <c r="FFH2" s="554"/>
      <c r="FFI2" s="554"/>
      <c r="FFJ2" s="554"/>
      <c r="FFK2" s="554"/>
      <c r="FFL2" s="554"/>
      <c r="FFM2" s="554"/>
      <c r="FFN2" s="554"/>
      <c r="FFO2" s="554"/>
      <c r="FFP2" s="554"/>
      <c r="FFQ2" s="554"/>
      <c r="FFR2" s="554"/>
      <c r="FFS2" s="554"/>
      <c r="FFT2" s="554"/>
      <c r="FFU2" s="554"/>
      <c r="FFV2" s="554"/>
      <c r="FFW2" s="554"/>
      <c r="FFX2" s="554"/>
      <c r="FFY2" s="554"/>
      <c r="FFZ2" s="554"/>
      <c r="FGA2" s="554"/>
      <c r="FGB2" s="554"/>
      <c r="FGC2" s="554"/>
      <c r="FGD2" s="554"/>
      <c r="FGE2" s="554"/>
      <c r="FGF2" s="554"/>
      <c r="FGG2" s="554"/>
      <c r="FGH2" s="554"/>
      <c r="FGI2" s="554"/>
      <c r="FGJ2" s="554"/>
      <c r="FGK2" s="554"/>
      <c r="FGL2" s="554"/>
      <c r="FGM2" s="554"/>
      <c r="FGN2" s="554"/>
      <c r="FGO2" s="554"/>
      <c r="FGP2" s="554"/>
      <c r="FGQ2" s="554"/>
      <c r="FGR2" s="554"/>
      <c r="FGS2" s="554"/>
      <c r="FGT2" s="554"/>
      <c r="FGU2" s="554"/>
      <c r="FGV2" s="554"/>
      <c r="FGW2" s="554"/>
      <c r="FGX2" s="554"/>
      <c r="FGY2" s="554"/>
      <c r="FGZ2" s="554"/>
      <c r="FHA2" s="554"/>
      <c r="FHB2" s="554"/>
      <c r="FHC2" s="554"/>
      <c r="FHD2" s="554"/>
      <c r="FHE2" s="554"/>
      <c r="FHF2" s="554"/>
      <c r="FHG2" s="554"/>
      <c r="FHH2" s="554"/>
      <c r="FHI2" s="554"/>
      <c r="FHJ2" s="554"/>
      <c r="FHK2" s="554"/>
      <c r="FHL2" s="554"/>
      <c r="FHM2" s="554"/>
      <c r="FHN2" s="554"/>
      <c r="FHO2" s="554"/>
      <c r="FHP2" s="554"/>
      <c r="FHQ2" s="554"/>
      <c r="FHR2" s="554"/>
      <c r="FHS2" s="554"/>
      <c r="FHT2" s="554"/>
      <c r="FHU2" s="554"/>
      <c r="FHV2" s="554"/>
      <c r="FHW2" s="554"/>
      <c r="FHX2" s="554"/>
      <c r="FHY2" s="554"/>
      <c r="FHZ2" s="554"/>
      <c r="FIA2" s="554"/>
      <c r="FIB2" s="554"/>
      <c r="FIC2" s="554"/>
      <c r="FID2" s="554"/>
      <c r="FIE2" s="554"/>
      <c r="FIF2" s="554"/>
      <c r="FIG2" s="554"/>
      <c r="FIH2" s="554"/>
      <c r="FII2" s="554"/>
      <c r="FIJ2" s="554"/>
      <c r="FIK2" s="554"/>
      <c r="FIL2" s="554"/>
      <c r="FIM2" s="554"/>
      <c r="FIN2" s="554"/>
      <c r="FIO2" s="554"/>
      <c r="FIP2" s="554"/>
      <c r="FIQ2" s="554"/>
      <c r="FIR2" s="554"/>
      <c r="FIS2" s="554"/>
      <c r="FIT2" s="554"/>
      <c r="FIU2" s="554"/>
      <c r="FIV2" s="554"/>
      <c r="FIW2" s="554"/>
      <c r="FIX2" s="554"/>
      <c r="FIY2" s="554"/>
      <c r="FIZ2" s="554"/>
      <c r="FJA2" s="554"/>
      <c r="FJB2" s="554"/>
      <c r="FJC2" s="554"/>
      <c r="FJD2" s="554"/>
      <c r="FJE2" s="554"/>
      <c r="FJF2" s="554"/>
      <c r="FJG2" s="554"/>
      <c r="FJH2" s="554"/>
      <c r="FJI2" s="554"/>
      <c r="FJJ2" s="554"/>
      <c r="FJK2" s="554"/>
      <c r="FJL2" s="554"/>
      <c r="FJM2" s="554"/>
      <c r="FJN2" s="554"/>
      <c r="FJO2" s="554"/>
      <c r="FJP2" s="554"/>
      <c r="FJQ2" s="554"/>
      <c r="FJR2" s="554"/>
      <c r="FJS2" s="554"/>
      <c r="FJT2" s="554"/>
      <c r="FJU2" s="554"/>
      <c r="FJV2" s="554"/>
      <c r="FJW2" s="554"/>
      <c r="FJX2" s="554"/>
      <c r="FJY2" s="554"/>
      <c r="FJZ2" s="554"/>
      <c r="FKA2" s="554"/>
      <c r="FKB2" s="554"/>
      <c r="FKC2" s="554"/>
      <c r="FKD2" s="554"/>
      <c r="FKE2" s="554"/>
      <c r="FKF2" s="554"/>
      <c r="FKG2" s="554"/>
      <c r="FKH2" s="554"/>
      <c r="FKI2" s="554"/>
      <c r="FKJ2" s="554"/>
      <c r="FKK2" s="554"/>
      <c r="FKL2" s="554"/>
      <c r="FKM2" s="554"/>
      <c r="FKN2" s="554"/>
      <c r="FKO2" s="554"/>
      <c r="FKP2" s="554"/>
      <c r="FKQ2" s="554"/>
      <c r="FKR2" s="554"/>
      <c r="FKS2" s="554"/>
      <c r="FKT2" s="554"/>
      <c r="FKU2" s="554"/>
      <c r="FKV2" s="554"/>
      <c r="FKW2" s="554"/>
      <c r="FKX2" s="554"/>
      <c r="FKY2" s="554"/>
      <c r="FKZ2" s="554"/>
      <c r="FLA2" s="554"/>
      <c r="FLB2" s="554"/>
      <c r="FLC2" s="554"/>
      <c r="FLD2" s="554"/>
      <c r="FLE2" s="554"/>
      <c r="FLF2" s="554"/>
      <c r="FLG2" s="554"/>
      <c r="FLH2" s="554"/>
      <c r="FLI2" s="554"/>
      <c r="FLJ2" s="554"/>
      <c r="FLK2" s="554"/>
      <c r="FLL2" s="554"/>
      <c r="FLM2" s="554"/>
      <c r="FLN2" s="554"/>
      <c r="FLO2" s="554"/>
      <c r="FLP2" s="554"/>
      <c r="FLQ2" s="554"/>
      <c r="FLR2" s="554"/>
      <c r="FLS2" s="554"/>
      <c r="FLT2" s="554"/>
      <c r="FLU2" s="554"/>
      <c r="FLV2" s="554"/>
      <c r="FLW2" s="554"/>
      <c r="FLX2" s="554"/>
      <c r="FLY2" s="554"/>
      <c r="FLZ2" s="554"/>
      <c r="FMA2" s="554"/>
      <c r="FMB2" s="554"/>
      <c r="FMC2" s="554"/>
      <c r="FMD2" s="554"/>
      <c r="FME2" s="554"/>
      <c r="FMF2" s="554"/>
      <c r="FMG2" s="554"/>
      <c r="FMH2" s="554"/>
      <c r="FMI2" s="554"/>
      <c r="FMJ2" s="554"/>
      <c r="FMK2" s="554"/>
      <c r="FML2" s="554"/>
      <c r="FMM2" s="554"/>
      <c r="FMN2" s="554"/>
      <c r="FMO2" s="554"/>
      <c r="FMP2" s="554"/>
      <c r="FMQ2" s="554"/>
      <c r="FMR2" s="554"/>
      <c r="FMS2" s="554"/>
      <c r="FMT2" s="554"/>
      <c r="FMU2" s="554"/>
      <c r="FMV2" s="554"/>
      <c r="FMW2" s="554"/>
      <c r="FMX2" s="554"/>
      <c r="FMY2" s="554"/>
      <c r="FMZ2" s="554"/>
      <c r="FNA2" s="554"/>
      <c r="FNB2" s="554"/>
      <c r="FNC2" s="554"/>
      <c r="FND2" s="554"/>
      <c r="FNE2" s="554"/>
      <c r="FNF2" s="554"/>
      <c r="FNG2" s="554"/>
      <c r="FNH2" s="554"/>
      <c r="FNI2" s="554"/>
      <c r="FNJ2" s="554"/>
      <c r="FNK2" s="554"/>
      <c r="FNL2" s="554"/>
      <c r="FNM2" s="554"/>
      <c r="FNN2" s="554"/>
      <c r="FNO2" s="554"/>
      <c r="FNP2" s="554"/>
      <c r="FNQ2" s="554"/>
      <c r="FNR2" s="554"/>
      <c r="FNS2" s="554"/>
      <c r="FNT2" s="554"/>
      <c r="FNU2" s="554"/>
      <c r="FNV2" s="554"/>
      <c r="FNW2" s="554"/>
      <c r="FNX2" s="554"/>
      <c r="FNY2" s="554"/>
      <c r="FNZ2" s="554"/>
      <c r="FOA2" s="554"/>
      <c r="FOB2" s="554"/>
      <c r="FOC2" s="554"/>
      <c r="FOD2" s="554"/>
      <c r="FOE2" s="554"/>
      <c r="FOF2" s="554"/>
      <c r="FOG2" s="554"/>
      <c r="FOH2" s="554"/>
      <c r="FOI2" s="554"/>
      <c r="FOJ2" s="554"/>
      <c r="FOK2" s="554"/>
      <c r="FOL2" s="554"/>
      <c r="FOM2" s="554"/>
      <c r="FON2" s="554"/>
      <c r="FOO2" s="554"/>
      <c r="FOP2" s="554"/>
      <c r="FOQ2" s="554"/>
      <c r="FOR2" s="554"/>
      <c r="FOS2" s="554"/>
      <c r="FOT2" s="554"/>
      <c r="FOU2" s="554"/>
      <c r="FOV2" s="554"/>
      <c r="FOW2" s="554"/>
      <c r="FOX2" s="554"/>
      <c r="FOY2" s="554"/>
      <c r="FOZ2" s="554"/>
      <c r="FPA2" s="554"/>
      <c r="FPB2" s="554"/>
      <c r="FPC2" s="554"/>
      <c r="FPD2" s="554"/>
      <c r="FPE2" s="554"/>
      <c r="FPF2" s="554"/>
      <c r="FPG2" s="554"/>
      <c r="FPH2" s="554"/>
      <c r="FPI2" s="554"/>
      <c r="FPJ2" s="554"/>
      <c r="FPK2" s="554"/>
      <c r="FPL2" s="554"/>
      <c r="FPM2" s="554"/>
      <c r="FPN2" s="554"/>
      <c r="FPO2" s="554"/>
      <c r="FPP2" s="554"/>
      <c r="FPQ2" s="554"/>
      <c r="FPR2" s="554"/>
      <c r="FPS2" s="554"/>
      <c r="FPT2" s="554"/>
      <c r="FPU2" s="554"/>
      <c r="FPV2" s="554"/>
      <c r="FPW2" s="554"/>
      <c r="FPX2" s="554"/>
      <c r="FPY2" s="554"/>
      <c r="FPZ2" s="554"/>
      <c r="FQA2" s="554"/>
      <c r="FQB2" s="554"/>
      <c r="FQC2" s="554"/>
      <c r="FQD2" s="554"/>
      <c r="FQE2" s="554"/>
      <c r="FQF2" s="554"/>
      <c r="FQG2" s="554"/>
      <c r="FQH2" s="554"/>
      <c r="FQI2" s="554"/>
      <c r="FQJ2" s="554"/>
      <c r="FQK2" s="554"/>
      <c r="FQL2" s="554"/>
      <c r="FQM2" s="554"/>
      <c r="FQN2" s="554"/>
      <c r="FQO2" s="554"/>
      <c r="FQP2" s="554"/>
      <c r="FQQ2" s="554"/>
      <c r="FQR2" s="554"/>
      <c r="FQS2" s="554"/>
      <c r="FQT2" s="554"/>
      <c r="FQU2" s="554"/>
      <c r="FQV2" s="554"/>
      <c r="FQW2" s="554"/>
      <c r="FQX2" s="554"/>
      <c r="FQY2" s="554"/>
      <c r="FQZ2" s="554"/>
      <c r="FRA2" s="554"/>
      <c r="FRB2" s="554"/>
      <c r="FRC2" s="554"/>
      <c r="FRD2" s="554"/>
      <c r="FRE2" s="554"/>
      <c r="FRF2" s="554"/>
      <c r="FRG2" s="554"/>
      <c r="FRH2" s="554"/>
      <c r="FRI2" s="554"/>
      <c r="FRJ2" s="554"/>
      <c r="FRK2" s="554"/>
      <c r="FRL2" s="554"/>
      <c r="FRM2" s="554"/>
      <c r="FRN2" s="554"/>
      <c r="FRO2" s="554"/>
      <c r="FRP2" s="554"/>
      <c r="FRQ2" s="554"/>
      <c r="FRR2" s="554"/>
      <c r="FRS2" s="554"/>
      <c r="FRT2" s="554"/>
      <c r="FRU2" s="554"/>
      <c r="FRV2" s="554"/>
      <c r="FRW2" s="554"/>
      <c r="FRX2" s="554"/>
      <c r="FRY2" s="554"/>
      <c r="FRZ2" s="554"/>
      <c r="FSA2" s="554"/>
      <c r="FSB2" s="554"/>
      <c r="FSC2" s="554"/>
      <c r="FSD2" s="554"/>
      <c r="FSE2" s="554"/>
      <c r="FSF2" s="554"/>
      <c r="FSG2" s="554"/>
      <c r="FSH2" s="554"/>
      <c r="FSI2" s="554"/>
      <c r="FSJ2" s="554"/>
      <c r="FSK2" s="554"/>
      <c r="FSL2" s="554"/>
      <c r="FSM2" s="554"/>
      <c r="FSN2" s="554"/>
      <c r="FSO2" s="554"/>
      <c r="FSP2" s="554"/>
      <c r="FSQ2" s="554"/>
      <c r="FSR2" s="554"/>
      <c r="FSS2" s="554"/>
      <c r="FST2" s="554"/>
      <c r="FSU2" s="554"/>
      <c r="FSV2" s="554"/>
      <c r="FSW2" s="554"/>
      <c r="FSX2" s="554"/>
      <c r="FSY2" s="554"/>
      <c r="FSZ2" s="554"/>
      <c r="FTA2" s="554"/>
      <c r="FTB2" s="554"/>
      <c r="FTC2" s="554"/>
      <c r="FTD2" s="554"/>
      <c r="FTE2" s="554"/>
      <c r="FTF2" s="554"/>
      <c r="FTG2" s="554"/>
      <c r="FTH2" s="554"/>
      <c r="FTI2" s="554"/>
      <c r="FTJ2" s="554"/>
      <c r="FTK2" s="554"/>
      <c r="FTL2" s="554"/>
      <c r="FTM2" s="554"/>
      <c r="FTN2" s="554"/>
      <c r="FTO2" s="554"/>
      <c r="FTP2" s="554"/>
      <c r="FTQ2" s="554"/>
      <c r="FTR2" s="554"/>
      <c r="FTS2" s="554"/>
      <c r="FTT2" s="554"/>
      <c r="FTU2" s="554"/>
      <c r="FTV2" s="554"/>
      <c r="FTW2" s="554"/>
      <c r="FTX2" s="554"/>
      <c r="FTY2" s="554"/>
      <c r="FTZ2" s="554"/>
      <c r="FUA2" s="554"/>
      <c r="FUB2" s="554"/>
      <c r="FUC2" s="554"/>
      <c r="FUD2" s="554"/>
      <c r="FUE2" s="554"/>
      <c r="FUF2" s="554"/>
      <c r="FUG2" s="554"/>
      <c r="FUH2" s="554"/>
      <c r="FUI2" s="554"/>
      <c r="FUJ2" s="554"/>
      <c r="FUK2" s="554"/>
      <c r="FUL2" s="554"/>
      <c r="FUM2" s="554"/>
      <c r="FUN2" s="554"/>
      <c r="FUO2" s="554"/>
      <c r="FUP2" s="554"/>
      <c r="FUQ2" s="554"/>
      <c r="FUR2" s="554"/>
      <c r="FUS2" s="554"/>
      <c r="FUT2" s="554"/>
      <c r="FUU2" s="554"/>
      <c r="FUV2" s="554"/>
      <c r="FUW2" s="554"/>
      <c r="FUX2" s="554"/>
      <c r="FUY2" s="554"/>
      <c r="FUZ2" s="554"/>
      <c r="FVA2" s="554"/>
      <c r="FVB2" s="554"/>
      <c r="FVC2" s="554"/>
      <c r="FVD2" s="554"/>
      <c r="FVE2" s="554"/>
      <c r="FVF2" s="554"/>
      <c r="FVG2" s="554"/>
      <c r="FVH2" s="554"/>
      <c r="FVI2" s="554"/>
      <c r="FVJ2" s="554"/>
      <c r="FVK2" s="554"/>
      <c r="FVL2" s="554"/>
      <c r="FVM2" s="554"/>
      <c r="FVN2" s="554"/>
      <c r="FVO2" s="554"/>
      <c r="FVP2" s="554"/>
      <c r="FVQ2" s="554"/>
      <c r="FVR2" s="554"/>
      <c r="FVS2" s="554"/>
      <c r="FVT2" s="554"/>
      <c r="FVU2" s="554"/>
      <c r="FVV2" s="554"/>
      <c r="FVW2" s="554"/>
      <c r="FVX2" s="554"/>
      <c r="FVY2" s="554"/>
      <c r="FVZ2" s="554"/>
      <c r="FWA2" s="554"/>
      <c r="FWB2" s="554"/>
      <c r="FWC2" s="554"/>
      <c r="FWD2" s="554"/>
      <c r="FWE2" s="554"/>
      <c r="FWF2" s="554"/>
      <c r="FWG2" s="554"/>
      <c r="FWH2" s="554"/>
      <c r="FWI2" s="554"/>
      <c r="FWJ2" s="554"/>
      <c r="FWK2" s="554"/>
      <c r="FWL2" s="554"/>
      <c r="FWM2" s="554"/>
      <c r="FWN2" s="554"/>
      <c r="FWO2" s="554"/>
      <c r="FWP2" s="554"/>
      <c r="FWQ2" s="554"/>
      <c r="FWR2" s="554"/>
      <c r="FWS2" s="554"/>
      <c r="FWT2" s="554"/>
      <c r="FWU2" s="554"/>
      <c r="FWV2" s="554"/>
      <c r="FWW2" s="554"/>
      <c r="FWX2" s="554"/>
      <c r="FWY2" s="554"/>
      <c r="FWZ2" s="554"/>
      <c r="FXA2" s="554"/>
      <c r="FXB2" s="554"/>
      <c r="FXC2" s="554"/>
      <c r="FXD2" s="554"/>
      <c r="FXE2" s="554"/>
      <c r="FXF2" s="554"/>
      <c r="FXG2" s="554"/>
      <c r="FXH2" s="554"/>
      <c r="FXI2" s="554"/>
      <c r="FXJ2" s="554"/>
      <c r="FXK2" s="554"/>
      <c r="FXL2" s="554"/>
      <c r="FXM2" s="554"/>
      <c r="FXN2" s="554"/>
      <c r="FXO2" s="554"/>
      <c r="FXP2" s="554"/>
      <c r="FXQ2" s="554"/>
      <c r="FXR2" s="554"/>
      <c r="FXS2" s="554"/>
      <c r="FXT2" s="554"/>
      <c r="FXU2" s="554"/>
      <c r="FXV2" s="554"/>
      <c r="FXW2" s="554"/>
      <c r="FXX2" s="554"/>
      <c r="FXY2" s="554"/>
      <c r="FXZ2" s="554"/>
      <c r="FYA2" s="554"/>
      <c r="FYB2" s="554"/>
      <c r="FYC2" s="554"/>
      <c r="FYD2" s="554"/>
      <c r="FYE2" s="554"/>
      <c r="FYF2" s="554"/>
      <c r="FYG2" s="554"/>
      <c r="FYH2" s="554"/>
      <c r="FYI2" s="554"/>
      <c r="FYJ2" s="554"/>
      <c r="FYK2" s="554"/>
      <c r="FYL2" s="554"/>
      <c r="FYM2" s="554"/>
      <c r="FYN2" s="554"/>
      <c r="FYO2" s="554"/>
      <c r="FYP2" s="554"/>
      <c r="FYQ2" s="554"/>
      <c r="FYR2" s="554"/>
      <c r="FYS2" s="554"/>
      <c r="FYT2" s="554"/>
      <c r="FYU2" s="554"/>
      <c r="FYV2" s="554"/>
      <c r="FYW2" s="554"/>
      <c r="FYX2" s="554"/>
      <c r="FYY2" s="554"/>
      <c r="FYZ2" s="554"/>
      <c r="FZA2" s="554"/>
      <c r="FZB2" s="554"/>
      <c r="FZC2" s="554"/>
      <c r="FZD2" s="554"/>
      <c r="FZE2" s="554"/>
      <c r="FZF2" s="554"/>
      <c r="FZG2" s="554"/>
      <c r="FZH2" s="554"/>
      <c r="FZI2" s="554"/>
      <c r="FZJ2" s="554"/>
      <c r="FZK2" s="554"/>
      <c r="FZL2" s="554"/>
      <c r="FZM2" s="554"/>
      <c r="FZN2" s="554"/>
      <c r="FZO2" s="554"/>
      <c r="FZP2" s="554"/>
      <c r="FZQ2" s="554"/>
      <c r="FZR2" s="554"/>
      <c r="FZS2" s="554"/>
      <c r="FZT2" s="554"/>
      <c r="FZU2" s="554"/>
      <c r="FZV2" s="554"/>
      <c r="FZW2" s="554"/>
      <c r="FZX2" s="554"/>
      <c r="FZY2" s="554"/>
      <c r="FZZ2" s="554"/>
      <c r="GAA2" s="554"/>
      <c r="GAB2" s="554"/>
      <c r="GAC2" s="554"/>
      <c r="GAD2" s="554"/>
      <c r="GAE2" s="554"/>
      <c r="GAF2" s="554"/>
      <c r="GAG2" s="554"/>
      <c r="GAH2" s="554"/>
      <c r="GAI2" s="554"/>
      <c r="GAJ2" s="554"/>
      <c r="GAK2" s="554"/>
      <c r="GAL2" s="554"/>
      <c r="GAM2" s="554"/>
      <c r="GAN2" s="554"/>
      <c r="GAO2" s="554"/>
      <c r="GAP2" s="554"/>
      <c r="GAQ2" s="554"/>
      <c r="GAR2" s="554"/>
      <c r="GAS2" s="554"/>
      <c r="GAT2" s="554"/>
      <c r="GAU2" s="554"/>
      <c r="GAV2" s="554"/>
      <c r="GAW2" s="554"/>
      <c r="GAX2" s="554"/>
      <c r="GAY2" s="554"/>
      <c r="GAZ2" s="554"/>
      <c r="GBA2" s="554"/>
      <c r="GBB2" s="554"/>
      <c r="GBC2" s="554"/>
      <c r="GBD2" s="554"/>
      <c r="GBE2" s="554"/>
      <c r="GBF2" s="554"/>
      <c r="GBG2" s="554"/>
      <c r="GBH2" s="554"/>
      <c r="GBI2" s="554"/>
      <c r="GBJ2" s="554"/>
      <c r="GBK2" s="554"/>
      <c r="GBL2" s="554"/>
      <c r="GBM2" s="554"/>
      <c r="GBN2" s="554"/>
      <c r="GBO2" s="554"/>
      <c r="GBP2" s="554"/>
      <c r="GBQ2" s="554"/>
      <c r="GBR2" s="554"/>
      <c r="GBS2" s="554"/>
      <c r="GBT2" s="554"/>
      <c r="GBU2" s="554"/>
      <c r="GBV2" s="554"/>
      <c r="GBW2" s="554"/>
      <c r="GBX2" s="554"/>
      <c r="GBY2" s="554"/>
      <c r="GBZ2" s="554"/>
      <c r="GCA2" s="554"/>
      <c r="GCB2" s="554"/>
      <c r="GCC2" s="554"/>
      <c r="GCD2" s="554"/>
      <c r="GCE2" s="554"/>
      <c r="GCF2" s="554"/>
      <c r="GCG2" s="554"/>
      <c r="GCH2" s="554"/>
      <c r="GCI2" s="554"/>
      <c r="GCJ2" s="554"/>
      <c r="GCK2" s="554"/>
      <c r="GCL2" s="554"/>
      <c r="GCM2" s="554"/>
      <c r="GCN2" s="554"/>
      <c r="GCO2" s="554"/>
      <c r="GCP2" s="554"/>
      <c r="GCQ2" s="554"/>
      <c r="GCR2" s="554"/>
      <c r="GCS2" s="554"/>
      <c r="GCT2" s="554"/>
      <c r="GCU2" s="554"/>
      <c r="GCV2" s="554"/>
      <c r="GCW2" s="554"/>
      <c r="GCX2" s="554"/>
      <c r="GCY2" s="554"/>
      <c r="GCZ2" s="554"/>
      <c r="GDA2" s="554"/>
      <c r="GDB2" s="554"/>
      <c r="GDC2" s="554"/>
      <c r="GDD2" s="554"/>
      <c r="GDE2" s="554"/>
      <c r="GDF2" s="554"/>
      <c r="GDG2" s="554"/>
      <c r="GDH2" s="554"/>
      <c r="GDI2" s="554"/>
      <c r="GDJ2" s="554"/>
      <c r="GDK2" s="554"/>
      <c r="GDL2" s="554"/>
      <c r="GDM2" s="554"/>
      <c r="GDN2" s="554"/>
      <c r="GDO2" s="554"/>
      <c r="GDP2" s="554"/>
      <c r="GDQ2" s="554"/>
      <c r="GDR2" s="554"/>
      <c r="GDS2" s="554"/>
      <c r="GDT2" s="554"/>
      <c r="GDU2" s="554"/>
      <c r="GDV2" s="554"/>
      <c r="GDW2" s="554"/>
      <c r="GDX2" s="554"/>
      <c r="GDY2" s="554"/>
      <c r="GDZ2" s="554"/>
      <c r="GEA2" s="554"/>
      <c r="GEB2" s="554"/>
      <c r="GEC2" s="554"/>
      <c r="GED2" s="554"/>
      <c r="GEE2" s="554"/>
      <c r="GEF2" s="554"/>
      <c r="GEG2" s="554"/>
      <c r="GEH2" s="554"/>
      <c r="GEI2" s="554"/>
      <c r="GEJ2" s="554"/>
      <c r="GEK2" s="554"/>
      <c r="GEL2" s="554"/>
      <c r="GEM2" s="554"/>
      <c r="GEN2" s="554"/>
      <c r="GEO2" s="554"/>
      <c r="GEP2" s="554"/>
      <c r="GEQ2" s="554"/>
      <c r="GER2" s="554"/>
      <c r="GES2" s="554"/>
      <c r="GET2" s="554"/>
      <c r="GEU2" s="554"/>
      <c r="GEV2" s="554"/>
      <c r="GEW2" s="554"/>
      <c r="GEX2" s="554"/>
      <c r="GEY2" s="554"/>
      <c r="GEZ2" s="554"/>
      <c r="GFA2" s="554"/>
      <c r="GFB2" s="554"/>
      <c r="GFC2" s="554"/>
      <c r="GFD2" s="554"/>
      <c r="GFE2" s="554"/>
      <c r="GFF2" s="554"/>
      <c r="GFG2" s="554"/>
      <c r="GFH2" s="554"/>
      <c r="GFI2" s="554"/>
      <c r="GFJ2" s="554"/>
      <c r="GFK2" s="554"/>
      <c r="GFL2" s="554"/>
      <c r="GFM2" s="554"/>
      <c r="GFN2" s="554"/>
      <c r="GFO2" s="554"/>
      <c r="GFP2" s="554"/>
      <c r="GFQ2" s="554"/>
      <c r="GFR2" s="554"/>
      <c r="GFS2" s="554"/>
      <c r="GFT2" s="554"/>
      <c r="GFU2" s="554"/>
      <c r="GFV2" s="554"/>
      <c r="GFW2" s="554"/>
      <c r="GFX2" s="554"/>
      <c r="GFY2" s="554"/>
      <c r="GFZ2" s="554"/>
      <c r="GGA2" s="554"/>
      <c r="GGB2" s="554"/>
      <c r="GGC2" s="554"/>
      <c r="GGD2" s="554"/>
      <c r="GGE2" s="554"/>
      <c r="GGF2" s="554"/>
      <c r="GGG2" s="554"/>
      <c r="GGH2" s="554"/>
      <c r="GGI2" s="554"/>
      <c r="GGJ2" s="554"/>
      <c r="GGK2" s="554"/>
      <c r="GGL2" s="554"/>
      <c r="GGM2" s="554"/>
      <c r="GGN2" s="554"/>
      <c r="GGO2" s="554"/>
      <c r="GGP2" s="554"/>
      <c r="GGQ2" s="554"/>
      <c r="GGR2" s="554"/>
      <c r="GGS2" s="554"/>
      <c r="GGT2" s="554"/>
      <c r="GGU2" s="554"/>
      <c r="GGV2" s="554"/>
      <c r="GGW2" s="554"/>
      <c r="GGX2" s="554"/>
      <c r="GGY2" s="554"/>
      <c r="GGZ2" s="554"/>
      <c r="GHA2" s="554"/>
      <c r="GHB2" s="554"/>
      <c r="GHC2" s="554"/>
      <c r="GHD2" s="554"/>
      <c r="GHE2" s="554"/>
      <c r="GHF2" s="554"/>
      <c r="GHG2" s="554"/>
      <c r="GHH2" s="554"/>
      <c r="GHI2" s="554"/>
      <c r="GHJ2" s="554"/>
      <c r="GHK2" s="554"/>
      <c r="GHL2" s="554"/>
      <c r="GHM2" s="554"/>
      <c r="GHN2" s="554"/>
      <c r="GHO2" s="554"/>
      <c r="GHP2" s="554"/>
      <c r="GHQ2" s="554"/>
      <c r="GHR2" s="554"/>
      <c r="GHS2" s="554"/>
      <c r="GHT2" s="554"/>
      <c r="GHU2" s="554"/>
      <c r="GHV2" s="554"/>
      <c r="GHW2" s="554"/>
      <c r="GHX2" s="554"/>
      <c r="GHY2" s="554"/>
      <c r="GHZ2" s="554"/>
      <c r="GIA2" s="554"/>
      <c r="GIB2" s="554"/>
      <c r="GIC2" s="554"/>
      <c r="GID2" s="554"/>
      <c r="GIE2" s="554"/>
      <c r="GIF2" s="554"/>
      <c r="GIG2" s="554"/>
      <c r="GIH2" s="554"/>
      <c r="GII2" s="554"/>
      <c r="GIJ2" s="554"/>
      <c r="GIK2" s="554"/>
      <c r="GIL2" s="554"/>
      <c r="GIM2" s="554"/>
      <c r="GIN2" s="554"/>
      <c r="GIO2" s="554"/>
      <c r="GIP2" s="554"/>
      <c r="GIQ2" s="554"/>
      <c r="GIR2" s="554"/>
      <c r="GIS2" s="554"/>
      <c r="GIT2" s="554"/>
      <c r="GIU2" s="554"/>
      <c r="GIV2" s="554"/>
      <c r="GIW2" s="554"/>
      <c r="GIX2" s="554"/>
      <c r="GIY2" s="554"/>
      <c r="GIZ2" s="554"/>
      <c r="GJA2" s="554"/>
      <c r="GJB2" s="554"/>
      <c r="GJC2" s="554"/>
      <c r="GJD2" s="554"/>
      <c r="GJE2" s="554"/>
      <c r="GJF2" s="554"/>
      <c r="GJG2" s="554"/>
      <c r="GJH2" s="554"/>
      <c r="GJI2" s="554"/>
      <c r="GJJ2" s="554"/>
      <c r="GJK2" s="554"/>
      <c r="GJL2" s="554"/>
      <c r="GJM2" s="554"/>
      <c r="GJN2" s="554"/>
      <c r="GJO2" s="554"/>
      <c r="GJP2" s="554"/>
      <c r="GJQ2" s="554"/>
      <c r="GJR2" s="554"/>
      <c r="GJS2" s="554"/>
      <c r="GJT2" s="554"/>
      <c r="GJU2" s="554"/>
      <c r="GJV2" s="554"/>
      <c r="GJW2" s="554"/>
      <c r="GJX2" s="554"/>
      <c r="GJY2" s="554"/>
      <c r="GJZ2" s="554"/>
      <c r="GKA2" s="554"/>
      <c r="GKB2" s="554"/>
      <c r="GKC2" s="554"/>
      <c r="GKD2" s="554"/>
      <c r="GKE2" s="554"/>
      <c r="GKF2" s="554"/>
      <c r="GKG2" s="554"/>
      <c r="GKH2" s="554"/>
      <c r="GKI2" s="554"/>
      <c r="GKJ2" s="554"/>
      <c r="GKK2" s="554"/>
      <c r="GKL2" s="554"/>
      <c r="GKM2" s="554"/>
      <c r="GKN2" s="554"/>
      <c r="GKO2" s="554"/>
      <c r="GKP2" s="554"/>
      <c r="GKQ2" s="554"/>
      <c r="GKR2" s="554"/>
      <c r="GKS2" s="554"/>
      <c r="GKT2" s="554"/>
      <c r="GKU2" s="554"/>
      <c r="GKV2" s="554"/>
      <c r="GKW2" s="554"/>
      <c r="GKX2" s="554"/>
      <c r="GKY2" s="554"/>
      <c r="GKZ2" s="554"/>
      <c r="GLA2" s="554"/>
      <c r="GLB2" s="554"/>
      <c r="GLC2" s="554"/>
      <c r="GLD2" s="554"/>
      <c r="GLE2" s="554"/>
      <c r="GLF2" s="554"/>
      <c r="GLG2" s="554"/>
      <c r="GLH2" s="554"/>
      <c r="GLI2" s="554"/>
      <c r="GLJ2" s="554"/>
      <c r="GLK2" s="554"/>
      <c r="GLL2" s="554"/>
      <c r="GLM2" s="554"/>
      <c r="GLN2" s="554"/>
      <c r="GLO2" s="554"/>
      <c r="GLP2" s="554"/>
      <c r="GLQ2" s="554"/>
      <c r="GLR2" s="554"/>
      <c r="GLS2" s="554"/>
      <c r="GLT2" s="554"/>
      <c r="GLU2" s="554"/>
      <c r="GLV2" s="554"/>
      <c r="GLW2" s="554"/>
      <c r="GLX2" s="554"/>
      <c r="GLY2" s="554"/>
      <c r="GLZ2" s="554"/>
      <c r="GMA2" s="554"/>
      <c r="GMB2" s="554"/>
      <c r="GMC2" s="554"/>
      <c r="GMD2" s="554"/>
      <c r="GME2" s="554"/>
      <c r="GMF2" s="554"/>
      <c r="GMG2" s="554"/>
      <c r="GMH2" s="554"/>
      <c r="GMI2" s="554"/>
      <c r="GMJ2" s="554"/>
      <c r="GMK2" s="554"/>
      <c r="GML2" s="554"/>
      <c r="GMM2" s="554"/>
      <c r="GMN2" s="554"/>
      <c r="GMO2" s="554"/>
      <c r="GMP2" s="554"/>
      <c r="GMQ2" s="554"/>
      <c r="GMR2" s="554"/>
      <c r="GMS2" s="554"/>
      <c r="GMT2" s="554"/>
      <c r="GMU2" s="554"/>
      <c r="GMV2" s="554"/>
      <c r="GMW2" s="554"/>
      <c r="GMX2" s="554"/>
      <c r="GMY2" s="554"/>
      <c r="GMZ2" s="554"/>
      <c r="GNA2" s="554"/>
      <c r="GNB2" s="554"/>
      <c r="GNC2" s="554"/>
      <c r="GND2" s="554"/>
      <c r="GNE2" s="554"/>
      <c r="GNF2" s="554"/>
      <c r="GNG2" s="554"/>
      <c r="GNH2" s="554"/>
      <c r="GNI2" s="554"/>
      <c r="GNJ2" s="554"/>
      <c r="GNK2" s="554"/>
      <c r="GNL2" s="554"/>
      <c r="GNM2" s="554"/>
      <c r="GNN2" s="554"/>
      <c r="GNO2" s="554"/>
      <c r="GNP2" s="554"/>
      <c r="GNQ2" s="554"/>
      <c r="GNR2" s="554"/>
      <c r="GNS2" s="554"/>
      <c r="GNT2" s="554"/>
      <c r="GNU2" s="554"/>
      <c r="GNV2" s="554"/>
      <c r="GNW2" s="554"/>
      <c r="GNX2" s="554"/>
      <c r="GNY2" s="554"/>
      <c r="GNZ2" s="554"/>
      <c r="GOA2" s="554"/>
      <c r="GOB2" s="554"/>
      <c r="GOC2" s="554"/>
      <c r="GOD2" s="554"/>
      <c r="GOE2" s="554"/>
      <c r="GOF2" s="554"/>
      <c r="GOG2" s="554"/>
      <c r="GOH2" s="554"/>
      <c r="GOI2" s="554"/>
      <c r="GOJ2" s="554"/>
      <c r="GOK2" s="554"/>
      <c r="GOL2" s="554"/>
      <c r="GOM2" s="554"/>
      <c r="GON2" s="554"/>
      <c r="GOO2" s="554"/>
      <c r="GOP2" s="554"/>
      <c r="GOQ2" s="554"/>
      <c r="GOR2" s="554"/>
      <c r="GOS2" s="554"/>
      <c r="GOT2" s="554"/>
      <c r="GOU2" s="554"/>
      <c r="GOV2" s="554"/>
      <c r="GOW2" s="554"/>
      <c r="GOX2" s="554"/>
      <c r="GOY2" s="554"/>
      <c r="GOZ2" s="554"/>
      <c r="GPA2" s="554"/>
      <c r="GPB2" s="554"/>
      <c r="GPC2" s="554"/>
      <c r="GPD2" s="554"/>
      <c r="GPE2" s="554"/>
      <c r="GPF2" s="554"/>
      <c r="GPG2" s="554"/>
      <c r="GPH2" s="554"/>
      <c r="GPI2" s="554"/>
      <c r="GPJ2" s="554"/>
      <c r="GPK2" s="554"/>
      <c r="GPL2" s="554"/>
      <c r="GPM2" s="554"/>
      <c r="GPN2" s="554"/>
      <c r="GPO2" s="554"/>
      <c r="GPP2" s="554"/>
      <c r="GPQ2" s="554"/>
      <c r="GPR2" s="554"/>
      <c r="GPS2" s="554"/>
      <c r="GPT2" s="554"/>
      <c r="GPU2" s="554"/>
      <c r="GPV2" s="554"/>
      <c r="GPW2" s="554"/>
      <c r="GPX2" s="554"/>
      <c r="GPY2" s="554"/>
      <c r="GPZ2" s="554"/>
      <c r="GQA2" s="554"/>
      <c r="GQB2" s="554"/>
      <c r="GQC2" s="554"/>
      <c r="GQD2" s="554"/>
      <c r="GQE2" s="554"/>
      <c r="GQF2" s="554"/>
      <c r="GQG2" s="554"/>
      <c r="GQH2" s="554"/>
      <c r="GQI2" s="554"/>
      <c r="GQJ2" s="554"/>
      <c r="GQK2" s="554"/>
      <c r="GQL2" s="554"/>
      <c r="GQM2" s="554"/>
      <c r="GQN2" s="554"/>
      <c r="GQO2" s="554"/>
      <c r="GQP2" s="554"/>
      <c r="GQQ2" s="554"/>
      <c r="GQR2" s="554"/>
      <c r="GQS2" s="554"/>
      <c r="GQT2" s="554"/>
      <c r="GQU2" s="554"/>
      <c r="GQV2" s="554"/>
      <c r="GQW2" s="554"/>
      <c r="GQX2" s="554"/>
      <c r="GQY2" s="554"/>
      <c r="GQZ2" s="554"/>
      <c r="GRA2" s="554"/>
      <c r="GRB2" s="554"/>
      <c r="GRC2" s="554"/>
      <c r="GRD2" s="554"/>
      <c r="GRE2" s="554"/>
      <c r="GRF2" s="554"/>
      <c r="GRG2" s="554"/>
      <c r="GRH2" s="554"/>
      <c r="GRI2" s="554"/>
      <c r="GRJ2" s="554"/>
      <c r="GRK2" s="554"/>
      <c r="GRL2" s="554"/>
      <c r="GRM2" s="554"/>
      <c r="GRN2" s="554"/>
      <c r="GRO2" s="554"/>
      <c r="GRP2" s="554"/>
      <c r="GRQ2" s="554"/>
      <c r="GRR2" s="554"/>
      <c r="GRS2" s="554"/>
      <c r="GRT2" s="554"/>
      <c r="GRU2" s="554"/>
      <c r="GRV2" s="554"/>
      <c r="GRW2" s="554"/>
      <c r="GRX2" s="554"/>
      <c r="GRY2" s="554"/>
      <c r="GRZ2" s="554"/>
      <c r="GSA2" s="554"/>
      <c r="GSB2" s="554"/>
      <c r="GSC2" s="554"/>
      <c r="GSD2" s="554"/>
      <c r="GSE2" s="554"/>
      <c r="GSF2" s="554"/>
      <c r="GSG2" s="554"/>
      <c r="GSH2" s="554"/>
      <c r="GSI2" s="554"/>
      <c r="GSJ2" s="554"/>
      <c r="GSK2" s="554"/>
      <c r="GSL2" s="554"/>
      <c r="GSM2" s="554"/>
      <c r="GSN2" s="554"/>
      <c r="GSO2" s="554"/>
      <c r="GSP2" s="554"/>
      <c r="GSQ2" s="554"/>
      <c r="GSR2" s="554"/>
      <c r="GSS2" s="554"/>
      <c r="GST2" s="554"/>
      <c r="GSU2" s="554"/>
      <c r="GSV2" s="554"/>
      <c r="GSW2" s="554"/>
      <c r="GSX2" s="554"/>
      <c r="GSY2" s="554"/>
      <c r="GSZ2" s="554"/>
      <c r="GTA2" s="554"/>
      <c r="GTB2" s="554"/>
      <c r="GTC2" s="554"/>
      <c r="GTD2" s="554"/>
      <c r="GTE2" s="554"/>
      <c r="GTF2" s="554"/>
      <c r="GTG2" s="554"/>
      <c r="GTH2" s="554"/>
      <c r="GTI2" s="554"/>
      <c r="GTJ2" s="554"/>
      <c r="GTK2" s="554"/>
      <c r="GTL2" s="554"/>
      <c r="GTM2" s="554"/>
      <c r="GTN2" s="554"/>
      <c r="GTO2" s="554"/>
      <c r="GTP2" s="554"/>
      <c r="GTQ2" s="554"/>
      <c r="GTR2" s="554"/>
      <c r="GTS2" s="554"/>
      <c r="GTT2" s="554"/>
      <c r="GTU2" s="554"/>
      <c r="GTV2" s="554"/>
      <c r="GTW2" s="554"/>
      <c r="GTX2" s="554"/>
      <c r="GTY2" s="554"/>
      <c r="GTZ2" s="554"/>
      <c r="GUA2" s="554"/>
      <c r="GUB2" s="554"/>
      <c r="GUC2" s="554"/>
      <c r="GUD2" s="554"/>
      <c r="GUE2" s="554"/>
      <c r="GUF2" s="554"/>
      <c r="GUG2" s="554"/>
      <c r="GUH2" s="554"/>
      <c r="GUI2" s="554"/>
      <c r="GUJ2" s="554"/>
      <c r="GUK2" s="554"/>
      <c r="GUL2" s="554"/>
      <c r="GUM2" s="554"/>
      <c r="GUN2" s="554"/>
      <c r="GUO2" s="554"/>
      <c r="GUP2" s="554"/>
      <c r="GUQ2" s="554"/>
      <c r="GUR2" s="554"/>
      <c r="GUS2" s="554"/>
      <c r="GUT2" s="554"/>
      <c r="GUU2" s="554"/>
      <c r="GUV2" s="554"/>
      <c r="GUW2" s="554"/>
      <c r="GUX2" s="554"/>
      <c r="GUY2" s="554"/>
      <c r="GUZ2" s="554"/>
      <c r="GVA2" s="554"/>
      <c r="GVB2" s="554"/>
      <c r="GVC2" s="554"/>
      <c r="GVD2" s="554"/>
      <c r="GVE2" s="554"/>
      <c r="GVF2" s="554"/>
      <c r="GVG2" s="554"/>
      <c r="GVH2" s="554"/>
      <c r="GVI2" s="554"/>
      <c r="GVJ2" s="554"/>
      <c r="GVK2" s="554"/>
      <c r="GVL2" s="554"/>
      <c r="GVM2" s="554"/>
      <c r="GVN2" s="554"/>
      <c r="GVO2" s="554"/>
      <c r="GVP2" s="554"/>
      <c r="GVQ2" s="554"/>
      <c r="GVR2" s="554"/>
      <c r="GVS2" s="554"/>
      <c r="GVT2" s="554"/>
      <c r="GVU2" s="554"/>
      <c r="GVV2" s="554"/>
      <c r="GVW2" s="554"/>
      <c r="GVX2" s="554"/>
      <c r="GVY2" s="554"/>
      <c r="GVZ2" s="554"/>
      <c r="GWA2" s="554"/>
      <c r="GWB2" s="554"/>
      <c r="GWC2" s="554"/>
      <c r="GWD2" s="554"/>
      <c r="GWE2" s="554"/>
      <c r="GWF2" s="554"/>
      <c r="GWG2" s="554"/>
      <c r="GWH2" s="554"/>
      <c r="GWI2" s="554"/>
      <c r="GWJ2" s="554"/>
      <c r="GWK2" s="554"/>
      <c r="GWL2" s="554"/>
      <c r="GWM2" s="554"/>
      <c r="GWN2" s="554"/>
      <c r="GWO2" s="554"/>
      <c r="GWP2" s="554"/>
      <c r="GWQ2" s="554"/>
      <c r="GWR2" s="554"/>
      <c r="GWS2" s="554"/>
      <c r="GWT2" s="554"/>
      <c r="GWU2" s="554"/>
      <c r="GWV2" s="554"/>
      <c r="GWW2" s="554"/>
      <c r="GWX2" s="554"/>
      <c r="GWY2" s="554"/>
      <c r="GWZ2" s="554"/>
      <c r="GXA2" s="554"/>
      <c r="GXB2" s="554"/>
      <c r="GXC2" s="554"/>
      <c r="GXD2" s="554"/>
      <c r="GXE2" s="554"/>
      <c r="GXF2" s="554"/>
      <c r="GXG2" s="554"/>
      <c r="GXH2" s="554"/>
      <c r="GXI2" s="554"/>
      <c r="GXJ2" s="554"/>
      <c r="GXK2" s="554"/>
      <c r="GXL2" s="554"/>
      <c r="GXM2" s="554"/>
      <c r="GXN2" s="554"/>
      <c r="GXO2" s="554"/>
      <c r="GXP2" s="554"/>
      <c r="GXQ2" s="554"/>
      <c r="GXR2" s="554"/>
      <c r="GXS2" s="554"/>
      <c r="GXT2" s="554"/>
      <c r="GXU2" s="554"/>
      <c r="GXV2" s="554"/>
      <c r="GXW2" s="554"/>
      <c r="GXX2" s="554"/>
      <c r="GXY2" s="554"/>
      <c r="GXZ2" s="554"/>
      <c r="GYA2" s="554"/>
      <c r="GYB2" s="554"/>
      <c r="GYC2" s="554"/>
      <c r="GYD2" s="554"/>
      <c r="GYE2" s="554"/>
      <c r="GYF2" s="554"/>
      <c r="GYG2" s="554"/>
      <c r="GYH2" s="554"/>
      <c r="GYI2" s="554"/>
      <c r="GYJ2" s="554"/>
      <c r="GYK2" s="554"/>
      <c r="GYL2" s="554"/>
      <c r="GYM2" s="554"/>
      <c r="GYN2" s="554"/>
      <c r="GYO2" s="554"/>
      <c r="GYP2" s="554"/>
      <c r="GYQ2" s="554"/>
      <c r="GYR2" s="554"/>
      <c r="GYS2" s="554"/>
      <c r="GYT2" s="554"/>
      <c r="GYU2" s="554"/>
      <c r="GYV2" s="554"/>
      <c r="GYW2" s="554"/>
      <c r="GYX2" s="554"/>
      <c r="GYY2" s="554"/>
      <c r="GYZ2" s="554"/>
      <c r="GZA2" s="554"/>
      <c r="GZB2" s="554"/>
      <c r="GZC2" s="554"/>
      <c r="GZD2" s="554"/>
      <c r="GZE2" s="554"/>
      <c r="GZF2" s="554"/>
      <c r="GZG2" s="554"/>
      <c r="GZH2" s="554"/>
      <c r="GZI2" s="554"/>
      <c r="GZJ2" s="554"/>
      <c r="GZK2" s="554"/>
      <c r="GZL2" s="554"/>
      <c r="GZM2" s="554"/>
      <c r="GZN2" s="554"/>
      <c r="GZO2" s="554"/>
      <c r="GZP2" s="554"/>
      <c r="GZQ2" s="554"/>
      <c r="GZR2" s="554"/>
      <c r="GZS2" s="554"/>
      <c r="GZT2" s="554"/>
      <c r="GZU2" s="554"/>
      <c r="GZV2" s="554"/>
      <c r="GZW2" s="554"/>
      <c r="GZX2" s="554"/>
      <c r="GZY2" s="554"/>
      <c r="GZZ2" s="554"/>
      <c r="HAA2" s="554"/>
      <c r="HAB2" s="554"/>
      <c r="HAC2" s="554"/>
      <c r="HAD2" s="554"/>
      <c r="HAE2" s="554"/>
      <c r="HAF2" s="554"/>
      <c r="HAG2" s="554"/>
      <c r="HAH2" s="554"/>
      <c r="HAI2" s="554"/>
      <c r="HAJ2" s="554"/>
      <c r="HAK2" s="554"/>
      <c r="HAL2" s="554"/>
      <c r="HAM2" s="554"/>
      <c r="HAN2" s="554"/>
      <c r="HAO2" s="554"/>
      <c r="HAP2" s="554"/>
      <c r="HAQ2" s="554"/>
      <c r="HAR2" s="554"/>
      <c r="HAS2" s="554"/>
      <c r="HAT2" s="554"/>
      <c r="HAU2" s="554"/>
      <c r="HAV2" s="554"/>
      <c r="HAW2" s="554"/>
      <c r="HAX2" s="554"/>
      <c r="HAY2" s="554"/>
      <c r="HAZ2" s="554"/>
      <c r="HBA2" s="554"/>
      <c r="HBB2" s="554"/>
      <c r="HBC2" s="554"/>
      <c r="HBD2" s="554"/>
      <c r="HBE2" s="554"/>
      <c r="HBF2" s="554"/>
      <c r="HBG2" s="554"/>
      <c r="HBH2" s="554"/>
      <c r="HBI2" s="554"/>
      <c r="HBJ2" s="554"/>
      <c r="HBK2" s="554"/>
      <c r="HBL2" s="554"/>
      <c r="HBM2" s="554"/>
      <c r="HBN2" s="554"/>
      <c r="HBO2" s="554"/>
      <c r="HBP2" s="554"/>
      <c r="HBQ2" s="554"/>
      <c r="HBR2" s="554"/>
      <c r="HBS2" s="554"/>
      <c r="HBT2" s="554"/>
      <c r="HBU2" s="554"/>
      <c r="HBV2" s="554"/>
      <c r="HBW2" s="554"/>
      <c r="HBX2" s="554"/>
      <c r="HBY2" s="554"/>
      <c r="HBZ2" s="554"/>
      <c r="HCA2" s="554"/>
      <c r="HCB2" s="554"/>
      <c r="HCC2" s="554"/>
      <c r="HCD2" s="554"/>
      <c r="HCE2" s="554"/>
      <c r="HCF2" s="554"/>
      <c r="HCG2" s="554"/>
      <c r="HCH2" s="554"/>
      <c r="HCI2" s="554"/>
      <c r="HCJ2" s="554"/>
      <c r="HCK2" s="554"/>
      <c r="HCL2" s="554"/>
      <c r="HCM2" s="554"/>
      <c r="HCN2" s="554"/>
      <c r="HCO2" s="554"/>
      <c r="HCP2" s="554"/>
      <c r="HCQ2" s="554"/>
      <c r="HCR2" s="554"/>
      <c r="HCS2" s="554"/>
      <c r="HCT2" s="554"/>
      <c r="HCU2" s="554"/>
      <c r="HCV2" s="554"/>
      <c r="HCW2" s="554"/>
      <c r="HCX2" s="554"/>
      <c r="HCY2" s="554"/>
      <c r="HCZ2" s="554"/>
      <c r="HDA2" s="554"/>
      <c r="HDB2" s="554"/>
      <c r="HDC2" s="554"/>
      <c r="HDD2" s="554"/>
      <c r="HDE2" s="554"/>
      <c r="HDF2" s="554"/>
      <c r="HDG2" s="554"/>
      <c r="HDH2" s="554"/>
      <c r="HDI2" s="554"/>
      <c r="HDJ2" s="554"/>
      <c r="HDK2" s="554"/>
      <c r="HDL2" s="554"/>
      <c r="HDM2" s="554"/>
      <c r="HDN2" s="554"/>
      <c r="HDO2" s="554"/>
      <c r="HDP2" s="554"/>
      <c r="HDQ2" s="554"/>
      <c r="HDR2" s="554"/>
      <c r="HDS2" s="554"/>
      <c r="HDT2" s="554"/>
      <c r="HDU2" s="554"/>
      <c r="HDV2" s="554"/>
      <c r="HDW2" s="554"/>
      <c r="HDX2" s="554"/>
      <c r="HDY2" s="554"/>
      <c r="HDZ2" s="554"/>
      <c r="HEA2" s="554"/>
      <c r="HEB2" s="554"/>
      <c r="HEC2" s="554"/>
      <c r="HED2" s="554"/>
      <c r="HEE2" s="554"/>
      <c r="HEF2" s="554"/>
      <c r="HEG2" s="554"/>
      <c r="HEH2" s="554"/>
      <c r="HEI2" s="554"/>
      <c r="HEJ2" s="554"/>
      <c r="HEK2" s="554"/>
      <c r="HEL2" s="554"/>
      <c r="HEM2" s="554"/>
      <c r="HEN2" s="554"/>
      <c r="HEO2" s="554"/>
      <c r="HEP2" s="554"/>
      <c r="HEQ2" s="554"/>
      <c r="HER2" s="554"/>
      <c r="HES2" s="554"/>
      <c r="HET2" s="554"/>
      <c r="HEU2" s="554"/>
      <c r="HEV2" s="554"/>
      <c r="HEW2" s="554"/>
      <c r="HEX2" s="554"/>
      <c r="HEY2" s="554"/>
      <c r="HEZ2" s="554"/>
      <c r="HFA2" s="554"/>
      <c r="HFB2" s="554"/>
      <c r="HFC2" s="554"/>
      <c r="HFD2" s="554"/>
      <c r="HFE2" s="554"/>
      <c r="HFF2" s="554"/>
      <c r="HFG2" s="554"/>
      <c r="HFH2" s="554"/>
      <c r="HFI2" s="554"/>
      <c r="HFJ2" s="554"/>
      <c r="HFK2" s="554"/>
      <c r="HFL2" s="554"/>
      <c r="HFM2" s="554"/>
      <c r="HFN2" s="554"/>
      <c r="HFO2" s="554"/>
      <c r="HFP2" s="554"/>
      <c r="HFQ2" s="554"/>
      <c r="HFR2" s="554"/>
      <c r="HFS2" s="554"/>
      <c r="HFT2" s="554"/>
      <c r="HFU2" s="554"/>
      <c r="HFV2" s="554"/>
      <c r="HFW2" s="554"/>
      <c r="HFX2" s="554"/>
      <c r="HFY2" s="554"/>
      <c r="HFZ2" s="554"/>
      <c r="HGA2" s="554"/>
      <c r="HGB2" s="554"/>
      <c r="HGC2" s="554"/>
      <c r="HGD2" s="554"/>
      <c r="HGE2" s="554"/>
      <c r="HGF2" s="554"/>
      <c r="HGG2" s="554"/>
      <c r="HGH2" s="554"/>
      <c r="HGI2" s="554"/>
      <c r="HGJ2" s="554"/>
      <c r="HGK2" s="554"/>
      <c r="HGL2" s="554"/>
      <c r="HGM2" s="554"/>
      <c r="HGN2" s="554"/>
      <c r="HGO2" s="554"/>
      <c r="HGP2" s="554"/>
      <c r="HGQ2" s="554"/>
      <c r="HGR2" s="554"/>
      <c r="HGS2" s="554"/>
      <c r="HGT2" s="554"/>
      <c r="HGU2" s="554"/>
      <c r="HGV2" s="554"/>
      <c r="HGW2" s="554"/>
      <c r="HGX2" s="554"/>
      <c r="HGY2" s="554"/>
      <c r="HGZ2" s="554"/>
      <c r="HHA2" s="554"/>
      <c r="HHB2" s="554"/>
      <c r="HHC2" s="554"/>
      <c r="HHD2" s="554"/>
      <c r="HHE2" s="554"/>
      <c r="HHF2" s="554"/>
      <c r="HHG2" s="554"/>
      <c r="HHH2" s="554"/>
      <c r="HHI2" s="554"/>
      <c r="HHJ2" s="554"/>
      <c r="HHK2" s="554"/>
      <c r="HHL2" s="554"/>
      <c r="HHM2" s="554"/>
      <c r="HHN2" s="554"/>
      <c r="HHO2" s="554"/>
      <c r="HHP2" s="554"/>
      <c r="HHQ2" s="554"/>
      <c r="HHR2" s="554"/>
      <c r="HHS2" s="554"/>
      <c r="HHT2" s="554"/>
      <c r="HHU2" s="554"/>
      <c r="HHV2" s="554"/>
      <c r="HHW2" s="554"/>
      <c r="HHX2" s="554"/>
      <c r="HHY2" s="554"/>
      <c r="HHZ2" s="554"/>
      <c r="HIA2" s="554"/>
      <c r="HIB2" s="554"/>
      <c r="HIC2" s="554"/>
      <c r="HID2" s="554"/>
      <c r="HIE2" s="554"/>
      <c r="HIF2" s="554"/>
      <c r="HIG2" s="554"/>
      <c r="HIH2" s="554"/>
      <c r="HII2" s="554"/>
      <c r="HIJ2" s="554"/>
      <c r="HIK2" s="554"/>
      <c r="HIL2" s="554"/>
      <c r="HIM2" s="554"/>
      <c r="HIN2" s="554"/>
      <c r="HIO2" s="554"/>
      <c r="HIP2" s="554"/>
      <c r="HIQ2" s="554"/>
      <c r="HIR2" s="554"/>
      <c r="HIS2" s="554"/>
      <c r="HIT2" s="554"/>
      <c r="HIU2" s="554"/>
      <c r="HIV2" s="554"/>
      <c r="HIW2" s="554"/>
      <c r="HIX2" s="554"/>
      <c r="HIY2" s="554"/>
      <c r="HIZ2" s="554"/>
      <c r="HJA2" s="554"/>
      <c r="HJB2" s="554"/>
      <c r="HJC2" s="554"/>
      <c r="HJD2" s="554"/>
      <c r="HJE2" s="554"/>
      <c r="HJF2" s="554"/>
      <c r="HJG2" s="554"/>
      <c r="HJH2" s="554"/>
      <c r="HJI2" s="554"/>
      <c r="HJJ2" s="554"/>
      <c r="HJK2" s="554"/>
      <c r="HJL2" s="554"/>
      <c r="HJM2" s="554"/>
      <c r="HJN2" s="554"/>
      <c r="HJO2" s="554"/>
      <c r="HJP2" s="554"/>
      <c r="HJQ2" s="554"/>
      <c r="HJR2" s="554"/>
      <c r="HJS2" s="554"/>
      <c r="HJT2" s="554"/>
      <c r="HJU2" s="554"/>
      <c r="HJV2" s="554"/>
      <c r="HJW2" s="554"/>
      <c r="HJX2" s="554"/>
      <c r="HJY2" s="554"/>
      <c r="HJZ2" s="554"/>
      <c r="HKA2" s="554"/>
      <c r="HKB2" s="554"/>
      <c r="HKC2" s="554"/>
      <c r="HKD2" s="554"/>
      <c r="HKE2" s="554"/>
      <c r="HKF2" s="554"/>
      <c r="HKG2" s="554"/>
      <c r="HKH2" s="554"/>
      <c r="HKI2" s="554"/>
      <c r="HKJ2" s="554"/>
      <c r="HKK2" s="554"/>
      <c r="HKL2" s="554"/>
      <c r="HKM2" s="554"/>
      <c r="HKN2" s="554"/>
      <c r="HKO2" s="554"/>
      <c r="HKP2" s="554"/>
      <c r="HKQ2" s="554"/>
      <c r="HKR2" s="554"/>
      <c r="HKS2" s="554"/>
      <c r="HKT2" s="554"/>
      <c r="HKU2" s="554"/>
      <c r="HKV2" s="554"/>
      <c r="HKW2" s="554"/>
      <c r="HKX2" s="554"/>
      <c r="HKY2" s="554"/>
      <c r="HKZ2" s="554"/>
      <c r="HLA2" s="554"/>
      <c r="HLB2" s="554"/>
      <c r="HLC2" s="554"/>
      <c r="HLD2" s="554"/>
      <c r="HLE2" s="554"/>
      <c r="HLF2" s="554"/>
      <c r="HLG2" s="554"/>
      <c r="HLH2" s="554"/>
      <c r="HLI2" s="554"/>
      <c r="HLJ2" s="554"/>
      <c r="HLK2" s="554"/>
      <c r="HLL2" s="554"/>
      <c r="HLM2" s="554"/>
      <c r="HLN2" s="554"/>
      <c r="HLO2" s="554"/>
      <c r="HLP2" s="554"/>
      <c r="HLQ2" s="554"/>
      <c r="HLR2" s="554"/>
      <c r="HLS2" s="554"/>
      <c r="HLT2" s="554"/>
      <c r="HLU2" s="554"/>
      <c r="HLV2" s="554"/>
      <c r="HLW2" s="554"/>
      <c r="HLX2" s="554"/>
      <c r="HLY2" s="554"/>
      <c r="HLZ2" s="554"/>
      <c r="HMA2" s="554"/>
      <c r="HMB2" s="554"/>
      <c r="HMC2" s="554"/>
      <c r="HMD2" s="554"/>
      <c r="HME2" s="554"/>
      <c r="HMF2" s="554"/>
      <c r="HMG2" s="554"/>
      <c r="HMH2" s="554"/>
      <c r="HMI2" s="554"/>
      <c r="HMJ2" s="554"/>
      <c r="HMK2" s="554"/>
      <c r="HML2" s="554"/>
      <c r="HMM2" s="554"/>
      <c r="HMN2" s="554"/>
      <c r="HMO2" s="554"/>
      <c r="HMP2" s="554"/>
      <c r="HMQ2" s="554"/>
      <c r="HMR2" s="554"/>
      <c r="HMS2" s="554"/>
      <c r="HMT2" s="554"/>
      <c r="HMU2" s="554"/>
      <c r="HMV2" s="554"/>
      <c r="HMW2" s="554"/>
      <c r="HMX2" s="554"/>
      <c r="HMY2" s="554"/>
      <c r="HMZ2" s="554"/>
      <c r="HNA2" s="554"/>
      <c r="HNB2" s="554"/>
      <c r="HNC2" s="554"/>
      <c r="HND2" s="554"/>
      <c r="HNE2" s="554"/>
      <c r="HNF2" s="554"/>
      <c r="HNG2" s="554"/>
      <c r="HNH2" s="554"/>
      <c r="HNI2" s="554"/>
      <c r="HNJ2" s="554"/>
      <c r="HNK2" s="554"/>
      <c r="HNL2" s="554"/>
      <c r="HNM2" s="554"/>
      <c r="HNN2" s="554"/>
      <c r="HNO2" s="554"/>
      <c r="HNP2" s="554"/>
      <c r="HNQ2" s="554"/>
      <c r="HNR2" s="554"/>
      <c r="HNS2" s="554"/>
      <c r="HNT2" s="554"/>
      <c r="HNU2" s="554"/>
      <c r="HNV2" s="554"/>
      <c r="HNW2" s="554"/>
      <c r="HNX2" s="554"/>
      <c r="HNY2" s="554"/>
      <c r="HNZ2" s="554"/>
      <c r="HOA2" s="554"/>
      <c r="HOB2" s="554"/>
      <c r="HOC2" s="554"/>
      <c r="HOD2" s="554"/>
      <c r="HOE2" s="554"/>
      <c r="HOF2" s="554"/>
      <c r="HOG2" s="554"/>
      <c r="HOH2" s="554"/>
      <c r="HOI2" s="554"/>
      <c r="HOJ2" s="554"/>
      <c r="HOK2" s="554"/>
      <c r="HOL2" s="554"/>
      <c r="HOM2" s="554"/>
      <c r="HON2" s="554"/>
      <c r="HOO2" s="554"/>
      <c r="HOP2" s="554"/>
      <c r="HOQ2" s="554"/>
      <c r="HOR2" s="554"/>
      <c r="HOS2" s="554"/>
      <c r="HOT2" s="554"/>
      <c r="HOU2" s="554"/>
      <c r="HOV2" s="554"/>
      <c r="HOW2" s="554"/>
      <c r="HOX2" s="554"/>
      <c r="HOY2" s="554"/>
      <c r="HOZ2" s="554"/>
      <c r="HPA2" s="554"/>
      <c r="HPB2" s="554"/>
      <c r="HPC2" s="554"/>
      <c r="HPD2" s="554"/>
      <c r="HPE2" s="554"/>
      <c r="HPF2" s="554"/>
      <c r="HPG2" s="554"/>
      <c r="HPH2" s="554"/>
      <c r="HPI2" s="554"/>
      <c r="HPJ2" s="554"/>
      <c r="HPK2" s="554"/>
      <c r="HPL2" s="554"/>
      <c r="HPM2" s="554"/>
      <c r="HPN2" s="554"/>
      <c r="HPO2" s="554"/>
      <c r="HPP2" s="554"/>
      <c r="HPQ2" s="554"/>
      <c r="HPR2" s="554"/>
      <c r="HPS2" s="554"/>
      <c r="HPT2" s="554"/>
      <c r="HPU2" s="554"/>
      <c r="HPV2" s="554"/>
      <c r="HPW2" s="554"/>
      <c r="HPX2" s="554"/>
      <c r="HPY2" s="554"/>
      <c r="HPZ2" s="554"/>
      <c r="HQA2" s="554"/>
      <c r="HQB2" s="554"/>
      <c r="HQC2" s="554"/>
      <c r="HQD2" s="554"/>
      <c r="HQE2" s="554"/>
      <c r="HQF2" s="554"/>
      <c r="HQG2" s="554"/>
      <c r="HQH2" s="554"/>
      <c r="HQI2" s="554"/>
      <c r="HQJ2" s="554"/>
      <c r="HQK2" s="554"/>
      <c r="HQL2" s="554"/>
      <c r="HQM2" s="554"/>
      <c r="HQN2" s="554"/>
      <c r="HQO2" s="554"/>
      <c r="HQP2" s="554"/>
      <c r="HQQ2" s="554"/>
      <c r="HQR2" s="554"/>
      <c r="HQS2" s="554"/>
      <c r="HQT2" s="554"/>
      <c r="HQU2" s="554"/>
      <c r="HQV2" s="554"/>
      <c r="HQW2" s="554"/>
      <c r="HQX2" s="554"/>
      <c r="HQY2" s="554"/>
      <c r="HQZ2" s="554"/>
      <c r="HRA2" s="554"/>
      <c r="HRB2" s="554"/>
      <c r="HRC2" s="554"/>
      <c r="HRD2" s="554"/>
      <c r="HRE2" s="554"/>
      <c r="HRF2" s="554"/>
      <c r="HRG2" s="554"/>
      <c r="HRH2" s="554"/>
      <c r="HRI2" s="554"/>
      <c r="HRJ2" s="554"/>
      <c r="HRK2" s="554"/>
      <c r="HRL2" s="554"/>
      <c r="HRM2" s="554"/>
      <c r="HRN2" s="554"/>
      <c r="HRO2" s="554"/>
      <c r="HRP2" s="554"/>
      <c r="HRQ2" s="554"/>
      <c r="HRR2" s="554"/>
      <c r="HRS2" s="554"/>
      <c r="HRT2" s="554"/>
      <c r="HRU2" s="554"/>
      <c r="HRV2" s="554"/>
      <c r="HRW2" s="554"/>
      <c r="HRX2" s="554"/>
      <c r="HRY2" s="554"/>
      <c r="HRZ2" s="554"/>
      <c r="HSA2" s="554"/>
      <c r="HSB2" s="554"/>
      <c r="HSC2" s="554"/>
      <c r="HSD2" s="554"/>
      <c r="HSE2" s="554"/>
      <c r="HSF2" s="554"/>
      <c r="HSG2" s="554"/>
      <c r="HSH2" s="554"/>
      <c r="HSI2" s="554"/>
      <c r="HSJ2" s="554"/>
      <c r="HSK2" s="554"/>
      <c r="HSL2" s="554"/>
      <c r="HSM2" s="554"/>
      <c r="HSN2" s="554"/>
      <c r="HSO2" s="554"/>
      <c r="HSP2" s="554"/>
      <c r="HSQ2" s="554"/>
      <c r="HSR2" s="554"/>
      <c r="HSS2" s="554"/>
      <c r="HST2" s="554"/>
      <c r="HSU2" s="554"/>
      <c r="HSV2" s="554"/>
      <c r="HSW2" s="554"/>
      <c r="HSX2" s="554"/>
      <c r="HSY2" s="554"/>
      <c r="HSZ2" s="554"/>
      <c r="HTA2" s="554"/>
      <c r="HTB2" s="554"/>
      <c r="HTC2" s="554"/>
      <c r="HTD2" s="554"/>
      <c r="HTE2" s="554"/>
      <c r="HTF2" s="554"/>
      <c r="HTG2" s="554"/>
      <c r="HTH2" s="554"/>
      <c r="HTI2" s="554"/>
      <c r="HTJ2" s="554"/>
      <c r="HTK2" s="554"/>
      <c r="HTL2" s="554"/>
      <c r="HTM2" s="554"/>
      <c r="HTN2" s="554"/>
      <c r="HTO2" s="554"/>
      <c r="HTP2" s="554"/>
      <c r="HTQ2" s="554"/>
      <c r="HTR2" s="554"/>
      <c r="HTS2" s="554"/>
      <c r="HTT2" s="554"/>
      <c r="HTU2" s="554"/>
      <c r="HTV2" s="554"/>
      <c r="HTW2" s="554"/>
      <c r="HTX2" s="554"/>
      <c r="HTY2" s="554"/>
      <c r="HTZ2" s="554"/>
      <c r="HUA2" s="554"/>
      <c r="HUB2" s="554"/>
      <c r="HUC2" s="554"/>
      <c r="HUD2" s="554"/>
      <c r="HUE2" s="554"/>
      <c r="HUF2" s="554"/>
      <c r="HUG2" s="554"/>
      <c r="HUH2" s="554"/>
      <c r="HUI2" s="554"/>
      <c r="HUJ2" s="554"/>
      <c r="HUK2" s="554"/>
      <c r="HUL2" s="554"/>
      <c r="HUM2" s="554"/>
      <c r="HUN2" s="554"/>
      <c r="HUO2" s="554"/>
      <c r="HUP2" s="554"/>
      <c r="HUQ2" s="554"/>
      <c r="HUR2" s="554"/>
      <c r="HUS2" s="554"/>
      <c r="HUT2" s="554"/>
      <c r="HUU2" s="554"/>
      <c r="HUV2" s="554"/>
      <c r="HUW2" s="554"/>
      <c r="HUX2" s="554"/>
      <c r="HUY2" s="554"/>
      <c r="HUZ2" s="554"/>
      <c r="HVA2" s="554"/>
      <c r="HVB2" s="554"/>
      <c r="HVC2" s="554"/>
      <c r="HVD2" s="554"/>
      <c r="HVE2" s="554"/>
      <c r="HVF2" s="554"/>
      <c r="HVG2" s="554"/>
      <c r="HVH2" s="554"/>
      <c r="HVI2" s="554"/>
      <c r="HVJ2" s="554"/>
      <c r="HVK2" s="554"/>
      <c r="HVL2" s="554"/>
      <c r="HVM2" s="554"/>
      <c r="HVN2" s="554"/>
      <c r="HVO2" s="554"/>
      <c r="HVP2" s="554"/>
      <c r="HVQ2" s="554"/>
      <c r="HVR2" s="554"/>
      <c r="HVS2" s="554"/>
      <c r="HVT2" s="554"/>
      <c r="HVU2" s="554"/>
      <c r="HVV2" s="554"/>
      <c r="HVW2" s="554"/>
      <c r="HVX2" s="554"/>
      <c r="HVY2" s="554"/>
      <c r="HVZ2" s="554"/>
      <c r="HWA2" s="554"/>
      <c r="HWB2" s="554"/>
      <c r="HWC2" s="554"/>
      <c r="HWD2" s="554"/>
      <c r="HWE2" s="554"/>
      <c r="HWF2" s="554"/>
      <c r="HWG2" s="554"/>
      <c r="HWH2" s="554"/>
      <c r="HWI2" s="554"/>
      <c r="HWJ2" s="554"/>
      <c r="HWK2" s="554"/>
      <c r="HWL2" s="554"/>
      <c r="HWM2" s="554"/>
      <c r="HWN2" s="554"/>
      <c r="HWO2" s="554"/>
      <c r="HWP2" s="554"/>
      <c r="HWQ2" s="554"/>
      <c r="HWR2" s="554"/>
      <c r="HWS2" s="554"/>
      <c r="HWT2" s="554"/>
      <c r="HWU2" s="554"/>
      <c r="HWV2" s="554"/>
      <c r="HWW2" s="554"/>
      <c r="HWX2" s="554"/>
      <c r="HWY2" s="554"/>
      <c r="HWZ2" s="554"/>
      <c r="HXA2" s="554"/>
      <c r="HXB2" s="554"/>
      <c r="HXC2" s="554"/>
      <c r="HXD2" s="554"/>
      <c r="HXE2" s="554"/>
      <c r="HXF2" s="554"/>
      <c r="HXG2" s="554"/>
      <c r="HXH2" s="554"/>
      <c r="HXI2" s="554"/>
      <c r="HXJ2" s="554"/>
      <c r="HXK2" s="554"/>
      <c r="HXL2" s="554"/>
      <c r="HXM2" s="554"/>
      <c r="HXN2" s="554"/>
      <c r="HXO2" s="554"/>
      <c r="HXP2" s="554"/>
      <c r="HXQ2" s="554"/>
      <c r="HXR2" s="554"/>
      <c r="HXS2" s="554"/>
      <c r="HXT2" s="554"/>
      <c r="HXU2" s="554"/>
      <c r="HXV2" s="554"/>
      <c r="HXW2" s="554"/>
      <c r="HXX2" s="554"/>
      <c r="HXY2" s="554"/>
      <c r="HXZ2" s="554"/>
      <c r="HYA2" s="554"/>
      <c r="HYB2" s="554"/>
      <c r="HYC2" s="554"/>
      <c r="HYD2" s="554"/>
      <c r="HYE2" s="554"/>
      <c r="HYF2" s="554"/>
      <c r="HYG2" s="554"/>
      <c r="HYH2" s="554"/>
      <c r="HYI2" s="554"/>
      <c r="HYJ2" s="554"/>
      <c r="HYK2" s="554"/>
      <c r="HYL2" s="554"/>
      <c r="HYM2" s="554"/>
      <c r="HYN2" s="554"/>
      <c r="HYO2" s="554"/>
      <c r="HYP2" s="554"/>
      <c r="HYQ2" s="554"/>
      <c r="HYR2" s="554"/>
      <c r="HYS2" s="554"/>
      <c r="HYT2" s="554"/>
      <c r="HYU2" s="554"/>
      <c r="HYV2" s="554"/>
      <c r="HYW2" s="554"/>
      <c r="HYX2" s="554"/>
      <c r="HYY2" s="554"/>
      <c r="HYZ2" s="554"/>
      <c r="HZA2" s="554"/>
      <c r="HZB2" s="554"/>
      <c r="HZC2" s="554"/>
      <c r="HZD2" s="554"/>
      <c r="HZE2" s="554"/>
      <c r="HZF2" s="554"/>
      <c r="HZG2" s="554"/>
      <c r="HZH2" s="554"/>
      <c r="HZI2" s="554"/>
      <c r="HZJ2" s="554"/>
      <c r="HZK2" s="554"/>
      <c r="HZL2" s="554"/>
      <c r="HZM2" s="554"/>
      <c r="HZN2" s="554"/>
      <c r="HZO2" s="554"/>
      <c r="HZP2" s="554"/>
      <c r="HZQ2" s="554"/>
      <c r="HZR2" s="554"/>
      <c r="HZS2" s="554"/>
      <c r="HZT2" s="554"/>
      <c r="HZU2" s="554"/>
      <c r="HZV2" s="554"/>
      <c r="HZW2" s="554"/>
      <c r="HZX2" s="554"/>
      <c r="HZY2" s="554"/>
      <c r="HZZ2" s="554"/>
      <c r="IAA2" s="554"/>
      <c r="IAB2" s="554"/>
      <c r="IAC2" s="554"/>
      <c r="IAD2" s="554"/>
      <c r="IAE2" s="554"/>
      <c r="IAF2" s="554"/>
      <c r="IAG2" s="554"/>
      <c r="IAH2" s="554"/>
      <c r="IAI2" s="554"/>
      <c r="IAJ2" s="554"/>
      <c r="IAK2" s="554"/>
      <c r="IAL2" s="554"/>
      <c r="IAM2" s="554"/>
      <c r="IAN2" s="554"/>
      <c r="IAO2" s="554"/>
      <c r="IAP2" s="554"/>
      <c r="IAQ2" s="554"/>
      <c r="IAR2" s="554"/>
      <c r="IAS2" s="554"/>
      <c r="IAT2" s="554"/>
      <c r="IAU2" s="554"/>
      <c r="IAV2" s="554"/>
      <c r="IAW2" s="554"/>
      <c r="IAX2" s="554"/>
      <c r="IAY2" s="554"/>
      <c r="IAZ2" s="554"/>
      <c r="IBA2" s="554"/>
      <c r="IBB2" s="554"/>
      <c r="IBC2" s="554"/>
      <c r="IBD2" s="554"/>
      <c r="IBE2" s="554"/>
      <c r="IBF2" s="554"/>
      <c r="IBG2" s="554"/>
      <c r="IBH2" s="554"/>
      <c r="IBI2" s="554"/>
      <c r="IBJ2" s="554"/>
      <c r="IBK2" s="554"/>
      <c r="IBL2" s="554"/>
      <c r="IBM2" s="554"/>
      <c r="IBN2" s="554"/>
      <c r="IBO2" s="554"/>
      <c r="IBP2" s="554"/>
      <c r="IBQ2" s="554"/>
      <c r="IBR2" s="554"/>
      <c r="IBS2" s="554"/>
      <c r="IBT2" s="554"/>
      <c r="IBU2" s="554"/>
      <c r="IBV2" s="554"/>
      <c r="IBW2" s="554"/>
      <c r="IBX2" s="554"/>
      <c r="IBY2" s="554"/>
      <c r="IBZ2" s="554"/>
      <c r="ICA2" s="554"/>
      <c r="ICB2" s="554"/>
      <c r="ICC2" s="554"/>
      <c r="ICD2" s="554"/>
      <c r="ICE2" s="554"/>
      <c r="ICF2" s="554"/>
      <c r="ICG2" s="554"/>
      <c r="ICH2" s="554"/>
      <c r="ICI2" s="554"/>
      <c r="ICJ2" s="554"/>
      <c r="ICK2" s="554"/>
      <c r="ICL2" s="554"/>
      <c r="ICM2" s="554"/>
      <c r="ICN2" s="554"/>
      <c r="ICO2" s="554"/>
      <c r="ICP2" s="554"/>
      <c r="ICQ2" s="554"/>
      <c r="ICR2" s="554"/>
      <c r="ICS2" s="554"/>
      <c r="ICT2" s="554"/>
      <c r="ICU2" s="554"/>
      <c r="ICV2" s="554"/>
      <c r="ICW2" s="554"/>
      <c r="ICX2" s="554"/>
      <c r="ICY2" s="554"/>
      <c r="ICZ2" s="554"/>
      <c r="IDA2" s="554"/>
      <c r="IDB2" s="554"/>
      <c r="IDC2" s="554"/>
      <c r="IDD2" s="554"/>
      <c r="IDE2" s="554"/>
      <c r="IDF2" s="554"/>
      <c r="IDG2" s="554"/>
      <c r="IDH2" s="554"/>
      <c r="IDI2" s="554"/>
      <c r="IDJ2" s="554"/>
      <c r="IDK2" s="554"/>
      <c r="IDL2" s="554"/>
      <c r="IDM2" s="554"/>
      <c r="IDN2" s="554"/>
      <c r="IDO2" s="554"/>
      <c r="IDP2" s="554"/>
      <c r="IDQ2" s="554"/>
      <c r="IDR2" s="554"/>
      <c r="IDS2" s="554"/>
      <c r="IDT2" s="554"/>
      <c r="IDU2" s="554"/>
      <c r="IDV2" s="554"/>
      <c r="IDW2" s="554"/>
      <c r="IDX2" s="554"/>
      <c r="IDY2" s="554"/>
      <c r="IDZ2" s="554"/>
      <c r="IEA2" s="554"/>
      <c r="IEB2" s="554"/>
      <c r="IEC2" s="554"/>
      <c r="IED2" s="554"/>
      <c r="IEE2" s="554"/>
      <c r="IEF2" s="554"/>
      <c r="IEG2" s="554"/>
      <c r="IEH2" s="554"/>
      <c r="IEI2" s="554"/>
      <c r="IEJ2" s="554"/>
      <c r="IEK2" s="554"/>
      <c r="IEL2" s="554"/>
      <c r="IEM2" s="554"/>
      <c r="IEN2" s="554"/>
      <c r="IEO2" s="554"/>
      <c r="IEP2" s="554"/>
      <c r="IEQ2" s="554"/>
      <c r="IER2" s="554"/>
      <c r="IES2" s="554"/>
      <c r="IET2" s="554"/>
      <c r="IEU2" s="554"/>
      <c r="IEV2" s="554"/>
      <c r="IEW2" s="554"/>
      <c r="IEX2" s="554"/>
      <c r="IEY2" s="554"/>
      <c r="IEZ2" s="554"/>
      <c r="IFA2" s="554"/>
      <c r="IFB2" s="554"/>
      <c r="IFC2" s="554"/>
      <c r="IFD2" s="554"/>
      <c r="IFE2" s="554"/>
      <c r="IFF2" s="554"/>
      <c r="IFG2" s="554"/>
      <c r="IFH2" s="554"/>
      <c r="IFI2" s="554"/>
      <c r="IFJ2" s="554"/>
      <c r="IFK2" s="554"/>
      <c r="IFL2" s="554"/>
      <c r="IFM2" s="554"/>
      <c r="IFN2" s="554"/>
      <c r="IFO2" s="554"/>
      <c r="IFP2" s="554"/>
      <c r="IFQ2" s="554"/>
      <c r="IFR2" s="554"/>
      <c r="IFS2" s="554"/>
      <c r="IFT2" s="554"/>
      <c r="IFU2" s="554"/>
      <c r="IFV2" s="554"/>
      <c r="IFW2" s="554"/>
      <c r="IFX2" s="554"/>
      <c r="IFY2" s="554"/>
      <c r="IFZ2" s="554"/>
      <c r="IGA2" s="554"/>
      <c r="IGB2" s="554"/>
      <c r="IGC2" s="554"/>
      <c r="IGD2" s="554"/>
      <c r="IGE2" s="554"/>
      <c r="IGF2" s="554"/>
      <c r="IGG2" s="554"/>
      <c r="IGH2" s="554"/>
      <c r="IGI2" s="554"/>
      <c r="IGJ2" s="554"/>
      <c r="IGK2" s="554"/>
      <c r="IGL2" s="554"/>
      <c r="IGM2" s="554"/>
      <c r="IGN2" s="554"/>
      <c r="IGO2" s="554"/>
      <c r="IGP2" s="554"/>
      <c r="IGQ2" s="554"/>
      <c r="IGR2" s="554"/>
      <c r="IGS2" s="554"/>
      <c r="IGT2" s="554"/>
      <c r="IGU2" s="554"/>
      <c r="IGV2" s="554"/>
      <c r="IGW2" s="554"/>
      <c r="IGX2" s="554"/>
      <c r="IGY2" s="554"/>
      <c r="IGZ2" s="554"/>
      <c r="IHA2" s="554"/>
      <c r="IHB2" s="554"/>
      <c r="IHC2" s="554"/>
      <c r="IHD2" s="554"/>
      <c r="IHE2" s="554"/>
      <c r="IHF2" s="554"/>
      <c r="IHG2" s="554"/>
      <c r="IHH2" s="554"/>
      <c r="IHI2" s="554"/>
      <c r="IHJ2" s="554"/>
      <c r="IHK2" s="554"/>
      <c r="IHL2" s="554"/>
      <c r="IHM2" s="554"/>
      <c r="IHN2" s="554"/>
      <c r="IHO2" s="554"/>
      <c r="IHP2" s="554"/>
      <c r="IHQ2" s="554"/>
      <c r="IHR2" s="554"/>
      <c r="IHS2" s="554"/>
      <c r="IHT2" s="554"/>
      <c r="IHU2" s="554"/>
      <c r="IHV2" s="554"/>
      <c r="IHW2" s="554"/>
      <c r="IHX2" s="554"/>
      <c r="IHY2" s="554"/>
      <c r="IHZ2" s="554"/>
      <c r="IIA2" s="554"/>
      <c r="IIB2" s="554"/>
      <c r="IIC2" s="554"/>
      <c r="IID2" s="554"/>
      <c r="IIE2" s="554"/>
      <c r="IIF2" s="554"/>
      <c r="IIG2" s="554"/>
      <c r="IIH2" s="554"/>
      <c r="III2" s="554"/>
      <c r="IIJ2" s="554"/>
      <c r="IIK2" s="554"/>
      <c r="IIL2" s="554"/>
      <c r="IIM2" s="554"/>
      <c r="IIN2" s="554"/>
      <c r="IIO2" s="554"/>
      <c r="IIP2" s="554"/>
      <c r="IIQ2" s="554"/>
      <c r="IIR2" s="554"/>
      <c r="IIS2" s="554"/>
      <c r="IIT2" s="554"/>
      <c r="IIU2" s="554"/>
      <c r="IIV2" s="554"/>
      <c r="IIW2" s="554"/>
      <c r="IIX2" s="554"/>
      <c r="IIY2" s="554"/>
      <c r="IIZ2" s="554"/>
      <c r="IJA2" s="554"/>
      <c r="IJB2" s="554"/>
      <c r="IJC2" s="554"/>
      <c r="IJD2" s="554"/>
      <c r="IJE2" s="554"/>
      <c r="IJF2" s="554"/>
      <c r="IJG2" s="554"/>
      <c r="IJH2" s="554"/>
      <c r="IJI2" s="554"/>
      <c r="IJJ2" s="554"/>
      <c r="IJK2" s="554"/>
      <c r="IJL2" s="554"/>
      <c r="IJM2" s="554"/>
      <c r="IJN2" s="554"/>
      <c r="IJO2" s="554"/>
      <c r="IJP2" s="554"/>
      <c r="IJQ2" s="554"/>
      <c r="IJR2" s="554"/>
      <c r="IJS2" s="554"/>
      <c r="IJT2" s="554"/>
      <c r="IJU2" s="554"/>
      <c r="IJV2" s="554"/>
      <c r="IJW2" s="554"/>
      <c r="IJX2" s="554"/>
      <c r="IJY2" s="554"/>
      <c r="IJZ2" s="554"/>
      <c r="IKA2" s="554"/>
      <c r="IKB2" s="554"/>
      <c r="IKC2" s="554"/>
      <c r="IKD2" s="554"/>
      <c r="IKE2" s="554"/>
      <c r="IKF2" s="554"/>
      <c r="IKG2" s="554"/>
      <c r="IKH2" s="554"/>
      <c r="IKI2" s="554"/>
      <c r="IKJ2" s="554"/>
      <c r="IKK2" s="554"/>
      <c r="IKL2" s="554"/>
      <c r="IKM2" s="554"/>
      <c r="IKN2" s="554"/>
      <c r="IKO2" s="554"/>
      <c r="IKP2" s="554"/>
      <c r="IKQ2" s="554"/>
      <c r="IKR2" s="554"/>
      <c r="IKS2" s="554"/>
      <c r="IKT2" s="554"/>
      <c r="IKU2" s="554"/>
      <c r="IKV2" s="554"/>
      <c r="IKW2" s="554"/>
      <c r="IKX2" s="554"/>
      <c r="IKY2" s="554"/>
      <c r="IKZ2" s="554"/>
      <c r="ILA2" s="554"/>
      <c r="ILB2" s="554"/>
      <c r="ILC2" s="554"/>
      <c r="ILD2" s="554"/>
      <c r="ILE2" s="554"/>
      <c r="ILF2" s="554"/>
      <c r="ILG2" s="554"/>
      <c r="ILH2" s="554"/>
      <c r="ILI2" s="554"/>
      <c r="ILJ2" s="554"/>
      <c r="ILK2" s="554"/>
      <c r="ILL2" s="554"/>
      <c r="ILM2" s="554"/>
      <c r="ILN2" s="554"/>
      <c r="ILO2" s="554"/>
      <c r="ILP2" s="554"/>
      <c r="ILQ2" s="554"/>
      <c r="ILR2" s="554"/>
      <c r="ILS2" s="554"/>
      <c r="ILT2" s="554"/>
      <c r="ILU2" s="554"/>
      <c r="ILV2" s="554"/>
      <c r="ILW2" s="554"/>
      <c r="ILX2" s="554"/>
      <c r="ILY2" s="554"/>
      <c r="ILZ2" s="554"/>
      <c r="IMA2" s="554"/>
      <c r="IMB2" s="554"/>
      <c r="IMC2" s="554"/>
      <c r="IMD2" s="554"/>
      <c r="IME2" s="554"/>
      <c r="IMF2" s="554"/>
      <c r="IMG2" s="554"/>
      <c r="IMH2" s="554"/>
      <c r="IMI2" s="554"/>
      <c r="IMJ2" s="554"/>
      <c r="IMK2" s="554"/>
      <c r="IML2" s="554"/>
      <c r="IMM2" s="554"/>
      <c r="IMN2" s="554"/>
      <c r="IMO2" s="554"/>
      <c r="IMP2" s="554"/>
      <c r="IMQ2" s="554"/>
      <c r="IMR2" s="554"/>
      <c r="IMS2" s="554"/>
      <c r="IMT2" s="554"/>
      <c r="IMU2" s="554"/>
      <c r="IMV2" s="554"/>
      <c r="IMW2" s="554"/>
      <c r="IMX2" s="554"/>
      <c r="IMY2" s="554"/>
      <c r="IMZ2" s="554"/>
      <c r="INA2" s="554"/>
      <c r="INB2" s="554"/>
      <c r="INC2" s="554"/>
      <c r="IND2" s="554"/>
      <c r="INE2" s="554"/>
      <c r="INF2" s="554"/>
      <c r="ING2" s="554"/>
      <c r="INH2" s="554"/>
      <c r="INI2" s="554"/>
      <c r="INJ2" s="554"/>
      <c r="INK2" s="554"/>
      <c r="INL2" s="554"/>
      <c r="INM2" s="554"/>
      <c r="INN2" s="554"/>
      <c r="INO2" s="554"/>
      <c r="INP2" s="554"/>
      <c r="INQ2" s="554"/>
      <c r="INR2" s="554"/>
      <c r="INS2" s="554"/>
      <c r="INT2" s="554"/>
      <c r="INU2" s="554"/>
      <c r="INV2" s="554"/>
      <c r="INW2" s="554"/>
      <c r="INX2" s="554"/>
      <c r="INY2" s="554"/>
      <c r="INZ2" s="554"/>
      <c r="IOA2" s="554"/>
      <c r="IOB2" s="554"/>
      <c r="IOC2" s="554"/>
      <c r="IOD2" s="554"/>
      <c r="IOE2" s="554"/>
      <c r="IOF2" s="554"/>
      <c r="IOG2" s="554"/>
      <c r="IOH2" s="554"/>
      <c r="IOI2" s="554"/>
      <c r="IOJ2" s="554"/>
      <c r="IOK2" s="554"/>
      <c r="IOL2" s="554"/>
      <c r="IOM2" s="554"/>
      <c r="ION2" s="554"/>
      <c r="IOO2" s="554"/>
      <c r="IOP2" s="554"/>
      <c r="IOQ2" s="554"/>
      <c r="IOR2" s="554"/>
      <c r="IOS2" s="554"/>
      <c r="IOT2" s="554"/>
      <c r="IOU2" s="554"/>
      <c r="IOV2" s="554"/>
      <c r="IOW2" s="554"/>
      <c r="IOX2" s="554"/>
      <c r="IOY2" s="554"/>
      <c r="IOZ2" s="554"/>
      <c r="IPA2" s="554"/>
      <c r="IPB2" s="554"/>
      <c r="IPC2" s="554"/>
      <c r="IPD2" s="554"/>
      <c r="IPE2" s="554"/>
      <c r="IPF2" s="554"/>
      <c r="IPG2" s="554"/>
      <c r="IPH2" s="554"/>
      <c r="IPI2" s="554"/>
      <c r="IPJ2" s="554"/>
      <c r="IPK2" s="554"/>
      <c r="IPL2" s="554"/>
      <c r="IPM2" s="554"/>
      <c r="IPN2" s="554"/>
      <c r="IPO2" s="554"/>
      <c r="IPP2" s="554"/>
      <c r="IPQ2" s="554"/>
      <c r="IPR2" s="554"/>
      <c r="IPS2" s="554"/>
      <c r="IPT2" s="554"/>
      <c r="IPU2" s="554"/>
      <c r="IPV2" s="554"/>
      <c r="IPW2" s="554"/>
      <c r="IPX2" s="554"/>
      <c r="IPY2" s="554"/>
      <c r="IPZ2" s="554"/>
      <c r="IQA2" s="554"/>
      <c r="IQB2" s="554"/>
      <c r="IQC2" s="554"/>
      <c r="IQD2" s="554"/>
      <c r="IQE2" s="554"/>
      <c r="IQF2" s="554"/>
      <c r="IQG2" s="554"/>
      <c r="IQH2" s="554"/>
      <c r="IQI2" s="554"/>
      <c r="IQJ2" s="554"/>
      <c r="IQK2" s="554"/>
      <c r="IQL2" s="554"/>
      <c r="IQM2" s="554"/>
      <c r="IQN2" s="554"/>
      <c r="IQO2" s="554"/>
      <c r="IQP2" s="554"/>
      <c r="IQQ2" s="554"/>
      <c r="IQR2" s="554"/>
      <c r="IQS2" s="554"/>
      <c r="IQT2" s="554"/>
      <c r="IQU2" s="554"/>
      <c r="IQV2" s="554"/>
      <c r="IQW2" s="554"/>
      <c r="IQX2" s="554"/>
      <c r="IQY2" s="554"/>
      <c r="IQZ2" s="554"/>
      <c r="IRA2" s="554"/>
      <c r="IRB2" s="554"/>
      <c r="IRC2" s="554"/>
      <c r="IRD2" s="554"/>
      <c r="IRE2" s="554"/>
      <c r="IRF2" s="554"/>
      <c r="IRG2" s="554"/>
      <c r="IRH2" s="554"/>
      <c r="IRI2" s="554"/>
      <c r="IRJ2" s="554"/>
      <c r="IRK2" s="554"/>
      <c r="IRL2" s="554"/>
      <c r="IRM2" s="554"/>
      <c r="IRN2" s="554"/>
      <c r="IRO2" s="554"/>
      <c r="IRP2" s="554"/>
      <c r="IRQ2" s="554"/>
      <c r="IRR2" s="554"/>
      <c r="IRS2" s="554"/>
      <c r="IRT2" s="554"/>
      <c r="IRU2" s="554"/>
      <c r="IRV2" s="554"/>
      <c r="IRW2" s="554"/>
      <c r="IRX2" s="554"/>
      <c r="IRY2" s="554"/>
      <c r="IRZ2" s="554"/>
      <c r="ISA2" s="554"/>
      <c r="ISB2" s="554"/>
      <c r="ISC2" s="554"/>
      <c r="ISD2" s="554"/>
      <c r="ISE2" s="554"/>
      <c r="ISF2" s="554"/>
      <c r="ISG2" s="554"/>
      <c r="ISH2" s="554"/>
      <c r="ISI2" s="554"/>
      <c r="ISJ2" s="554"/>
      <c r="ISK2" s="554"/>
      <c r="ISL2" s="554"/>
      <c r="ISM2" s="554"/>
      <c r="ISN2" s="554"/>
      <c r="ISO2" s="554"/>
      <c r="ISP2" s="554"/>
      <c r="ISQ2" s="554"/>
      <c r="ISR2" s="554"/>
      <c r="ISS2" s="554"/>
      <c r="IST2" s="554"/>
      <c r="ISU2" s="554"/>
      <c r="ISV2" s="554"/>
      <c r="ISW2" s="554"/>
      <c r="ISX2" s="554"/>
      <c r="ISY2" s="554"/>
      <c r="ISZ2" s="554"/>
      <c r="ITA2" s="554"/>
      <c r="ITB2" s="554"/>
      <c r="ITC2" s="554"/>
      <c r="ITD2" s="554"/>
      <c r="ITE2" s="554"/>
      <c r="ITF2" s="554"/>
      <c r="ITG2" s="554"/>
      <c r="ITH2" s="554"/>
      <c r="ITI2" s="554"/>
      <c r="ITJ2" s="554"/>
      <c r="ITK2" s="554"/>
      <c r="ITL2" s="554"/>
      <c r="ITM2" s="554"/>
      <c r="ITN2" s="554"/>
      <c r="ITO2" s="554"/>
      <c r="ITP2" s="554"/>
      <c r="ITQ2" s="554"/>
      <c r="ITR2" s="554"/>
      <c r="ITS2" s="554"/>
      <c r="ITT2" s="554"/>
      <c r="ITU2" s="554"/>
      <c r="ITV2" s="554"/>
      <c r="ITW2" s="554"/>
      <c r="ITX2" s="554"/>
      <c r="ITY2" s="554"/>
      <c r="ITZ2" s="554"/>
      <c r="IUA2" s="554"/>
      <c r="IUB2" s="554"/>
      <c r="IUC2" s="554"/>
      <c r="IUD2" s="554"/>
      <c r="IUE2" s="554"/>
      <c r="IUF2" s="554"/>
      <c r="IUG2" s="554"/>
      <c r="IUH2" s="554"/>
      <c r="IUI2" s="554"/>
      <c r="IUJ2" s="554"/>
      <c r="IUK2" s="554"/>
      <c r="IUL2" s="554"/>
      <c r="IUM2" s="554"/>
      <c r="IUN2" s="554"/>
      <c r="IUO2" s="554"/>
      <c r="IUP2" s="554"/>
      <c r="IUQ2" s="554"/>
      <c r="IUR2" s="554"/>
      <c r="IUS2" s="554"/>
      <c r="IUT2" s="554"/>
      <c r="IUU2" s="554"/>
      <c r="IUV2" s="554"/>
      <c r="IUW2" s="554"/>
      <c r="IUX2" s="554"/>
      <c r="IUY2" s="554"/>
      <c r="IUZ2" s="554"/>
      <c r="IVA2" s="554"/>
      <c r="IVB2" s="554"/>
      <c r="IVC2" s="554"/>
      <c r="IVD2" s="554"/>
      <c r="IVE2" s="554"/>
      <c r="IVF2" s="554"/>
      <c r="IVG2" s="554"/>
      <c r="IVH2" s="554"/>
      <c r="IVI2" s="554"/>
      <c r="IVJ2" s="554"/>
      <c r="IVK2" s="554"/>
      <c r="IVL2" s="554"/>
      <c r="IVM2" s="554"/>
      <c r="IVN2" s="554"/>
      <c r="IVO2" s="554"/>
      <c r="IVP2" s="554"/>
      <c r="IVQ2" s="554"/>
      <c r="IVR2" s="554"/>
      <c r="IVS2" s="554"/>
      <c r="IVT2" s="554"/>
      <c r="IVU2" s="554"/>
      <c r="IVV2" s="554"/>
      <c r="IVW2" s="554"/>
      <c r="IVX2" s="554"/>
      <c r="IVY2" s="554"/>
      <c r="IVZ2" s="554"/>
      <c r="IWA2" s="554"/>
      <c r="IWB2" s="554"/>
      <c r="IWC2" s="554"/>
      <c r="IWD2" s="554"/>
      <c r="IWE2" s="554"/>
      <c r="IWF2" s="554"/>
      <c r="IWG2" s="554"/>
      <c r="IWH2" s="554"/>
      <c r="IWI2" s="554"/>
      <c r="IWJ2" s="554"/>
      <c r="IWK2" s="554"/>
      <c r="IWL2" s="554"/>
      <c r="IWM2" s="554"/>
      <c r="IWN2" s="554"/>
      <c r="IWO2" s="554"/>
      <c r="IWP2" s="554"/>
      <c r="IWQ2" s="554"/>
      <c r="IWR2" s="554"/>
      <c r="IWS2" s="554"/>
      <c r="IWT2" s="554"/>
      <c r="IWU2" s="554"/>
      <c r="IWV2" s="554"/>
      <c r="IWW2" s="554"/>
      <c r="IWX2" s="554"/>
      <c r="IWY2" s="554"/>
      <c r="IWZ2" s="554"/>
      <c r="IXA2" s="554"/>
      <c r="IXB2" s="554"/>
      <c r="IXC2" s="554"/>
      <c r="IXD2" s="554"/>
      <c r="IXE2" s="554"/>
      <c r="IXF2" s="554"/>
      <c r="IXG2" s="554"/>
      <c r="IXH2" s="554"/>
      <c r="IXI2" s="554"/>
      <c r="IXJ2" s="554"/>
      <c r="IXK2" s="554"/>
      <c r="IXL2" s="554"/>
      <c r="IXM2" s="554"/>
      <c r="IXN2" s="554"/>
      <c r="IXO2" s="554"/>
      <c r="IXP2" s="554"/>
      <c r="IXQ2" s="554"/>
      <c r="IXR2" s="554"/>
      <c r="IXS2" s="554"/>
      <c r="IXT2" s="554"/>
      <c r="IXU2" s="554"/>
      <c r="IXV2" s="554"/>
      <c r="IXW2" s="554"/>
      <c r="IXX2" s="554"/>
      <c r="IXY2" s="554"/>
      <c r="IXZ2" s="554"/>
      <c r="IYA2" s="554"/>
      <c r="IYB2" s="554"/>
      <c r="IYC2" s="554"/>
      <c r="IYD2" s="554"/>
      <c r="IYE2" s="554"/>
      <c r="IYF2" s="554"/>
      <c r="IYG2" s="554"/>
      <c r="IYH2" s="554"/>
      <c r="IYI2" s="554"/>
      <c r="IYJ2" s="554"/>
      <c r="IYK2" s="554"/>
      <c r="IYL2" s="554"/>
      <c r="IYM2" s="554"/>
      <c r="IYN2" s="554"/>
      <c r="IYO2" s="554"/>
      <c r="IYP2" s="554"/>
      <c r="IYQ2" s="554"/>
      <c r="IYR2" s="554"/>
      <c r="IYS2" s="554"/>
      <c r="IYT2" s="554"/>
      <c r="IYU2" s="554"/>
      <c r="IYV2" s="554"/>
      <c r="IYW2" s="554"/>
      <c r="IYX2" s="554"/>
      <c r="IYY2" s="554"/>
      <c r="IYZ2" s="554"/>
      <c r="IZA2" s="554"/>
      <c r="IZB2" s="554"/>
      <c r="IZC2" s="554"/>
      <c r="IZD2" s="554"/>
      <c r="IZE2" s="554"/>
      <c r="IZF2" s="554"/>
      <c r="IZG2" s="554"/>
      <c r="IZH2" s="554"/>
      <c r="IZI2" s="554"/>
      <c r="IZJ2" s="554"/>
      <c r="IZK2" s="554"/>
      <c r="IZL2" s="554"/>
      <c r="IZM2" s="554"/>
      <c r="IZN2" s="554"/>
      <c r="IZO2" s="554"/>
      <c r="IZP2" s="554"/>
      <c r="IZQ2" s="554"/>
      <c r="IZR2" s="554"/>
      <c r="IZS2" s="554"/>
      <c r="IZT2" s="554"/>
      <c r="IZU2" s="554"/>
      <c r="IZV2" s="554"/>
      <c r="IZW2" s="554"/>
      <c r="IZX2" s="554"/>
      <c r="IZY2" s="554"/>
      <c r="IZZ2" s="554"/>
      <c r="JAA2" s="554"/>
      <c r="JAB2" s="554"/>
      <c r="JAC2" s="554"/>
      <c r="JAD2" s="554"/>
      <c r="JAE2" s="554"/>
      <c r="JAF2" s="554"/>
      <c r="JAG2" s="554"/>
      <c r="JAH2" s="554"/>
      <c r="JAI2" s="554"/>
      <c r="JAJ2" s="554"/>
      <c r="JAK2" s="554"/>
      <c r="JAL2" s="554"/>
      <c r="JAM2" s="554"/>
      <c r="JAN2" s="554"/>
      <c r="JAO2" s="554"/>
      <c r="JAP2" s="554"/>
      <c r="JAQ2" s="554"/>
      <c r="JAR2" s="554"/>
      <c r="JAS2" s="554"/>
      <c r="JAT2" s="554"/>
      <c r="JAU2" s="554"/>
      <c r="JAV2" s="554"/>
      <c r="JAW2" s="554"/>
      <c r="JAX2" s="554"/>
      <c r="JAY2" s="554"/>
      <c r="JAZ2" s="554"/>
      <c r="JBA2" s="554"/>
      <c r="JBB2" s="554"/>
      <c r="JBC2" s="554"/>
      <c r="JBD2" s="554"/>
      <c r="JBE2" s="554"/>
      <c r="JBF2" s="554"/>
      <c r="JBG2" s="554"/>
      <c r="JBH2" s="554"/>
      <c r="JBI2" s="554"/>
      <c r="JBJ2" s="554"/>
      <c r="JBK2" s="554"/>
      <c r="JBL2" s="554"/>
      <c r="JBM2" s="554"/>
      <c r="JBN2" s="554"/>
      <c r="JBO2" s="554"/>
      <c r="JBP2" s="554"/>
      <c r="JBQ2" s="554"/>
      <c r="JBR2" s="554"/>
      <c r="JBS2" s="554"/>
      <c r="JBT2" s="554"/>
      <c r="JBU2" s="554"/>
      <c r="JBV2" s="554"/>
      <c r="JBW2" s="554"/>
      <c r="JBX2" s="554"/>
      <c r="JBY2" s="554"/>
      <c r="JBZ2" s="554"/>
      <c r="JCA2" s="554"/>
      <c r="JCB2" s="554"/>
      <c r="JCC2" s="554"/>
      <c r="JCD2" s="554"/>
      <c r="JCE2" s="554"/>
      <c r="JCF2" s="554"/>
      <c r="JCG2" s="554"/>
      <c r="JCH2" s="554"/>
      <c r="JCI2" s="554"/>
      <c r="JCJ2" s="554"/>
      <c r="JCK2" s="554"/>
      <c r="JCL2" s="554"/>
      <c r="JCM2" s="554"/>
      <c r="JCN2" s="554"/>
      <c r="JCO2" s="554"/>
      <c r="JCP2" s="554"/>
      <c r="JCQ2" s="554"/>
      <c r="JCR2" s="554"/>
      <c r="JCS2" s="554"/>
      <c r="JCT2" s="554"/>
      <c r="JCU2" s="554"/>
      <c r="JCV2" s="554"/>
      <c r="JCW2" s="554"/>
      <c r="JCX2" s="554"/>
      <c r="JCY2" s="554"/>
      <c r="JCZ2" s="554"/>
      <c r="JDA2" s="554"/>
      <c r="JDB2" s="554"/>
      <c r="JDC2" s="554"/>
      <c r="JDD2" s="554"/>
      <c r="JDE2" s="554"/>
      <c r="JDF2" s="554"/>
      <c r="JDG2" s="554"/>
      <c r="JDH2" s="554"/>
      <c r="JDI2" s="554"/>
      <c r="JDJ2" s="554"/>
      <c r="JDK2" s="554"/>
      <c r="JDL2" s="554"/>
      <c r="JDM2" s="554"/>
      <c r="JDN2" s="554"/>
      <c r="JDO2" s="554"/>
      <c r="JDP2" s="554"/>
      <c r="JDQ2" s="554"/>
      <c r="JDR2" s="554"/>
      <c r="JDS2" s="554"/>
      <c r="JDT2" s="554"/>
      <c r="JDU2" s="554"/>
      <c r="JDV2" s="554"/>
      <c r="JDW2" s="554"/>
      <c r="JDX2" s="554"/>
      <c r="JDY2" s="554"/>
      <c r="JDZ2" s="554"/>
      <c r="JEA2" s="554"/>
      <c r="JEB2" s="554"/>
      <c r="JEC2" s="554"/>
      <c r="JED2" s="554"/>
      <c r="JEE2" s="554"/>
      <c r="JEF2" s="554"/>
      <c r="JEG2" s="554"/>
      <c r="JEH2" s="554"/>
      <c r="JEI2" s="554"/>
      <c r="JEJ2" s="554"/>
      <c r="JEK2" s="554"/>
      <c r="JEL2" s="554"/>
      <c r="JEM2" s="554"/>
      <c r="JEN2" s="554"/>
      <c r="JEO2" s="554"/>
      <c r="JEP2" s="554"/>
      <c r="JEQ2" s="554"/>
      <c r="JER2" s="554"/>
      <c r="JES2" s="554"/>
      <c r="JET2" s="554"/>
      <c r="JEU2" s="554"/>
      <c r="JEV2" s="554"/>
      <c r="JEW2" s="554"/>
      <c r="JEX2" s="554"/>
      <c r="JEY2" s="554"/>
      <c r="JEZ2" s="554"/>
      <c r="JFA2" s="554"/>
      <c r="JFB2" s="554"/>
      <c r="JFC2" s="554"/>
      <c r="JFD2" s="554"/>
      <c r="JFE2" s="554"/>
      <c r="JFF2" s="554"/>
      <c r="JFG2" s="554"/>
      <c r="JFH2" s="554"/>
      <c r="JFI2" s="554"/>
      <c r="JFJ2" s="554"/>
      <c r="JFK2" s="554"/>
      <c r="JFL2" s="554"/>
      <c r="JFM2" s="554"/>
      <c r="JFN2" s="554"/>
      <c r="JFO2" s="554"/>
      <c r="JFP2" s="554"/>
      <c r="JFQ2" s="554"/>
      <c r="JFR2" s="554"/>
      <c r="JFS2" s="554"/>
      <c r="JFT2" s="554"/>
      <c r="JFU2" s="554"/>
      <c r="JFV2" s="554"/>
      <c r="JFW2" s="554"/>
      <c r="JFX2" s="554"/>
      <c r="JFY2" s="554"/>
      <c r="JFZ2" s="554"/>
      <c r="JGA2" s="554"/>
      <c r="JGB2" s="554"/>
      <c r="JGC2" s="554"/>
      <c r="JGD2" s="554"/>
      <c r="JGE2" s="554"/>
      <c r="JGF2" s="554"/>
      <c r="JGG2" s="554"/>
      <c r="JGH2" s="554"/>
      <c r="JGI2" s="554"/>
      <c r="JGJ2" s="554"/>
      <c r="JGK2" s="554"/>
      <c r="JGL2" s="554"/>
      <c r="JGM2" s="554"/>
      <c r="JGN2" s="554"/>
      <c r="JGO2" s="554"/>
      <c r="JGP2" s="554"/>
      <c r="JGQ2" s="554"/>
      <c r="JGR2" s="554"/>
      <c r="JGS2" s="554"/>
      <c r="JGT2" s="554"/>
      <c r="JGU2" s="554"/>
      <c r="JGV2" s="554"/>
      <c r="JGW2" s="554"/>
      <c r="JGX2" s="554"/>
      <c r="JGY2" s="554"/>
      <c r="JGZ2" s="554"/>
      <c r="JHA2" s="554"/>
      <c r="JHB2" s="554"/>
      <c r="JHC2" s="554"/>
      <c r="JHD2" s="554"/>
      <c r="JHE2" s="554"/>
      <c r="JHF2" s="554"/>
      <c r="JHG2" s="554"/>
      <c r="JHH2" s="554"/>
      <c r="JHI2" s="554"/>
      <c r="JHJ2" s="554"/>
      <c r="JHK2" s="554"/>
      <c r="JHL2" s="554"/>
      <c r="JHM2" s="554"/>
      <c r="JHN2" s="554"/>
      <c r="JHO2" s="554"/>
      <c r="JHP2" s="554"/>
      <c r="JHQ2" s="554"/>
      <c r="JHR2" s="554"/>
      <c r="JHS2" s="554"/>
      <c r="JHT2" s="554"/>
      <c r="JHU2" s="554"/>
      <c r="JHV2" s="554"/>
      <c r="JHW2" s="554"/>
      <c r="JHX2" s="554"/>
      <c r="JHY2" s="554"/>
      <c r="JHZ2" s="554"/>
      <c r="JIA2" s="554"/>
      <c r="JIB2" s="554"/>
      <c r="JIC2" s="554"/>
      <c r="JID2" s="554"/>
      <c r="JIE2" s="554"/>
      <c r="JIF2" s="554"/>
      <c r="JIG2" s="554"/>
      <c r="JIH2" s="554"/>
      <c r="JII2" s="554"/>
      <c r="JIJ2" s="554"/>
      <c r="JIK2" s="554"/>
      <c r="JIL2" s="554"/>
      <c r="JIM2" s="554"/>
      <c r="JIN2" s="554"/>
      <c r="JIO2" s="554"/>
      <c r="JIP2" s="554"/>
      <c r="JIQ2" s="554"/>
      <c r="JIR2" s="554"/>
      <c r="JIS2" s="554"/>
      <c r="JIT2" s="554"/>
      <c r="JIU2" s="554"/>
      <c r="JIV2" s="554"/>
      <c r="JIW2" s="554"/>
      <c r="JIX2" s="554"/>
      <c r="JIY2" s="554"/>
      <c r="JIZ2" s="554"/>
      <c r="JJA2" s="554"/>
      <c r="JJB2" s="554"/>
      <c r="JJC2" s="554"/>
      <c r="JJD2" s="554"/>
      <c r="JJE2" s="554"/>
      <c r="JJF2" s="554"/>
      <c r="JJG2" s="554"/>
      <c r="JJH2" s="554"/>
      <c r="JJI2" s="554"/>
      <c r="JJJ2" s="554"/>
      <c r="JJK2" s="554"/>
      <c r="JJL2" s="554"/>
      <c r="JJM2" s="554"/>
      <c r="JJN2" s="554"/>
      <c r="JJO2" s="554"/>
      <c r="JJP2" s="554"/>
      <c r="JJQ2" s="554"/>
      <c r="JJR2" s="554"/>
      <c r="JJS2" s="554"/>
      <c r="JJT2" s="554"/>
      <c r="JJU2" s="554"/>
      <c r="JJV2" s="554"/>
      <c r="JJW2" s="554"/>
      <c r="JJX2" s="554"/>
      <c r="JJY2" s="554"/>
      <c r="JJZ2" s="554"/>
      <c r="JKA2" s="554"/>
      <c r="JKB2" s="554"/>
      <c r="JKC2" s="554"/>
      <c r="JKD2" s="554"/>
      <c r="JKE2" s="554"/>
      <c r="JKF2" s="554"/>
      <c r="JKG2" s="554"/>
      <c r="JKH2" s="554"/>
      <c r="JKI2" s="554"/>
      <c r="JKJ2" s="554"/>
      <c r="JKK2" s="554"/>
      <c r="JKL2" s="554"/>
      <c r="JKM2" s="554"/>
      <c r="JKN2" s="554"/>
      <c r="JKO2" s="554"/>
      <c r="JKP2" s="554"/>
      <c r="JKQ2" s="554"/>
      <c r="JKR2" s="554"/>
      <c r="JKS2" s="554"/>
      <c r="JKT2" s="554"/>
      <c r="JKU2" s="554"/>
      <c r="JKV2" s="554"/>
      <c r="JKW2" s="554"/>
      <c r="JKX2" s="554"/>
      <c r="JKY2" s="554"/>
      <c r="JKZ2" s="554"/>
      <c r="JLA2" s="554"/>
      <c r="JLB2" s="554"/>
      <c r="JLC2" s="554"/>
      <c r="JLD2" s="554"/>
      <c r="JLE2" s="554"/>
      <c r="JLF2" s="554"/>
      <c r="JLG2" s="554"/>
      <c r="JLH2" s="554"/>
      <c r="JLI2" s="554"/>
      <c r="JLJ2" s="554"/>
      <c r="JLK2" s="554"/>
      <c r="JLL2" s="554"/>
      <c r="JLM2" s="554"/>
      <c r="JLN2" s="554"/>
      <c r="JLO2" s="554"/>
      <c r="JLP2" s="554"/>
      <c r="JLQ2" s="554"/>
      <c r="JLR2" s="554"/>
      <c r="JLS2" s="554"/>
      <c r="JLT2" s="554"/>
      <c r="JLU2" s="554"/>
      <c r="JLV2" s="554"/>
      <c r="JLW2" s="554"/>
      <c r="JLX2" s="554"/>
      <c r="JLY2" s="554"/>
      <c r="JLZ2" s="554"/>
      <c r="JMA2" s="554"/>
      <c r="JMB2" s="554"/>
      <c r="JMC2" s="554"/>
      <c r="JMD2" s="554"/>
      <c r="JME2" s="554"/>
      <c r="JMF2" s="554"/>
      <c r="JMG2" s="554"/>
      <c r="JMH2" s="554"/>
      <c r="JMI2" s="554"/>
      <c r="JMJ2" s="554"/>
      <c r="JMK2" s="554"/>
      <c r="JML2" s="554"/>
      <c r="JMM2" s="554"/>
      <c r="JMN2" s="554"/>
      <c r="JMO2" s="554"/>
      <c r="JMP2" s="554"/>
      <c r="JMQ2" s="554"/>
      <c r="JMR2" s="554"/>
      <c r="JMS2" s="554"/>
      <c r="JMT2" s="554"/>
      <c r="JMU2" s="554"/>
      <c r="JMV2" s="554"/>
      <c r="JMW2" s="554"/>
      <c r="JMX2" s="554"/>
      <c r="JMY2" s="554"/>
      <c r="JMZ2" s="554"/>
      <c r="JNA2" s="554"/>
      <c r="JNB2" s="554"/>
      <c r="JNC2" s="554"/>
      <c r="JND2" s="554"/>
      <c r="JNE2" s="554"/>
      <c r="JNF2" s="554"/>
      <c r="JNG2" s="554"/>
      <c r="JNH2" s="554"/>
      <c r="JNI2" s="554"/>
      <c r="JNJ2" s="554"/>
      <c r="JNK2" s="554"/>
      <c r="JNL2" s="554"/>
      <c r="JNM2" s="554"/>
      <c r="JNN2" s="554"/>
      <c r="JNO2" s="554"/>
      <c r="JNP2" s="554"/>
      <c r="JNQ2" s="554"/>
      <c r="JNR2" s="554"/>
      <c r="JNS2" s="554"/>
      <c r="JNT2" s="554"/>
      <c r="JNU2" s="554"/>
      <c r="JNV2" s="554"/>
      <c r="JNW2" s="554"/>
      <c r="JNX2" s="554"/>
      <c r="JNY2" s="554"/>
      <c r="JNZ2" s="554"/>
      <c r="JOA2" s="554"/>
      <c r="JOB2" s="554"/>
      <c r="JOC2" s="554"/>
      <c r="JOD2" s="554"/>
      <c r="JOE2" s="554"/>
      <c r="JOF2" s="554"/>
      <c r="JOG2" s="554"/>
      <c r="JOH2" s="554"/>
      <c r="JOI2" s="554"/>
      <c r="JOJ2" s="554"/>
      <c r="JOK2" s="554"/>
      <c r="JOL2" s="554"/>
      <c r="JOM2" s="554"/>
      <c r="JON2" s="554"/>
      <c r="JOO2" s="554"/>
      <c r="JOP2" s="554"/>
      <c r="JOQ2" s="554"/>
      <c r="JOR2" s="554"/>
      <c r="JOS2" s="554"/>
      <c r="JOT2" s="554"/>
      <c r="JOU2" s="554"/>
      <c r="JOV2" s="554"/>
      <c r="JOW2" s="554"/>
      <c r="JOX2" s="554"/>
      <c r="JOY2" s="554"/>
      <c r="JOZ2" s="554"/>
      <c r="JPA2" s="554"/>
      <c r="JPB2" s="554"/>
      <c r="JPC2" s="554"/>
      <c r="JPD2" s="554"/>
      <c r="JPE2" s="554"/>
      <c r="JPF2" s="554"/>
      <c r="JPG2" s="554"/>
      <c r="JPH2" s="554"/>
      <c r="JPI2" s="554"/>
      <c r="JPJ2" s="554"/>
      <c r="JPK2" s="554"/>
      <c r="JPL2" s="554"/>
      <c r="JPM2" s="554"/>
      <c r="JPN2" s="554"/>
      <c r="JPO2" s="554"/>
      <c r="JPP2" s="554"/>
      <c r="JPQ2" s="554"/>
      <c r="JPR2" s="554"/>
      <c r="JPS2" s="554"/>
      <c r="JPT2" s="554"/>
      <c r="JPU2" s="554"/>
      <c r="JPV2" s="554"/>
      <c r="JPW2" s="554"/>
      <c r="JPX2" s="554"/>
      <c r="JPY2" s="554"/>
      <c r="JPZ2" s="554"/>
      <c r="JQA2" s="554"/>
      <c r="JQB2" s="554"/>
      <c r="JQC2" s="554"/>
      <c r="JQD2" s="554"/>
      <c r="JQE2" s="554"/>
      <c r="JQF2" s="554"/>
      <c r="JQG2" s="554"/>
      <c r="JQH2" s="554"/>
      <c r="JQI2" s="554"/>
      <c r="JQJ2" s="554"/>
      <c r="JQK2" s="554"/>
      <c r="JQL2" s="554"/>
      <c r="JQM2" s="554"/>
      <c r="JQN2" s="554"/>
      <c r="JQO2" s="554"/>
      <c r="JQP2" s="554"/>
      <c r="JQQ2" s="554"/>
      <c r="JQR2" s="554"/>
      <c r="JQS2" s="554"/>
      <c r="JQT2" s="554"/>
      <c r="JQU2" s="554"/>
      <c r="JQV2" s="554"/>
      <c r="JQW2" s="554"/>
      <c r="JQX2" s="554"/>
      <c r="JQY2" s="554"/>
      <c r="JQZ2" s="554"/>
      <c r="JRA2" s="554"/>
      <c r="JRB2" s="554"/>
      <c r="JRC2" s="554"/>
      <c r="JRD2" s="554"/>
      <c r="JRE2" s="554"/>
      <c r="JRF2" s="554"/>
      <c r="JRG2" s="554"/>
      <c r="JRH2" s="554"/>
      <c r="JRI2" s="554"/>
      <c r="JRJ2" s="554"/>
      <c r="JRK2" s="554"/>
      <c r="JRL2" s="554"/>
      <c r="JRM2" s="554"/>
      <c r="JRN2" s="554"/>
      <c r="JRO2" s="554"/>
      <c r="JRP2" s="554"/>
      <c r="JRQ2" s="554"/>
      <c r="JRR2" s="554"/>
      <c r="JRS2" s="554"/>
      <c r="JRT2" s="554"/>
      <c r="JRU2" s="554"/>
      <c r="JRV2" s="554"/>
      <c r="JRW2" s="554"/>
      <c r="JRX2" s="554"/>
      <c r="JRY2" s="554"/>
      <c r="JRZ2" s="554"/>
      <c r="JSA2" s="554"/>
      <c r="JSB2" s="554"/>
      <c r="JSC2" s="554"/>
      <c r="JSD2" s="554"/>
      <c r="JSE2" s="554"/>
      <c r="JSF2" s="554"/>
      <c r="JSG2" s="554"/>
      <c r="JSH2" s="554"/>
      <c r="JSI2" s="554"/>
      <c r="JSJ2" s="554"/>
      <c r="JSK2" s="554"/>
      <c r="JSL2" s="554"/>
      <c r="JSM2" s="554"/>
      <c r="JSN2" s="554"/>
      <c r="JSO2" s="554"/>
      <c r="JSP2" s="554"/>
      <c r="JSQ2" s="554"/>
      <c r="JSR2" s="554"/>
      <c r="JSS2" s="554"/>
      <c r="JST2" s="554"/>
      <c r="JSU2" s="554"/>
      <c r="JSV2" s="554"/>
      <c r="JSW2" s="554"/>
      <c r="JSX2" s="554"/>
      <c r="JSY2" s="554"/>
      <c r="JSZ2" s="554"/>
      <c r="JTA2" s="554"/>
      <c r="JTB2" s="554"/>
      <c r="JTC2" s="554"/>
      <c r="JTD2" s="554"/>
      <c r="JTE2" s="554"/>
      <c r="JTF2" s="554"/>
      <c r="JTG2" s="554"/>
      <c r="JTH2" s="554"/>
      <c r="JTI2" s="554"/>
      <c r="JTJ2" s="554"/>
      <c r="JTK2" s="554"/>
      <c r="JTL2" s="554"/>
      <c r="JTM2" s="554"/>
      <c r="JTN2" s="554"/>
      <c r="JTO2" s="554"/>
      <c r="JTP2" s="554"/>
      <c r="JTQ2" s="554"/>
      <c r="JTR2" s="554"/>
      <c r="JTS2" s="554"/>
      <c r="JTT2" s="554"/>
      <c r="JTU2" s="554"/>
      <c r="JTV2" s="554"/>
      <c r="JTW2" s="554"/>
      <c r="JTX2" s="554"/>
      <c r="JTY2" s="554"/>
      <c r="JTZ2" s="554"/>
      <c r="JUA2" s="554"/>
      <c r="JUB2" s="554"/>
      <c r="JUC2" s="554"/>
      <c r="JUD2" s="554"/>
      <c r="JUE2" s="554"/>
      <c r="JUF2" s="554"/>
      <c r="JUG2" s="554"/>
      <c r="JUH2" s="554"/>
      <c r="JUI2" s="554"/>
      <c r="JUJ2" s="554"/>
      <c r="JUK2" s="554"/>
      <c r="JUL2" s="554"/>
      <c r="JUM2" s="554"/>
      <c r="JUN2" s="554"/>
      <c r="JUO2" s="554"/>
      <c r="JUP2" s="554"/>
      <c r="JUQ2" s="554"/>
      <c r="JUR2" s="554"/>
      <c r="JUS2" s="554"/>
      <c r="JUT2" s="554"/>
      <c r="JUU2" s="554"/>
      <c r="JUV2" s="554"/>
      <c r="JUW2" s="554"/>
      <c r="JUX2" s="554"/>
      <c r="JUY2" s="554"/>
      <c r="JUZ2" s="554"/>
      <c r="JVA2" s="554"/>
      <c r="JVB2" s="554"/>
      <c r="JVC2" s="554"/>
      <c r="JVD2" s="554"/>
      <c r="JVE2" s="554"/>
      <c r="JVF2" s="554"/>
      <c r="JVG2" s="554"/>
      <c r="JVH2" s="554"/>
      <c r="JVI2" s="554"/>
      <c r="JVJ2" s="554"/>
      <c r="JVK2" s="554"/>
      <c r="JVL2" s="554"/>
      <c r="JVM2" s="554"/>
      <c r="JVN2" s="554"/>
      <c r="JVO2" s="554"/>
      <c r="JVP2" s="554"/>
      <c r="JVQ2" s="554"/>
      <c r="JVR2" s="554"/>
      <c r="JVS2" s="554"/>
      <c r="JVT2" s="554"/>
      <c r="JVU2" s="554"/>
      <c r="JVV2" s="554"/>
      <c r="JVW2" s="554"/>
      <c r="JVX2" s="554"/>
      <c r="JVY2" s="554"/>
      <c r="JVZ2" s="554"/>
      <c r="JWA2" s="554"/>
      <c r="JWB2" s="554"/>
      <c r="JWC2" s="554"/>
      <c r="JWD2" s="554"/>
      <c r="JWE2" s="554"/>
      <c r="JWF2" s="554"/>
      <c r="JWG2" s="554"/>
      <c r="JWH2" s="554"/>
      <c r="JWI2" s="554"/>
      <c r="JWJ2" s="554"/>
      <c r="JWK2" s="554"/>
      <c r="JWL2" s="554"/>
      <c r="JWM2" s="554"/>
      <c r="JWN2" s="554"/>
      <c r="JWO2" s="554"/>
      <c r="JWP2" s="554"/>
      <c r="JWQ2" s="554"/>
      <c r="JWR2" s="554"/>
      <c r="JWS2" s="554"/>
      <c r="JWT2" s="554"/>
      <c r="JWU2" s="554"/>
      <c r="JWV2" s="554"/>
      <c r="JWW2" s="554"/>
      <c r="JWX2" s="554"/>
      <c r="JWY2" s="554"/>
      <c r="JWZ2" s="554"/>
      <c r="JXA2" s="554"/>
      <c r="JXB2" s="554"/>
      <c r="JXC2" s="554"/>
      <c r="JXD2" s="554"/>
      <c r="JXE2" s="554"/>
      <c r="JXF2" s="554"/>
      <c r="JXG2" s="554"/>
      <c r="JXH2" s="554"/>
      <c r="JXI2" s="554"/>
      <c r="JXJ2" s="554"/>
      <c r="JXK2" s="554"/>
      <c r="JXL2" s="554"/>
      <c r="JXM2" s="554"/>
      <c r="JXN2" s="554"/>
      <c r="JXO2" s="554"/>
      <c r="JXP2" s="554"/>
      <c r="JXQ2" s="554"/>
      <c r="JXR2" s="554"/>
      <c r="JXS2" s="554"/>
      <c r="JXT2" s="554"/>
      <c r="JXU2" s="554"/>
      <c r="JXV2" s="554"/>
      <c r="JXW2" s="554"/>
      <c r="JXX2" s="554"/>
      <c r="JXY2" s="554"/>
      <c r="JXZ2" s="554"/>
      <c r="JYA2" s="554"/>
      <c r="JYB2" s="554"/>
      <c r="JYC2" s="554"/>
      <c r="JYD2" s="554"/>
      <c r="JYE2" s="554"/>
      <c r="JYF2" s="554"/>
      <c r="JYG2" s="554"/>
      <c r="JYH2" s="554"/>
      <c r="JYI2" s="554"/>
      <c r="JYJ2" s="554"/>
      <c r="JYK2" s="554"/>
      <c r="JYL2" s="554"/>
      <c r="JYM2" s="554"/>
      <c r="JYN2" s="554"/>
      <c r="JYO2" s="554"/>
      <c r="JYP2" s="554"/>
      <c r="JYQ2" s="554"/>
      <c r="JYR2" s="554"/>
      <c r="JYS2" s="554"/>
      <c r="JYT2" s="554"/>
      <c r="JYU2" s="554"/>
      <c r="JYV2" s="554"/>
      <c r="JYW2" s="554"/>
      <c r="JYX2" s="554"/>
      <c r="JYY2" s="554"/>
      <c r="JYZ2" s="554"/>
      <c r="JZA2" s="554"/>
      <c r="JZB2" s="554"/>
      <c r="JZC2" s="554"/>
      <c r="JZD2" s="554"/>
      <c r="JZE2" s="554"/>
      <c r="JZF2" s="554"/>
      <c r="JZG2" s="554"/>
      <c r="JZH2" s="554"/>
      <c r="JZI2" s="554"/>
      <c r="JZJ2" s="554"/>
      <c r="JZK2" s="554"/>
      <c r="JZL2" s="554"/>
      <c r="JZM2" s="554"/>
      <c r="JZN2" s="554"/>
      <c r="JZO2" s="554"/>
      <c r="JZP2" s="554"/>
      <c r="JZQ2" s="554"/>
      <c r="JZR2" s="554"/>
      <c r="JZS2" s="554"/>
      <c r="JZT2" s="554"/>
      <c r="JZU2" s="554"/>
      <c r="JZV2" s="554"/>
      <c r="JZW2" s="554"/>
      <c r="JZX2" s="554"/>
      <c r="JZY2" s="554"/>
      <c r="JZZ2" s="554"/>
      <c r="KAA2" s="554"/>
      <c r="KAB2" s="554"/>
      <c r="KAC2" s="554"/>
      <c r="KAD2" s="554"/>
      <c r="KAE2" s="554"/>
      <c r="KAF2" s="554"/>
      <c r="KAG2" s="554"/>
      <c r="KAH2" s="554"/>
      <c r="KAI2" s="554"/>
      <c r="KAJ2" s="554"/>
      <c r="KAK2" s="554"/>
      <c r="KAL2" s="554"/>
      <c r="KAM2" s="554"/>
      <c r="KAN2" s="554"/>
      <c r="KAO2" s="554"/>
      <c r="KAP2" s="554"/>
      <c r="KAQ2" s="554"/>
      <c r="KAR2" s="554"/>
      <c r="KAS2" s="554"/>
      <c r="KAT2" s="554"/>
      <c r="KAU2" s="554"/>
      <c r="KAV2" s="554"/>
      <c r="KAW2" s="554"/>
      <c r="KAX2" s="554"/>
      <c r="KAY2" s="554"/>
      <c r="KAZ2" s="554"/>
      <c r="KBA2" s="554"/>
      <c r="KBB2" s="554"/>
      <c r="KBC2" s="554"/>
      <c r="KBD2" s="554"/>
      <c r="KBE2" s="554"/>
      <c r="KBF2" s="554"/>
      <c r="KBG2" s="554"/>
      <c r="KBH2" s="554"/>
      <c r="KBI2" s="554"/>
      <c r="KBJ2" s="554"/>
      <c r="KBK2" s="554"/>
      <c r="KBL2" s="554"/>
      <c r="KBM2" s="554"/>
      <c r="KBN2" s="554"/>
      <c r="KBO2" s="554"/>
      <c r="KBP2" s="554"/>
      <c r="KBQ2" s="554"/>
      <c r="KBR2" s="554"/>
      <c r="KBS2" s="554"/>
      <c r="KBT2" s="554"/>
      <c r="KBU2" s="554"/>
      <c r="KBV2" s="554"/>
      <c r="KBW2" s="554"/>
      <c r="KBX2" s="554"/>
      <c r="KBY2" s="554"/>
      <c r="KBZ2" s="554"/>
      <c r="KCA2" s="554"/>
      <c r="KCB2" s="554"/>
      <c r="KCC2" s="554"/>
      <c r="KCD2" s="554"/>
      <c r="KCE2" s="554"/>
      <c r="KCF2" s="554"/>
      <c r="KCG2" s="554"/>
      <c r="KCH2" s="554"/>
      <c r="KCI2" s="554"/>
      <c r="KCJ2" s="554"/>
      <c r="KCK2" s="554"/>
      <c r="KCL2" s="554"/>
      <c r="KCM2" s="554"/>
      <c r="KCN2" s="554"/>
      <c r="KCO2" s="554"/>
      <c r="KCP2" s="554"/>
      <c r="KCQ2" s="554"/>
      <c r="KCR2" s="554"/>
      <c r="KCS2" s="554"/>
      <c r="KCT2" s="554"/>
      <c r="KCU2" s="554"/>
      <c r="KCV2" s="554"/>
      <c r="KCW2" s="554"/>
      <c r="KCX2" s="554"/>
      <c r="KCY2" s="554"/>
      <c r="KCZ2" s="554"/>
      <c r="KDA2" s="554"/>
      <c r="KDB2" s="554"/>
      <c r="KDC2" s="554"/>
      <c r="KDD2" s="554"/>
      <c r="KDE2" s="554"/>
      <c r="KDF2" s="554"/>
      <c r="KDG2" s="554"/>
      <c r="KDH2" s="554"/>
      <c r="KDI2" s="554"/>
      <c r="KDJ2" s="554"/>
      <c r="KDK2" s="554"/>
      <c r="KDL2" s="554"/>
      <c r="KDM2" s="554"/>
      <c r="KDN2" s="554"/>
      <c r="KDO2" s="554"/>
      <c r="KDP2" s="554"/>
      <c r="KDQ2" s="554"/>
      <c r="KDR2" s="554"/>
      <c r="KDS2" s="554"/>
      <c r="KDT2" s="554"/>
      <c r="KDU2" s="554"/>
      <c r="KDV2" s="554"/>
      <c r="KDW2" s="554"/>
      <c r="KDX2" s="554"/>
      <c r="KDY2" s="554"/>
      <c r="KDZ2" s="554"/>
      <c r="KEA2" s="554"/>
      <c r="KEB2" s="554"/>
      <c r="KEC2" s="554"/>
      <c r="KED2" s="554"/>
      <c r="KEE2" s="554"/>
      <c r="KEF2" s="554"/>
      <c r="KEG2" s="554"/>
      <c r="KEH2" s="554"/>
      <c r="KEI2" s="554"/>
      <c r="KEJ2" s="554"/>
      <c r="KEK2" s="554"/>
      <c r="KEL2" s="554"/>
      <c r="KEM2" s="554"/>
      <c r="KEN2" s="554"/>
      <c r="KEO2" s="554"/>
      <c r="KEP2" s="554"/>
      <c r="KEQ2" s="554"/>
      <c r="KER2" s="554"/>
      <c r="KES2" s="554"/>
      <c r="KET2" s="554"/>
      <c r="KEU2" s="554"/>
      <c r="KEV2" s="554"/>
      <c r="KEW2" s="554"/>
      <c r="KEX2" s="554"/>
      <c r="KEY2" s="554"/>
      <c r="KEZ2" s="554"/>
      <c r="KFA2" s="554"/>
      <c r="KFB2" s="554"/>
      <c r="KFC2" s="554"/>
      <c r="KFD2" s="554"/>
      <c r="KFE2" s="554"/>
      <c r="KFF2" s="554"/>
      <c r="KFG2" s="554"/>
      <c r="KFH2" s="554"/>
      <c r="KFI2" s="554"/>
      <c r="KFJ2" s="554"/>
      <c r="KFK2" s="554"/>
      <c r="KFL2" s="554"/>
      <c r="KFM2" s="554"/>
      <c r="KFN2" s="554"/>
      <c r="KFO2" s="554"/>
      <c r="KFP2" s="554"/>
      <c r="KFQ2" s="554"/>
      <c r="KFR2" s="554"/>
      <c r="KFS2" s="554"/>
      <c r="KFT2" s="554"/>
      <c r="KFU2" s="554"/>
      <c r="KFV2" s="554"/>
      <c r="KFW2" s="554"/>
      <c r="KFX2" s="554"/>
      <c r="KFY2" s="554"/>
      <c r="KFZ2" s="554"/>
      <c r="KGA2" s="554"/>
      <c r="KGB2" s="554"/>
      <c r="KGC2" s="554"/>
      <c r="KGD2" s="554"/>
      <c r="KGE2" s="554"/>
      <c r="KGF2" s="554"/>
      <c r="KGG2" s="554"/>
      <c r="KGH2" s="554"/>
      <c r="KGI2" s="554"/>
      <c r="KGJ2" s="554"/>
      <c r="KGK2" s="554"/>
      <c r="KGL2" s="554"/>
      <c r="KGM2" s="554"/>
      <c r="KGN2" s="554"/>
      <c r="KGO2" s="554"/>
      <c r="KGP2" s="554"/>
      <c r="KGQ2" s="554"/>
      <c r="KGR2" s="554"/>
      <c r="KGS2" s="554"/>
      <c r="KGT2" s="554"/>
      <c r="KGU2" s="554"/>
      <c r="KGV2" s="554"/>
      <c r="KGW2" s="554"/>
      <c r="KGX2" s="554"/>
      <c r="KGY2" s="554"/>
      <c r="KGZ2" s="554"/>
      <c r="KHA2" s="554"/>
      <c r="KHB2" s="554"/>
      <c r="KHC2" s="554"/>
      <c r="KHD2" s="554"/>
      <c r="KHE2" s="554"/>
      <c r="KHF2" s="554"/>
      <c r="KHG2" s="554"/>
      <c r="KHH2" s="554"/>
      <c r="KHI2" s="554"/>
      <c r="KHJ2" s="554"/>
      <c r="KHK2" s="554"/>
      <c r="KHL2" s="554"/>
      <c r="KHM2" s="554"/>
      <c r="KHN2" s="554"/>
      <c r="KHO2" s="554"/>
      <c r="KHP2" s="554"/>
      <c r="KHQ2" s="554"/>
      <c r="KHR2" s="554"/>
      <c r="KHS2" s="554"/>
      <c r="KHT2" s="554"/>
      <c r="KHU2" s="554"/>
      <c r="KHV2" s="554"/>
      <c r="KHW2" s="554"/>
      <c r="KHX2" s="554"/>
      <c r="KHY2" s="554"/>
      <c r="KHZ2" s="554"/>
      <c r="KIA2" s="554"/>
      <c r="KIB2" s="554"/>
      <c r="KIC2" s="554"/>
      <c r="KID2" s="554"/>
      <c r="KIE2" s="554"/>
      <c r="KIF2" s="554"/>
      <c r="KIG2" s="554"/>
      <c r="KIH2" s="554"/>
      <c r="KII2" s="554"/>
      <c r="KIJ2" s="554"/>
      <c r="KIK2" s="554"/>
      <c r="KIL2" s="554"/>
      <c r="KIM2" s="554"/>
      <c r="KIN2" s="554"/>
      <c r="KIO2" s="554"/>
      <c r="KIP2" s="554"/>
      <c r="KIQ2" s="554"/>
      <c r="KIR2" s="554"/>
      <c r="KIS2" s="554"/>
      <c r="KIT2" s="554"/>
      <c r="KIU2" s="554"/>
      <c r="KIV2" s="554"/>
      <c r="KIW2" s="554"/>
      <c r="KIX2" s="554"/>
      <c r="KIY2" s="554"/>
      <c r="KIZ2" s="554"/>
      <c r="KJA2" s="554"/>
      <c r="KJB2" s="554"/>
      <c r="KJC2" s="554"/>
      <c r="KJD2" s="554"/>
      <c r="KJE2" s="554"/>
      <c r="KJF2" s="554"/>
      <c r="KJG2" s="554"/>
      <c r="KJH2" s="554"/>
      <c r="KJI2" s="554"/>
      <c r="KJJ2" s="554"/>
      <c r="KJK2" s="554"/>
      <c r="KJL2" s="554"/>
      <c r="KJM2" s="554"/>
      <c r="KJN2" s="554"/>
      <c r="KJO2" s="554"/>
      <c r="KJP2" s="554"/>
      <c r="KJQ2" s="554"/>
      <c r="KJR2" s="554"/>
      <c r="KJS2" s="554"/>
      <c r="KJT2" s="554"/>
      <c r="KJU2" s="554"/>
      <c r="KJV2" s="554"/>
      <c r="KJW2" s="554"/>
      <c r="KJX2" s="554"/>
      <c r="KJY2" s="554"/>
      <c r="KJZ2" s="554"/>
      <c r="KKA2" s="554"/>
      <c r="KKB2" s="554"/>
      <c r="KKC2" s="554"/>
      <c r="KKD2" s="554"/>
      <c r="KKE2" s="554"/>
      <c r="KKF2" s="554"/>
      <c r="KKG2" s="554"/>
      <c r="KKH2" s="554"/>
      <c r="KKI2" s="554"/>
      <c r="KKJ2" s="554"/>
      <c r="KKK2" s="554"/>
      <c r="KKL2" s="554"/>
      <c r="KKM2" s="554"/>
      <c r="KKN2" s="554"/>
      <c r="KKO2" s="554"/>
      <c r="KKP2" s="554"/>
      <c r="KKQ2" s="554"/>
      <c r="KKR2" s="554"/>
      <c r="KKS2" s="554"/>
      <c r="KKT2" s="554"/>
      <c r="KKU2" s="554"/>
      <c r="KKV2" s="554"/>
      <c r="KKW2" s="554"/>
      <c r="KKX2" s="554"/>
      <c r="KKY2" s="554"/>
      <c r="KKZ2" s="554"/>
      <c r="KLA2" s="554"/>
      <c r="KLB2" s="554"/>
      <c r="KLC2" s="554"/>
      <c r="KLD2" s="554"/>
      <c r="KLE2" s="554"/>
      <c r="KLF2" s="554"/>
      <c r="KLG2" s="554"/>
      <c r="KLH2" s="554"/>
      <c r="KLI2" s="554"/>
      <c r="KLJ2" s="554"/>
      <c r="KLK2" s="554"/>
      <c r="KLL2" s="554"/>
      <c r="KLM2" s="554"/>
      <c r="KLN2" s="554"/>
      <c r="KLO2" s="554"/>
      <c r="KLP2" s="554"/>
      <c r="KLQ2" s="554"/>
      <c r="KLR2" s="554"/>
      <c r="KLS2" s="554"/>
      <c r="KLT2" s="554"/>
      <c r="KLU2" s="554"/>
      <c r="KLV2" s="554"/>
      <c r="KLW2" s="554"/>
      <c r="KLX2" s="554"/>
      <c r="KLY2" s="554"/>
      <c r="KLZ2" s="554"/>
      <c r="KMA2" s="554"/>
      <c r="KMB2" s="554"/>
      <c r="KMC2" s="554"/>
      <c r="KMD2" s="554"/>
      <c r="KME2" s="554"/>
      <c r="KMF2" s="554"/>
      <c r="KMG2" s="554"/>
      <c r="KMH2" s="554"/>
      <c r="KMI2" s="554"/>
      <c r="KMJ2" s="554"/>
      <c r="KMK2" s="554"/>
      <c r="KML2" s="554"/>
      <c r="KMM2" s="554"/>
      <c r="KMN2" s="554"/>
      <c r="KMO2" s="554"/>
      <c r="KMP2" s="554"/>
      <c r="KMQ2" s="554"/>
      <c r="KMR2" s="554"/>
      <c r="KMS2" s="554"/>
      <c r="KMT2" s="554"/>
      <c r="KMU2" s="554"/>
      <c r="KMV2" s="554"/>
      <c r="KMW2" s="554"/>
      <c r="KMX2" s="554"/>
      <c r="KMY2" s="554"/>
      <c r="KMZ2" s="554"/>
      <c r="KNA2" s="554"/>
      <c r="KNB2" s="554"/>
      <c r="KNC2" s="554"/>
      <c r="KND2" s="554"/>
      <c r="KNE2" s="554"/>
      <c r="KNF2" s="554"/>
      <c r="KNG2" s="554"/>
      <c r="KNH2" s="554"/>
      <c r="KNI2" s="554"/>
      <c r="KNJ2" s="554"/>
      <c r="KNK2" s="554"/>
      <c r="KNL2" s="554"/>
      <c r="KNM2" s="554"/>
      <c r="KNN2" s="554"/>
      <c r="KNO2" s="554"/>
      <c r="KNP2" s="554"/>
      <c r="KNQ2" s="554"/>
      <c r="KNR2" s="554"/>
      <c r="KNS2" s="554"/>
      <c r="KNT2" s="554"/>
      <c r="KNU2" s="554"/>
      <c r="KNV2" s="554"/>
      <c r="KNW2" s="554"/>
      <c r="KNX2" s="554"/>
      <c r="KNY2" s="554"/>
      <c r="KNZ2" s="554"/>
      <c r="KOA2" s="554"/>
      <c r="KOB2" s="554"/>
      <c r="KOC2" s="554"/>
      <c r="KOD2" s="554"/>
      <c r="KOE2" s="554"/>
      <c r="KOF2" s="554"/>
      <c r="KOG2" s="554"/>
      <c r="KOH2" s="554"/>
      <c r="KOI2" s="554"/>
      <c r="KOJ2" s="554"/>
      <c r="KOK2" s="554"/>
      <c r="KOL2" s="554"/>
      <c r="KOM2" s="554"/>
      <c r="KON2" s="554"/>
      <c r="KOO2" s="554"/>
      <c r="KOP2" s="554"/>
      <c r="KOQ2" s="554"/>
      <c r="KOR2" s="554"/>
      <c r="KOS2" s="554"/>
      <c r="KOT2" s="554"/>
      <c r="KOU2" s="554"/>
      <c r="KOV2" s="554"/>
      <c r="KOW2" s="554"/>
      <c r="KOX2" s="554"/>
      <c r="KOY2" s="554"/>
      <c r="KOZ2" s="554"/>
      <c r="KPA2" s="554"/>
      <c r="KPB2" s="554"/>
      <c r="KPC2" s="554"/>
      <c r="KPD2" s="554"/>
      <c r="KPE2" s="554"/>
      <c r="KPF2" s="554"/>
      <c r="KPG2" s="554"/>
      <c r="KPH2" s="554"/>
      <c r="KPI2" s="554"/>
      <c r="KPJ2" s="554"/>
      <c r="KPK2" s="554"/>
      <c r="KPL2" s="554"/>
      <c r="KPM2" s="554"/>
      <c r="KPN2" s="554"/>
      <c r="KPO2" s="554"/>
      <c r="KPP2" s="554"/>
      <c r="KPQ2" s="554"/>
      <c r="KPR2" s="554"/>
      <c r="KPS2" s="554"/>
      <c r="KPT2" s="554"/>
      <c r="KPU2" s="554"/>
      <c r="KPV2" s="554"/>
      <c r="KPW2" s="554"/>
      <c r="KPX2" s="554"/>
      <c r="KPY2" s="554"/>
      <c r="KPZ2" s="554"/>
      <c r="KQA2" s="554"/>
      <c r="KQB2" s="554"/>
      <c r="KQC2" s="554"/>
      <c r="KQD2" s="554"/>
      <c r="KQE2" s="554"/>
      <c r="KQF2" s="554"/>
      <c r="KQG2" s="554"/>
      <c r="KQH2" s="554"/>
      <c r="KQI2" s="554"/>
      <c r="KQJ2" s="554"/>
      <c r="KQK2" s="554"/>
      <c r="KQL2" s="554"/>
      <c r="KQM2" s="554"/>
      <c r="KQN2" s="554"/>
      <c r="KQO2" s="554"/>
      <c r="KQP2" s="554"/>
      <c r="KQQ2" s="554"/>
      <c r="KQR2" s="554"/>
      <c r="KQS2" s="554"/>
      <c r="KQT2" s="554"/>
      <c r="KQU2" s="554"/>
      <c r="KQV2" s="554"/>
      <c r="KQW2" s="554"/>
      <c r="KQX2" s="554"/>
      <c r="KQY2" s="554"/>
      <c r="KQZ2" s="554"/>
      <c r="KRA2" s="554"/>
      <c r="KRB2" s="554"/>
      <c r="KRC2" s="554"/>
      <c r="KRD2" s="554"/>
      <c r="KRE2" s="554"/>
      <c r="KRF2" s="554"/>
      <c r="KRG2" s="554"/>
      <c r="KRH2" s="554"/>
      <c r="KRI2" s="554"/>
      <c r="KRJ2" s="554"/>
      <c r="KRK2" s="554"/>
      <c r="KRL2" s="554"/>
      <c r="KRM2" s="554"/>
      <c r="KRN2" s="554"/>
      <c r="KRO2" s="554"/>
      <c r="KRP2" s="554"/>
      <c r="KRQ2" s="554"/>
      <c r="KRR2" s="554"/>
      <c r="KRS2" s="554"/>
      <c r="KRT2" s="554"/>
      <c r="KRU2" s="554"/>
      <c r="KRV2" s="554"/>
      <c r="KRW2" s="554"/>
      <c r="KRX2" s="554"/>
      <c r="KRY2" s="554"/>
      <c r="KRZ2" s="554"/>
      <c r="KSA2" s="554"/>
      <c r="KSB2" s="554"/>
      <c r="KSC2" s="554"/>
      <c r="KSD2" s="554"/>
      <c r="KSE2" s="554"/>
      <c r="KSF2" s="554"/>
      <c r="KSG2" s="554"/>
      <c r="KSH2" s="554"/>
      <c r="KSI2" s="554"/>
      <c r="KSJ2" s="554"/>
      <c r="KSK2" s="554"/>
      <c r="KSL2" s="554"/>
      <c r="KSM2" s="554"/>
      <c r="KSN2" s="554"/>
      <c r="KSO2" s="554"/>
      <c r="KSP2" s="554"/>
      <c r="KSQ2" s="554"/>
      <c r="KSR2" s="554"/>
      <c r="KSS2" s="554"/>
      <c r="KST2" s="554"/>
      <c r="KSU2" s="554"/>
      <c r="KSV2" s="554"/>
      <c r="KSW2" s="554"/>
      <c r="KSX2" s="554"/>
      <c r="KSY2" s="554"/>
      <c r="KSZ2" s="554"/>
      <c r="KTA2" s="554"/>
      <c r="KTB2" s="554"/>
      <c r="KTC2" s="554"/>
      <c r="KTD2" s="554"/>
      <c r="KTE2" s="554"/>
      <c r="KTF2" s="554"/>
      <c r="KTG2" s="554"/>
      <c r="KTH2" s="554"/>
      <c r="KTI2" s="554"/>
      <c r="KTJ2" s="554"/>
      <c r="KTK2" s="554"/>
      <c r="KTL2" s="554"/>
      <c r="KTM2" s="554"/>
      <c r="KTN2" s="554"/>
      <c r="KTO2" s="554"/>
      <c r="KTP2" s="554"/>
      <c r="KTQ2" s="554"/>
      <c r="KTR2" s="554"/>
      <c r="KTS2" s="554"/>
      <c r="KTT2" s="554"/>
      <c r="KTU2" s="554"/>
      <c r="KTV2" s="554"/>
      <c r="KTW2" s="554"/>
      <c r="KTX2" s="554"/>
      <c r="KTY2" s="554"/>
      <c r="KTZ2" s="554"/>
      <c r="KUA2" s="554"/>
      <c r="KUB2" s="554"/>
      <c r="KUC2" s="554"/>
      <c r="KUD2" s="554"/>
      <c r="KUE2" s="554"/>
      <c r="KUF2" s="554"/>
      <c r="KUG2" s="554"/>
      <c r="KUH2" s="554"/>
      <c r="KUI2" s="554"/>
      <c r="KUJ2" s="554"/>
      <c r="KUK2" s="554"/>
      <c r="KUL2" s="554"/>
      <c r="KUM2" s="554"/>
      <c r="KUN2" s="554"/>
      <c r="KUO2" s="554"/>
      <c r="KUP2" s="554"/>
      <c r="KUQ2" s="554"/>
      <c r="KUR2" s="554"/>
      <c r="KUS2" s="554"/>
      <c r="KUT2" s="554"/>
      <c r="KUU2" s="554"/>
      <c r="KUV2" s="554"/>
      <c r="KUW2" s="554"/>
      <c r="KUX2" s="554"/>
      <c r="KUY2" s="554"/>
      <c r="KUZ2" s="554"/>
      <c r="KVA2" s="554"/>
      <c r="KVB2" s="554"/>
      <c r="KVC2" s="554"/>
      <c r="KVD2" s="554"/>
      <c r="KVE2" s="554"/>
      <c r="KVF2" s="554"/>
      <c r="KVG2" s="554"/>
      <c r="KVH2" s="554"/>
      <c r="KVI2" s="554"/>
      <c r="KVJ2" s="554"/>
      <c r="KVK2" s="554"/>
      <c r="KVL2" s="554"/>
      <c r="KVM2" s="554"/>
      <c r="KVN2" s="554"/>
      <c r="KVO2" s="554"/>
      <c r="KVP2" s="554"/>
      <c r="KVQ2" s="554"/>
      <c r="KVR2" s="554"/>
      <c r="KVS2" s="554"/>
      <c r="KVT2" s="554"/>
      <c r="KVU2" s="554"/>
      <c r="KVV2" s="554"/>
      <c r="KVW2" s="554"/>
      <c r="KVX2" s="554"/>
      <c r="KVY2" s="554"/>
      <c r="KVZ2" s="554"/>
      <c r="KWA2" s="554"/>
      <c r="KWB2" s="554"/>
      <c r="KWC2" s="554"/>
      <c r="KWD2" s="554"/>
      <c r="KWE2" s="554"/>
      <c r="KWF2" s="554"/>
      <c r="KWG2" s="554"/>
      <c r="KWH2" s="554"/>
      <c r="KWI2" s="554"/>
      <c r="KWJ2" s="554"/>
      <c r="KWK2" s="554"/>
      <c r="KWL2" s="554"/>
      <c r="KWM2" s="554"/>
      <c r="KWN2" s="554"/>
      <c r="KWO2" s="554"/>
      <c r="KWP2" s="554"/>
      <c r="KWQ2" s="554"/>
      <c r="KWR2" s="554"/>
      <c r="KWS2" s="554"/>
      <c r="KWT2" s="554"/>
      <c r="KWU2" s="554"/>
      <c r="KWV2" s="554"/>
      <c r="KWW2" s="554"/>
      <c r="KWX2" s="554"/>
      <c r="KWY2" s="554"/>
      <c r="KWZ2" s="554"/>
      <c r="KXA2" s="554"/>
      <c r="KXB2" s="554"/>
      <c r="KXC2" s="554"/>
      <c r="KXD2" s="554"/>
      <c r="KXE2" s="554"/>
      <c r="KXF2" s="554"/>
      <c r="KXG2" s="554"/>
      <c r="KXH2" s="554"/>
      <c r="KXI2" s="554"/>
      <c r="KXJ2" s="554"/>
      <c r="KXK2" s="554"/>
      <c r="KXL2" s="554"/>
      <c r="KXM2" s="554"/>
      <c r="KXN2" s="554"/>
      <c r="KXO2" s="554"/>
      <c r="KXP2" s="554"/>
      <c r="KXQ2" s="554"/>
      <c r="KXR2" s="554"/>
      <c r="KXS2" s="554"/>
      <c r="KXT2" s="554"/>
      <c r="KXU2" s="554"/>
      <c r="KXV2" s="554"/>
      <c r="KXW2" s="554"/>
      <c r="KXX2" s="554"/>
      <c r="KXY2" s="554"/>
      <c r="KXZ2" s="554"/>
      <c r="KYA2" s="554"/>
      <c r="KYB2" s="554"/>
      <c r="KYC2" s="554"/>
      <c r="KYD2" s="554"/>
      <c r="KYE2" s="554"/>
      <c r="KYF2" s="554"/>
      <c r="KYG2" s="554"/>
      <c r="KYH2" s="554"/>
      <c r="KYI2" s="554"/>
      <c r="KYJ2" s="554"/>
      <c r="KYK2" s="554"/>
      <c r="KYL2" s="554"/>
      <c r="KYM2" s="554"/>
      <c r="KYN2" s="554"/>
      <c r="KYO2" s="554"/>
      <c r="KYP2" s="554"/>
      <c r="KYQ2" s="554"/>
      <c r="KYR2" s="554"/>
      <c r="KYS2" s="554"/>
      <c r="KYT2" s="554"/>
      <c r="KYU2" s="554"/>
      <c r="KYV2" s="554"/>
      <c r="KYW2" s="554"/>
      <c r="KYX2" s="554"/>
      <c r="KYY2" s="554"/>
      <c r="KYZ2" s="554"/>
      <c r="KZA2" s="554"/>
      <c r="KZB2" s="554"/>
      <c r="KZC2" s="554"/>
      <c r="KZD2" s="554"/>
      <c r="KZE2" s="554"/>
      <c r="KZF2" s="554"/>
      <c r="KZG2" s="554"/>
      <c r="KZH2" s="554"/>
      <c r="KZI2" s="554"/>
      <c r="KZJ2" s="554"/>
      <c r="KZK2" s="554"/>
      <c r="KZL2" s="554"/>
      <c r="KZM2" s="554"/>
      <c r="KZN2" s="554"/>
      <c r="KZO2" s="554"/>
      <c r="KZP2" s="554"/>
      <c r="KZQ2" s="554"/>
      <c r="KZR2" s="554"/>
      <c r="KZS2" s="554"/>
      <c r="KZT2" s="554"/>
      <c r="KZU2" s="554"/>
      <c r="KZV2" s="554"/>
      <c r="KZW2" s="554"/>
      <c r="KZX2" s="554"/>
      <c r="KZY2" s="554"/>
      <c r="KZZ2" s="554"/>
      <c r="LAA2" s="554"/>
      <c r="LAB2" s="554"/>
      <c r="LAC2" s="554"/>
      <c r="LAD2" s="554"/>
      <c r="LAE2" s="554"/>
      <c r="LAF2" s="554"/>
      <c r="LAG2" s="554"/>
      <c r="LAH2" s="554"/>
      <c r="LAI2" s="554"/>
      <c r="LAJ2" s="554"/>
      <c r="LAK2" s="554"/>
      <c r="LAL2" s="554"/>
      <c r="LAM2" s="554"/>
      <c r="LAN2" s="554"/>
      <c r="LAO2" s="554"/>
      <c r="LAP2" s="554"/>
      <c r="LAQ2" s="554"/>
      <c r="LAR2" s="554"/>
      <c r="LAS2" s="554"/>
      <c r="LAT2" s="554"/>
      <c r="LAU2" s="554"/>
      <c r="LAV2" s="554"/>
      <c r="LAW2" s="554"/>
      <c r="LAX2" s="554"/>
      <c r="LAY2" s="554"/>
      <c r="LAZ2" s="554"/>
      <c r="LBA2" s="554"/>
      <c r="LBB2" s="554"/>
      <c r="LBC2" s="554"/>
      <c r="LBD2" s="554"/>
      <c r="LBE2" s="554"/>
      <c r="LBF2" s="554"/>
      <c r="LBG2" s="554"/>
      <c r="LBH2" s="554"/>
      <c r="LBI2" s="554"/>
      <c r="LBJ2" s="554"/>
      <c r="LBK2" s="554"/>
      <c r="LBL2" s="554"/>
      <c r="LBM2" s="554"/>
      <c r="LBN2" s="554"/>
      <c r="LBO2" s="554"/>
      <c r="LBP2" s="554"/>
      <c r="LBQ2" s="554"/>
      <c r="LBR2" s="554"/>
      <c r="LBS2" s="554"/>
      <c r="LBT2" s="554"/>
      <c r="LBU2" s="554"/>
      <c r="LBV2" s="554"/>
      <c r="LBW2" s="554"/>
      <c r="LBX2" s="554"/>
      <c r="LBY2" s="554"/>
      <c r="LBZ2" s="554"/>
      <c r="LCA2" s="554"/>
      <c r="LCB2" s="554"/>
      <c r="LCC2" s="554"/>
      <c r="LCD2" s="554"/>
      <c r="LCE2" s="554"/>
      <c r="LCF2" s="554"/>
      <c r="LCG2" s="554"/>
      <c r="LCH2" s="554"/>
      <c r="LCI2" s="554"/>
      <c r="LCJ2" s="554"/>
      <c r="LCK2" s="554"/>
      <c r="LCL2" s="554"/>
      <c r="LCM2" s="554"/>
      <c r="LCN2" s="554"/>
      <c r="LCO2" s="554"/>
      <c r="LCP2" s="554"/>
      <c r="LCQ2" s="554"/>
      <c r="LCR2" s="554"/>
      <c r="LCS2" s="554"/>
      <c r="LCT2" s="554"/>
      <c r="LCU2" s="554"/>
      <c r="LCV2" s="554"/>
      <c r="LCW2" s="554"/>
      <c r="LCX2" s="554"/>
      <c r="LCY2" s="554"/>
      <c r="LCZ2" s="554"/>
      <c r="LDA2" s="554"/>
      <c r="LDB2" s="554"/>
      <c r="LDC2" s="554"/>
      <c r="LDD2" s="554"/>
      <c r="LDE2" s="554"/>
      <c r="LDF2" s="554"/>
      <c r="LDG2" s="554"/>
      <c r="LDH2" s="554"/>
      <c r="LDI2" s="554"/>
      <c r="LDJ2" s="554"/>
      <c r="LDK2" s="554"/>
      <c r="LDL2" s="554"/>
      <c r="LDM2" s="554"/>
      <c r="LDN2" s="554"/>
      <c r="LDO2" s="554"/>
      <c r="LDP2" s="554"/>
      <c r="LDQ2" s="554"/>
      <c r="LDR2" s="554"/>
      <c r="LDS2" s="554"/>
      <c r="LDT2" s="554"/>
      <c r="LDU2" s="554"/>
      <c r="LDV2" s="554"/>
      <c r="LDW2" s="554"/>
      <c r="LDX2" s="554"/>
      <c r="LDY2" s="554"/>
      <c r="LDZ2" s="554"/>
      <c r="LEA2" s="554"/>
      <c r="LEB2" s="554"/>
      <c r="LEC2" s="554"/>
      <c r="LED2" s="554"/>
      <c r="LEE2" s="554"/>
      <c r="LEF2" s="554"/>
      <c r="LEG2" s="554"/>
      <c r="LEH2" s="554"/>
      <c r="LEI2" s="554"/>
      <c r="LEJ2" s="554"/>
      <c r="LEK2" s="554"/>
      <c r="LEL2" s="554"/>
      <c r="LEM2" s="554"/>
      <c r="LEN2" s="554"/>
      <c r="LEO2" s="554"/>
      <c r="LEP2" s="554"/>
      <c r="LEQ2" s="554"/>
      <c r="LER2" s="554"/>
      <c r="LES2" s="554"/>
      <c r="LET2" s="554"/>
      <c r="LEU2" s="554"/>
      <c r="LEV2" s="554"/>
      <c r="LEW2" s="554"/>
      <c r="LEX2" s="554"/>
      <c r="LEY2" s="554"/>
      <c r="LEZ2" s="554"/>
      <c r="LFA2" s="554"/>
      <c r="LFB2" s="554"/>
      <c r="LFC2" s="554"/>
      <c r="LFD2" s="554"/>
      <c r="LFE2" s="554"/>
      <c r="LFF2" s="554"/>
      <c r="LFG2" s="554"/>
      <c r="LFH2" s="554"/>
      <c r="LFI2" s="554"/>
      <c r="LFJ2" s="554"/>
      <c r="LFK2" s="554"/>
      <c r="LFL2" s="554"/>
      <c r="LFM2" s="554"/>
      <c r="LFN2" s="554"/>
      <c r="LFO2" s="554"/>
      <c r="LFP2" s="554"/>
      <c r="LFQ2" s="554"/>
      <c r="LFR2" s="554"/>
      <c r="LFS2" s="554"/>
      <c r="LFT2" s="554"/>
      <c r="LFU2" s="554"/>
      <c r="LFV2" s="554"/>
      <c r="LFW2" s="554"/>
      <c r="LFX2" s="554"/>
      <c r="LFY2" s="554"/>
      <c r="LFZ2" s="554"/>
      <c r="LGA2" s="554"/>
      <c r="LGB2" s="554"/>
      <c r="LGC2" s="554"/>
      <c r="LGD2" s="554"/>
      <c r="LGE2" s="554"/>
      <c r="LGF2" s="554"/>
      <c r="LGG2" s="554"/>
      <c r="LGH2" s="554"/>
      <c r="LGI2" s="554"/>
      <c r="LGJ2" s="554"/>
      <c r="LGK2" s="554"/>
      <c r="LGL2" s="554"/>
      <c r="LGM2" s="554"/>
      <c r="LGN2" s="554"/>
      <c r="LGO2" s="554"/>
      <c r="LGP2" s="554"/>
      <c r="LGQ2" s="554"/>
      <c r="LGR2" s="554"/>
      <c r="LGS2" s="554"/>
      <c r="LGT2" s="554"/>
      <c r="LGU2" s="554"/>
      <c r="LGV2" s="554"/>
      <c r="LGW2" s="554"/>
      <c r="LGX2" s="554"/>
      <c r="LGY2" s="554"/>
      <c r="LGZ2" s="554"/>
      <c r="LHA2" s="554"/>
      <c r="LHB2" s="554"/>
      <c r="LHC2" s="554"/>
      <c r="LHD2" s="554"/>
      <c r="LHE2" s="554"/>
      <c r="LHF2" s="554"/>
      <c r="LHG2" s="554"/>
      <c r="LHH2" s="554"/>
      <c r="LHI2" s="554"/>
      <c r="LHJ2" s="554"/>
      <c r="LHK2" s="554"/>
      <c r="LHL2" s="554"/>
      <c r="LHM2" s="554"/>
      <c r="LHN2" s="554"/>
      <c r="LHO2" s="554"/>
      <c r="LHP2" s="554"/>
      <c r="LHQ2" s="554"/>
      <c r="LHR2" s="554"/>
      <c r="LHS2" s="554"/>
      <c r="LHT2" s="554"/>
      <c r="LHU2" s="554"/>
      <c r="LHV2" s="554"/>
      <c r="LHW2" s="554"/>
      <c r="LHX2" s="554"/>
      <c r="LHY2" s="554"/>
      <c r="LHZ2" s="554"/>
      <c r="LIA2" s="554"/>
      <c r="LIB2" s="554"/>
      <c r="LIC2" s="554"/>
      <c r="LID2" s="554"/>
      <c r="LIE2" s="554"/>
      <c r="LIF2" s="554"/>
      <c r="LIG2" s="554"/>
      <c r="LIH2" s="554"/>
      <c r="LII2" s="554"/>
      <c r="LIJ2" s="554"/>
      <c r="LIK2" s="554"/>
      <c r="LIL2" s="554"/>
      <c r="LIM2" s="554"/>
      <c r="LIN2" s="554"/>
      <c r="LIO2" s="554"/>
      <c r="LIP2" s="554"/>
      <c r="LIQ2" s="554"/>
      <c r="LIR2" s="554"/>
      <c r="LIS2" s="554"/>
      <c r="LIT2" s="554"/>
      <c r="LIU2" s="554"/>
      <c r="LIV2" s="554"/>
      <c r="LIW2" s="554"/>
      <c r="LIX2" s="554"/>
      <c r="LIY2" s="554"/>
      <c r="LIZ2" s="554"/>
      <c r="LJA2" s="554"/>
      <c r="LJB2" s="554"/>
      <c r="LJC2" s="554"/>
      <c r="LJD2" s="554"/>
      <c r="LJE2" s="554"/>
      <c r="LJF2" s="554"/>
      <c r="LJG2" s="554"/>
      <c r="LJH2" s="554"/>
      <c r="LJI2" s="554"/>
      <c r="LJJ2" s="554"/>
      <c r="LJK2" s="554"/>
      <c r="LJL2" s="554"/>
      <c r="LJM2" s="554"/>
      <c r="LJN2" s="554"/>
      <c r="LJO2" s="554"/>
      <c r="LJP2" s="554"/>
      <c r="LJQ2" s="554"/>
      <c r="LJR2" s="554"/>
      <c r="LJS2" s="554"/>
      <c r="LJT2" s="554"/>
      <c r="LJU2" s="554"/>
      <c r="LJV2" s="554"/>
      <c r="LJW2" s="554"/>
      <c r="LJX2" s="554"/>
      <c r="LJY2" s="554"/>
      <c r="LJZ2" s="554"/>
      <c r="LKA2" s="554"/>
      <c r="LKB2" s="554"/>
      <c r="LKC2" s="554"/>
      <c r="LKD2" s="554"/>
      <c r="LKE2" s="554"/>
      <c r="LKF2" s="554"/>
      <c r="LKG2" s="554"/>
      <c r="LKH2" s="554"/>
      <c r="LKI2" s="554"/>
      <c r="LKJ2" s="554"/>
      <c r="LKK2" s="554"/>
      <c r="LKL2" s="554"/>
      <c r="LKM2" s="554"/>
      <c r="LKN2" s="554"/>
      <c r="LKO2" s="554"/>
      <c r="LKP2" s="554"/>
      <c r="LKQ2" s="554"/>
      <c r="LKR2" s="554"/>
      <c r="LKS2" s="554"/>
      <c r="LKT2" s="554"/>
      <c r="LKU2" s="554"/>
      <c r="LKV2" s="554"/>
      <c r="LKW2" s="554"/>
      <c r="LKX2" s="554"/>
      <c r="LKY2" s="554"/>
      <c r="LKZ2" s="554"/>
      <c r="LLA2" s="554"/>
      <c r="LLB2" s="554"/>
      <c r="LLC2" s="554"/>
      <c r="LLD2" s="554"/>
      <c r="LLE2" s="554"/>
      <c r="LLF2" s="554"/>
      <c r="LLG2" s="554"/>
      <c r="LLH2" s="554"/>
      <c r="LLI2" s="554"/>
      <c r="LLJ2" s="554"/>
      <c r="LLK2" s="554"/>
      <c r="LLL2" s="554"/>
      <c r="LLM2" s="554"/>
      <c r="LLN2" s="554"/>
      <c r="LLO2" s="554"/>
      <c r="LLP2" s="554"/>
      <c r="LLQ2" s="554"/>
      <c r="LLR2" s="554"/>
      <c r="LLS2" s="554"/>
      <c r="LLT2" s="554"/>
      <c r="LLU2" s="554"/>
      <c r="LLV2" s="554"/>
      <c r="LLW2" s="554"/>
      <c r="LLX2" s="554"/>
      <c r="LLY2" s="554"/>
      <c r="LLZ2" s="554"/>
      <c r="LMA2" s="554"/>
      <c r="LMB2" s="554"/>
      <c r="LMC2" s="554"/>
      <c r="LMD2" s="554"/>
      <c r="LME2" s="554"/>
      <c r="LMF2" s="554"/>
      <c r="LMG2" s="554"/>
      <c r="LMH2" s="554"/>
      <c r="LMI2" s="554"/>
      <c r="LMJ2" s="554"/>
      <c r="LMK2" s="554"/>
      <c r="LML2" s="554"/>
      <c r="LMM2" s="554"/>
      <c r="LMN2" s="554"/>
      <c r="LMO2" s="554"/>
      <c r="LMP2" s="554"/>
      <c r="LMQ2" s="554"/>
      <c r="LMR2" s="554"/>
      <c r="LMS2" s="554"/>
      <c r="LMT2" s="554"/>
      <c r="LMU2" s="554"/>
      <c r="LMV2" s="554"/>
      <c r="LMW2" s="554"/>
      <c r="LMX2" s="554"/>
      <c r="LMY2" s="554"/>
      <c r="LMZ2" s="554"/>
      <c r="LNA2" s="554"/>
      <c r="LNB2" s="554"/>
      <c r="LNC2" s="554"/>
      <c r="LND2" s="554"/>
      <c r="LNE2" s="554"/>
      <c r="LNF2" s="554"/>
      <c r="LNG2" s="554"/>
      <c r="LNH2" s="554"/>
      <c r="LNI2" s="554"/>
      <c r="LNJ2" s="554"/>
      <c r="LNK2" s="554"/>
      <c r="LNL2" s="554"/>
      <c r="LNM2" s="554"/>
      <c r="LNN2" s="554"/>
      <c r="LNO2" s="554"/>
      <c r="LNP2" s="554"/>
      <c r="LNQ2" s="554"/>
      <c r="LNR2" s="554"/>
      <c r="LNS2" s="554"/>
      <c r="LNT2" s="554"/>
      <c r="LNU2" s="554"/>
      <c r="LNV2" s="554"/>
      <c r="LNW2" s="554"/>
      <c r="LNX2" s="554"/>
      <c r="LNY2" s="554"/>
      <c r="LNZ2" s="554"/>
      <c r="LOA2" s="554"/>
      <c r="LOB2" s="554"/>
      <c r="LOC2" s="554"/>
      <c r="LOD2" s="554"/>
      <c r="LOE2" s="554"/>
      <c r="LOF2" s="554"/>
      <c r="LOG2" s="554"/>
      <c r="LOH2" s="554"/>
      <c r="LOI2" s="554"/>
      <c r="LOJ2" s="554"/>
      <c r="LOK2" s="554"/>
      <c r="LOL2" s="554"/>
      <c r="LOM2" s="554"/>
      <c r="LON2" s="554"/>
      <c r="LOO2" s="554"/>
      <c r="LOP2" s="554"/>
      <c r="LOQ2" s="554"/>
      <c r="LOR2" s="554"/>
      <c r="LOS2" s="554"/>
      <c r="LOT2" s="554"/>
      <c r="LOU2" s="554"/>
      <c r="LOV2" s="554"/>
      <c r="LOW2" s="554"/>
      <c r="LOX2" s="554"/>
      <c r="LOY2" s="554"/>
      <c r="LOZ2" s="554"/>
      <c r="LPA2" s="554"/>
      <c r="LPB2" s="554"/>
      <c r="LPC2" s="554"/>
      <c r="LPD2" s="554"/>
      <c r="LPE2" s="554"/>
      <c r="LPF2" s="554"/>
      <c r="LPG2" s="554"/>
      <c r="LPH2" s="554"/>
      <c r="LPI2" s="554"/>
      <c r="LPJ2" s="554"/>
      <c r="LPK2" s="554"/>
      <c r="LPL2" s="554"/>
      <c r="LPM2" s="554"/>
      <c r="LPN2" s="554"/>
      <c r="LPO2" s="554"/>
      <c r="LPP2" s="554"/>
      <c r="LPQ2" s="554"/>
      <c r="LPR2" s="554"/>
      <c r="LPS2" s="554"/>
      <c r="LPT2" s="554"/>
      <c r="LPU2" s="554"/>
      <c r="LPV2" s="554"/>
      <c r="LPW2" s="554"/>
      <c r="LPX2" s="554"/>
      <c r="LPY2" s="554"/>
      <c r="LPZ2" s="554"/>
      <c r="LQA2" s="554"/>
      <c r="LQB2" s="554"/>
      <c r="LQC2" s="554"/>
      <c r="LQD2" s="554"/>
      <c r="LQE2" s="554"/>
      <c r="LQF2" s="554"/>
      <c r="LQG2" s="554"/>
      <c r="LQH2" s="554"/>
      <c r="LQI2" s="554"/>
      <c r="LQJ2" s="554"/>
      <c r="LQK2" s="554"/>
      <c r="LQL2" s="554"/>
      <c r="LQM2" s="554"/>
      <c r="LQN2" s="554"/>
      <c r="LQO2" s="554"/>
      <c r="LQP2" s="554"/>
      <c r="LQQ2" s="554"/>
      <c r="LQR2" s="554"/>
      <c r="LQS2" s="554"/>
      <c r="LQT2" s="554"/>
      <c r="LQU2" s="554"/>
      <c r="LQV2" s="554"/>
      <c r="LQW2" s="554"/>
      <c r="LQX2" s="554"/>
      <c r="LQY2" s="554"/>
      <c r="LQZ2" s="554"/>
      <c r="LRA2" s="554"/>
      <c r="LRB2" s="554"/>
      <c r="LRC2" s="554"/>
      <c r="LRD2" s="554"/>
      <c r="LRE2" s="554"/>
      <c r="LRF2" s="554"/>
      <c r="LRG2" s="554"/>
      <c r="LRH2" s="554"/>
      <c r="LRI2" s="554"/>
      <c r="LRJ2" s="554"/>
      <c r="LRK2" s="554"/>
      <c r="LRL2" s="554"/>
      <c r="LRM2" s="554"/>
      <c r="LRN2" s="554"/>
      <c r="LRO2" s="554"/>
      <c r="LRP2" s="554"/>
      <c r="LRQ2" s="554"/>
      <c r="LRR2" s="554"/>
      <c r="LRS2" s="554"/>
      <c r="LRT2" s="554"/>
      <c r="LRU2" s="554"/>
      <c r="LRV2" s="554"/>
      <c r="LRW2" s="554"/>
      <c r="LRX2" s="554"/>
      <c r="LRY2" s="554"/>
      <c r="LRZ2" s="554"/>
      <c r="LSA2" s="554"/>
      <c r="LSB2" s="554"/>
      <c r="LSC2" s="554"/>
      <c r="LSD2" s="554"/>
      <c r="LSE2" s="554"/>
      <c r="LSF2" s="554"/>
      <c r="LSG2" s="554"/>
      <c r="LSH2" s="554"/>
      <c r="LSI2" s="554"/>
      <c r="LSJ2" s="554"/>
      <c r="LSK2" s="554"/>
      <c r="LSL2" s="554"/>
      <c r="LSM2" s="554"/>
      <c r="LSN2" s="554"/>
      <c r="LSO2" s="554"/>
      <c r="LSP2" s="554"/>
      <c r="LSQ2" s="554"/>
      <c r="LSR2" s="554"/>
      <c r="LSS2" s="554"/>
      <c r="LST2" s="554"/>
      <c r="LSU2" s="554"/>
      <c r="LSV2" s="554"/>
      <c r="LSW2" s="554"/>
      <c r="LSX2" s="554"/>
      <c r="LSY2" s="554"/>
      <c r="LSZ2" s="554"/>
      <c r="LTA2" s="554"/>
      <c r="LTB2" s="554"/>
      <c r="LTC2" s="554"/>
      <c r="LTD2" s="554"/>
      <c r="LTE2" s="554"/>
      <c r="LTF2" s="554"/>
      <c r="LTG2" s="554"/>
      <c r="LTH2" s="554"/>
      <c r="LTI2" s="554"/>
      <c r="LTJ2" s="554"/>
      <c r="LTK2" s="554"/>
      <c r="LTL2" s="554"/>
      <c r="LTM2" s="554"/>
      <c r="LTN2" s="554"/>
      <c r="LTO2" s="554"/>
      <c r="LTP2" s="554"/>
      <c r="LTQ2" s="554"/>
      <c r="LTR2" s="554"/>
      <c r="LTS2" s="554"/>
      <c r="LTT2" s="554"/>
      <c r="LTU2" s="554"/>
      <c r="LTV2" s="554"/>
      <c r="LTW2" s="554"/>
      <c r="LTX2" s="554"/>
      <c r="LTY2" s="554"/>
      <c r="LTZ2" s="554"/>
      <c r="LUA2" s="554"/>
      <c r="LUB2" s="554"/>
      <c r="LUC2" s="554"/>
      <c r="LUD2" s="554"/>
      <c r="LUE2" s="554"/>
      <c r="LUF2" s="554"/>
      <c r="LUG2" s="554"/>
      <c r="LUH2" s="554"/>
      <c r="LUI2" s="554"/>
      <c r="LUJ2" s="554"/>
      <c r="LUK2" s="554"/>
      <c r="LUL2" s="554"/>
      <c r="LUM2" s="554"/>
      <c r="LUN2" s="554"/>
      <c r="LUO2" s="554"/>
      <c r="LUP2" s="554"/>
      <c r="LUQ2" s="554"/>
      <c r="LUR2" s="554"/>
      <c r="LUS2" s="554"/>
      <c r="LUT2" s="554"/>
      <c r="LUU2" s="554"/>
      <c r="LUV2" s="554"/>
      <c r="LUW2" s="554"/>
      <c r="LUX2" s="554"/>
      <c r="LUY2" s="554"/>
      <c r="LUZ2" s="554"/>
      <c r="LVA2" s="554"/>
      <c r="LVB2" s="554"/>
      <c r="LVC2" s="554"/>
      <c r="LVD2" s="554"/>
      <c r="LVE2" s="554"/>
      <c r="LVF2" s="554"/>
      <c r="LVG2" s="554"/>
      <c r="LVH2" s="554"/>
      <c r="LVI2" s="554"/>
      <c r="LVJ2" s="554"/>
      <c r="LVK2" s="554"/>
      <c r="LVL2" s="554"/>
      <c r="LVM2" s="554"/>
      <c r="LVN2" s="554"/>
      <c r="LVO2" s="554"/>
      <c r="LVP2" s="554"/>
      <c r="LVQ2" s="554"/>
      <c r="LVR2" s="554"/>
      <c r="LVS2" s="554"/>
      <c r="LVT2" s="554"/>
      <c r="LVU2" s="554"/>
      <c r="LVV2" s="554"/>
      <c r="LVW2" s="554"/>
      <c r="LVX2" s="554"/>
      <c r="LVY2" s="554"/>
      <c r="LVZ2" s="554"/>
      <c r="LWA2" s="554"/>
      <c r="LWB2" s="554"/>
      <c r="LWC2" s="554"/>
      <c r="LWD2" s="554"/>
      <c r="LWE2" s="554"/>
      <c r="LWF2" s="554"/>
      <c r="LWG2" s="554"/>
      <c r="LWH2" s="554"/>
      <c r="LWI2" s="554"/>
      <c r="LWJ2" s="554"/>
      <c r="LWK2" s="554"/>
      <c r="LWL2" s="554"/>
      <c r="LWM2" s="554"/>
      <c r="LWN2" s="554"/>
      <c r="LWO2" s="554"/>
      <c r="LWP2" s="554"/>
      <c r="LWQ2" s="554"/>
      <c r="LWR2" s="554"/>
      <c r="LWS2" s="554"/>
      <c r="LWT2" s="554"/>
      <c r="LWU2" s="554"/>
      <c r="LWV2" s="554"/>
      <c r="LWW2" s="554"/>
      <c r="LWX2" s="554"/>
      <c r="LWY2" s="554"/>
      <c r="LWZ2" s="554"/>
      <c r="LXA2" s="554"/>
      <c r="LXB2" s="554"/>
      <c r="LXC2" s="554"/>
      <c r="LXD2" s="554"/>
      <c r="LXE2" s="554"/>
      <c r="LXF2" s="554"/>
      <c r="LXG2" s="554"/>
      <c r="LXH2" s="554"/>
      <c r="LXI2" s="554"/>
      <c r="LXJ2" s="554"/>
      <c r="LXK2" s="554"/>
      <c r="LXL2" s="554"/>
      <c r="LXM2" s="554"/>
      <c r="LXN2" s="554"/>
      <c r="LXO2" s="554"/>
      <c r="LXP2" s="554"/>
      <c r="LXQ2" s="554"/>
      <c r="LXR2" s="554"/>
      <c r="LXS2" s="554"/>
      <c r="LXT2" s="554"/>
      <c r="LXU2" s="554"/>
      <c r="LXV2" s="554"/>
      <c r="LXW2" s="554"/>
      <c r="LXX2" s="554"/>
      <c r="LXY2" s="554"/>
      <c r="LXZ2" s="554"/>
      <c r="LYA2" s="554"/>
      <c r="LYB2" s="554"/>
      <c r="LYC2" s="554"/>
      <c r="LYD2" s="554"/>
      <c r="LYE2" s="554"/>
      <c r="LYF2" s="554"/>
      <c r="LYG2" s="554"/>
      <c r="LYH2" s="554"/>
      <c r="LYI2" s="554"/>
      <c r="LYJ2" s="554"/>
      <c r="LYK2" s="554"/>
      <c r="LYL2" s="554"/>
      <c r="LYM2" s="554"/>
      <c r="LYN2" s="554"/>
      <c r="LYO2" s="554"/>
      <c r="LYP2" s="554"/>
      <c r="LYQ2" s="554"/>
      <c r="LYR2" s="554"/>
      <c r="LYS2" s="554"/>
      <c r="LYT2" s="554"/>
      <c r="LYU2" s="554"/>
      <c r="LYV2" s="554"/>
      <c r="LYW2" s="554"/>
      <c r="LYX2" s="554"/>
      <c r="LYY2" s="554"/>
      <c r="LYZ2" s="554"/>
      <c r="LZA2" s="554"/>
      <c r="LZB2" s="554"/>
      <c r="LZC2" s="554"/>
      <c r="LZD2" s="554"/>
      <c r="LZE2" s="554"/>
      <c r="LZF2" s="554"/>
      <c r="LZG2" s="554"/>
      <c r="LZH2" s="554"/>
      <c r="LZI2" s="554"/>
      <c r="LZJ2" s="554"/>
      <c r="LZK2" s="554"/>
      <c r="LZL2" s="554"/>
      <c r="LZM2" s="554"/>
      <c r="LZN2" s="554"/>
      <c r="LZO2" s="554"/>
      <c r="LZP2" s="554"/>
      <c r="LZQ2" s="554"/>
      <c r="LZR2" s="554"/>
      <c r="LZS2" s="554"/>
      <c r="LZT2" s="554"/>
      <c r="LZU2" s="554"/>
      <c r="LZV2" s="554"/>
      <c r="LZW2" s="554"/>
      <c r="LZX2" s="554"/>
      <c r="LZY2" s="554"/>
      <c r="LZZ2" s="554"/>
      <c r="MAA2" s="554"/>
      <c r="MAB2" s="554"/>
      <c r="MAC2" s="554"/>
      <c r="MAD2" s="554"/>
      <c r="MAE2" s="554"/>
      <c r="MAF2" s="554"/>
      <c r="MAG2" s="554"/>
      <c r="MAH2" s="554"/>
      <c r="MAI2" s="554"/>
      <c r="MAJ2" s="554"/>
      <c r="MAK2" s="554"/>
      <c r="MAL2" s="554"/>
      <c r="MAM2" s="554"/>
      <c r="MAN2" s="554"/>
      <c r="MAO2" s="554"/>
      <c r="MAP2" s="554"/>
      <c r="MAQ2" s="554"/>
      <c r="MAR2" s="554"/>
      <c r="MAS2" s="554"/>
      <c r="MAT2" s="554"/>
      <c r="MAU2" s="554"/>
      <c r="MAV2" s="554"/>
      <c r="MAW2" s="554"/>
      <c r="MAX2" s="554"/>
      <c r="MAY2" s="554"/>
      <c r="MAZ2" s="554"/>
      <c r="MBA2" s="554"/>
      <c r="MBB2" s="554"/>
      <c r="MBC2" s="554"/>
      <c r="MBD2" s="554"/>
      <c r="MBE2" s="554"/>
      <c r="MBF2" s="554"/>
      <c r="MBG2" s="554"/>
      <c r="MBH2" s="554"/>
      <c r="MBI2" s="554"/>
      <c r="MBJ2" s="554"/>
      <c r="MBK2" s="554"/>
      <c r="MBL2" s="554"/>
      <c r="MBM2" s="554"/>
      <c r="MBN2" s="554"/>
      <c r="MBO2" s="554"/>
      <c r="MBP2" s="554"/>
      <c r="MBQ2" s="554"/>
      <c r="MBR2" s="554"/>
      <c r="MBS2" s="554"/>
      <c r="MBT2" s="554"/>
      <c r="MBU2" s="554"/>
      <c r="MBV2" s="554"/>
      <c r="MBW2" s="554"/>
      <c r="MBX2" s="554"/>
      <c r="MBY2" s="554"/>
      <c r="MBZ2" s="554"/>
      <c r="MCA2" s="554"/>
      <c r="MCB2" s="554"/>
      <c r="MCC2" s="554"/>
      <c r="MCD2" s="554"/>
      <c r="MCE2" s="554"/>
      <c r="MCF2" s="554"/>
      <c r="MCG2" s="554"/>
      <c r="MCH2" s="554"/>
      <c r="MCI2" s="554"/>
      <c r="MCJ2" s="554"/>
      <c r="MCK2" s="554"/>
      <c r="MCL2" s="554"/>
      <c r="MCM2" s="554"/>
      <c r="MCN2" s="554"/>
      <c r="MCO2" s="554"/>
      <c r="MCP2" s="554"/>
      <c r="MCQ2" s="554"/>
      <c r="MCR2" s="554"/>
      <c r="MCS2" s="554"/>
      <c r="MCT2" s="554"/>
      <c r="MCU2" s="554"/>
      <c r="MCV2" s="554"/>
      <c r="MCW2" s="554"/>
      <c r="MCX2" s="554"/>
      <c r="MCY2" s="554"/>
      <c r="MCZ2" s="554"/>
      <c r="MDA2" s="554"/>
      <c r="MDB2" s="554"/>
      <c r="MDC2" s="554"/>
      <c r="MDD2" s="554"/>
      <c r="MDE2" s="554"/>
      <c r="MDF2" s="554"/>
      <c r="MDG2" s="554"/>
      <c r="MDH2" s="554"/>
      <c r="MDI2" s="554"/>
      <c r="MDJ2" s="554"/>
      <c r="MDK2" s="554"/>
      <c r="MDL2" s="554"/>
      <c r="MDM2" s="554"/>
      <c r="MDN2" s="554"/>
      <c r="MDO2" s="554"/>
      <c r="MDP2" s="554"/>
      <c r="MDQ2" s="554"/>
      <c r="MDR2" s="554"/>
      <c r="MDS2" s="554"/>
      <c r="MDT2" s="554"/>
      <c r="MDU2" s="554"/>
      <c r="MDV2" s="554"/>
      <c r="MDW2" s="554"/>
      <c r="MDX2" s="554"/>
      <c r="MDY2" s="554"/>
      <c r="MDZ2" s="554"/>
      <c r="MEA2" s="554"/>
      <c r="MEB2" s="554"/>
      <c r="MEC2" s="554"/>
      <c r="MED2" s="554"/>
      <c r="MEE2" s="554"/>
      <c r="MEF2" s="554"/>
      <c r="MEG2" s="554"/>
      <c r="MEH2" s="554"/>
      <c r="MEI2" s="554"/>
      <c r="MEJ2" s="554"/>
      <c r="MEK2" s="554"/>
      <c r="MEL2" s="554"/>
      <c r="MEM2" s="554"/>
      <c r="MEN2" s="554"/>
      <c r="MEO2" s="554"/>
      <c r="MEP2" s="554"/>
      <c r="MEQ2" s="554"/>
      <c r="MER2" s="554"/>
      <c r="MES2" s="554"/>
      <c r="MET2" s="554"/>
      <c r="MEU2" s="554"/>
      <c r="MEV2" s="554"/>
      <c r="MEW2" s="554"/>
      <c r="MEX2" s="554"/>
      <c r="MEY2" s="554"/>
      <c r="MEZ2" s="554"/>
      <c r="MFA2" s="554"/>
      <c r="MFB2" s="554"/>
      <c r="MFC2" s="554"/>
      <c r="MFD2" s="554"/>
      <c r="MFE2" s="554"/>
      <c r="MFF2" s="554"/>
      <c r="MFG2" s="554"/>
      <c r="MFH2" s="554"/>
      <c r="MFI2" s="554"/>
      <c r="MFJ2" s="554"/>
      <c r="MFK2" s="554"/>
      <c r="MFL2" s="554"/>
      <c r="MFM2" s="554"/>
      <c r="MFN2" s="554"/>
      <c r="MFO2" s="554"/>
      <c r="MFP2" s="554"/>
      <c r="MFQ2" s="554"/>
      <c r="MFR2" s="554"/>
      <c r="MFS2" s="554"/>
      <c r="MFT2" s="554"/>
      <c r="MFU2" s="554"/>
      <c r="MFV2" s="554"/>
      <c r="MFW2" s="554"/>
      <c r="MFX2" s="554"/>
      <c r="MFY2" s="554"/>
      <c r="MFZ2" s="554"/>
      <c r="MGA2" s="554"/>
      <c r="MGB2" s="554"/>
      <c r="MGC2" s="554"/>
      <c r="MGD2" s="554"/>
      <c r="MGE2" s="554"/>
      <c r="MGF2" s="554"/>
      <c r="MGG2" s="554"/>
      <c r="MGH2" s="554"/>
      <c r="MGI2" s="554"/>
      <c r="MGJ2" s="554"/>
      <c r="MGK2" s="554"/>
      <c r="MGL2" s="554"/>
      <c r="MGM2" s="554"/>
      <c r="MGN2" s="554"/>
      <c r="MGO2" s="554"/>
      <c r="MGP2" s="554"/>
      <c r="MGQ2" s="554"/>
      <c r="MGR2" s="554"/>
      <c r="MGS2" s="554"/>
      <c r="MGT2" s="554"/>
      <c r="MGU2" s="554"/>
      <c r="MGV2" s="554"/>
      <c r="MGW2" s="554"/>
      <c r="MGX2" s="554"/>
      <c r="MGY2" s="554"/>
      <c r="MGZ2" s="554"/>
      <c r="MHA2" s="554"/>
      <c r="MHB2" s="554"/>
      <c r="MHC2" s="554"/>
      <c r="MHD2" s="554"/>
      <c r="MHE2" s="554"/>
      <c r="MHF2" s="554"/>
      <c r="MHG2" s="554"/>
      <c r="MHH2" s="554"/>
      <c r="MHI2" s="554"/>
      <c r="MHJ2" s="554"/>
      <c r="MHK2" s="554"/>
      <c r="MHL2" s="554"/>
      <c r="MHM2" s="554"/>
      <c r="MHN2" s="554"/>
      <c r="MHO2" s="554"/>
      <c r="MHP2" s="554"/>
      <c r="MHQ2" s="554"/>
      <c r="MHR2" s="554"/>
      <c r="MHS2" s="554"/>
      <c r="MHT2" s="554"/>
      <c r="MHU2" s="554"/>
      <c r="MHV2" s="554"/>
      <c r="MHW2" s="554"/>
      <c r="MHX2" s="554"/>
      <c r="MHY2" s="554"/>
      <c r="MHZ2" s="554"/>
      <c r="MIA2" s="554"/>
      <c r="MIB2" s="554"/>
      <c r="MIC2" s="554"/>
      <c r="MID2" s="554"/>
      <c r="MIE2" s="554"/>
      <c r="MIF2" s="554"/>
      <c r="MIG2" s="554"/>
      <c r="MIH2" s="554"/>
      <c r="MII2" s="554"/>
      <c r="MIJ2" s="554"/>
      <c r="MIK2" s="554"/>
      <c r="MIL2" s="554"/>
      <c r="MIM2" s="554"/>
      <c r="MIN2" s="554"/>
      <c r="MIO2" s="554"/>
      <c r="MIP2" s="554"/>
      <c r="MIQ2" s="554"/>
      <c r="MIR2" s="554"/>
      <c r="MIS2" s="554"/>
      <c r="MIT2" s="554"/>
      <c r="MIU2" s="554"/>
      <c r="MIV2" s="554"/>
      <c r="MIW2" s="554"/>
      <c r="MIX2" s="554"/>
      <c r="MIY2" s="554"/>
      <c r="MIZ2" s="554"/>
      <c r="MJA2" s="554"/>
      <c r="MJB2" s="554"/>
      <c r="MJC2" s="554"/>
      <c r="MJD2" s="554"/>
      <c r="MJE2" s="554"/>
      <c r="MJF2" s="554"/>
      <c r="MJG2" s="554"/>
      <c r="MJH2" s="554"/>
      <c r="MJI2" s="554"/>
      <c r="MJJ2" s="554"/>
      <c r="MJK2" s="554"/>
      <c r="MJL2" s="554"/>
      <c r="MJM2" s="554"/>
      <c r="MJN2" s="554"/>
      <c r="MJO2" s="554"/>
      <c r="MJP2" s="554"/>
      <c r="MJQ2" s="554"/>
      <c r="MJR2" s="554"/>
      <c r="MJS2" s="554"/>
      <c r="MJT2" s="554"/>
      <c r="MJU2" s="554"/>
      <c r="MJV2" s="554"/>
      <c r="MJW2" s="554"/>
      <c r="MJX2" s="554"/>
      <c r="MJY2" s="554"/>
      <c r="MJZ2" s="554"/>
      <c r="MKA2" s="554"/>
      <c r="MKB2" s="554"/>
      <c r="MKC2" s="554"/>
      <c r="MKD2" s="554"/>
      <c r="MKE2" s="554"/>
      <c r="MKF2" s="554"/>
      <c r="MKG2" s="554"/>
      <c r="MKH2" s="554"/>
      <c r="MKI2" s="554"/>
      <c r="MKJ2" s="554"/>
      <c r="MKK2" s="554"/>
      <c r="MKL2" s="554"/>
      <c r="MKM2" s="554"/>
      <c r="MKN2" s="554"/>
      <c r="MKO2" s="554"/>
      <c r="MKP2" s="554"/>
      <c r="MKQ2" s="554"/>
      <c r="MKR2" s="554"/>
      <c r="MKS2" s="554"/>
      <c r="MKT2" s="554"/>
      <c r="MKU2" s="554"/>
      <c r="MKV2" s="554"/>
      <c r="MKW2" s="554"/>
      <c r="MKX2" s="554"/>
      <c r="MKY2" s="554"/>
      <c r="MKZ2" s="554"/>
      <c r="MLA2" s="554"/>
      <c r="MLB2" s="554"/>
      <c r="MLC2" s="554"/>
      <c r="MLD2" s="554"/>
      <c r="MLE2" s="554"/>
      <c r="MLF2" s="554"/>
      <c r="MLG2" s="554"/>
      <c r="MLH2" s="554"/>
      <c r="MLI2" s="554"/>
      <c r="MLJ2" s="554"/>
      <c r="MLK2" s="554"/>
      <c r="MLL2" s="554"/>
      <c r="MLM2" s="554"/>
      <c r="MLN2" s="554"/>
      <c r="MLO2" s="554"/>
      <c r="MLP2" s="554"/>
      <c r="MLQ2" s="554"/>
      <c r="MLR2" s="554"/>
      <c r="MLS2" s="554"/>
      <c r="MLT2" s="554"/>
      <c r="MLU2" s="554"/>
      <c r="MLV2" s="554"/>
      <c r="MLW2" s="554"/>
      <c r="MLX2" s="554"/>
      <c r="MLY2" s="554"/>
      <c r="MLZ2" s="554"/>
      <c r="MMA2" s="554"/>
      <c r="MMB2" s="554"/>
      <c r="MMC2" s="554"/>
      <c r="MMD2" s="554"/>
      <c r="MME2" s="554"/>
      <c r="MMF2" s="554"/>
      <c r="MMG2" s="554"/>
      <c r="MMH2" s="554"/>
      <c r="MMI2" s="554"/>
      <c r="MMJ2" s="554"/>
      <c r="MMK2" s="554"/>
      <c r="MML2" s="554"/>
      <c r="MMM2" s="554"/>
      <c r="MMN2" s="554"/>
      <c r="MMO2" s="554"/>
      <c r="MMP2" s="554"/>
      <c r="MMQ2" s="554"/>
      <c r="MMR2" s="554"/>
      <c r="MMS2" s="554"/>
      <c r="MMT2" s="554"/>
      <c r="MMU2" s="554"/>
      <c r="MMV2" s="554"/>
      <c r="MMW2" s="554"/>
      <c r="MMX2" s="554"/>
      <c r="MMY2" s="554"/>
      <c r="MMZ2" s="554"/>
      <c r="MNA2" s="554"/>
      <c r="MNB2" s="554"/>
      <c r="MNC2" s="554"/>
      <c r="MND2" s="554"/>
      <c r="MNE2" s="554"/>
      <c r="MNF2" s="554"/>
      <c r="MNG2" s="554"/>
      <c r="MNH2" s="554"/>
      <c r="MNI2" s="554"/>
      <c r="MNJ2" s="554"/>
      <c r="MNK2" s="554"/>
      <c r="MNL2" s="554"/>
      <c r="MNM2" s="554"/>
      <c r="MNN2" s="554"/>
      <c r="MNO2" s="554"/>
      <c r="MNP2" s="554"/>
      <c r="MNQ2" s="554"/>
      <c r="MNR2" s="554"/>
      <c r="MNS2" s="554"/>
      <c r="MNT2" s="554"/>
      <c r="MNU2" s="554"/>
      <c r="MNV2" s="554"/>
      <c r="MNW2" s="554"/>
      <c r="MNX2" s="554"/>
      <c r="MNY2" s="554"/>
      <c r="MNZ2" s="554"/>
      <c r="MOA2" s="554"/>
      <c r="MOB2" s="554"/>
      <c r="MOC2" s="554"/>
      <c r="MOD2" s="554"/>
      <c r="MOE2" s="554"/>
      <c r="MOF2" s="554"/>
      <c r="MOG2" s="554"/>
      <c r="MOH2" s="554"/>
      <c r="MOI2" s="554"/>
      <c r="MOJ2" s="554"/>
      <c r="MOK2" s="554"/>
      <c r="MOL2" s="554"/>
      <c r="MOM2" s="554"/>
      <c r="MON2" s="554"/>
      <c r="MOO2" s="554"/>
      <c r="MOP2" s="554"/>
      <c r="MOQ2" s="554"/>
      <c r="MOR2" s="554"/>
      <c r="MOS2" s="554"/>
      <c r="MOT2" s="554"/>
      <c r="MOU2" s="554"/>
      <c r="MOV2" s="554"/>
      <c r="MOW2" s="554"/>
      <c r="MOX2" s="554"/>
      <c r="MOY2" s="554"/>
      <c r="MOZ2" s="554"/>
      <c r="MPA2" s="554"/>
      <c r="MPB2" s="554"/>
      <c r="MPC2" s="554"/>
      <c r="MPD2" s="554"/>
      <c r="MPE2" s="554"/>
      <c r="MPF2" s="554"/>
      <c r="MPG2" s="554"/>
      <c r="MPH2" s="554"/>
      <c r="MPI2" s="554"/>
      <c r="MPJ2" s="554"/>
      <c r="MPK2" s="554"/>
      <c r="MPL2" s="554"/>
      <c r="MPM2" s="554"/>
      <c r="MPN2" s="554"/>
      <c r="MPO2" s="554"/>
      <c r="MPP2" s="554"/>
      <c r="MPQ2" s="554"/>
      <c r="MPR2" s="554"/>
      <c r="MPS2" s="554"/>
      <c r="MPT2" s="554"/>
      <c r="MPU2" s="554"/>
      <c r="MPV2" s="554"/>
      <c r="MPW2" s="554"/>
      <c r="MPX2" s="554"/>
      <c r="MPY2" s="554"/>
      <c r="MPZ2" s="554"/>
      <c r="MQA2" s="554"/>
      <c r="MQB2" s="554"/>
      <c r="MQC2" s="554"/>
      <c r="MQD2" s="554"/>
      <c r="MQE2" s="554"/>
      <c r="MQF2" s="554"/>
      <c r="MQG2" s="554"/>
      <c r="MQH2" s="554"/>
      <c r="MQI2" s="554"/>
      <c r="MQJ2" s="554"/>
      <c r="MQK2" s="554"/>
      <c r="MQL2" s="554"/>
      <c r="MQM2" s="554"/>
      <c r="MQN2" s="554"/>
      <c r="MQO2" s="554"/>
      <c r="MQP2" s="554"/>
      <c r="MQQ2" s="554"/>
      <c r="MQR2" s="554"/>
      <c r="MQS2" s="554"/>
      <c r="MQT2" s="554"/>
      <c r="MQU2" s="554"/>
      <c r="MQV2" s="554"/>
      <c r="MQW2" s="554"/>
      <c r="MQX2" s="554"/>
      <c r="MQY2" s="554"/>
      <c r="MQZ2" s="554"/>
      <c r="MRA2" s="554"/>
      <c r="MRB2" s="554"/>
      <c r="MRC2" s="554"/>
      <c r="MRD2" s="554"/>
      <c r="MRE2" s="554"/>
      <c r="MRF2" s="554"/>
      <c r="MRG2" s="554"/>
      <c r="MRH2" s="554"/>
      <c r="MRI2" s="554"/>
      <c r="MRJ2" s="554"/>
      <c r="MRK2" s="554"/>
      <c r="MRL2" s="554"/>
      <c r="MRM2" s="554"/>
      <c r="MRN2" s="554"/>
      <c r="MRO2" s="554"/>
      <c r="MRP2" s="554"/>
      <c r="MRQ2" s="554"/>
      <c r="MRR2" s="554"/>
      <c r="MRS2" s="554"/>
      <c r="MRT2" s="554"/>
      <c r="MRU2" s="554"/>
      <c r="MRV2" s="554"/>
      <c r="MRW2" s="554"/>
      <c r="MRX2" s="554"/>
      <c r="MRY2" s="554"/>
      <c r="MRZ2" s="554"/>
      <c r="MSA2" s="554"/>
      <c r="MSB2" s="554"/>
      <c r="MSC2" s="554"/>
      <c r="MSD2" s="554"/>
      <c r="MSE2" s="554"/>
      <c r="MSF2" s="554"/>
      <c r="MSG2" s="554"/>
      <c r="MSH2" s="554"/>
      <c r="MSI2" s="554"/>
      <c r="MSJ2" s="554"/>
      <c r="MSK2" s="554"/>
      <c r="MSL2" s="554"/>
      <c r="MSM2" s="554"/>
      <c r="MSN2" s="554"/>
      <c r="MSO2" s="554"/>
      <c r="MSP2" s="554"/>
      <c r="MSQ2" s="554"/>
      <c r="MSR2" s="554"/>
      <c r="MSS2" s="554"/>
      <c r="MST2" s="554"/>
      <c r="MSU2" s="554"/>
      <c r="MSV2" s="554"/>
      <c r="MSW2" s="554"/>
      <c r="MSX2" s="554"/>
      <c r="MSY2" s="554"/>
      <c r="MSZ2" s="554"/>
      <c r="MTA2" s="554"/>
      <c r="MTB2" s="554"/>
      <c r="MTC2" s="554"/>
      <c r="MTD2" s="554"/>
      <c r="MTE2" s="554"/>
      <c r="MTF2" s="554"/>
      <c r="MTG2" s="554"/>
      <c r="MTH2" s="554"/>
      <c r="MTI2" s="554"/>
      <c r="MTJ2" s="554"/>
      <c r="MTK2" s="554"/>
      <c r="MTL2" s="554"/>
      <c r="MTM2" s="554"/>
      <c r="MTN2" s="554"/>
      <c r="MTO2" s="554"/>
      <c r="MTP2" s="554"/>
      <c r="MTQ2" s="554"/>
      <c r="MTR2" s="554"/>
      <c r="MTS2" s="554"/>
      <c r="MTT2" s="554"/>
      <c r="MTU2" s="554"/>
      <c r="MTV2" s="554"/>
      <c r="MTW2" s="554"/>
      <c r="MTX2" s="554"/>
      <c r="MTY2" s="554"/>
      <c r="MTZ2" s="554"/>
      <c r="MUA2" s="554"/>
      <c r="MUB2" s="554"/>
      <c r="MUC2" s="554"/>
      <c r="MUD2" s="554"/>
      <c r="MUE2" s="554"/>
      <c r="MUF2" s="554"/>
      <c r="MUG2" s="554"/>
      <c r="MUH2" s="554"/>
      <c r="MUI2" s="554"/>
      <c r="MUJ2" s="554"/>
      <c r="MUK2" s="554"/>
      <c r="MUL2" s="554"/>
      <c r="MUM2" s="554"/>
      <c r="MUN2" s="554"/>
      <c r="MUO2" s="554"/>
      <c r="MUP2" s="554"/>
      <c r="MUQ2" s="554"/>
      <c r="MUR2" s="554"/>
      <c r="MUS2" s="554"/>
      <c r="MUT2" s="554"/>
      <c r="MUU2" s="554"/>
      <c r="MUV2" s="554"/>
      <c r="MUW2" s="554"/>
      <c r="MUX2" s="554"/>
      <c r="MUY2" s="554"/>
      <c r="MUZ2" s="554"/>
      <c r="MVA2" s="554"/>
      <c r="MVB2" s="554"/>
      <c r="MVC2" s="554"/>
      <c r="MVD2" s="554"/>
      <c r="MVE2" s="554"/>
      <c r="MVF2" s="554"/>
      <c r="MVG2" s="554"/>
      <c r="MVH2" s="554"/>
      <c r="MVI2" s="554"/>
      <c r="MVJ2" s="554"/>
      <c r="MVK2" s="554"/>
      <c r="MVL2" s="554"/>
      <c r="MVM2" s="554"/>
      <c r="MVN2" s="554"/>
      <c r="MVO2" s="554"/>
      <c r="MVP2" s="554"/>
      <c r="MVQ2" s="554"/>
      <c r="MVR2" s="554"/>
      <c r="MVS2" s="554"/>
      <c r="MVT2" s="554"/>
      <c r="MVU2" s="554"/>
      <c r="MVV2" s="554"/>
      <c r="MVW2" s="554"/>
      <c r="MVX2" s="554"/>
      <c r="MVY2" s="554"/>
      <c r="MVZ2" s="554"/>
      <c r="MWA2" s="554"/>
      <c r="MWB2" s="554"/>
      <c r="MWC2" s="554"/>
      <c r="MWD2" s="554"/>
      <c r="MWE2" s="554"/>
      <c r="MWF2" s="554"/>
      <c r="MWG2" s="554"/>
      <c r="MWH2" s="554"/>
      <c r="MWI2" s="554"/>
      <c r="MWJ2" s="554"/>
      <c r="MWK2" s="554"/>
      <c r="MWL2" s="554"/>
      <c r="MWM2" s="554"/>
      <c r="MWN2" s="554"/>
      <c r="MWO2" s="554"/>
      <c r="MWP2" s="554"/>
      <c r="MWQ2" s="554"/>
      <c r="MWR2" s="554"/>
      <c r="MWS2" s="554"/>
      <c r="MWT2" s="554"/>
      <c r="MWU2" s="554"/>
      <c r="MWV2" s="554"/>
      <c r="MWW2" s="554"/>
      <c r="MWX2" s="554"/>
      <c r="MWY2" s="554"/>
      <c r="MWZ2" s="554"/>
      <c r="MXA2" s="554"/>
      <c r="MXB2" s="554"/>
      <c r="MXC2" s="554"/>
      <c r="MXD2" s="554"/>
      <c r="MXE2" s="554"/>
      <c r="MXF2" s="554"/>
      <c r="MXG2" s="554"/>
      <c r="MXH2" s="554"/>
      <c r="MXI2" s="554"/>
      <c r="MXJ2" s="554"/>
      <c r="MXK2" s="554"/>
      <c r="MXL2" s="554"/>
      <c r="MXM2" s="554"/>
      <c r="MXN2" s="554"/>
      <c r="MXO2" s="554"/>
      <c r="MXP2" s="554"/>
      <c r="MXQ2" s="554"/>
      <c r="MXR2" s="554"/>
      <c r="MXS2" s="554"/>
      <c r="MXT2" s="554"/>
      <c r="MXU2" s="554"/>
      <c r="MXV2" s="554"/>
      <c r="MXW2" s="554"/>
      <c r="MXX2" s="554"/>
      <c r="MXY2" s="554"/>
      <c r="MXZ2" s="554"/>
      <c r="MYA2" s="554"/>
      <c r="MYB2" s="554"/>
      <c r="MYC2" s="554"/>
      <c r="MYD2" s="554"/>
      <c r="MYE2" s="554"/>
      <c r="MYF2" s="554"/>
      <c r="MYG2" s="554"/>
      <c r="MYH2" s="554"/>
      <c r="MYI2" s="554"/>
      <c r="MYJ2" s="554"/>
      <c r="MYK2" s="554"/>
      <c r="MYL2" s="554"/>
      <c r="MYM2" s="554"/>
      <c r="MYN2" s="554"/>
      <c r="MYO2" s="554"/>
      <c r="MYP2" s="554"/>
      <c r="MYQ2" s="554"/>
      <c r="MYR2" s="554"/>
      <c r="MYS2" s="554"/>
      <c r="MYT2" s="554"/>
      <c r="MYU2" s="554"/>
      <c r="MYV2" s="554"/>
      <c r="MYW2" s="554"/>
      <c r="MYX2" s="554"/>
      <c r="MYY2" s="554"/>
      <c r="MYZ2" s="554"/>
      <c r="MZA2" s="554"/>
      <c r="MZB2" s="554"/>
      <c r="MZC2" s="554"/>
      <c r="MZD2" s="554"/>
      <c r="MZE2" s="554"/>
      <c r="MZF2" s="554"/>
      <c r="MZG2" s="554"/>
      <c r="MZH2" s="554"/>
      <c r="MZI2" s="554"/>
      <c r="MZJ2" s="554"/>
      <c r="MZK2" s="554"/>
      <c r="MZL2" s="554"/>
      <c r="MZM2" s="554"/>
      <c r="MZN2" s="554"/>
      <c r="MZO2" s="554"/>
      <c r="MZP2" s="554"/>
      <c r="MZQ2" s="554"/>
      <c r="MZR2" s="554"/>
      <c r="MZS2" s="554"/>
      <c r="MZT2" s="554"/>
      <c r="MZU2" s="554"/>
      <c r="MZV2" s="554"/>
      <c r="MZW2" s="554"/>
      <c r="MZX2" s="554"/>
      <c r="MZY2" s="554"/>
      <c r="MZZ2" s="554"/>
      <c r="NAA2" s="554"/>
      <c r="NAB2" s="554"/>
      <c r="NAC2" s="554"/>
      <c r="NAD2" s="554"/>
      <c r="NAE2" s="554"/>
      <c r="NAF2" s="554"/>
      <c r="NAG2" s="554"/>
      <c r="NAH2" s="554"/>
      <c r="NAI2" s="554"/>
      <c r="NAJ2" s="554"/>
      <c r="NAK2" s="554"/>
      <c r="NAL2" s="554"/>
      <c r="NAM2" s="554"/>
      <c r="NAN2" s="554"/>
      <c r="NAO2" s="554"/>
      <c r="NAP2" s="554"/>
      <c r="NAQ2" s="554"/>
      <c r="NAR2" s="554"/>
      <c r="NAS2" s="554"/>
      <c r="NAT2" s="554"/>
      <c r="NAU2" s="554"/>
      <c r="NAV2" s="554"/>
      <c r="NAW2" s="554"/>
      <c r="NAX2" s="554"/>
      <c r="NAY2" s="554"/>
      <c r="NAZ2" s="554"/>
      <c r="NBA2" s="554"/>
      <c r="NBB2" s="554"/>
      <c r="NBC2" s="554"/>
      <c r="NBD2" s="554"/>
      <c r="NBE2" s="554"/>
      <c r="NBF2" s="554"/>
      <c r="NBG2" s="554"/>
      <c r="NBH2" s="554"/>
      <c r="NBI2" s="554"/>
      <c r="NBJ2" s="554"/>
      <c r="NBK2" s="554"/>
      <c r="NBL2" s="554"/>
      <c r="NBM2" s="554"/>
      <c r="NBN2" s="554"/>
      <c r="NBO2" s="554"/>
      <c r="NBP2" s="554"/>
      <c r="NBQ2" s="554"/>
      <c r="NBR2" s="554"/>
      <c r="NBS2" s="554"/>
      <c r="NBT2" s="554"/>
      <c r="NBU2" s="554"/>
      <c r="NBV2" s="554"/>
      <c r="NBW2" s="554"/>
      <c r="NBX2" s="554"/>
      <c r="NBY2" s="554"/>
      <c r="NBZ2" s="554"/>
      <c r="NCA2" s="554"/>
      <c r="NCB2" s="554"/>
      <c r="NCC2" s="554"/>
      <c r="NCD2" s="554"/>
      <c r="NCE2" s="554"/>
      <c r="NCF2" s="554"/>
      <c r="NCG2" s="554"/>
      <c r="NCH2" s="554"/>
      <c r="NCI2" s="554"/>
      <c r="NCJ2" s="554"/>
      <c r="NCK2" s="554"/>
      <c r="NCL2" s="554"/>
      <c r="NCM2" s="554"/>
      <c r="NCN2" s="554"/>
      <c r="NCO2" s="554"/>
      <c r="NCP2" s="554"/>
      <c r="NCQ2" s="554"/>
      <c r="NCR2" s="554"/>
      <c r="NCS2" s="554"/>
      <c r="NCT2" s="554"/>
      <c r="NCU2" s="554"/>
      <c r="NCV2" s="554"/>
      <c r="NCW2" s="554"/>
      <c r="NCX2" s="554"/>
      <c r="NCY2" s="554"/>
      <c r="NCZ2" s="554"/>
      <c r="NDA2" s="554"/>
      <c r="NDB2" s="554"/>
      <c r="NDC2" s="554"/>
      <c r="NDD2" s="554"/>
      <c r="NDE2" s="554"/>
      <c r="NDF2" s="554"/>
      <c r="NDG2" s="554"/>
      <c r="NDH2" s="554"/>
      <c r="NDI2" s="554"/>
      <c r="NDJ2" s="554"/>
      <c r="NDK2" s="554"/>
      <c r="NDL2" s="554"/>
      <c r="NDM2" s="554"/>
      <c r="NDN2" s="554"/>
      <c r="NDO2" s="554"/>
      <c r="NDP2" s="554"/>
      <c r="NDQ2" s="554"/>
      <c r="NDR2" s="554"/>
      <c r="NDS2" s="554"/>
      <c r="NDT2" s="554"/>
      <c r="NDU2" s="554"/>
      <c r="NDV2" s="554"/>
      <c r="NDW2" s="554"/>
      <c r="NDX2" s="554"/>
      <c r="NDY2" s="554"/>
      <c r="NDZ2" s="554"/>
      <c r="NEA2" s="554"/>
      <c r="NEB2" s="554"/>
      <c r="NEC2" s="554"/>
      <c r="NED2" s="554"/>
      <c r="NEE2" s="554"/>
      <c r="NEF2" s="554"/>
      <c r="NEG2" s="554"/>
      <c r="NEH2" s="554"/>
      <c r="NEI2" s="554"/>
      <c r="NEJ2" s="554"/>
      <c r="NEK2" s="554"/>
      <c r="NEL2" s="554"/>
      <c r="NEM2" s="554"/>
      <c r="NEN2" s="554"/>
      <c r="NEO2" s="554"/>
      <c r="NEP2" s="554"/>
      <c r="NEQ2" s="554"/>
      <c r="NER2" s="554"/>
      <c r="NES2" s="554"/>
      <c r="NET2" s="554"/>
      <c r="NEU2" s="554"/>
      <c r="NEV2" s="554"/>
      <c r="NEW2" s="554"/>
      <c r="NEX2" s="554"/>
      <c r="NEY2" s="554"/>
      <c r="NEZ2" s="554"/>
      <c r="NFA2" s="554"/>
      <c r="NFB2" s="554"/>
      <c r="NFC2" s="554"/>
      <c r="NFD2" s="554"/>
      <c r="NFE2" s="554"/>
      <c r="NFF2" s="554"/>
      <c r="NFG2" s="554"/>
      <c r="NFH2" s="554"/>
      <c r="NFI2" s="554"/>
      <c r="NFJ2" s="554"/>
      <c r="NFK2" s="554"/>
      <c r="NFL2" s="554"/>
      <c r="NFM2" s="554"/>
      <c r="NFN2" s="554"/>
      <c r="NFO2" s="554"/>
      <c r="NFP2" s="554"/>
      <c r="NFQ2" s="554"/>
      <c r="NFR2" s="554"/>
      <c r="NFS2" s="554"/>
      <c r="NFT2" s="554"/>
      <c r="NFU2" s="554"/>
      <c r="NFV2" s="554"/>
      <c r="NFW2" s="554"/>
      <c r="NFX2" s="554"/>
      <c r="NFY2" s="554"/>
      <c r="NFZ2" s="554"/>
      <c r="NGA2" s="554"/>
      <c r="NGB2" s="554"/>
      <c r="NGC2" s="554"/>
      <c r="NGD2" s="554"/>
      <c r="NGE2" s="554"/>
      <c r="NGF2" s="554"/>
      <c r="NGG2" s="554"/>
      <c r="NGH2" s="554"/>
      <c r="NGI2" s="554"/>
      <c r="NGJ2" s="554"/>
      <c r="NGK2" s="554"/>
      <c r="NGL2" s="554"/>
      <c r="NGM2" s="554"/>
      <c r="NGN2" s="554"/>
      <c r="NGO2" s="554"/>
      <c r="NGP2" s="554"/>
      <c r="NGQ2" s="554"/>
      <c r="NGR2" s="554"/>
      <c r="NGS2" s="554"/>
      <c r="NGT2" s="554"/>
      <c r="NGU2" s="554"/>
      <c r="NGV2" s="554"/>
      <c r="NGW2" s="554"/>
      <c r="NGX2" s="554"/>
      <c r="NGY2" s="554"/>
      <c r="NGZ2" s="554"/>
      <c r="NHA2" s="554"/>
      <c r="NHB2" s="554"/>
      <c r="NHC2" s="554"/>
      <c r="NHD2" s="554"/>
      <c r="NHE2" s="554"/>
      <c r="NHF2" s="554"/>
      <c r="NHG2" s="554"/>
      <c r="NHH2" s="554"/>
      <c r="NHI2" s="554"/>
      <c r="NHJ2" s="554"/>
      <c r="NHK2" s="554"/>
      <c r="NHL2" s="554"/>
      <c r="NHM2" s="554"/>
      <c r="NHN2" s="554"/>
      <c r="NHO2" s="554"/>
      <c r="NHP2" s="554"/>
      <c r="NHQ2" s="554"/>
      <c r="NHR2" s="554"/>
      <c r="NHS2" s="554"/>
      <c r="NHT2" s="554"/>
      <c r="NHU2" s="554"/>
      <c r="NHV2" s="554"/>
      <c r="NHW2" s="554"/>
      <c r="NHX2" s="554"/>
      <c r="NHY2" s="554"/>
      <c r="NHZ2" s="554"/>
      <c r="NIA2" s="554"/>
      <c r="NIB2" s="554"/>
      <c r="NIC2" s="554"/>
      <c r="NID2" s="554"/>
      <c r="NIE2" s="554"/>
      <c r="NIF2" s="554"/>
      <c r="NIG2" s="554"/>
      <c r="NIH2" s="554"/>
      <c r="NII2" s="554"/>
      <c r="NIJ2" s="554"/>
      <c r="NIK2" s="554"/>
      <c r="NIL2" s="554"/>
      <c r="NIM2" s="554"/>
      <c r="NIN2" s="554"/>
      <c r="NIO2" s="554"/>
      <c r="NIP2" s="554"/>
      <c r="NIQ2" s="554"/>
      <c r="NIR2" s="554"/>
      <c r="NIS2" s="554"/>
      <c r="NIT2" s="554"/>
      <c r="NIU2" s="554"/>
      <c r="NIV2" s="554"/>
      <c r="NIW2" s="554"/>
      <c r="NIX2" s="554"/>
      <c r="NIY2" s="554"/>
      <c r="NIZ2" s="554"/>
      <c r="NJA2" s="554"/>
      <c r="NJB2" s="554"/>
      <c r="NJC2" s="554"/>
      <c r="NJD2" s="554"/>
      <c r="NJE2" s="554"/>
      <c r="NJF2" s="554"/>
      <c r="NJG2" s="554"/>
      <c r="NJH2" s="554"/>
      <c r="NJI2" s="554"/>
      <c r="NJJ2" s="554"/>
      <c r="NJK2" s="554"/>
      <c r="NJL2" s="554"/>
      <c r="NJM2" s="554"/>
      <c r="NJN2" s="554"/>
      <c r="NJO2" s="554"/>
      <c r="NJP2" s="554"/>
      <c r="NJQ2" s="554"/>
      <c r="NJR2" s="554"/>
      <c r="NJS2" s="554"/>
      <c r="NJT2" s="554"/>
      <c r="NJU2" s="554"/>
      <c r="NJV2" s="554"/>
      <c r="NJW2" s="554"/>
      <c r="NJX2" s="554"/>
      <c r="NJY2" s="554"/>
      <c r="NJZ2" s="554"/>
      <c r="NKA2" s="554"/>
      <c r="NKB2" s="554"/>
      <c r="NKC2" s="554"/>
      <c r="NKD2" s="554"/>
      <c r="NKE2" s="554"/>
      <c r="NKF2" s="554"/>
      <c r="NKG2" s="554"/>
      <c r="NKH2" s="554"/>
      <c r="NKI2" s="554"/>
      <c r="NKJ2" s="554"/>
      <c r="NKK2" s="554"/>
      <c r="NKL2" s="554"/>
      <c r="NKM2" s="554"/>
      <c r="NKN2" s="554"/>
      <c r="NKO2" s="554"/>
      <c r="NKP2" s="554"/>
      <c r="NKQ2" s="554"/>
      <c r="NKR2" s="554"/>
      <c r="NKS2" s="554"/>
      <c r="NKT2" s="554"/>
      <c r="NKU2" s="554"/>
      <c r="NKV2" s="554"/>
      <c r="NKW2" s="554"/>
      <c r="NKX2" s="554"/>
      <c r="NKY2" s="554"/>
      <c r="NKZ2" s="554"/>
      <c r="NLA2" s="554"/>
      <c r="NLB2" s="554"/>
      <c r="NLC2" s="554"/>
      <c r="NLD2" s="554"/>
      <c r="NLE2" s="554"/>
      <c r="NLF2" s="554"/>
      <c r="NLG2" s="554"/>
      <c r="NLH2" s="554"/>
      <c r="NLI2" s="554"/>
      <c r="NLJ2" s="554"/>
      <c r="NLK2" s="554"/>
      <c r="NLL2" s="554"/>
      <c r="NLM2" s="554"/>
      <c r="NLN2" s="554"/>
      <c r="NLO2" s="554"/>
      <c r="NLP2" s="554"/>
      <c r="NLQ2" s="554"/>
      <c r="NLR2" s="554"/>
      <c r="NLS2" s="554"/>
      <c r="NLT2" s="554"/>
      <c r="NLU2" s="554"/>
      <c r="NLV2" s="554"/>
      <c r="NLW2" s="554"/>
      <c r="NLX2" s="554"/>
      <c r="NLY2" s="554"/>
      <c r="NLZ2" s="554"/>
      <c r="NMA2" s="554"/>
      <c r="NMB2" s="554"/>
      <c r="NMC2" s="554"/>
      <c r="NMD2" s="554"/>
      <c r="NME2" s="554"/>
      <c r="NMF2" s="554"/>
      <c r="NMG2" s="554"/>
      <c r="NMH2" s="554"/>
      <c r="NMI2" s="554"/>
      <c r="NMJ2" s="554"/>
      <c r="NMK2" s="554"/>
      <c r="NML2" s="554"/>
      <c r="NMM2" s="554"/>
      <c r="NMN2" s="554"/>
      <c r="NMO2" s="554"/>
      <c r="NMP2" s="554"/>
      <c r="NMQ2" s="554"/>
      <c r="NMR2" s="554"/>
      <c r="NMS2" s="554"/>
      <c r="NMT2" s="554"/>
      <c r="NMU2" s="554"/>
      <c r="NMV2" s="554"/>
      <c r="NMW2" s="554"/>
      <c r="NMX2" s="554"/>
      <c r="NMY2" s="554"/>
      <c r="NMZ2" s="554"/>
      <c r="NNA2" s="554"/>
      <c r="NNB2" s="554"/>
      <c r="NNC2" s="554"/>
      <c r="NND2" s="554"/>
      <c r="NNE2" s="554"/>
      <c r="NNF2" s="554"/>
      <c r="NNG2" s="554"/>
      <c r="NNH2" s="554"/>
      <c r="NNI2" s="554"/>
      <c r="NNJ2" s="554"/>
      <c r="NNK2" s="554"/>
      <c r="NNL2" s="554"/>
      <c r="NNM2" s="554"/>
      <c r="NNN2" s="554"/>
      <c r="NNO2" s="554"/>
      <c r="NNP2" s="554"/>
      <c r="NNQ2" s="554"/>
      <c r="NNR2" s="554"/>
      <c r="NNS2" s="554"/>
      <c r="NNT2" s="554"/>
      <c r="NNU2" s="554"/>
      <c r="NNV2" s="554"/>
      <c r="NNW2" s="554"/>
      <c r="NNX2" s="554"/>
      <c r="NNY2" s="554"/>
      <c r="NNZ2" s="554"/>
      <c r="NOA2" s="554"/>
      <c r="NOB2" s="554"/>
      <c r="NOC2" s="554"/>
      <c r="NOD2" s="554"/>
      <c r="NOE2" s="554"/>
      <c r="NOF2" s="554"/>
      <c r="NOG2" s="554"/>
      <c r="NOH2" s="554"/>
      <c r="NOI2" s="554"/>
      <c r="NOJ2" s="554"/>
      <c r="NOK2" s="554"/>
      <c r="NOL2" s="554"/>
      <c r="NOM2" s="554"/>
      <c r="NON2" s="554"/>
      <c r="NOO2" s="554"/>
      <c r="NOP2" s="554"/>
      <c r="NOQ2" s="554"/>
      <c r="NOR2" s="554"/>
      <c r="NOS2" s="554"/>
      <c r="NOT2" s="554"/>
      <c r="NOU2" s="554"/>
      <c r="NOV2" s="554"/>
      <c r="NOW2" s="554"/>
      <c r="NOX2" s="554"/>
      <c r="NOY2" s="554"/>
      <c r="NOZ2" s="554"/>
      <c r="NPA2" s="554"/>
      <c r="NPB2" s="554"/>
      <c r="NPC2" s="554"/>
      <c r="NPD2" s="554"/>
      <c r="NPE2" s="554"/>
      <c r="NPF2" s="554"/>
      <c r="NPG2" s="554"/>
      <c r="NPH2" s="554"/>
      <c r="NPI2" s="554"/>
      <c r="NPJ2" s="554"/>
      <c r="NPK2" s="554"/>
      <c r="NPL2" s="554"/>
      <c r="NPM2" s="554"/>
      <c r="NPN2" s="554"/>
      <c r="NPO2" s="554"/>
      <c r="NPP2" s="554"/>
      <c r="NPQ2" s="554"/>
      <c r="NPR2" s="554"/>
      <c r="NPS2" s="554"/>
      <c r="NPT2" s="554"/>
      <c r="NPU2" s="554"/>
      <c r="NPV2" s="554"/>
      <c r="NPW2" s="554"/>
      <c r="NPX2" s="554"/>
      <c r="NPY2" s="554"/>
      <c r="NPZ2" s="554"/>
      <c r="NQA2" s="554"/>
      <c r="NQB2" s="554"/>
      <c r="NQC2" s="554"/>
      <c r="NQD2" s="554"/>
      <c r="NQE2" s="554"/>
      <c r="NQF2" s="554"/>
      <c r="NQG2" s="554"/>
      <c r="NQH2" s="554"/>
      <c r="NQI2" s="554"/>
      <c r="NQJ2" s="554"/>
      <c r="NQK2" s="554"/>
      <c r="NQL2" s="554"/>
      <c r="NQM2" s="554"/>
      <c r="NQN2" s="554"/>
      <c r="NQO2" s="554"/>
      <c r="NQP2" s="554"/>
      <c r="NQQ2" s="554"/>
      <c r="NQR2" s="554"/>
      <c r="NQS2" s="554"/>
      <c r="NQT2" s="554"/>
      <c r="NQU2" s="554"/>
      <c r="NQV2" s="554"/>
      <c r="NQW2" s="554"/>
      <c r="NQX2" s="554"/>
      <c r="NQY2" s="554"/>
      <c r="NQZ2" s="554"/>
      <c r="NRA2" s="554"/>
      <c r="NRB2" s="554"/>
      <c r="NRC2" s="554"/>
      <c r="NRD2" s="554"/>
      <c r="NRE2" s="554"/>
      <c r="NRF2" s="554"/>
      <c r="NRG2" s="554"/>
      <c r="NRH2" s="554"/>
      <c r="NRI2" s="554"/>
      <c r="NRJ2" s="554"/>
      <c r="NRK2" s="554"/>
      <c r="NRL2" s="554"/>
      <c r="NRM2" s="554"/>
      <c r="NRN2" s="554"/>
      <c r="NRO2" s="554"/>
      <c r="NRP2" s="554"/>
      <c r="NRQ2" s="554"/>
      <c r="NRR2" s="554"/>
      <c r="NRS2" s="554"/>
      <c r="NRT2" s="554"/>
      <c r="NRU2" s="554"/>
      <c r="NRV2" s="554"/>
      <c r="NRW2" s="554"/>
      <c r="NRX2" s="554"/>
      <c r="NRY2" s="554"/>
      <c r="NRZ2" s="554"/>
      <c r="NSA2" s="554"/>
      <c r="NSB2" s="554"/>
      <c r="NSC2" s="554"/>
      <c r="NSD2" s="554"/>
      <c r="NSE2" s="554"/>
      <c r="NSF2" s="554"/>
      <c r="NSG2" s="554"/>
      <c r="NSH2" s="554"/>
      <c r="NSI2" s="554"/>
      <c r="NSJ2" s="554"/>
      <c r="NSK2" s="554"/>
      <c r="NSL2" s="554"/>
      <c r="NSM2" s="554"/>
      <c r="NSN2" s="554"/>
      <c r="NSO2" s="554"/>
      <c r="NSP2" s="554"/>
      <c r="NSQ2" s="554"/>
      <c r="NSR2" s="554"/>
      <c r="NSS2" s="554"/>
      <c r="NST2" s="554"/>
      <c r="NSU2" s="554"/>
      <c r="NSV2" s="554"/>
      <c r="NSW2" s="554"/>
      <c r="NSX2" s="554"/>
      <c r="NSY2" s="554"/>
      <c r="NSZ2" s="554"/>
      <c r="NTA2" s="554"/>
      <c r="NTB2" s="554"/>
      <c r="NTC2" s="554"/>
      <c r="NTD2" s="554"/>
      <c r="NTE2" s="554"/>
      <c r="NTF2" s="554"/>
      <c r="NTG2" s="554"/>
      <c r="NTH2" s="554"/>
      <c r="NTI2" s="554"/>
      <c r="NTJ2" s="554"/>
      <c r="NTK2" s="554"/>
      <c r="NTL2" s="554"/>
      <c r="NTM2" s="554"/>
      <c r="NTN2" s="554"/>
      <c r="NTO2" s="554"/>
      <c r="NTP2" s="554"/>
      <c r="NTQ2" s="554"/>
      <c r="NTR2" s="554"/>
      <c r="NTS2" s="554"/>
      <c r="NTT2" s="554"/>
      <c r="NTU2" s="554"/>
      <c r="NTV2" s="554"/>
      <c r="NTW2" s="554"/>
      <c r="NTX2" s="554"/>
      <c r="NTY2" s="554"/>
      <c r="NTZ2" s="554"/>
      <c r="NUA2" s="554"/>
      <c r="NUB2" s="554"/>
      <c r="NUC2" s="554"/>
      <c r="NUD2" s="554"/>
      <c r="NUE2" s="554"/>
      <c r="NUF2" s="554"/>
      <c r="NUG2" s="554"/>
      <c r="NUH2" s="554"/>
      <c r="NUI2" s="554"/>
      <c r="NUJ2" s="554"/>
      <c r="NUK2" s="554"/>
      <c r="NUL2" s="554"/>
      <c r="NUM2" s="554"/>
      <c r="NUN2" s="554"/>
      <c r="NUO2" s="554"/>
      <c r="NUP2" s="554"/>
      <c r="NUQ2" s="554"/>
      <c r="NUR2" s="554"/>
      <c r="NUS2" s="554"/>
      <c r="NUT2" s="554"/>
      <c r="NUU2" s="554"/>
      <c r="NUV2" s="554"/>
      <c r="NUW2" s="554"/>
      <c r="NUX2" s="554"/>
      <c r="NUY2" s="554"/>
      <c r="NUZ2" s="554"/>
      <c r="NVA2" s="554"/>
      <c r="NVB2" s="554"/>
      <c r="NVC2" s="554"/>
      <c r="NVD2" s="554"/>
      <c r="NVE2" s="554"/>
      <c r="NVF2" s="554"/>
      <c r="NVG2" s="554"/>
      <c r="NVH2" s="554"/>
      <c r="NVI2" s="554"/>
      <c r="NVJ2" s="554"/>
      <c r="NVK2" s="554"/>
      <c r="NVL2" s="554"/>
      <c r="NVM2" s="554"/>
      <c r="NVN2" s="554"/>
      <c r="NVO2" s="554"/>
      <c r="NVP2" s="554"/>
      <c r="NVQ2" s="554"/>
      <c r="NVR2" s="554"/>
      <c r="NVS2" s="554"/>
      <c r="NVT2" s="554"/>
      <c r="NVU2" s="554"/>
      <c r="NVV2" s="554"/>
      <c r="NVW2" s="554"/>
      <c r="NVX2" s="554"/>
      <c r="NVY2" s="554"/>
      <c r="NVZ2" s="554"/>
      <c r="NWA2" s="554"/>
      <c r="NWB2" s="554"/>
      <c r="NWC2" s="554"/>
      <c r="NWD2" s="554"/>
      <c r="NWE2" s="554"/>
      <c r="NWF2" s="554"/>
      <c r="NWG2" s="554"/>
      <c r="NWH2" s="554"/>
      <c r="NWI2" s="554"/>
      <c r="NWJ2" s="554"/>
      <c r="NWK2" s="554"/>
      <c r="NWL2" s="554"/>
      <c r="NWM2" s="554"/>
      <c r="NWN2" s="554"/>
      <c r="NWO2" s="554"/>
      <c r="NWP2" s="554"/>
      <c r="NWQ2" s="554"/>
      <c r="NWR2" s="554"/>
      <c r="NWS2" s="554"/>
      <c r="NWT2" s="554"/>
      <c r="NWU2" s="554"/>
      <c r="NWV2" s="554"/>
      <c r="NWW2" s="554"/>
      <c r="NWX2" s="554"/>
      <c r="NWY2" s="554"/>
      <c r="NWZ2" s="554"/>
      <c r="NXA2" s="554"/>
      <c r="NXB2" s="554"/>
      <c r="NXC2" s="554"/>
      <c r="NXD2" s="554"/>
      <c r="NXE2" s="554"/>
      <c r="NXF2" s="554"/>
      <c r="NXG2" s="554"/>
      <c r="NXH2" s="554"/>
      <c r="NXI2" s="554"/>
      <c r="NXJ2" s="554"/>
      <c r="NXK2" s="554"/>
      <c r="NXL2" s="554"/>
      <c r="NXM2" s="554"/>
      <c r="NXN2" s="554"/>
      <c r="NXO2" s="554"/>
      <c r="NXP2" s="554"/>
      <c r="NXQ2" s="554"/>
      <c r="NXR2" s="554"/>
      <c r="NXS2" s="554"/>
      <c r="NXT2" s="554"/>
      <c r="NXU2" s="554"/>
      <c r="NXV2" s="554"/>
      <c r="NXW2" s="554"/>
      <c r="NXX2" s="554"/>
      <c r="NXY2" s="554"/>
      <c r="NXZ2" s="554"/>
      <c r="NYA2" s="554"/>
      <c r="NYB2" s="554"/>
      <c r="NYC2" s="554"/>
      <c r="NYD2" s="554"/>
      <c r="NYE2" s="554"/>
      <c r="NYF2" s="554"/>
      <c r="NYG2" s="554"/>
      <c r="NYH2" s="554"/>
      <c r="NYI2" s="554"/>
      <c r="NYJ2" s="554"/>
      <c r="NYK2" s="554"/>
      <c r="NYL2" s="554"/>
      <c r="NYM2" s="554"/>
      <c r="NYN2" s="554"/>
      <c r="NYO2" s="554"/>
      <c r="NYP2" s="554"/>
      <c r="NYQ2" s="554"/>
      <c r="NYR2" s="554"/>
      <c r="NYS2" s="554"/>
      <c r="NYT2" s="554"/>
      <c r="NYU2" s="554"/>
      <c r="NYV2" s="554"/>
      <c r="NYW2" s="554"/>
      <c r="NYX2" s="554"/>
      <c r="NYY2" s="554"/>
      <c r="NYZ2" s="554"/>
      <c r="NZA2" s="554"/>
      <c r="NZB2" s="554"/>
      <c r="NZC2" s="554"/>
      <c r="NZD2" s="554"/>
      <c r="NZE2" s="554"/>
      <c r="NZF2" s="554"/>
      <c r="NZG2" s="554"/>
      <c r="NZH2" s="554"/>
      <c r="NZI2" s="554"/>
      <c r="NZJ2" s="554"/>
      <c r="NZK2" s="554"/>
      <c r="NZL2" s="554"/>
      <c r="NZM2" s="554"/>
      <c r="NZN2" s="554"/>
      <c r="NZO2" s="554"/>
      <c r="NZP2" s="554"/>
      <c r="NZQ2" s="554"/>
      <c r="NZR2" s="554"/>
      <c r="NZS2" s="554"/>
      <c r="NZT2" s="554"/>
      <c r="NZU2" s="554"/>
      <c r="NZV2" s="554"/>
      <c r="NZW2" s="554"/>
      <c r="NZX2" s="554"/>
      <c r="NZY2" s="554"/>
      <c r="NZZ2" s="554"/>
      <c r="OAA2" s="554"/>
      <c r="OAB2" s="554"/>
      <c r="OAC2" s="554"/>
      <c r="OAD2" s="554"/>
      <c r="OAE2" s="554"/>
      <c r="OAF2" s="554"/>
      <c r="OAG2" s="554"/>
      <c r="OAH2" s="554"/>
      <c r="OAI2" s="554"/>
      <c r="OAJ2" s="554"/>
      <c r="OAK2" s="554"/>
      <c r="OAL2" s="554"/>
      <c r="OAM2" s="554"/>
      <c r="OAN2" s="554"/>
      <c r="OAO2" s="554"/>
      <c r="OAP2" s="554"/>
      <c r="OAQ2" s="554"/>
      <c r="OAR2" s="554"/>
      <c r="OAS2" s="554"/>
      <c r="OAT2" s="554"/>
      <c r="OAU2" s="554"/>
      <c r="OAV2" s="554"/>
      <c r="OAW2" s="554"/>
      <c r="OAX2" s="554"/>
      <c r="OAY2" s="554"/>
      <c r="OAZ2" s="554"/>
      <c r="OBA2" s="554"/>
      <c r="OBB2" s="554"/>
      <c r="OBC2" s="554"/>
      <c r="OBD2" s="554"/>
      <c r="OBE2" s="554"/>
      <c r="OBF2" s="554"/>
      <c r="OBG2" s="554"/>
      <c r="OBH2" s="554"/>
      <c r="OBI2" s="554"/>
      <c r="OBJ2" s="554"/>
      <c r="OBK2" s="554"/>
      <c r="OBL2" s="554"/>
      <c r="OBM2" s="554"/>
      <c r="OBN2" s="554"/>
      <c r="OBO2" s="554"/>
      <c r="OBP2" s="554"/>
      <c r="OBQ2" s="554"/>
      <c r="OBR2" s="554"/>
      <c r="OBS2" s="554"/>
      <c r="OBT2" s="554"/>
      <c r="OBU2" s="554"/>
      <c r="OBV2" s="554"/>
      <c r="OBW2" s="554"/>
      <c r="OBX2" s="554"/>
      <c r="OBY2" s="554"/>
      <c r="OBZ2" s="554"/>
      <c r="OCA2" s="554"/>
      <c r="OCB2" s="554"/>
      <c r="OCC2" s="554"/>
      <c r="OCD2" s="554"/>
      <c r="OCE2" s="554"/>
      <c r="OCF2" s="554"/>
      <c r="OCG2" s="554"/>
      <c r="OCH2" s="554"/>
      <c r="OCI2" s="554"/>
      <c r="OCJ2" s="554"/>
      <c r="OCK2" s="554"/>
      <c r="OCL2" s="554"/>
      <c r="OCM2" s="554"/>
      <c r="OCN2" s="554"/>
      <c r="OCO2" s="554"/>
      <c r="OCP2" s="554"/>
      <c r="OCQ2" s="554"/>
      <c r="OCR2" s="554"/>
      <c r="OCS2" s="554"/>
      <c r="OCT2" s="554"/>
      <c r="OCU2" s="554"/>
      <c r="OCV2" s="554"/>
      <c r="OCW2" s="554"/>
      <c r="OCX2" s="554"/>
      <c r="OCY2" s="554"/>
      <c r="OCZ2" s="554"/>
      <c r="ODA2" s="554"/>
      <c r="ODB2" s="554"/>
      <c r="ODC2" s="554"/>
      <c r="ODD2" s="554"/>
      <c r="ODE2" s="554"/>
      <c r="ODF2" s="554"/>
      <c r="ODG2" s="554"/>
      <c r="ODH2" s="554"/>
      <c r="ODI2" s="554"/>
      <c r="ODJ2" s="554"/>
      <c r="ODK2" s="554"/>
      <c r="ODL2" s="554"/>
      <c r="ODM2" s="554"/>
      <c r="ODN2" s="554"/>
      <c r="ODO2" s="554"/>
      <c r="ODP2" s="554"/>
      <c r="ODQ2" s="554"/>
      <c r="ODR2" s="554"/>
      <c r="ODS2" s="554"/>
      <c r="ODT2" s="554"/>
      <c r="ODU2" s="554"/>
      <c r="ODV2" s="554"/>
      <c r="ODW2" s="554"/>
      <c r="ODX2" s="554"/>
      <c r="ODY2" s="554"/>
      <c r="ODZ2" s="554"/>
      <c r="OEA2" s="554"/>
      <c r="OEB2" s="554"/>
      <c r="OEC2" s="554"/>
      <c r="OED2" s="554"/>
      <c r="OEE2" s="554"/>
      <c r="OEF2" s="554"/>
      <c r="OEG2" s="554"/>
      <c r="OEH2" s="554"/>
      <c r="OEI2" s="554"/>
      <c r="OEJ2" s="554"/>
      <c r="OEK2" s="554"/>
      <c r="OEL2" s="554"/>
      <c r="OEM2" s="554"/>
      <c r="OEN2" s="554"/>
      <c r="OEO2" s="554"/>
      <c r="OEP2" s="554"/>
      <c r="OEQ2" s="554"/>
      <c r="OER2" s="554"/>
      <c r="OES2" s="554"/>
      <c r="OET2" s="554"/>
      <c r="OEU2" s="554"/>
      <c r="OEV2" s="554"/>
      <c r="OEW2" s="554"/>
      <c r="OEX2" s="554"/>
      <c r="OEY2" s="554"/>
      <c r="OEZ2" s="554"/>
      <c r="OFA2" s="554"/>
      <c r="OFB2" s="554"/>
      <c r="OFC2" s="554"/>
      <c r="OFD2" s="554"/>
      <c r="OFE2" s="554"/>
      <c r="OFF2" s="554"/>
      <c r="OFG2" s="554"/>
      <c r="OFH2" s="554"/>
      <c r="OFI2" s="554"/>
      <c r="OFJ2" s="554"/>
      <c r="OFK2" s="554"/>
      <c r="OFL2" s="554"/>
      <c r="OFM2" s="554"/>
      <c r="OFN2" s="554"/>
      <c r="OFO2" s="554"/>
      <c r="OFP2" s="554"/>
      <c r="OFQ2" s="554"/>
      <c r="OFR2" s="554"/>
      <c r="OFS2" s="554"/>
      <c r="OFT2" s="554"/>
      <c r="OFU2" s="554"/>
      <c r="OFV2" s="554"/>
      <c r="OFW2" s="554"/>
      <c r="OFX2" s="554"/>
      <c r="OFY2" s="554"/>
      <c r="OFZ2" s="554"/>
      <c r="OGA2" s="554"/>
      <c r="OGB2" s="554"/>
      <c r="OGC2" s="554"/>
      <c r="OGD2" s="554"/>
      <c r="OGE2" s="554"/>
      <c r="OGF2" s="554"/>
      <c r="OGG2" s="554"/>
      <c r="OGH2" s="554"/>
      <c r="OGI2" s="554"/>
      <c r="OGJ2" s="554"/>
      <c r="OGK2" s="554"/>
      <c r="OGL2" s="554"/>
      <c r="OGM2" s="554"/>
      <c r="OGN2" s="554"/>
      <c r="OGO2" s="554"/>
      <c r="OGP2" s="554"/>
      <c r="OGQ2" s="554"/>
      <c r="OGR2" s="554"/>
      <c r="OGS2" s="554"/>
      <c r="OGT2" s="554"/>
      <c r="OGU2" s="554"/>
      <c r="OGV2" s="554"/>
      <c r="OGW2" s="554"/>
      <c r="OGX2" s="554"/>
      <c r="OGY2" s="554"/>
      <c r="OGZ2" s="554"/>
      <c r="OHA2" s="554"/>
      <c r="OHB2" s="554"/>
      <c r="OHC2" s="554"/>
      <c r="OHD2" s="554"/>
      <c r="OHE2" s="554"/>
      <c r="OHF2" s="554"/>
      <c r="OHG2" s="554"/>
      <c r="OHH2" s="554"/>
      <c r="OHI2" s="554"/>
      <c r="OHJ2" s="554"/>
      <c r="OHK2" s="554"/>
      <c r="OHL2" s="554"/>
      <c r="OHM2" s="554"/>
      <c r="OHN2" s="554"/>
      <c r="OHO2" s="554"/>
      <c r="OHP2" s="554"/>
      <c r="OHQ2" s="554"/>
      <c r="OHR2" s="554"/>
      <c r="OHS2" s="554"/>
      <c r="OHT2" s="554"/>
      <c r="OHU2" s="554"/>
      <c r="OHV2" s="554"/>
      <c r="OHW2" s="554"/>
      <c r="OHX2" s="554"/>
      <c r="OHY2" s="554"/>
      <c r="OHZ2" s="554"/>
      <c r="OIA2" s="554"/>
      <c r="OIB2" s="554"/>
      <c r="OIC2" s="554"/>
      <c r="OID2" s="554"/>
      <c r="OIE2" s="554"/>
      <c r="OIF2" s="554"/>
      <c r="OIG2" s="554"/>
      <c r="OIH2" s="554"/>
      <c r="OII2" s="554"/>
      <c r="OIJ2" s="554"/>
      <c r="OIK2" s="554"/>
      <c r="OIL2" s="554"/>
      <c r="OIM2" s="554"/>
      <c r="OIN2" s="554"/>
      <c r="OIO2" s="554"/>
      <c r="OIP2" s="554"/>
      <c r="OIQ2" s="554"/>
      <c r="OIR2" s="554"/>
      <c r="OIS2" s="554"/>
      <c r="OIT2" s="554"/>
      <c r="OIU2" s="554"/>
      <c r="OIV2" s="554"/>
      <c r="OIW2" s="554"/>
      <c r="OIX2" s="554"/>
      <c r="OIY2" s="554"/>
      <c r="OIZ2" s="554"/>
      <c r="OJA2" s="554"/>
      <c r="OJB2" s="554"/>
      <c r="OJC2" s="554"/>
      <c r="OJD2" s="554"/>
      <c r="OJE2" s="554"/>
      <c r="OJF2" s="554"/>
      <c r="OJG2" s="554"/>
      <c r="OJH2" s="554"/>
      <c r="OJI2" s="554"/>
      <c r="OJJ2" s="554"/>
      <c r="OJK2" s="554"/>
      <c r="OJL2" s="554"/>
      <c r="OJM2" s="554"/>
      <c r="OJN2" s="554"/>
      <c r="OJO2" s="554"/>
      <c r="OJP2" s="554"/>
      <c r="OJQ2" s="554"/>
      <c r="OJR2" s="554"/>
      <c r="OJS2" s="554"/>
      <c r="OJT2" s="554"/>
      <c r="OJU2" s="554"/>
      <c r="OJV2" s="554"/>
      <c r="OJW2" s="554"/>
      <c r="OJX2" s="554"/>
      <c r="OJY2" s="554"/>
      <c r="OJZ2" s="554"/>
      <c r="OKA2" s="554"/>
      <c r="OKB2" s="554"/>
      <c r="OKC2" s="554"/>
      <c r="OKD2" s="554"/>
      <c r="OKE2" s="554"/>
      <c r="OKF2" s="554"/>
      <c r="OKG2" s="554"/>
      <c r="OKH2" s="554"/>
      <c r="OKI2" s="554"/>
      <c r="OKJ2" s="554"/>
      <c r="OKK2" s="554"/>
      <c r="OKL2" s="554"/>
      <c r="OKM2" s="554"/>
      <c r="OKN2" s="554"/>
      <c r="OKO2" s="554"/>
      <c r="OKP2" s="554"/>
      <c r="OKQ2" s="554"/>
      <c r="OKR2" s="554"/>
      <c r="OKS2" s="554"/>
      <c r="OKT2" s="554"/>
      <c r="OKU2" s="554"/>
      <c r="OKV2" s="554"/>
      <c r="OKW2" s="554"/>
      <c r="OKX2" s="554"/>
      <c r="OKY2" s="554"/>
      <c r="OKZ2" s="554"/>
      <c r="OLA2" s="554"/>
      <c r="OLB2" s="554"/>
      <c r="OLC2" s="554"/>
      <c r="OLD2" s="554"/>
      <c r="OLE2" s="554"/>
      <c r="OLF2" s="554"/>
      <c r="OLG2" s="554"/>
      <c r="OLH2" s="554"/>
      <c r="OLI2" s="554"/>
      <c r="OLJ2" s="554"/>
      <c r="OLK2" s="554"/>
      <c r="OLL2" s="554"/>
      <c r="OLM2" s="554"/>
      <c r="OLN2" s="554"/>
      <c r="OLO2" s="554"/>
      <c r="OLP2" s="554"/>
      <c r="OLQ2" s="554"/>
      <c r="OLR2" s="554"/>
      <c r="OLS2" s="554"/>
      <c r="OLT2" s="554"/>
      <c r="OLU2" s="554"/>
      <c r="OLV2" s="554"/>
      <c r="OLW2" s="554"/>
      <c r="OLX2" s="554"/>
      <c r="OLY2" s="554"/>
      <c r="OLZ2" s="554"/>
      <c r="OMA2" s="554"/>
      <c r="OMB2" s="554"/>
      <c r="OMC2" s="554"/>
      <c r="OMD2" s="554"/>
      <c r="OME2" s="554"/>
      <c r="OMF2" s="554"/>
      <c r="OMG2" s="554"/>
      <c r="OMH2" s="554"/>
      <c r="OMI2" s="554"/>
      <c r="OMJ2" s="554"/>
      <c r="OMK2" s="554"/>
      <c r="OML2" s="554"/>
      <c r="OMM2" s="554"/>
      <c r="OMN2" s="554"/>
      <c r="OMO2" s="554"/>
      <c r="OMP2" s="554"/>
      <c r="OMQ2" s="554"/>
      <c r="OMR2" s="554"/>
      <c r="OMS2" s="554"/>
      <c r="OMT2" s="554"/>
      <c r="OMU2" s="554"/>
      <c r="OMV2" s="554"/>
      <c r="OMW2" s="554"/>
      <c r="OMX2" s="554"/>
      <c r="OMY2" s="554"/>
      <c r="OMZ2" s="554"/>
      <c r="ONA2" s="554"/>
      <c r="ONB2" s="554"/>
      <c r="ONC2" s="554"/>
      <c r="OND2" s="554"/>
      <c r="ONE2" s="554"/>
      <c r="ONF2" s="554"/>
      <c r="ONG2" s="554"/>
      <c r="ONH2" s="554"/>
      <c r="ONI2" s="554"/>
      <c r="ONJ2" s="554"/>
      <c r="ONK2" s="554"/>
      <c r="ONL2" s="554"/>
      <c r="ONM2" s="554"/>
      <c r="ONN2" s="554"/>
      <c r="ONO2" s="554"/>
      <c r="ONP2" s="554"/>
      <c r="ONQ2" s="554"/>
      <c r="ONR2" s="554"/>
      <c r="ONS2" s="554"/>
      <c r="ONT2" s="554"/>
      <c r="ONU2" s="554"/>
      <c r="ONV2" s="554"/>
      <c r="ONW2" s="554"/>
      <c r="ONX2" s="554"/>
      <c r="ONY2" s="554"/>
      <c r="ONZ2" s="554"/>
      <c r="OOA2" s="554"/>
      <c r="OOB2" s="554"/>
      <c r="OOC2" s="554"/>
      <c r="OOD2" s="554"/>
      <c r="OOE2" s="554"/>
      <c r="OOF2" s="554"/>
      <c r="OOG2" s="554"/>
      <c r="OOH2" s="554"/>
      <c r="OOI2" s="554"/>
      <c r="OOJ2" s="554"/>
      <c r="OOK2" s="554"/>
      <c r="OOL2" s="554"/>
      <c r="OOM2" s="554"/>
      <c r="OON2" s="554"/>
      <c r="OOO2" s="554"/>
      <c r="OOP2" s="554"/>
      <c r="OOQ2" s="554"/>
      <c r="OOR2" s="554"/>
      <c r="OOS2" s="554"/>
      <c r="OOT2" s="554"/>
      <c r="OOU2" s="554"/>
      <c r="OOV2" s="554"/>
      <c r="OOW2" s="554"/>
      <c r="OOX2" s="554"/>
      <c r="OOY2" s="554"/>
      <c r="OOZ2" s="554"/>
      <c r="OPA2" s="554"/>
      <c r="OPB2" s="554"/>
      <c r="OPC2" s="554"/>
      <c r="OPD2" s="554"/>
      <c r="OPE2" s="554"/>
      <c r="OPF2" s="554"/>
      <c r="OPG2" s="554"/>
      <c r="OPH2" s="554"/>
      <c r="OPI2" s="554"/>
      <c r="OPJ2" s="554"/>
      <c r="OPK2" s="554"/>
      <c r="OPL2" s="554"/>
      <c r="OPM2" s="554"/>
      <c r="OPN2" s="554"/>
      <c r="OPO2" s="554"/>
      <c r="OPP2" s="554"/>
      <c r="OPQ2" s="554"/>
      <c r="OPR2" s="554"/>
      <c r="OPS2" s="554"/>
      <c r="OPT2" s="554"/>
      <c r="OPU2" s="554"/>
      <c r="OPV2" s="554"/>
      <c r="OPW2" s="554"/>
      <c r="OPX2" s="554"/>
      <c r="OPY2" s="554"/>
      <c r="OPZ2" s="554"/>
      <c r="OQA2" s="554"/>
      <c r="OQB2" s="554"/>
      <c r="OQC2" s="554"/>
      <c r="OQD2" s="554"/>
      <c r="OQE2" s="554"/>
      <c r="OQF2" s="554"/>
      <c r="OQG2" s="554"/>
      <c r="OQH2" s="554"/>
      <c r="OQI2" s="554"/>
      <c r="OQJ2" s="554"/>
      <c r="OQK2" s="554"/>
      <c r="OQL2" s="554"/>
      <c r="OQM2" s="554"/>
      <c r="OQN2" s="554"/>
      <c r="OQO2" s="554"/>
      <c r="OQP2" s="554"/>
      <c r="OQQ2" s="554"/>
      <c r="OQR2" s="554"/>
      <c r="OQS2" s="554"/>
      <c r="OQT2" s="554"/>
      <c r="OQU2" s="554"/>
      <c r="OQV2" s="554"/>
      <c r="OQW2" s="554"/>
      <c r="OQX2" s="554"/>
      <c r="OQY2" s="554"/>
      <c r="OQZ2" s="554"/>
      <c r="ORA2" s="554"/>
      <c r="ORB2" s="554"/>
      <c r="ORC2" s="554"/>
      <c r="ORD2" s="554"/>
      <c r="ORE2" s="554"/>
      <c r="ORF2" s="554"/>
      <c r="ORG2" s="554"/>
      <c r="ORH2" s="554"/>
      <c r="ORI2" s="554"/>
      <c r="ORJ2" s="554"/>
      <c r="ORK2" s="554"/>
      <c r="ORL2" s="554"/>
      <c r="ORM2" s="554"/>
      <c r="ORN2" s="554"/>
      <c r="ORO2" s="554"/>
      <c r="ORP2" s="554"/>
      <c r="ORQ2" s="554"/>
      <c r="ORR2" s="554"/>
      <c r="ORS2" s="554"/>
      <c r="ORT2" s="554"/>
      <c r="ORU2" s="554"/>
      <c r="ORV2" s="554"/>
      <c r="ORW2" s="554"/>
      <c r="ORX2" s="554"/>
      <c r="ORY2" s="554"/>
      <c r="ORZ2" s="554"/>
      <c r="OSA2" s="554"/>
      <c r="OSB2" s="554"/>
      <c r="OSC2" s="554"/>
      <c r="OSD2" s="554"/>
      <c r="OSE2" s="554"/>
      <c r="OSF2" s="554"/>
      <c r="OSG2" s="554"/>
      <c r="OSH2" s="554"/>
      <c r="OSI2" s="554"/>
      <c r="OSJ2" s="554"/>
      <c r="OSK2" s="554"/>
      <c r="OSL2" s="554"/>
      <c r="OSM2" s="554"/>
      <c r="OSN2" s="554"/>
      <c r="OSO2" s="554"/>
      <c r="OSP2" s="554"/>
      <c r="OSQ2" s="554"/>
      <c r="OSR2" s="554"/>
      <c r="OSS2" s="554"/>
      <c r="OST2" s="554"/>
      <c r="OSU2" s="554"/>
      <c r="OSV2" s="554"/>
      <c r="OSW2" s="554"/>
      <c r="OSX2" s="554"/>
      <c r="OSY2" s="554"/>
      <c r="OSZ2" s="554"/>
      <c r="OTA2" s="554"/>
      <c r="OTB2" s="554"/>
      <c r="OTC2" s="554"/>
      <c r="OTD2" s="554"/>
      <c r="OTE2" s="554"/>
      <c r="OTF2" s="554"/>
      <c r="OTG2" s="554"/>
      <c r="OTH2" s="554"/>
      <c r="OTI2" s="554"/>
      <c r="OTJ2" s="554"/>
      <c r="OTK2" s="554"/>
      <c r="OTL2" s="554"/>
      <c r="OTM2" s="554"/>
      <c r="OTN2" s="554"/>
      <c r="OTO2" s="554"/>
      <c r="OTP2" s="554"/>
      <c r="OTQ2" s="554"/>
      <c r="OTR2" s="554"/>
      <c r="OTS2" s="554"/>
      <c r="OTT2" s="554"/>
      <c r="OTU2" s="554"/>
      <c r="OTV2" s="554"/>
      <c r="OTW2" s="554"/>
      <c r="OTX2" s="554"/>
      <c r="OTY2" s="554"/>
      <c r="OTZ2" s="554"/>
      <c r="OUA2" s="554"/>
      <c r="OUB2" s="554"/>
      <c r="OUC2" s="554"/>
      <c r="OUD2" s="554"/>
      <c r="OUE2" s="554"/>
      <c r="OUF2" s="554"/>
      <c r="OUG2" s="554"/>
      <c r="OUH2" s="554"/>
      <c r="OUI2" s="554"/>
      <c r="OUJ2" s="554"/>
      <c r="OUK2" s="554"/>
      <c r="OUL2" s="554"/>
      <c r="OUM2" s="554"/>
      <c r="OUN2" s="554"/>
      <c r="OUO2" s="554"/>
      <c r="OUP2" s="554"/>
      <c r="OUQ2" s="554"/>
      <c r="OUR2" s="554"/>
      <c r="OUS2" s="554"/>
      <c r="OUT2" s="554"/>
      <c r="OUU2" s="554"/>
      <c r="OUV2" s="554"/>
      <c r="OUW2" s="554"/>
      <c r="OUX2" s="554"/>
      <c r="OUY2" s="554"/>
      <c r="OUZ2" s="554"/>
      <c r="OVA2" s="554"/>
      <c r="OVB2" s="554"/>
      <c r="OVC2" s="554"/>
      <c r="OVD2" s="554"/>
      <c r="OVE2" s="554"/>
      <c r="OVF2" s="554"/>
      <c r="OVG2" s="554"/>
      <c r="OVH2" s="554"/>
      <c r="OVI2" s="554"/>
      <c r="OVJ2" s="554"/>
      <c r="OVK2" s="554"/>
      <c r="OVL2" s="554"/>
      <c r="OVM2" s="554"/>
      <c r="OVN2" s="554"/>
      <c r="OVO2" s="554"/>
      <c r="OVP2" s="554"/>
      <c r="OVQ2" s="554"/>
      <c r="OVR2" s="554"/>
      <c r="OVS2" s="554"/>
      <c r="OVT2" s="554"/>
      <c r="OVU2" s="554"/>
      <c r="OVV2" s="554"/>
      <c r="OVW2" s="554"/>
      <c r="OVX2" s="554"/>
      <c r="OVY2" s="554"/>
      <c r="OVZ2" s="554"/>
      <c r="OWA2" s="554"/>
      <c r="OWB2" s="554"/>
      <c r="OWC2" s="554"/>
      <c r="OWD2" s="554"/>
      <c r="OWE2" s="554"/>
      <c r="OWF2" s="554"/>
      <c r="OWG2" s="554"/>
      <c r="OWH2" s="554"/>
      <c r="OWI2" s="554"/>
      <c r="OWJ2" s="554"/>
      <c r="OWK2" s="554"/>
      <c r="OWL2" s="554"/>
      <c r="OWM2" s="554"/>
      <c r="OWN2" s="554"/>
      <c r="OWO2" s="554"/>
      <c r="OWP2" s="554"/>
      <c r="OWQ2" s="554"/>
      <c r="OWR2" s="554"/>
      <c r="OWS2" s="554"/>
      <c r="OWT2" s="554"/>
      <c r="OWU2" s="554"/>
      <c r="OWV2" s="554"/>
      <c r="OWW2" s="554"/>
      <c r="OWX2" s="554"/>
      <c r="OWY2" s="554"/>
      <c r="OWZ2" s="554"/>
      <c r="OXA2" s="554"/>
      <c r="OXB2" s="554"/>
      <c r="OXC2" s="554"/>
      <c r="OXD2" s="554"/>
      <c r="OXE2" s="554"/>
      <c r="OXF2" s="554"/>
      <c r="OXG2" s="554"/>
      <c r="OXH2" s="554"/>
      <c r="OXI2" s="554"/>
      <c r="OXJ2" s="554"/>
      <c r="OXK2" s="554"/>
      <c r="OXL2" s="554"/>
      <c r="OXM2" s="554"/>
      <c r="OXN2" s="554"/>
      <c r="OXO2" s="554"/>
      <c r="OXP2" s="554"/>
      <c r="OXQ2" s="554"/>
      <c r="OXR2" s="554"/>
      <c r="OXS2" s="554"/>
      <c r="OXT2" s="554"/>
      <c r="OXU2" s="554"/>
      <c r="OXV2" s="554"/>
      <c r="OXW2" s="554"/>
      <c r="OXX2" s="554"/>
      <c r="OXY2" s="554"/>
      <c r="OXZ2" s="554"/>
      <c r="OYA2" s="554"/>
      <c r="OYB2" s="554"/>
      <c r="OYC2" s="554"/>
      <c r="OYD2" s="554"/>
      <c r="OYE2" s="554"/>
      <c r="OYF2" s="554"/>
      <c r="OYG2" s="554"/>
      <c r="OYH2" s="554"/>
      <c r="OYI2" s="554"/>
      <c r="OYJ2" s="554"/>
      <c r="OYK2" s="554"/>
      <c r="OYL2" s="554"/>
      <c r="OYM2" s="554"/>
      <c r="OYN2" s="554"/>
      <c r="OYO2" s="554"/>
      <c r="OYP2" s="554"/>
      <c r="OYQ2" s="554"/>
      <c r="OYR2" s="554"/>
      <c r="OYS2" s="554"/>
      <c r="OYT2" s="554"/>
      <c r="OYU2" s="554"/>
      <c r="OYV2" s="554"/>
      <c r="OYW2" s="554"/>
      <c r="OYX2" s="554"/>
      <c r="OYY2" s="554"/>
      <c r="OYZ2" s="554"/>
      <c r="OZA2" s="554"/>
      <c r="OZB2" s="554"/>
      <c r="OZC2" s="554"/>
      <c r="OZD2" s="554"/>
      <c r="OZE2" s="554"/>
      <c r="OZF2" s="554"/>
      <c r="OZG2" s="554"/>
      <c r="OZH2" s="554"/>
      <c r="OZI2" s="554"/>
      <c r="OZJ2" s="554"/>
      <c r="OZK2" s="554"/>
      <c r="OZL2" s="554"/>
      <c r="OZM2" s="554"/>
      <c r="OZN2" s="554"/>
      <c r="OZO2" s="554"/>
      <c r="OZP2" s="554"/>
      <c r="OZQ2" s="554"/>
      <c r="OZR2" s="554"/>
      <c r="OZS2" s="554"/>
      <c r="OZT2" s="554"/>
      <c r="OZU2" s="554"/>
      <c r="OZV2" s="554"/>
      <c r="OZW2" s="554"/>
      <c r="OZX2" s="554"/>
      <c r="OZY2" s="554"/>
      <c r="OZZ2" s="554"/>
      <c r="PAA2" s="554"/>
      <c r="PAB2" s="554"/>
      <c r="PAC2" s="554"/>
      <c r="PAD2" s="554"/>
      <c r="PAE2" s="554"/>
      <c r="PAF2" s="554"/>
      <c r="PAG2" s="554"/>
      <c r="PAH2" s="554"/>
      <c r="PAI2" s="554"/>
      <c r="PAJ2" s="554"/>
      <c r="PAK2" s="554"/>
      <c r="PAL2" s="554"/>
      <c r="PAM2" s="554"/>
      <c r="PAN2" s="554"/>
      <c r="PAO2" s="554"/>
      <c r="PAP2" s="554"/>
      <c r="PAQ2" s="554"/>
      <c r="PAR2" s="554"/>
      <c r="PAS2" s="554"/>
      <c r="PAT2" s="554"/>
      <c r="PAU2" s="554"/>
      <c r="PAV2" s="554"/>
      <c r="PAW2" s="554"/>
      <c r="PAX2" s="554"/>
      <c r="PAY2" s="554"/>
      <c r="PAZ2" s="554"/>
      <c r="PBA2" s="554"/>
      <c r="PBB2" s="554"/>
      <c r="PBC2" s="554"/>
      <c r="PBD2" s="554"/>
      <c r="PBE2" s="554"/>
      <c r="PBF2" s="554"/>
      <c r="PBG2" s="554"/>
      <c r="PBH2" s="554"/>
      <c r="PBI2" s="554"/>
      <c r="PBJ2" s="554"/>
      <c r="PBK2" s="554"/>
      <c r="PBL2" s="554"/>
      <c r="PBM2" s="554"/>
      <c r="PBN2" s="554"/>
      <c r="PBO2" s="554"/>
      <c r="PBP2" s="554"/>
      <c r="PBQ2" s="554"/>
      <c r="PBR2" s="554"/>
      <c r="PBS2" s="554"/>
      <c r="PBT2" s="554"/>
      <c r="PBU2" s="554"/>
      <c r="PBV2" s="554"/>
      <c r="PBW2" s="554"/>
      <c r="PBX2" s="554"/>
      <c r="PBY2" s="554"/>
      <c r="PBZ2" s="554"/>
      <c r="PCA2" s="554"/>
      <c r="PCB2" s="554"/>
      <c r="PCC2" s="554"/>
      <c r="PCD2" s="554"/>
      <c r="PCE2" s="554"/>
      <c r="PCF2" s="554"/>
      <c r="PCG2" s="554"/>
      <c r="PCH2" s="554"/>
      <c r="PCI2" s="554"/>
      <c r="PCJ2" s="554"/>
      <c r="PCK2" s="554"/>
      <c r="PCL2" s="554"/>
      <c r="PCM2" s="554"/>
      <c r="PCN2" s="554"/>
      <c r="PCO2" s="554"/>
      <c r="PCP2" s="554"/>
      <c r="PCQ2" s="554"/>
      <c r="PCR2" s="554"/>
      <c r="PCS2" s="554"/>
      <c r="PCT2" s="554"/>
      <c r="PCU2" s="554"/>
      <c r="PCV2" s="554"/>
      <c r="PCW2" s="554"/>
      <c r="PCX2" s="554"/>
      <c r="PCY2" s="554"/>
      <c r="PCZ2" s="554"/>
      <c r="PDA2" s="554"/>
      <c r="PDB2" s="554"/>
      <c r="PDC2" s="554"/>
      <c r="PDD2" s="554"/>
      <c r="PDE2" s="554"/>
      <c r="PDF2" s="554"/>
      <c r="PDG2" s="554"/>
      <c r="PDH2" s="554"/>
      <c r="PDI2" s="554"/>
      <c r="PDJ2" s="554"/>
      <c r="PDK2" s="554"/>
      <c r="PDL2" s="554"/>
      <c r="PDM2" s="554"/>
      <c r="PDN2" s="554"/>
      <c r="PDO2" s="554"/>
      <c r="PDP2" s="554"/>
      <c r="PDQ2" s="554"/>
      <c r="PDR2" s="554"/>
      <c r="PDS2" s="554"/>
      <c r="PDT2" s="554"/>
      <c r="PDU2" s="554"/>
      <c r="PDV2" s="554"/>
      <c r="PDW2" s="554"/>
      <c r="PDX2" s="554"/>
      <c r="PDY2" s="554"/>
      <c r="PDZ2" s="554"/>
      <c r="PEA2" s="554"/>
      <c r="PEB2" s="554"/>
      <c r="PEC2" s="554"/>
      <c r="PED2" s="554"/>
      <c r="PEE2" s="554"/>
      <c r="PEF2" s="554"/>
      <c r="PEG2" s="554"/>
      <c r="PEH2" s="554"/>
      <c r="PEI2" s="554"/>
      <c r="PEJ2" s="554"/>
      <c r="PEK2" s="554"/>
      <c r="PEL2" s="554"/>
      <c r="PEM2" s="554"/>
      <c r="PEN2" s="554"/>
      <c r="PEO2" s="554"/>
      <c r="PEP2" s="554"/>
      <c r="PEQ2" s="554"/>
      <c r="PER2" s="554"/>
      <c r="PES2" s="554"/>
      <c r="PET2" s="554"/>
      <c r="PEU2" s="554"/>
      <c r="PEV2" s="554"/>
      <c r="PEW2" s="554"/>
      <c r="PEX2" s="554"/>
      <c r="PEY2" s="554"/>
      <c r="PEZ2" s="554"/>
      <c r="PFA2" s="554"/>
      <c r="PFB2" s="554"/>
      <c r="PFC2" s="554"/>
      <c r="PFD2" s="554"/>
      <c r="PFE2" s="554"/>
      <c r="PFF2" s="554"/>
      <c r="PFG2" s="554"/>
      <c r="PFH2" s="554"/>
      <c r="PFI2" s="554"/>
      <c r="PFJ2" s="554"/>
      <c r="PFK2" s="554"/>
      <c r="PFL2" s="554"/>
      <c r="PFM2" s="554"/>
      <c r="PFN2" s="554"/>
      <c r="PFO2" s="554"/>
      <c r="PFP2" s="554"/>
      <c r="PFQ2" s="554"/>
      <c r="PFR2" s="554"/>
      <c r="PFS2" s="554"/>
      <c r="PFT2" s="554"/>
      <c r="PFU2" s="554"/>
      <c r="PFV2" s="554"/>
      <c r="PFW2" s="554"/>
      <c r="PFX2" s="554"/>
      <c r="PFY2" s="554"/>
      <c r="PFZ2" s="554"/>
      <c r="PGA2" s="554"/>
      <c r="PGB2" s="554"/>
      <c r="PGC2" s="554"/>
      <c r="PGD2" s="554"/>
      <c r="PGE2" s="554"/>
      <c r="PGF2" s="554"/>
      <c r="PGG2" s="554"/>
      <c r="PGH2" s="554"/>
      <c r="PGI2" s="554"/>
      <c r="PGJ2" s="554"/>
      <c r="PGK2" s="554"/>
      <c r="PGL2" s="554"/>
      <c r="PGM2" s="554"/>
      <c r="PGN2" s="554"/>
      <c r="PGO2" s="554"/>
      <c r="PGP2" s="554"/>
      <c r="PGQ2" s="554"/>
      <c r="PGR2" s="554"/>
      <c r="PGS2" s="554"/>
      <c r="PGT2" s="554"/>
      <c r="PGU2" s="554"/>
      <c r="PGV2" s="554"/>
      <c r="PGW2" s="554"/>
      <c r="PGX2" s="554"/>
      <c r="PGY2" s="554"/>
      <c r="PGZ2" s="554"/>
      <c r="PHA2" s="554"/>
      <c r="PHB2" s="554"/>
      <c r="PHC2" s="554"/>
      <c r="PHD2" s="554"/>
      <c r="PHE2" s="554"/>
      <c r="PHF2" s="554"/>
      <c r="PHG2" s="554"/>
      <c r="PHH2" s="554"/>
      <c r="PHI2" s="554"/>
      <c r="PHJ2" s="554"/>
      <c r="PHK2" s="554"/>
      <c r="PHL2" s="554"/>
      <c r="PHM2" s="554"/>
      <c r="PHN2" s="554"/>
      <c r="PHO2" s="554"/>
      <c r="PHP2" s="554"/>
      <c r="PHQ2" s="554"/>
      <c r="PHR2" s="554"/>
      <c r="PHS2" s="554"/>
      <c r="PHT2" s="554"/>
      <c r="PHU2" s="554"/>
      <c r="PHV2" s="554"/>
      <c r="PHW2" s="554"/>
      <c r="PHX2" s="554"/>
      <c r="PHY2" s="554"/>
      <c r="PHZ2" s="554"/>
      <c r="PIA2" s="554"/>
      <c r="PIB2" s="554"/>
      <c r="PIC2" s="554"/>
      <c r="PID2" s="554"/>
      <c r="PIE2" s="554"/>
      <c r="PIF2" s="554"/>
      <c r="PIG2" s="554"/>
      <c r="PIH2" s="554"/>
      <c r="PII2" s="554"/>
      <c r="PIJ2" s="554"/>
      <c r="PIK2" s="554"/>
      <c r="PIL2" s="554"/>
      <c r="PIM2" s="554"/>
      <c r="PIN2" s="554"/>
      <c r="PIO2" s="554"/>
      <c r="PIP2" s="554"/>
      <c r="PIQ2" s="554"/>
      <c r="PIR2" s="554"/>
      <c r="PIS2" s="554"/>
      <c r="PIT2" s="554"/>
      <c r="PIU2" s="554"/>
      <c r="PIV2" s="554"/>
      <c r="PIW2" s="554"/>
      <c r="PIX2" s="554"/>
      <c r="PIY2" s="554"/>
      <c r="PIZ2" s="554"/>
      <c r="PJA2" s="554"/>
      <c r="PJB2" s="554"/>
      <c r="PJC2" s="554"/>
      <c r="PJD2" s="554"/>
      <c r="PJE2" s="554"/>
      <c r="PJF2" s="554"/>
      <c r="PJG2" s="554"/>
      <c r="PJH2" s="554"/>
      <c r="PJI2" s="554"/>
      <c r="PJJ2" s="554"/>
      <c r="PJK2" s="554"/>
      <c r="PJL2" s="554"/>
      <c r="PJM2" s="554"/>
      <c r="PJN2" s="554"/>
      <c r="PJO2" s="554"/>
      <c r="PJP2" s="554"/>
      <c r="PJQ2" s="554"/>
      <c r="PJR2" s="554"/>
      <c r="PJS2" s="554"/>
      <c r="PJT2" s="554"/>
      <c r="PJU2" s="554"/>
      <c r="PJV2" s="554"/>
      <c r="PJW2" s="554"/>
      <c r="PJX2" s="554"/>
      <c r="PJY2" s="554"/>
      <c r="PJZ2" s="554"/>
      <c r="PKA2" s="554"/>
      <c r="PKB2" s="554"/>
      <c r="PKC2" s="554"/>
      <c r="PKD2" s="554"/>
      <c r="PKE2" s="554"/>
      <c r="PKF2" s="554"/>
      <c r="PKG2" s="554"/>
      <c r="PKH2" s="554"/>
      <c r="PKI2" s="554"/>
      <c r="PKJ2" s="554"/>
      <c r="PKK2" s="554"/>
      <c r="PKL2" s="554"/>
      <c r="PKM2" s="554"/>
      <c r="PKN2" s="554"/>
      <c r="PKO2" s="554"/>
      <c r="PKP2" s="554"/>
      <c r="PKQ2" s="554"/>
      <c r="PKR2" s="554"/>
      <c r="PKS2" s="554"/>
      <c r="PKT2" s="554"/>
      <c r="PKU2" s="554"/>
      <c r="PKV2" s="554"/>
      <c r="PKW2" s="554"/>
      <c r="PKX2" s="554"/>
      <c r="PKY2" s="554"/>
      <c r="PKZ2" s="554"/>
      <c r="PLA2" s="554"/>
      <c r="PLB2" s="554"/>
      <c r="PLC2" s="554"/>
      <c r="PLD2" s="554"/>
      <c r="PLE2" s="554"/>
      <c r="PLF2" s="554"/>
      <c r="PLG2" s="554"/>
      <c r="PLH2" s="554"/>
      <c r="PLI2" s="554"/>
      <c r="PLJ2" s="554"/>
      <c r="PLK2" s="554"/>
      <c r="PLL2" s="554"/>
      <c r="PLM2" s="554"/>
      <c r="PLN2" s="554"/>
      <c r="PLO2" s="554"/>
      <c r="PLP2" s="554"/>
      <c r="PLQ2" s="554"/>
      <c r="PLR2" s="554"/>
      <c r="PLS2" s="554"/>
      <c r="PLT2" s="554"/>
      <c r="PLU2" s="554"/>
      <c r="PLV2" s="554"/>
      <c r="PLW2" s="554"/>
      <c r="PLX2" s="554"/>
      <c r="PLY2" s="554"/>
      <c r="PLZ2" s="554"/>
      <c r="PMA2" s="554"/>
      <c r="PMB2" s="554"/>
      <c r="PMC2" s="554"/>
      <c r="PMD2" s="554"/>
      <c r="PME2" s="554"/>
      <c r="PMF2" s="554"/>
      <c r="PMG2" s="554"/>
      <c r="PMH2" s="554"/>
      <c r="PMI2" s="554"/>
      <c r="PMJ2" s="554"/>
      <c r="PMK2" s="554"/>
      <c r="PML2" s="554"/>
      <c r="PMM2" s="554"/>
      <c r="PMN2" s="554"/>
      <c r="PMO2" s="554"/>
      <c r="PMP2" s="554"/>
      <c r="PMQ2" s="554"/>
      <c r="PMR2" s="554"/>
      <c r="PMS2" s="554"/>
      <c r="PMT2" s="554"/>
      <c r="PMU2" s="554"/>
      <c r="PMV2" s="554"/>
      <c r="PMW2" s="554"/>
      <c r="PMX2" s="554"/>
      <c r="PMY2" s="554"/>
      <c r="PMZ2" s="554"/>
      <c r="PNA2" s="554"/>
      <c r="PNB2" s="554"/>
      <c r="PNC2" s="554"/>
      <c r="PND2" s="554"/>
      <c r="PNE2" s="554"/>
      <c r="PNF2" s="554"/>
      <c r="PNG2" s="554"/>
      <c r="PNH2" s="554"/>
      <c r="PNI2" s="554"/>
      <c r="PNJ2" s="554"/>
      <c r="PNK2" s="554"/>
      <c r="PNL2" s="554"/>
      <c r="PNM2" s="554"/>
      <c r="PNN2" s="554"/>
      <c r="PNO2" s="554"/>
      <c r="PNP2" s="554"/>
      <c r="PNQ2" s="554"/>
      <c r="PNR2" s="554"/>
      <c r="PNS2" s="554"/>
      <c r="PNT2" s="554"/>
      <c r="PNU2" s="554"/>
      <c r="PNV2" s="554"/>
      <c r="PNW2" s="554"/>
      <c r="PNX2" s="554"/>
      <c r="PNY2" s="554"/>
      <c r="PNZ2" s="554"/>
      <c r="POA2" s="554"/>
      <c r="POB2" s="554"/>
      <c r="POC2" s="554"/>
      <c r="POD2" s="554"/>
      <c r="POE2" s="554"/>
      <c r="POF2" s="554"/>
      <c r="POG2" s="554"/>
      <c r="POH2" s="554"/>
      <c r="POI2" s="554"/>
      <c r="POJ2" s="554"/>
      <c r="POK2" s="554"/>
      <c r="POL2" s="554"/>
      <c r="POM2" s="554"/>
      <c r="PON2" s="554"/>
      <c r="POO2" s="554"/>
      <c r="POP2" s="554"/>
      <c r="POQ2" s="554"/>
      <c r="POR2" s="554"/>
      <c r="POS2" s="554"/>
      <c r="POT2" s="554"/>
      <c r="POU2" s="554"/>
      <c r="POV2" s="554"/>
      <c r="POW2" s="554"/>
      <c r="POX2" s="554"/>
      <c r="POY2" s="554"/>
      <c r="POZ2" s="554"/>
      <c r="PPA2" s="554"/>
      <c r="PPB2" s="554"/>
      <c r="PPC2" s="554"/>
      <c r="PPD2" s="554"/>
      <c r="PPE2" s="554"/>
      <c r="PPF2" s="554"/>
      <c r="PPG2" s="554"/>
      <c r="PPH2" s="554"/>
      <c r="PPI2" s="554"/>
      <c r="PPJ2" s="554"/>
      <c r="PPK2" s="554"/>
      <c r="PPL2" s="554"/>
      <c r="PPM2" s="554"/>
      <c r="PPN2" s="554"/>
      <c r="PPO2" s="554"/>
      <c r="PPP2" s="554"/>
      <c r="PPQ2" s="554"/>
      <c r="PPR2" s="554"/>
      <c r="PPS2" s="554"/>
      <c r="PPT2" s="554"/>
      <c r="PPU2" s="554"/>
      <c r="PPV2" s="554"/>
      <c r="PPW2" s="554"/>
      <c r="PPX2" s="554"/>
      <c r="PPY2" s="554"/>
      <c r="PPZ2" s="554"/>
      <c r="PQA2" s="554"/>
      <c r="PQB2" s="554"/>
      <c r="PQC2" s="554"/>
      <c r="PQD2" s="554"/>
      <c r="PQE2" s="554"/>
      <c r="PQF2" s="554"/>
      <c r="PQG2" s="554"/>
      <c r="PQH2" s="554"/>
      <c r="PQI2" s="554"/>
      <c r="PQJ2" s="554"/>
      <c r="PQK2" s="554"/>
      <c r="PQL2" s="554"/>
      <c r="PQM2" s="554"/>
      <c r="PQN2" s="554"/>
      <c r="PQO2" s="554"/>
      <c r="PQP2" s="554"/>
      <c r="PQQ2" s="554"/>
      <c r="PQR2" s="554"/>
      <c r="PQS2" s="554"/>
      <c r="PQT2" s="554"/>
      <c r="PQU2" s="554"/>
      <c r="PQV2" s="554"/>
      <c r="PQW2" s="554"/>
      <c r="PQX2" s="554"/>
      <c r="PQY2" s="554"/>
      <c r="PQZ2" s="554"/>
      <c r="PRA2" s="554"/>
      <c r="PRB2" s="554"/>
      <c r="PRC2" s="554"/>
      <c r="PRD2" s="554"/>
      <c r="PRE2" s="554"/>
      <c r="PRF2" s="554"/>
      <c r="PRG2" s="554"/>
      <c r="PRH2" s="554"/>
      <c r="PRI2" s="554"/>
      <c r="PRJ2" s="554"/>
      <c r="PRK2" s="554"/>
      <c r="PRL2" s="554"/>
      <c r="PRM2" s="554"/>
      <c r="PRN2" s="554"/>
      <c r="PRO2" s="554"/>
      <c r="PRP2" s="554"/>
      <c r="PRQ2" s="554"/>
      <c r="PRR2" s="554"/>
      <c r="PRS2" s="554"/>
      <c r="PRT2" s="554"/>
      <c r="PRU2" s="554"/>
      <c r="PRV2" s="554"/>
      <c r="PRW2" s="554"/>
      <c r="PRX2" s="554"/>
      <c r="PRY2" s="554"/>
      <c r="PRZ2" s="554"/>
      <c r="PSA2" s="554"/>
      <c r="PSB2" s="554"/>
      <c r="PSC2" s="554"/>
      <c r="PSD2" s="554"/>
      <c r="PSE2" s="554"/>
      <c r="PSF2" s="554"/>
      <c r="PSG2" s="554"/>
      <c r="PSH2" s="554"/>
      <c r="PSI2" s="554"/>
      <c r="PSJ2" s="554"/>
      <c r="PSK2" s="554"/>
      <c r="PSL2" s="554"/>
      <c r="PSM2" s="554"/>
      <c r="PSN2" s="554"/>
      <c r="PSO2" s="554"/>
      <c r="PSP2" s="554"/>
      <c r="PSQ2" s="554"/>
      <c r="PSR2" s="554"/>
      <c r="PSS2" s="554"/>
      <c r="PST2" s="554"/>
      <c r="PSU2" s="554"/>
      <c r="PSV2" s="554"/>
      <c r="PSW2" s="554"/>
      <c r="PSX2" s="554"/>
      <c r="PSY2" s="554"/>
      <c r="PSZ2" s="554"/>
      <c r="PTA2" s="554"/>
      <c r="PTB2" s="554"/>
      <c r="PTC2" s="554"/>
      <c r="PTD2" s="554"/>
      <c r="PTE2" s="554"/>
      <c r="PTF2" s="554"/>
      <c r="PTG2" s="554"/>
      <c r="PTH2" s="554"/>
      <c r="PTI2" s="554"/>
      <c r="PTJ2" s="554"/>
      <c r="PTK2" s="554"/>
      <c r="PTL2" s="554"/>
      <c r="PTM2" s="554"/>
      <c r="PTN2" s="554"/>
      <c r="PTO2" s="554"/>
      <c r="PTP2" s="554"/>
      <c r="PTQ2" s="554"/>
      <c r="PTR2" s="554"/>
      <c r="PTS2" s="554"/>
      <c r="PTT2" s="554"/>
      <c r="PTU2" s="554"/>
      <c r="PTV2" s="554"/>
      <c r="PTW2" s="554"/>
      <c r="PTX2" s="554"/>
      <c r="PTY2" s="554"/>
      <c r="PTZ2" s="554"/>
      <c r="PUA2" s="554"/>
      <c r="PUB2" s="554"/>
      <c r="PUC2" s="554"/>
      <c r="PUD2" s="554"/>
      <c r="PUE2" s="554"/>
      <c r="PUF2" s="554"/>
      <c r="PUG2" s="554"/>
      <c r="PUH2" s="554"/>
      <c r="PUI2" s="554"/>
      <c r="PUJ2" s="554"/>
      <c r="PUK2" s="554"/>
      <c r="PUL2" s="554"/>
      <c r="PUM2" s="554"/>
      <c r="PUN2" s="554"/>
      <c r="PUO2" s="554"/>
      <c r="PUP2" s="554"/>
      <c r="PUQ2" s="554"/>
      <c r="PUR2" s="554"/>
      <c r="PUS2" s="554"/>
      <c r="PUT2" s="554"/>
      <c r="PUU2" s="554"/>
      <c r="PUV2" s="554"/>
      <c r="PUW2" s="554"/>
      <c r="PUX2" s="554"/>
      <c r="PUY2" s="554"/>
      <c r="PUZ2" s="554"/>
      <c r="PVA2" s="554"/>
      <c r="PVB2" s="554"/>
      <c r="PVC2" s="554"/>
      <c r="PVD2" s="554"/>
      <c r="PVE2" s="554"/>
      <c r="PVF2" s="554"/>
      <c r="PVG2" s="554"/>
      <c r="PVH2" s="554"/>
      <c r="PVI2" s="554"/>
      <c r="PVJ2" s="554"/>
      <c r="PVK2" s="554"/>
      <c r="PVL2" s="554"/>
      <c r="PVM2" s="554"/>
      <c r="PVN2" s="554"/>
      <c r="PVO2" s="554"/>
      <c r="PVP2" s="554"/>
      <c r="PVQ2" s="554"/>
      <c r="PVR2" s="554"/>
      <c r="PVS2" s="554"/>
      <c r="PVT2" s="554"/>
      <c r="PVU2" s="554"/>
      <c r="PVV2" s="554"/>
      <c r="PVW2" s="554"/>
      <c r="PVX2" s="554"/>
      <c r="PVY2" s="554"/>
      <c r="PVZ2" s="554"/>
      <c r="PWA2" s="554"/>
      <c r="PWB2" s="554"/>
      <c r="PWC2" s="554"/>
      <c r="PWD2" s="554"/>
      <c r="PWE2" s="554"/>
      <c r="PWF2" s="554"/>
      <c r="PWG2" s="554"/>
      <c r="PWH2" s="554"/>
      <c r="PWI2" s="554"/>
      <c r="PWJ2" s="554"/>
      <c r="PWK2" s="554"/>
      <c r="PWL2" s="554"/>
      <c r="PWM2" s="554"/>
      <c r="PWN2" s="554"/>
      <c r="PWO2" s="554"/>
      <c r="PWP2" s="554"/>
      <c r="PWQ2" s="554"/>
      <c r="PWR2" s="554"/>
      <c r="PWS2" s="554"/>
      <c r="PWT2" s="554"/>
      <c r="PWU2" s="554"/>
      <c r="PWV2" s="554"/>
      <c r="PWW2" s="554"/>
      <c r="PWX2" s="554"/>
      <c r="PWY2" s="554"/>
      <c r="PWZ2" s="554"/>
      <c r="PXA2" s="554"/>
      <c r="PXB2" s="554"/>
      <c r="PXC2" s="554"/>
      <c r="PXD2" s="554"/>
      <c r="PXE2" s="554"/>
      <c r="PXF2" s="554"/>
      <c r="PXG2" s="554"/>
      <c r="PXH2" s="554"/>
      <c r="PXI2" s="554"/>
      <c r="PXJ2" s="554"/>
      <c r="PXK2" s="554"/>
      <c r="PXL2" s="554"/>
      <c r="PXM2" s="554"/>
      <c r="PXN2" s="554"/>
      <c r="PXO2" s="554"/>
      <c r="PXP2" s="554"/>
      <c r="PXQ2" s="554"/>
      <c r="PXR2" s="554"/>
      <c r="PXS2" s="554"/>
      <c r="PXT2" s="554"/>
      <c r="PXU2" s="554"/>
      <c r="PXV2" s="554"/>
      <c r="PXW2" s="554"/>
      <c r="PXX2" s="554"/>
      <c r="PXY2" s="554"/>
      <c r="PXZ2" s="554"/>
      <c r="PYA2" s="554"/>
      <c r="PYB2" s="554"/>
      <c r="PYC2" s="554"/>
      <c r="PYD2" s="554"/>
      <c r="PYE2" s="554"/>
      <c r="PYF2" s="554"/>
      <c r="PYG2" s="554"/>
      <c r="PYH2" s="554"/>
      <c r="PYI2" s="554"/>
      <c r="PYJ2" s="554"/>
      <c r="PYK2" s="554"/>
      <c r="PYL2" s="554"/>
      <c r="PYM2" s="554"/>
      <c r="PYN2" s="554"/>
      <c r="PYO2" s="554"/>
      <c r="PYP2" s="554"/>
      <c r="PYQ2" s="554"/>
      <c r="PYR2" s="554"/>
      <c r="PYS2" s="554"/>
      <c r="PYT2" s="554"/>
      <c r="PYU2" s="554"/>
      <c r="PYV2" s="554"/>
      <c r="PYW2" s="554"/>
      <c r="PYX2" s="554"/>
      <c r="PYY2" s="554"/>
      <c r="PYZ2" s="554"/>
      <c r="PZA2" s="554"/>
      <c r="PZB2" s="554"/>
      <c r="PZC2" s="554"/>
      <c r="PZD2" s="554"/>
      <c r="PZE2" s="554"/>
      <c r="PZF2" s="554"/>
      <c r="PZG2" s="554"/>
      <c r="PZH2" s="554"/>
      <c r="PZI2" s="554"/>
      <c r="PZJ2" s="554"/>
      <c r="PZK2" s="554"/>
      <c r="PZL2" s="554"/>
      <c r="PZM2" s="554"/>
      <c r="PZN2" s="554"/>
      <c r="PZO2" s="554"/>
      <c r="PZP2" s="554"/>
      <c r="PZQ2" s="554"/>
      <c r="PZR2" s="554"/>
      <c r="PZS2" s="554"/>
      <c r="PZT2" s="554"/>
      <c r="PZU2" s="554"/>
      <c r="PZV2" s="554"/>
      <c r="PZW2" s="554"/>
      <c r="PZX2" s="554"/>
      <c r="PZY2" s="554"/>
      <c r="PZZ2" s="554"/>
      <c r="QAA2" s="554"/>
      <c r="QAB2" s="554"/>
      <c r="QAC2" s="554"/>
      <c r="QAD2" s="554"/>
      <c r="QAE2" s="554"/>
      <c r="QAF2" s="554"/>
      <c r="QAG2" s="554"/>
      <c r="QAH2" s="554"/>
      <c r="QAI2" s="554"/>
      <c r="QAJ2" s="554"/>
      <c r="QAK2" s="554"/>
      <c r="QAL2" s="554"/>
      <c r="QAM2" s="554"/>
      <c r="QAN2" s="554"/>
      <c r="QAO2" s="554"/>
      <c r="QAP2" s="554"/>
      <c r="QAQ2" s="554"/>
      <c r="QAR2" s="554"/>
      <c r="QAS2" s="554"/>
      <c r="QAT2" s="554"/>
      <c r="QAU2" s="554"/>
      <c r="QAV2" s="554"/>
      <c r="QAW2" s="554"/>
      <c r="QAX2" s="554"/>
      <c r="QAY2" s="554"/>
      <c r="QAZ2" s="554"/>
      <c r="QBA2" s="554"/>
      <c r="QBB2" s="554"/>
      <c r="QBC2" s="554"/>
      <c r="QBD2" s="554"/>
      <c r="QBE2" s="554"/>
      <c r="QBF2" s="554"/>
      <c r="QBG2" s="554"/>
      <c r="QBH2" s="554"/>
      <c r="QBI2" s="554"/>
      <c r="QBJ2" s="554"/>
      <c r="QBK2" s="554"/>
      <c r="QBL2" s="554"/>
      <c r="QBM2" s="554"/>
      <c r="QBN2" s="554"/>
      <c r="QBO2" s="554"/>
      <c r="QBP2" s="554"/>
      <c r="QBQ2" s="554"/>
      <c r="QBR2" s="554"/>
      <c r="QBS2" s="554"/>
      <c r="QBT2" s="554"/>
      <c r="QBU2" s="554"/>
      <c r="QBV2" s="554"/>
      <c r="QBW2" s="554"/>
      <c r="QBX2" s="554"/>
      <c r="QBY2" s="554"/>
      <c r="QBZ2" s="554"/>
      <c r="QCA2" s="554"/>
      <c r="QCB2" s="554"/>
      <c r="QCC2" s="554"/>
      <c r="QCD2" s="554"/>
      <c r="QCE2" s="554"/>
      <c r="QCF2" s="554"/>
      <c r="QCG2" s="554"/>
      <c r="QCH2" s="554"/>
      <c r="QCI2" s="554"/>
      <c r="QCJ2" s="554"/>
      <c r="QCK2" s="554"/>
      <c r="QCL2" s="554"/>
      <c r="QCM2" s="554"/>
      <c r="QCN2" s="554"/>
      <c r="QCO2" s="554"/>
      <c r="QCP2" s="554"/>
      <c r="QCQ2" s="554"/>
      <c r="QCR2" s="554"/>
      <c r="QCS2" s="554"/>
      <c r="QCT2" s="554"/>
      <c r="QCU2" s="554"/>
      <c r="QCV2" s="554"/>
      <c r="QCW2" s="554"/>
      <c r="QCX2" s="554"/>
      <c r="QCY2" s="554"/>
      <c r="QCZ2" s="554"/>
      <c r="QDA2" s="554"/>
      <c r="QDB2" s="554"/>
      <c r="QDC2" s="554"/>
      <c r="QDD2" s="554"/>
      <c r="QDE2" s="554"/>
      <c r="QDF2" s="554"/>
      <c r="QDG2" s="554"/>
      <c r="QDH2" s="554"/>
      <c r="QDI2" s="554"/>
      <c r="QDJ2" s="554"/>
      <c r="QDK2" s="554"/>
      <c r="QDL2" s="554"/>
      <c r="QDM2" s="554"/>
      <c r="QDN2" s="554"/>
      <c r="QDO2" s="554"/>
      <c r="QDP2" s="554"/>
      <c r="QDQ2" s="554"/>
      <c r="QDR2" s="554"/>
      <c r="QDS2" s="554"/>
      <c r="QDT2" s="554"/>
      <c r="QDU2" s="554"/>
      <c r="QDV2" s="554"/>
      <c r="QDW2" s="554"/>
      <c r="QDX2" s="554"/>
      <c r="QDY2" s="554"/>
      <c r="QDZ2" s="554"/>
      <c r="QEA2" s="554"/>
      <c r="QEB2" s="554"/>
      <c r="QEC2" s="554"/>
      <c r="QED2" s="554"/>
      <c r="QEE2" s="554"/>
      <c r="QEF2" s="554"/>
      <c r="QEG2" s="554"/>
      <c r="QEH2" s="554"/>
      <c r="QEI2" s="554"/>
      <c r="QEJ2" s="554"/>
      <c r="QEK2" s="554"/>
      <c r="QEL2" s="554"/>
      <c r="QEM2" s="554"/>
      <c r="QEN2" s="554"/>
      <c r="QEO2" s="554"/>
      <c r="QEP2" s="554"/>
      <c r="QEQ2" s="554"/>
      <c r="QER2" s="554"/>
      <c r="QES2" s="554"/>
      <c r="QET2" s="554"/>
      <c r="QEU2" s="554"/>
      <c r="QEV2" s="554"/>
      <c r="QEW2" s="554"/>
      <c r="QEX2" s="554"/>
      <c r="QEY2" s="554"/>
      <c r="QEZ2" s="554"/>
      <c r="QFA2" s="554"/>
      <c r="QFB2" s="554"/>
      <c r="QFC2" s="554"/>
      <c r="QFD2" s="554"/>
      <c r="QFE2" s="554"/>
      <c r="QFF2" s="554"/>
      <c r="QFG2" s="554"/>
      <c r="QFH2" s="554"/>
      <c r="QFI2" s="554"/>
      <c r="QFJ2" s="554"/>
      <c r="QFK2" s="554"/>
      <c r="QFL2" s="554"/>
      <c r="QFM2" s="554"/>
      <c r="QFN2" s="554"/>
      <c r="QFO2" s="554"/>
      <c r="QFP2" s="554"/>
      <c r="QFQ2" s="554"/>
      <c r="QFR2" s="554"/>
      <c r="QFS2" s="554"/>
      <c r="QFT2" s="554"/>
      <c r="QFU2" s="554"/>
      <c r="QFV2" s="554"/>
      <c r="QFW2" s="554"/>
      <c r="QFX2" s="554"/>
      <c r="QFY2" s="554"/>
      <c r="QFZ2" s="554"/>
      <c r="QGA2" s="554"/>
      <c r="QGB2" s="554"/>
      <c r="QGC2" s="554"/>
      <c r="QGD2" s="554"/>
      <c r="QGE2" s="554"/>
      <c r="QGF2" s="554"/>
      <c r="QGG2" s="554"/>
      <c r="QGH2" s="554"/>
      <c r="QGI2" s="554"/>
      <c r="QGJ2" s="554"/>
      <c r="QGK2" s="554"/>
      <c r="QGL2" s="554"/>
      <c r="QGM2" s="554"/>
      <c r="QGN2" s="554"/>
      <c r="QGO2" s="554"/>
      <c r="QGP2" s="554"/>
      <c r="QGQ2" s="554"/>
      <c r="QGR2" s="554"/>
      <c r="QGS2" s="554"/>
      <c r="QGT2" s="554"/>
      <c r="QGU2" s="554"/>
      <c r="QGV2" s="554"/>
      <c r="QGW2" s="554"/>
      <c r="QGX2" s="554"/>
      <c r="QGY2" s="554"/>
      <c r="QGZ2" s="554"/>
      <c r="QHA2" s="554"/>
      <c r="QHB2" s="554"/>
      <c r="QHC2" s="554"/>
      <c r="QHD2" s="554"/>
      <c r="QHE2" s="554"/>
      <c r="QHF2" s="554"/>
      <c r="QHG2" s="554"/>
      <c r="QHH2" s="554"/>
      <c r="QHI2" s="554"/>
      <c r="QHJ2" s="554"/>
      <c r="QHK2" s="554"/>
      <c r="QHL2" s="554"/>
      <c r="QHM2" s="554"/>
      <c r="QHN2" s="554"/>
      <c r="QHO2" s="554"/>
      <c r="QHP2" s="554"/>
      <c r="QHQ2" s="554"/>
      <c r="QHR2" s="554"/>
      <c r="QHS2" s="554"/>
      <c r="QHT2" s="554"/>
      <c r="QHU2" s="554"/>
      <c r="QHV2" s="554"/>
      <c r="QHW2" s="554"/>
      <c r="QHX2" s="554"/>
      <c r="QHY2" s="554"/>
      <c r="QHZ2" s="554"/>
      <c r="QIA2" s="554"/>
      <c r="QIB2" s="554"/>
      <c r="QIC2" s="554"/>
      <c r="QID2" s="554"/>
      <c r="QIE2" s="554"/>
      <c r="QIF2" s="554"/>
      <c r="QIG2" s="554"/>
      <c r="QIH2" s="554"/>
      <c r="QII2" s="554"/>
      <c r="QIJ2" s="554"/>
      <c r="QIK2" s="554"/>
      <c r="QIL2" s="554"/>
      <c r="QIM2" s="554"/>
      <c r="QIN2" s="554"/>
      <c r="QIO2" s="554"/>
      <c r="QIP2" s="554"/>
      <c r="QIQ2" s="554"/>
      <c r="QIR2" s="554"/>
      <c r="QIS2" s="554"/>
      <c r="QIT2" s="554"/>
      <c r="QIU2" s="554"/>
      <c r="QIV2" s="554"/>
      <c r="QIW2" s="554"/>
      <c r="QIX2" s="554"/>
      <c r="QIY2" s="554"/>
      <c r="QIZ2" s="554"/>
      <c r="QJA2" s="554"/>
      <c r="QJB2" s="554"/>
      <c r="QJC2" s="554"/>
      <c r="QJD2" s="554"/>
      <c r="QJE2" s="554"/>
      <c r="QJF2" s="554"/>
      <c r="QJG2" s="554"/>
      <c r="QJH2" s="554"/>
      <c r="QJI2" s="554"/>
      <c r="QJJ2" s="554"/>
      <c r="QJK2" s="554"/>
      <c r="QJL2" s="554"/>
      <c r="QJM2" s="554"/>
      <c r="QJN2" s="554"/>
      <c r="QJO2" s="554"/>
      <c r="QJP2" s="554"/>
      <c r="QJQ2" s="554"/>
      <c r="QJR2" s="554"/>
      <c r="QJS2" s="554"/>
      <c r="QJT2" s="554"/>
      <c r="QJU2" s="554"/>
      <c r="QJV2" s="554"/>
      <c r="QJW2" s="554"/>
      <c r="QJX2" s="554"/>
      <c r="QJY2" s="554"/>
      <c r="QJZ2" s="554"/>
      <c r="QKA2" s="554"/>
      <c r="QKB2" s="554"/>
      <c r="QKC2" s="554"/>
      <c r="QKD2" s="554"/>
      <c r="QKE2" s="554"/>
      <c r="QKF2" s="554"/>
      <c r="QKG2" s="554"/>
      <c r="QKH2" s="554"/>
      <c r="QKI2" s="554"/>
      <c r="QKJ2" s="554"/>
      <c r="QKK2" s="554"/>
      <c r="QKL2" s="554"/>
      <c r="QKM2" s="554"/>
      <c r="QKN2" s="554"/>
      <c r="QKO2" s="554"/>
      <c r="QKP2" s="554"/>
      <c r="QKQ2" s="554"/>
      <c r="QKR2" s="554"/>
      <c r="QKS2" s="554"/>
      <c r="QKT2" s="554"/>
      <c r="QKU2" s="554"/>
      <c r="QKV2" s="554"/>
      <c r="QKW2" s="554"/>
      <c r="QKX2" s="554"/>
      <c r="QKY2" s="554"/>
      <c r="QKZ2" s="554"/>
      <c r="QLA2" s="554"/>
      <c r="QLB2" s="554"/>
      <c r="QLC2" s="554"/>
      <c r="QLD2" s="554"/>
      <c r="QLE2" s="554"/>
      <c r="QLF2" s="554"/>
      <c r="QLG2" s="554"/>
      <c r="QLH2" s="554"/>
      <c r="QLI2" s="554"/>
      <c r="QLJ2" s="554"/>
      <c r="QLK2" s="554"/>
      <c r="QLL2" s="554"/>
      <c r="QLM2" s="554"/>
      <c r="QLN2" s="554"/>
      <c r="QLO2" s="554"/>
      <c r="QLP2" s="554"/>
      <c r="QLQ2" s="554"/>
      <c r="QLR2" s="554"/>
      <c r="QLS2" s="554"/>
      <c r="QLT2" s="554"/>
      <c r="QLU2" s="554"/>
      <c r="QLV2" s="554"/>
      <c r="QLW2" s="554"/>
      <c r="QLX2" s="554"/>
      <c r="QLY2" s="554"/>
      <c r="QLZ2" s="554"/>
      <c r="QMA2" s="554"/>
      <c r="QMB2" s="554"/>
      <c r="QMC2" s="554"/>
      <c r="QMD2" s="554"/>
      <c r="QME2" s="554"/>
      <c r="QMF2" s="554"/>
      <c r="QMG2" s="554"/>
      <c r="QMH2" s="554"/>
      <c r="QMI2" s="554"/>
      <c r="QMJ2" s="554"/>
      <c r="QMK2" s="554"/>
      <c r="QML2" s="554"/>
      <c r="QMM2" s="554"/>
      <c r="QMN2" s="554"/>
      <c r="QMO2" s="554"/>
      <c r="QMP2" s="554"/>
      <c r="QMQ2" s="554"/>
      <c r="QMR2" s="554"/>
      <c r="QMS2" s="554"/>
      <c r="QMT2" s="554"/>
      <c r="QMU2" s="554"/>
      <c r="QMV2" s="554"/>
      <c r="QMW2" s="554"/>
      <c r="QMX2" s="554"/>
      <c r="QMY2" s="554"/>
      <c r="QMZ2" s="554"/>
      <c r="QNA2" s="554"/>
      <c r="QNB2" s="554"/>
      <c r="QNC2" s="554"/>
      <c r="QND2" s="554"/>
      <c r="QNE2" s="554"/>
      <c r="QNF2" s="554"/>
      <c r="QNG2" s="554"/>
      <c r="QNH2" s="554"/>
      <c r="QNI2" s="554"/>
      <c r="QNJ2" s="554"/>
      <c r="QNK2" s="554"/>
      <c r="QNL2" s="554"/>
      <c r="QNM2" s="554"/>
      <c r="QNN2" s="554"/>
      <c r="QNO2" s="554"/>
      <c r="QNP2" s="554"/>
      <c r="QNQ2" s="554"/>
      <c r="QNR2" s="554"/>
      <c r="QNS2" s="554"/>
      <c r="QNT2" s="554"/>
      <c r="QNU2" s="554"/>
      <c r="QNV2" s="554"/>
      <c r="QNW2" s="554"/>
      <c r="QNX2" s="554"/>
      <c r="QNY2" s="554"/>
      <c r="QNZ2" s="554"/>
      <c r="QOA2" s="554"/>
      <c r="QOB2" s="554"/>
      <c r="QOC2" s="554"/>
      <c r="QOD2" s="554"/>
      <c r="QOE2" s="554"/>
      <c r="QOF2" s="554"/>
      <c r="QOG2" s="554"/>
      <c r="QOH2" s="554"/>
      <c r="QOI2" s="554"/>
      <c r="QOJ2" s="554"/>
      <c r="QOK2" s="554"/>
      <c r="QOL2" s="554"/>
      <c r="QOM2" s="554"/>
      <c r="QON2" s="554"/>
      <c r="QOO2" s="554"/>
      <c r="QOP2" s="554"/>
      <c r="QOQ2" s="554"/>
      <c r="QOR2" s="554"/>
      <c r="QOS2" s="554"/>
      <c r="QOT2" s="554"/>
      <c r="QOU2" s="554"/>
      <c r="QOV2" s="554"/>
      <c r="QOW2" s="554"/>
      <c r="QOX2" s="554"/>
      <c r="QOY2" s="554"/>
      <c r="QOZ2" s="554"/>
      <c r="QPA2" s="554"/>
      <c r="QPB2" s="554"/>
      <c r="QPC2" s="554"/>
      <c r="QPD2" s="554"/>
      <c r="QPE2" s="554"/>
      <c r="QPF2" s="554"/>
      <c r="QPG2" s="554"/>
      <c r="QPH2" s="554"/>
      <c r="QPI2" s="554"/>
      <c r="QPJ2" s="554"/>
      <c r="QPK2" s="554"/>
      <c r="QPL2" s="554"/>
      <c r="QPM2" s="554"/>
      <c r="QPN2" s="554"/>
      <c r="QPO2" s="554"/>
      <c r="QPP2" s="554"/>
      <c r="QPQ2" s="554"/>
      <c r="QPR2" s="554"/>
      <c r="QPS2" s="554"/>
      <c r="QPT2" s="554"/>
      <c r="QPU2" s="554"/>
      <c r="QPV2" s="554"/>
      <c r="QPW2" s="554"/>
      <c r="QPX2" s="554"/>
      <c r="QPY2" s="554"/>
      <c r="QPZ2" s="554"/>
      <c r="QQA2" s="554"/>
      <c r="QQB2" s="554"/>
      <c r="QQC2" s="554"/>
      <c r="QQD2" s="554"/>
      <c r="QQE2" s="554"/>
      <c r="QQF2" s="554"/>
      <c r="QQG2" s="554"/>
      <c r="QQH2" s="554"/>
      <c r="QQI2" s="554"/>
      <c r="QQJ2" s="554"/>
      <c r="QQK2" s="554"/>
      <c r="QQL2" s="554"/>
      <c r="QQM2" s="554"/>
      <c r="QQN2" s="554"/>
      <c r="QQO2" s="554"/>
      <c r="QQP2" s="554"/>
      <c r="QQQ2" s="554"/>
      <c r="QQR2" s="554"/>
      <c r="QQS2" s="554"/>
      <c r="QQT2" s="554"/>
      <c r="QQU2" s="554"/>
      <c r="QQV2" s="554"/>
      <c r="QQW2" s="554"/>
      <c r="QQX2" s="554"/>
      <c r="QQY2" s="554"/>
      <c r="QQZ2" s="554"/>
      <c r="QRA2" s="554"/>
      <c r="QRB2" s="554"/>
      <c r="QRC2" s="554"/>
      <c r="QRD2" s="554"/>
      <c r="QRE2" s="554"/>
      <c r="QRF2" s="554"/>
      <c r="QRG2" s="554"/>
      <c r="QRH2" s="554"/>
      <c r="QRI2" s="554"/>
      <c r="QRJ2" s="554"/>
      <c r="QRK2" s="554"/>
      <c r="QRL2" s="554"/>
      <c r="QRM2" s="554"/>
      <c r="QRN2" s="554"/>
      <c r="QRO2" s="554"/>
      <c r="QRP2" s="554"/>
      <c r="QRQ2" s="554"/>
      <c r="QRR2" s="554"/>
      <c r="QRS2" s="554"/>
      <c r="QRT2" s="554"/>
      <c r="QRU2" s="554"/>
      <c r="QRV2" s="554"/>
      <c r="QRW2" s="554"/>
      <c r="QRX2" s="554"/>
      <c r="QRY2" s="554"/>
      <c r="QRZ2" s="554"/>
      <c r="QSA2" s="554"/>
      <c r="QSB2" s="554"/>
      <c r="QSC2" s="554"/>
      <c r="QSD2" s="554"/>
      <c r="QSE2" s="554"/>
      <c r="QSF2" s="554"/>
      <c r="QSG2" s="554"/>
      <c r="QSH2" s="554"/>
      <c r="QSI2" s="554"/>
      <c r="QSJ2" s="554"/>
      <c r="QSK2" s="554"/>
      <c r="QSL2" s="554"/>
      <c r="QSM2" s="554"/>
      <c r="QSN2" s="554"/>
      <c r="QSO2" s="554"/>
      <c r="QSP2" s="554"/>
      <c r="QSQ2" s="554"/>
      <c r="QSR2" s="554"/>
      <c r="QSS2" s="554"/>
      <c r="QST2" s="554"/>
      <c r="QSU2" s="554"/>
      <c r="QSV2" s="554"/>
      <c r="QSW2" s="554"/>
      <c r="QSX2" s="554"/>
      <c r="QSY2" s="554"/>
      <c r="QSZ2" s="554"/>
      <c r="QTA2" s="554"/>
      <c r="QTB2" s="554"/>
      <c r="QTC2" s="554"/>
      <c r="QTD2" s="554"/>
      <c r="QTE2" s="554"/>
      <c r="QTF2" s="554"/>
      <c r="QTG2" s="554"/>
      <c r="QTH2" s="554"/>
      <c r="QTI2" s="554"/>
      <c r="QTJ2" s="554"/>
      <c r="QTK2" s="554"/>
      <c r="QTL2" s="554"/>
      <c r="QTM2" s="554"/>
      <c r="QTN2" s="554"/>
      <c r="QTO2" s="554"/>
      <c r="QTP2" s="554"/>
      <c r="QTQ2" s="554"/>
      <c r="QTR2" s="554"/>
      <c r="QTS2" s="554"/>
      <c r="QTT2" s="554"/>
      <c r="QTU2" s="554"/>
      <c r="QTV2" s="554"/>
      <c r="QTW2" s="554"/>
      <c r="QTX2" s="554"/>
      <c r="QTY2" s="554"/>
      <c r="QTZ2" s="554"/>
      <c r="QUA2" s="554"/>
      <c r="QUB2" s="554"/>
      <c r="QUC2" s="554"/>
      <c r="QUD2" s="554"/>
      <c r="QUE2" s="554"/>
      <c r="QUF2" s="554"/>
      <c r="QUG2" s="554"/>
      <c r="QUH2" s="554"/>
      <c r="QUI2" s="554"/>
      <c r="QUJ2" s="554"/>
      <c r="QUK2" s="554"/>
      <c r="QUL2" s="554"/>
      <c r="QUM2" s="554"/>
      <c r="QUN2" s="554"/>
      <c r="QUO2" s="554"/>
      <c r="QUP2" s="554"/>
      <c r="QUQ2" s="554"/>
      <c r="QUR2" s="554"/>
      <c r="QUS2" s="554"/>
      <c r="QUT2" s="554"/>
      <c r="QUU2" s="554"/>
      <c r="QUV2" s="554"/>
      <c r="QUW2" s="554"/>
      <c r="QUX2" s="554"/>
      <c r="QUY2" s="554"/>
      <c r="QUZ2" s="554"/>
      <c r="QVA2" s="554"/>
      <c r="QVB2" s="554"/>
      <c r="QVC2" s="554"/>
      <c r="QVD2" s="554"/>
      <c r="QVE2" s="554"/>
      <c r="QVF2" s="554"/>
      <c r="QVG2" s="554"/>
      <c r="QVH2" s="554"/>
      <c r="QVI2" s="554"/>
      <c r="QVJ2" s="554"/>
      <c r="QVK2" s="554"/>
      <c r="QVL2" s="554"/>
      <c r="QVM2" s="554"/>
      <c r="QVN2" s="554"/>
      <c r="QVO2" s="554"/>
      <c r="QVP2" s="554"/>
      <c r="QVQ2" s="554"/>
      <c r="QVR2" s="554"/>
      <c r="QVS2" s="554"/>
      <c r="QVT2" s="554"/>
      <c r="QVU2" s="554"/>
      <c r="QVV2" s="554"/>
      <c r="QVW2" s="554"/>
      <c r="QVX2" s="554"/>
      <c r="QVY2" s="554"/>
      <c r="QVZ2" s="554"/>
      <c r="QWA2" s="554"/>
      <c r="QWB2" s="554"/>
      <c r="QWC2" s="554"/>
      <c r="QWD2" s="554"/>
      <c r="QWE2" s="554"/>
      <c r="QWF2" s="554"/>
      <c r="QWG2" s="554"/>
      <c r="QWH2" s="554"/>
      <c r="QWI2" s="554"/>
      <c r="QWJ2" s="554"/>
      <c r="QWK2" s="554"/>
      <c r="QWL2" s="554"/>
      <c r="QWM2" s="554"/>
      <c r="QWN2" s="554"/>
      <c r="QWO2" s="554"/>
      <c r="QWP2" s="554"/>
      <c r="QWQ2" s="554"/>
      <c r="QWR2" s="554"/>
      <c r="QWS2" s="554"/>
      <c r="QWT2" s="554"/>
      <c r="QWU2" s="554"/>
      <c r="QWV2" s="554"/>
      <c r="QWW2" s="554"/>
      <c r="QWX2" s="554"/>
      <c r="QWY2" s="554"/>
      <c r="QWZ2" s="554"/>
      <c r="QXA2" s="554"/>
      <c r="QXB2" s="554"/>
      <c r="QXC2" s="554"/>
      <c r="QXD2" s="554"/>
      <c r="QXE2" s="554"/>
      <c r="QXF2" s="554"/>
      <c r="QXG2" s="554"/>
      <c r="QXH2" s="554"/>
      <c r="QXI2" s="554"/>
      <c r="QXJ2" s="554"/>
      <c r="QXK2" s="554"/>
      <c r="QXL2" s="554"/>
      <c r="QXM2" s="554"/>
      <c r="QXN2" s="554"/>
      <c r="QXO2" s="554"/>
      <c r="QXP2" s="554"/>
      <c r="QXQ2" s="554"/>
      <c r="QXR2" s="554"/>
      <c r="QXS2" s="554"/>
      <c r="QXT2" s="554"/>
      <c r="QXU2" s="554"/>
      <c r="QXV2" s="554"/>
      <c r="QXW2" s="554"/>
      <c r="QXX2" s="554"/>
      <c r="QXY2" s="554"/>
      <c r="QXZ2" s="554"/>
      <c r="QYA2" s="554"/>
      <c r="QYB2" s="554"/>
      <c r="QYC2" s="554"/>
      <c r="QYD2" s="554"/>
      <c r="QYE2" s="554"/>
      <c r="QYF2" s="554"/>
      <c r="QYG2" s="554"/>
      <c r="QYH2" s="554"/>
      <c r="QYI2" s="554"/>
      <c r="QYJ2" s="554"/>
      <c r="QYK2" s="554"/>
      <c r="QYL2" s="554"/>
      <c r="QYM2" s="554"/>
      <c r="QYN2" s="554"/>
      <c r="QYO2" s="554"/>
      <c r="QYP2" s="554"/>
      <c r="QYQ2" s="554"/>
      <c r="QYR2" s="554"/>
      <c r="QYS2" s="554"/>
      <c r="QYT2" s="554"/>
      <c r="QYU2" s="554"/>
      <c r="QYV2" s="554"/>
      <c r="QYW2" s="554"/>
      <c r="QYX2" s="554"/>
      <c r="QYY2" s="554"/>
      <c r="QYZ2" s="554"/>
      <c r="QZA2" s="554"/>
      <c r="QZB2" s="554"/>
      <c r="QZC2" s="554"/>
      <c r="QZD2" s="554"/>
      <c r="QZE2" s="554"/>
      <c r="QZF2" s="554"/>
      <c r="QZG2" s="554"/>
      <c r="QZH2" s="554"/>
      <c r="QZI2" s="554"/>
      <c r="QZJ2" s="554"/>
      <c r="QZK2" s="554"/>
      <c r="QZL2" s="554"/>
      <c r="QZM2" s="554"/>
      <c r="QZN2" s="554"/>
      <c r="QZO2" s="554"/>
      <c r="QZP2" s="554"/>
      <c r="QZQ2" s="554"/>
      <c r="QZR2" s="554"/>
      <c r="QZS2" s="554"/>
      <c r="QZT2" s="554"/>
      <c r="QZU2" s="554"/>
      <c r="QZV2" s="554"/>
      <c r="QZW2" s="554"/>
      <c r="QZX2" s="554"/>
      <c r="QZY2" s="554"/>
      <c r="QZZ2" s="554"/>
      <c r="RAA2" s="554"/>
      <c r="RAB2" s="554"/>
      <c r="RAC2" s="554"/>
      <c r="RAD2" s="554"/>
      <c r="RAE2" s="554"/>
      <c r="RAF2" s="554"/>
      <c r="RAG2" s="554"/>
      <c r="RAH2" s="554"/>
      <c r="RAI2" s="554"/>
      <c r="RAJ2" s="554"/>
      <c r="RAK2" s="554"/>
      <c r="RAL2" s="554"/>
      <c r="RAM2" s="554"/>
      <c r="RAN2" s="554"/>
      <c r="RAO2" s="554"/>
      <c r="RAP2" s="554"/>
      <c r="RAQ2" s="554"/>
      <c r="RAR2" s="554"/>
      <c r="RAS2" s="554"/>
      <c r="RAT2" s="554"/>
      <c r="RAU2" s="554"/>
      <c r="RAV2" s="554"/>
      <c r="RAW2" s="554"/>
      <c r="RAX2" s="554"/>
      <c r="RAY2" s="554"/>
      <c r="RAZ2" s="554"/>
      <c r="RBA2" s="554"/>
      <c r="RBB2" s="554"/>
      <c r="RBC2" s="554"/>
      <c r="RBD2" s="554"/>
      <c r="RBE2" s="554"/>
      <c r="RBF2" s="554"/>
      <c r="RBG2" s="554"/>
      <c r="RBH2" s="554"/>
      <c r="RBI2" s="554"/>
      <c r="RBJ2" s="554"/>
      <c r="RBK2" s="554"/>
      <c r="RBL2" s="554"/>
      <c r="RBM2" s="554"/>
      <c r="RBN2" s="554"/>
      <c r="RBO2" s="554"/>
      <c r="RBP2" s="554"/>
      <c r="RBQ2" s="554"/>
      <c r="RBR2" s="554"/>
      <c r="RBS2" s="554"/>
      <c r="RBT2" s="554"/>
      <c r="RBU2" s="554"/>
      <c r="RBV2" s="554"/>
      <c r="RBW2" s="554"/>
      <c r="RBX2" s="554"/>
      <c r="RBY2" s="554"/>
      <c r="RBZ2" s="554"/>
      <c r="RCA2" s="554"/>
      <c r="RCB2" s="554"/>
      <c r="RCC2" s="554"/>
      <c r="RCD2" s="554"/>
      <c r="RCE2" s="554"/>
      <c r="RCF2" s="554"/>
      <c r="RCG2" s="554"/>
      <c r="RCH2" s="554"/>
      <c r="RCI2" s="554"/>
      <c r="RCJ2" s="554"/>
      <c r="RCK2" s="554"/>
      <c r="RCL2" s="554"/>
      <c r="RCM2" s="554"/>
      <c r="RCN2" s="554"/>
      <c r="RCO2" s="554"/>
      <c r="RCP2" s="554"/>
      <c r="RCQ2" s="554"/>
      <c r="RCR2" s="554"/>
      <c r="RCS2" s="554"/>
      <c r="RCT2" s="554"/>
      <c r="RCU2" s="554"/>
      <c r="RCV2" s="554"/>
      <c r="RCW2" s="554"/>
      <c r="RCX2" s="554"/>
      <c r="RCY2" s="554"/>
      <c r="RCZ2" s="554"/>
      <c r="RDA2" s="554"/>
      <c r="RDB2" s="554"/>
      <c r="RDC2" s="554"/>
      <c r="RDD2" s="554"/>
      <c r="RDE2" s="554"/>
      <c r="RDF2" s="554"/>
      <c r="RDG2" s="554"/>
      <c r="RDH2" s="554"/>
      <c r="RDI2" s="554"/>
      <c r="RDJ2" s="554"/>
      <c r="RDK2" s="554"/>
      <c r="RDL2" s="554"/>
      <c r="RDM2" s="554"/>
      <c r="RDN2" s="554"/>
      <c r="RDO2" s="554"/>
      <c r="RDP2" s="554"/>
      <c r="RDQ2" s="554"/>
      <c r="RDR2" s="554"/>
      <c r="RDS2" s="554"/>
      <c r="RDT2" s="554"/>
      <c r="RDU2" s="554"/>
      <c r="RDV2" s="554"/>
      <c r="RDW2" s="554"/>
      <c r="RDX2" s="554"/>
      <c r="RDY2" s="554"/>
      <c r="RDZ2" s="554"/>
      <c r="REA2" s="554"/>
      <c r="REB2" s="554"/>
      <c r="REC2" s="554"/>
      <c r="RED2" s="554"/>
      <c r="REE2" s="554"/>
      <c r="REF2" s="554"/>
      <c r="REG2" s="554"/>
      <c r="REH2" s="554"/>
      <c r="REI2" s="554"/>
      <c r="REJ2" s="554"/>
      <c r="REK2" s="554"/>
      <c r="REL2" s="554"/>
      <c r="REM2" s="554"/>
      <c r="REN2" s="554"/>
      <c r="REO2" s="554"/>
      <c r="REP2" s="554"/>
      <c r="REQ2" s="554"/>
      <c r="RER2" s="554"/>
      <c r="RES2" s="554"/>
      <c r="RET2" s="554"/>
      <c r="REU2" s="554"/>
      <c r="REV2" s="554"/>
      <c r="REW2" s="554"/>
      <c r="REX2" s="554"/>
      <c r="REY2" s="554"/>
      <c r="REZ2" s="554"/>
      <c r="RFA2" s="554"/>
      <c r="RFB2" s="554"/>
      <c r="RFC2" s="554"/>
      <c r="RFD2" s="554"/>
      <c r="RFE2" s="554"/>
      <c r="RFF2" s="554"/>
      <c r="RFG2" s="554"/>
      <c r="RFH2" s="554"/>
      <c r="RFI2" s="554"/>
      <c r="RFJ2" s="554"/>
      <c r="RFK2" s="554"/>
      <c r="RFL2" s="554"/>
      <c r="RFM2" s="554"/>
      <c r="RFN2" s="554"/>
      <c r="RFO2" s="554"/>
      <c r="RFP2" s="554"/>
      <c r="RFQ2" s="554"/>
      <c r="RFR2" s="554"/>
      <c r="RFS2" s="554"/>
      <c r="RFT2" s="554"/>
      <c r="RFU2" s="554"/>
      <c r="RFV2" s="554"/>
      <c r="RFW2" s="554"/>
      <c r="RFX2" s="554"/>
      <c r="RFY2" s="554"/>
      <c r="RFZ2" s="554"/>
      <c r="RGA2" s="554"/>
      <c r="RGB2" s="554"/>
      <c r="RGC2" s="554"/>
      <c r="RGD2" s="554"/>
      <c r="RGE2" s="554"/>
      <c r="RGF2" s="554"/>
      <c r="RGG2" s="554"/>
      <c r="RGH2" s="554"/>
      <c r="RGI2" s="554"/>
      <c r="RGJ2" s="554"/>
      <c r="RGK2" s="554"/>
      <c r="RGL2" s="554"/>
      <c r="RGM2" s="554"/>
      <c r="RGN2" s="554"/>
      <c r="RGO2" s="554"/>
      <c r="RGP2" s="554"/>
      <c r="RGQ2" s="554"/>
      <c r="RGR2" s="554"/>
      <c r="RGS2" s="554"/>
      <c r="RGT2" s="554"/>
      <c r="RGU2" s="554"/>
      <c r="RGV2" s="554"/>
      <c r="RGW2" s="554"/>
      <c r="RGX2" s="554"/>
      <c r="RGY2" s="554"/>
      <c r="RGZ2" s="554"/>
      <c r="RHA2" s="554"/>
      <c r="RHB2" s="554"/>
      <c r="RHC2" s="554"/>
      <c r="RHD2" s="554"/>
      <c r="RHE2" s="554"/>
      <c r="RHF2" s="554"/>
      <c r="RHG2" s="554"/>
      <c r="RHH2" s="554"/>
      <c r="RHI2" s="554"/>
      <c r="RHJ2" s="554"/>
      <c r="RHK2" s="554"/>
      <c r="RHL2" s="554"/>
      <c r="RHM2" s="554"/>
      <c r="RHN2" s="554"/>
      <c r="RHO2" s="554"/>
      <c r="RHP2" s="554"/>
      <c r="RHQ2" s="554"/>
      <c r="RHR2" s="554"/>
      <c r="RHS2" s="554"/>
      <c r="RHT2" s="554"/>
      <c r="RHU2" s="554"/>
      <c r="RHV2" s="554"/>
      <c r="RHW2" s="554"/>
      <c r="RHX2" s="554"/>
      <c r="RHY2" s="554"/>
      <c r="RHZ2" s="554"/>
      <c r="RIA2" s="554"/>
      <c r="RIB2" s="554"/>
      <c r="RIC2" s="554"/>
      <c r="RID2" s="554"/>
      <c r="RIE2" s="554"/>
      <c r="RIF2" s="554"/>
      <c r="RIG2" s="554"/>
      <c r="RIH2" s="554"/>
      <c r="RII2" s="554"/>
      <c r="RIJ2" s="554"/>
      <c r="RIK2" s="554"/>
      <c r="RIL2" s="554"/>
      <c r="RIM2" s="554"/>
      <c r="RIN2" s="554"/>
      <c r="RIO2" s="554"/>
      <c r="RIP2" s="554"/>
      <c r="RIQ2" s="554"/>
      <c r="RIR2" s="554"/>
      <c r="RIS2" s="554"/>
      <c r="RIT2" s="554"/>
      <c r="RIU2" s="554"/>
      <c r="RIV2" s="554"/>
      <c r="RIW2" s="554"/>
      <c r="RIX2" s="554"/>
      <c r="RIY2" s="554"/>
      <c r="RIZ2" s="554"/>
      <c r="RJA2" s="554"/>
      <c r="RJB2" s="554"/>
      <c r="RJC2" s="554"/>
      <c r="RJD2" s="554"/>
      <c r="RJE2" s="554"/>
      <c r="RJF2" s="554"/>
      <c r="RJG2" s="554"/>
      <c r="RJH2" s="554"/>
      <c r="RJI2" s="554"/>
      <c r="RJJ2" s="554"/>
      <c r="RJK2" s="554"/>
      <c r="RJL2" s="554"/>
      <c r="RJM2" s="554"/>
      <c r="RJN2" s="554"/>
      <c r="RJO2" s="554"/>
      <c r="RJP2" s="554"/>
      <c r="RJQ2" s="554"/>
      <c r="RJR2" s="554"/>
      <c r="RJS2" s="554"/>
      <c r="RJT2" s="554"/>
      <c r="RJU2" s="554"/>
      <c r="RJV2" s="554"/>
      <c r="RJW2" s="554"/>
      <c r="RJX2" s="554"/>
      <c r="RJY2" s="554"/>
      <c r="RJZ2" s="554"/>
      <c r="RKA2" s="554"/>
      <c r="RKB2" s="554"/>
      <c r="RKC2" s="554"/>
      <c r="RKD2" s="554"/>
      <c r="RKE2" s="554"/>
      <c r="RKF2" s="554"/>
      <c r="RKG2" s="554"/>
      <c r="RKH2" s="554"/>
      <c r="RKI2" s="554"/>
      <c r="RKJ2" s="554"/>
      <c r="RKK2" s="554"/>
      <c r="RKL2" s="554"/>
      <c r="RKM2" s="554"/>
      <c r="RKN2" s="554"/>
      <c r="RKO2" s="554"/>
      <c r="RKP2" s="554"/>
      <c r="RKQ2" s="554"/>
      <c r="RKR2" s="554"/>
      <c r="RKS2" s="554"/>
      <c r="RKT2" s="554"/>
      <c r="RKU2" s="554"/>
      <c r="RKV2" s="554"/>
      <c r="RKW2" s="554"/>
      <c r="RKX2" s="554"/>
      <c r="RKY2" s="554"/>
      <c r="RKZ2" s="554"/>
      <c r="RLA2" s="554"/>
      <c r="RLB2" s="554"/>
      <c r="RLC2" s="554"/>
      <c r="RLD2" s="554"/>
      <c r="RLE2" s="554"/>
      <c r="RLF2" s="554"/>
      <c r="RLG2" s="554"/>
      <c r="RLH2" s="554"/>
      <c r="RLI2" s="554"/>
      <c r="RLJ2" s="554"/>
      <c r="RLK2" s="554"/>
      <c r="RLL2" s="554"/>
      <c r="RLM2" s="554"/>
      <c r="RLN2" s="554"/>
      <c r="RLO2" s="554"/>
      <c r="RLP2" s="554"/>
      <c r="RLQ2" s="554"/>
      <c r="RLR2" s="554"/>
      <c r="RLS2" s="554"/>
      <c r="RLT2" s="554"/>
      <c r="RLU2" s="554"/>
      <c r="RLV2" s="554"/>
      <c r="RLW2" s="554"/>
      <c r="RLX2" s="554"/>
      <c r="RLY2" s="554"/>
      <c r="RLZ2" s="554"/>
      <c r="RMA2" s="554"/>
      <c r="RMB2" s="554"/>
      <c r="RMC2" s="554"/>
      <c r="RMD2" s="554"/>
      <c r="RME2" s="554"/>
      <c r="RMF2" s="554"/>
      <c r="RMG2" s="554"/>
      <c r="RMH2" s="554"/>
      <c r="RMI2" s="554"/>
      <c r="RMJ2" s="554"/>
      <c r="RMK2" s="554"/>
      <c r="RML2" s="554"/>
      <c r="RMM2" s="554"/>
      <c r="RMN2" s="554"/>
      <c r="RMO2" s="554"/>
      <c r="RMP2" s="554"/>
      <c r="RMQ2" s="554"/>
      <c r="RMR2" s="554"/>
      <c r="RMS2" s="554"/>
      <c r="RMT2" s="554"/>
      <c r="RMU2" s="554"/>
      <c r="RMV2" s="554"/>
      <c r="RMW2" s="554"/>
      <c r="RMX2" s="554"/>
      <c r="RMY2" s="554"/>
      <c r="RMZ2" s="554"/>
      <c r="RNA2" s="554"/>
      <c r="RNB2" s="554"/>
      <c r="RNC2" s="554"/>
      <c r="RND2" s="554"/>
      <c r="RNE2" s="554"/>
      <c r="RNF2" s="554"/>
      <c r="RNG2" s="554"/>
      <c r="RNH2" s="554"/>
      <c r="RNI2" s="554"/>
      <c r="RNJ2" s="554"/>
      <c r="RNK2" s="554"/>
      <c r="RNL2" s="554"/>
      <c r="RNM2" s="554"/>
      <c r="RNN2" s="554"/>
      <c r="RNO2" s="554"/>
      <c r="RNP2" s="554"/>
      <c r="RNQ2" s="554"/>
      <c r="RNR2" s="554"/>
      <c r="RNS2" s="554"/>
      <c r="RNT2" s="554"/>
      <c r="RNU2" s="554"/>
      <c r="RNV2" s="554"/>
      <c r="RNW2" s="554"/>
      <c r="RNX2" s="554"/>
      <c r="RNY2" s="554"/>
      <c r="RNZ2" s="554"/>
      <c r="ROA2" s="554"/>
      <c r="ROB2" s="554"/>
      <c r="ROC2" s="554"/>
      <c r="ROD2" s="554"/>
      <c r="ROE2" s="554"/>
      <c r="ROF2" s="554"/>
      <c r="ROG2" s="554"/>
      <c r="ROH2" s="554"/>
      <c r="ROI2" s="554"/>
      <c r="ROJ2" s="554"/>
      <c r="ROK2" s="554"/>
      <c r="ROL2" s="554"/>
      <c r="ROM2" s="554"/>
      <c r="RON2" s="554"/>
      <c r="ROO2" s="554"/>
      <c r="ROP2" s="554"/>
      <c r="ROQ2" s="554"/>
      <c r="ROR2" s="554"/>
      <c r="ROS2" s="554"/>
      <c r="ROT2" s="554"/>
      <c r="ROU2" s="554"/>
      <c r="ROV2" s="554"/>
      <c r="ROW2" s="554"/>
      <c r="ROX2" s="554"/>
      <c r="ROY2" s="554"/>
      <c r="ROZ2" s="554"/>
      <c r="RPA2" s="554"/>
      <c r="RPB2" s="554"/>
      <c r="RPC2" s="554"/>
      <c r="RPD2" s="554"/>
      <c r="RPE2" s="554"/>
      <c r="RPF2" s="554"/>
      <c r="RPG2" s="554"/>
      <c r="RPH2" s="554"/>
      <c r="RPI2" s="554"/>
      <c r="RPJ2" s="554"/>
      <c r="RPK2" s="554"/>
      <c r="RPL2" s="554"/>
      <c r="RPM2" s="554"/>
      <c r="RPN2" s="554"/>
      <c r="RPO2" s="554"/>
      <c r="RPP2" s="554"/>
      <c r="RPQ2" s="554"/>
      <c r="RPR2" s="554"/>
      <c r="RPS2" s="554"/>
      <c r="RPT2" s="554"/>
      <c r="RPU2" s="554"/>
      <c r="RPV2" s="554"/>
      <c r="RPW2" s="554"/>
      <c r="RPX2" s="554"/>
      <c r="RPY2" s="554"/>
      <c r="RPZ2" s="554"/>
      <c r="RQA2" s="554"/>
      <c r="RQB2" s="554"/>
      <c r="RQC2" s="554"/>
      <c r="RQD2" s="554"/>
      <c r="RQE2" s="554"/>
      <c r="RQF2" s="554"/>
      <c r="RQG2" s="554"/>
      <c r="RQH2" s="554"/>
      <c r="RQI2" s="554"/>
      <c r="RQJ2" s="554"/>
      <c r="RQK2" s="554"/>
      <c r="RQL2" s="554"/>
      <c r="RQM2" s="554"/>
      <c r="RQN2" s="554"/>
      <c r="RQO2" s="554"/>
      <c r="RQP2" s="554"/>
      <c r="RQQ2" s="554"/>
      <c r="RQR2" s="554"/>
      <c r="RQS2" s="554"/>
      <c r="RQT2" s="554"/>
      <c r="RQU2" s="554"/>
      <c r="RQV2" s="554"/>
      <c r="RQW2" s="554"/>
      <c r="RQX2" s="554"/>
      <c r="RQY2" s="554"/>
      <c r="RQZ2" s="554"/>
      <c r="RRA2" s="554"/>
      <c r="RRB2" s="554"/>
      <c r="RRC2" s="554"/>
      <c r="RRD2" s="554"/>
      <c r="RRE2" s="554"/>
      <c r="RRF2" s="554"/>
      <c r="RRG2" s="554"/>
      <c r="RRH2" s="554"/>
      <c r="RRI2" s="554"/>
      <c r="RRJ2" s="554"/>
      <c r="RRK2" s="554"/>
      <c r="RRL2" s="554"/>
      <c r="RRM2" s="554"/>
      <c r="RRN2" s="554"/>
      <c r="RRO2" s="554"/>
      <c r="RRP2" s="554"/>
      <c r="RRQ2" s="554"/>
      <c r="RRR2" s="554"/>
      <c r="RRS2" s="554"/>
      <c r="RRT2" s="554"/>
      <c r="RRU2" s="554"/>
      <c r="RRV2" s="554"/>
      <c r="RRW2" s="554"/>
      <c r="RRX2" s="554"/>
      <c r="RRY2" s="554"/>
      <c r="RRZ2" s="554"/>
      <c r="RSA2" s="554"/>
      <c r="RSB2" s="554"/>
      <c r="RSC2" s="554"/>
      <c r="RSD2" s="554"/>
      <c r="RSE2" s="554"/>
      <c r="RSF2" s="554"/>
      <c r="RSG2" s="554"/>
      <c r="RSH2" s="554"/>
      <c r="RSI2" s="554"/>
      <c r="RSJ2" s="554"/>
      <c r="RSK2" s="554"/>
      <c r="RSL2" s="554"/>
      <c r="RSM2" s="554"/>
      <c r="RSN2" s="554"/>
      <c r="RSO2" s="554"/>
      <c r="RSP2" s="554"/>
      <c r="RSQ2" s="554"/>
      <c r="RSR2" s="554"/>
      <c r="RSS2" s="554"/>
      <c r="RST2" s="554"/>
      <c r="RSU2" s="554"/>
      <c r="RSV2" s="554"/>
      <c r="RSW2" s="554"/>
      <c r="RSX2" s="554"/>
      <c r="RSY2" s="554"/>
      <c r="RSZ2" s="554"/>
      <c r="RTA2" s="554"/>
      <c r="RTB2" s="554"/>
      <c r="RTC2" s="554"/>
      <c r="RTD2" s="554"/>
      <c r="RTE2" s="554"/>
      <c r="RTF2" s="554"/>
      <c r="RTG2" s="554"/>
      <c r="RTH2" s="554"/>
      <c r="RTI2" s="554"/>
      <c r="RTJ2" s="554"/>
      <c r="RTK2" s="554"/>
      <c r="RTL2" s="554"/>
      <c r="RTM2" s="554"/>
      <c r="RTN2" s="554"/>
      <c r="RTO2" s="554"/>
      <c r="RTP2" s="554"/>
      <c r="RTQ2" s="554"/>
      <c r="RTR2" s="554"/>
      <c r="RTS2" s="554"/>
      <c r="RTT2" s="554"/>
      <c r="RTU2" s="554"/>
      <c r="RTV2" s="554"/>
      <c r="RTW2" s="554"/>
      <c r="RTX2" s="554"/>
      <c r="RTY2" s="554"/>
      <c r="RTZ2" s="554"/>
      <c r="RUA2" s="554"/>
      <c r="RUB2" s="554"/>
      <c r="RUC2" s="554"/>
      <c r="RUD2" s="554"/>
      <c r="RUE2" s="554"/>
      <c r="RUF2" s="554"/>
      <c r="RUG2" s="554"/>
      <c r="RUH2" s="554"/>
      <c r="RUI2" s="554"/>
      <c r="RUJ2" s="554"/>
      <c r="RUK2" s="554"/>
      <c r="RUL2" s="554"/>
      <c r="RUM2" s="554"/>
      <c r="RUN2" s="554"/>
      <c r="RUO2" s="554"/>
      <c r="RUP2" s="554"/>
      <c r="RUQ2" s="554"/>
      <c r="RUR2" s="554"/>
      <c r="RUS2" s="554"/>
      <c r="RUT2" s="554"/>
      <c r="RUU2" s="554"/>
      <c r="RUV2" s="554"/>
      <c r="RUW2" s="554"/>
      <c r="RUX2" s="554"/>
      <c r="RUY2" s="554"/>
      <c r="RUZ2" s="554"/>
      <c r="RVA2" s="554"/>
      <c r="RVB2" s="554"/>
      <c r="RVC2" s="554"/>
      <c r="RVD2" s="554"/>
      <c r="RVE2" s="554"/>
      <c r="RVF2" s="554"/>
      <c r="RVG2" s="554"/>
      <c r="RVH2" s="554"/>
      <c r="RVI2" s="554"/>
      <c r="RVJ2" s="554"/>
      <c r="RVK2" s="554"/>
      <c r="RVL2" s="554"/>
      <c r="RVM2" s="554"/>
      <c r="RVN2" s="554"/>
      <c r="RVO2" s="554"/>
      <c r="RVP2" s="554"/>
      <c r="RVQ2" s="554"/>
      <c r="RVR2" s="554"/>
      <c r="RVS2" s="554"/>
      <c r="RVT2" s="554"/>
      <c r="RVU2" s="554"/>
      <c r="RVV2" s="554"/>
      <c r="RVW2" s="554"/>
      <c r="RVX2" s="554"/>
      <c r="RVY2" s="554"/>
      <c r="RVZ2" s="554"/>
      <c r="RWA2" s="554"/>
      <c r="RWB2" s="554"/>
      <c r="RWC2" s="554"/>
      <c r="RWD2" s="554"/>
      <c r="RWE2" s="554"/>
      <c r="RWF2" s="554"/>
      <c r="RWG2" s="554"/>
      <c r="RWH2" s="554"/>
      <c r="RWI2" s="554"/>
      <c r="RWJ2" s="554"/>
      <c r="RWK2" s="554"/>
      <c r="RWL2" s="554"/>
      <c r="RWM2" s="554"/>
      <c r="RWN2" s="554"/>
      <c r="RWO2" s="554"/>
      <c r="RWP2" s="554"/>
      <c r="RWQ2" s="554"/>
      <c r="RWR2" s="554"/>
      <c r="RWS2" s="554"/>
      <c r="RWT2" s="554"/>
      <c r="RWU2" s="554"/>
      <c r="RWV2" s="554"/>
      <c r="RWW2" s="554"/>
      <c r="RWX2" s="554"/>
      <c r="RWY2" s="554"/>
      <c r="RWZ2" s="554"/>
      <c r="RXA2" s="554"/>
      <c r="RXB2" s="554"/>
      <c r="RXC2" s="554"/>
      <c r="RXD2" s="554"/>
      <c r="RXE2" s="554"/>
      <c r="RXF2" s="554"/>
      <c r="RXG2" s="554"/>
      <c r="RXH2" s="554"/>
      <c r="RXI2" s="554"/>
      <c r="RXJ2" s="554"/>
      <c r="RXK2" s="554"/>
      <c r="RXL2" s="554"/>
      <c r="RXM2" s="554"/>
      <c r="RXN2" s="554"/>
      <c r="RXO2" s="554"/>
      <c r="RXP2" s="554"/>
      <c r="RXQ2" s="554"/>
      <c r="RXR2" s="554"/>
      <c r="RXS2" s="554"/>
      <c r="RXT2" s="554"/>
      <c r="RXU2" s="554"/>
      <c r="RXV2" s="554"/>
      <c r="RXW2" s="554"/>
      <c r="RXX2" s="554"/>
      <c r="RXY2" s="554"/>
      <c r="RXZ2" s="554"/>
      <c r="RYA2" s="554"/>
      <c r="RYB2" s="554"/>
      <c r="RYC2" s="554"/>
      <c r="RYD2" s="554"/>
      <c r="RYE2" s="554"/>
      <c r="RYF2" s="554"/>
      <c r="RYG2" s="554"/>
      <c r="RYH2" s="554"/>
      <c r="RYI2" s="554"/>
      <c r="RYJ2" s="554"/>
      <c r="RYK2" s="554"/>
      <c r="RYL2" s="554"/>
      <c r="RYM2" s="554"/>
      <c r="RYN2" s="554"/>
      <c r="RYO2" s="554"/>
      <c r="RYP2" s="554"/>
      <c r="RYQ2" s="554"/>
      <c r="RYR2" s="554"/>
      <c r="RYS2" s="554"/>
      <c r="RYT2" s="554"/>
      <c r="RYU2" s="554"/>
      <c r="RYV2" s="554"/>
      <c r="RYW2" s="554"/>
      <c r="RYX2" s="554"/>
      <c r="RYY2" s="554"/>
      <c r="RYZ2" s="554"/>
      <c r="RZA2" s="554"/>
      <c r="RZB2" s="554"/>
      <c r="RZC2" s="554"/>
      <c r="RZD2" s="554"/>
      <c r="RZE2" s="554"/>
      <c r="RZF2" s="554"/>
      <c r="RZG2" s="554"/>
      <c r="RZH2" s="554"/>
      <c r="RZI2" s="554"/>
      <c r="RZJ2" s="554"/>
      <c r="RZK2" s="554"/>
      <c r="RZL2" s="554"/>
      <c r="RZM2" s="554"/>
      <c r="RZN2" s="554"/>
      <c r="RZO2" s="554"/>
      <c r="RZP2" s="554"/>
      <c r="RZQ2" s="554"/>
      <c r="RZR2" s="554"/>
      <c r="RZS2" s="554"/>
      <c r="RZT2" s="554"/>
      <c r="RZU2" s="554"/>
      <c r="RZV2" s="554"/>
      <c r="RZW2" s="554"/>
      <c r="RZX2" s="554"/>
      <c r="RZY2" s="554"/>
      <c r="RZZ2" s="554"/>
      <c r="SAA2" s="554"/>
      <c r="SAB2" s="554"/>
      <c r="SAC2" s="554"/>
      <c r="SAD2" s="554"/>
      <c r="SAE2" s="554"/>
      <c r="SAF2" s="554"/>
      <c r="SAG2" s="554"/>
      <c r="SAH2" s="554"/>
      <c r="SAI2" s="554"/>
      <c r="SAJ2" s="554"/>
      <c r="SAK2" s="554"/>
      <c r="SAL2" s="554"/>
      <c r="SAM2" s="554"/>
      <c r="SAN2" s="554"/>
      <c r="SAO2" s="554"/>
      <c r="SAP2" s="554"/>
      <c r="SAQ2" s="554"/>
      <c r="SAR2" s="554"/>
      <c r="SAS2" s="554"/>
      <c r="SAT2" s="554"/>
      <c r="SAU2" s="554"/>
      <c r="SAV2" s="554"/>
      <c r="SAW2" s="554"/>
      <c r="SAX2" s="554"/>
      <c r="SAY2" s="554"/>
      <c r="SAZ2" s="554"/>
      <c r="SBA2" s="554"/>
      <c r="SBB2" s="554"/>
      <c r="SBC2" s="554"/>
      <c r="SBD2" s="554"/>
      <c r="SBE2" s="554"/>
      <c r="SBF2" s="554"/>
      <c r="SBG2" s="554"/>
      <c r="SBH2" s="554"/>
      <c r="SBI2" s="554"/>
      <c r="SBJ2" s="554"/>
      <c r="SBK2" s="554"/>
      <c r="SBL2" s="554"/>
      <c r="SBM2" s="554"/>
      <c r="SBN2" s="554"/>
      <c r="SBO2" s="554"/>
      <c r="SBP2" s="554"/>
      <c r="SBQ2" s="554"/>
      <c r="SBR2" s="554"/>
      <c r="SBS2" s="554"/>
      <c r="SBT2" s="554"/>
      <c r="SBU2" s="554"/>
      <c r="SBV2" s="554"/>
      <c r="SBW2" s="554"/>
      <c r="SBX2" s="554"/>
      <c r="SBY2" s="554"/>
      <c r="SBZ2" s="554"/>
      <c r="SCA2" s="554"/>
      <c r="SCB2" s="554"/>
      <c r="SCC2" s="554"/>
      <c r="SCD2" s="554"/>
      <c r="SCE2" s="554"/>
      <c r="SCF2" s="554"/>
      <c r="SCG2" s="554"/>
      <c r="SCH2" s="554"/>
      <c r="SCI2" s="554"/>
      <c r="SCJ2" s="554"/>
      <c r="SCK2" s="554"/>
      <c r="SCL2" s="554"/>
      <c r="SCM2" s="554"/>
      <c r="SCN2" s="554"/>
      <c r="SCO2" s="554"/>
      <c r="SCP2" s="554"/>
      <c r="SCQ2" s="554"/>
      <c r="SCR2" s="554"/>
      <c r="SCS2" s="554"/>
      <c r="SCT2" s="554"/>
      <c r="SCU2" s="554"/>
      <c r="SCV2" s="554"/>
      <c r="SCW2" s="554"/>
      <c r="SCX2" s="554"/>
      <c r="SCY2" s="554"/>
      <c r="SCZ2" s="554"/>
      <c r="SDA2" s="554"/>
      <c r="SDB2" s="554"/>
      <c r="SDC2" s="554"/>
      <c r="SDD2" s="554"/>
      <c r="SDE2" s="554"/>
      <c r="SDF2" s="554"/>
      <c r="SDG2" s="554"/>
      <c r="SDH2" s="554"/>
      <c r="SDI2" s="554"/>
      <c r="SDJ2" s="554"/>
      <c r="SDK2" s="554"/>
      <c r="SDL2" s="554"/>
      <c r="SDM2" s="554"/>
      <c r="SDN2" s="554"/>
      <c r="SDO2" s="554"/>
      <c r="SDP2" s="554"/>
      <c r="SDQ2" s="554"/>
      <c r="SDR2" s="554"/>
      <c r="SDS2" s="554"/>
      <c r="SDT2" s="554"/>
      <c r="SDU2" s="554"/>
      <c r="SDV2" s="554"/>
      <c r="SDW2" s="554"/>
      <c r="SDX2" s="554"/>
      <c r="SDY2" s="554"/>
      <c r="SDZ2" s="554"/>
      <c r="SEA2" s="554"/>
      <c r="SEB2" s="554"/>
      <c r="SEC2" s="554"/>
      <c r="SED2" s="554"/>
      <c r="SEE2" s="554"/>
      <c r="SEF2" s="554"/>
      <c r="SEG2" s="554"/>
      <c r="SEH2" s="554"/>
      <c r="SEI2" s="554"/>
      <c r="SEJ2" s="554"/>
      <c r="SEK2" s="554"/>
      <c r="SEL2" s="554"/>
      <c r="SEM2" s="554"/>
      <c r="SEN2" s="554"/>
      <c r="SEO2" s="554"/>
      <c r="SEP2" s="554"/>
      <c r="SEQ2" s="554"/>
      <c r="SER2" s="554"/>
      <c r="SES2" s="554"/>
      <c r="SET2" s="554"/>
      <c r="SEU2" s="554"/>
      <c r="SEV2" s="554"/>
      <c r="SEW2" s="554"/>
      <c r="SEX2" s="554"/>
      <c r="SEY2" s="554"/>
      <c r="SEZ2" s="554"/>
      <c r="SFA2" s="554"/>
      <c r="SFB2" s="554"/>
      <c r="SFC2" s="554"/>
      <c r="SFD2" s="554"/>
      <c r="SFE2" s="554"/>
      <c r="SFF2" s="554"/>
      <c r="SFG2" s="554"/>
      <c r="SFH2" s="554"/>
      <c r="SFI2" s="554"/>
      <c r="SFJ2" s="554"/>
      <c r="SFK2" s="554"/>
      <c r="SFL2" s="554"/>
      <c r="SFM2" s="554"/>
      <c r="SFN2" s="554"/>
      <c r="SFO2" s="554"/>
      <c r="SFP2" s="554"/>
      <c r="SFQ2" s="554"/>
      <c r="SFR2" s="554"/>
      <c r="SFS2" s="554"/>
      <c r="SFT2" s="554"/>
      <c r="SFU2" s="554"/>
      <c r="SFV2" s="554"/>
      <c r="SFW2" s="554"/>
      <c r="SFX2" s="554"/>
      <c r="SFY2" s="554"/>
      <c r="SFZ2" s="554"/>
      <c r="SGA2" s="554"/>
      <c r="SGB2" s="554"/>
      <c r="SGC2" s="554"/>
      <c r="SGD2" s="554"/>
      <c r="SGE2" s="554"/>
      <c r="SGF2" s="554"/>
      <c r="SGG2" s="554"/>
      <c r="SGH2" s="554"/>
      <c r="SGI2" s="554"/>
      <c r="SGJ2" s="554"/>
      <c r="SGK2" s="554"/>
      <c r="SGL2" s="554"/>
      <c r="SGM2" s="554"/>
      <c r="SGN2" s="554"/>
      <c r="SGO2" s="554"/>
      <c r="SGP2" s="554"/>
      <c r="SGQ2" s="554"/>
      <c r="SGR2" s="554"/>
      <c r="SGS2" s="554"/>
      <c r="SGT2" s="554"/>
      <c r="SGU2" s="554"/>
      <c r="SGV2" s="554"/>
      <c r="SGW2" s="554"/>
      <c r="SGX2" s="554"/>
      <c r="SGY2" s="554"/>
      <c r="SGZ2" s="554"/>
      <c r="SHA2" s="554"/>
      <c r="SHB2" s="554"/>
      <c r="SHC2" s="554"/>
      <c r="SHD2" s="554"/>
      <c r="SHE2" s="554"/>
      <c r="SHF2" s="554"/>
      <c r="SHG2" s="554"/>
      <c r="SHH2" s="554"/>
      <c r="SHI2" s="554"/>
      <c r="SHJ2" s="554"/>
      <c r="SHK2" s="554"/>
      <c r="SHL2" s="554"/>
      <c r="SHM2" s="554"/>
      <c r="SHN2" s="554"/>
      <c r="SHO2" s="554"/>
      <c r="SHP2" s="554"/>
      <c r="SHQ2" s="554"/>
      <c r="SHR2" s="554"/>
      <c r="SHS2" s="554"/>
      <c r="SHT2" s="554"/>
      <c r="SHU2" s="554"/>
      <c r="SHV2" s="554"/>
      <c r="SHW2" s="554"/>
      <c r="SHX2" s="554"/>
      <c r="SHY2" s="554"/>
      <c r="SHZ2" s="554"/>
      <c r="SIA2" s="554"/>
      <c r="SIB2" s="554"/>
      <c r="SIC2" s="554"/>
      <c r="SID2" s="554"/>
      <c r="SIE2" s="554"/>
      <c r="SIF2" s="554"/>
      <c r="SIG2" s="554"/>
      <c r="SIH2" s="554"/>
      <c r="SII2" s="554"/>
      <c r="SIJ2" s="554"/>
      <c r="SIK2" s="554"/>
      <c r="SIL2" s="554"/>
      <c r="SIM2" s="554"/>
      <c r="SIN2" s="554"/>
      <c r="SIO2" s="554"/>
      <c r="SIP2" s="554"/>
      <c r="SIQ2" s="554"/>
      <c r="SIR2" s="554"/>
      <c r="SIS2" s="554"/>
      <c r="SIT2" s="554"/>
      <c r="SIU2" s="554"/>
      <c r="SIV2" s="554"/>
      <c r="SIW2" s="554"/>
      <c r="SIX2" s="554"/>
      <c r="SIY2" s="554"/>
      <c r="SIZ2" s="554"/>
      <c r="SJA2" s="554"/>
      <c r="SJB2" s="554"/>
      <c r="SJC2" s="554"/>
      <c r="SJD2" s="554"/>
      <c r="SJE2" s="554"/>
      <c r="SJF2" s="554"/>
      <c r="SJG2" s="554"/>
      <c r="SJH2" s="554"/>
      <c r="SJI2" s="554"/>
      <c r="SJJ2" s="554"/>
      <c r="SJK2" s="554"/>
      <c r="SJL2" s="554"/>
      <c r="SJM2" s="554"/>
      <c r="SJN2" s="554"/>
      <c r="SJO2" s="554"/>
      <c r="SJP2" s="554"/>
      <c r="SJQ2" s="554"/>
      <c r="SJR2" s="554"/>
      <c r="SJS2" s="554"/>
      <c r="SJT2" s="554"/>
      <c r="SJU2" s="554"/>
      <c r="SJV2" s="554"/>
      <c r="SJW2" s="554"/>
      <c r="SJX2" s="554"/>
      <c r="SJY2" s="554"/>
      <c r="SJZ2" s="554"/>
      <c r="SKA2" s="554"/>
      <c r="SKB2" s="554"/>
      <c r="SKC2" s="554"/>
      <c r="SKD2" s="554"/>
      <c r="SKE2" s="554"/>
      <c r="SKF2" s="554"/>
      <c r="SKG2" s="554"/>
      <c r="SKH2" s="554"/>
      <c r="SKI2" s="554"/>
      <c r="SKJ2" s="554"/>
      <c r="SKK2" s="554"/>
      <c r="SKL2" s="554"/>
      <c r="SKM2" s="554"/>
      <c r="SKN2" s="554"/>
      <c r="SKO2" s="554"/>
      <c r="SKP2" s="554"/>
      <c r="SKQ2" s="554"/>
      <c r="SKR2" s="554"/>
      <c r="SKS2" s="554"/>
      <c r="SKT2" s="554"/>
      <c r="SKU2" s="554"/>
      <c r="SKV2" s="554"/>
      <c r="SKW2" s="554"/>
      <c r="SKX2" s="554"/>
      <c r="SKY2" s="554"/>
      <c r="SKZ2" s="554"/>
      <c r="SLA2" s="554"/>
      <c r="SLB2" s="554"/>
      <c r="SLC2" s="554"/>
      <c r="SLD2" s="554"/>
      <c r="SLE2" s="554"/>
      <c r="SLF2" s="554"/>
      <c r="SLG2" s="554"/>
      <c r="SLH2" s="554"/>
      <c r="SLI2" s="554"/>
      <c r="SLJ2" s="554"/>
      <c r="SLK2" s="554"/>
      <c r="SLL2" s="554"/>
      <c r="SLM2" s="554"/>
      <c r="SLN2" s="554"/>
      <c r="SLO2" s="554"/>
      <c r="SLP2" s="554"/>
      <c r="SLQ2" s="554"/>
      <c r="SLR2" s="554"/>
      <c r="SLS2" s="554"/>
      <c r="SLT2" s="554"/>
      <c r="SLU2" s="554"/>
      <c r="SLV2" s="554"/>
      <c r="SLW2" s="554"/>
      <c r="SLX2" s="554"/>
      <c r="SLY2" s="554"/>
      <c r="SLZ2" s="554"/>
      <c r="SMA2" s="554"/>
      <c r="SMB2" s="554"/>
      <c r="SMC2" s="554"/>
      <c r="SMD2" s="554"/>
      <c r="SME2" s="554"/>
      <c r="SMF2" s="554"/>
      <c r="SMG2" s="554"/>
      <c r="SMH2" s="554"/>
      <c r="SMI2" s="554"/>
      <c r="SMJ2" s="554"/>
      <c r="SMK2" s="554"/>
      <c r="SML2" s="554"/>
      <c r="SMM2" s="554"/>
      <c r="SMN2" s="554"/>
      <c r="SMO2" s="554"/>
      <c r="SMP2" s="554"/>
      <c r="SMQ2" s="554"/>
      <c r="SMR2" s="554"/>
      <c r="SMS2" s="554"/>
      <c r="SMT2" s="554"/>
      <c r="SMU2" s="554"/>
      <c r="SMV2" s="554"/>
      <c r="SMW2" s="554"/>
      <c r="SMX2" s="554"/>
      <c r="SMY2" s="554"/>
      <c r="SMZ2" s="554"/>
      <c r="SNA2" s="554"/>
      <c r="SNB2" s="554"/>
      <c r="SNC2" s="554"/>
      <c r="SND2" s="554"/>
      <c r="SNE2" s="554"/>
      <c r="SNF2" s="554"/>
      <c r="SNG2" s="554"/>
      <c r="SNH2" s="554"/>
      <c r="SNI2" s="554"/>
      <c r="SNJ2" s="554"/>
      <c r="SNK2" s="554"/>
      <c r="SNL2" s="554"/>
      <c r="SNM2" s="554"/>
      <c r="SNN2" s="554"/>
      <c r="SNO2" s="554"/>
      <c r="SNP2" s="554"/>
      <c r="SNQ2" s="554"/>
      <c r="SNR2" s="554"/>
      <c r="SNS2" s="554"/>
      <c r="SNT2" s="554"/>
      <c r="SNU2" s="554"/>
      <c r="SNV2" s="554"/>
      <c r="SNW2" s="554"/>
      <c r="SNX2" s="554"/>
      <c r="SNY2" s="554"/>
      <c r="SNZ2" s="554"/>
      <c r="SOA2" s="554"/>
      <c r="SOB2" s="554"/>
      <c r="SOC2" s="554"/>
      <c r="SOD2" s="554"/>
      <c r="SOE2" s="554"/>
      <c r="SOF2" s="554"/>
      <c r="SOG2" s="554"/>
      <c r="SOH2" s="554"/>
      <c r="SOI2" s="554"/>
      <c r="SOJ2" s="554"/>
      <c r="SOK2" s="554"/>
      <c r="SOL2" s="554"/>
      <c r="SOM2" s="554"/>
      <c r="SON2" s="554"/>
      <c r="SOO2" s="554"/>
      <c r="SOP2" s="554"/>
      <c r="SOQ2" s="554"/>
      <c r="SOR2" s="554"/>
      <c r="SOS2" s="554"/>
      <c r="SOT2" s="554"/>
      <c r="SOU2" s="554"/>
      <c r="SOV2" s="554"/>
      <c r="SOW2" s="554"/>
      <c r="SOX2" s="554"/>
      <c r="SOY2" s="554"/>
      <c r="SOZ2" s="554"/>
      <c r="SPA2" s="554"/>
      <c r="SPB2" s="554"/>
      <c r="SPC2" s="554"/>
      <c r="SPD2" s="554"/>
      <c r="SPE2" s="554"/>
      <c r="SPF2" s="554"/>
      <c r="SPG2" s="554"/>
      <c r="SPH2" s="554"/>
      <c r="SPI2" s="554"/>
      <c r="SPJ2" s="554"/>
      <c r="SPK2" s="554"/>
      <c r="SPL2" s="554"/>
      <c r="SPM2" s="554"/>
      <c r="SPN2" s="554"/>
      <c r="SPO2" s="554"/>
      <c r="SPP2" s="554"/>
      <c r="SPQ2" s="554"/>
      <c r="SPR2" s="554"/>
      <c r="SPS2" s="554"/>
      <c r="SPT2" s="554"/>
      <c r="SPU2" s="554"/>
      <c r="SPV2" s="554"/>
      <c r="SPW2" s="554"/>
      <c r="SPX2" s="554"/>
      <c r="SPY2" s="554"/>
      <c r="SPZ2" s="554"/>
      <c r="SQA2" s="554"/>
      <c r="SQB2" s="554"/>
      <c r="SQC2" s="554"/>
      <c r="SQD2" s="554"/>
      <c r="SQE2" s="554"/>
      <c r="SQF2" s="554"/>
      <c r="SQG2" s="554"/>
      <c r="SQH2" s="554"/>
      <c r="SQI2" s="554"/>
      <c r="SQJ2" s="554"/>
      <c r="SQK2" s="554"/>
      <c r="SQL2" s="554"/>
      <c r="SQM2" s="554"/>
      <c r="SQN2" s="554"/>
      <c r="SQO2" s="554"/>
      <c r="SQP2" s="554"/>
      <c r="SQQ2" s="554"/>
      <c r="SQR2" s="554"/>
      <c r="SQS2" s="554"/>
      <c r="SQT2" s="554"/>
      <c r="SQU2" s="554"/>
      <c r="SQV2" s="554"/>
      <c r="SQW2" s="554"/>
      <c r="SQX2" s="554"/>
      <c r="SQY2" s="554"/>
      <c r="SQZ2" s="554"/>
      <c r="SRA2" s="554"/>
      <c r="SRB2" s="554"/>
      <c r="SRC2" s="554"/>
      <c r="SRD2" s="554"/>
      <c r="SRE2" s="554"/>
      <c r="SRF2" s="554"/>
      <c r="SRG2" s="554"/>
      <c r="SRH2" s="554"/>
      <c r="SRI2" s="554"/>
      <c r="SRJ2" s="554"/>
      <c r="SRK2" s="554"/>
      <c r="SRL2" s="554"/>
      <c r="SRM2" s="554"/>
      <c r="SRN2" s="554"/>
      <c r="SRO2" s="554"/>
      <c r="SRP2" s="554"/>
      <c r="SRQ2" s="554"/>
      <c r="SRR2" s="554"/>
      <c r="SRS2" s="554"/>
      <c r="SRT2" s="554"/>
      <c r="SRU2" s="554"/>
      <c r="SRV2" s="554"/>
      <c r="SRW2" s="554"/>
      <c r="SRX2" s="554"/>
      <c r="SRY2" s="554"/>
      <c r="SRZ2" s="554"/>
      <c r="SSA2" s="554"/>
      <c r="SSB2" s="554"/>
      <c r="SSC2" s="554"/>
      <c r="SSD2" s="554"/>
      <c r="SSE2" s="554"/>
      <c r="SSF2" s="554"/>
      <c r="SSG2" s="554"/>
      <c r="SSH2" s="554"/>
      <c r="SSI2" s="554"/>
      <c r="SSJ2" s="554"/>
      <c r="SSK2" s="554"/>
      <c r="SSL2" s="554"/>
      <c r="SSM2" s="554"/>
      <c r="SSN2" s="554"/>
      <c r="SSO2" s="554"/>
      <c r="SSP2" s="554"/>
      <c r="SSQ2" s="554"/>
      <c r="SSR2" s="554"/>
      <c r="SSS2" s="554"/>
      <c r="SST2" s="554"/>
      <c r="SSU2" s="554"/>
      <c r="SSV2" s="554"/>
      <c r="SSW2" s="554"/>
      <c r="SSX2" s="554"/>
      <c r="SSY2" s="554"/>
      <c r="SSZ2" s="554"/>
      <c r="STA2" s="554"/>
      <c r="STB2" s="554"/>
      <c r="STC2" s="554"/>
      <c r="STD2" s="554"/>
      <c r="STE2" s="554"/>
      <c r="STF2" s="554"/>
      <c r="STG2" s="554"/>
      <c r="STH2" s="554"/>
      <c r="STI2" s="554"/>
      <c r="STJ2" s="554"/>
      <c r="STK2" s="554"/>
      <c r="STL2" s="554"/>
      <c r="STM2" s="554"/>
      <c r="STN2" s="554"/>
      <c r="STO2" s="554"/>
      <c r="STP2" s="554"/>
      <c r="STQ2" s="554"/>
      <c r="STR2" s="554"/>
      <c r="STS2" s="554"/>
      <c r="STT2" s="554"/>
      <c r="STU2" s="554"/>
      <c r="STV2" s="554"/>
      <c r="STW2" s="554"/>
      <c r="STX2" s="554"/>
      <c r="STY2" s="554"/>
      <c r="STZ2" s="554"/>
      <c r="SUA2" s="554"/>
      <c r="SUB2" s="554"/>
      <c r="SUC2" s="554"/>
      <c r="SUD2" s="554"/>
      <c r="SUE2" s="554"/>
      <c r="SUF2" s="554"/>
      <c r="SUG2" s="554"/>
      <c r="SUH2" s="554"/>
      <c r="SUI2" s="554"/>
      <c r="SUJ2" s="554"/>
      <c r="SUK2" s="554"/>
      <c r="SUL2" s="554"/>
      <c r="SUM2" s="554"/>
      <c r="SUN2" s="554"/>
      <c r="SUO2" s="554"/>
      <c r="SUP2" s="554"/>
      <c r="SUQ2" s="554"/>
      <c r="SUR2" s="554"/>
      <c r="SUS2" s="554"/>
      <c r="SUT2" s="554"/>
      <c r="SUU2" s="554"/>
      <c r="SUV2" s="554"/>
      <c r="SUW2" s="554"/>
      <c r="SUX2" s="554"/>
      <c r="SUY2" s="554"/>
      <c r="SUZ2" s="554"/>
      <c r="SVA2" s="554"/>
      <c r="SVB2" s="554"/>
      <c r="SVC2" s="554"/>
      <c r="SVD2" s="554"/>
      <c r="SVE2" s="554"/>
      <c r="SVF2" s="554"/>
      <c r="SVG2" s="554"/>
      <c r="SVH2" s="554"/>
      <c r="SVI2" s="554"/>
      <c r="SVJ2" s="554"/>
      <c r="SVK2" s="554"/>
      <c r="SVL2" s="554"/>
      <c r="SVM2" s="554"/>
      <c r="SVN2" s="554"/>
      <c r="SVO2" s="554"/>
      <c r="SVP2" s="554"/>
      <c r="SVQ2" s="554"/>
      <c r="SVR2" s="554"/>
      <c r="SVS2" s="554"/>
      <c r="SVT2" s="554"/>
      <c r="SVU2" s="554"/>
      <c r="SVV2" s="554"/>
      <c r="SVW2" s="554"/>
      <c r="SVX2" s="554"/>
      <c r="SVY2" s="554"/>
      <c r="SVZ2" s="554"/>
      <c r="SWA2" s="554"/>
      <c r="SWB2" s="554"/>
      <c r="SWC2" s="554"/>
      <c r="SWD2" s="554"/>
      <c r="SWE2" s="554"/>
      <c r="SWF2" s="554"/>
      <c r="SWG2" s="554"/>
      <c r="SWH2" s="554"/>
      <c r="SWI2" s="554"/>
      <c r="SWJ2" s="554"/>
      <c r="SWK2" s="554"/>
      <c r="SWL2" s="554"/>
      <c r="SWM2" s="554"/>
      <c r="SWN2" s="554"/>
      <c r="SWO2" s="554"/>
      <c r="SWP2" s="554"/>
      <c r="SWQ2" s="554"/>
      <c r="SWR2" s="554"/>
      <c r="SWS2" s="554"/>
      <c r="SWT2" s="554"/>
      <c r="SWU2" s="554"/>
      <c r="SWV2" s="554"/>
      <c r="SWW2" s="554"/>
      <c r="SWX2" s="554"/>
      <c r="SWY2" s="554"/>
      <c r="SWZ2" s="554"/>
      <c r="SXA2" s="554"/>
      <c r="SXB2" s="554"/>
      <c r="SXC2" s="554"/>
      <c r="SXD2" s="554"/>
      <c r="SXE2" s="554"/>
      <c r="SXF2" s="554"/>
      <c r="SXG2" s="554"/>
      <c r="SXH2" s="554"/>
      <c r="SXI2" s="554"/>
      <c r="SXJ2" s="554"/>
      <c r="SXK2" s="554"/>
      <c r="SXL2" s="554"/>
      <c r="SXM2" s="554"/>
      <c r="SXN2" s="554"/>
      <c r="SXO2" s="554"/>
      <c r="SXP2" s="554"/>
      <c r="SXQ2" s="554"/>
      <c r="SXR2" s="554"/>
      <c r="SXS2" s="554"/>
      <c r="SXT2" s="554"/>
      <c r="SXU2" s="554"/>
      <c r="SXV2" s="554"/>
      <c r="SXW2" s="554"/>
      <c r="SXX2" s="554"/>
      <c r="SXY2" s="554"/>
      <c r="SXZ2" s="554"/>
      <c r="SYA2" s="554"/>
      <c r="SYB2" s="554"/>
      <c r="SYC2" s="554"/>
      <c r="SYD2" s="554"/>
      <c r="SYE2" s="554"/>
      <c r="SYF2" s="554"/>
      <c r="SYG2" s="554"/>
      <c r="SYH2" s="554"/>
      <c r="SYI2" s="554"/>
      <c r="SYJ2" s="554"/>
      <c r="SYK2" s="554"/>
      <c r="SYL2" s="554"/>
      <c r="SYM2" s="554"/>
      <c r="SYN2" s="554"/>
      <c r="SYO2" s="554"/>
      <c r="SYP2" s="554"/>
      <c r="SYQ2" s="554"/>
      <c r="SYR2" s="554"/>
      <c r="SYS2" s="554"/>
      <c r="SYT2" s="554"/>
      <c r="SYU2" s="554"/>
      <c r="SYV2" s="554"/>
      <c r="SYW2" s="554"/>
      <c r="SYX2" s="554"/>
      <c r="SYY2" s="554"/>
      <c r="SYZ2" s="554"/>
      <c r="SZA2" s="554"/>
      <c r="SZB2" s="554"/>
      <c r="SZC2" s="554"/>
      <c r="SZD2" s="554"/>
      <c r="SZE2" s="554"/>
      <c r="SZF2" s="554"/>
      <c r="SZG2" s="554"/>
      <c r="SZH2" s="554"/>
      <c r="SZI2" s="554"/>
      <c r="SZJ2" s="554"/>
      <c r="SZK2" s="554"/>
      <c r="SZL2" s="554"/>
      <c r="SZM2" s="554"/>
      <c r="SZN2" s="554"/>
      <c r="SZO2" s="554"/>
      <c r="SZP2" s="554"/>
      <c r="SZQ2" s="554"/>
      <c r="SZR2" s="554"/>
      <c r="SZS2" s="554"/>
      <c r="SZT2" s="554"/>
      <c r="SZU2" s="554"/>
      <c r="SZV2" s="554"/>
      <c r="SZW2" s="554"/>
      <c r="SZX2" s="554"/>
      <c r="SZY2" s="554"/>
      <c r="SZZ2" s="554"/>
      <c r="TAA2" s="554"/>
      <c r="TAB2" s="554"/>
      <c r="TAC2" s="554"/>
      <c r="TAD2" s="554"/>
      <c r="TAE2" s="554"/>
      <c r="TAF2" s="554"/>
      <c r="TAG2" s="554"/>
      <c r="TAH2" s="554"/>
      <c r="TAI2" s="554"/>
      <c r="TAJ2" s="554"/>
      <c r="TAK2" s="554"/>
      <c r="TAL2" s="554"/>
      <c r="TAM2" s="554"/>
      <c r="TAN2" s="554"/>
      <c r="TAO2" s="554"/>
      <c r="TAP2" s="554"/>
      <c r="TAQ2" s="554"/>
      <c r="TAR2" s="554"/>
      <c r="TAS2" s="554"/>
      <c r="TAT2" s="554"/>
      <c r="TAU2" s="554"/>
      <c r="TAV2" s="554"/>
      <c r="TAW2" s="554"/>
      <c r="TAX2" s="554"/>
      <c r="TAY2" s="554"/>
      <c r="TAZ2" s="554"/>
      <c r="TBA2" s="554"/>
      <c r="TBB2" s="554"/>
      <c r="TBC2" s="554"/>
      <c r="TBD2" s="554"/>
      <c r="TBE2" s="554"/>
      <c r="TBF2" s="554"/>
      <c r="TBG2" s="554"/>
      <c r="TBH2" s="554"/>
      <c r="TBI2" s="554"/>
      <c r="TBJ2" s="554"/>
      <c r="TBK2" s="554"/>
      <c r="TBL2" s="554"/>
      <c r="TBM2" s="554"/>
      <c r="TBN2" s="554"/>
      <c r="TBO2" s="554"/>
      <c r="TBP2" s="554"/>
      <c r="TBQ2" s="554"/>
      <c r="TBR2" s="554"/>
      <c r="TBS2" s="554"/>
      <c r="TBT2" s="554"/>
      <c r="TBU2" s="554"/>
      <c r="TBV2" s="554"/>
      <c r="TBW2" s="554"/>
      <c r="TBX2" s="554"/>
      <c r="TBY2" s="554"/>
      <c r="TBZ2" s="554"/>
      <c r="TCA2" s="554"/>
      <c r="TCB2" s="554"/>
      <c r="TCC2" s="554"/>
      <c r="TCD2" s="554"/>
      <c r="TCE2" s="554"/>
      <c r="TCF2" s="554"/>
      <c r="TCG2" s="554"/>
      <c r="TCH2" s="554"/>
      <c r="TCI2" s="554"/>
      <c r="TCJ2" s="554"/>
      <c r="TCK2" s="554"/>
      <c r="TCL2" s="554"/>
      <c r="TCM2" s="554"/>
      <c r="TCN2" s="554"/>
      <c r="TCO2" s="554"/>
      <c r="TCP2" s="554"/>
      <c r="TCQ2" s="554"/>
      <c r="TCR2" s="554"/>
      <c r="TCS2" s="554"/>
      <c r="TCT2" s="554"/>
      <c r="TCU2" s="554"/>
      <c r="TCV2" s="554"/>
      <c r="TCW2" s="554"/>
      <c r="TCX2" s="554"/>
      <c r="TCY2" s="554"/>
      <c r="TCZ2" s="554"/>
      <c r="TDA2" s="554"/>
      <c r="TDB2" s="554"/>
      <c r="TDC2" s="554"/>
      <c r="TDD2" s="554"/>
      <c r="TDE2" s="554"/>
      <c r="TDF2" s="554"/>
      <c r="TDG2" s="554"/>
      <c r="TDH2" s="554"/>
      <c r="TDI2" s="554"/>
      <c r="TDJ2" s="554"/>
      <c r="TDK2" s="554"/>
      <c r="TDL2" s="554"/>
      <c r="TDM2" s="554"/>
      <c r="TDN2" s="554"/>
      <c r="TDO2" s="554"/>
      <c r="TDP2" s="554"/>
      <c r="TDQ2" s="554"/>
      <c r="TDR2" s="554"/>
      <c r="TDS2" s="554"/>
      <c r="TDT2" s="554"/>
      <c r="TDU2" s="554"/>
      <c r="TDV2" s="554"/>
      <c r="TDW2" s="554"/>
      <c r="TDX2" s="554"/>
      <c r="TDY2" s="554"/>
      <c r="TDZ2" s="554"/>
      <c r="TEA2" s="554"/>
      <c r="TEB2" s="554"/>
      <c r="TEC2" s="554"/>
      <c r="TED2" s="554"/>
      <c r="TEE2" s="554"/>
      <c r="TEF2" s="554"/>
      <c r="TEG2" s="554"/>
      <c r="TEH2" s="554"/>
      <c r="TEI2" s="554"/>
      <c r="TEJ2" s="554"/>
      <c r="TEK2" s="554"/>
      <c r="TEL2" s="554"/>
      <c r="TEM2" s="554"/>
      <c r="TEN2" s="554"/>
      <c r="TEO2" s="554"/>
      <c r="TEP2" s="554"/>
      <c r="TEQ2" s="554"/>
      <c r="TER2" s="554"/>
      <c r="TES2" s="554"/>
      <c r="TET2" s="554"/>
      <c r="TEU2" s="554"/>
      <c r="TEV2" s="554"/>
      <c r="TEW2" s="554"/>
      <c r="TEX2" s="554"/>
      <c r="TEY2" s="554"/>
      <c r="TEZ2" s="554"/>
      <c r="TFA2" s="554"/>
      <c r="TFB2" s="554"/>
      <c r="TFC2" s="554"/>
      <c r="TFD2" s="554"/>
      <c r="TFE2" s="554"/>
      <c r="TFF2" s="554"/>
      <c r="TFG2" s="554"/>
      <c r="TFH2" s="554"/>
      <c r="TFI2" s="554"/>
      <c r="TFJ2" s="554"/>
      <c r="TFK2" s="554"/>
      <c r="TFL2" s="554"/>
      <c r="TFM2" s="554"/>
      <c r="TFN2" s="554"/>
      <c r="TFO2" s="554"/>
      <c r="TFP2" s="554"/>
      <c r="TFQ2" s="554"/>
      <c r="TFR2" s="554"/>
      <c r="TFS2" s="554"/>
      <c r="TFT2" s="554"/>
      <c r="TFU2" s="554"/>
      <c r="TFV2" s="554"/>
      <c r="TFW2" s="554"/>
      <c r="TFX2" s="554"/>
      <c r="TFY2" s="554"/>
      <c r="TFZ2" s="554"/>
      <c r="TGA2" s="554"/>
      <c r="TGB2" s="554"/>
      <c r="TGC2" s="554"/>
      <c r="TGD2" s="554"/>
      <c r="TGE2" s="554"/>
      <c r="TGF2" s="554"/>
      <c r="TGG2" s="554"/>
      <c r="TGH2" s="554"/>
      <c r="TGI2" s="554"/>
      <c r="TGJ2" s="554"/>
      <c r="TGK2" s="554"/>
      <c r="TGL2" s="554"/>
      <c r="TGM2" s="554"/>
      <c r="TGN2" s="554"/>
      <c r="TGO2" s="554"/>
      <c r="TGP2" s="554"/>
      <c r="TGQ2" s="554"/>
      <c r="TGR2" s="554"/>
      <c r="TGS2" s="554"/>
      <c r="TGT2" s="554"/>
      <c r="TGU2" s="554"/>
      <c r="TGV2" s="554"/>
      <c r="TGW2" s="554"/>
      <c r="TGX2" s="554"/>
      <c r="TGY2" s="554"/>
      <c r="TGZ2" s="554"/>
      <c r="THA2" s="554"/>
      <c r="THB2" s="554"/>
      <c r="THC2" s="554"/>
      <c r="THD2" s="554"/>
      <c r="THE2" s="554"/>
      <c r="THF2" s="554"/>
      <c r="THG2" s="554"/>
      <c r="THH2" s="554"/>
      <c r="THI2" s="554"/>
      <c r="THJ2" s="554"/>
      <c r="THK2" s="554"/>
      <c r="THL2" s="554"/>
      <c r="THM2" s="554"/>
      <c r="THN2" s="554"/>
      <c r="THO2" s="554"/>
      <c r="THP2" s="554"/>
      <c r="THQ2" s="554"/>
      <c r="THR2" s="554"/>
      <c r="THS2" s="554"/>
      <c r="THT2" s="554"/>
      <c r="THU2" s="554"/>
      <c r="THV2" s="554"/>
      <c r="THW2" s="554"/>
      <c r="THX2" s="554"/>
      <c r="THY2" s="554"/>
      <c r="THZ2" s="554"/>
      <c r="TIA2" s="554"/>
      <c r="TIB2" s="554"/>
      <c r="TIC2" s="554"/>
      <c r="TID2" s="554"/>
      <c r="TIE2" s="554"/>
      <c r="TIF2" s="554"/>
      <c r="TIG2" s="554"/>
      <c r="TIH2" s="554"/>
      <c r="TII2" s="554"/>
      <c r="TIJ2" s="554"/>
      <c r="TIK2" s="554"/>
      <c r="TIL2" s="554"/>
      <c r="TIM2" s="554"/>
      <c r="TIN2" s="554"/>
      <c r="TIO2" s="554"/>
      <c r="TIP2" s="554"/>
      <c r="TIQ2" s="554"/>
      <c r="TIR2" s="554"/>
      <c r="TIS2" s="554"/>
      <c r="TIT2" s="554"/>
      <c r="TIU2" s="554"/>
      <c r="TIV2" s="554"/>
      <c r="TIW2" s="554"/>
      <c r="TIX2" s="554"/>
      <c r="TIY2" s="554"/>
      <c r="TIZ2" s="554"/>
      <c r="TJA2" s="554"/>
      <c r="TJB2" s="554"/>
      <c r="TJC2" s="554"/>
      <c r="TJD2" s="554"/>
      <c r="TJE2" s="554"/>
      <c r="TJF2" s="554"/>
      <c r="TJG2" s="554"/>
      <c r="TJH2" s="554"/>
      <c r="TJI2" s="554"/>
      <c r="TJJ2" s="554"/>
      <c r="TJK2" s="554"/>
      <c r="TJL2" s="554"/>
      <c r="TJM2" s="554"/>
      <c r="TJN2" s="554"/>
      <c r="TJO2" s="554"/>
      <c r="TJP2" s="554"/>
      <c r="TJQ2" s="554"/>
      <c r="TJR2" s="554"/>
      <c r="TJS2" s="554"/>
      <c r="TJT2" s="554"/>
      <c r="TJU2" s="554"/>
      <c r="TJV2" s="554"/>
      <c r="TJW2" s="554"/>
      <c r="TJX2" s="554"/>
      <c r="TJY2" s="554"/>
      <c r="TJZ2" s="554"/>
      <c r="TKA2" s="554"/>
      <c r="TKB2" s="554"/>
      <c r="TKC2" s="554"/>
      <c r="TKD2" s="554"/>
      <c r="TKE2" s="554"/>
      <c r="TKF2" s="554"/>
      <c r="TKG2" s="554"/>
      <c r="TKH2" s="554"/>
      <c r="TKI2" s="554"/>
      <c r="TKJ2" s="554"/>
      <c r="TKK2" s="554"/>
      <c r="TKL2" s="554"/>
      <c r="TKM2" s="554"/>
      <c r="TKN2" s="554"/>
      <c r="TKO2" s="554"/>
      <c r="TKP2" s="554"/>
      <c r="TKQ2" s="554"/>
      <c r="TKR2" s="554"/>
      <c r="TKS2" s="554"/>
      <c r="TKT2" s="554"/>
      <c r="TKU2" s="554"/>
      <c r="TKV2" s="554"/>
      <c r="TKW2" s="554"/>
      <c r="TKX2" s="554"/>
      <c r="TKY2" s="554"/>
      <c r="TKZ2" s="554"/>
      <c r="TLA2" s="554"/>
      <c r="TLB2" s="554"/>
      <c r="TLC2" s="554"/>
      <c r="TLD2" s="554"/>
      <c r="TLE2" s="554"/>
      <c r="TLF2" s="554"/>
      <c r="TLG2" s="554"/>
      <c r="TLH2" s="554"/>
      <c r="TLI2" s="554"/>
      <c r="TLJ2" s="554"/>
      <c r="TLK2" s="554"/>
      <c r="TLL2" s="554"/>
      <c r="TLM2" s="554"/>
      <c r="TLN2" s="554"/>
      <c r="TLO2" s="554"/>
      <c r="TLP2" s="554"/>
      <c r="TLQ2" s="554"/>
      <c r="TLR2" s="554"/>
      <c r="TLS2" s="554"/>
      <c r="TLT2" s="554"/>
      <c r="TLU2" s="554"/>
      <c r="TLV2" s="554"/>
      <c r="TLW2" s="554"/>
      <c r="TLX2" s="554"/>
      <c r="TLY2" s="554"/>
      <c r="TLZ2" s="554"/>
      <c r="TMA2" s="554"/>
      <c r="TMB2" s="554"/>
      <c r="TMC2" s="554"/>
      <c r="TMD2" s="554"/>
      <c r="TME2" s="554"/>
      <c r="TMF2" s="554"/>
      <c r="TMG2" s="554"/>
      <c r="TMH2" s="554"/>
      <c r="TMI2" s="554"/>
      <c r="TMJ2" s="554"/>
      <c r="TMK2" s="554"/>
      <c r="TML2" s="554"/>
      <c r="TMM2" s="554"/>
      <c r="TMN2" s="554"/>
      <c r="TMO2" s="554"/>
      <c r="TMP2" s="554"/>
      <c r="TMQ2" s="554"/>
      <c r="TMR2" s="554"/>
      <c r="TMS2" s="554"/>
      <c r="TMT2" s="554"/>
      <c r="TMU2" s="554"/>
      <c r="TMV2" s="554"/>
      <c r="TMW2" s="554"/>
      <c r="TMX2" s="554"/>
      <c r="TMY2" s="554"/>
      <c r="TMZ2" s="554"/>
      <c r="TNA2" s="554"/>
      <c r="TNB2" s="554"/>
      <c r="TNC2" s="554"/>
      <c r="TND2" s="554"/>
      <c r="TNE2" s="554"/>
      <c r="TNF2" s="554"/>
      <c r="TNG2" s="554"/>
      <c r="TNH2" s="554"/>
      <c r="TNI2" s="554"/>
      <c r="TNJ2" s="554"/>
      <c r="TNK2" s="554"/>
      <c r="TNL2" s="554"/>
      <c r="TNM2" s="554"/>
      <c r="TNN2" s="554"/>
      <c r="TNO2" s="554"/>
      <c r="TNP2" s="554"/>
      <c r="TNQ2" s="554"/>
      <c r="TNR2" s="554"/>
      <c r="TNS2" s="554"/>
      <c r="TNT2" s="554"/>
      <c r="TNU2" s="554"/>
      <c r="TNV2" s="554"/>
      <c r="TNW2" s="554"/>
      <c r="TNX2" s="554"/>
      <c r="TNY2" s="554"/>
      <c r="TNZ2" s="554"/>
      <c r="TOA2" s="554"/>
      <c r="TOB2" s="554"/>
      <c r="TOC2" s="554"/>
      <c r="TOD2" s="554"/>
      <c r="TOE2" s="554"/>
      <c r="TOF2" s="554"/>
      <c r="TOG2" s="554"/>
      <c r="TOH2" s="554"/>
      <c r="TOI2" s="554"/>
      <c r="TOJ2" s="554"/>
      <c r="TOK2" s="554"/>
      <c r="TOL2" s="554"/>
      <c r="TOM2" s="554"/>
      <c r="TON2" s="554"/>
      <c r="TOO2" s="554"/>
      <c r="TOP2" s="554"/>
      <c r="TOQ2" s="554"/>
      <c r="TOR2" s="554"/>
      <c r="TOS2" s="554"/>
      <c r="TOT2" s="554"/>
      <c r="TOU2" s="554"/>
      <c r="TOV2" s="554"/>
      <c r="TOW2" s="554"/>
      <c r="TOX2" s="554"/>
      <c r="TOY2" s="554"/>
      <c r="TOZ2" s="554"/>
      <c r="TPA2" s="554"/>
      <c r="TPB2" s="554"/>
      <c r="TPC2" s="554"/>
      <c r="TPD2" s="554"/>
      <c r="TPE2" s="554"/>
      <c r="TPF2" s="554"/>
      <c r="TPG2" s="554"/>
      <c r="TPH2" s="554"/>
      <c r="TPI2" s="554"/>
      <c r="TPJ2" s="554"/>
      <c r="TPK2" s="554"/>
      <c r="TPL2" s="554"/>
      <c r="TPM2" s="554"/>
      <c r="TPN2" s="554"/>
      <c r="TPO2" s="554"/>
      <c r="TPP2" s="554"/>
      <c r="TPQ2" s="554"/>
      <c r="TPR2" s="554"/>
      <c r="TPS2" s="554"/>
      <c r="TPT2" s="554"/>
      <c r="TPU2" s="554"/>
      <c r="TPV2" s="554"/>
      <c r="TPW2" s="554"/>
      <c r="TPX2" s="554"/>
      <c r="TPY2" s="554"/>
      <c r="TPZ2" s="554"/>
      <c r="TQA2" s="554"/>
      <c r="TQB2" s="554"/>
      <c r="TQC2" s="554"/>
      <c r="TQD2" s="554"/>
      <c r="TQE2" s="554"/>
      <c r="TQF2" s="554"/>
      <c r="TQG2" s="554"/>
      <c r="TQH2" s="554"/>
      <c r="TQI2" s="554"/>
      <c r="TQJ2" s="554"/>
      <c r="TQK2" s="554"/>
      <c r="TQL2" s="554"/>
      <c r="TQM2" s="554"/>
      <c r="TQN2" s="554"/>
      <c r="TQO2" s="554"/>
      <c r="TQP2" s="554"/>
      <c r="TQQ2" s="554"/>
      <c r="TQR2" s="554"/>
      <c r="TQS2" s="554"/>
      <c r="TQT2" s="554"/>
      <c r="TQU2" s="554"/>
      <c r="TQV2" s="554"/>
      <c r="TQW2" s="554"/>
      <c r="TQX2" s="554"/>
      <c r="TQY2" s="554"/>
      <c r="TQZ2" s="554"/>
      <c r="TRA2" s="554"/>
      <c r="TRB2" s="554"/>
      <c r="TRC2" s="554"/>
      <c r="TRD2" s="554"/>
      <c r="TRE2" s="554"/>
      <c r="TRF2" s="554"/>
      <c r="TRG2" s="554"/>
      <c r="TRH2" s="554"/>
      <c r="TRI2" s="554"/>
      <c r="TRJ2" s="554"/>
      <c r="TRK2" s="554"/>
      <c r="TRL2" s="554"/>
      <c r="TRM2" s="554"/>
      <c r="TRN2" s="554"/>
      <c r="TRO2" s="554"/>
      <c r="TRP2" s="554"/>
      <c r="TRQ2" s="554"/>
      <c r="TRR2" s="554"/>
      <c r="TRS2" s="554"/>
      <c r="TRT2" s="554"/>
      <c r="TRU2" s="554"/>
      <c r="TRV2" s="554"/>
      <c r="TRW2" s="554"/>
      <c r="TRX2" s="554"/>
      <c r="TRY2" s="554"/>
      <c r="TRZ2" s="554"/>
      <c r="TSA2" s="554"/>
      <c r="TSB2" s="554"/>
      <c r="TSC2" s="554"/>
      <c r="TSD2" s="554"/>
      <c r="TSE2" s="554"/>
      <c r="TSF2" s="554"/>
      <c r="TSG2" s="554"/>
      <c r="TSH2" s="554"/>
      <c r="TSI2" s="554"/>
      <c r="TSJ2" s="554"/>
      <c r="TSK2" s="554"/>
      <c r="TSL2" s="554"/>
      <c r="TSM2" s="554"/>
      <c r="TSN2" s="554"/>
      <c r="TSO2" s="554"/>
      <c r="TSP2" s="554"/>
      <c r="TSQ2" s="554"/>
      <c r="TSR2" s="554"/>
      <c r="TSS2" s="554"/>
      <c r="TST2" s="554"/>
      <c r="TSU2" s="554"/>
      <c r="TSV2" s="554"/>
      <c r="TSW2" s="554"/>
      <c r="TSX2" s="554"/>
      <c r="TSY2" s="554"/>
      <c r="TSZ2" s="554"/>
      <c r="TTA2" s="554"/>
      <c r="TTB2" s="554"/>
      <c r="TTC2" s="554"/>
      <c r="TTD2" s="554"/>
      <c r="TTE2" s="554"/>
      <c r="TTF2" s="554"/>
      <c r="TTG2" s="554"/>
      <c r="TTH2" s="554"/>
      <c r="TTI2" s="554"/>
      <c r="TTJ2" s="554"/>
      <c r="TTK2" s="554"/>
      <c r="TTL2" s="554"/>
      <c r="TTM2" s="554"/>
      <c r="TTN2" s="554"/>
      <c r="TTO2" s="554"/>
      <c r="TTP2" s="554"/>
      <c r="TTQ2" s="554"/>
      <c r="TTR2" s="554"/>
      <c r="TTS2" s="554"/>
      <c r="TTT2" s="554"/>
      <c r="TTU2" s="554"/>
      <c r="TTV2" s="554"/>
      <c r="TTW2" s="554"/>
      <c r="TTX2" s="554"/>
      <c r="TTY2" s="554"/>
      <c r="TTZ2" s="554"/>
      <c r="TUA2" s="554"/>
      <c r="TUB2" s="554"/>
      <c r="TUC2" s="554"/>
      <c r="TUD2" s="554"/>
      <c r="TUE2" s="554"/>
      <c r="TUF2" s="554"/>
      <c r="TUG2" s="554"/>
      <c r="TUH2" s="554"/>
      <c r="TUI2" s="554"/>
      <c r="TUJ2" s="554"/>
      <c r="TUK2" s="554"/>
      <c r="TUL2" s="554"/>
      <c r="TUM2" s="554"/>
      <c r="TUN2" s="554"/>
      <c r="TUO2" s="554"/>
      <c r="TUP2" s="554"/>
      <c r="TUQ2" s="554"/>
      <c r="TUR2" s="554"/>
      <c r="TUS2" s="554"/>
      <c r="TUT2" s="554"/>
      <c r="TUU2" s="554"/>
      <c r="TUV2" s="554"/>
      <c r="TUW2" s="554"/>
      <c r="TUX2" s="554"/>
      <c r="TUY2" s="554"/>
      <c r="TUZ2" s="554"/>
      <c r="TVA2" s="554"/>
      <c r="TVB2" s="554"/>
      <c r="TVC2" s="554"/>
      <c r="TVD2" s="554"/>
      <c r="TVE2" s="554"/>
      <c r="TVF2" s="554"/>
      <c r="TVG2" s="554"/>
      <c r="TVH2" s="554"/>
      <c r="TVI2" s="554"/>
      <c r="TVJ2" s="554"/>
      <c r="TVK2" s="554"/>
      <c r="TVL2" s="554"/>
      <c r="TVM2" s="554"/>
      <c r="TVN2" s="554"/>
      <c r="TVO2" s="554"/>
      <c r="TVP2" s="554"/>
      <c r="TVQ2" s="554"/>
      <c r="TVR2" s="554"/>
      <c r="TVS2" s="554"/>
      <c r="TVT2" s="554"/>
      <c r="TVU2" s="554"/>
      <c r="TVV2" s="554"/>
      <c r="TVW2" s="554"/>
      <c r="TVX2" s="554"/>
      <c r="TVY2" s="554"/>
      <c r="TVZ2" s="554"/>
      <c r="TWA2" s="554"/>
      <c r="TWB2" s="554"/>
      <c r="TWC2" s="554"/>
      <c r="TWD2" s="554"/>
      <c r="TWE2" s="554"/>
      <c r="TWF2" s="554"/>
      <c r="TWG2" s="554"/>
      <c r="TWH2" s="554"/>
      <c r="TWI2" s="554"/>
      <c r="TWJ2" s="554"/>
      <c r="TWK2" s="554"/>
      <c r="TWL2" s="554"/>
      <c r="TWM2" s="554"/>
      <c r="TWN2" s="554"/>
      <c r="TWO2" s="554"/>
      <c r="TWP2" s="554"/>
      <c r="TWQ2" s="554"/>
      <c r="TWR2" s="554"/>
      <c r="TWS2" s="554"/>
      <c r="TWT2" s="554"/>
      <c r="TWU2" s="554"/>
      <c r="TWV2" s="554"/>
      <c r="TWW2" s="554"/>
      <c r="TWX2" s="554"/>
      <c r="TWY2" s="554"/>
      <c r="TWZ2" s="554"/>
      <c r="TXA2" s="554"/>
      <c r="TXB2" s="554"/>
      <c r="TXC2" s="554"/>
      <c r="TXD2" s="554"/>
      <c r="TXE2" s="554"/>
      <c r="TXF2" s="554"/>
      <c r="TXG2" s="554"/>
      <c r="TXH2" s="554"/>
      <c r="TXI2" s="554"/>
      <c r="TXJ2" s="554"/>
      <c r="TXK2" s="554"/>
      <c r="TXL2" s="554"/>
      <c r="TXM2" s="554"/>
      <c r="TXN2" s="554"/>
      <c r="TXO2" s="554"/>
      <c r="TXP2" s="554"/>
      <c r="TXQ2" s="554"/>
      <c r="TXR2" s="554"/>
      <c r="TXS2" s="554"/>
      <c r="TXT2" s="554"/>
      <c r="TXU2" s="554"/>
      <c r="TXV2" s="554"/>
      <c r="TXW2" s="554"/>
      <c r="TXX2" s="554"/>
      <c r="TXY2" s="554"/>
      <c r="TXZ2" s="554"/>
      <c r="TYA2" s="554"/>
      <c r="TYB2" s="554"/>
      <c r="TYC2" s="554"/>
      <c r="TYD2" s="554"/>
      <c r="TYE2" s="554"/>
      <c r="TYF2" s="554"/>
      <c r="TYG2" s="554"/>
      <c r="TYH2" s="554"/>
      <c r="TYI2" s="554"/>
      <c r="TYJ2" s="554"/>
      <c r="TYK2" s="554"/>
      <c r="TYL2" s="554"/>
      <c r="TYM2" s="554"/>
      <c r="TYN2" s="554"/>
      <c r="TYO2" s="554"/>
      <c r="TYP2" s="554"/>
      <c r="TYQ2" s="554"/>
      <c r="TYR2" s="554"/>
      <c r="TYS2" s="554"/>
      <c r="TYT2" s="554"/>
      <c r="TYU2" s="554"/>
      <c r="TYV2" s="554"/>
      <c r="TYW2" s="554"/>
      <c r="TYX2" s="554"/>
      <c r="TYY2" s="554"/>
      <c r="TYZ2" s="554"/>
      <c r="TZA2" s="554"/>
      <c r="TZB2" s="554"/>
      <c r="TZC2" s="554"/>
      <c r="TZD2" s="554"/>
      <c r="TZE2" s="554"/>
      <c r="TZF2" s="554"/>
      <c r="TZG2" s="554"/>
      <c r="TZH2" s="554"/>
      <c r="TZI2" s="554"/>
      <c r="TZJ2" s="554"/>
      <c r="TZK2" s="554"/>
      <c r="TZL2" s="554"/>
      <c r="TZM2" s="554"/>
      <c r="TZN2" s="554"/>
      <c r="TZO2" s="554"/>
      <c r="TZP2" s="554"/>
      <c r="TZQ2" s="554"/>
      <c r="TZR2" s="554"/>
      <c r="TZS2" s="554"/>
      <c r="TZT2" s="554"/>
      <c r="TZU2" s="554"/>
      <c r="TZV2" s="554"/>
      <c r="TZW2" s="554"/>
      <c r="TZX2" s="554"/>
      <c r="TZY2" s="554"/>
      <c r="TZZ2" s="554"/>
      <c r="UAA2" s="554"/>
      <c r="UAB2" s="554"/>
      <c r="UAC2" s="554"/>
      <c r="UAD2" s="554"/>
      <c r="UAE2" s="554"/>
      <c r="UAF2" s="554"/>
      <c r="UAG2" s="554"/>
      <c r="UAH2" s="554"/>
      <c r="UAI2" s="554"/>
      <c r="UAJ2" s="554"/>
      <c r="UAK2" s="554"/>
      <c r="UAL2" s="554"/>
      <c r="UAM2" s="554"/>
      <c r="UAN2" s="554"/>
      <c r="UAO2" s="554"/>
      <c r="UAP2" s="554"/>
      <c r="UAQ2" s="554"/>
      <c r="UAR2" s="554"/>
      <c r="UAS2" s="554"/>
      <c r="UAT2" s="554"/>
      <c r="UAU2" s="554"/>
      <c r="UAV2" s="554"/>
      <c r="UAW2" s="554"/>
      <c r="UAX2" s="554"/>
      <c r="UAY2" s="554"/>
      <c r="UAZ2" s="554"/>
      <c r="UBA2" s="554"/>
      <c r="UBB2" s="554"/>
      <c r="UBC2" s="554"/>
      <c r="UBD2" s="554"/>
      <c r="UBE2" s="554"/>
      <c r="UBF2" s="554"/>
      <c r="UBG2" s="554"/>
      <c r="UBH2" s="554"/>
      <c r="UBI2" s="554"/>
      <c r="UBJ2" s="554"/>
      <c r="UBK2" s="554"/>
      <c r="UBL2" s="554"/>
      <c r="UBM2" s="554"/>
      <c r="UBN2" s="554"/>
      <c r="UBO2" s="554"/>
      <c r="UBP2" s="554"/>
      <c r="UBQ2" s="554"/>
      <c r="UBR2" s="554"/>
      <c r="UBS2" s="554"/>
      <c r="UBT2" s="554"/>
      <c r="UBU2" s="554"/>
      <c r="UBV2" s="554"/>
      <c r="UBW2" s="554"/>
      <c r="UBX2" s="554"/>
      <c r="UBY2" s="554"/>
      <c r="UBZ2" s="554"/>
      <c r="UCA2" s="554"/>
      <c r="UCB2" s="554"/>
      <c r="UCC2" s="554"/>
      <c r="UCD2" s="554"/>
      <c r="UCE2" s="554"/>
      <c r="UCF2" s="554"/>
      <c r="UCG2" s="554"/>
      <c r="UCH2" s="554"/>
      <c r="UCI2" s="554"/>
      <c r="UCJ2" s="554"/>
      <c r="UCK2" s="554"/>
      <c r="UCL2" s="554"/>
      <c r="UCM2" s="554"/>
      <c r="UCN2" s="554"/>
      <c r="UCO2" s="554"/>
      <c r="UCP2" s="554"/>
      <c r="UCQ2" s="554"/>
      <c r="UCR2" s="554"/>
      <c r="UCS2" s="554"/>
      <c r="UCT2" s="554"/>
      <c r="UCU2" s="554"/>
      <c r="UCV2" s="554"/>
      <c r="UCW2" s="554"/>
      <c r="UCX2" s="554"/>
      <c r="UCY2" s="554"/>
      <c r="UCZ2" s="554"/>
      <c r="UDA2" s="554"/>
      <c r="UDB2" s="554"/>
      <c r="UDC2" s="554"/>
      <c r="UDD2" s="554"/>
      <c r="UDE2" s="554"/>
      <c r="UDF2" s="554"/>
      <c r="UDG2" s="554"/>
      <c r="UDH2" s="554"/>
      <c r="UDI2" s="554"/>
      <c r="UDJ2" s="554"/>
      <c r="UDK2" s="554"/>
      <c r="UDL2" s="554"/>
      <c r="UDM2" s="554"/>
      <c r="UDN2" s="554"/>
      <c r="UDO2" s="554"/>
      <c r="UDP2" s="554"/>
      <c r="UDQ2" s="554"/>
      <c r="UDR2" s="554"/>
      <c r="UDS2" s="554"/>
      <c r="UDT2" s="554"/>
      <c r="UDU2" s="554"/>
      <c r="UDV2" s="554"/>
      <c r="UDW2" s="554"/>
      <c r="UDX2" s="554"/>
      <c r="UDY2" s="554"/>
      <c r="UDZ2" s="554"/>
      <c r="UEA2" s="554"/>
      <c r="UEB2" s="554"/>
      <c r="UEC2" s="554"/>
      <c r="UED2" s="554"/>
      <c r="UEE2" s="554"/>
      <c r="UEF2" s="554"/>
      <c r="UEG2" s="554"/>
      <c r="UEH2" s="554"/>
      <c r="UEI2" s="554"/>
      <c r="UEJ2" s="554"/>
      <c r="UEK2" s="554"/>
      <c r="UEL2" s="554"/>
      <c r="UEM2" s="554"/>
      <c r="UEN2" s="554"/>
      <c r="UEO2" s="554"/>
      <c r="UEP2" s="554"/>
      <c r="UEQ2" s="554"/>
      <c r="UER2" s="554"/>
      <c r="UES2" s="554"/>
      <c r="UET2" s="554"/>
      <c r="UEU2" s="554"/>
      <c r="UEV2" s="554"/>
      <c r="UEW2" s="554"/>
      <c r="UEX2" s="554"/>
      <c r="UEY2" s="554"/>
      <c r="UEZ2" s="554"/>
      <c r="UFA2" s="554"/>
      <c r="UFB2" s="554"/>
      <c r="UFC2" s="554"/>
      <c r="UFD2" s="554"/>
      <c r="UFE2" s="554"/>
      <c r="UFF2" s="554"/>
      <c r="UFG2" s="554"/>
      <c r="UFH2" s="554"/>
      <c r="UFI2" s="554"/>
      <c r="UFJ2" s="554"/>
      <c r="UFK2" s="554"/>
      <c r="UFL2" s="554"/>
      <c r="UFM2" s="554"/>
      <c r="UFN2" s="554"/>
      <c r="UFO2" s="554"/>
      <c r="UFP2" s="554"/>
      <c r="UFQ2" s="554"/>
      <c r="UFR2" s="554"/>
      <c r="UFS2" s="554"/>
      <c r="UFT2" s="554"/>
      <c r="UFU2" s="554"/>
      <c r="UFV2" s="554"/>
      <c r="UFW2" s="554"/>
      <c r="UFX2" s="554"/>
      <c r="UFY2" s="554"/>
      <c r="UFZ2" s="554"/>
      <c r="UGA2" s="554"/>
      <c r="UGB2" s="554"/>
      <c r="UGC2" s="554"/>
      <c r="UGD2" s="554"/>
      <c r="UGE2" s="554"/>
      <c r="UGF2" s="554"/>
      <c r="UGG2" s="554"/>
      <c r="UGH2" s="554"/>
      <c r="UGI2" s="554"/>
      <c r="UGJ2" s="554"/>
      <c r="UGK2" s="554"/>
      <c r="UGL2" s="554"/>
      <c r="UGM2" s="554"/>
      <c r="UGN2" s="554"/>
      <c r="UGO2" s="554"/>
      <c r="UGP2" s="554"/>
      <c r="UGQ2" s="554"/>
      <c r="UGR2" s="554"/>
      <c r="UGS2" s="554"/>
      <c r="UGT2" s="554"/>
      <c r="UGU2" s="554"/>
      <c r="UGV2" s="554"/>
      <c r="UGW2" s="554"/>
      <c r="UGX2" s="554"/>
      <c r="UGY2" s="554"/>
      <c r="UGZ2" s="554"/>
      <c r="UHA2" s="554"/>
      <c r="UHB2" s="554"/>
      <c r="UHC2" s="554"/>
      <c r="UHD2" s="554"/>
      <c r="UHE2" s="554"/>
      <c r="UHF2" s="554"/>
      <c r="UHG2" s="554"/>
      <c r="UHH2" s="554"/>
      <c r="UHI2" s="554"/>
      <c r="UHJ2" s="554"/>
      <c r="UHK2" s="554"/>
      <c r="UHL2" s="554"/>
      <c r="UHM2" s="554"/>
      <c r="UHN2" s="554"/>
      <c r="UHO2" s="554"/>
      <c r="UHP2" s="554"/>
      <c r="UHQ2" s="554"/>
      <c r="UHR2" s="554"/>
      <c r="UHS2" s="554"/>
      <c r="UHT2" s="554"/>
      <c r="UHU2" s="554"/>
      <c r="UHV2" s="554"/>
      <c r="UHW2" s="554"/>
      <c r="UHX2" s="554"/>
      <c r="UHY2" s="554"/>
      <c r="UHZ2" s="554"/>
      <c r="UIA2" s="554"/>
      <c r="UIB2" s="554"/>
      <c r="UIC2" s="554"/>
      <c r="UID2" s="554"/>
      <c r="UIE2" s="554"/>
      <c r="UIF2" s="554"/>
      <c r="UIG2" s="554"/>
      <c r="UIH2" s="554"/>
      <c r="UII2" s="554"/>
      <c r="UIJ2" s="554"/>
      <c r="UIK2" s="554"/>
      <c r="UIL2" s="554"/>
      <c r="UIM2" s="554"/>
      <c r="UIN2" s="554"/>
      <c r="UIO2" s="554"/>
      <c r="UIP2" s="554"/>
      <c r="UIQ2" s="554"/>
      <c r="UIR2" s="554"/>
      <c r="UIS2" s="554"/>
      <c r="UIT2" s="554"/>
      <c r="UIU2" s="554"/>
      <c r="UIV2" s="554"/>
      <c r="UIW2" s="554"/>
      <c r="UIX2" s="554"/>
      <c r="UIY2" s="554"/>
      <c r="UIZ2" s="554"/>
      <c r="UJA2" s="554"/>
      <c r="UJB2" s="554"/>
      <c r="UJC2" s="554"/>
      <c r="UJD2" s="554"/>
      <c r="UJE2" s="554"/>
      <c r="UJF2" s="554"/>
      <c r="UJG2" s="554"/>
      <c r="UJH2" s="554"/>
      <c r="UJI2" s="554"/>
      <c r="UJJ2" s="554"/>
      <c r="UJK2" s="554"/>
      <c r="UJL2" s="554"/>
      <c r="UJM2" s="554"/>
      <c r="UJN2" s="554"/>
      <c r="UJO2" s="554"/>
      <c r="UJP2" s="554"/>
      <c r="UJQ2" s="554"/>
      <c r="UJR2" s="554"/>
      <c r="UJS2" s="554"/>
      <c r="UJT2" s="554"/>
      <c r="UJU2" s="554"/>
      <c r="UJV2" s="554"/>
      <c r="UJW2" s="554"/>
      <c r="UJX2" s="554"/>
      <c r="UJY2" s="554"/>
      <c r="UJZ2" s="554"/>
      <c r="UKA2" s="554"/>
      <c r="UKB2" s="554"/>
      <c r="UKC2" s="554"/>
      <c r="UKD2" s="554"/>
      <c r="UKE2" s="554"/>
      <c r="UKF2" s="554"/>
      <c r="UKG2" s="554"/>
      <c r="UKH2" s="554"/>
      <c r="UKI2" s="554"/>
      <c r="UKJ2" s="554"/>
      <c r="UKK2" s="554"/>
      <c r="UKL2" s="554"/>
      <c r="UKM2" s="554"/>
      <c r="UKN2" s="554"/>
      <c r="UKO2" s="554"/>
      <c r="UKP2" s="554"/>
      <c r="UKQ2" s="554"/>
      <c r="UKR2" s="554"/>
      <c r="UKS2" s="554"/>
      <c r="UKT2" s="554"/>
      <c r="UKU2" s="554"/>
      <c r="UKV2" s="554"/>
      <c r="UKW2" s="554"/>
      <c r="UKX2" s="554"/>
      <c r="UKY2" s="554"/>
      <c r="UKZ2" s="554"/>
      <c r="ULA2" s="554"/>
      <c r="ULB2" s="554"/>
      <c r="ULC2" s="554"/>
      <c r="ULD2" s="554"/>
      <c r="ULE2" s="554"/>
      <c r="ULF2" s="554"/>
      <c r="ULG2" s="554"/>
      <c r="ULH2" s="554"/>
      <c r="ULI2" s="554"/>
      <c r="ULJ2" s="554"/>
      <c r="ULK2" s="554"/>
      <c r="ULL2" s="554"/>
      <c r="ULM2" s="554"/>
      <c r="ULN2" s="554"/>
      <c r="ULO2" s="554"/>
      <c r="ULP2" s="554"/>
      <c r="ULQ2" s="554"/>
      <c r="ULR2" s="554"/>
      <c r="ULS2" s="554"/>
      <c r="ULT2" s="554"/>
      <c r="ULU2" s="554"/>
      <c r="ULV2" s="554"/>
      <c r="ULW2" s="554"/>
      <c r="ULX2" s="554"/>
      <c r="ULY2" s="554"/>
      <c r="ULZ2" s="554"/>
      <c r="UMA2" s="554"/>
      <c r="UMB2" s="554"/>
      <c r="UMC2" s="554"/>
      <c r="UMD2" s="554"/>
      <c r="UME2" s="554"/>
      <c r="UMF2" s="554"/>
      <c r="UMG2" s="554"/>
      <c r="UMH2" s="554"/>
      <c r="UMI2" s="554"/>
      <c r="UMJ2" s="554"/>
      <c r="UMK2" s="554"/>
      <c r="UML2" s="554"/>
      <c r="UMM2" s="554"/>
      <c r="UMN2" s="554"/>
      <c r="UMO2" s="554"/>
      <c r="UMP2" s="554"/>
      <c r="UMQ2" s="554"/>
      <c r="UMR2" s="554"/>
      <c r="UMS2" s="554"/>
      <c r="UMT2" s="554"/>
      <c r="UMU2" s="554"/>
      <c r="UMV2" s="554"/>
      <c r="UMW2" s="554"/>
      <c r="UMX2" s="554"/>
      <c r="UMY2" s="554"/>
      <c r="UMZ2" s="554"/>
      <c r="UNA2" s="554"/>
      <c r="UNB2" s="554"/>
      <c r="UNC2" s="554"/>
      <c r="UND2" s="554"/>
      <c r="UNE2" s="554"/>
      <c r="UNF2" s="554"/>
      <c r="UNG2" s="554"/>
      <c r="UNH2" s="554"/>
      <c r="UNI2" s="554"/>
      <c r="UNJ2" s="554"/>
      <c r="UNK2" s="554"/>
      <c r="UNL2" s="554"/>
      <c r="UNM2" s="554"/>
      <c r="UNN2" s="554"/>
      <c r="UNO2" s="554"/>
      <c r="UNP2" s="554"/>
      <c r="UNQ2" s="554"/>
      <c r="UNR2" s="554"/>
      <c r="UNS2" s="554"/>
      <c r="UNT2" s="554"/>
      <c r="UNU2" s="554"/>
      <c r="UNV2" s="554"/>
      <c r="UNW2" s="554"/>
      <c r="UNX2" s="554"/>
      <c r="UNY2" s="554"/>
      <c r="UNZ2" s="554"/>
      <c r="UOA2" s="554"/>
      <c r="UOB2" s="554"/>
      <c r="UOC2" s="554"/>
      <c r="UOD2" s="554"/>
      <c r="UOE2" s="554"/>
      <c r="UOF2" s="554"/>
      <c r="UOG2" s="554"/>
      <c r="UOH2" s="554"/>
      <c r="UOI2" s="554"/>
      <c r="UOJ2" s="554"/>
      <c r="UOK2" s="554"/>
      <c r="UOL2" s="554"/>
      <c r="UOM2" s="554"/>
      <c r="UON2" s="554"/>
      <c r="UOO2" s="554"/>
      <c r="UOP2" s="554"/>
      <c r="UOQ2" s="554"/>
      <c r="UOR2" s="554"/>
      <c r="UOS2" s="554"/>
      <c r="UOT2" s="554"/>
      <c r="UOU2" s="554"/>
      <c r="UOV2" s="554"/>
      <c r="UOW2" s="554"/>
      <c r="UOX2" s="554"/>
      <c r="UOY2" s="554"/>
      <c r="UOZ2" s="554"/>
      <c r="UPA2" s="554"/>
      <c r="UPB2" s="554"/>
      <c r="UPC2" s="554"/>
      <c r="UPD2" s="554"/>
      <c r="UPE2" s="554"/>
      <c r="UPF2" s="554"/>
      <c r="UPG2" s="554"/>
      <c r="UPH2" s="554"/>
      <c r="UPI2" s="554"/>
      <c r="UPJ2" s="554"/>
      <c r="UPK2" s="554"/>
      <c r="UPL2" s="554"/>
      <c r="UPM2" s="554"/>
      <c r="UPN2" s="554"/>
      <c r="UPO2" s="554"/>
      <c r="UPP2" s="554"/>
      <c r="UPQ2" s="554"/>
      <c r="UPR2" s="554"/>
      <c r="UPS2" s="554"/>
      <c r="UPT2" s="554"/>
      <c r="UPU2" s="554"/>
      <c r="UPV2" s="554"/>
      <c r="UPW2" s="554"/>
      <c r="UPX2" s="554"/>
      <c r="UPY2" s="554"/>
      <c r="UPZ2" s="554"/>
      <c r="UQA2" s="554"/>
      <c r="UQB2" s="554"/>
      <c r="UQC2" s="554"/>
      <c r="UQD2" s="554"/>
      <c r="UQE2" s="554"/>
      <c r="UQF2" s="554"/>
      <c r="UQG2" s="554"/>
      <c r="UQH2" s="554"/>
      <c r="UQI2" s="554"/>
      <c r="UQJ2" s="554"/>
      <c r="UQK2" s="554"/>
      <c r="UQL2" s="554"/>
      <c r="UQM2" s="554"/>
      <c r="UQN2" s="554"/>
      <c r="UQO2" s="554"/>
      <c r="UQP2" s="554"/>
      <c r="UQQ2" s="554"/>
      <c r="UQR2" s="554"/>
      <c r="UQS2" s="554"/>
      <c r="UQT2" s="554"/>
      <c r="UQU2" s="554"/>
      <c r="UQV2" s="554"/>
      <c r="UQW2" s="554"/>
      <c r="UQX2" s="554"/>
      <c r="UQY2" s="554"/>
      <c r="UQZ2" s="554"/>
      <c r="URA2" s="554"/>
      <c r="URB2" s="554"/>
      <c r="URC2" s="554"/>
      <c r="URD2" s="554"/>
      <c r="URE2" s="554"/>
      <c r="URF2" s="554"/>
      <c r="URG2" s="554"/>
      <c r="URH2" s="554"/>
      <c r="URI2" s="554"/>
      <c r="URJ2" s="554"/>
      <c r="URK2" s="554"/>
      <c r="URL2" s="554"/>
      <c r="URM2" s="554"/>
      <c r="URN2" s="554"/>
      <c r="URO2" s="554"/>
      <c r="URP2" s="554"/>
      <c r="URQ2" s="554"/>
      <c r="URR2" s="554"/>
      <c r="URS2" s="554"/>
      <c r="URT2" s="554"/>
      <c r="URU2" s="554"/>
      <c r="URV2" s="554"/>
      <c r="URW2" s="554"/>
      <c r="URX2" s="554"/>
      <c r="URY2" s="554"/>
      <c r="URZ2" s="554"/>
      <c r="USA2" s="554"/>
      <c r="USB2" s="554"/>
      <c r="USC2" s="554"/>
      <c r="USD2" s="554"/>
      <c r="USE2" s="554"/>
      <c r="USF2" s="554"/>
      <c r="USG2" s="554"/>
      <c r="USH2" s="554"/>
      <c r="USI2" s="554"/>
      <c r="USJ2" s="554"/>
      <c r="USK2" s="554"/>
      <c r="USL2" s="554"/>
      <c r="USM2" s="554"/>
      <c r="USN2" s="554"/>
      <c r="USO2" s="554"/>
      <c r="USP2" s="554"/>
      <c r="USQ2" s="554"/>
      <c r="USR2" s="554"/>
      <c r="USS2" s="554"/>
      <c r="UST2" s="554"/>
      <c r="USU2" s="554"/>
      <c r="USV2" s="554"/>
      <c r="USW2" s="554"/>
      <c r="USX2" s="554"/>
      <c r="USY2" s="554"/>
      <c r="USZ2" s="554"/>
      <c r="UTA2" s="554"/>
      <c r="UTB2" s="554"/>
      <c r="UTC2" s="554"/>
      <c r="UTD2" s="554"/>
      <c r="UTE2" s="554"/>
      <c r="UTF2" s="554"/>
      <c r="UTG2" s="554"/>
      <c r="UTH2" s="554"/>
      <c r="UTI2" s="554"/>
      <c r="UTJ2" s="554"/>
      <c r="UTK2" s="554"/>
      <c r="UTL2" s="554"/>
      <c r="UTM2" s="554"/>
      <c r="UTN2" s="554"/>
      <c r="UTO2" s="554"/>
      <c r="UTP2" s="554"/>
      <c r="UTQ2" s="554"/>
      <c r="UTR2" s="554"/>
      <c r="UTS2" s="554"/>
      <c r="UTT2" s="554"/>
      <c r="UTU2" s="554"/>
      <c r="UTV2" s="554"/>
      <c r="UTW2" s="554"/>
      <c r="UTX2" s="554"/>
      <c r="UTY2" s="554"/>
      <c r="UTZ2" s="554"/>
      <c r="UUA2" s="554"/>
      <c r="UUB2" s="554"/>
      <c r="UUC2" s="554"/>
      <c r="UUD2" s="554"/>
      <c r="UUE2" s="554"/>
      <c r="UUF2" s="554"/>
      <c r="UUG2" s="554"/>
      <c r="UUH2" s="554"/>
      <c r="UUI2" s="554"/>
      <c r="UUJ2" s="554"/>
      <c r="UUK2" s="554"/>
      <c r="UUL2" s="554"/>
      <c r="UUM2" s="554"/>
      <c r="UUN2" s="554"/>
      <c r="UUO2" s="554"/>
      <c r="UUP2" s="554"/>
      <c r="UUQ2" s="554"/>
      <c r="UUR2" s="554"/>
      <c r="UUS2" s="554"/>
      <c r="UUT2" s="554"/>
      <c r="UUU2" s="554"/>
      <c r="UUV2" s="554"/>
      <c r="UUW2" s="554"/>
      <c r="UUX2" s="554"/>
      <c r="UUY2" s="554"/>
      <c r="UUZ2" s="554"/>
      <c r="UVA2" s="554"/>
      <c r="UVB2" s="554"/>
      <c r="UVC2" s="554"/>
      <c r="UVD2" s="554"/>
      <c r="UVE2" s="554"/>
      <c r="UVF2" s="554"/>
      <c r="UVG2" s="554"/>
      <c r="UVH2" s="554"/>
      <c r="UVI2" s="554"/>
      <c r="UVJ2" s="554"/>
      <c r="UVK2" s="554"/>
      <c r="UVL2" s="554"/>
      <c r="UVM2" s="554"/>
      <c r="UVN2" s="554"/>
      <c r="UVO2" s="554"/>
      <c r="UVP2" s="554"/>
      <c r="UVQ2" s="554"/>
      <c r="UVR2" s="554"/>
      <c r="UVS2" s="554"/>
      <c r="UVT2" s="554"/>
      <c r="UVU2" s="554"/>
      <c r="UVV2" s="554"/>
      <c r="UVW2" s="554"/>
      <c r="UVX2" s="554"/>
      <c r="UVY2" s="554"/>
      <c r="UVZ2" s="554"/>
      <c r="UWA2" s="554"/>
      <c r="UWB2" s="554"/>
      <c r="UWC2" s="554"/>
      <c r="UWD2" s="554"/>
      <c r="UWE2" s="554"/>
      <c r="UWF2" s="554"/>
      <c r="UWG2" s="554"/>
      <c r="UWH2" s="554"/>
      <c r="UWI2" s="554"/>
      <c r="UWJ2" s="554"/>
      <c r="UWK2" s="554"/>
      <c r="UWL2" s="554"/>
      <c r="UWM2" s="554"/>
      <c r="UWN2" s="554"/>
      <c r="UWO2" s="554"/>
      <c r="UWP2" s="554"/>
      <c r="UWQ2" s="554"/>
      <c r="UWR2" s="554"/>
      <c r="UWS2" s="554"/>
      <c r="UWT2" s="554"/>
      <c r="UWU2" s="554"/>
      <c r="UWV2" s="554"/>
      <c r="UWW2" s="554"/>
      <c r="UWX2" s="554"/>
      <c r="UWY2" s="554"/>
      <c r="UWZ2" s="554"/>
      <c r="UXA2" s="554"/>
      <c r="UXB2" s="554"/>
      <c r="UXC2" s="554"/>
      <c r="UXD2" s="554"/>
      <c r="UXE2" s="554"/>
      <c r="UXF2" s="554"/>
      <c r="UXG2" s="554"/>
      <c r="UXH2" s="554"/>
      <c r="UXI2" s="554"/>
      <c r="UXJ2" s="554"/>
      <c r="UXK2" s="554"/>
      <c r="UXL2" s="554"/>
      <c r="UXM2" s="554"/>
      <c r="UXN2" s="554"/>
      <c r="UXO2" s="554"/>
      <c r="UXP2" s="554"/>
      <c r="UXQ2" s="554"/>
      <c r="UXR2" s="554"/>
      <c r="UXS2" s="554"/>
      <c r="UXT2" s="554"/>
      <c r="UXU2" s="554"/>
      <c r="UXV2" s="554"/>
      <c r="UXW2" s="554"/>
      <c r="UXX2" s="554"/>
      <c r="UXY2" s="554"/>
      <c r="UXZ2" s="554"/>
      <c r="UYA2" s="554"/>
      <c r="UYB2" s="554"/>
      <c r="UYC2" s="554"/>
      <c r="UYD2" s="554"/>
      <c r="UYE2" s="554"/>
      <c r="UYF2" s="554"/>
      <c r="UYG2" s="554"/>
      <c r="UYH2" s="554"/>
      <c r="UYI2" s="554"/>
      <c r="UYJ2" s="554"/>
      <c r="UYK2" s="554"/>
      <c r="UYL2" s="554"/>
      <c r="UYM2" s="554"/>
      <c r="UYN2" s="554"/>
      <c r="UYO2" s="554"/>
      <c r="UYP2" s="554"/>
      <c r="UYQ2" s="554"/>
      <c r="UYR2" s="554"/>
      <c r="UYS2" s="554"/>
      <c r="UYT2" s="554"/>
      <c r="UYU2" s="554"/>
      <c r="UYV2" s="554"/>
      <c r="UYW2" s="554"/>
      <c r="UYX2" s="554"/>
      <c r="UYY2" s="554"/>
      <c r="UYZ2" s="554"/>
      <c r="UZA2" s="554"/>
      <c r="UZB2" s="554"/>
      <c r="UZC2" s="554"/>
      <c r="UZD2" s="554"/>
      <c r="UZE2" s="554"/>
      <c r="UZF2" s="554"/>
      <c r="UZG2" s="554"/>
      <c r="UZH2" s="554"/>
      <c r="UZI2" s="554"/>
      <c r="UZJ2" s="554"/>
      <c r="UZK2" s="554"/>
      <c r="UZL2" s="554"/>
      <c r="UZM2" s="554"/>
      <c r="UZN2" s="554"/>
      <c r="UZO2" s="554"/>
      <c r="UZP2" s="554"/>
      <c r="UZQ2" s="554"/>
      <c r="UZR2" s="554"/>
      <c r="UZS2" s="554"/>
      <c r="UZT2" s="554"/>
      <c r="UZU2" s="554"/>
      <c r="UZV2" s="554"/>
      <c r="UZW2" s="554"/>
      <c r="UZX2" s="554"/>
      <c r="UZY2" s="554"/>
      <c r="UZZ2" s="554"/>
      <c r="VAA2" s="554"/>
      <c r="VAB2" s="554"/>
      <c r="VAC2" s="554"/>
      <c r="VAD2" s="554"/>
      <c r="VAE2" s="554"/>
      <c r="VAF2" s="554"/>
      <c r="VAG2" s="554"/>
      <c r="VAH2" s="554"/>
      <c r="VAI2" s="554"/>
      <c r="VAJ2" s="554"/>
      <c r="VAK2" s="554"/>
      <c r="VAL2" s="554"/>
      <c r="VAM2" s="554"/>
      <c r="VAN2" s="554"/>
      <c r="VAO2" s="554"/>
      <c r="VAP2" s="554"/>
      <c r="VAQ2" s="554"/>
      <c r="VAR2" s="554"/>
      <c r="VAS2" s="554"/>
      <c r="VAT2" s="554"/>
      <c r="VAU2" s="554"/>
      <c r="VAV2" s="554"/>
      <c r="VAW2" s="554"/>
      <c r="VAX2" s="554"/>
      <c r="VAY2" s="554"/>
      <c r="VAZ2" s="554"/>
      <c r="VBA2" s="554"/>
      <c r="VBB2" s="554"/>
      <c r="VBC2" s="554"/>
      <c r="VBD2" s="554"/>
      <c r="VBE2" s="554"/>
      <c r="VBF2" s="554"/>
      <c r="VBG2" s="554"/>
      <c r="VBH2" s="554"/>
      <c r="VBI2" s="554"/>
      <c r="VBJ2" s="554"/>
      <c r="VBK2" s="554"/>
      <c r="VBL2" s="554"/>
      <c r="VBM2" s="554"/>
      <c r="VBN2" s="554"/>
      <c r="VBO2" s="554"/>
      <c r="VBP2" s="554"/>
      <c r="VBQ2" s="554"/>
      <c r="VBR2" s="554"/>
      <c r="VBS2" s="554"/>
      <c r="VBT2" s="554"/>
      <c r="VBU2" s="554"/>
      <c r="VBV2" s="554"/>
      <c r="VBW2" s="554"/>
      <c r="VBX2" s="554"/>
      <c r="VBY2" s="554"/>
      <c r="VBZ2" s="554"/>
      <c r="VCA2" s="554"/>
      <c r="VCB2" s="554"/>
      <c r="VCC2" s="554"/>
      <c r="VCD2" s="554"/>
      <c r="VCE2" s="554"/>
      <c r="VCF2" s="554"/>
      <c r="VCG2" s="554"/>
      <c r="VCH2" s="554"/>
      <c r="VCI2" s="554"/>
      <c r="VCJ2" s="554"/>
      <c r="VCK2" s="554"/>
      <c r="VCL2" s="554"/>
      <c r="VCM2" s="554"/>
      <c r="VCN2" s="554"/>
      <c r="VCO2" s="554"/>
      <c r="VCP2" s="554"/>
      <c r="VCQ2" s="554"/>
      <c r="VCR2" s="554"/>
      <c r="VCS2" s="554"/>
      <c r="VCT2" s="554"/>
      <c r="VCU2" s="554"/>
      <c r="VCV2" s="554"/>
      <c r="VCW2" s="554"/>
      <c r="VCX2" s="554"/>
      <c r="VCY2" s="554"/>
      <c r="VCZ2" s="554"/>
      <c r="VDA2" s="554"/>
      <c r="VDB2" s="554"/>
      <c r="VDC2" s="554"/>
      <c r="VDD2" s="554"/>
      <c r="VDE2" s="554"/>
      <c r="VDF2" s="554"/>
      <c r="VDG2" s="554"/>
      <c r="VDH2" s="554"/>
      <c r="VDI2" s="554"/>
      <c r="VDJ2" s="554"/>
      <c r="VDK2" s="554"/>
      <c r="VDL2" s="554"/>
      <c r="VDM2" s="554"/>
      <c r="VDN2" s="554"/>
      <c r="VDO2" s="554"/>
      <c r="VDP2" s="554"/>
      <c r="VDQ2" s="554"/>
      <c r="VDR2" s="554"/>
      <c r="VDS2" s="554"/>
      <c r="VDT2" s="554"/>
      <c r="VDU2" s="554"/>
      <c r="VDV2" s="554"/>
      <c r="VDW2" s="554"/>
      <c r="VDX2" s="554"/>
      <c r="VDY2" s="554"/>
      <c r="VDZ2" s="554"/>
      <c r="VEA2" s="554"/>
      <c r="VEB2" s="554"/>
      <c r="VEC2" s="554"/>
      <c r="VED2" s="554"/>
      <c r="VEE2" s="554"/>
      <c r="VEF2" s="554"/>
      <c r="VEG2" s="554"/>
      <c r="VEH2" s="554"/>
      <c r="VEI2" s="554"/>
      <c r="VEJ2" s="554"/>
      <c r="VEK2" s="554"/>
      <c r="VEL2" s="554"/>
      <c r="VEM2" s="554"/>
      <c r="VEN2" s="554"/>
      <c r="VEO2" s="554"/>
      <c r="VEP2" s="554"/>
      <c r="VEQ2" s="554"/>
      <c r="VER2" s="554"/>
      <c r="VES2" s="554"/>
      <c r="VET2" s="554"/>
      <c r="VEU2" s="554"/>
      <c r="VEV2" s="554"/>
      <c r="VEW2" s="554"/>
      <c r="VEX2" s="554"/>
      <c r="VEY2" s="554"/>
      <c r="VEZ2" s="554"/>
      <c r="VFA2" s="554"/>
      <c r="VFB2" s="554"/>
      <c r="VFC2" s="554"/>
      <c r="VFD2" s="554"/>
      <c r="VFE2" s="554"/>
      <c r="VFF2" s="554"/>
      <c r="VFG2" s="554"/>
      <c r="VFH2" s="554"/>
      <c r="VFI2" s="554"/>
      <c r="VFJ2" s="554"/>
      <c r="VFK2" s="554"/>
      <c r="VFL2" s="554"/>
      <c r="VFM2" s="554"/>
      <c r="VFN2" s="554"/>
      <c r="VFO2" s="554"/>
      <c r="VFP2" s="554"/>
      <c r="VFQ2" s="554"/>
      <c r="VFR2" s="554"/>
      <c r="VFS2" s="554"/>
      <c r="VFT2" s="554"/>
      <c r="VFU2" s="554"/>
      <c r="VFV2" s="554"/>
      <c r="VFW2" s="554"/>
      <c r="VFX2" s="554"/>
      <c r="VFY2" s="554"/>
      <c r="VFZ2" s="554"/>
      <c r="VGA2" s="554"/>
      <c r="VGB2" s="554"/>
      <c r="VGC2" s="554"/>
      <c r="VGD2" s="554"/>
      <c r="VGE2" s="554"/>
      <c r="VGF2" s="554"/>
      <c r="VGG2" s="554"/>
      <c r="VGH2" s="554"/>
      <c r="VGI2" s="554"/>
      <c r="VGJ2" s="554"/>
      <c r="VGK2" s="554"/>
      <c r="VGL2" s="554"/>
      <c r="VGM2" s="554"/>
      <c r="VGN2" s="554"/>
      <c r="VGO2" s="554"/>
      <c r="VGP2" s="554"/>
      <c r="VGQ2" s="554"/>
      <c r="VGR2" s="554"/>
      <c r="VGS2" s="554"/>
      <c r="VGT2" s="554"/>
      <c r="VGU2" s="554"/>
      <c r="VGV2" s="554"/>
      <c r="VGW2" s="554"/>
      <c r="VGX2" s="554"/>
      <c r="VGY2" s="554"/>
      <c r="VGZ2" s="554"/>
      <c r="VHA2" s="554"/>
      <c r="VHB2" s="554"/>
      <c r="VHC2" s="554"/>
      <c r="VHD2" s="554"/>
      <c r="VHE2" s="554"/>
      <c r="VHF2" s="554"/>
      <c r="VHG2" s="554"/>
      <c r="VHH2" s="554"/>
      <c r="VHI2" s="554"/>
      <c r="VHJ2" s="554"/>
      <c r="VHK2" s="554"/>
      <c r="VHL2" s="554"/>
      <c r="VHM2" s="554"/>
      <c r="VHN2" s="554"/>
      <c r="VHO2" s="554"/>
      <c r="VHP2" s="554"/>
      <c r="VHQ2" s="554"/>
      <c r="VHR2" s="554"/>
      <c r="VHS2" s="554"/>
      <c r="VHT2" s="554"/>
      <c r="VHU2" s="554"/>
      <c r="VHV2" s="554"/>
      <c r="VHW2" s="554"/>
      <c r="VHX2" s="554"/>
      <c r="VHY2" s="554"/>
      <c r="VHZ2" s="554"/>
      <c r="VIA2" s="554"/>
      <c r="VIB2" s="554"/>
      <c r="VIC2" s="554"/>
      <c r="VID2" s="554"/>
      <c r="VIE2" s="554"/>
      <c r="VIF2" s="554"/>
      <c r="VIG2" s="554"/>
      <c r="VIH2" s="554"/>
      <c r="VII2" s="554"/>
      <c r="VIJ2" s="554"/>
      <c r="VIK2" s="554"/>
      <c r="VIL2" s="554"/>
      <c r="VIM2" s="554"/>
      <c r="VIN2" s="554"/>
      <c r="VIO2" s="554"/>
      <c r="VIP2" s="554"/>
      <c r="VIQ2" s="554"/>
      <c r="VIR2" s="554"/>
      <c r="VIS2" s="554"/>
      <c r="VIT2" s="554"/>
      <c r="VIU2" s="554"/>
      <c r="VIV2" s="554"/>
      <c r="VIW2" s="554"/>
      <c r="VIX2" s="554"/>
      <c r="VIY2" s="554"/>
      <c r="VIZ2" s="554"/>
      <c r="VJA2" s="554"/>
      <c r="VJB2" s="554"/>
      <c r="VJC2" s="554"/>
      <c r="VJD2" s="554"/>
      <c r="VJE2" s="554"/>
      <c r="VJF2" s="554"/>
      <c r="VJG2" s="554"/>
      <c r="VJH2" s="554"/>
      <c r="VJI2" s="554"/>
      <c r="VJJ2" s="554"/>
      <c r="VJK2" s="554"/>
      <c r="VJL2" s="554"/>
      <c r="VJM2" s="554"/>
      <c r="VJN2" s="554"/>
      <c r="VJO2" s="554"/>
      <c r="VJP2" s="554"/>
      <c r="VJQ2" s="554"/>
      <c r="VJR2" s="554"/>
      <c r="VJS2" s="554"/>
      <c r="VJT2" s="554"/>
      <c r="VJU2" s="554"/>
      <c r="VJV2" s="554"/>
      <c r="VJW2" s="554"/>
      <c r="VJX2" s="554"/>
      <c r="VJY2" s="554"/>
      <c r="VJZ2" s="554"/>
      <c r="VKA2" s="554"/>
      <c r="VKB2" s="554"/>
      <c r="VKC2" s="554"/>
      <c r="VKD2" s="554"/>
      <c r="VKE2" s="554"/>
      <c r="VKF2" s="554"/>
      <c r="VKG2" s="554"/>
      <c r="VKH2" s="554"/>
      <c r="VKI2" s="554"/>
      <c r="VKJ2" s="554"/>
      <c r="VKK2" s="554"/>
      <c r="VKL2" s="554"/>
      <c r="VKM2" s="554"/>
      <c r="VKN2" s="554"/>
      <c r="VKO2" s="554"/>
      <c r="VKP2" s="554"/>
      <c r="VKQ2" s="554"/>
      <c r="VKR2" s="554"/>
      <c r="VKS2" s="554"/>
      <c r="VKT2" s="554"/>
      <c r="VKU2" s="554"/>
      <c r="VKV2" s="554"/>
      <c r="VKW2" s="554"/>
      <c r="VKX2" s="554"/>
      <c r="VKY2" s="554"/>
      <c r="VKZ2" s="554"/>
      <c r="VLA2" s="554"/>
      <c r="VLB2" s="554"/>
      <c r="VLC2" s="554"/>
      <c r="VLD2" s="554"/>
      <c r="VLE2" s="554"/>
      <c r="VLF2" s="554"/>
      <c r="VLG2" s="554"/>
      <c r="VLH2" s="554"/>
      <c r="VLI2" s="554"/>
      <c r="VLJ2" s="554"/>
      <c r="VLK2" s="554"/>
      <c r="VLL2" s="554"/>
      <c r="VLM2" s="554"/>
      <c r="VLN2" s="554"/>
      <c r="VLO2" s="554"/>
      <c r="VLP2" s="554"/>
      <c r="VLQ2" s="554"/>
      <c r="VLR2" s="554"/>
      <c r="VLS2" s="554"/>
      <c r="VLT2" s="554"/>
      <c r="VLU2" s="554"/>
      <c r="VLV2" s="554"/>
      <c r="VLW2" s="554"/>
      <c r="VLX2" s="554"/>
      <c r="VLY2" s="554"/>
      <c r="VLZ2" s="554"/>
      <c r="VMA2" s="554"/>
      <c r="VMB2" s="554"/>
      <c r="VMC2" s="554"/>
      <c r="VMD2" s="554"/>
      <c r="VME2" s="554"/>
      <c r="VMF2" s="554"/>
      <c r="VMG2" s="554"/>
      <c r="VMH2" s="554"/>
      <c r="VMI2" s="554"/>
      <c r="VMJ2" s="554"/>
      <c r="VMK2" s="554"/>
      <c r="VML2" s="554"/>
      <c r="VMM2" s="554"/>
      <c r="VMN2" s="554"/>
      <c r="VMO2" s="554"/>
      <c r="VMP2" s="554"/>
      <c r="VMQ2" s="554"/>
      <c r="VMR2" s="554"/>
      <c r="VMS2" s="554"/>
      <c r="VMT2" s="554"/>
      <c r="VMU2" s="554"/>
      <c r="VMV2" s="554"/>
      <c r="VMW2" s="554"/>
      <c r="VMX2" s="554"/>
      <c r="VMY2" s="554"/>
      <c r="VMZ2" s="554"/>
      <c r="VNA2" s="554"/>
      <c r="VNB2" s="554"/>
      <c r="VNC2" s="554"/>
      <c r="VND2" s="554"/>
      <c r="VNE2" s="554"/>
      <c r="VNF2" s="554"/>
      <c r="VNG2" s="554"/>
      <c r="VNH2" s="554"/>
      <c r="VNI2" s="554"/>
      <c r="VNJ2" s="554"/>
      <c r="VNK2" s="554"/>
      <c r="VNL2" s="554"/>
      <c r="VNM2" s="554"/>
      <c r="VNN2" s="554"/>
      <c r="VNO2" s="554"/>
      <c r="VNP2" s="554"/>
      <c r="VNQ2" s="554"/>
      <c r="VNR2" s="554"/>
      <c r="VNS2" s="554"/>
      <c r="VNT2" s="554"/>
      <c r="VNU2" s="554"/>
      <c r="VNV2" s="554"/>
      <c r="VNW2" s="554"/>
      <c r="VNX2" s="554"/>
      <c r="VNY2" s="554"/>
      <c r="VNZ2" s="554"/>
      <c r="VOA2" s="554"/>
      <c r="VOB2" s="554"/>
      <c r="VOC2" s="554"/>
      <c r="VOD2" s="554"/>
      <c r="VOE2" s="554"/>
      <c r="VOF2" s="554"/>
      <c r="VOG2" s="554"/>
      <c r="VOH2" s="554"/>
      <c r="VOI2" s="554"/>
      <c r="VOJ2" s="554"/>
      <c r="VOK2" s="554"/>
      <c r="VOL2" s="554"/>
      <c r="VOM2" s="554"/>
      <c r="VON2" s="554"/>
      <c r="VOO2" s="554"/>
      <c r="VOP2" s="554"/>
      <c r="VOQ2" s="554"/>
      <c r="VOR2" s="554"/>
      <c r="VOS2" s="554"/>
      <c r="VOT2" s="554"/>
      <c r="VOU2" s="554"/>
      <c r="VOV2" s="554"/>
      <c r="VOW2" s="554"/>
      <c r="VOX2" s="554"/>
      <c r="VOY2" s="554"/>
      <c r="VOZ2" s="554"/>
      <c r="VPA2" s="554"/>
      <c r="VPB2" s="554"/>
      <c r="VPC2" s="554"/>
      <c r="VPD2" s="554"/>
      <c r="VPE2" s="554"/>
      <c r="VPF2" s="554"/>
      <c r="VPG2" s="554"/>
      <c r="VPH2" s="554"/>
      <c r="VPI2" s="554"/>
      <c r="VPJ2" s="554"/>
      <c r="VPK2" s="554"/>
      <c r="VPL2" s="554"/>
      <c r="VPM2" s="554"/>
      <c r="VPN2" s="554"/>
      <c r="VPO2" s="554"/>
      <c r="VPP2" s="554"/>
      <c r="VPQ2" s="554"/>
      <c r="VPR2" s="554"/>
      <c r="VPS2" s="554"/>
      <c r="VPT2" s="554"/>
      <c r="VPU2" s="554"/>
      <c r="VPV2" s="554"/>
      <c r="VPW2" s="554"/>
      <c r="VPX2" s="554"/>
      <c r="VPY2" s="554"/>
      <c r="VPZ2" s="554"/>
      <c r="VQA2" s="554"/>
      <c r="VQB2" s="554"/>
      <c r="VQC2" s="554"/>
      <c r="VQD2" s="554"/>
      <c r="VQE2" s="554"/>
      <c r="VQF2" s="554"/>
      <c r="VQG2" s="554"/>
      <c r="VQH2" s="554"/>
      <c r="VQI2" s="554"/>
      <c r="VQJ2" s="554"/>
      <c r="VQK2" s="554"/>
      <c r="VQL2" s="554"/>
      <c r="VQM2" s="554"/>
      <c r="VQN2" s="554"/>
      <c r="VQO2" s="554"/>
      <c r="VQP2" s="554"/>
      <c r="VQQ2" s="554"/>
      <c r="VQR2" s="554"/>
      <c r="VQS2" s="554"/>
      <c r="VQT2" s="554"/>
      <c r="VQU2" s="554"/>
      <c r="VQV2" s="554"/>
      <c r="VQW2" s="554"/>
      <c r="VQX2" s="554"/>
      <c r="VQY2" s="554"/>
      <c r="VQZ2" s="554"/>
      <c r="VRA2" s="554"/>
      <c r="VRB2" s="554"/>
      <c r="VRC2" s="554"/>
      <c r="VRD2" s="554"/>
      <c r="VRE2" s="554"/>
      <c r="VRF2" s="554"/>
      <c r="VRG2" s="554"/>
      <c r="VRH2" s="554"/>
      <c r="VRI2" s="554"/>
      <c r="VRJ2" s="554"/>
      <c r="VRK2" s="554"/>
      <c r="VRL2" s="554"/>
      <c r="VRM2" s="554"/>
      <c r="VRN2" s="554"/>
      <c r="VRO2" s="554"/>
      <c r="VRP2" s="554"/>
      <c r="VRQ2" s="554"/>
      <c r="VRR2" s="554"/>
      <c r="VRS2" s="554"/>
      <c r="VRT2" s="554"/>
      <c r="VRU2" s="554"/>
      <c r="VRV2" s="554"/>
      <c r="VRW2" s="554"/>
      <c r="VRX2" s="554"/>
      <c r="VRY2" s="554"/>
      <c r="VRZ2" s="554"/>
      <c r="VSA2" s="554"/>
      <c r="VSB2" s="554"/>
      <c r="VSC2" s="554"/>
      <c r="VSD2" s="554"/>
      <c r="VSE2" s="554"/>
      <c r="VSF2" s="554"/>
      <c r="VSG2" s="554"/>
      <c r="VSH2" s="554"/>
      <c r="VSI2" s="554"/>
      <c r="VSJ2" s="554"/>
      <c r="VSK2" s="554"/>
      <c r="VSL2" s="554"/>
      <c r="VSM2" s="554"/>
      <c r="VSN2" s="554"/>
      <c r="VSO2" s="554"/>
      <c r="VSP2" s="554"/>
      <c r="VSQ2" s="554"/>
      <c r="VSR2" s="554"/>
      <c r="VSS2" s="554"/>
      <c r="VST2" s="554"/>
      <c r="VSU2" s="554"/>
      <c r="VSV2" s="554"/>
      <c r="VSW2" s="554"/>
      <c r="VSX2" s="554"/>
      <c r="VSY2" s="554"/>
      <c r="VSZ2" s="554"/>
      <c r="VTA2" s="554"/>
      <c r="VTB2" s="554"/>
      <c r="VTC2" s="554"/>
      <c r="VTD2" s="554"/>
      <c r="VTE2" s="554"/>
      <c r="VTF2" s="554"/>
      <c r="VTG2" s="554"/>
      <c r="VTH2" s="554"/>
      <c r="VTI2" s="554"/>
      <c r="VTJ2" s="554"/>
      <c r="VTK2" s="554"/>
      <c r="VTL2" s="554"/>
      <c r="VTM2" s="554"/>
      <c r="VTN2" s="554"/>
      <c r="VTO2" s="554"/>
      <c r="VTP2" s="554"/>
      <c r="VTQ2" s="554"/>
      <c r="VTR2" s="554"/>
      <c r="VTS2" s="554"/>
      <c r="VTT2" s="554"/>
      <c r="VTU2" s="554"/>
      <c r="VTV2" s="554"/>
      <c r="VTW2" s="554"/>
      <c r="VTX2" s="554"/>
      <c r="VTY2" s="554"/>
      <c r="VTZ2" s="554"/>
      <c r="VUA2" s="554"/>
      <c r="VUB2" s="554"/>
      <c r="VUC2" s="554"/>
      <c r="VUD2" s="554"/>
      <c r="VUE2" s="554"/>
      <c r="VUF2" s="554"/>
      <c r="VUG2" s="554"/>
      <c r="VUH2" s="554"/>
      <c r="VUI2" s="554"/>
      <c r="VUJ2" s="554"/>
      <c r="VUK2" s="554"/>
      <c r="VUL2" s="554"/>
      <c r="VUM2" s="554"/>
      <c r="VUN2" s="554"/>
      <c r="VUO2" s="554"/>
      <c r="VUP2" s="554"/>
      <c r="VUQ2" s="554"/>
      <c r="VUR2" s="554"/>
      <c r="VUS2" s="554"/>
      <c r="VUT2" s="554"/>
      <c r="VUU2" s="554"/>
      <c r="VUV2" s="554"/>
      <c r="VUW2" s="554"/>
      <c r="VUX2" s="554"/>
      <c r="VUY2" s="554"/>
      <c r="VUZ2" s="554"/>
      <c r="VVA2" s="554"/>
      <c r="VVB2" s="554"/>
      <c r="VVC2" s="554"/>
      <c r="VVD2" s="554"/>
      <c r="VVE2" s="554"/>
      <c r="VVF2" s="554"/>
      <c r="VVG2" s="554"/>
      <c r="VVH2" s="554"/>
      <c r="VVI2" s="554"/>
      <c r="VVJ2" s="554"/>
      <c r="VVK2" s="554"/>
      <c r="VVL2" s="554"/>
      <c r="VVM2" s="554"/>
      <c r="VVN2" s="554"/>
      <c r="VVO2" s="554"/>
      <c r="VVP2" s="554"/>
      <c r="VVQ2" s="554"/>
      <c r="VVR2" s="554"/>
      <c r="VVS2" s="554"/>
      <c r="VVT2" s="554"/>
      <c r="VVU2" s="554"/>
      <c r="VVV2" s="554"/>
      <c r="VVW2" s="554"/>
      <c r="VVX2" s="554"/>
      <c r="VVY2" s="554"/>
      <c r="VVZ2" s="554"/>
      <c r="VWA2" s="554"/>
      <c r="VWB2" s="554"/>
      <c r="VWC2" s="554"/>
      <c r="VWD2" s="554"/>
      <c r="VWE2" s="554"/>
      <c r="VWF2" s="554"/>
      <c r="VWG2" s="554"/>
      <c r="VWH2" s="554"/>
      <c r="VWI2" s="554"/>
      <c r="VWJ2" s="554"/>
      <c r="VWK2" s="554"/>
      <c r="VWL2" s="554"/>
      <c r="VWM2" s="554"/>
      <c r="VWN2" s="554"/>
      <c r="VWO2" s="554"/>
      <c r="VWP2" s="554"/>
      <c r="VWQ2" s="554"/>
      <c r="VWR2" s="554"/>
      <c r="VWS2" s="554"/>
      <c r="VWT2" s="554"/>
      <c r="VWU2" s="554"/>
      <c r="VWV2" s="554"/>
      <c r="VWW2" s="554"/>
      <c r="VWX2" s="554"/>
      <c r="VWY2" s="554"/>
      <c r="VWZ2" s="554"/>
      <c r="VXA2" s="554"/>
      <c r="VXB2" s="554"/>
      <c r="VXC2" s="554"/>
      <c r="VXD2" s="554"/>
      <c r="VXE2" s="554"/>
      <c r="VXF2" s="554"/>
      <c r="VXG2" s="554"/>
      <c r="VXH2" s="554"/>
      <c r="VXI2" s="554"/>
      <c r="VXJ2" s="554"/>
      <c r="VXK2" s="554"/>
      <c r="VXL2" s="554"/>
      <c r="VXM2" s="554"/>
      <c r="VXN2" s="554"/>
      <c r="VXO2" s="554"/>
      <c r="VXP2" s="554"/>
      <c r="VXQ2" s="554"/>
      <c r="VXR2" s="554"/>
      <c r="VXS2" s="554"/>
      <c r="VXT2" s="554"/>
      <c r="VXU2" s="554"/>
      <c r="VXV2" s="554"/>
      <c r="VXW2" s="554"/>
      <c r="VXX2" s="554"/>
      <c r="VXY2" s="554"/>
      <c r="VXZ2" s="554"/>
      <c r="VYA2" s="554"/>
      <c r="VYB2" s="554"/>
      <c r="VYC2" s="554"/>
      <c r="VYD2" s="554"/>
      <c r="VYE2" s="554"/>
      <c r="VYF2" s="554"/>
      <c r="VYG2" s="554"/>
      <c r="VYH2" s="554"/>
      <c r="VYI2" s="554"/>
      <c r="VYJ2" s="554"/>
      <c r="VYK2" s="554"/>
      <c r="VYL2" s="554"/>
      <c r="VYM2" s="554"/>
      <c r="VYN2" s="554"/>
      <c r="VYO2" s="554"/>
      <c r="VYP2" s="554"/>
      <c r="VYQ2" s="554"/>
      <c r="VYR2" s="554"/>
      <c r="VYS2" s="554"/>
      <c r="VYT2" s="554"/>
      <c r="VYU2" s="554"/>
      <c r="VYV2" s="554"/>
      <c r="VYW2" s="554"/>
      <c r="VYX2" s="554"/>
      <c r="VYY2" s="554"/>
      <c r="VYZ2" s="554"/>
      <c r="VZA2" s="554"/>
      <c r="VZB2" s="554"/>
      <c r="VZC2" s="554"/>
      <c r="VZD2" s="554"/>
      <c r="VZE2" s="554"/>
      <c r="VZF2" s="554"/>
      <c r="VZG2" s="554"/>
      <c r="VZH2" s="554"/>
      <c r="VZI2" s="554"/>
      <c r="VZJ2" s="554"/>
      <c r="VZK2" s="554"/>
      <c r="VZL2" s="554"/>
      <c r="VZM2" s="554"/>
      <c r="VZN2" s="554"/>
      <c r="VZO2" s="554"/>
      <c r="VZP2" s="554"/>
      <c r="VZQ2" s="554"/>
      <c r="VZR2" s="554"/>
      <c r="VZS2" s="554"/>
      <c r="VZT2" s="554"/>
      <c r="VZU2" s="554"/>
      <c r="VZV2" s="554"/>
      <c r="VZW2" s="554"/>
      <c r="VZX2" s="554"/>
      <c r="VZY2" s="554"/>
      <c r="VZZ2" s="554"/>
      <c r="WAA2" s="554"/>
      <c r="WAB2" s="554"/>
      <c r="WAC2" s="554"/>
      <c r="WAD2" s="554"/>
      <c r="WAE2" s="554"/>
      <c r="WAF2" s="554"/>
      <c r="WAG2" s="554"/>
      <c r="WAH2" s="554"/>
      <c r="WAI2" s="554"/>
      <c r="WAJ2" s="554"/>
      <c r="WAK2" s="554"/>
      <c r="WAL2" s="554"/>
      <c r="WAM2" s="554"/>
      <c r="WAN2" s="554"/>
      <c r="WAO2" s="554"/>
      <c r="WAP2" s="554"/>
      <c r="WAQ2" s="554"/>
      <c r="WAR2" s="554"/>
      <c r="WAS2" s="554"/>
      <c r="WAT2" s="554"/>
      <c r="WAU2" s="554"/>
      <c r="WAV2" s="554"/>
      <c r="WAW2" s="554"/>
      <c r="WAX2" s="554"/>
      <c r="WAY2" s="554"/>
      <c r="WAZ2" s="554"/>
      <c r="WBA2" s="554"/>
      <c r="WBB2" s="554"/>
      <c r="WBC2" s="554"/>
      <c r="WBD2" s="554"/>
      <c r="WBE2" s="554"/>
      <c r="WBF2" s="554"/>
      <c r="WBG2" s="554"/>
      <c r="WBH2" s="554"/>
      <c r="WBI2" s="554"/>
      <c r="WBJ2" s="554"/>
      <c r="WBK2" s="554"/>
      <c r="WBL2" s="554"/>
      <c r="WBM2" s="554"/>
      <c r="WBN2" s="554"/>
      <c r="WBO2" s="554"/>
      <c r="WBP2" s="554"/>
      <c r="WBQ2" s="554"/>
      <c r="WBR2" s="554"/>
      <c r="WBS2" s="554"/>
      <c r="WBT2" s="554"/>
      <c r="WBU2" s="554"/>
      <c r="WBV2" s="554"/>
      <c r="WBW2" s="554"/>
      <c r="WBX2" s="554"/>
      <c r="WBY2" s="554"/>
      <c r="WBZ2" s="554"/>
      <c r="WCA2" s="554"/>
      <c r="WCB2" s="554"/>
      <c r="WCC2" s="554"/>
      <c r="WCD2" s="554"/>
      <c r="WCE2" s="554"/>
      <c r="WCF2" s="554"/>
      <c r="WCG2" s="554"/>
      <c r="WCH2" s="554"/>
      <c r="WCI2" s="554"/>
      <c r="WCJ2" s="554"/>
      <c r="WCK2" s="554"/>
      <c r="WCL2" s="554"/>
      <c r="WCM2" s="554"/>
      <c r="WCN2" s="554"/>
      <c r="WCO2" s="554"/>
      <c r="WCP2" s="554"/>
      <c r="WCQ2" s="554"/>
      <c r="WCR2" s="554"/>
      <c r="WCS2" s="554"/>
      <c r="WCT2" s="554"/>
      <c r="WCU2" s="554"/>
      <c r="WCV2" s="554"/>
      <c r="WCW2" s="554"/>
      <c r="WCX2" s="554"/>
      <c r="WCY2" s="554"/>
      <c r="WCZ2" s="554"/>
      <c r="WDA2" s="554"/>
      <c r="WDB2" s="554"/>
      <c r="WDC2" s="554"/>
      <c r="WDD2" s="554"/>
      <c r="WDE2" s="554"/>
      <c r="WDF2" s="554"/>
      <c r="WDG2" s="554"/>
      <c r="WDH2" s="554"/>
      <c r="WDI2" s="554"/>
      <c r="WDJ2" s="554"/>
      <c r="WDK2" s="554"/>
      <c r="WDL2" s="554"/>
      <c r="WDM2" s="554"/>
      <c r="WDN2" s="554"/>
      <c r="WDO2" s="554"/>
      <c r="WDP2" s="554"/>
      <c r="WDQ2" s="554"/>
      <c r="WDR2" s="554"/>
      <c r="WDS2" s="554"/>
      <c r="WDT2" s="554"/>
      <c r="WDU2" s="554"/>
      <c r="WDV2" s="554"/>
      <c r="WDW2" s="554"/>
      <c r="WDX2" s="554"/>
      <c r="WDY2" s="554"/>
      <c r="WDZ2" s="554"/>
      <c r="WEA2" s="554"/>
      <c r="WEB2" s="554"/>
      <c r="WEC2" s="554"/>
      <c r="WED2" s="554"/>
      <c r="WEE2" s="554"/>
      <c r="WEF2" s="554"/>
      <c r="WEG2" s="554"/>
      <c r="WEH2" s="554"/>
      <c r="WEI2" s="554"/>
      <c r="WEJ2" s="554"/>
      <c r="WEK2" s="554"/>
      <c r="WEL2" s="554"/>
      <c r="WEM2" s="554"/>
      <c r="WEN2" s="554"/>
      <c r="WEO2" s="554"/>
      <c r="WEP2" s="554"/>
      <c r="WEQ2" s="554"/>
      <c r="WER2" s="554"/>
      <c r="WES2" s="554"/>
      <c r="WET2" s="554"/>
      <c r="WEU2" s="554"/>
      <c r="WEV2" s="554"/>
      <c r="WEW2" s="554"/>
      <c r="WEX2" s="554"/>
      <c r="WEY2" s="554"/>
      <c r="WEZ2" s="554"/>
      <c r="WFA2" s="554"/>
      <c r="WFB2" s="554"/>
      <c r="WFC2" s="554"/>
      <c r="WFD2" s="554"/>
      <c r="WFE2" s="554"/>
      <c r="WFF2" s="554"/>
      <c r="WFG2" s="554"/>
      <c r="WFH2" s="554"/>
      <c r="WFI2" s="554"/>
      <c r="WFJ2" s="554"/>
      <c r="WFK2" s="554"/>
      <c r="WFL2" s="554"/>
      <c r="WFM2" s="554"/>
      <c r="WFN2" s="554"/>
      <c r="WFO2" s="554"/>
      <c r="WFP2" s="554"/>
      <c r="WFQ2" s="554"/>
      <c r="WFR2" s="554"/>
      <c r="WFS2" s="554"/>
      <c r="WFT2" s="554"/>
      <c r="WFU2" s="554"/>
      <c r="WFV2" s="554"/>
      <c r="WFW2" s="554"/>
      <c r="WFX2" s="554"/>
      <c r="WFY2" s="554"/>
      <c r="WFZ2" s="554"/>
      <c r="WGA2" s="554"/>
      <c r="WGB2" s="554"/>
      <c r="WGC2" s="554"/>
      <c r="WGD2" s="554"/>
      <c r="WGE2" s="554"/>
      <c r="WGF2" s="554"/>
      <c r="WGG2" s="554"/>
      <c r="WGH2" s="554"/>
      <c r="WGI2" s="554"/>
      <c r="WGJ2" s="554"/>
      <c r="WGK2" s="554"/>
      <c r="WGL2" s="554"/>
      <c r="WGM2" s="554"/>
      <c r="WGN2" s="554"/>
      <c r="WGO2" s="554"/>
      <c r="WGP2" s="554"/>
      <c r="WGQ2" s="554"/>
      <c r="WGR2" s="554"/>
      <c r="WGS2" s="554"/>
      <c r="WGT2" s="554"/>
      <c r="WGU2" s="554"/>
      <c r="WGV2" s="554"/>
      <c r="WGW2" s="554"/>
      <c r="WGX2" s="554"/>
      <c r="WGY2" s="554"/>
      <c r="WGZ2" s="554"/>
      <c r="WHA2" s="554"/>
      <c r="WHB2" s="554"/>
      <c r="WHC2" s="554"/>
      <c r="WHD2" s="554"/>
      <c r="WHE2" s="554"/>
      <c r="WHF2" s="554"/>
      <c r="WHG2" s="554"/>
      <c r="WHH2" s="554"/>
      <c r="WHI2" s="554"/>
      <c r="WHJ2" s="554"/>
      <c r="WHK2" s="554"/>
      <c r="WHL2" s="554"/>
      <c r="WHM2" s="554"/>
      <c r="WHN2" s="554"/>
      <c r="WHO2" s="554"/>
      <c r="WHP2" s="554"/>
      <c r="WHQ2" s="554"/>
      <c r="WHR2" s="554"/>
      <c r="WHS2" s="554"/>
      <c r="WHT2" s="554"/>
      <c r="WHU2" s="554"/>
      <c r="WHV2" s="554"/>
      <c r="WHW2" s="554"/>
      <c r="WHX2" s="554"/>
      <c r="WHY2" s="554"/>
      <c r="WHZ2" s="554"/>
      <c r="WIA2" s="554"/>
      <c r="WIB2" s="554"/>
      <c r="WIC2" s="554"/>
      <c r="WID2" s="554"/>
      <c r="WIE2" s="554"/>
      <c r="WIF2" s="554"/>
      <c r="WIG2" s="554"/>
      <c r="WIH2" s="554"/>
      <c r="WII2" s="554"/>
      <c r="WIJ2" s="554"/>
      <c r="WIK2" s="554"/>
      <c r="WIL2" s="554"/>
      <c r="WIM2" s="554"/>
      <c r="WIN2" s="554"/>
      <c r="WIO2" s="554"/>
      <c r="WIP2" s="554"/>
      <c r="WIQ2" s="554"/>
      <c r="WIR2" s="554"/>
      <c r="WIS2" s="554"/>
      <c r="WIT2" s="554"/>
      <c r="WIU2" s="554"/>
      <c r="WIV2" s="554"/>
      <c r="WIW2" s="554"/>
      <c r="WIX2" s="554"/>
      <c r="WIY2" s="554"/>
      <c r="WIZ2" s="554"/>
      <c r="WJA2" s="554"/>
      <c r="WJB2" s="554"/>
      <c r="WJC2" s="554"/>
      <c r="WJD2" s="554"/>
      <c r="WJE2" s="554"/>
      <c r="WJF2" s="554"/>
      <c r="WJG2" s="554"/>
      <c r="WJH2" s="554"/>
      <c r="WJI2" s="554"/>
      <c r="WJJ2" s="554"/>
      <c r="WJK2" s="554"/>
      <c r="WJL2" s="554"/>
      <c r="WJM2" s="554"/>
      <c r="WJN2" s="554"/>
      <c r="WJO2" s="554"/>
      <c r="WJP2" s="554"/>
      <c r="WJQ2" s="554"/>
      <c r="WJR2" s="554"/>
      <c r="WJS2" s="554"/>
      <c r="WJT2" s="554"/>
      <c r="WJU2" s="554"/>
      <c r="WJV2" s="554"/>
      <c r="WJW2" s="554"/>
      <c r="WJX2" s="554"/>
      <c r="WJY2" s="554"/>
      <c r="WJZ2" s="554"/>
      <c r="WKA2" s="554"/>
      <c r="WKB2" s="554"/>
      <c r="WKC2" s="554"/>
      <c r="WKD2" s="554"/>
      <c r="WKE2" s="554"/>
      <c r="WKF2" s="554"/>
      <c r="WKG2" s="554"/>
      <c r="WKH2" s="554"/>
      <c r="WKI2" s="554"/>
      <c r="WKJ2" s="554"/>
      <c r="WKK2" s="554"/>
      <c r="WKL2" s="554"/>
      <c r="WKM2" s="554"/>
      <c r="WKN2" s="554"/>
      <c r="WKO2" s="554"/>
      <c r="WKP2" s="554"/>
      <c r="WKQ2" s="554"/>
      <c r="WKR2" s="554"/>
      <c r="WKS2" s="554"/>
      <c r="WKT2" s="554"/>
      <c r="WKU2" s="554"/>
      <c r="WKV2" s="554"/>
      <c r="WKW2" s="554"/>
      <c r="WKX2" s="554"/>
      <c r="WKY2" s="554"/>
      <c r="WKZ2" s="554"/>
      <c r="WLA2" s="554"/>
      <c r="WLB2" s="554"/>
      <c r="WLC2" s="554"/>
      <c r="WLD2" s="554"/>
      <c r="WLE2" s="554"/>
      <c r="WLF2" s="554"/>
      <c r="WLG2" s="554"/>
      <c r="WLH2" s="554"/>
      <c r="WLI2" s="554"/>
      <c r="WLJ2" s="554"/>
      <c r="WLK2" s="554"/>
      <c r="WLL2" s="554"/>
      <c r="WLM2" s="554"/>
      <c r="WLN2" s="554"/>
      <c r="WLO2" s="554"/>
      <c r="WLP2" s="554"/>
      <c r="WLQ2" s="554"/>
      <c r="WLR2" s="554"/>
      <c r="WLS2" s="554"/>
      <c r="WLT2" s="554"/>
      <c r="WLU2" s="554"/>
      <c r="WLV2" s="554"/>
      <c r="WLW2" s="554"/>
      <c r="WLX2" s="554"/>
      <c r="WLY2" s="554"/>
      <c r="WLZ2" s="554"/>
      <c r="WMA2" s="554"/>
      <c r="WMB2" s="554"/>
      <c r="WMC2" s="554"/>
      <c r="WMD2" s="554"/>
      <c r="WME2" s="554"/>
      <c r="WMF2" s="554"/>
      <c r="WMG2" s="554"/>
      <c r="WMH2" s="554"/>
      <c r="WMI2" s="554"/>
      <c r="WMJ2" s="554"/>
      <c r="WMK2" s="554"/>
      <c r="WML2" s="554"/>
      <c r="WMM2" s="554"/>
      <c r="WMN2" s="554"/>
      <c r="WMO2" s="554"/>
      <c r="WMP2" s="554"/>
      <c r="WMQ2" s="554"/>
      <c r="WMR2" s="554"/>
      <c r="WMS2" s="554"/>
      <c r="WMT2" s="554"/>
      <c r="WMU2" s="554"/>
      <c r="WMV2" s="554"/>
      <c r="WMW2" s="554"/>
      <c r="WMX2" s="554"/>
      <c r="WMY2" s="554"/>
      <c r="WMZ2" s="554"/>
      <c r="WNA2" s="554"/>
      <c r="WNB2" s="554"/>
      <c r="WNC2" s="554"/>
      <c r="WND2" s="554"/>
      <c r="WNE2" s="554"/>
      <c r="WNF2" s="554"/>
      <c r="WNG2" s="554"/>
      <c r="WNH2" s="554"/>
      <c r="WNI2" s="554"/>
      <c r="WNJ2" s="554"/>
      <c r="WNK2" s="554"/>
      <c r="WNL2" s="554"/>
      <c r="WNM2" s="554"/>
      <c r="WNN2" s="554"/>
      <c r="WNO2" s="554"/>
      <c r="WNP2" s="554"/>
      <c r="WNQ2" s="554"/>
      <c r="WNR2" s="554"/>
      <c r="WNS2" s="554"/>
      <c r="WNT2" s="554"/>
      <c r="WNU2" s="554"/>
      <c r="WNV2" s="554"/>
      <c r="WNW2" s="554"/>
      <c r="WNX2" s="554"/>
      <c r="WNY2" s="554"/>
      <c r="WNZ2" s="554"/>
      <c r="WOA2" s="554"/>
      <c r="WOB2" s="554"/>
      <c r="WOC2" s="554"/>
      <c r="WOD2" s="554"/>
      <c r="WOE2" s="554"/>
      <c r="WOF2" s="554"/>
      <c r="WOG2" s="554"/>
      <c r="WOH2" s="554"/>
      <c r="WOI2" s="554"/>
      <c r="WOJ2" s="554"/>
      <c r="WOK2" s="554"/>
      <c r="WOL2" s="554"/>
      <c r="WOM2" s="554"/>
      <c r="WON2" s="554"/>
      <c r="WOO2" s="554"/>
      <c r="WOP2" s="554"/>
      <c r="WOQ2" s="554"/>
      <c r="WOR2" s="554"/>
      <c r="WOS2" s="554"/>
      <c r="WOT2" s="554"/>
      <c r="WOU2" s="554"/>
      <c r="WOV2" s="554"/>
      <c r="WOW2" s="554"/>
      <c r="WOX2" s="554"/>
      <c r="WOY2" s="554"/>
      <c r="WOZ2" s="554"/>
      <c r="WPA2" s="554"/>
      <c r="WPB2" s="554"/>
      <c r="WPC2" s="554"/>
      <c r="WPD2" s="554"/>
      <c r="WPE2" s="554"/>
      <c r="WPF2" s="554"/>
      <c r="WPG2" s="554"/>
      <c r="WPH2" s="554"/>
      <c r="WPI2" s="554"/>
      <c r="WPJ2" s="554"/>
      <c r="WPK2" s="554"/>
      <c r="WPL2" s="554"/>
      <c r="WPM2" s="554"/>
      <c r="WPN2" s="554"/>
      <c r="WPO2" s="554"/>
      <c r="WPP2" s="554"/>
      <c r="WPQ2" s="554"/>
      <c r="WPR2" s="554"/>
      <c r="WPS2" s="554"/>
      <c r="WPT2" s="554"/>
      <c r="WPU2" s="554"/>
      <c r="WPV2" s="554"/>
      <c r="WPW2" s="554"/>
      <c r="WPX2" s="554"/>
      <c r="WPY2" s="554"/>
      <c r="WPZ2" s="554"/>
      <c r="WQA2" s="554"/>
      <c r="WQB2" s="554"/>
      <c r="WQC2" s="554"/>
      <c r="WQD2" s="554"/>
      <c r="WQE2" s="554"/>
      <c r="WQF2" s="554"/>
      <c r="WQG2" s="554"/>
      <c r="WQH2" s="554"/>
      <c r="WQI2" s="554"/>
      <c r="WQJ2" s="554"/>
      <c r="WQK2" s="554"/>
      <c r="WQL2" s="554"/>
      <c r="WQM2" s="554"/>
      <c r="WQN2" s="554"/>
      <c r="WQO2" s="554"/>
      <c r="WQP2" s="554"/>
      <c r="WQQ2" s="554"/>
      <c r="WQR2" s="554"/>
      <c r="WQS2" s="554"/>
      <c r="WQT2" s="554"/>
      <c r="WQU2" s="554"/>
      <c r="WQV2" s="554"/>
      <c r="WQW2" s="554"/>
      <c r="WQX2" s="554"/>
      <c r="WQY2" s="554"/>
      <c r="WQZ2" s="554"/>
      <c r="WRA2" s="554"/>
      <c r="WRB2" s="554"/>
      <c r="WRC2" s="554"/>
      <c r="WRD2" s="554"/>
      <c r="WRE2" s="554"/>
      <c r="WRF2" s="554"/>
      <c r="WRG2" s="554"/>
      <c r="WRH2" s="554"/>
      <c r="WRI2" s="554"/>
      <c r="WRJ2" s="554"/>
      <c r="WRK2" s="554"/>
      <c r="WRL2" s="554"/>
      <c r="WRM2" s="554"/>
      <c r="WRN2" s="554"/>
      <c r="WRO2" s="554"/>
      <c r="WRP2" s="554"/>
      <c r="WRQ2" s="554"/>
      <c r="WRR2" s="554"/>
      <c r="WRS2" s="554"/>
      <c r="WRT2" s="554"/>
      <c r="WRU2" s="554"/>
      <c r="WRV2" s="554"/>
      <c r="WRW2" s="554"/>
      <c r="WRX2" s="554"/>
      <c r="WRY2" s="554"/>
      <c r="WRZ2" s="554"/>
      <c r="WSA2" s="554"/>
      <c r="WSB2" s="554"/>
      <c r="WSC2" s="554"/>
      <c r="WSD2" s="554"/>
      <c r="WSE2" s="554"/>
      <c r="WSF2" s="554"/>
      <c r="WSG2" s="554"/>
      <c r="WSH2" s="554"/>
      <c r="WSI2" s="554"/>
      <c r="WSJ2" s="554"/>
      <c r="WSK2" s="554"/>
      <c r="WSL2" s="554"/>
      <c r="WSM2" s="554"/>
      <c r="WSN2" s="554"/>
      <c r="WSO2" s="554"/>
      <c r="WSP2" s="554"/>
      <c r="WSQ2" s="554"/>
      <c r="WSR2" s="554"/>
      <c r="WSS2" s="554"/>
      <c r="WST2" s="554"/>
      <c r="WSU2" s="554"/>
      <c r="WSV2" s="554"/>
      <c r="WSW2" s="554"/>
      <c r="WSX2" s="554"/>
      <c r="WSY2" s="554"/>
      <c r="WSZ2" s="554"/>
      <c r="WTA2" s="554"/>
      <c r="WTB2" s="554"/>
      <c r="WTC2" s="554"/>
      <c r="WTD2" s="554"/>
      <c r="WTE2" s="554"/>
      <c r="WTF2" s="554"/>
      <c r="WTG2" s="554"/>
      <c r="WTH2" s="554"/>
      <c r="WTI2" s="554"/>
      <c r="WTJ2" s="554"/>
      <c r="WTK2" s="554"/>
      <c r="WTL2" s="554"/>
      <c r="WTM2" s="554"/>
      <c r="WTN2" s="554"/>
      <c r="WTO2" s="554"/>
      <c r="WTP2" s="554"/>
      <c r="WTQ2" s="554"/>
      <c r="WTR2" s="554"/>
      <c r="WTS2" s="554"/>
      <c r="WTT2" s="554"/>
      <c r="WTU2" s="554"/>
      <c r="WTV2" s="554"/>
      <c r="WTW2" s="554"/>
      <c r="WTX2" s="554"/>
      <c r="WTY2" s="554"/>
      <c r="WTZ2" s="554"/>
      <c r="WUA2" s="554"/>
      <c r="WUB2" s="554"/>
      <c r="WUC2" s="554"/>
      <c r="WUD2" s="554"/>
      <c r="WUE2" s="554"/>
      <c r="WUF2" s="554"/>
      <c r="WUG2" s="554"/>
      <c r="WUH2" s="554"/>
      <c r="WUI2" s="554"/>
      <c r="WUJ2" s="554"/>
      <c r="WUK2" s="554"/>
      <c r="WUL2" s="554"/>
      <c r="WUM2" s="554"/>
      <c r="WUN2" s="554"/>
      <c r="WUO2" s="554"/>
      <c r="WUP2" s="554"/>
      <c r="WUQ2" s="554"/>
      <c r="WUR2" s="554"/>
      <c r="WUS2" s="554"/>
      <c r="WUT2" s="554"/>
      <c r="WUU2" s="554"/>
      <c r="WUV2" s="554"/>
      <c r="WUW2" s="554"/>
      <c r="WUX2" s="554"/>
      <c r="WUY2" s="554"/>
      <c r="WUZ2" s="554"/>
      <c r="WVA2" s="554"/>
      <c r="WVB2" s="554"/>
      <c r="WVC2" s="554"/>
      <c r="WVD2" s="554"/>
      <c r="WVE2" s="554"/>
      <c r="WVF2" s="554"/>
      <c r="WVG2" s="554"/>
      <c r="WVH2" s="554"/>
      <c r="WVI2" s="554"/>
      <c r="WVJ2" s="554"/>
      <c r="WVK2" s="554"/>
      <c r="WVL2" s="554"/>
      <c r="WVM2" s="554"/>
      <c r="WVN2" s="554"/>
      <c r="WVO2" s="554"/>
      <c r="WVP2" s="554"/>
      <c r="WVQ2" s="554"/>
      <c r="WVR2" s="554"/>
      <c r="WVS2" s="554"/>
      <c r="WVT2" s="554"/>
      <c r="WVU2" s="554"/>
      <c r="WVV2" s="554"/>
      <c r="WVW2" s="554"/>
      <c r="WVX2" s="554"/>
      <c r="WVY2" s="554"/>
      <c r="WVZ2" s="554"/>
      <c r="WWA2" s="554"/>
      <c r="WWB2" s="554"/>
      <c r="WWC2" s="554"/>
      <c r="WWD2" s="554"/>
      <c r="WWE2" s="554"/>
      <c r="WWF2" s="554"/>
      <c r="WWG2" s="554"/>
      <c r="WWH2" s="554"/>
      <c r="WWI2" s="554"/>
      <c r="WWJ2" s="554"/>
      <c r="WWK2" s="554"/>
      <c r="WWL2" s="554"/>
      <c r="WWM2" s="554"/>
      <c r="WWN2" s="554"/>
      <c r="WWO2" s="554"/>
      <c r="WWP2" s="554"/>
      <c r="WWQ2" s="554"/>
      <c r="WWR2" s="554"/>
      <c r="WWS2" s="554"/>
      <c r="WWT2" s="554"/>
      <c r="WWU2" s="554"/>
      <c r="WWV2" s="554"/>
      <c r="WWW2" s="554"/>
      <c r="WWX2" s="554"/>
      <c r="WWY2" s="554"/>
      <c r="WWZ2" s="554"/>
      <c r="WXA2" s="554"/>
      <c r="WXB2" s="554"/>
      <c r="WXC2" s="554"/>
      <c r="WXD2" s="554"/>
      <c r="WXE2" s="554"/>
      <c r="WXF2" s="554"/>
      <c r="WXG2" s="554"/>
      <c r="WXH2" s="554"/>
      <c r="WXI2" s="554"/>
      <c r="WXJ2" s="554"/>
      <c r="WXK2" s="554"/>
      <c r="WXL2" s="554"/>
      <c r="WXM2" s="554"/>
      <c r="WXN2" s="554"/>
      <c r="WXO2" s="554"/>
      <c r="WXP2" s="554"/>
      <c r="WXQ2" s="554"/>
      <c r="WXR2" s="554"/>
      <c r="WXS2" s="554"/>
      <c r="WXT2" s="554"/>
      <c r="WXU2" s="554"/>
      <c r="WXV2" s="554"/>
      <c r="WXW2" s="554"/>
      <c r="WXX2" s="554"/>
      <c r="WXY2" s="554"/>
      <c r="WXZ2" s="554"/>
      <c r="WYA2" s="554"/>
      <c r="WYB2" s="554"/>
      <c r="WYC2" s="554"/>
      <c r="WYD2" s="554"/>
      <c r="WYE2" s="554"/>
      <c r="WYF2" s="554"/>
      <c r="WYG2" s="554"/>
      <c r="WYH2" s="554"/>
      <c r="WYI2" s="554"/>
      <c r="WYJ2" s="554"/>
      <c r="WYK2" s="554"/>
      <c r="WYL2" s="554"/>
      <c r="WYM2" s="554"/>
      <c r="WYN2" s="554"/>
      <c r="WYO2" s="554"/>
      <c r="WYP2" s="554"/>
      <c r="WYQ2" s="554"/>
      <c r="WYR2" s="554"/>
      <c r="WYS2" s="554"/>
      <c r="WYT2" s="554"/>
      <c r="WYU2" s="554"/>
      <c r="WYV2" s="554"/>
      <c r="WYW2" s="554"/>
      <c r="WYX2" s="554"/>
      <c r="WYY2" s="554"/>
      <c r="WYZ2" s="554"/>
      <c r="WZA2" s="554"/>
      <c r="WZB2" s="554"/>
      <c r="WZC2" s="554"/>
      <c r="WZD2" s="554"/>
      <c r="WZE2" s="554"/>
      <c r="WZF2" s="554"/>
      <c r="WZG2" s="554"/>
      <c r="WZH2" s="554"/>
      <c r="WZI2" s="554"/>
      <c r="WZJ2" s="554"/>
      <c r="WZK2" s="554"/>
      <c r="WZL2" s="554"/>
      <c r="WZM2" s="554"/>
      <c r="WZN2" s="554"/>
      <c r="WZO2" s="554"/>
      <c r="WZP2" s="554"/>
      <c r="WZQ2" s="554"/>
      <c r="WZR2" s="554"/>
      <c r="WZS2" s="554"/>
      <c r="WZT2" s="554"/>
      <c r="WZU2" s="554"/>
      <c r="WZV2" s="554"/>
      <c r="WZW2" s="554"/>
      <c r="WZX2" s="554"/>
      <c r="WZY2" s="554"/>
      <c r="WZZ2" s="554"/>
      <c r="XAA2" s="554"/>
      <c r="XAB2" s="554"/>
      <c r="XAC2" s="554"/>
      <c r="XAD2" s="554"/>
      <c r="XAE2" s="554"/>
      <c r="XAF2" s="554"/>
      <c r="XAG2" s="554"/>
      <c r="XAH2" s="554"/>
      <c r="XAI2" s="554"/>
      <c r="XAJ2" s="554"/>
      <c r="XAK2" s="554"/>
      <c r="XAL2" s="554"/>
      <c r="XAM2" s="554"/>
      <c r="XAN2" s="554"/>
      <c r="XAO2" s="554"/>
      <c r="XAP2" s="554"/>
      <c r="XAQ2" s="554"/>
      <c r="XAR2" s="554"/>
      <c r="XAS2" s="554"/>
      <c r="XAT2" s="554"/>
      <c r="XAU2" s="554"/>
      <c r="XAV2" s="554"/>
      <c r="XAW2" s="554"/>
      <c r="XAX2" s="554"/>
      <c r="XAY2" s="554"/>
      <c r="XAZ2" s="554"/>
      <c r="XBA2" s="554"/>
      <c r="XBB2" s="554"/>
      <c r="XBC2" s="554"/>
      <c r="XBD2" s="554"/>
      <c r="XBE2" s="554"/>
      <c r="XBF2" s="554"/>
      <c r="XBG2" s="554"/>
      <c r="XBH2" s="554"/>
      <c r="XBI2" s="554"/>
      <c r="XBJ2" s="554"/>
      <c r="XBK2" s="554"/>
      <c r="XBL2" s="554"/>
      <c r="XBM2" s="554"/>
      <c r="XBN2" s="554"/>
      <c r="XBO2" s="554"/>
      <c r="XBP2" s="554"/>
      <c r="XBQ2" s="554"/>
      <c r="XBR2" s="554"/>
      <c r="XBS2" s="554"/>
      <c r="XBT2" s="554"/>
      <c r="XBU2" s="554"/>
      <c r="XBV2" s="554"/>
      <c r="XBW2" s="554"/>
      <c r="XBX2" s="554"/>
      <c r="XBY2" s="554"/>
      <c r="XBZ2" s="554"/>
      <c r="XCA2" s="554"/>
      <c r="XCB2" s="554"/>
      <c r="XCC2" s="554"/>
      <c r="XCD2" s="554"/>
      <c r="XCE2" s="554"/>
      <c r="XCF2" s="554"/>
      <c r="XCG2" s="554"/>
      <c r="XCH2" s="554"/>
      <c r="XCI2" s="554"/>
      <c r="XCJ2" s="554"/>
      <c r="XCK2" s="554"/>
      <c r="XCL2" s="554"/>
      <c r="XCM2" s="554"/>
      <c r="XCN2" s="554"/>
      <c r="XCO2" s="554"/>
      <c r="XCP2" s="554"/>
      <c r="XCQ2" s="554"/>
      <c r="XCR2" s="554"/>
      <c r="XCS2" s="554"/>
      <c r="XCT2" s="554"/>
      <c r="XCU2" s="554"/>
      <c r="XCV2" s="554"/>
      <c r="XCW2" s="554"/>
      <c r="XCX2" s="554"/>
      <c r="XCY2" s="554"/>
      <c r="XCZ2" s="554"/>
      <c r="XDA2" s="554"/>
      <c r="XDB2" s="554"/>
      <c r="XDC2" s="554"/>
      <c r="XDD2" s="554"/>
      <c r="XDE2" s="554"/>
      <c r="XDF2" s="554"/>
      <c r="XDG2" s="554"/>
      <c r="XDH2" s="554"/>
      <c r="XDI2" s="554"/>
      <c r="XDJ2" s="554"/>
      <c r="XDK2" s="554"/>
      <c r="XDL2" s="554"/>
      <c r="XDM2" s="554"/>
      <c r="XDN2" s="554"/>
      <c r="XDO2" s="554"/>
      <c r="XDP2" s="554"/>
      <c r="XDQ2" s="554"/>
      <c r="XDR2" s="554"/>
      <c r="XDS2" s="554"/>
      <c r="XDT2" s="554"/>
      <c r="XDU2" s="554"/>
      <c r="XDV2" s="554"/>
      <c r="XDW2" s="554"/>
      <c r="XDX2" s="554"/>
      <c r="XDY2" s="554"/>
      <c r="XDZ2" s="554"/>
      <c r="XEA2" s="554"/>
      <c r="XEB2" s="554"/>
      <c r="XEC2" s="554"/>
      <c r="XED2" s="554"/>
      <c r="XEE2" s="554"/>
      <c r="XEF2" s="554"/>
      <c r="XEG2" s="554"/>
      <c r="XEH2" s="554"/>
      <c r="XEI2" s="554"/>
      <c r="XEJ2" s="554"/>
      <c r="XEK2" s="554"/>
      <c r="XEL2" s="554"/>
      <c r="XEM2" s="554"/>
      <c r="XEN2" s="554"/>
      <c r="XEO2" s="554"/>
      <c r="XEP2" s="554"/>
      <c r="XEQ2" s="554"/>
      <c r="XER2" s="554"/>
      <c r="XES2" s="554"/>
      <c r="XET2" s="554"/>
      <c r="XEU2" s="554"/>
      <c r="XEV2" s="554"/>
      <c r="XEW2" s="554"/>
      <c r="XEX2" s="554"/>
      <c r="XEY2" s="554"/>
      <c r="XEZ2" s="554"/>
      <c r="XFA2" s="554"/>
      <c r="XFB2" s="554"/>
      <c r="XFC2" s="554"/>
      <c r="XFD2" s="554"/>
    </row>
    <row r="3" spans="1:16384" ht="15.75" x14ac:dyDescent="0.25">
      <c r="A3" s="555" t="s">
        <v>280</v>
      </c>
      <c r="B3" s="555"/>
      <c r="C3" s="556"/>
      <c r="D3" s="556"/>
      <c r="E3" s="555"/>
      <c r="F3" s="555"/>
      <c r="G3" s="556"/>
      <c r="H3" s="555"/>
      <c r="I3" s="555"/>
      <c r="J3" s="556"/>
      <c r="K3" s="555"/>
      <c r="L3" s="555"/>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4"/>
      <c r="AZ3" s="554"/>
      <c r="BA3" s="554"/>
      <c r="BB3" s="554"/>
      <c r="BC3" s="554"/>
      <c r="BD3" s="554"/>
      <c r="BE3" s="554"/>
      <c r="BF3" s="554"/>
      <c r="BG3" s="554"/>
      <c r="BH3" s="554"/>
      <c r="BI3" s="554"/>
      <c r="BJ3" s="554"/>
      <c r="BK3" s="554"/>
      <c r="BL3" s="554"/>
      <c r="BM3" s="554"/>
      <c r="BN3" s="554"/>
      <c r="BO3" s="554"/>
      <c r="BP3" s="554"/>
      <c r="BQ3" s="554"/>
      <c r="BR3" s="554"/>
      <c r="BS3" s="554"/>
      <c r="BT3" s="554"/>
      <c r="BU3" s="554"/>
      <c r="BV3" s="554"/>
      <c r="BW3" s="554"/>
      <c r="BX3" s="554"/>
      <c r="BY3" s="554"/>
      <c r="BZ3" s="554"/>
      <c r="CA3" s="554"/>
      <c r="CB3" s="554"/>
      <c r="CC3" s="554"/>
      <c r="CD3" s="554"/>
      <c r="CE3" s="554"/>
      <c r="CF3" s="554"/>
      <c r="CG3" s="554"/>
      <c r="CH3" s="554"/>
      <c r="CI3" s="554"/>
      <c r="CJ3" s="554"/>
      <c r="CK3" s="554"/>
      <c r="CL3" s="554"/>
      <c r="CM3" s="554"/>
      <c r="CN3" s="554"/>
      <c r="CO3" s="554"/>
      <c r="CP3" s="554"/>
      <c r="CQ3" s="554"/>
      <c r="CR3" s="554"/>
      <c r="CS3" s="554"/>
      <c r="CT3" s="554"/>
      <c r="CU3" s="554"/>
      <c r="CV3" s="554"/>
      <c r="CW3" s="554"/>
      <c r="CX3" s="554"/>
      <c r="CY3" s="554"/>
      <c r="CZ3" s="554"/>
      <c r="DA3" s="554"/>
      <c r="DB3" s="554"/>
      <c r="DC3" s="554"/>
      <c r="DD3" s="554"/>
      <c r="DE3" s="554"/>
      <c r="DF3" s="554"/>
      <c r="DG3" s="554"/>
      <c r="DH3" s="554"/>
      <c r="DI3" s="554"/>
      <c r="DJ3" s="554"/>
      <c r="DK3" s="554"/>
      <c r="DL3" s="554"/>
      <c r="DM3" s="554"/>
      <c r="DN3" s="554"/>
      <c r="DO3" s="554"/>
      <c r="DP3" s="554"/>
      <c r="DQ3" s="554"/>
      <c r="DR3" s="554"/>
      <c r="DS3" s="554"/>
      <c r="DT3" s="554"/>
      <c r="DU3" s="554"/>
      <c r="DV3" s="554"/>
      <c r="DW3" s="554"/>
      <c r="DX3" s="554"/>
      <c r="DY3" s="554"/>
      <c r="DZ3" s="554"/>
      <c r="EA3" s="554"/>
      <c r="EB3" s="554"/>
      <c r="EC3" s="554"/>
      <c r="ED3" s="554"/>
      <c r="EE3" s="554"/>
      <c r="EF3" s="554"/>
      <c r="EG3" s="554"/>
      <c r="EH3" s="554"/>
      <c r="EI3" s="554"/>
      <c r="EJ3" s="554"/>
      <c r="EK3" s="554"/>
      <c r="EL3" s="554"/>
      <c r="EM3" s="554"/>
      <c r="EN3" s="554"/>
      <c r="EO3" s="554"/>
      <c r="EP3" s="554"/>
      <c r="EQ3" s="554"/>
      <c r="ER3" s="554"/>
      <c r="ES3" s="554"/>
      <c r="ET3" s="554"/>
      <c r="EU3" s="554"/>
      <c r="EV3" s="554"/>
      <c r="EW3" s="554"/>
      <c r="EX3" s="554"/>
      <c r="EY3" s="554"/>
      <c r="EZ3" s="554"/>
      <c r="FA3" s="554"/>
      <c r="FB3" s="554"/>
      <c r="FC3" s="554"/>
      <c r="FD3" s="554"/>
      <c r="FE3" s="554"/>
      <c r="FF3" s="554"/>
      <c r="FG3" s="554"/>
      <c r="FH3" s="554"/>
      <c r="FI3" s="554"/>
      <c r="FJ3" s="554"/>
      <c r="FK3" s="554"/>
      <c r="FL3" s="554"/>
      <c r="FM3" s="554"/>
      <c r="FN3" s="554"/>
      <c r="FO3" s="554"/>
      <c r="FP3" s="554"/>
      <c r="FQ3" s="554"/>
      <c r="FR3" s="554"/>
      <c r="FS3" s="554"/>
      <c r="FT3" s="554"/>
      <c r="FU3" s="554"/>
      <c r="FV3" s="554"/>
      <c r="FW3" s="554"/>
      <c r="FX3" s="554"/>
      <c r="FY3" s="554"/>
      <c r="FZ3" s="554"/>
      <c r="GA3" s="554"/>
      <c r="GB3" s="554"/>
      <c r="GC3" s="554"/>
      <c r="GD3" s="554"/>
      <c r="GE3" s="554"/>
      <c r="GF3" s="554"/>
      <c r="GG3" s="554"/>
      <c r="GH3" s="554"/>
      <c r="GI3" s="554"/>
      <c r="GJ3" s="554"/>
      <c r="GK3" s="554"/>
      <c r="GL3" s="554"/>
      <c r="GM3" s="554"/>
      <c r="GN3" s="554"/>
      <c r="GO3" s="554"/>
      <c r="GP3" s="554"/>
      <c r="GQ3" s="554"/>
      <c r="GR3" s="554"/>
      <c r="GS3" s="554"/>
      <c r="GT3" s="554"/>
      <c r="GU3" s="554"/>
      <c r="GV3" s="554"/>
      <c r="GW3" s="554"/>
      <c r="GX3" s="554"/>
      <c r="GY3" s="554"/>
      <c r="GZ3" s="554"/>
      <c r="HA3" s="554"/>
      <c r="HB3" s="554"/>
      <c r="HC3" s="554"/>
      <c r="HD3" s="554"/>
      <c r="HE3" s="554"/>
      <c r="HF3" s="554"/>
      <c r="HG3" s="554"/>
      <c r="HH3" s="554"/>
      <c r="HI3" s="554"/>
      <c r="HJ3" s="554"/>
      <c r="HK3" s="554"/>
      <c r="HL3" s="554"/>
      <c r="HM3" s="554"/>
      <c r="HN3" s="554"/>
      <c r="HO3" s="554"/>
      <c r="HP3" s="554"/>
      <c r="HQ3" s="554"/>
      <c r="HR3" s="554"/>
      <c r="HS3" s="554"/>
      <c r="HT3" s="554"/>
      <c r="HU3" s="554"/>
      <c r="HV3" s="554"/>
      <c r="HW3" s="554"/>
      <c r="HX3" s="554"/>
      <c r="HY3" s="554"/>
      <c r="HZ3" s="554"/>
      <c r="IA3" s="554"/>
      <c r="IB3" s="554"/>
      <c r="IC3" s="554"/>
      <c r="ID3" s="554"/>
      <c r="IE3" s="554"/>
      <c r="IF3" s="554"/>
      <c r="IG3" s="554"/>
      <c r="IH3" s="554"/>
      <c r="II3" s="554"/>
      <c r="IJ3" s="554"/>
      <c r="IK3" s="554"/>
      <c r="IL3" s="554"/>
      <c r="IM3" s="554"/>
      <c r="IN3" s="554"/>
      <c r="IO3" s="554"/>
      <c r="IP3" s="554"/>
      <c r="IQ3" s="554"/>
      <c r="IR3" s="554"/>
      <c r="IS3" s="554"/>
      <c r="IT3" s="554"/>
      <c r="IU3" s="554"/>
      <c r="IV3" s="554"/>
      <c r="IW3" s="554"/>
      <c r="IX3" s="554"/>
      <c r="IY3" s="554"/>
      <c r="IZ3" s="554"/>
      <c r="JA3" s="554"/>
      <c r="JB3" s="554"/>
      <c r="JC3" s="554"/>
      <c r="JD3" s="554"/>
      <c r="JE3" s="554"/>
      <c r="JF3" s="554"/>
      <c r="JG3" s="554"/>
      <c r="JH3" s="554"/>
      <c r="JI3" s="554"/>
      <c r="JJ3" s="554"/>
      <c r="JK3" s="554"/>
      <c r="JL3" s="554"/>
      <c r="JM3" s="554"/>
      <c r="JN3" s="554"/>
      <c r="JO3" s="554"/>
      <c r="JP3" s="554"/>
      <c r="JQ3" s="554"/>
      <c r="JR3" s="554"/>
      <c r="JS3" s="554"/>
      <c r="JT3" s="554"/>
      <c r="JU3" s="554"/>
      <c r="JV3" s="554"/>
      <c r="JW3" s="554"/>
      <c r="JX3" s="554"/>
      <c r="JY3" s="554"/>
      <c r="JZ3" s="554"/>
      <c r="KA3" s="554"/>
      <c r="KB3" s="554"/>
      <c r="KC3" s="554"/>
      <c r="KD3" s="554"/>
      <c r="KE3" s="554"/>
      <c r="KF3" s="554"/>
      <c r="KG3" s="554"/>
      <c r="KH3" s="554"/>
      <c r="KI3" s="554"/>
      <c r="KJ3" s="554"/>
      <c r="KK3" s="554"/>
      <c r="KL3" s="554"/>
      <c r="KM3" s="554"/>
      <c r="KN3" s="554"/>
      <c r="KO3" s="554"/>
      <c r="KP3" s="554"/>
      <c r="KQ3" s="554"/>
      <c r="KR3" s="554"/>
      <c r="KS3" s="554"/>
      <c r="KT3" s="554"/>
      <c r="KU3" s="554"/>
      <c r="KV3" s="554"/>
      <c r="KW3" s="554"/>
      <c r="KX3" s="554"/>
      <c r="KY3" s="554"/>
      <c r="KZ3" s="554"/>
      <c r="LA3" s="554"/>
      <c r="LB3" s="554"/>
      <c r="LC3" s="554"/>
      <c r="LD3" s="554"/>
      <c r="LE3" s="554"/>
      <c r="LF3" s="554"/>
      <c r="LG3" s="554"/>
      <c r="LH3" s="554"/>
      <c r="LI3" s="554"/>
      <c r="LJ3" s="554"/>
      <c r="LK3" s="554"/>
      <c r="LL3" s="554"/>
      <c r="LM3" s="554"/>
      <c r="LN3" s="554"/>
      <c r="LO3" s="554"/>
      <c r="LP3" s="554"/>
      <c r="LQ3" s="554"/>
      <c r="LR3" s="554"/>
      <c r="LS3" s="554"/>
      <c r="LT3" s="554"/>
      <c r="LU3" s="554"/>
      <c r="LV3" s="554"/>
      <c r="LW3" s="554"/>
      <c r="LX3" s="554"/>
      <c r="LY3" s="554"/>
      <c r="LZ3" s="554"/>
      <c r="MA3" s="554"/>
      <c r="MB3" s="554"/>
      <c r="MC3" s="554"/>
      <c r="MD3" s="554"/>
      <c r="ME3" s="554"/>
      <c r="MF3" s="554"/>
      <c r="MG3" s="554"/>
      <c r="MH3" s="554"/>
      <c r="MI3" s="554"/>
      <c r="MJ3" s="554"/>
      <c r="MK3" s="554"/>
      <c r="ML3" s="554"/>
      <c r="MM3" s="554"/>
      <c r="MN3" s="554"/>
      <c r="MO3" s="554"/>
      <c r="MP3" s="554"/>
      <c r="MQ3" s="554"/>
      <c r="MR3" s="554"/>
      <c r="MS3" s="554"/>
      <c r="MT3" s="554"/>
      <c r="MU3" s="554"/>
      <c r="MV3" s="554"/>
      <c r="MW3" s="554"/>
      <c r="MX3" s="554"/>
      <c r="MY3" s="554"/>
      <c r="MZ3" s="554"/>
      <c r="NA3" s="554"/>
      <c r="NB3" s="554"/>
      <c r="NC3" s="554"/>
      <c r="ND3" s="554"/>
      <c r="NE3" s="554"/>
      <c r="NF3" s="554"/>
      <c r="NG3" s="554"/>
      <c r="NH3" s="554"/>
      <c r="NI3" s="554"/>
      <c r="NJ3" s="554"/>
      <c r="NK3" s="554"/>
      <c r="NL3" s="554"/>
      <c r="NM3" s="554"/>
      <c r="NN3" s="554"/>
      <c r="NO3" s="554"/>
      <c r="NP3" s="554"/>
      <c r="NQ3" s="554"/>
      <c r="NR3" s="554"/>
      <c r="NS3" s="554"/>
      <c r="NT3" s="554"/>
      <c r="NU3" s="554"/>
      <c r="NV3" s="554"/>
      <c r="NW3" s="554"/>
      <c r="NX3" s="554"/>
      <c r="NY3" s="554"/>
      <c r="NZ3" s="554"/>
      <c r="OA3" s="554"/>
      <c r="OB3" s="554"/>
      <c r="OC3" s="554"/>
      <c r="OD3" s="554"/>
      <c r="OE3" s="554"/>
      <c r="OF3" s="554"/>
      <c r="OG3" s="554"/>
      <c r="OH3" s="554"/>
      <c r="OI3" s="554"/>
      <c r="OJ3" s="554"/>
      <c r="OK3" s="554"/>
      <c r="OL3" s="554"/>
      <c r="OM3" s="554"/>
      <c r="ON3" s="554"/>
      <c r="OO3" s="554"/>
      <c r="OP3" s="554"/>
      <c r="OQ3" s="554"/>
      <c r="OR3" s="554"/>
      <c r="OS3" s="554"/>
      <c r="OT3" s="554"/>
      <c r="OU3" s="554"/>
      <c r="OV3" s="554"/>
      <c r="OW3" s="554"/>
      <c r="OX3" s="554"/>
      <c r="OY3" s="554"/>
      <c r="OZ3" s="554"/>
      <c r="PA3" s="554"/>
      <c r="PB3" s="554"/>
      <c r="PC3" s="554"/>
      <c r="PD3" s="554"/>
      <c r="PE3" s="554"/>
      <c r="PF3" s="554"/>
      <c r="PG3" s="554"/>
      <c r="PH3" s="554"/>
      <c r="PI3" s="554"/>
      <c r="PJ3" s="554"/>
      <c r="PK3" s="554"/>
      <c r="PL3" s="554"/>
      <c r="PM3" s="554"/>
      <c r="PN3" s="554"/>
      <c r="PO3" s="554"/>
      <c r="PP3" s="554"/>
      <c r="PQ3" s="554"/>
      <c r="PR3" s="554"/>
      <c r="PS3" s="554"/>
      <c r="PT3" s="554"/>
      <c r="PU3" s="554"/>
      <c r="PV3" s="554"/>
      <c r="PW3" s="554"/>
      <c r="PX3" s="554"/>
      <c r="PY3" s="554"/>
      <c r="PZ3" s="554"/>
      <c r="QA3" s="554"/>
      <c r="QB3" s="554"/>
      <c r="QC3" s="554"/>
      <c r="QD3" s="554"/>
      <c r="QE3" s="554"/>
      <c r="QF3" s="554"/>
      <c r="QG3" s="554"/>
      <c r="QH3" s="554"/>
      <c r="QI3" s="554"/>
      <c r="QJ3" s="554"/>
      <c r="QK3" s="554"/>
      <c r="QL3" s="554"/>
      <c r="QM3" s="554"/>
      <c r="QN3" s="554"/>
      <c r="QO3" s="554"/>
      <c r="QP3" s="554"/>
      <c r="QQ3" s="554"/>
      <c r="QR3" s="554"/>
      <c r="QS3" s="554"/>
      <c r="QT3" s="554"/>
      <c r="QU3" s="554"/>
      <c r="QV3" s="554"/>
      <c r="QW3" s="554"/>
      <c r="QX3" s="554"/>
      <c r="QY3" s="554"/>
      <c r="QZ3" s="554"/>
      <c r="RA3" s="554"/>
      <c r="RB3" s="554"/>
      <c r="RC3" s="554"/>
      <c r="RD3" s="554"/>
      <c r="RE3" s="554"/>
      <c r="RF3" s="554"/>
      <c r="RG3" s="554"/>
      <c r="RH3" s="554"/>
      <c r="RI3" s="554"/>
      <c r="RJ3" s="554"/>
      <c r="RK3" s="554"/>
      <c r="RL3" s="554"/>
      <c r="RM3" s="554"/>
      <c r="RN3" s="554"/>
      <c r="RO3" s="554"/>
      <c r="RP3" s="554"/>
      <c r="RQ3" s="554"/>
      <c r="RR3" s="554"/>
      <c r="RS3" s="554"/>
      <c r="RT3" s="554"/>
      <c r="RU3" s="554"/>
      <c r="RV3" s="554"/>
      <c r="RW3" s="554"/>
      <c r="RX3" s="554"/>
      <c r="RY3" s="554"/>
      <c r="RZ3" s="554"/>
      <c r="SA3" s="554"/>
      <c r="SB3" s="554"/>
      <c r="SC3" s="554"/>
      <c r="SD3" s="554"/>
      <c r="SE3" s="554"/>
      <c r="SF3" s="554"/>
      <c r="SG3" s="554"/>
      <c r="SH3" s="554"/>
      <c r="SI3" s="554"/>
      <c r="SJ3" s="554"/>
      <c r="SK3" s="554"/>
      <c r="SL3" s="554"/>
      <c r="SM3" s="554"/>
      <c r="SN3" s="554"/>
      <c r="SO3" s="554"/>
      <c r="SP3" s="554"/>
      <c r="SQ3" s="554"/>
      <c r="SR3" s="554"/>
      <c r="SS3" s="554"/>
      <c r="ST3" s="554"/>
      <c r="SU3" s="554"/>
      <c r="SV3" s="554"/>
      <c r="SW3" s="554"/>
      <c r="SX3" s="554"/>
      <c r="SY3" s="554"/>
      <c r="SZ3" s="554"/>
      <c r="TA3" s="554"/>
      <c r="TB3" s="554"/>
      <c r="TC3" s="554"/>
      <c r="TD3" s="554"/>
      <c r="TE3" s="554"/>
      <c r="TF3" s="554"/>
      <c r="TG3" s="554"/>
      <c r="TH3" s="554"/>
      <c r="TI3" s="554"/>
      <c r="TJ3" s="554"/>
      <c r="TK3" s="554"/>
      <c r="TL3" s="554"/>
      <c r="TM3" s="554"/>
      <c r="TN3" s="554"/>
      <c r="TO3" s="554"/>
      <c r="TP3" s="554"/>
      <c r="TQ3" s="554"/>
      <c r="TR3" s="554"/>
      <c r="TS3" s="554"/>
      <c r="TT3" s="554"/>
      <c r="TU3" s="554"/>
      <c r="TV3" s="554"/>
      <c r="TW3" s="554"/>
      <c r="TX3" s="554"/>
      <c r="TY3" s="554"/>
      <c r="TZ3" s="554"/>
      <c r="UA3" s="554"/>
      <c r="UB3" s="554"/>
      <c r="UC3" s="554"/>
      <c r="UD3" s="554"/>
      <c r="UE3" s="554"/>
      <c r="UF3" s="554"/>
      <c r="UG3" s="554"/>
      <c r="UH3" s="554"/>
      <c r="UI3" s="554"/>
      <c r="UJ3" s="554"/>
      <c r="UK3" s="554"/>
      <c r="UL3" s="554"/>
      <c r="UM3" s="554"/>
      <c r="UN3" s="554"/>
      <c r="UO3" s="554"/>
      <c r="UP3" s="554"/>
      <c r="UQ3" s="554"/>
      <c r="UR3" s="554"/>
      <c r="US3" s="554"/>
      <c r="UT3" s="554"/>
      <c r="UU3" s="554"/>
      <c r="UV3" s="554"/>
      <c r="UW3" s="554"/>
      <c r="UX3" s="554"/>
      <c r="UY3" s="554"/>
      <c r="UZ3" s="554"/>
      <c r="VA3" s="554"/>
      <c r="VB3" s="554"/>
      <c r="VC3" s="554"/>
      <c r="VD3" s="554"/>
      <c r="VE3" s="554"/>
      <c r="VF3" s="554"/>
      <c r="VG3" s="554"/>
      <c r="VH3" s="554"/>
      <c r="VI3" s="554"/>
      <c r="VJ3" s="554"/>
      <c r="VK3" s="554"/>
      <c r="VL3" s="554"/>
      <c r="VM3" s="554"/>
      <c r="VN3" s="554"/>
      <c r="VO3" s="554"/>
      <c r="VP3" s="554"/>
      <c r="VQ3" s="554"/>
      <c r="VR3" s="554"/>
      <c r="VS3" s="554"/>
      <c r="VT3" s="554"/>
      <c r="VU3" s="554"/>
      <c r="VV3" s="554"/>
      <c r="VW3" s="554"/>
      <c r="VX3" s="554"/>
      <c r="VY3" s="554"/>
      <c r="VZ3" s="554"/>
      <c r="WA3" s="554"/>
      <c r="WB3" s="554"/>
      <c r="WC3" s="554"/>
      <c r="WD3" s="554"/>
      <c r="WE3" s="554"/>
      <c r="WF3" s="554"/>
      <c r="WG3" s="554"/>
      <c r="WH3" s="554"/>
      <c r="WI3" s="554"/>
      <c r="WJ3" s="554"/>
      <c r="WK3" s="554"/>
      <c r="WL3" s="554"/>
      <c r="WM3" s="554"/>
      <c r="WN3" s="554"/>
      <c r="WO3" s="554"/>
      <c r="WP3" s="554"/>
      <c r="WQ3" s="554"/>
      <c r="WR3" s="554"/>
      <c r="WS3" s="554"/>
      <c r="WT3" s="554"/>
      <c r="WU3" s="554"/>
      <c r="WV3" s="554"/>
      <c r="WW3" s="554"/>
      <c r="WX3" s="554"/>
      <c r="WY3" s="554"/>
      <c r="WZ3" s="554"/>
      <c r="XA3" s="554"/>
      <c r="XB3" s="554"/>
      <c r="XC3" s="554"/>
      <c r="XD3" s="554"/>
      <c r="XE3" s="554"/>
      <c r="XF3" s="554"/>
      <c r="XG3" s="554"/>
      <c r="XH3" s="554"/>
      <c r="XI3" s="554"/>
      <c r="XJ3" s="554"/>
      <c r="XK3" s="554"/>
      <c r="XL3" s="554"/>
      <c r="XM3" s="554"/>
      <c r="XN3" s="554"/>
      <c r="XO3" s="554"/>
      <c r="XP3" s="554"/>
      <c r="XQ3" s="554"/>
      <c r="XR3" s="554"/>
      <c r="XS3" s="554"/>
      <c r="XT3" s="554"/>
      <c r="XU3" s="554"/>
      <c r="XV3" s="554"/>
      <c r="XW3" s="554"/>
      <c r="XX3" s="554"/>
      <c r="XY3" s="554"/>
      <c r="XZ3" s="554"/>
      <c r="YA3" s="554"/>
      <c r="YB3" s="554"/>
      <c r="YC3" s="554"/>
      <c r="YD3" s="554"/>
      <c r="YE3" s="554"/>
      <c r="YF3" s="554"/>
      <c r="YG3" s="554"/>
      <c r="YH3" s="554"/>
      <c r="YI3" s="554"/>
      <c r="YJ3" s="554"/>
      <c r="YK3" s="554"/>
      <c r="YL3" s="554"/>
      <c r="YM3" s="554"/>
      <c r="YN3" s="554"/>
      <c r="YO3" s="554"/>
      <c r="YP3" s="554"/>
      <c r="YQ3" s="554"/>
      <c r="YR3" s="554"/>
      <c r="YS3" s="554"/>
      <c r="YT3" s="554"/>
      <c r="YU3" s="554"/>
      <c r="YV3" s="554"/>
      <c r="YW3" s="554"/>
      <c r="YX3" s="554"/>
      <c r="YY3" s="554"/>
      <c r="YZ3" s="554"/>
      <c r="ZA3" s="554"/>
      <c r="ZB3" s="554"/>
      <c r="ZC3" s="554"/>
      <c r="ZD3" s="554"/>
      <c r="ZE3" s="554"/>
      <c r="ZF3" s="554"/>
      <c r="ZG3" s="554"/>
      <c r="ZH3" s="554"/>
      <c r="ZI3" s="554"/>
      <c r="ZJ3" s="554"/>
      <c r="ZK3" s="554"/>
      <c r="ZL3" s="554"/>
      <c r="ZM3" s="554"/>
      <c r="ZN3" s="554"/>
      <c r="ZO3" s="554"/>
      <c r="ZP3" s="554"/>
      <c r="ZQ3" s="554"/>
      <c r="ZR3" s="554"/>
      <c r="ZS3" s="554"/>
      <c r="ZT3" s="554"/>
      <c r="ZU3" s="554"/>
      <c r="ZV3" s="554"/>
      <c r="ZW3" s="554"/>
      <c r="ZX3" s="554"/>
      <c r="ZY3" s="554"/>
      <c r="ZZ3" s="554"/>
      <c r="AAA3" s="554"/>
      <c r="AAB3" s="554"/>
      <c r="AAC3" s="554"/>
      <c r="AAD3" s="554"/>
      <c r="AAE3" s="554"/>
      <c r="AAF3" s="554"/>
      <c r="AAG3" s="554"/>
      <c r="AAH3" s="554"/>
      <c r="AAI3" s="554"/>
      <c r="AAJ3" s="554"/>
      <c r="AAK3" s="554"/>
      <c r="AAL3" s="554"/>
      <c r="AAM3" s="554"/>
      <c r="AAN3" s="554"/>
      <c r="AAO3" s="554"/>
      <c r="AAP3" s="554"/>
      <c r="AAQ3" s="554"/>
      <c r="AAR3" s="554"/>
      <c r="AAS3" s="554"/>
      <c r="AAT3" s="554"/>
      <c r="AAU3" s="554"/>
      <c r="AAV3" s="554"/>
      <c r="AAW3" s="554"/>
      <c r="AAX3" s="554"/>
      <c r="AAY3" s="554"/>
      <c r="AAZ3" s="554"/>
      <c r="ABA3" s="554"/>
      <c r="ABB3" s="554"/>
      <c r="ABC3" s="554"/>
      <c r="ABD3" s="554"/>
      <c r="ABE3" s="554"/>
      <c r="ABF3" s="554"/>
      <c r="ABG3" s="554"/>
      <c r="ABH3" s="554"/>
      <c r="ABI3" s="554"/>
      <c r="ABJ3" s="554"/>
      <c r="ABK3" s="554"/>
      <c r="ABL3" s="554"/>
      <c r="ABM3" s="554"/>
      <c r="ABN3" s="554"/>
      <c r="ABO3" s="554"/>
      <c r="ABP3" s="554"/>
      <c r="ABQ3" s="554"/>
      <c r="ABR3" s="554"/>
      <c r="ABS3" s="554"/>
      <c r="ABT3" s="554"/>
      <c r="ABU3" s="554"/>
      <c r="ABV3" s="554"/>
      <c r="ABW3" s="554"/>
      <c r="ABX3" s="554"/>
      <c r="ABY3" s="554"/>
      <c r="ABZ3" s="554"/>
      <c r="ACA3" s="554"/>
      <c r="ACB3" s="554"/>
      <c r="ACC3" s="554"/>
      <c r="ACD3" s="554"/>
      <c r="ACE3" s="554"/>
      <c r="ACF3" s="554"/>
      <c r="ACG3" s="554"/>
      <c r="ACH3" s="554"/>
      <c r="ACI3" s="554"/>
      <c r="ACJ3" s="554"/>
      <c r="ACK3" s="554"/>
      <c r="ACL3" s="554"/>
      <c r="ACM3" s="554"/>
      <c r="ACN3" s="554"/>
      <c r="ACO3" s="554"/>
      <c r="ACP3" s="554"/>
      <c r="ACQ3" s="554"/>
      <c r="ACR3" s="554"/>
      <c r="ACS3" s="554"/>
      <c r="ACT3" s="554"/>
      <c r="ACU3" s="554"/>
      <c r="ACV3" s="554"/>
      <c r="ACW3" s="554"/>
      <c r="ACX3" s="554"/>
      <c r="ACY3" s="554"/>
      <c r="ACZ3" s="554"/>
      <c r="ADA3" s="554"/>
      <c r="ADB3" s="554"/>
      <c r="ADC3" s="554"/>
      <c r="ADD3" s="554"/>
      <c r="ADE3" s="554"/>
      <c r="ADF3" s="554"/>
      <c r="ADG3" s="554"/>
      <c r="ADH3" s="554"/>
      <c r="ADI3" s="554"/>
      <c r="ADJ3" s="554"/>
      <c r="ADK3" s="554"/>
      <c r="ADL3" s="554"/>
      <c r="ADM3" s="554"/>
      <c r="ADN3" s="554"/>
      <c r="ADO3" s="554"/>
      <c r="ADP3" s="554"/>
      <c r="ADQ3" s="554"/>
      <c r="ADR3" s="554"/>
      <c r="ADS3" s="554"/>
      <c r="ADT3" s="554"/>
      <c r="ADU3" s="554"/>
      <c r="ADV3" s="554"/>
      <c r="ADW3" s="554"/>
      <c r="ADX3" s="554"/>
      <c r="ADY3" s="554"/>
      <c r="ADZ3" s="554"/>
      <c r="AEA3" s="554"/>
      <c r="AEB3" s="554"/>
      <c r="AEC3" s="554"/>
      <c r="AED3" s="554"/>
      <c r="AEE3" s="554"/>
      <c r="AEF3" s="554"/>
      <c r="AEG3" s="554"/>
      <c r="AEH3" s="554"/>
      <c r="AEI3" s="554"/>
      <c r="AEJ3" s="554"/>
      <c r="AEK3" s="554"/>
      <c r="AEL3" s="554"/>
      <c r="AEM3" s="554"/>
      <c r="AEN3" s="554"/>
      <c r="AEO3" s="554"/>
      <c r="AEP3" s="554"/>
      <c r="AEQ3" s="554"/>
      <c r="AER3" s="554"/>
      <c r="AES3" s="554"/>
      <c r="AET3" s="554"/>
      <c r="AEU3" s="554"/>
      <c r="AEV3" s="554"/>
      <c r="AEW3" s="554"/>
      <c r="AEX3" s="554"/>
      <c r="AEY3" s="554"/>
      <c r="AEZ3" s="554"/>
      <c r="AFA3" s="554"/>
      <c r="AFB3" s="554"/>
      <c r="AFC3" s="554"/>
      <c r="AFD3" s="554"/>
      <c r="AFE3" s="554"/>
      <c r="AFF3" s="554"/>
      <c r="AFG3" s="554"/>
      <c r="AFH3" s="554"/>
      <c r="AFI3" s="554"/>
      <c r="AFJ3" s="554"/>
      <c r="AFK3" s="554"/>
      <c r="AFL3" s="554"/>
      <c r="AFM3" s="554"/>
      <c r="AFN3" s="554"/>
      <c r="AFO3" s="554"/>
      <c r="AFP3" s="554"/>
      <c r="AFQ3" s="554"/>
      <c r="AFR3" s="554"/>
      <c r="AFS3" s="554"/>
      <c r="AFT3" s="554"/>
      <c r="AFU3" s="554"/>
      <c r="AFV3" s="554"/>
      <c r="AFW3" s="554"/>
      <c r="AFX3" s="554"/>
      <c r="AFY3" s="554"/>
      <c r="AFZ3" s="554"/>
      <c r="AGA3" s="554"/>
      <c r="AGB3" s="554"/>
      <c r="AGC3" s="554"/>
      <c r="AGD3" s="554"/>
      <c r="AGE3" s="554"/>
      <c r="AGF3" s="554"/>
      <c r="AGG3" s="554"/>
      <c r="AGH3" s="554"/>
      <c r="AGI3" s="554"/>
      <c r="AGJ3" s="554"/>
      <c r="AGK3" s="554"/>
      <c r="AGL3" s="554"/>
      <c r="AGM3" s="554"/>
      <c r="AGN3" s="554"/>
      <c r="AGO3" s="554"/>
      <c r="AGP3" s="554"/>
      <c r="AGQ3" s="554"/>
      <c r="AGR3" s="554"/>
      <c r="AGS3" s="554"/>
      <c r="AGT3" s="554"/>
      <c r="AGU3" s="554"/>
      <c r="AGV3" s="554"/>
      <c r="AGW3" s="554"/>
      <c r="AGX3" s="554"/>
      <c r="AGY3" s="554"/>
      <c r="AGZ3" s="554"/>
      <c r="AHA3" s="554"/>
      <c r="AHB3" s="554"/>
      <c r="AHC3" s="554"/>
      <c r="AHD3" s="554"/>
      <c r="AHE3" s="554"/>
      <c r="AHF3" s="554"/>
      <c r="AHG3" s="554"/>
      <c r="AHH3" s="554"/>
      <c r="AHI3" s="554"/>
      <c r="AHJ3" s="554"/>
      <c r="AHK3" s="554"/>
      <c r="AHL3" s="554"/>
      <c r="AHM3" s="554"/>
      <c r="AHN3" s="554"/>
      <c r="AHO3" s="554"/>
      <c r="AHP3" s="554"/>
      <c r="AHQ3" s="554"/>
      <c r="AHR3" s="554"/>
      <c r="AHS3" s="554"/>
      <c r="AHT3" s="554"/>
      <c r="AHU3" s="554"/>
      <c r="AHV3" s="554"/>
      <c r="AHW3" s="554"/>
      <c r="AHX3" s="554"/>
      <c r="AHY3" s="554"/>
      <c r="AHZ3" s="554"/>
      <c r="AIA3" s="554"/>
      <c r="AIB3" s="554"/>
      <c r="AIC3" s="554"/>
      <c r="AID3" s="554"/>
      <c r="AIE3" s="554"/>
      <c r="AIF3" s="554"/>
      <c r="AIG3" s="554"/>
      <c r="AIH3" s="554"/>
      <c r="AII3" s="554"/>
      <c r="AIJ3" s="554"/>
      <c r="AIK3" s="554"/>
      <c r="AIL3" s="554"/>
      <c r="AIM3" s="554"/>
      <c r="AIN3" s="554"/>
      <c r="AIO3" s="554"/>
      <c r="AIP3" s="554"/>
      <c r="AIQ3" s="554"/>
      <c r="AIR3" s="554"/>
      <c r="AIS3" s="554"/>
      <c r="AIT3" s="554"/>
      <c r="AIU3" s="554"/>
      <c r="AIV3" s="554"/>
      <c r="AIW3" s="554"/>
      <c r="AIX3" s="554"/>
      <c r="AIY3" s="554"/>
      <c r="AIZ3" s="554"/>
      <c r="AJA3" s="554"/>
      <c r="AJB3" s="554"/>
      <c r="AJC3" s="554"/>
      <c r="AJD3" s="554"/>
      <c r="AJE3" s="554"/>
      <c r="AJF3" s="554"/>
      <c r="AJG3" s="554"/>
      <c r="AJH3" s="554"/>
      <c r="AJI3" s="554"/>
      <c r="AJJ3" s="554"/>
      <c r="AJK3" s="554"/>
      <c r="AJL3" s="554"/>
      <c r="AJM3" s="554"/>
      <c r="AJN3" s="554"/>
      <c r="AJO3" s="554"/>
      <c r="AJP3" s="554"/>
      <c r="AJQ3" s="554"/>
      <c r="AJR3" s="554"/>
      <c r="AJS3" s="554"/>
      <c r="AJT3" s="554"/>
      <c r="AJU3" s="554"/>
      <c r="AJV3" s="554"/>
      <c r="AJW3" s="554"/>
      <c r="AJX3" s="554"/>
      <c r="AJY3" s="554"/>
      <c r="AJZ3" s="554"/>
      <c r="AKA3" s="554"/>
      <c r="AKB3" s="554"/>
      <c r="AKC3" s="554"/>
      <c r="AKD3" s="554"/>
      <c r="AKE3" s="554"/>
      <c r="AKF3" s="554"/>
      <c r="AKG3" s="554"/>
      <c r="AKH3" s="554"/>
      <c r="AKI3" s="554"/>
      <c r="AKJ3" s="554"/>
      <c r="AKK3" s="554"/>
      <c r="AKL3" s="554"/>
      <c r="AKM3" s="554"/>
      <c r="AKN3" s="554"/>
      <c r="AKO3" s="554"/>
      <c r="AKP3" s="554"/>
      <c r="AKQ3" s="554"/>
      <c r="AKR3" s="554"/>
      <c r="AKS3" s="554"/>
      <c r="AKT3" s="554"/>
      <c r="AKU3" s="554"/>
      <c r="AKV3" s="554"/>
      <c r="AKW3" s="554"/>
      <c r="AKX3" s="554"/>
      <c r="AKY3" s="554"/>
      <c r="AKZ3" s="554"/>
      <c r="ALA3" s="554"/>
      <c r="ALB3" s="554"/>
      <c r="ALC3" s="554"/>
      <c r="ALD3" s="554"/>
      <c r="ALE3" s="554"/>
      <c r="ALF3" s="554"/>
      <c r="ALG3" s="554"/>
      <c r="ALH3" s="554"/>
      <c r="ALI3" s="554"/>
      <c r="ALJ3" s="554"/>
      <c r="ALK3" s="554"/>
      <c r="ALL3" s="554"/>
      <c r="ALM3" s="554"/>
      <c r="ALN3" s="554"/>
      <c r="ALO3" s="554"/>
      <c r="ALP3" s="554"/>
      <c r="ALQ3" s="554"/>
      <c r="ALR3" s="554"/>
      <c r="ALS3" s="554"/>
      <c r="ALT3" s="554"/>
      <c r="ALU3" s="554"/>
      <c r="ALV3" s="554"/>
      <c r="ALW3" s="554"/>
      <c r="ALX3" s="554"/>
      <c r="ALY3" s="554"/>
      <c r="ALZ3" s="554"/>
      <c r="AMA3" s="554"/>
      <c r="AMB3" s="554"/>
      <c r="AMC3" s="554"/>
      <c r="AMD3" s="554"/>
      <c r="AME3" s="554"/>
      <c r="AMF3" s="554"/>
      <c r="AMG3" s="554"/>
      <c r="AMH3" s="554"/>
      <c r="AMI3" s="554"/>
      <c r="AMJ3" s="554"/>
      <c r="AMK3" s="554"/>
      <c r="AML3" s="554"/>
      <c r="AMM3" s="554"/>
      <c r="AMN3" s="554"/>
      <c r="AMO3" s="554"/>
      <c r="AMP3" s="554"/>
      <c r="AMQ3" s="554"/>
      <c r="AMR3" s="554"/>
      <c r="AMS3" s="554"/>
      <c r="AMT3" s="554"/>
      <c r="AMU3" s="554"/>
      <c r="AMV3" s="554"/>
      <c r="AMW3" s="554"/>
      <c r="AMX3" s="554"/>
      <c r="AMY3" s="554"/>
      <c r="AMZ3" s="554"/>
      <c r="ANA3" s="554"/>
      <c r="ANB3" s="554"/>
      <c r="ANC3" s="554"/>
      <c r="AND3" s="554"/>
      <c r="ANE3" s="554"/>
      <c r="ANF3" s="554"/>
      <c r="ANG3" s="554"/>
      <c r="ANH3" s="554"/>
      <c r="ANI3" s="554"/>
      <c r="ANJ3" s="554"/>
      <c r="ANK3" s="554"/>
      <c r="ANL3" s="554"/>
      <c r="ANM3" s="554"/>
      <c r="ANN3" s="554"/>
      <c r="ANO3" s="554"/>
      <c r="ANP3" s="554"/>
      <c r="ANQ3" s="554"/>
      <c r="ANR3" s="554"/>
      <c r="ANS3" s="554"/>
      <c r="ANT3" s="554"/>
      <c r="ANU3" s="554"/>
      <c r="ANV3" s="554"/>
      <c r="ANW3" s="554"/>
      <c r="ANX3" s="554"/>
      <c r="ANY3" s="554"/>
      <c r="ANZ3" s="554"/>
      <c r="AOA3" s="554"/>
      <c r="AOB3" s="554"/>
      <c r="AOC3" s="554"/>
      <c r="AOD3" s="554"/>
      <c r="AOE3" s="554"/>
      <c r="AOF3" s="554"/>
      <c r="AOG3" s="554"/>
      <c r="AOH3" s="554"/>
      <c r="AOI3" s="554"/>
      <c r="AOJ3" s="554"/>
      <c r="AOK3" s="554"/>
      <c r="AOL3" s="554"/>
      <c r="AOM3" s="554"/>
      <c r="AON3" s="554"/>
      <c r="AOO3" s="554"/>
      <c r="AOP3" s="554"/>
      <c r="AOQ3" s="554"/>
      <c r="AOR3" s="554"/>
      <c r="AOS3" s="554"/>
      <c r="AOT3" s="554"/>
      <c r="AOU3" s="554"/>
      <c r="AOV3" s="554"/>
      <c r="AOW3" s="554"/>
      <c r="AOX3" s="554"/>
      <c r="AOY3" s="554"/>
      <c r="AOZ3" s="554"/>
      <c r="APA3" s="554"/>
      <c r="APB3" s="554"/>
      <c r="APC3" s="554"/>
      <c r="APD3" s="554"/>
      <c r="APE3" s="554"/>
      <c r="APF3" s="554"/>
      <c r="APG3" s="554"/>
      <c r="APH3" s="554"/>
      <c r="API3" s="554"/>
      <c r="APJ3" s="554"/>
      <c r="APK3" s="554"/>
      <c r="APL3" s="554"/>
      <c r="APM3" s="554"/>
      <c r="APN3" s="554"/>
      <c r="APO3" s="554"/>
      <c r="APP3" s="554"/>
      <c r="APQ3" s="554"/>
      <c r="APR3" s="554"/>
      <c r="APS3" s="554"/>
      <c r="APT3" s="554"/>
      <c r="APU3" s="554"/>
      <c r="APV3" s="554"/>
      <c r="APW3" s="554"/>
      <c r="APX3" s="554"/>
      <c r="APY3" s="554"/>
      <c r="APZ3" s="554"/>
      <c r="AQA3" s="554"/>
      <c r="AQB3" s="554"/>
      <c r="AQC3" s="554"/>
      <c r="AQD3" s="554"/>
      <c r="AQE3" s="554"/>
      <c r="AQF3" s="554"/>
      <c r="AQG3" s="554"/>
      <c r="AQH3" s="554"/>
      <c r="AQI3" s="554"/>
      <c r="AQJ3" s="554"/>
      <c r="AQK3" s="554"/>
      <c r="AQL3" s="554"/>
      <c r="AQM3" s="554"/>
      <c r="AQN3" s="554"/>
      <c r="AQO3" s="554"/>
      <c r="AQP3" s="554"/>
      <c r="AQQ3" s="554"/>
      <c r="AQR3" s="554"/>
      <c r="AQS3" s="554"/>
      <c r="AQT3" s="554"/>
      <c r="AQU3" s="554"/>
      <c r="AQV3" s="554"/>
      <c r="AQW3" s="554"/>
      <c r="AQX3" s="554"/>
      <c r="AQY3" s="554"/>
      <c r="AQZ3" s="554"/>
      <c r="ARA3" s="554"/>
      <c r="ARB3" s="554"/>
      <c r="ARC3" s="554"/>
      <c r="ARD3" s="554"/>
      <c r="ARE3" s="554"/>
      <c r="ARF3" s="554"/>
      <c r="ARG3" s="554"/>
      <c r="ARH3" s="554"/>
      <c r="ARI3" s="554"/>
      <c r="ARJ3" s="554"/>
      <c r="ARK3" s="554"/>
      <c r="ARL3" s="554"/>
      <c r="ARM3" s="554"/>
      <c r="ARN3" s="554"/>
      <c r="ARO3" s="554"/>
      <c r="ARP3" s="554"/>
      <c r="ARQ3" s="554"/>
      <c r="ARR3" s="554"/>
      <c r="ARS3" s="554"/>
      <c r="ART3" s="554"/>
      <c r="ARU3" s="554"/>
      <c r="ARV3" s="554"/>
      <c r="ARW3" s="554"/>
      <c r="ARX3" s="554"/>
      <c r="ARY3" s="554"/>
      <c r="ARZ3" s="554"/>
      <c r="ASA3" s="554"/>
      <c r="ASB3" s="554"/>
      <c r="ASC3" s="554"/>
      <c r="ASD3" s="554"/>
      <c r="ASE3" s="554"/>
      <c r="ASF3" s="554"/>
      <c r="ASG3" s="554"/>
      <c r="ASH3" s="554"/>
      <c r="ASI3" s="554"/>
      <c r="ASJ3" s="554"/>
      <c r="ASK3" s="554"/>
      <c r="ASL3" s="554"/>
      <c r="ASM3" s="554"/>
      <c r="ASN3" s="554"/>
      <c r="ASO3" s="554"/>
      <c r="ASP3" s="554"/>
      <c r="ASQ3" s="554"/>
      <c r="ASR3" s="554"/>
      <c r="ASS3" s="554"/>
      <c r="AST3" s="554"/>
      <c r="ASU3" s="554"/>
      <c r="ASV3" s="554"/>
      <c r="ASW3" s="554"/>
      <c r="ASX3" s="554"/>
      <c r="ASY3" s="554"/>
      <c r="ASZ3" s="554"/>
      <c r="ATA3" s="554"/>
      <c r="ATB3" s="554"/>
      <c r="ATC3" s="554"/>
      <c r="ATD3" s="554"/>
      <c r="ATE3" s="554"/>
      <c r="ATF3" s="554"/>
      <c r="ATG3" s="554"/>
      <c r="ATH3" s="554"/>
      <c r="ATI3" s="554"/>
      <c r="ATJ3" s="554"/>
      <c r="ATK3" s="554"/>
      <c r="ATL3" s="554"/>
      <c r="ATM3" s="554"/>
      <c r="ATN3" s="554"/>
      <c r="ATO3" s="554"/>
      <c r="ATP3" s="554"/>
      <c r="ATQ3" s="554"/>
      <c r="ATR3" s="554"/>
      <c r="ATS3" s="554"/>
      <c r="ATT3" s="554"/>
      <c r="ATU3" s="554"/>
      <c r="ATV3" s="554"/>
      <c r="ATW3" s="554"/>
      <c r="ATX3" s="554"/>
      <c r="ATY3" s="554"/>
      <c r="ATZ3" s="554"/>
      <c r="AUA3" s="554"/>
      <c r="AUB3" s="554"/>
      <c r="AUC3" s="554"/>
      <c r="AUD3" s="554"/>
      <c r="AUE3" s="554"/>
      <c r="AUF3" s="554"/>
      <c r="AUG3" s="554"/>
      <c r="AUH3" s="554"/>
      <c r="AUI3" s="554"/>
      <c r="AUJ3" s="554"/>
      <c r="AUK3" s="554"/>
      <c r="AUL3" s="554"/>
      <c r="AUM3" s="554"/>
      <c r="AUN3" s="554"/>
      <c r="AUO3" s="554"/>
      <c r="AUP3" s="554"/>
      <c r="AUQ3" s="554"/>
      <c r="AUR3" s="554"/>
      <c r="AUS3" s="554"/>
      <c r="AUT3" s="554"/>
      <c r="AUU3" s="554"/>
      <c r="AUV3" s="554"/>
      <c r="AUW3" s="554"/>
      <c r="AUX3" s="554"/>
      <c r="AUY3" s="554"/>
      <c r="AUZ3" s="554"/>
      <c r="AVA3" s="554"/>
      <c r="AVB3" s="554"/>
      <c r="AVC3" s="554"/>
      <c r="AVD3" s="554"/>
      <c r="AVE3" s="554"/>
      <c r="AVF3" s="554"/>
      <c r="AVG3" s="554"/>
      <c r="AVH3" s="554"/>
      <c r="AVI3" s="554"/>
      <c r="AVJ3" s="554"/>
      <c r="AVK3" s="554"/>
      <c r="AVL3" s="554"/>
      <c r="AVM3" s="554"/>
      <c r="AVN3" s="554"/>
      <c r="AVO3" s="554"/>
      <c r="AVP3" s="554"/>
      <c r="AVQ3" s="554"/>
      <c r="AVR3" s="554"/>
      <c r="AVS3" s="554"/>
      <c r="AVT3" s="554"/>
      <c r="AVU3" s="554"/>
      <c r="AVV3" s="554"/>
      <c r="AVW3" s="554"/>
      <c r="AVX3" s="554"/>
      <c r="AVY3" s="554"/>
      <c r="AVZ3" s="554"/>
      <c r="AWA3" s="554"/>
      <c r="AWB3" s="554"/>
      <c r="AWC3" s="554"/>
      <c r="AWD3" s="554"/>
      <c r="AWE3" s="554"/>
      <c r="AWF3" s="554"/>
      <c r="AWG3" s="554"/>
      <c r="AWH3" s="554"/>
      <c r="AWI3" s="554"/>
      <c r="AWJ3" s="554"/>
      <c r="AWK3" s="554"/>
      <c r="AWL3" s="554"/>
      <c r="AWM3" s="554"/>
      <c r="AWN3" s="554"/>
      <c r="AWO3" s="554"/>
      <c r="AWP3" s="554"/>
      <c r="AWQ3" s="554"/>
      <c r="AWR3" s="554"/>
      <c r="AWS3" s="554"/>
      <c r="AWT3" s="554"/>
      <c r="AWU3" s="554"/>
      <c r="AWV3" s="554"/>
      <c r="AWW3" s="554"/>
      <c r="AWX3" s="554"/>
      <c r="AWY3" s="554"/>
      <c r="AWZ3" s="554"/>
      <c r="AXA3" s="554"/>
      <c r="AXB3" s="554"/>
      <c r="AXC3" s="554"/>
      <c r="AXD3" s="554"/>
      <c r="AXE3" s="554"/>
      <c r="AXF3" s="554"/>
      <c r="AXG3" s="554"/>
      <c r="AXH3" s="554"/>
      <c r="AXI3" s="554"/>
      <c r="AXJ3" s="554"/>
      <c r="AXK3" s="554"/>
      <c r="AXL3" s="554"/>
      <c r="AXM3" s="554"/>
      <c r="AXN3" s="554"/>
      <c r="AXO3" s="554"/>
      <c r="AXP3" s="554"/>
      <c r="AXQ3" s="554"/>
      <c r="AXR3" s="554"/>
      <c r="AXS3" s="554"/>
      <c r="AXT3" s="554"/>
      <c r="AXU3" s="554"/>
      <c r="AXV3" s="554"/>
      <c r="AXW3" s="554"/>
      <c r="AXX3" s="554"/>
      <c r="AXY3" s="554"/>
      <c r="AXZ3" s="554"/>
      <c r="AYA3" s="554"/>
      <c r="AYB3" s="554"/>
      <c r="AYC3" s="554"/>
      <c r="AYD3" s="554"/>
      <c r="AYE3" s="554"/>
      <c r="AYF3" s="554"/>
      <c r="AYG3" s="554"/>
      <c r="AYH3" s="554"/>
      <c r="AYI3" s="554"/>
      <c r="AYJ3" s="554"/>
      <c r="AYK3" s="554"/>
      <c r="AYL3" s="554"/>
      <c r="AYM3" s="554"/>
      <c r="AYN3" s="554"/>
      <c r="AYO3" s="554"/>
      <c r="AYP3" s="554"/>
      <c r="AYQ3" s="554"/>
      <c r="AYR3" s="554"/>
      <c r="AYS3" s="554"/>
      <c r="AYT3" s="554"/>
      <c r="AYU3" s="554"/>
      <c r="AYV3" s="554"/>
      <c r="AYW3" s="554"/>
      <c r="AYX3" s="554"/>
      <c r="AYY3" s="554"/>
      <c r="AYZ3" s="554"/>
      <c r="AZA3" s="554"/>
      <c r="AZB3" s="554"/>
      <c r="AZC3" s="554"/>
      <c r="AZD3" s="554"/>
      <c r="AZE3" s="554"/>
      <c r="AZF3" s="554"/>
      <c r="AZG3" s="554"/>
      <c r="AZH3" s="554"/>
      <c r="AZI3" s="554"/>
      <c r="AZJ3" s="554"/>
      <c r="AZK3" s="554"/>
      <c r="AZL3" s="554"/>
      <c r="AZM3" s="554"/>
      <c r="AZN3" s="554"/>
      <c r="AZO3" s="554"/>
      <c r="AZP3" s="554"/>
      <c r="AZQ3" s="554"/>
      <c r="AZR3" s="554"/>
      <c r="AZS3" s="554"/>
      <c r="AZT3" s="554"/>
      <c r="AZU3" s="554"/>
      <c r="AZV3" s="554"/>
      <c r="AZW3" s="554"/>
      <c r="AZX3" s="554"/>
      <c r="AZY3" s="554"/>
      <c r="AZZ3" s="554"/>
      <c r="BAA3" s="554"/>
      <c r="BAB3" s="554"/>
      <c r="BAC3" s="554"/>
      <c r="BAD3" s="554"/>
      <c r="BAE3" s="554"/>
      <c r="BAF3" s="554"/>
      <c r="BAG3" s="554"/>
      <c r="BAH3" s="554"/>
      <c r="BAI3" s="554"/>
      <c r="BAJ3" s="554"/>
      <c r="BAK3" s="554"/>
      <c r="BAL3" s="554"/>
      <c r="BAM3" s="554"/>
      <c r="BAN3" s="554"/>
      <c r="BAO3" s="554"/>
      <c r="BAP3" s="554"/>
      <c r="BAQ3" s="554"/>
      <c r="BAR3" s="554"/>
      <c r="BAS3" s="554"/>
      <c r="BAT3" s="554"/>
      <c r="BAU3" s="554"/>
      <c r="BAV3" s="554"/>
      <c r="BAW3" s="554"/>
      <c r="BAX3" s="554"/>
      <c r="BAY3" s="554"/>
      <c r="BAZ3" s="554"/>
      <c r="BBA3" s="554"/>
      <c r="BBB3" s="554"/>
      <c r="BBC3" s="554"/>
      <c r="BBD3" s="554"/>
      <c r="BBE3" s="554"/>
      <c r="BBF3" s="554"/>
      <c r="BBG3" s="554"/>
      <c r="BBH3" s="554"/>
      <c r="BBI3" s="554"/>
      <c r="BBJ3" s="554"/>
      <c r="BBK3" s="554"/>
      <c r="BBL3" s="554"/>
      <c r="BBM3" s="554"/>
      <c r="BBN3" s="554"/>
      <c r="BBO3" s="554"/>
      <c r="BBP3" s="554"/>
      <c r="BBQ3" s="554"/>
      <c r="BBR3" s="554"/>
      <c r="BBS3" s="554"/>
      <c r="BBT3" s="554"/>
      <c r="BBU3" s="554"/>
      <c r="BBV3" s="554"/>
      <c r="BBW3" s="554"/>
      <c r="BBX3" s="554"/>
      <c r="BBY3" s="554"/>
      <c r="BBZ3" s="554"/>
      <c r="BCA3" s="554"/>
      <c r="BCB3" s="554"/>
      <c r="BCC3" s="554"/>
      <c r="BCD3" s="554"/>
      <c r="BCE3" s="554"/>
      <c r="BCF3" s="554"/>
      <c r="BCG3" s="554"/>
      <c r="BCH3" s="554"/>
      <c r="BCI3" s="554"/>
      <c r="BCJ3" s="554"/>
      <c r="BCK3" s="554"/>
      <c r="BCL3" s="554"/>
      <c r="BCM3" s="554"/>
      <c r="BCN3" s="554"/>
      <c r="BCO3" s="554"/>
      <c r="BCP3" s="554"/>
      <c r="BCQ3" s="554"/>
      <c r="BCR3" s="554"/>
      <c r="BCS3" s="554"/>
      <c r="BCT3" s="554"/>
      <c r="BCU3" s="554"/>
      <c r="BCV3" s="554"/>
      <c r="BCW3" s="554"/>
      <c r="BCX3" s="554"/>
      <c r="BCY3" s="554"/>
      <c r="BCZ3" s="554"/>
      <c r="BDA3" s="554"/>
      <c r="BDB3" s="554"/>
      <c r="BDC3" s="554"/>
      <c r="BDD3" s="554"/>
      <c r="BDE3" s="554"/>
      <c r="BDF3" s="554"/>
      <c r="BDG3" s="554"/>
      <c r="BDH3" s="554"/>
      <c r="BDI3" s="554"/>
      <c r="BDJ3" s="554"/>
      <c r="BDK3" s="554"/>
      <c r="BDL3" s="554"/>
      <c r="BDM3" s="554"/>
      <c r="BDN3" s="554"/>
      <c r="BDO3" s="554"/>
      <c r="BDP3" s="554"/>
      <c r="BDQ3" s="554"/>
      <c r="BDR3" s="554"/>
      <c r="BDS3" s="554"/>
      <c r="BDT3" s="554"/>
      <c r="BDU3" s="554"/>
      <c r="BDV3" s="554"/>
      <c r="BDW3" s="554"/>
      <c r="BDX3" s="554"/>
      <c r="BDY3" s="554"/>
      <c r="BDZ3" s="554"/>
      <c r="BEA3" s="554"/>
      <c r="BEB3" s="554"/>
      <c r="BEC3" s="554"/>
      <c r="BED3" s="554"/>
      <c r="BEE3" s="554"/>
      <c r="BEF3" s="554"/>
      <c r="BEG3" s="554"/>
      <c r="BEH3" s="554"/>
      <c r="BEI3" s="554"/>
      <c r="BEJ3" s="554"/>
      <c r="BEK3" s="554"/>
      <c r="BEL3" s="554"/>
      <c r="BEM3" s="554"/>
      <c r="BEN3" s="554"/>
      <c r="BEO3" s="554"/>
      <c r="BEP3" s="554"/>
      <c r="BEQ3" s="554"/>
      <c r="BER3" s="554"/>
      <c r="BES3" s="554"/>
      <c r="BET3" s="554"/>
      <c r="BEU3" s="554"/>
      <c r="BEV3" s="554"/>
      <c r="BEW3" s="554"/>
      <c r="BEX3" s="554"/>
      <c r="BEY3" s="554"/>
      <c r="BEZ3" s="554"/>
      <c r="BFA3" s="554"/>
      <c r="BFB3" s="554"/>
      <c r="BFC3" s="554"/>
      <c r="BFD3" s="554"/>
      <c r="BFE3" s="554"/>
      <c r="BFF3" s="554"/>
      <c r="BFG3" s="554"/>
      <c r="BFH3" s="554"/>
      <c r="BFI3" s="554"/>
      <c r="BFJ3" s="554"/>
      <c r="BFK3" s="554"/>
      <c r="BFL3" s="554"/>
      <c r="BFM3" s="554"/>
      <c r="BFN3" s="554"/>
      <c r="BFO3" s="554"/>
      <c r="BFP3" s="554"/>
      <c r="BFQ3" s="554"/>
      <c r="BFR3" s="554"/>
      <c r="BFS3" s="554"/>
      <c r="BFT3" s="554"/>
      <c r="BFU3" s="554"/>
      <c r="BFV3" s="554"/>
      <c r="BFW3" s="554"/>
      <c r="BFX3" s="554"/>
      <c r="BFY3" s="554"/>
      <c r="BFZ3" s="554"/>
      <c r="BGA3" s="554"/>
      <c r="BGB3" s="554"/>
      <c r="BGC3" s="554"/>
      <c r="BGD3" s="554"/>
      <c r="BGE3" s="554"/>
      <c r="BGF3" s="554"/>
      <c r="BGG3" s="554"/>
      <c r="BGH3" s="554"/>
      <c r="BGI3" s="554"/>
      <c r="BGJ3" s="554"/>
      <c r="BGK3" s="554"/>
      <c r="BGL3" s="554"/>
      <c r="BGM3" s="554"/>
      <c r="BGN3" s="554"/>
      <c r="BGO3" s="554"/>
      <c r="BGP3" s="554"/>
      <c r="BGQ3" s="554"/>
      <c r="BGR3" s="554"/>
      <c r="BGS3" s="554"/>
      <c r="BGT3" s="554"/>
      <c r="BGU3" s="554"/>
      <c r="BGV3" s="554"/>
      <c r="BGW3" s="554"/>
      <c r="BGX3" s="554"/>
      <c r="BGY3" s="554"/>
      <c r="BGZ3" s="554"/>
      <c r="BHA3" s="554"/>
      <c r="BHB3" s="554"/>
      <c r="BHC3" s="554"/>
      <c r="BHD3" s="554"/>
      <c r="BHE3" s="554"/>
      <c r="BHF3" s="554"/>
      <c r="BHG3" s="554"/>
      <c r="BHH3" s="554"/>
      <c r="BHI3" s="554"/>
      <c r="BHJ3" s="554"/>
      <c r="BHK3" s="554"/>
      <c r="BHL3" s="554"/>
      <c r="BHM3" s="554"/>
      <c r="BHN3" s="554"/>
      <c r="BHO3" s="554"/>
      <c r="BHP3" s="554"/>
      <c r="BHQ3" s="554"/>
      <c r="BHR3" s="554"/>
      <c r="BHS3" s="554"/>
      <c r="BHT3" s="554"/>
      <c r="BHU3" s="554"/>
      <c r="BHV3" s="554"/>
      <c r="BHW3" s="554"/>
      <c r="BHX3" s="554"/>
      <c r="BHY3" s="554"/>
      <c r="BHZ3" s="554"/>
      <c r="BIA3" s="554"/>
      <c r="BIB3" s="554"/>
      <c r="BIC3" s="554"/>
      <c r="BID3" s="554"/>
      <c r="BIE3" s="554"/>
      <c r="BIF3" s="554"/>
      <c r="BIG3" s="554"/>
      <c r="BIH3" s="554"/>
      <c r="BII3" s="554"/>
      <c r="BIJ3" s="554"/>
      <c r="BIK3" s="554"/>
      <c r="BIL3" s="554"/>
      <c r="BIM3" s="554"/>
      <c r="BIN3" s="554"/>
      <c r="BIO3" s="554"/>
      <c r="BIP3" s="554"/>
      <c r="BIQ3" s="554"/>
      <c r="BIR3" s="554"/>
      <c r="BIS3" s="554"/>
      <c r="BIT3" s="554"/>
      <c r="BIU3" s="554"/>
      <c r="BIV3" s="554"/>
      <c r="BIW3" s="554"/>
      <c r="BIX3" s="554"/>
      <c r="BIY3" s="554"/>
      <c r="BIZ3" s="554"/>
      <c r="BJA3" s="554"/>
      <c r="BJB3" s="554"/>
      <c r="BJC3" s="554"/>
      <c r="BJD3" s="554"/>
      <c r="BJE3" s="554"/>
      <c r="BJF3" s="554"/>
      <c r="BJG3" s="554"/>
      <c r="BJH3" s="554"/>
      <c r="BJI3" s="554"/>
      <c r="BJJ3" s="554"/>
      <c r="BJK3" s="554"/>
      <c r="BJL3" s="554"/>
      <c r="BJM3" s="554"/>
      <c r="BJN3" s="554"/>
      <c r="BJO3" s="554"/>
      <c r="BJP3" s="554"/>
      <c r="BJQ3" s="554"/>
      <c r="BJR3" s="554"/>
      <c r="BJS3" s="554"/>
      <c r="BJT3" s="554"/>
      <c r="BJU3" s="554"/>
      <c r="BJV3" s="554"/>
      <c r="BJW3" s="554"/>
      <c r="BJX3" s="554"/>
      <c r="BJY3" s="554"/>
      <c r="BJZ3" s="554"/>
      <c r="BKA3" s="554"/>
      <c r="BKB3" s="554"/>
      <c r="BKC3" s="554"/>
      <c r="BKD3" s="554"/>
      <c r="BKE3" s="554"/>
      <c r="BKF3" s="554"/>
      <c r="BKG3" s="554"/>
      <c r="BKH3" s="554"/>
      <c r="BKI3" s="554"/>
      <c r="BKJ3" s="554"/>
      <c r="BKK3" s="554"/>
      <c r="BKL3" s="554"/>
      <c r="BKM3" s="554"/>
      <c r="BKN3" s="554"/>
      <c r="BKO3" s="554"/>
      <c r="BKP3" s="554"/>
      <c r="BKQ3" s="554"/>
      <c r="BKR3" s="554"/>
      <c r="BKS3" s="554"/>
      <c r="BKT3" s="554"/>
      <c r="BKU3" s="554"/>
      <c r="BKV3" s="554"/>
      <c r="BKW3" s="554"/>
      <c r="BKX3" s="554"/>
      <c r="BKY3" s="554"/>
      <c r="BKZ3" s="554"/>
      <c r="BLA3" s="554"/>
      <c r="BLB3" s="554"/>
      <c r="BLC3" s="554"/>
      <c r="BLD3" s="554"/>
      <c r="BLE3" s="554"/>
      <c r="BLF3" s="554"/>
      <c r="BLG3" s="554"/>
      <c r="BLH3" s="554"/>
      <c r="BLI3" s="554"/>
      <c r="BLJ3" s="554"/>
      <c r="BLK3" s="554"/>
      <c r="BLL3" s="554"/>
      <c r="BLM3" s="554"/>
      <c r="BLN3" s="554"/>
      <c r="BLO3" s="554"/>
      <c r="BLP3" s="554"/>
      <c r="BLQ3" s="554"/>
      <c r="BLR3" s="554"/>
      <c r="BLS3" s="554"/>
      <c r="BLT3" s="554"/>
      <c r="BLU3" s="554"/>
      <c r="BLV3" s="554"/>
      <c r="BLW3" s="554"/>
      <c r="BLX3" s="554"/>
      <c r="BLY3" s="554"/>
      <c r="BLZ3" s="554"/>
      <c r="BMA3" s="554"/>
      <c r="BMB3" s="554"/>
      <c r="BMC3" s="554"/>
      <c r="BMD3" s="554"/>
      <c r="BME3" s="554"/>
      <c r="BMF3" s="554"/>
      <c r="BMG3" s="554"/>
      <c r="BMH3" s="554"/>
      <c r="BMI3" s="554"/>
      <c r="BMJ3" s="554"/>
      <c r="BMK3" s="554"/>
      <c r="BML3" s="554"/>
      <c r="BMM3" s="554"/>
      <c r="BMN3" s="554"/>
      <c r="BMO3" s="554"/>
      <c r="BMP3" s="554"/>
      <c r="BMQ3" s="554"/>
      <c r="BMR3" s="554"/>
      <c r="BMS3" s="554"/>
      <c r="BMT3" s="554"/>
      <c r="BMU3" s="554"/>
      <c r="BMV3" s="554"/>
      <c r="BMW3" s="554"/>
      <c r="BMX3" s="554"/>
      <c r="BMY3" s="554"/>
      <c r="BMZ3" s="554"/>
      <c r="BNA3" s="554"/>
      <c r="BNB3" s="554"/>
      <c r="BNC3" s="554"/>
      <c r="BND3" s="554"/>
      <c r="BNE3" s="554"/>
      <c r="BNF3" s="554"/>
      <c r="BNG3" s="554"/>
      <c r="BNH3" s="554"/>
      <c r="BNI3" s="554"/>
      <c r="BNJ3" s="554"/>
      <c r="BNK3" s="554"/>
      <c r="BNL3" s="554"/>
      <c r="BNM3" s="554"/>
      <c r="BNN3" s="554"/>
      <c r="BNO3" s="554"/>
      <c r="BNP3" s="554"/>
      <c r="BNQ3" s="554"/>
      <c r="BNR3" s="554"/>
      <c r="BNS3" s="554"/>
      <c r="BNT3" s="554"/>
      <c r="BNU3" s="554"/>
      <c r="BNV3" s="554"/>
      <c r="BNW3" s="554"/>
      <c r="BNX3" s="554"/>
      <c r="BNY3" s="554"/>
      <c r="BNZ3" s="554"/>
      <c r="BOA3" s="554"/>
      <c r="BOB3" s="554"/>
      <c r="BOC3" s="554"/>
      <c r="BOD3" s="554"/>
      <c r="BOE3" s="554"/>
      <c r="BOF3" s="554"/>
      <c r="BOG3" s="554"/>
      <c r="BOH3" s="554"/>
      <c r="BOI3" s="554"/>
      <c r="BOJ3" s="554"/>
      <c r="BOK3" s="554"/>
      <c r="BOL3" s="554"/>
      <c r="BOM3" s="554"/>
      <c r="BON3" s="554"/>
      <c r="BOO3" s="554"/>
      <c r="BOP3" s="554"/>
      <c r="BOQ3" s="554"/>
      <c r="BOR3" s="554"/>
      <c r="BOS3" s="554"/>
      <c r="BOT3" s="554"/>
      <c r="BOU3" s="554"/>
      <c r="BOV3" s="554"/>
      <c r="BOW3" s="554"/>
      <c r="BOX3" s="554"/>
      <c r="BOY3" s="554"/>
      <c r="BOZ3" s="554"/>
      <c r="BPA3" s="554"/>
      <c r="BPB3" s="554"/>
      <c r="BPC3" s="554"/>
      <c r="BPD3" s="554"/>
      <c r="BPE3" s="554"/>
      <c r="BPF3" s="554"/>
      <c r="BPG3" s="554"/>
      <c r="BPH3" s="554"/>
      <c r="BPI3" s="554"/>
      <c r="BPJ3" s="554"/>
      <c r="BPK3" s="554"/>
      <c r="BPL3" s="554"/>
      <c r="BPM3" s="554"/>
      <c r="BPN3" s="554"/>
      <c r="BPO3" s="554"/>
      <c r="BPP3" s="554"/>
      <c r="BPQ3" s="554"/>
      <c r="BPR3" s="554"/>
      <c r="BPS3" s="554"/>
      <c r="BPT3" s="554"/>
      <c r="BPU3" s="554"/>
      <c r="BPV3" s="554"/>
      <c r="BPW3" s="554"/>
      <c r="BPX3" s="554"/>
      <c r="BPY3" s="554"/>
      <c r="BPZ3" s="554"/>
      <c r="BQA3" s="554"/>
      <c r="BQB3" s="554"/>
      <c r="BQC3" s="554"/>
      <c r="BQD3" s="554"/>
      <c r="BQE3" s="554"/>
      <c r="BQF3" s="554"/>
      <c r="BQG3" s="554"/>
      <c r="BQH3" s="554"/>
      <c r="BQI3" s="554"/>
      <c r="BQJ3" s="554"/>
      <c r="BQK3" s="554"/>
      <c r="BQL3" s="554"/>
      <c r="BQM3" s="554"/>
      <c r="BQN3" s="554"/>
      <c r="BQO3" s="554"/>
      <c r="BQP3" s="554"/>
      <c r="BQQ3" s="554"/>
      <c r="BQR3" s="554"/>
      <c r="BQS3" s="554"/>
      <c r="BQT3" s="554"/>
      <c r="BQU3" s="554"/>
      <c r="BQV3" s="554"/>
      <c r="BQW3" s="554"/>
      <c r="BQX3" s="554"/>
      <c r="BQY3" s="554"/>
      <c r="BQZ3" s="554"/>
      <c r="BRA3" s="554"/>
      <c r="BRB3" s="554"/>
      <c r="BRC3" s="554"/>
      <c r="BRD3" s="554"/>
      <c r="BRE3" s="554"/>
      <c r="BRF3" s="554"/>
      <c r="BRG3" s="554"/>
      <c r="BRH3" s="554"/>
      <c r="BRI3" s="554"/>
      <c r="BRJ3" s="554"/>
      <c r="BRK3" s="554"/>
      <c r="BRL3" s="554"/>
      <c r="BRM3" s="554"/>
      <c r="BRN3" s="554"/>
      <c r="BRO3" s="554"/>
      <c r="BRP3" s="554"/>
      <c r="BRQ3" s="554"/>
      <c r="BRR3" s="554"/>
      <c r="BRS3" s="554"/>
      <c r="BRT3" s="554"/>
      <c r="BRU3" s="554"/>
      <c r="BRV3" s="554"/>
      <c r="BRW3" s="554"/>
      <c r="BRX3" s="554"/>
      <c r="BRY3" s="554"/>
      <c r="BRZ3" s="554"/>
      <c r="BSA3" s="554"/>
      <c r="BSB3" s="554"/>
      <c r="BSC3" s="554"/>
      <c r="BSD3" s="554"/>
      <c r="BSE3" s="554"/>
      <c r="BSF3" s="554"/>
      <c r="BSG3" s="554"/>
      <c r="BSH3" s="554"/>
      <c r="BSI3" s="554"/>
      <c r="BSJ3" s="554"/>
      <c r="BSK3" s="554"/>
      <c r="BSL3" s="554"/>
      <c r="BSM3" s="554"/>
      <c r="BSN3" s="554"/>
      <c r="BSO3" s="554"/>
      <c r="BSP3" s="554"/>
      <c r="BSQ3" s="554"/>
      <c r="BSR3" s="554"/>
      <c r="BSS3" s="554"/>
      <c r="BST3" s="554"/>
      <c r="BSU3" s="554"/>
      <c r="BSV3" s="554"/>
      <c r="BSW3" s="554"/>
      <c r="BSX3" s="554"/>
      <c r="BSY3" s="554"/>
      <c r="BSZ3" s="554"/>
      <c r="BTA3" s="554"/>
      <c r="BTB3" s="554"/>
      <c r="BTC3" s="554"/>
      <c r="BTD3" s="554"/>
      <c r="BTE3" s="554"/>
      <c r="BTF3" s="554"/>
      <c r="BTG3" s="554"/>
      <c r="BTH3" s="554"/>
      <c r="BTI3" s="554"/>
      <c r="BTJ3" s="554"/>
      <c r="BTK3" s="554"/>
      <c r="BTL3" s="554"/>
      <c r="BTM3" s="554"/>
      <c r="BTN3" s="554"/>
      <c r="BTO3" s="554"/>
      <c r="BTP3" s="554"/>
      <c r="BTQ3" s="554"/>
      <c r="BTR3" s="554"/>
      <c r="BTS3" s="554"/>
      <c r="BTT3" s="554"/>
      <c r="BTU3" s="554"/>
      <c r="BTV3" s="554"/>
      <c r="BTW3" s="554"/>
      <c r="BTX3" s="554"/>
      <c r="BTY3" s="554"/>
      <c r="BTZ3" s="554"/>
      <c r="BUA3" s="554"/>
      <c r="BUB3" s="554"/>
      <c r="BUC3" s="554"/>
      <c r="BUD3" s="554"/>
      <c r="BUE3" s="554"/>
      <c r="BUF3" s="554"/>
      <c r="BUG3" s="554"/>
      <c r="BUH3" s="554"/>
      <c r="BUI3" s="554"/>
      <c r="BUJ3" s="554"/>
      <c r="BUK3" s="554"/>
      <c r="BUL3" s="554"/>
      <c r="BUM3" s="554"/>
      <c r="BUN3" s="554"/>
      <c r="BUO3" s="554"/>
      <c r="BUP3" s="554"/>
      <c r="BUQ3" s="554"/>
      <c r="BUR3" s="554"/>
      <c r="BUS3" s="554"/>
      <c r="BUT3" s="554"/>
      <c r="BUU3" s="554"/>
      <c r="BUV3" s="554"/>
      <c r="BUW3" s="554"/>
      <c r="BUX3" s="554"/>
      <c r="BUY3" s="554"/>
      <c r="BUZ3" s="554"/>
      <c r="BVA3" s="554"/>
      <c r="BVB3" s="554"/>
      <c r="BVC3" s="554"/>
      <c r="BVD3" s="554"/>
      <c r="BVE3" s="554"/>
      <c r="BVF3" s="554"/>
      <c r="BVG3" s="554"/>
      <c r="BVH3" s="554"/>
      <c r="BVI3" s="554"/>
      <c r="BVJ3" s="554"/>
      <c r="BVK3" s="554"/>
      <c r="BVL3" s="554"/>
      <c r="BVM3" s="554"/>
      <c r="BVN3" s="554"/>
      <c r="BVO3" s="554"/>
      <c r="BVP3" s="554"/>
      <c r="BVQ3" s="554"/>
      <c r="BVR3" s="554"/>
      <c r="BVS3" s="554"/>
      <c r="BVT3" s="554"/>
      <c r="BVU3" s="554"/>
      <c r="BVV3" s="554"/>
      <c r="BVW3" s="554"/>
      <c r="BVX3" s="554"/>
      <c r="BVY3" s="554"/>
      <c r="BVZ3" s="554"/>
      <c r="BWA3" s="554"/>
      <c r="BWB3" s="554"/>
      <c r="BWC3" s="554"/>
      <c r="BWD3" s="554"/>
      <c r="BWE3" s="554"/>
      <c r="BWF3" s="554"/>
      <c r="BWG3" s="554"/>
      <c r="BWH3" s="554"/>
      <c r="BWI3" s="554"/>
      <c r="BWJ3" s="554"/>
      <c r="BWK3" s="554"/>
      <c r="BWL3" s="554"/>
      <c r="BWM3" s="554"/>
      <c r="BWN3" s="554"/>
      <c r="BWO3" s="554"/>
      <c r="BWP3" s="554"/>
      <c r="BWQ3" s="554"/>
      <c r="BWR3" s="554"/>
      <c r="BWS3" s="554"/>
      <c r="BWT3" s="554"/>
      <c r="BWU3" s="554"/>
      <c r="BWV3" s="554"/>
      <c r="BWW3" s="554"/>
      <c r="BWX3" s="554"/>
      <c r="BWY3" s="554"/>
      <c r="BWZ3" s="554"/>
      <c r="BXA3" s="554"/>
      <c r="BXB3" s="554"/>
      <c r="BXC3" s="554"/>
      <c r="BXD3" s="554"/>
      <c r="BXE3" s="554"/>
      <c r="BXF3" s="554"/>
      <c r="BXG3" s="554"/>
      <c r="BXH3" s="554"/>
      <c r="BXI3" s="554"/>
      <c r="BXJ3" s="554"/>
      <c r="BXK3" s="554"/>
      <c r="BXL3" s="554"/>
      <c r="BXM3" s="554"/>
      <c r="BXN3" s="554"/>
      <c r="BXO3" s="554"/>
      <c r="BXP3" s="554"/>
      <c r="BXQ3" s="554"/>
      <c r="BXR3" s="554"/>
      <c r="BXS3" s="554"/>
      <c r="BXT3" s="554"/>
      <c r="BXU3" s="554"/>
      <c r="BXV3" s="554"/>
      <c r="BXW3" s="554"/>
      <c r="BXX3" s="554"/>
      <c r="BXY3" s="554"/>
      <c r="BXZ3" s="554"/>
      <c r="BYA3" s="554"/>
      <c r="BYB3" s="554"/>
      <c r="BYC3" s="554"/>
      <c r="BYD3" s="554"/>
      <c r="BYE3" s="554"/>
      <c r="BYF3" s="554"/>
      <c r="BYG3" s="554"/>
      <c r="BYH3" s="554"/>
      <c r="BYI3" s="554"/>
      <c r="BYJ3" s="554"/>
      <c r="BYK3" s="554"/>
      <c r="BYL3" s="554"/>
      <c r="BYM3" s="554"/>
      <c r="BYN3" s="554"/>
      <c r="BYO3" s="554"/>
      <c r="BYP3" s="554"/>
      <c r="BYQ3" s="554"/>
      <c r="BYR3" s="554"/>
      <c r="BYS3" s="554"/>
      <c r="BYT3" s="554"/>
      <c r="BYU3" s="554"/>
      <c r="BYV3" s="554"/>
      <c r="BYW3" s="554"/>
      <c r="BYX3" s="554"/>
      <c r="BYY3" s="554"/>
      <c r="BYZ3" s="554"/>
      <c r="BZA3" s="554"/>
      <c r="BZB3" s="554"/>
      <c r="BZC3" s="554"/>
      <c r="BZD3" s="554"/>
      <c r="BZE3" s="554"/>
      <c r="BZF3" s="554"/>
      <c r="BZG3" s="554"/>
      <c r="BZH3" s="554"/>
      <c r="BZI3" s="554"/>
      <c r="BZJ3" s="554"/>
      <c r="BZK3" s="554"/>
      <c r="BZL3" s="554"/>
      <c r="BZM3" s="554"/>
      <c r="BZN3" s="554"/>
      <c r="BZO3" s="554"/>
      <c r="BZP3" s="554"/>
      <c r="BZQ3" s="554"/>
      <c r="BZR3" s="554"/>
      <c r="BZS3" s="554"/>
      <c r="BZT3" s="554"/>
      <c r="BZU3" s="554"/>
      <c r="BZV3" s="554"/>
      <c r="BZW3" s="554"/>
      <c r="BZX3" s="554"/>
      <c r="BZY3" s="554"/>
      <c r="BZZ3" s="554"/>
      <c r="CAA3" s="554"/>
      <c r="CAB3" s="554"/>
      <c r="CAC3" s="554"/>
      <c r="CAD3" s="554"/>
      <c r="CAE3" s="554"/>
      <c r="CAF3" s="554"/>
      <c r="CAG3" s="554"/>
      <c r="CAH3" s="554"/>
      <c r="CAI3" s="554"/>
      <c r="CAJ3" s="554"/>
      <c r="CAK3" s="554"/>
      <c r="CAL3" s="554"/>
      <c r="CAM3" s="554"/>
      <c r="CAN3" s="554"/>
      <c r="CAO3" s="554"/>
      <c r="CAP3" s="554"/>
      <c r="CAQ3" s="554"/>
      <c r="CAR3" s="554"/>
      <c r="CAS3" s="554"/>
      <c r="CAT3" s="554"/>
      <c r="CAU3" s="554"/>
      <c r="CAV3" s="554"/>
      <c r="CAW3" s="554"/>
      <c r="CAX3" s="554"/>
      <c r="CAY3" s="554"/>
      <c r="CAZ3" s="554"/>
      <c r="CBA3" s="554"/>
      <c r="CBB3" s="554"/>
      <c r="CBC3" s="554"/>
      <c r="CBD3" s="554"/>
      <c r="CBE3" s="554"/>
      <c r="CBF3" s="554"/>
      <c r="CBG3" s="554"/>
      <c r="CBH3" s="554"/>
      <c r="CBI3" s="554"/>
      <c r="CBJ3" s="554"/>
      <c r="CBK3" s="554"/>
      <c r="CBL3" s="554"/>
      <c r="CBM3" s="554"/>
      <c r="CBN3" s="554"/>
      <c r="CBO3" s="554"/>
      <c r="CBP3" s="554"/>
      <c r="CBQ3" s="554"/>
      <c r="CBR3" s="554"/>
      <c r="CBS3" s="554"/>
      <c r="CBT3" s="554"/>
      <c r="CBU3" s="554"/>
      <c r="CBV3" s="554"/>
      <c r="CBW3" s="554"/>
      <c r="CBX3" s="554"/>
      <c r="CBY3" s="554"/>
      <c r="CBZ3" s="554"/>
      <c r="CCA3" s="554"/>
      <c r="CCB3" s="554"/>
      <c r="CCC3" s="554"/>
      <c r="CCD3" s="554"/>
      <c r="CCE3" s="554"/>
      <c r="CCF3" s="554"/>
      <c r="CCG3" s="554"/>
      <c r="CCH3" s="554"/>
      <c r="CCI3" s="554"/>
      <c r="CCJ3" s="554"/>
      <c r="CCK3" s="554"/>
      <c r="CCL3" s="554"/>
      <c r="CCM3" s="554"/>
      <c r="CCN3" s="554"/>
      <c r="CCO3" s="554"/>
      <c r="CCP3" s="554"/>
      <c r="CCQ3" s="554"/>
      <c r="CCR3" s="554"/>
      <c r="CCS3" s="554"/>
      <c r="CCT3" s="554"/>
      <c r="CCU3" s="554"/>
      <c r="CCV3" s="554"/>
      <c r="CCW3" s="554"/>
      <c r="CCX3" s="554"/>
      <c r="CCY3" s="554"/>
      <c r="CCZ3" s="554"/>
      <c r="CDA3" s="554"/>
      <c r="CDB3" s="554"/>
      <c r="CDC3" s="554"/>
      <c r="CDD3" s="554"/>
      <c r="CDE3" s="554"/>
      <c r="CDF3" s="554"/>
      <c r="CDG3" s="554"/>
      <c r="CDH3" s="554"/>
      <c r="CDI3" s="554"/>
      <c r="CDJ3" s="554"/>
      <c r="CDK3" s="554"/>
      <c r="CDL3" s="554"/>
      <c r="CDM3" s="554"/>
      <c r="CDN3" s="554"/>
      <c r="CDO3" s="554"/>
      <c r="CDP3" s="554"/>
      <c r="CDQ3" s="554"/>
      <c r="CDR3" s="554"/>
      <c r="CDS3" s="554"/>
      <c r="CDT3" s="554"/>
      <c r="CDU3" s="554"/>
      <c r="CDV3" s="554"/>
      <c r="CDW3" s="554"/>
      <c r="CDX3" s="554"/>
      <c r="CDY3" s="554"/>
      <c r="CDZ3" s="554"/>
      <c r="CEA3" s="554"/>
      <c r="CEB3" s="554"/>
      <c r="CEC3" s="554"/>
      <c r="CED3" s="554"/>
      <c r="CEE3" s="554"/>
      <c r="CEF3" s="554"/>
      <c r="CEG3" s="554"/>
      <c r="CEH3" s="554"/>
      <c r="CEI3" s="554"/>
      <c r="CEJ3" s="554"/>
      <c r="CEK3" s="554"/>
      <c r="CEL3" s="554"/>
      <c r="CEM3" s="554"/>
      <c r="CEN3" s="554"/>
      <c r="CEO3" s="554"/>
      <c r="CEP3" s="554"/>
      <c r="CEQ3" s="554"/>
      <c r="CER3" s="554"/>
      <c r="CES3" s="554"/>
      <c r="CET3" s="554"/>
      <c r="CEU3" s="554"/>
      <c r="CEV3" s="554"/>
      <c r="CEW3" s="554"/>
      <c r="CEX3" s="554"/>
      <c r="CEY3" s="554"/>
      <c r="CEZ3" s="554"/>
      <c r="CFA3" s="554"/>
      <c r="CFB3" s="554"/>
      <c r="CFC3" s="554"/>
      <c r="CFD3" s="554"/>
      <c r="CFE3" s="554"/>
      <c r="CFF3" s="554"/>
      <c r="CFG3" s="554"/>
      <c r="CFH3" s="554"/>
      <c r="CFI3" s="554"/>
      <c r="CFJ3" s="554"/>
      <c r="CFK3" s="554"/>
      <c r="CFL3" s="554"/>
      <c r="CFM3" s="554"/>
      <c r="CFN3" s="554"/>
      <c r="CFO3" s="554"/>
      <c r="CFP3" s="554"/>
      <c r="CFQ3" s="554"/>
      <c r="CFR3" s="554"/>
      <c r="CFS3" s="554"/>
      <c r="CFT3" s="554"/>
      <c r="CFU3" s="554"/>
      <c r="CFV3" s="554"/>
      <c r="CFW3" s="554"/>
      <c r="CFX3" s="554"/>
      <c r="CFY3" s="554"/>
      <c r="CFZ3" s="554"/>
      <c r="CGA3" s="554"/>
      <c r="CGB3" s="554"/>
      <c r="CGC3" s="554"/>
      <c r="CGD3" s="554"/>
      <c r="CGE3" s="554"/>
      <c r="CGF3" s="554"/>
      <c r="CGG3" s="554"/>
      <c r="CGH3" s="554"/>
      <c r="CGI3" s="554"/>
      <c r="CGJ3" s="554"/>
      <c r="CGK3" s="554"/>
      <c r="CGL3" s="554"/>
      <c r="CGM3" s="554"/>
      <c r="CGN3" s="554"/>
      <c r="CGO3" s="554"/>
      <c r="CGP3" s="554"/>
      <c r="CGQ3" s="554"/>
      <c r="CGR3" s="554"/>
      <c r="CGS3" s="554"/>
      <c r="CGT3" s="554"/>
      <c r="CGU3" s="554"/>
      <c r="CGV3" s="554"/>
      <c r="CGW3" s="554"/>
      <c r="CGX3" s="554"/>
      <c r="CGY3" s="554"/>
      <c r="CGZ3" s="554"/>
      <c r="CHA3" s="554"/>
      <c r="CHB3" s="554"/>
      <c r="CHC3" s="554"/>
      <c r="CHD3" s="554"/>
      <c r="CHE3" s="554"/>
      <c r="CHF3" s="554"/>
      <c r="CHG3" s="554"/>
      <c r="CHH3" s="554"/>
      <c r="CHI3" s="554"/>
      <c r="CHJ3" s="554"/>
      <c r="CHK3" s="554"/>
      <c r="CHL3" s="554"/>
      <c r="CHM3" s="554"/>
      <c r="CHN3" s="554"/>
      <c r="CHO3" s="554"/>
      <c r="CHP3" s="554"/>
      <c r="CHQ3" s="554"/>
      <c r="CHR3" s="554"/>
      <c r="CHS3" s="554"/>
      <c r="CHT3" s="554"/>
      <c r="CHU3" s="554"/>
      <c r="CHV3" s="554"/>
      <c r="CHW3" s="554"/>
      <c r="CHX3" s="554"/>
      <c r="CHY3" s="554"/>
      <c r="CHZ3" s="554"/>
      <c r="CIA3" s="554"/>
      <c r="CIB3" s="554"/>
      <c r="CIC3" s="554"/>
      <c r="CID3" s="554"/>
      <c r="CIE3" s="554"/>
      <c r="CIF3" s="554"/>
      <c r="CIG3" s="554"/>
      <c r="CIH3" s="554"/>
      <c r="CII3" s="554"/>
      <c r="CIJ3" s="554"/>
      <c r="CIK3" s="554"/>
      <c r="CIL3" s="554"/>
      <c r="CIM3" s="554"/>
      <c r="CIN3" s="554"/>
      <c r="CIO3" s="554"/>
      <c r="CIP3" s="554"/>
      <c r="CIQ3" s="554"/>
      <c r="CIR3" s="554"/>
      <c r="CIS3" s="554"/>
      <c r="CIT3" s="554"/>
      <c r="CIU3" s="554"/>
      <c r="CIV3" s="554"/>
      <c r="CIW3" s="554"/>
      <c r="CIX3" s="554"/>
      <c r="CIY3" s="554"/>
      <c r="CIZ3" s="554"/>
      <c r="CJA3" s="554"/>
      <c r="CJB3" s="554"/>
      <c r="CJC3" s="554"/>
      <c r="CJD3" s="554"/>
      <c r="CJE3" s="554"/>
      <c r="CJF3" s="554"/>
      <c r="CJG3" s="554"/>
      <c r="CJH3" s="554"/>
      <c r="CJI3" s="554"/>
      <c r="CJJ3" s="554"/>
      <c r="CJK3" s="554"/>
      <c r="CJL3" s="554"/>
      <c r="CJM3" s="554"/>
      <c r="CJN3" s="554"/>
      <c r="CJO3" s="554"/>
      <c r="CJP3" s="554"/>
      <c r="CJQ3" s="554"/>
      <c r="CJR3" s="554"/>
      <c r="CJS3" s="554"/>
      <c r="CJT3" s="554"/>
      <c r="CJU3" s="554"/>
      <c r="CJV3" s="554"/>
      <c r="CJW3" s="554"/>
      <c r="CJX3" s="554"/>
      <c r="CJY3" s="554"/>
      <c r="CJZ3" s="554"/>
      <c r="CKA3" s="554"/>
      <c r="CKB3" s="554"/>
      <c r="CKC3" s="554"/>
      <c r="CKD3" s="554"/>
      <c r="CKE3" s="554"/>
      <c r="CKF3" s="554"/>
      <c r="CKG3" s="554"/>
      <c r="CKH3" s="554"/>
      <c r="CKI3" s="554"/>
      <c r="CKJ3" s="554"/>
      <c r="CKK3" s="554"/>
      <c r="CKL3" s="554"/>
      <c r="CKM3" s="554"/>
      <c r="CKN3" s="554"/>
      <c r="CKO3" s="554"/>
      <c r="CKP3" s="554"/>
      <c r="CKQ3" s="554"/>
      <c r="CKR3" s="554"/>
      <c r="CKS3" s="554"/>
      <c r="CKT3" s="554"/>
      <c r="CKU3" s="554"/>
      <c r="CKV3" s="554"/>
      <c r="CKW3" s="554"/>
      <c r="CKX3" s="554"/>
      <c r="CKY3" s="554"/>
      <c r="CKZ3" s="554"/>
      <c r="CLA3" s="554"/>
      <c r="CLB3" s="554"/>
      <c r="CLC3" s="554"/>
      <c r="CLD3" s="554"/>
      <c r="CLE3" s="554"/>
      <c r="CLF3" s="554"/>
      <c r="CLG3" s="554"/>
      <c r="CLH3" s="554"/>
      <c r="CLI3" s="554"/>
      <c r="CLJ3" s="554"/>
      <c r="CLK3" s="554"/>
      <c r="CLL3" s="554"/>
      <c r="CLM3" s="554"/>
      <c r="CLN3" s="554"/>
      <c r="CLO3" s="554"/>
      <c r="CLP3" s="554"/>
      <c r="CLQ3" s="554"/>
      <c r="CLR3" s="554"/>
      <c r="CLS3" s="554"/>
      <c r="CLT3" s="554"/>
      <c r="CLU3" s="554"/>
      <c r="CLV3" s="554"/>
      <c r="CLW3" s="554"/>
      <c r="CLX3" s="554"/>
      <c r="CLY3" s="554"/>
      <c r="CLZ3" s="554"/>
      <c r="CMA3" s="554"/>
      <c r="CMB3" s="554"/>
      <c r="CMC3" s="554"/>
      <c r="CMD3" s="554"/>
      <c r="CME3" s="554"/>
      <c r="CMF3" s="554"/>
      <c r="CMG3" s="554"/>
      <c r="CMH3" s="554"/>
      <c r="CMI3" s="554"/>
      <c r="CMJ3" s="554"/>
      <c r="CMK3" s="554"/>
      <c r="CML3" s="554"/>
      <c r="CMM3" s="554"/>
      <c r="CMN3" s="554"/>
      <c r="CMO3" s="554"/>
      <c r="CMP3" s="554"/>
      <c r="CMQ3" s="554"/>
      <c r="CMR3" s="554"/>
      <c r="CMS3" s="554"/>
      <c r="CMT3" s="554"/>
      <c r="CMU3" s="554"/>
      <c r="CMV3" s="554"/>
      <c r="CMW3" s="554"/>
      <c r="CMX3" s="554"/>
      <c r="CMY3" s="554"/>
      <c r="CMZ3" s="554"/>
      <c r="CNA3" s="554"/>
      <c r="CNB3" s="554"/>
      <c r="CNC3" s="554"/>
      <c r="CND3" s="554"/>
      <c r="CNE3" s="554"/>
      <c r="CNF3" s="554"/>
      <c r="CNG3" s="554"/>
      <c r="CNH3" s="554"/>
      <c r="CNI3" s="554"/>
      <c r="CNJ3" s="554"/>
      <c r="CNK3" s="554"/>
      <c r="CNL3" s="554"/>
      <c r="CNM3" s="554"/>
      <c r="CNN3" s="554"/>
      <c r="CNO3" s="554"/>
      <c r="CNP3" s="554"/>
      <c r="CNQ3" s="554"/>
      <c r="CNR3" s="554"/>
      <c r="CNS3" s="554"/>
      <c r="CNT3" s="554"/>
      <c r="CNU3" s="554"/>
      <c r="CNV3" s="554"/>
      <c r="CNW3" s="554"/>
      <c r="CNX3" s="554"/>
      <c r="CNY3" s="554"/>
      <c r="CNZ3" s="554"/>
      <c r="COA3" s="554"/>
      <c r="COB3" s="554"/>
      <c r="COC3" s="554"/>
      <c r="COD3" s="554"/>
      <c r="COE3" s="554"/>
      <c r="COF3" s="554"/>
      <c r="COG3" s="554"/>
      <c r="COH3" s="554"/>
      <c r="COI3" s="554"/>
      <c r="COJ3" s="554"/>
      <c r="COK3" s="554"/>
      <c r="COL3" s="554"/>
      <c r="COM3" s="554"/>
      <c r="CON3" s="554"/>
      <c r="COO3" s="554"/>
      <c r="COP3" s="554"/>
      <c r="COQ3" s="554"/>
      <c r="COR3" s="554"/>
      <c r="COS3" s="554"/>
      <c r="COT3" s="554"/>
      <c r="COU3" s="554"/>
      <c r="COV3" s="554"/>
      <c r="COW3" s="554"/>
      <c r="COX3" s="554"/>
      <c r="COY3" s="554"/>
      <c r="COZ3" s="554"/>
      <c r="CPA3" s="554"/>
      <c r="CPB3" s="554"/>
      <c r="CPC3" s="554"/>
      <c r="CPD3" s="554"/>
      <c r="CPE3" s="554"/>
      <c r="CPF3" s="554"/>
      <c r="CPG3" s="554"/>
      <c r="CPH3" s="554"/>
      <c r="CPI3" s="554"/>
      <c r="CPJ3" s="554"/>
      <c r="CPK3" s="554"/>
      <c r="CPL3" s="554"/>
      <c r="CPM3" s="554"/>
      <c r="CPN3" s="554"/>
      <c r="CPO3" s="554"/>
      <c r="CPP3" s="554"/>
      <c r="CPQ3" s="554"/>
      <c r="CPR3" s="554"/>
      <c r="CPS3" s="554"/>
      <c r="CPT3" s="554"/>
      <c r="CPU3" s="554"/>
      <c r="CPV3" s="554"/>
      <c r="CPW3" s="554"/>
      <c r="CPX3" s="554"/>
      <c r="CPY3" s="554"/>
      <c r="CPZ3" s="554"/>
      <c r="CQA3" s="554"/>
      <c r="CQB3" s="554"/>
      <c r="CQC3" s="554"/>
      <c r="CQD3" s="554"/>
      <c r="CQE3" s="554"/>
      <c r="CQF3" s="554"/>
      <c r="CQG3" s="554"/>
      <c r="CQH3" s="554"/>
      <c r="CQI3" s="554"/>
      <c r="CQJ3" s="554"/>
      <c r="CQK3" s="554"/>
      <c r="CQL3" s="554"/>
      <c r="CQM3" s="554"/>
      <c r="CQN3" s="554"/>
      <c r="CQO3" s="554"/>
      <c r="CQP3" s="554"/>
      <c r="CQQ3" s="554"/>
      <c r="CQR3" s="554"/>
      <c r="CQS3" s="554"/>
      <c r="CQT3" s="554"/>
      <c r="CQU3" s="554"/>
      <c r="CQV3" s="554"/>
      <c r="CQW3" s="554"/>
      <c r="CQX3" s="554"/>
      <c r="CQY3" s="554"/>
      <c r="CQZ3" s="554"/>
      <c r="CRA3" s="554"/>
      <c r="CRB3" s="554"/>
      <c r="CRC3" s="554"/>
      <c r="CRD3" s="554"/>
      <c r="CRE3" s="554"/>
      <c r="CRF3" s="554"/>
      <c r="CRG3" s="554"/>
      <c r="CRH3" s="554"/>
      <c r="CRI3" s="554"/>
      <c r="CRJ3" s="554"/>
      <c r="CRK3" s="554"/>
      <c r="CRL3" s="554"/>
      <c r="CRM3" s="554"/>
      <c r="CRN3" s="554"/>
      <c r="CRO3" s="554"/>
      <c r="CRP3" s="554"/>
      <c r="CRQ3" s="554"/>
      <c r="CRR3" s="554"/>
      <c r="CRS3" s="554"/>
      <c r="CRT3" s="554"/>
      <c r="CRU3" s="554"/>
      <c r="CRV3" s="554"/>
      <c r="CRW3" s="554"/>
      <c r="CRX3" s="554"/>
      <c r="CRY3" s="554"/>
      <c r="CRZ3" s="554"/>
      <c r="CSA3" s="554"/>
      <c r="CSB3" s="554"/>
      <c r="CSC3" s="554"/>
      <c r="CSD3" s="554"/>
      <c r="CSE3" s="554"/>
      <c r="CSF3" s="554"/>
      <c r="CSG3" s="554"/>
      <c r="CSH3" s="554"/>
      <c r="CSI3" s="554"/>
      <c r="CSJ3" s="554"/>
      <c r="CSK3" s="554"/>
      <c r="CSL3" s="554"/>
      <c r="CSM3" s="554"/>
      <c r="CSN3" s="554"/>
      <c r="CSO3" s="554"/>
      <c r="CSP3" s="554"/>
      <c r="CSQ3" s="554"/>
      <c r="CSR3" s="554"/>
      <c r="CSS3" s="554"/>
      <c r="CST3" s="554"/>
      <c r="CSU3" s="554"/>
      <c r="CSV3" s="554"/>
      <c r="CSW3" s="554"/>
      <c r="CSX3" s="554"/>
      <c r="CSY3" s="554"/>
      <c r="CSZ3" s="554"/>
      <c r="CTA3" s="554"/>
      <c r="CTB3" s="554"/>
      <c r="CTC3" s="554"/>
      <c r="CTD3" s="554"/>
      <c r="CTE3" s="554"/>
      <c r="CTF3" s="554"/>
      <c r="CTG3" s="554"/>
      <c r="CTH3" s="554"/>
      <c r="CTI3" s="554"/>
      <c r="CTJ3" s="554"/>
      <c r="CTK3" s="554"/>
      <c r="CTL3" s="554"/>
      <c r="CTM3" s="554"/>
      <c r="CTN3" s="554"/>
      <c r="CTO3" s="554"/>
      <c r="CTP3" s="554"/>
      <c r="CTQ3" s="554"/>
      <c r="CTR3" s="554"/>
      <c r="CTS3" s="554"/>
      <c r="CTT3" s="554"/>
      <c r="CTU3" s="554"/>
      <c r="CTV3" s="554"/>
      <c r="CTW3" s="554"/>
      <c r="CTX3" s="554"/>
      <c r="CTY3" s="554"/>
      <c r="CTZ3" s="554"/>
      <c r="CUA3" s="554"/>
      <c r="CUB3" s="554"/>
      <c r="CUC3" s="554"/>
      <c r="CUD3" s="554"/>
      <c r="CUE3" s="554"/>
      <c r="CUF3" s="554"/>
      <c r="CUG3" s="554"/>
      <c r="CUH3" s="554"/>
      <c r="CUI3" s="554"/>
      <c r="CUJ3" s="554"/>
      <c r="CUK3" s="554"/>
      <c r="CUL3" s="554"/>
      <c r="CUM3" s="554"/>
      <c r="CUN3" s="554"/>
      <c r="CUO3" s="554"/>
      <c r="CUP3" s="554"/>
      <c r="CUQ3" s="554"/>
      <c r="CUR3" s="554"/>
      <c r="CUS3" s="554"/>
      <c r="CUT3" s="554"/>
      <c r="CUU3" s="554"/>
      <c r="CUV3" s="554"/>
      <c r="CUW3" s="554"/>
      <c r="CUX3" s="554"/>
      <c r="CUY3" s="554"/>
      <c r="CUZ3" s="554"/>
      <c r="CVA3" s="554"/>
      <c r="CVB3" s="554"/>
      <c r="CVC3" s="554"/>
      <c r="CVD3" s="554"/>
      <c r="CVE3" s="554"/>
      <c r="CVF3" s="554"/>
      <c r="CVG3" s="554"/>
      <c r="CVH3" s="554"/>
      <c r="CVI3" s="554"/>
      <c r="CVJ3" s="554"/>
      <c r="CVK3" s="554"/>
      <c r="CVL3" s="554"/>
      <c r="CVM3" s="554"/>
      <c r="CVN3" s="554"/>
      <c r="CVO3" s="554"/>
      <c r="CVP3" s="554"/>
      <c r="CVQ3" s="554"/>
      <c r="CVR3" s="554"/>
      <c r="CVS3" s="554"/>
      <c r="CVT3" s="554"/>
      <c r="CVU3" s="554"/>
      <c r="CVV3" s="554"/>
      <c r="CVW3" s="554"/>
      <c r="CVX3" s="554"/>
      <c r="CVY3" s="554"/>
      <c r="CVZ3" s="554"/>
      <c r="CWA3" s="554"/>
      <c r="CWB3" s="554"/>
      <c r="CWC3" s="554"/>
      <c r="CWD3" s="554"/>
      <c r="CWE3" s="554"/>
      <c r="CWF3" s="554"/>
      <c r="CWG3" s="554"/>
      <c r="CWH3" s="554"/>
      <c r="CWI3" s="554"/>
      <c r="CWJ3" s="554"/>
      <c r="CWK3" s="554"/>
      <c r="CWL3" s="554"/>
      <c r="CWM3" s="554"/>
      <c r="CWN3" s="554"/>
      <c r="CWO3" s="554"/>
      <c r="CWP3" s="554"/>
      <c r="CWQ3" s="554"/>
      <c r="CWR3" s="554"/>
      <c r="CWS3" s="554"/>
      <c r="CWT3" s="554"/>
      <c r="CWU3" s="554"/>
      <c r="CWV3" s="554"/>
      <c r="CWW3" s="554"/>
      <c r="CWX3" s="554"/>
      <c r="CWY3" s="554"/>
      <c r="CWZ3" s="554"/>
      <c r="CXA3" s="554"/>
      <c r="CXB3" s="554"/>
      <c r="CXC3" s="554"/>
      <c r="CXD3" s="554"/>
      <c r="CXE3" s="554"/>
      <c r="CXF3" s="554"/>
      <c r="CXG3" s="554"/>
      <c r="CXH3" s="554"/>
      <c r="CXI3" s="554"/>
      <c r="CXJ3" s="554"/>
      <c r="CXK3" s="554"/>
      <c r="CXL3" s="554"/>
      <c r="CXM3" s="554"/>
      <c r="CXN3" s="554"/>
      <c r="CXO3" s="554"/>
      <c r="CXP3" s="554"/>
      <c r="CXQ3" s="554"/>
      <c r="CXR3" s="554"/>
      <c r="CXS3" s="554"/>
      <c r="CXT3" s="554"/>
      <c r="CXU3" s="554"/>
      <c r="CXV3" s="554"/>
      <c r="CXW3" s="554"/>
      <c r="CXX3" s="554"/>
      <c r="CXY3" s="554"/>
      <c r="CXZ3" s="554"/>
      <c r="CYA3" s="554"/>
      <c r="CYB3" s="554"/>
      <c r="CYC3" s="554"/>
      <c r="CYD3" s="554"/>
      <c r="CYE3" s="554"/>
      <c r="CYF3" s="554"/>
      <c r="CYG3" s="554"/>
      <c r="CYH3" s="554"/>
      <c r="CYI3" s="554"/>
      <c r="CYJ3" s="554"/>
      <c r="CYK3" s="554"/>
      <c r="CYL3" s="554"/>
      <c r="CYM3" s="554"/>
      <c r="CYN3" s="554"/>
      <c r="CYO3" s="554"/>
      <c r="CYP3" s="554"/>
      <c r="CYQ3" s="554"/>
      <c r="CYR3" s="554"/>
      <c r="CYS3" s="554"/>
      <c r="CYT3" s="554"/>
      <c r="CYU3" s="554"/>
      <c r="CYV3" s="554"/>
      <c r="CYW3" s="554"/>
      <c r="CYX3" s="554"/>
      <c r="CYY3" s="554"/>
      <c r="CYZ3" s="554"/>
      <c r="CZA3" s="554"/>
      <c r="CZB3" s="554"/>
      <c r="CZC3" s="554"/>
      <c r="CZD3" s="554"/>
      <c r="CZE3" s="554"/>
      <c r="CZF3" s="554"/>
      <c r="CZG3" s="554"/>
      <c r="CZH3" s="554"/>
      <c r="CZI3" s="554"/>
      <c r="CZJ3" s="554"/>
      <c r="CZK3" s="554"/>
      <c r="CZL3" s="554"/>
      <c r="CZM3" s="554"/>
      <c r="CZN3" s="554"/>
      <c r="CZO3" s="554"/>
      <c r="CZP3" s="554"/>
      <c r="CZQ3" s="554"/>
      <c r="CZR3" s="554"/>
      <c r="CZS3" s="554"/>
      <c r="CZT3" s="554"/>
      <c r="CZU3" s="554"/>
      <c r="CZV3" s="554"/>
      <c r="CZW3" s="554"/>
      <c r="CZX3" s="554"/>
      <c r="CZY3" s="554"/>
      <c r="CZZ3" s="554"/>
      <c r="DAA3" s="554"/>
      <c r="DAB3" s="554"/>
      <c r="DAC3" s="554"/>
      <c r="DAD3" s="554"/>
      <c r="DAE3" s="554"/>
      <c r="DAF3" s="554"/>
      <c r="DAG3" s="554"/>
      <c r="DAH3" s="554"/>
      <c r="DAI3" s="554"/>
      <c r="DAJ3" s="554"/>
      <c r="DAK3" s="554"/>
      <c r="DAL3" s="554"/>
      <c r="DAM3" s="554"/>
      <c r="DAN3" s="554"/>
      <c r="DAO3" s="554"/>
      <c r="DAP3" s="554"/>
      <c r="DAQ3" s="554"/>
      <c r="DAR3" s="554"/>
      <c r="DAS3" s="554"/>
      <c r="DAT3" s="554"/>
      <c r="DAU3" s="554"/>
      <c r="DAV3" s="554"/>
      <c r="DAW3" s="554"/>
      <c r="DAX3" s="554"/>
      <c r="DAY3" s="554"/>
      <c r="DAZ3" s="554"/>
      <c r="DBA3" s="554"/>
      <c r="DBB3" s="554"/>
      <c r="DBC3" s="554"/>
      <c r="DBD3" s="554"/>
      <c r="DBE3" s="554"/>
      <c r="DBF3" s="554"/>
      <c r="DBG3" s="554"/>
      <c r="DBH3" s="554"/>
      <c r="DBI3" s="554"/>
      <c r="DBJ3" s="554"/>
      <c r="DBK3" s="554"/>
      <c r="DBL3" s="554"/>
      <c r="DBM3" s="554"/>
      <c r="DBN3" s="554"/>
      <c r="DBO3" s="554"/>
      <c r="DBP3" s="554"/>
      <c r="DBQ3" s="554"/>
      <c r="DBR3" s="554"/>
      <c r="DBS3" s="554"/>
      <c r="DBT3" s="554"/>
      <c r="DBU3" s="554"/>
      <c r="DBV3" s="554"/>
      <c r="DBW3" s="554"/>
      <c r="DBX3" s="554"/>
      <c r="DBY3" s="554"/>
      <c r="DBZ3" s="554"/>
      <c r="DCA3" s="554"/>
      <c r="DCB3" s="554"/>
      <c r="DCC3" s="554"/>
      <c r="DCD3" s="554"/>
      <c r="DCE3" s="554"/>
      <c r="DCF3" s="554"/>
      <c r="DCG3" s="554"/>
      <c r="DCH3" s="554"/>
      <c r="DCI3" s="554"/>
      <c r="DCJ3" s="554"/>
      <c r="DCK3" s="554"/>
      <c r="DCL3" s="554"/>
      <c r="DCM3" s="554"/>
      <c r="DCN3" s="554"/>
      <c r="DCO3" s="554"/>
      <c r="DCP3" s="554"/>
      <c r="DCQ3" s="554"/>
      <c r="DCR3" s="554"/>
      <c r="DCS3" s="554"/>
      <c r="DCT3" s="554"/>
      <c r="DCU3" s="554"/>
      <c r="DCV3" s="554"/>
      <c r="DCW3" s="554"/>
      <c r="DCX3" s="554"/>
      <c r="DCY3" s="554"/>
      <c r="DCZ3" s="554"/>
      <c r="DDA3" s="554"/>
      <c r="DDB3" s="554"/>
      <c r="DDC3" s="554"/>
      <c r="DDD3" s="554"/>
      <c r="DDE3" s="554"/>
      <c r="DDF3" s="554"/>
      <c r="DDG3" s="554"/>
      <c r="DDH3" s="554"/>
      <c r="DDI3" s="554"/>
      <c r="DDJ3" s="554"/>
      <c r="DDK3" s="554"/>
      <c r="DDL3" s="554"/>
      <c r="DDM3" s="554"/>
      <c r="DDN3" s="554"/>
      <c r="DDO3" s="554"/>
      <c r="DDP3" s="554"/>
      <c r="DDQ3" s="554"/>
      <c r="DDR3" s="554"/>
      <c r="DDS3" s="554"/>
      <c r="DDT3" s="554"/>
      <c r="DDU3" s="554"/>
      <c r="DDV3" s="554"/>
      <c r="DDW3" s="554"/>
      <c r="DDX3" s="554"/>
      <c r="DDY3" s="554"/>
      <c r="DDZ3" s="554"/>
      <c r="DEA3" s="554"/>
      <c r="DEB3" s="554"/>
      <c r="DEC3" s="554"/>
      <c r="DED3" s="554"/>
      <c r="DEE3" s="554"/>
      <c r="DEF3" s="554"/>
      <c r="DEG3" s="554"/>
      <c r="DEH3" s="554"/>
      <c r="DEI3" s="554"/>
      <c r="DEJ3" s="554"/>
      <c r="DEK3" s="554"/>
      <c r="DEL3" s="554"/>
      <c r="DEM3" s="554"/>
      <c r="DEN3" s="554"/>
      <c r="DEO3" s="554"/>
      <c r="DEP3" s="554"/>
      <c r="DEQ3" s="554"/>
      <c r="DER3" s="554"/>
      <c r="DES3" s="554"/>
      <c r="DET3" s="554"/>
      <c r="DEU3" s="554"/>
      <c r="DEV3" s="554"/>
      <c r="DEW3" s="554"/>
      <c r="DEX3" s="554"/>
      <c r="DEY3" s="554"/>
      <c r="DEZ3" s="554"/>
      <c r="DFA3" s="554"/>
      <c r="DFB3" s="554"/>
      <c r="DFC3" s="554"/>
      <c r="DFD3" s="554"/>
      <c r="DFE3" s="554"/>
      <c r="DFF3" s="554"/>
      <c r="DFG3" s="554"/>
      <c r="DFH3" s="554"/>
      <c r="DFI3" s="554"/>
      <c r="DFJ3" s="554"/>
      <c r="DFK3" s="554"/>
      <c r="DFL3" s="554"/>
      <c r="DFM3" s="554"/>
      <c r="DFN3" s="554"/>
      <c r="DFO3" s="554"/>
      <c r="DFP3" s="554"/>
      <c r="DFQ3" s="554"/>
      <c r="DFR3" s="554"/>
      <c r="DFS3" s="554"/>
      <c r="DFT3" s="554"/>
      <c r="DFU3" s="554"/>
      <c r="DFV3" s="554"/>
      <c r="DFW3" s="554"/>
      <c r="DFX3" s="554"/>
      <c r="DFY3" s="554"/>
      <c r="DFZ3" s="554"/>
      <c r="DGA3" s="554"/>
      <c r="DGB3" s="554"/>
      <c r="DGC3" s="554"/>
      <c r="DGD3" s="554"/>
      <c r="DGE3" s="554"/>
      <c r="DGF3" s="554"/>
      <c r="DGG3" s="554"/>
      <c r="DGH3" s="554"/>
      <c r="DGI3" s="554"/>
      <c r="DGJ3" s="554"/>
      <c r="DGK3" s="554"/>
      <c r="DGL3" s="554"/>
      <c r="DGM3" s="554"/>
      <c r="DGN3" s="554"/>
      <c r="DGO3" s="554"/>
      <c r="DGP3" s="554"/>
      <c r="DGQ3" s="554"/>
      <c r="DGR3" s="554"/>
      <c r="DGS3" s="554"/>
      <c r="DGT3" s="554"/>
      <c r="DGU3" s="554"/>
      <c r="DGV3" s="554"/>
      <c r="DGW3" s="554"/>
      <c r="DGX3" s="554"/>
      <c r="DGY3" s="554"/>
      <c r="DGZ3" s="554"/>
      <c r="DHA3" s="554"/>
      <c r="DHB3" s="554"/>
      <c r="DHC3" s="554"/>
      <c r="DHD3" s="554"/>
      <c r="DHE3" s="554"/>
      <c r="DHF3" s="554"/>
      <c r="DHG3" s="554"/>
      <c r="DHH3" s="554"/>
      <c r="DHI3" s="554"/>
      <c r="DHJ3" s="554"/>
      <c r="DHK3" s="554"/>
      <c r="DHL3" s="554"/>
      <c r="DHM3" s="554"/>
      <c r="DHN3" s="554"/>
      <c r="DHO3" s="554"/>
      <c r="DHP3" s="554"/>
      <c r="DHQ3" s="554"/>
      <c r="DHR3" s="554"/>
      <c r="DHS3" s="554"/>
      <c r="DHT3" s="554"/>
      <c r="DHU3" s="554"/>
      <c r="DHV3" s="554"/>
      <c r="DHW3" s="554"/>
      <c r="DHX3" s="554"/>
      <c r="DHY3" s="554"/>
      <c r="DHZ3" s="554"/>
      <c r="DIA3" s="554"/>
      <c r="DIB3" s="554"/>
      <c r="DIC3" s="554"/>
      <c r="DID3" s="554"/>
      <c r="DIE3" s="554"/>
      <c r="DIF3" s="554"/>
      <c r="DIG3" s="554"/>
      <c r="DIH3" s="554"/>
      <c r="DII3" s="554"/>
      <c r="DIJ3" s="554"/>
      <c r="DIK3" s="554"/>
      <c r="DIL3" s="554"/>
      <c r="DIM3" s="554"/>
      <c r="DIN3" s="554"/>
      <c r="DIO3" s="554"/>
      <c r="DIP3" s="554"/>
      <c r="DIQ3" s="554"/>
      <c r="DIR3" s="554"/>
      <c r="DIS3" s="554"/>
      <c r="DIT3" s="554"/>
      <c r="DIU3" s="554"/>
      <c r="DIV3" s="554"/>
      <c r="DIW3" s="554"/>
      <c r="DIX3" s="554"/>
      <c r="DIY3" s="554"/>
      <c r="DIZ3" s="554"/>
      <c r="DJA3" s="554"/>
      <c r="DJB3" s="554"/>
      <c r="DJC3" s="554"/>
      <c r="DJD3" s="554"/>
      <c r="DJE3" s="554"/>
      <c r="DJF3" s="554"/>
      <c r="DJG3" s="554"/>
      <c r="DJH3" s="554"/>
      <c r="DJI3" s="554"/>
      <c r="DJJ3" s="554"/>
      <c r="DJK3" s="554"/>
      <c r="DJL3" s="554"/>
      <c r="DJM3" s="554"/>
      <c r="DJN3" s="554"/>
      <c r="DJO3" s="554"/>
      <c r="DJP3" s="554"/>
      <c r="DJQ3" s="554"/>
      <c r="DJR3" s="554"/>
      <c r="DJS3" s="554"/>
      <c r="DJT3" s="554"/>
      <c r="DJU3" s="554"/>
      <c r="DJV3" s="554"/>
      <c r="DJW3" s="554"/>
      <c r="DJX3" s="554"/>
      <c r="DJY3" s="554"/>
      <c r="DJZ3" s="554"/>
      <c r="DKA3" s="554"/>
      <c r="DKB3" s="554"/>
      <c r="DKC3" s="554"/>
      <c r="DKD3" s="554"/>
      <c r="DKE3" s="554"/>
      <c r="DKF3" s="554"/>
      <c r="DKG3" s="554"/>
      <c r="DKH3" s="554"/>
      <c r="DKI3" s="554"/>
      <c r="DKJ3" s="554"/>
      <c r="DKK3" s="554"/>
      <c r="DKL3" s="554"/>
      <c r="DKM3" s="554"/>
      <c r="DKN3" s="554"/>
      <c r="DKO3" s="554"/>
      <c r="DKP3" s="554"/>
      <c r="DKQ3" s="554"/>
      <c r="DKR3" s="554"/>
      <c r="DKS3" s="554"/>
      <c r="DKT3" s="554"/>
      <c r="DKU3" s="554"/>
      <c r="DKV3" s="554"/>
      <c r="DKW3" s="554"/>
      <c r="DKX3" s="554"/>
      <c r="DKY3" s="554"/>
      <c r="DKZ3" s="554"/>
      <c r="DLA3" s="554"/>
      <c r="DLB3" s="554"/>
      <c r="DLC3" s="554"/>
      <c r="DLD3" s="554"/>
      <c r="DLE3" s="554"/>
      <c r="DLF3" s="554"/>
      <c r="DLG3" s="554"/>
      <c r="DLH3" s="554"/>
      <c r="DLI3" s="554"/>
      <c r="DLJ3" s="554"/>
      <c r="DLK3" s="554"/>
      <c r="DLL3" s="554"/>
      <c r="DLM3" s="554"/>
      <c r="DLN3" s="554"/>
      <c r="DLO3" s="554"/>
      <c r="DLP3" s="554"/>
      <c r="DLQ3" s="554"/>
      <c r="DLR3" s="554"/>
      <c r="DLS3" s="554"/>
      <c r="DLT3" s="554"/>
      <c r="DLU3" s="554"/>
      <c r="DLV3" s="554"/>
      <c r="DLW3" s="554"/>
      <c r="DLX3" s="554"/>
      <c r="DLY3" s="554"/>
      <c r="DLZ3" s="554"/>
      <c r="DMA3" s="554"/>
      <c r="DMB3" s="554"/>
      <c r="DMC3" s="554"/>
      <c r="DMD3" s="554"/>
      <c r="DME3" s="554"/>
      <c r="DMF3" s="554"/>
      <c r="DMG3" s="554"/>
      <c r="DMH3" s="554"/>
      <c r="DMI3" s="554"/>
      <c r="DMJ3" s="554"/>
      <c r="DMK3" s="554"/>
      <c r="DML3" s="554"/>
      <c r="DMM3" s="554"/>
      <c r="DMN3" s="554"/>
      <c r="DMO3" s="554"/>
      <c r="DMP3" s="554"/>
      <c r="DMQ3" s="554"/>
      <c r="DMR3" s="554"/>
      <c r="DMS3" s="554"/>
      <c r="DMT3" s="554"/>
      <c r="DMU3" s="554"/>
      <c r="DMV3" s="554"/>
      <c r="DMW3" s="554"/>
      <c r="DMX3" s="554"/>
      <c r="DMY3" s="554"/>
      <c r="DMZ3" s="554"/>
      <c r="DNA3" s="554"/>
      <c r="DNB3" s="554"/>
      <c r="DNC3" s="554"/>
      <c r="DND3" s="554"/>
      <c r="DNE3" s="554"/>
      <c r="DNF3" s="554"/>
      <c r="DNG3" s="554"/>
      <c r="DNH3" s="554"/>
      <c r="DNI3" s="554"/>
      <c r="DNJ3" s="554"/>
      <c r="DNK3" s="554"/>
      <c r="DNL3" s="554"/>
      <c r="DNM3" s="554"/>
      <c r="DNN3" s="554"/>
      <c r="DNO3" s="554"/>
      <c r="DNP3" s="554"/>
      <c r="DNQ3" s="554"/>
      <c r="DNR3" s="554"/>
      <c r="DNS3" s="554"/>
      <c r="DNT3" s="554"/>
      <c r="DNU3" s="554"/>
      <c r="DNV3" s="554"/>
      <c r="DNW3" s="554"/>
      <c r="DNX3" s="554"/>
      <c r="DNY3" s="554"/>
      <c r="DNZ3" s="554"/>
      <c r="DOA3" s="554"/>
      <c r="DOB3" s="554"/>
      <c r="DOC3" s="554"/>
      <c r="DOD3" s="554"/>
      <c r="DOE3" s="554"/>
      <c r="DOF3" s="554"/>
      <c r="DOG3" s="554"/>
      <c r="DOH3" s="554"/>
      <c r="DOI3" s="554"/>
      <c r="DOJ3" s="554"/>
      <c r="DOK3" s="554"/>
      <c r="DOL3" s="554"/>
      <c r="DOM3" s="554"/>
      <c r="DON3" s="554"/>
      <c r="DOO3" s="554"/>
      <c r="DOP3" s="554"/>
      <c r="DOQ3" s="554"/>
      <c r="DOR3" s="554"/>
      <c r="DOS3" s="554"/>
      <c r="DOT3" s="554"/>
      <c r="DOU3" s="554"/>
      <c r="DOV3" s="554"/>
      <c r="DOW3" s="554"/>
      <c r="DOX3" s="554"/>
      <c r="DOY3" s="554"/>
      <c r="DOZ3" s="554"/>
      <c r="DPA3" s="554"/>
      <c r="DPB3" s="554"/>
      <c r="DPC3" s="554"/>
      <c r="DPD3" s="554"/>
      <c r="DPE3" s="554"/>
      <c r="DPF3" s="554"/>
      <c r="DPG3" s="554"/>
      <c r="DPH3" s="554"/>
      <c r="DPI3" s="554"/>
      <c r="DPJ3" s="554"/>
      <c r="DPK3" s="554"/>
      <c r="DPL3" s="554"/>
      <c r="DPM3" s="554"/>
      <c r="DPN3" s="554"/>
      <c r="DPO3" s="554"/>
      <c r="DPP3" s="554"/>
      <c r="DPQ3" s="554"/>
      <c r="DPR3" s="554"/>
      <c r="DPS3" s="554"/>
      <c r="DPT3" s="554"/>
      <c r="DPU3" s="554"/>
      <c r="DPV3" s="554"/>
      <c r="DPW3" s="554"/>
      <c r="DPX3" s="554"/>
      <c r="DPY3" s="554"/>
      <c r="DPZ3" s="554"/>
      <c r="DQA3" s="554"/>
      <c r="DQB3" s="554"/>
      <c r="DQC3" s="554"/>
      <c r="DQD3" s="554"/>
      <c r="DQE3" s="554"/>
      <c r="DQF3" s="554"/>
      <c r="DQG3" s="554"/>
      <c r="DQH3" s="554"/>
      <c r="DQI3" s="554"/>
      <c r="DQJ3" s="554"/>
      <c r="DQK3" s="554"/>
      <c r="DQL3" s="554"/>
      <c r="DQM3" s="554"/>
      <c r="DQN3" s="554"/>
      <c r="DQO3" s="554"/>
      <c r="DQP3" s="554"/>
      <c r="DQQ3" s="554"/>
      <c r="DQR3" s="554"/>
      <c r="DQS3" s="554"/>
      <c r="DQT3" s="554"/>
      <c r="DQU3" s="554"/>
      <c r="DQV3" s="554"/>
      <c r="DQW3" s="554"/>
      <c r="DQX3" s="554"/>
      <c r="DQY3" s="554"/>
      <c r="DQZ3" s="554"/>
      <c r="DRA3" s="554"/>
      <c r="DRB3" s="554"/>
      <c r="DRC3" s="554"/>
      <c r="DRD3" s="554"/>
      <c r="DRE3" s="554"/>
      <c r="DRF3" s="554"/>
      <c r="DRG3" s="554"/>
      <c r="DRH3" s="554"/>
      <c r="DRI3" s="554"/>
      <c r="DRJ3" s="554"/>
      <c r="DRK3" s="554"/>
      <c r="DRL3" s="554"/>
      <c r="DRM3" s="554"/>
      <c r="DRN3" s="554"/>
      <c r="DRO3" s="554"/>
      <c r="DRP3" s="554"/>
      <c r="DRQ3" s="554"/>
      <c r="DRR3" s="554"/>
      <c r="DRS3" s="554"/>
      <c r="DRT3" s="554"/>
      <c r="DRU3" s="554"/>
      <c r="DRV3" s="554"/>
      <c r="DRW3" s="554"/>
      <c r="DRX3" s="554"/>
      <c r="DRY3" s="554"/>
      <c r="DRZ3" s="554"/>
      <c r="DSA3" s="554"/>
      <c r="DSB3" s="554"/>
      <c r="DSC3" s="554"/>
      <c r="DSD3" s="554"/>
      <c r="DSE3" s="554"/>
      <c r="DSF3" s="554"/>
      <c r="DSG3" s="554"/>
      <c r="DSH3" s="554"/>
      <c r="DSI3" s="554"/>
      <c r="DSJ3" s="554"/>
      <c r="DSK3" s="554"/>
      <c r="DSL3" s="554"/>
      <c r="DSM3" s="554"/>
      <c r="DSN3" s="554"/>
      <c r="DSO3" s="554"/>
      <c r="DSP3" s="554"/>
      <c r="DSQ3" s="554"/>
      <c r="DSR3" s="554"/>
      <c r="DSS3" s="554"/>
      <c r="DST3" s="554"/>
      <c r="DSU3" s="554"/>
      <c r="DSV3" s="554"/>
      <c r="DSW3" s="554"/>
      <c r="DSX3" s="554"/>
      <c r="DSY3" s="554"/>
      <c r="DSZ3" s="554"/>
      <c r="DTA3" s="554"/>
      <c r="DTB3" s="554"/>
      <c r="DTC3" s="554"/>
      <c r="DTD3" s="554"/>
      <c r="DTE3" s="554"/>
      <c r="DTF3" s="554"/>
      <c r="DTG3" s="554"/>
      <c r="DTH3" s="554"/>
      <c r="DTI3" s="554"/>
      <c r="DTJ3" s="554"/>
      <c r="DTK3" s="554"/>
      <c r="DTL3" s="554"/>
      <c r="DTM3" s="554"/>
      <c r="DTN3" s="554"/>
      <c r="DTO3" s="554"/>
      <c r="DTP3" s="554"/>
      <c r="DTQ3" s="554"/>
      <c r="DTR3" s="554"/>
      <c r="DTS3" s="554"/>
      <c r="DTT3" s="554"/>
      <c r="DTU3" s="554"/>
      <c r="DTV3" s="554"/>
      <c r="DTW3" s="554"/>
      <c r="DTX3" s="554"/>
      <c r="DTY3" s="554"/>
      <c r="DTZ3" s="554"/>
      <c r="DUA3" s="554"/>
      <c r="DUB3" s="554"/>
      <c r="DUC3" s="554"/>
      <c r="DUD3" s="554"/>
      <c r="DUE3" s="554"/>
      <c r="DUF3" s="554"/>
      <c r="DUG3" s="554"/>
      <c r="DUH3" s="554"/>
      <c r="DUI3" s="554"/>
      <c r="DUJ3" s="554"/>
      <c r="DUK3" s="554"/>
      <c r="DUL3" s="554"/>
      <c r="DUM3" s="554"/>
      <c r="DUN3" s="554"/>
      <c r="DUO3" s="554"/>
      <c r="DUP3" s="554"/>
      <c r="DUQ3" s="554"/>
      <c r="DUR3" s="554"/>
      <c r="DUS3" s="554"/>
      <c r="DUT3" s="554"/>
      <c r="DUU3" s="554"/>
      <c r="DUV3" s="554"/>
      <c r="DUW3" s="554"/>
      <c r="DUX3" s="554"/>
      <c r="DUY3" s="554"/>
      <c r="DUZ3" s="554"/>
      <c r="DVA3" s="554"/>
      <c r="DVB3" s="554"/>
      <c r="DVC3" s="554"/>
      <c r="DVD3" s="554"/>
      <c r="DVE3" s="554"/>
      <c r="DVF3" s="554"/>
      <c r="DVG3" s="554"/>
      <c r="DVH3" s="554"/>
      <c r="DVI3" s="554"/>
      <c r="DVJ3" s="554"/>
      <c r="DVK3" s="554"/>
      <c r="DVL3" s="554"/>
      <c r="DVM3" s="554"/>
      <c r="DVN3" s="554"/>
      <c r="DVO3" s="554"/>
      <c r="DVP3" s="554"/>
      <c r="DVQ3" s="554"/>
      <c r="DVR3" s="554"/>
      <c r="DVS3" s="554"/>
      <c r="DVT3" s="554"/>
      <c r="DVU3" s="554"/>
      <c r="DVV3" s="554"/>
      <c r="DVW3" s="554"/>
      <c r="DVX3" s="554"/>
      <c r="DVY3" s="554"/>
      <c r="DVZ3" s="554"/>
      <c r="DWA3" s="554"/>
      <c r="DWB3" s="554"/>
      <c r="DWC3" s="554"/>
      <c r="DWD3" s="554"/>
      <c r="DWE3" s="554"/>
      <c r="DWF3" s="554"/>
      <c r="DWG3" s="554"/>
      <c r="DWH3" s="554"/>
      <c r="DWI3" s="554"/>
      <c r="DWJ3" s="554"/>
      <c r="DWK3" s="554"/>
      <c r="DWL3" s="554"/>
      <c r="DWM3" s="554"/>
      <c r="DWN3" s="554"/>
      <c r="DWO3" s="554"/>
      <c r="DWP3" s="554"/>
      <c r="DWQ3" s="554"/>
      <c r="DWR3" s="554"/>
      <c r="DWS3" s="554"/>
      <c r="DWT3" s="554"/>
      <c r="DWU3" s="554"/>
      <c r="DWV3" s="554"/>
      <c r="DWW3" s="554"/>
      <c r="DWX3" s="554"/>
      <c r="DWY3" s="554"/>
      <c r="DWZ3" s="554"/>
      <c r="DXA3" s="554"/>
      <c r="DXB3" s="554"/>
      <c r="DXC3" s="554"/>
      <c r="DXD3" s="554"/>
      <c r="DXE3" s="554"/>
      <c r="DXF3" s="554"/>
      <c r="DXG3" s="554"/>
      <c r="DXH3" s="554"/>
      <c r="DXI3" s="554"/>
      <c r="DXJ3" s="554"/>
      <c r="DXK3" s="554"/>
      <c r="DXL3" s="554"/>
      <c r="DXM3" s="554"/>
      <c r="DXN3" s="554"/>
      <c r="DXO3" s="554"/>
      <c r="DXP3" s="554"/>
      <c r="DXQ3" s="554"/>
      <c r="DXR3" s="554"/>
      <c r="DXS3" s="554"/>
      <c r="DXT3" s="554"/>
      <c r="DXU3" s="554"/>
      <c r="DXV3" s="554"/>
      <c r="DXW3" s="554"/>
      <c r="DXX3" s="554"/>
      <c r="DXY3" s="554"/>
      <c r="DXZ3" s="554"/>
      <c r="DYA3" s="554"/>
      <c r="DYB3" s="554"/>
      <c r="DYC3" s="554"/>
      <c r="DYD3" s="554"/>
      <c r="DYE3" s="554"/>
      <c r="DYF3" s="554"/>
      <c r="DYG3" s="554"/>
      <c r="DYH3" s="554"/>
      <c r="DYI3" s="554"/>
      <c r="DYJ3" s="554"/>
      <c r="DYK3" s="554"/>
      <c r="DYL3" s="554"/>
      <c r="DYM3" s="554"/>
      <c r="DYN3" s="554"/>
      <c r="DYO3" s="554"/>
      <c r="DYP3" s="554"/>
      <c r="DYQ3" s="554"/>
      <c r="DYR3" s="554"/>
      <c r="DYS3" s="554"/>
      <c r="DYT3" s="554"/>
      <c r="DYU3" s="554"/>
      <c r="DYV3" s="554"/>
      <c r="DYW3" s="554"/>
      <c r="DYX3" s="554"/>
      <c r="DYY3" s="554"/>
      <c r="DYZ3" s="554"/>
      <c r="DZA3" s="554"/>
      <c r="DZB3" s="554"/>
      <c r="DZC3" s="554"/>
      <c r="DZD3" s="554"/>
      <c r="DZE3" s="554"/>
      <c r="DZF3" s="554"/>
      <c r="DZG3" s="554"/>
      <c r="DZH3" s="554"/>
      <c r="DZI3" s="554"/>
      <c r="DZJ3" s="554"/>
      <c r="DZK3" s="554"/>
      <c r="DZL3" s="554"/>
      <c r="DZM3" s="554"/>
      <c r="DZN3" s="554"/>
      <c r="DZO3" s="554"/>
      <c r="DZP3" s="554"/>
      <c r="DZQ3" s="554"/>
      <c r="DZR3" s="554"/>
      <c r="DZS3" s="554"/>
      <c r="DZT3" s="554"/>
      <c r="DZU3" s="554"/>
      <c r="DZV3" s="554"/>
      <c r="DZW3" s="554"/>
      <c r="DZX3" s="554"/>
      <c r="DZY3" s="554"/>
      <c r="DZZ3" s="554"/>
      <c r="EAA3" s="554"/>
      <c r="EAB3" s="554"/>
      <c r="EAC3" s="554"/>
      <c r="EAD3" s="554"/>
      <c r="EAE3" s="554"/>
      <c r="EAF3" s="554"/>
      <c r="EAG3" s="554"/>
      <c r="EAH3" s="554"/>
      <c r="EAI3" s="554"/>
      <c r="EAJ3" s="554"/>
      <c r="EAK3" s="554"/>
      <c r="EAL3" s="554"/>
      <c r="EAM3" s="554"/>
      <c r="EAN3" s="554"/>
      <c r="EAO3" s="554"/>
      <c r="EAP3" s="554"/>
      <c r="EAQ3" s="554"/>
      <c r="EAR3" s="554"/>
      <c r="EAS3" s="554"/>
      <c r="EAT3" s="554"/>
      <c r="EAU3" s="554"/>
      <c r="EAV3" s="554"/>
      <c r="EAW3" s="554"/>
      <c r="EAX3" s="554"/>
      <c r="EAY3" s="554"/>
      <c r="EAZ3" s="554"/>
      <c r="EBA3" s="554"/>
      <c r="EBB3" s="554"/>
      <c r="EBC3" s="554"/>
      <c r="EBD3" s="554"/>
      <c r="EBE3" s="554"/>
      <c r="EBF3" s="554"/>
      <c r="EBG3" s="554"/>
      <c r="EBH3" s="554"/>
      <c r="EBI3" s="554"/>
      <c r="EBJ3" s="554"/>
      <c r="EBK3" s="554"/>
      <c r="EBL3" s="554"/>
      <c r="EBM3" s="554"/>
      <c r="EBN3" s="554"/>
      <c r="EBO3" s="554"/>
      <c r="EBP3" s="554"/>
      <c r="EBQ3" s="554"/>
      <c r="EBR3" s="554"/>
      <c r="EBS3" s="554"/>
      <c r="EBT3" s="554"/>
      <c r="EBU3" s="554"/>
      <c r="EBV3" s="554"/>
      <c r="EBW3" s="554"/>
      <c r="EBX3" s="554"/>
      <c r="EBY3" s="554"/>
      <c r="EBZ3" s="554"/>
      <c r="ECA3" s="554"/>
      <c r="ECB3" s="554"/>
      <c r="ECC3" s="554"/>
      <c r="ECD3" s="554"/>
      <c r="ECE3" s="554"/>
      <c r="ECF3" s="554"/>
      <c r="ECG3" s="554"/>
      <c r="ECH3" s="554"/>
      <c r="ECI3" s="554"/>
      <c r="ECJ3" s="554"/>
      <c r="ECK3" s="554"/>
      <c r="ECL3" s="554"/>
      <c r="ECM3" s="554"/>
      <c r="ECN3" s="554"/>
      <c r="ECO3" s="554"/>
      <c r="ECP3" s="554"/>
      <c r="ECQ3" s="554"/>
      <c r="ECR3" s="554"/>
      <c r="ECS3" s="554"/>
      <c r="ECT3" s="554"/>
      <c r="ECU3" s="554"/>
      <c r="ECV3" s="554"/>
      <c r="ECW3" s="554"/>
      <c r="ECX3" s="554"/>
      <c r="ECY3" s="554"/>
      <c r="ECZ3" s="554"/>
      <c r="EDA3" s="554"/>
      <c r="EDB3" s="554"/>
      <c r="EDC3" s="554"/>
      <c r="EDD3" s="554"/>
      <c r="EDE3" s="554"/>
      <c r="EDF3" s="554"/>
      <c r="EDG3" s="554"/>
      <c r="EDH3" s="554"/>
      <c r="EDI3" s="554"/>
      <c r="EDJ3" s="554"/>
      <c r="EDK3" s="554"/>
      <c r="EDL3" s="554"/>
      <c r="EDM3" s="554"/>
      <c r="EDN3" s="554"/>
      <c r="EDO3" s="554"/>
      <c r="EDP3" s="554"/>
      <c r="EDQ3" s="554"/>
      <c r="EDR3" s="554"/>
      <c r="EDS3" s="554"/>
      <c r="EDT3" s="554"/>
      <c r="EDU3" s="554"/>
      <c r="EDV3" s="554"/>
      <c r="EDW3" s="554"/>
      <c r="EDX3" s="554"/>
      <c r="EDY3" s="554"/>
      <c r="EDZ3" s="554"/>
      <c r="EEA3" s="554"/>
      <c r="EEB3" s="554"/>
      <c r="EEC3" s="554"/>
      <c r="EED3" s="554"/>
      <c r="EEE3" s="554"/>
      <c r="EEF3" s="554"/>
      <c r="EEG3" s="554"/>
      <c r="EEH3" s="554"/>
      <c r="EEI3" s="554"/>
      <c r="EEJ3" s="554"/>
      <c r="EEK3" s="554"/>
      <c r="EEL3" s="554"/>
      <c r="EEM3" s="554"/>
      <c r="EEN3" s="554"/>
      <c r="EEO3" s="554"/>
      <c r="EEP3" s="554"/>
      <c r="EEQ3" s="554"/>
      <c r="EER3" s="554"/>
      <c r="EES3" s="554"/>
      <c r="EET3" s="554"/>
      <c r="EEU3" s="554"/>
      <c r="EEV3" s="554"/>
      <c r="EEW3" s="554"/>
      <c r="EEX3" s="554"/>
      <c r="EEY3" s="554"/>
      <c r="EEZ3" s="554"/>
      <c r="EFA3" s="554"/>
      <c r="EFB3" s="554"/>
      <c r="EFC3" s="554"/>
      <c r="EFD3" s="554"/>
      <c r="EFE3" s="554"/>
      <c r="EFF3" s="554"/>
      <c r="EFG3" s="554"/>
      <c r="EFH3" s="554"/>
      <c r="EFI3" s="554"/>
      <c r="EFJ3" s="554"/>
      <c r="EFK3" s="554"/>
      <c r="EFL3" s="554"/>
      <c r="EFM3" s="554"/>
      <c r="EFN3" s="554"/>
      <c r="EFO3" s="554"/>
      <c r="EFP3" s="554"/>
      <c r="EFQ3" s="554"/>
      <c r="EFR3" s="554"/>
      <c r="EFS3" s="554"/>
      <c r="EFT3" s="554"/>
      <c r="EFU3" s="554"/>
      <c r="EFV3" s="554"/>
      <c r="EFW3" s="554"/>
      <c r="EFX3" s="554"/>
      <c r="EFY3" s="554"/>
      <c r="EFZ3" s="554"/>
      <c r="EGA3" s="554"/>
      <c r="EGB3" s="554"/>
      <c r="EGC3" s="554"/>
      <c r="EGD3" s="554"/>
      <c r="EGE3" s="554"/>
      <c r="EGF3" s="554"/>
      <c r="EGG3" s="554"/>
      <c r="EGH3" s="554"/>
      <c r="EGI3" s="554"/>
      <c r="EGJ3" s="554"/>
      <c r="EGK3" s="554"/>
      <c r="EGL3" s="554"/>
      <c r="EGM3" s="554"/>
      <c r="EGN3" s="554"/>
      <c r="EGO3" s="554"/>
      <c r="EGP3" s="554"/>
      <c r="EGQ3" s="554"/>
      <c r="EGR3" s="554"/>
      <c r="EGS3" s="554"/>
      <c r="EGT3" s="554"/>
      <c r="EGU3" s="554"/>
      <c r="EGV3" s="554"/>
      <c r="EGW3" s="554"/>
      <c r="EGX3" s="554"/>
      <c r="EGY3" s="554"/>
      <c r="EGZ3" s="554"/>
      <c r="EHA3" s="554"/>
      <c r="EHB3" s="554"/>
      <c r="EHC3" s="554"/>
      <c r="EHD3" s="554"/>
      <c r="EHE3" s="554"/>
      <c r="EHF3" s="554"/>
      <c r="EHG3" s="554"/>
      <c r="EHH3" s="554"/>
      <c r="EHI3" s="554"/>
      <c r="EHJ3" s="554"/>
      <c r="EHK3" s="554"/>
      <c r="EHL3" s="554"/>
      <c r="EHM3" s="554"/>
      <c r="EHN3" s="554"/>
      <c r="EHO3" s="554"/>
      <c r="EHP3" s="554"/>
      <c r="EHQ3" s="554"/>
      <c r="EHR3" s="554"/>
      <c r="EHS3" s="554"/>
      <c r="EHT3" s="554"/>
      <c r="EHU3" s="554"/>
      <c r="EHV3" s="554"/>
      <c r="EHW3" s="554"/>
      <c r="EHX3" s="554"/>
      <c r="EHY3" s="554"/>
      <c r="EHZ3" s="554"/>
      <c r="EIA3" s="554"/>
      <c r="EIB3" s="554"/>
      <c r="EIC3" s="554"/>
      <c r="EID3" s="554"/>
      <c r="EIE3" s="554"/>
      <c r="EIF3" s="554"/>
      <c r="EIG3" s="554"/>
      <c r="EIH3" s="554"/>
      <c r="EII3" s="554"/>
      <c r="EIJ3" s="554"/>
      <c r="EIK3" s="554"/>
      <c r="EIL3" s="554"/>
      <c r="EIM3" s="554"/>
      <c r="EIN3" s="554"/>
      <c r="EIO3" s="554"/>
      <c r="EIP3" s="554"/>
      <c r="EIQ3" s="554"/>
      <c r="EIR3" s="554"/>
      <c r="EIS3" s="554"/>
      <c r="EIT3" s="554"/>
      <c r="EIU3" s="554"/>
      <c r="EIV3" s="554"/>
      <c r="EIW3" s="554"/>
      <c r="EIX3" s="554"/>
      <c r="EIY3" s="554"/>
      <c r="EIZ3" s="554"/>
      <c r="EJA3" s="554"/>
      <c r="EJB3" s="554"/>
      <c r="EJC3" s="554"/>
      <c r="EJD3" s="554"/>
      <c r="EJE3" s="554"/>
      <c r="EJF3" s="554"/>
      <c r="EJG3" s="554"/>
      <c r="EJH3" s="554"/>
      <c r="EJI3" s="554"/>
      <c r="EJJ3" s="554"/>
      <c r="EJK3" s="554"/>
      <c r="EJL3" s="554"/>
      <c r="EJM3" s="554"/>
      <c r="EJN3" s="554"/>
      <c r="EJO3" s="554"/>
      <c r="EJP3" s="554"/>
      <c r="EJQ3" s="554"/>
      <c r="EJR3" s="554"/>
      <c r="EJS3" s="554"/>
      <c r="EJT3" s="554"/>
      <c r="EJU3" s="554"/>
      <c r="EJV3" s="554"/>
      <c r="EJW3" s="554"/>
      <c r="EJX3" s="554"/>
      <c r="EJY3" s="554"/>
      <c r="EJZ3" s="554"/>
      <c r="EKA3" s="554"/>
      <c r="EKB3" s="554"/>
      <c r="EKC3" s="554"/>
      <c r="EKD3" s="554"/>
      <c r="EKE3" s="554"/>
      <c r="EKF3" s="554"/>
      <c r="EKG3" s="554"/>
      <c r="EKH3" s="554"/>
      <c r="EKI3" s="554"/>
      <c r="EKJ3" s="554"/>
      <c r="EKK3" s="554"/>
      <c r="EKL3" s="554"/>
      <c r="EKM3" s="554"/>
      <c r="EKN3" s="554"/>
      <c r="EKO3" s="554"/>
      <c r="EKP3" s="554"/>
      <c r="EKQ3" s="554"/>
      <c r="EKR3" s="554"/>
      <c r="EKS3" s="554"/>
      <c r="EKT3" s="554"/>
      <c r="EKU3" s="554"/>
      <c r="EKV3" s="554"/>
      <c r="EKW3" s="554"/>
      <c r="EKX3" s="554"/>
      <c r="EKY3" s="554"/>
      <c r="EKZ3" s="554"/>
      <c r="ELA3" s="554"/>
      <c r="ELB3" s="554"/>
      <c r="ELC3" s="554"/>
      <c r="ELD3" s="554"/>
      <c r="ELE3" s="554"/>
      <c r="ELF3" s="554"/>
      <c r="ELG3" s="554"/>
      <c r="ELH3" s="554"/>
      <c r="ELI3" s="554"/>
      <c r="ELJ3" s="554"/>
      <c r="ELK3" s="554"/>
      <c r="ELL3" s="554"/>
      <c r="ELM3" s="554"/>
      <c r="ELN3" s="554"/>
      <c r="ELO3" s="554"/>
      <c r="ELP3" s="554"/>
      <c r="ELQ3" s="554"/>
      <c r="ELR3" s="554"/>
      <c r="ELS3" s="554"/>
      <c r="ELT3" s="554"/>
      <c r="ELU3" s="554"/>
      <c r="ELV3" s="554"/>
      <c r="ELW3" s="554"/>
      <c r="ELX3" s="554"/>
      <c r="ELY3" s="554"/>
      <c r="ELZ3" s="554"/>
      <c r="EMA3" s="554"/>
      <c r="EMB3" s="554"/>
      <c r="EMC3" s="554"/>
      <c r="EMD3" s="554"/>
      <c r="EME3" s="554"/>
      <c r="EMF3" s="554"/>
      <c r="EMG3" s="554"/>
      <c r="EMH3" s="554"/>
      <c r="EMI3" s="554"/>
      <c r="EMJ3" s="554"/>
      <c r="EMK3" s="554"/>
      <c r="EML3" s="554"/>
      <c r="EMM3" s="554"/>
      <c r="EMN3" s="554"/>
      <c r="EMO3" s="554"/>
      <c r="EMP3" s="554"/>
      <c r="EMQ3" s="554"/>
      <c r="EMR3" s="554"/>
      <c r="EMS3" s="554"/>
      <c r="EMT3" s="554"/>
      <c r="EMU3" s="554"/>
      <c r="EMV3" s="554"/>
      <c r="EMW3" s="554"/>
      <c r="EMX3" s="554"/>
      <c r="EMY3" s="554"/>
      <c r="EMZ3" s="554"/>
      <c r="ENA3" s="554"/>
      <c r="ENB3" s="554"/>
      <c r="ENC3" s="554"/>
      <c r="END3" s="554"/>
      <c r="ENE3" s="554"/>
      <c r="ENF3" s="554"/>
      <c r="ENG3" s="554"/>
      <c r="ENH3" s="554"/>
      <c r="ENI3" s="554"/>
      <c r="ENJ3" s="554"/>
      <c r="ENK3" s="554"/>
      <c r="ENL3" s="554"/>
      <c r="ENM3" s="554"/>
      <c r="ENN3" s="554"/>
      <c r="ENO3" s="554"/>
      <c r="ENP3" s="554"/>
      <c r="ENQ3" s="554"/>
      <c r="ENR3" s="554"/>
      <c r="ENS3" s="554"/>
      <c r="ENT3" s="554"/>
      <c r="ENU3" s="554"/>
      <c r="ENV3" s="554"/>
      <c r="ENW3" s="554"/>
      <c r="ENX3" s="554"/>
      <c r="ENY3" s="554"/>
      <c r="ENZ3" s="554"/>
      <c r="EOA3" s="554"/>
      <c r="EOB3" s="554"/>
      <c r="EOC3" s="554"/>
      <c r="EOD3" s="554"/>
      <c r="EOE3" s="554"/>
      <c r="EOF3" s="554"/>
      <c r="EOG3" s="554"/>
      <c r="EOH3" s="554"/>
      <c r="EOI3" s="554"/>
      <c r="EOJ3" s="554"/>
      <c r="EOK3" s="554"/>
      <c r="EOL3" s="554"/>
      <c r="EOM3" s="554"/>
      <c r="EON3" s="554"/>
      <c r="EOO3" s="554"/>
      <c r="EOP3" s="554"/>
      <c r="EOQ3" s="554"/>
      <c r="EOR3" s="554"/>
      <c r="EOS3" s="554"/>
      <c r="EOT3" s="554"/>
      <c r="EOU3" s="554"/>
      <c r="EOV3" s="554"/>
      <c r="EOW3" s="554"/>
      <c r="EOX3" s="554"/>
      <c r="EOY3" s="554"/>
      <c r="EOZ3" s="554"/>
      <c r="EPA3" s="554"/>
      <c r="EPB3" s="554"/>
      <c r="EPC3" s="554"/>
      <c r="EPD3" s="554"/>
      <c r="EPE3" s="554"/>
      <c r="EPF3" s="554"/>
      <c r="EPG3" s="554"/>
      <c r="EPH3" s="554"/>
      <c r="EPI3" s="554"/>
      <c r="EPJ3" s="554"/>
      <c r="EPK3" s="554"/>
      <c r="EPL3" s="554"/>
      <c r="EPM3" s="554"/>
      <c r="EPN3" s="554"/>
      <c r="EPO3" s="554"/>
      <c r="EPP3" s="554"/>
      <c r="EPQ3" s="554"/>
      <c r="EPR3" s="554"/>
      <c r="EPS3" s="554"/>
      <c r="EPT3" s="554"/>
      <c r="EPU3" s="554"/>
      <c r="EPV3" s="554"/>
      <c r="EPW3" s="554"/>
      <c r="EPX3" s="554"/>
      <c r="EPY3" s="554"/>
      <c r="EPZ3" s="554"/>
      <c r="EQA3" s="554"/>
      <c r="EQB3" s="554"/>
      <c r="EQC3" s="554"/>
      <c r="EQD3" s="554"/>
      <c r="EQE3" s="554"/>
      <c r="EQF3" s="554"/>
      <c r="EQG3" s="554"/>
      <c r="EQH3" s="554"/>
      <c r="EQI3" s="554"/>
      <c r="EQJ3" s="554"/>
      <c r="EQK3" s="554"/>
      <c r="EQL3" s="554"/>
      <c r="EQM3" s="554"/>
      <c r="EQN3" s="554"/>
      <c r="EQO3" s="554"/>
      <c r="EQP3" s="554"/>
      <c r="EQQ3" s="554"/>
      <c r="EQR3" s="554"/>
      <c r="EQS3" s="554"/>
      <c r="EQT3" s="554"/>
      <c r="EQU3" s="554"/>
      <c r="EQV3" s="554"/>
      <c r="EQW3" s="554"/>
      <c r="EQX3" s="554"/>
      <c r="EQY3" s="554"/>
      <c r="EQZ3" s="554"/>
      <c r="ERA3" s="554"/>
      <c r="ERB3" s="554"/>
      <c r="ERC3" s="554"/>
      <c r="ERD3" s="554"/>
      <c r="ERE3" s="554"/>
      <c r="ERF3" s="554"/>
      <c r="ERG3" s="554"/>
      <c r="ERH3" s="554"/>
      <c r="ERI3" s="554"/>
      <c r="ERJ3" s="554"/>
      <c r="ERK3" s="554"/>
      <c r="ERL3" s="554"/>
      <c r="ERM3" s="554"/>
      <c r="ERN3" s="554"/>
      <c r="ERO3" s="554"/>
      <c r="ERP3" s="554"/>
      <c r="ERQ3" s="554"/>
      <c r="ERR3" s="554"/>
      <c r="ERS3" s="554"/>
      <c r="ERT3" s="554"/>
      <c r="ERU3" s="554"/>
      <c r="ERV3" s="554"/>
      <c r="ERW3" s="554"/>
      <c r="ERX3" s="554"/>
      <c r="ERY3" s="554"/>
      <c r="ERZ3" s="554"/>
      <c r="ESA3" s="554"/>
      <c r="ESB3" s="554"/>
      <c r="ESC3" s="554"/>
      <c r="ESD3" s="554"/>
      <c r="ESE3" s="554"/>
      <c r="ESF3" s="554"/>
      <c r="ESG3" s="554"/>
      <c r="ESH3" s="554"/>
      <c r="ESI3" s="554"/>
      <c r="ESJ3" s="554"/>
      <c r="ESK3" s="554"/>
      <c r="ESL3" s="554"/>
      <c r="ESM3" s="554"/>
      <c r="ESN3" s="554"/>
      <c r="ESO3" s="554"/>
      <c r="ESP3" s="554"/>
      <c r="ESQ3" s="554"/>
      <c r="ESR3" s="554"/>
      <c r="ESS3" s="554"/>
      <c r="EST3" s="554"/>
      <c r="ESU3" s="554"/>
      <c r="ESV3" s="554"/>
      <c r="ESW3" s="554"/>
      <c r="ESX3" s="554"/>
      <c r="ESY3" s="554"/>
      <c r="ESZ3" s="554"/>
      <c r="ETA3" s="554"/>
      <c r="ETB3" s="554"/>
      <c r="ETC3" s="554"/>
      <c r="ETD3" s="554"/>
      <c r="ETE3" s="554"/>
      <c r="ETF3" s="554"/>
      <c r="ETG3" s="554"/>
      <c r="ETH3" s="554"/>
      <c r="ETI3" s="554"/>
      <c r="ETJ3" s="554"/>
      <c r="ETK3" s="554"/>
      <c r="ETL3" s="554"/>
      <c r="ETM3" s="554"/>
      <c r="ETN3" s="554"/>
      <c r="ETO3" s="554"/>
      <c r="ETP3" s="554"/>
      <c r="ETQ3" s="554"/>
      <c r="ETR3" s="554"/>
      <c r="ETS3" s="554"/>
      <c r="ETT3" s="554"/>
      <c r="ETU3" s="554"/>
      <c r="ETV3" s="554"/>
      <c r="ETW3" s="554"/>
      <c r="ETX3" s="554"/>
      <c r="ETY3" s="554"/>
      <c r="ETZ3" s="554"/>
      <c r="EUA3" s="554"/>
      <c r="EUB3" s="554"/>
      <c r="EUC3" s="554"/>
      <c r="EUD3" s="554"/>
      <c r="EUE3" s="554"/>
      <c r="EUF3" s="554"/>
      <c r="EUG3" s="554"/>
      <c r="EUH3" s="554"/>
      <c r="EUI3" s="554"/>
      <c r="EUJ3" s="554"/>
      <c r="EUK3" s="554"/>
      <c r="EUL3" s="554"/>
      <c r="EUM3" s="554"/>
      <c r="EUN3" s="554"/>
      <c r="EUO3" s="554"/>
      <c r="EUP3" s="554"/>
      <c r="EUQ3" s="554"/>
      <c r="EUR3" s="554"/>
      <c r="EUS3" s="554"/>
      <c r="EUT3" s="554"/>
      <c r="EUU3" s="554"/>
      <c r="EUV3" s="554"/>
      <c r="EUW3" s="554"/>
      <c r="EUX3" s="554"/>
      <c r="EUY3" s="554"/>
      <c r="EUZ3" s="554"/>
      <c r="EVA3" s="554"/>
      <c r="EVB3" s="554"/>
      <c r="EVC3" s="554"/>
      <c r="EVD3" s="554"/>
      <c r="EVE3" s="554"/>
      <c r="EVF3" s="554"/>
      <c r="EVG3" s="554"/>
      <c r="EVH3" s="554"/>
      <c r="EVI3" s="554"/>
      <c r="EVJ3" s="554"/>
      <c r="EVK3" s="554"/>
      <c r="EVL3" s="554"/>
      <c r="EVM3" s="554"/>
      <c r="EVN3" s="554"/>
      <c r="EVO3" s="554"/>
      <c r="EVP3" s="554"/>
      <c r="EVQ3" s="554"/>
      <c r="EVR3" s="554"/>
      <c r="EVS3" s="554"/>
      <c r="EVT3" s="554"/>
      <c r="EVU3" s="554"/>
      <c r="EVV3" s="554"/>
      <c r="EVW3" s="554"/>
      <c r="EVX3" s="554"/>
      <c r="EVY3" s="554"/>
      <c r="EVZ3" s="554"/>
      <c r="EWA3" s="554"/>
      <c r="EWB3" s="554"/>
      <c r="EWC3" s="554"/>
      <c r="EWD3" s="554"/>
      <c r="EWE3" s="554"/>
      <c r="EWF3" s="554"/>
      <c r="EWG3" s="554"/>
      <c r="EWH3" s="554"/>
      <c r="EWI3" s="554"/>
      <c r="EWJ3" s="554"/>
      <c r="EWK3" s="554"/>
      <c r="EWL3" s="554"/>
      <c r="EWM3" s="554"/>
      <c r="EWN3" s="554"/>
      <c r="EWO3" s="554"/>
      <c r="EWP3" s="554"/>
      <c r="EWQ3" s="554"/>
      <c r="EWR3" s="554"/>
      <c r="EWS3" s="554"/>
      <c r="EWT3" s="554"/>
      <c r="EWU3" s="554"/>
      <c r="EWV3" s="554"/>
      <c r="EWW3" s="554"/>
      <c r="EWX3" s="554"/>
      <c r="EWY3" s="554"/>
      <c r="EWZ3" s="554"/>
      <c r="EXA3" s="554"/>
      <c r="EXB3" s="554"/>
      <c r="EXC3" s="554"/>
      <c r="EXD3" s="554"/>
      <c r="EXE3" s="554"/>
      <c r="EXF3" s="554"/>
      <c r="EXG3" s="554"/>
      <c r="EXH3" s="554"/>
      <c r="EXI3" s="554"/>
      <c r="EXJ3" s="554"/>
      <c r="EXK3" s="554"/>
      <c r="EXL3" s="554"/>
      <c r="EXM3" s="554"/>
      <c r="EXN3" s="554"/>
      <c r="EXO3" s="554"/>
      <c r="EXP3" s="554"/>
      <c r="EXQ3" s="554"/>
      <c r="EXR3" s="554"/>
      <c r="EXS3" s="554"/>
      <c r="EXT3" s="554"/>
      <c r="EXU3" s="554"/>
      <c r="EXV3" s="554"/>
      <c r="EXW3" s="554"/>
      <c r="EXX3" s="554"/>
      <c r="EXY3" s="554"/>
      <c r="EXZ3" s="554"/>
      <c r="EYA3" s="554"/>
      <c r="EYB3" s="554"/>
      <c r="EYC3" s="554"/>
      <c r="EYD3" s="554"/>
      <c r="EYE3" s="554"/>
      <c r="EYF3" s="554"/>
      <c r="EYG3" s="554"/>
      <c r="EYH3" s="554"/>
      <c r="EYI3" s="554"/>
      <c r="EYJ3" s="554"/>
      <c r="EYK3" s="554"/>
      <c r="EYL3" s="554"/>
      <c r="EYM3" s="554"/>
      <c r="EYN3" s="554"/>
      <c r="EYO3" s="554"/>
      <c r="EYP3" s="554"/>
      <c r="EYQ3" s="554"/>
      <c r="EYR3" s="554"/>
      <c r="EYS3" s="554"/>
      <c r="EYT3" s="554"/>
      <c r="EYU3" s="554"/>
      <c r="EYV3" s="554"/>
      <c r="EYW3" s="554"/>
      <c r="EYX3" s="554"/>
      <c r="EYY3" s="554"/>
      <c r="EYZ3" s="554"/>
      <c r="EZA3" s="554"/>
      <c r="EZB3" s="554"/>
      <c r="EZC3" s="554"/>
      <c r="EZD3" s="554"/>
      <c r="EZE3" s="554"/>
      <c r="EZF3" s="554"/>
      <c r="EZG3" s="554"/>
      <c r="EZH3" s="554"/>
      <c r="EZI3" s="554"/>
      <c r="EZJ3" s="554"/>
      <c r="EZK3" s="554"/>
      <c r="EZL3" s="554"/>
      <c r="EZM3" s="554"/>
      <c r="EZN3" s="554"/>
      <c r="EZO3" s="554"/>
      <c r="EZP3" s="554"/>
      <c r="EZQ3" s="554"/>
      <c r="EZR3" s="554"/>
      <c r="EZS3" s="554"/>
      <c r="EZT3" s="554"/>
      <c r="EZU3" s="554"/>
      <c r="EZV3" s="554"/>
      <c r="EZW3" s="554"/>
      <c r="EZX3" s="554"/>
      <c r="EZY3" s="554"/>
      <c r="EZZ3" s="554"/>
      <c r="FAA3" s="554"/>
      <c r="FAB3" s="554"/>
      <c r="FAC3" s="554"/>
      <c r="FAD3" s="554"/>
      <c r="FAE3" s="554"/>
      <c r="FAF3" s="554"/>
      <c r="FAG3" s="554"/>
      <c r="FAH3" s="554"/>
      <c r="FAI3" s="554"/>
      <c r="FAJ3" s="554"/>
      <c r="FAK3" s="554"/>
      <c r="FAL3" s="554"/>
      <c r="FAM3" s="554"/>
      <c r="FAN3" s="554"/>
      <c r="FAO3" s="554"/>
      <c r="FAP3" s="554"/>
      <c r="FAQ3" s="554"/>
      <c r="FAR3" s="554"/>
      <c r="FAS3" s="554"/>
      <c r="FAT3" s="554"/>
      <c r="FAU3" s="554"/>
      <c r="FAV3" s="554"/>
      <c r="FAW3" s="554"/>
      <c r="FAX3" s="554"/>
      <c r="FAY3" s="554"/>
      <c r="FAZ3" s="554"/>
      <c r="FBA3" s="554"/>
      <c r="FBB3" s="554"/>
      <c r="FBC3" s="554"/>
      <c r="FBD3" s="554"/>
      <c r="FBE3" s="554"/>
      <c r="FBF3" s="554"/>
      <c r="FBG3" s="554"/>
      <c r="FBH3" s="554"/>
      <c r="FBI3" s="554"/>
      <c r="FBJ3" s="554"/>
      <c r="FBK3" s="554"/>
      <c r="FBL3" s="554"/>
      <c r="FBM3" s="554"/>
      <c r="FBN3" s="554"/>
      <c r="FBO3" s="554"/>
      <c r="FBP3" s="554"/>
      <c r="FBQ3" s="554"/>
      <c r="FBR3" s="554"/>
      <c r="FBS3" s="554"/>
      <c r="FBT3" s="554"/>
      <c r="FBU3" s="554"/>
      <c r="FBV3" s="554"/>
      <c r="FBW3" s="554"/>
      <c r="FBX3" s="554"/>
      <c r="FBY3" s="554"/>
      <c r="FBZ3" s="554"/>
      <c r="FCA3" s="554"/>
      <c r="FCB3" s="554"/>
      <c r="FCC3" s="554"/>
      <c r="FCD3" s="554"/>
      <c r="FCE3" s="554"/>
      <c r="FCF3" s="554"/>
      <c r="FCG3" s="554"/>
      <c r="FCH3" s="554"/>
      <c r="FCI3" s="554"/>
      <c r="FCJ3" s="554"/>
      <c r="FCK3" s="554"/>
      <c r="FCL3" s="554"/>
      <c r="FCM3" s="554"/>
      <c r="FCN3" s="554"/>
      <c r="FCO3" s="554"/>
      <c r="FCP3" s="554"/>
      <c r="FCQ3" s="554"/>
      <c r="FCR3" s="554"/>
      <c r="FCS3" s="554"/>
      <c r="FCT3" s="554"/>
      <c r="FCU3" s="554"/>
      <c r="FCV3" s="554"/>
      <c r="FCW3" s="554"/>
      <c r="FCX3" s="554"/>
      <c r="FCY3" s="554"/>
      <c r="FCZ3" s="554"/>
      <c r="FDA3" s="554"/>
      <c r="FDB3" s="554"/>
      <c r="FDC3" s="554"/>
      <c r="FDD3" s="554"/>
      <c r="FDE3" s="554"/>
      <c r="FDF3" s="554"/>
      <c r="FDG3" s="554"/>
      <c r="FDH3" s="554"/>
      <c r="FDI3" s="554"/>
      <c r="FDJ3" s="554"/>
      <c r="FDK3" s="554"/>
      <c r="FDL3" s="554"/>
      <c r="FDM3" s="554"/>
      <c r="FDN3" s="554"/>
      <c r="FDO3" s="554"/>
      <c r="FDP3" s="554"/>
      <c r="FDQ3" s="554"/>
      <c r="FDR3" s="554"/>
      <c r="FDS3" s="554"/>
      <c r="FDT3" s="554"/>
      <c r="FDU3" s="554"/>
      <c r="FDV3" s="554"/>
      <c r="FDW3" s="554"/>
      <c r="FDX3" s="554"/>
      <c r="FDY3" s="554"/>
      <c r="FDZ3" s="554"/>
      <c r="FEA3" s="554"/>
      <c r="FEB3" s="554"/>
      <c r="FEC3" s="554"/>
      <c r="FED3" s="554"/>
      <c r="FEE3" s="554"/>
      <c r="FEF3" s="554"/>
      <c r="FEG3" s="554"/>
      <c r="FEH3" s="554"/>
      <c r="FEI3" s="554"/>
      <c r="FEJ3" s="554"/>
      <c r="FEK3" s="554"/>
      <c r="FEL3" s="554"/>
      <c r="FEM3" s="554"/>
      <c r="FEN3" s="554"/>
      <c r="FEO3" s="554"/>
      <c r="FEP3" s="554"/>
      <c r="FEQ3" s="554"/>
      <c r="FER3" s="554"/>
      <c r="FES3" s="554"/>
      <c r="FET3" s="554"/>
      <c r="FEU3" s="554"/>
      <c r="FEV3" s="554"/>
      <c r="FEW3" s="554"/>
      <c r="FEX3" s="554"/>
      <c r="FEY3" s="554"/>
      <c r="FEZ3" s="554"/>
      <c r="FFA3" s="554"/>
      <c r="FFB3" s="554"/>
      <c r="FFC3" s="554"/>
      <c r="FFD3" s="554"/>
      <c r="FFE3" s="554"/>
      <c r="FFF3" s="554"/>
      <c r="FFG3" s="554"/>
      <c r="FFH3" s="554"/>
      <c r="FFI3" s="554"/>
      <c r="FFJ3" s="554"/>
      <c r="FFK3" s="554"/>
      <c r="FFL3" s="554"/>
      <c r="FFM3" s="554"/>
      <c r="FFN3" s="554"/>
      <c r="FFO3" s="554"/>
      <c r="FFP3" s="554"/>
      <c r="FFQ3" s="554"/>
      <c r="FFR3" s="554"/>
      <c r="FFS3" s="554"/>
      <c r="FFT3" s="554"/>
      <c r="FFU3" s="554"/>
      <c r="FFV3" s="554"/>
      <c r="FFW3" s="554"/>
      <c r="FFX3" s="554"/>
      <c r="FFY3" s="554"/>
      <c r="FFZ3" s="554"/>
      <c r="FGA3" s="554"/>
      <c r="FGB3" s="554"/>
      <c r="FGC3" s="554"/>
      <c r="FGD3" s="554"/>
      <c r="FGE3" s="554"/>
      <c r="FGF3" s="554"/>
      <c r="FGG3" s="554"/>
      <c r="FGH3" s="554"/>
      <c r="FGI3" s="554"/>
      <c r="FGJ3" s="554"/>
      <c r="FGK3" s="554"/>
      <c r="FGL3" s="554"/>
      <c r="FGM3" s="554"/>
      <c r="FGN3" s="554"/>
      <c r="FGO3" s="554"/>
      <c r="FGP3" s="554"/>
      <c r="FGQ3" s="554"/>
      <c r="FGR3" s="554"/>
      <c r="FGS3" s="554"/>
      <c r="FGT3" s="554"/>
      <c r="FGU3" s="554"/>
      <c r="FGV3" s="554"/>
      <c r="FGW3" s="554"/>
      <c r="FGX3" s="554"/>
      <c r="FGY3" s="554"/>
      <c r="FGZ3" s="554"/>
      <c r="FHA3" s="554"/>
      <c r="FHB3" s="554"/>
      <c r="FHC3" s="554"/>
      <c r="FHD3" s="554"/>
      <c r="FHE3" s="554"/>
      <c r="FHF3" s="554"/>
      <c r="FHG3" s="554"/>
      <c r="FHH3" s="554"/>
      <c r="FHI3" s="554"/>
      <c r="FHJ3" s="554"/>
      <c r="FHK3" s="554"/>
      <c r="FHL3" s="554"/>
      <c r="FHM3" s="554"/>
      <c r="FHN3" s="554"/>
      <c r="FHO3" s="554"/>
      <c r="FHP3" s="554"/>
      <c r="FHQ3" s="554"/>
      <c r="FHR3" s="554"/>
      <c r="FHS3" s="554"/>
      <c r="FHT3" s="554"/>
      <c r="FHU3" s="554"/>
      <c r="FHV3" s="554"/>
      <c r="FHW3" s="554"/>
      <c r="FHX3" s="554"/>
      <c r="FHY3" s="554"/>
      <c r="FHZ3" s="554"/>
      <c r="FIA3" s="554"/>
      <c r="FIB3" s="554"/>
      <c r="FIC3" s="554"/>
      <c r="FID3" s="554"/>
      <c r="FIE3" s="554"/>
      <c r="FIF3" s="554"/>
      <c r="FIG3" s="554"/>
      <c r="FIH3" s="554"/>
      <c r="FII3" s="554"/>
      <c r="FIJ3" s="554"/>
      <c r="FIK3" s="554"/>
      <c r="FIL3" s="554"/>
      <c r="FIM3" s="554"/>
      <c r="FIN3" s="554"/>
      <c r="FIO3" s="554"/>
      <c r="FIP3" s="554"/>
      <c r="FIQ3" s="554"/>
      <c r="FIR3" s="554"/>
      <c r="FIS3" s="554"/>
      <c r="FIT3" s="554"/>
      <c r="FIU3" s="554"/>
      <c r="FIV3" s="554"/>
      <c r="FIW3" s="554"/>
      <c r="FIX3" s="554"/>
      <c r="FIY3" s="554"/>
      <c r="FIZ3" s="554"/>
      <c r="FJA3" s="554"/>
      <c r="FJB3" s="554"/>
      <c r="FJC3" s="554"/>
      <c r="FJD3" s="554"/>
      <c r="FJE3" s="554"/>
      <c r="FJF3" s="554"/>
      <c r="FJG3" s="554"/>
      <c r="FJH3" s="554"/>
      <c r="FJI3" s="554"/>
      <c r="FJJ3" s="554"/>
      <c r="FJK3" s="554"/>
      <c r="FJL3" s="554"/>
      <c r="FJM3" s="554"/>
      <c r="FJN3" s="554"/>
      <c r="FJO3" s="554"/>
      <c r="FJP3" s="554"/>
      <c r="FJQ3" s="554"/>
      <c r="FJR3" s="554"/>
      <c r="FJS3" s="554"/>
      <c r="FJT3" s="554"/>
      <c r="FJU3" s="554"/>
      <c r="FJV3" s="554"/>
      <c r="FJW3" s="554"/>
      <c r="FJX3" s="554"/>
      <c r="FJY3" s="554"/>
      <c r="FJZ3" s="554"/>
      <c r="FKA3" s="554"/>
      <c r="FKB3" s="554"/>
      <c r="FKC3" s="554"/>
      <c r="FKD3" s="554"/>
      <c r="FKE3" s="554"/>
      <c r="FKF3" s="554"/>
      <c r="FKG3" s="554"/>
      <c r="FKH3" s="554"/>
      <c r="FKI3" s="554"/>
      <c r="FKJ3" s="554"/>
      <c r="FKK3" s="554"/>
      <c r="FKL3" s="554"/>
      <c r="FKM3" s="554"/>
      <c r="FKN3" s="554"/>
      <c r="FKO3" s="554"/>
      <c r="FKP3" s="554"/>
      <c r="FKQ3" s="554"/>
      <c r="FKR3" s="554"/>
      <c r="FKS3" s="554"/>
      <c r="FKT3" s="554"/>
      <c r="FKU3" s="554"/>
      <c r="FKV3" s="554"/>
      <c r="FKW3" s="554"/>
      <c r="FKX3" s="554"/>
      <c r="FKY3" s="554"/>
      <c r="FKZ3" s="554"/>
      <c r="FLA3" s="554"/>
      <c r="FLB3" s="554"/>
      <c r="FLC3" s="554"/>
      <c r="FLD3" s="554"/>
      <c r="FLE3" s="554"/>
      <c r="FLF3" s="554"/>
      <c r="FLG3" s="554"/>
      <c r="FLH3" s="554"/>
      <c r="FLI3" s="554"/>
      <c r="FLJ3" s="554"/>
      <c r="FLK3" s="554"/>
      <c r="FLL3" s="554"/>
      <c r="FLM3" s="554"/>
      <c r="FLN3" s="554"/>
      <c r="FLO3" s="554"/>
      <c r="FLP3" s="554"/>
      <c r="FLQ3" s="554"/>
      <c r="FLR3" s="554"/>
      <c r="FLS3" s="554"/>
      <c r="FLT3" s="554"/>
      <c r="FLU3" s="554"/>
      <c r="FLV3" s="554"/>
      <c r="FLW3" s="554"/>
      <c r="FLX3" s="554"/>
      <c r="FLY3" s="554"/>
      <c r="FLZ3" s="554"/>
      <c r="FMA3" s="554"/>
      <c r="FMB3" s="554"/>
      <c r="FMC3" s="554"/>
      <c r="FMD3" s="554"/>
      <c r="FME3" s="554"/>
      <c r="FMF3" s="554"/>
      <c r="FMG3" s="554"/>
      <c r="FMH3" s="554"/>
      <c r="FMI3" s="554"/>
      <c r="FMJ3" s="554"/>
      <c r="FMK3" s="554"/>
      <c r="FML3" s="554"/>
      <c r="FMM3" s="554"/>
      <c r="FMN3" s="554"/>
      <c r="FMO3" s="554"/>
      <c r="FMP3" s="554"/>
      <c r="FMQ3" s="554"/>
      <c r="FMR3" s="554"/>
      <c r="FMS3" s="554"/>
      <c r="FMT3" s="554"/>
      <c r="FMU3" s="554"/>
      <c r="FMV3" s="554"/>
      <c r="FMW3" s="554"/>
      <c r="FMX3" s="554"/>
      <c r="FMY3" s="554"/>
      <c r="FMZ3" s="554"/>
      <c r="FNA3" s="554"/>
      <c r="FNB3" s="554"/>
      <c r="FNC3" s="554"/>
      <c r="FND3" s="554"/>
      <c r="FNE3" s="554"/>
      <c r="FNF3" s="554"/>
      <c r="FNG3" s="554"/>
      <c r="FNH3" s="554"/>
      <c r="FNI3" s="554"/>
      <c r="FNJ3" s="554"/>
      <c r="FNK3" s="554"/>
      <c r="FNL3" s="554"/>
      <c r="FNM3" s="554"/>
      <c r="FNN3" s="554"/>
      <c r="FNO3" s="554"/>
      <c r="FNP3" s="554"/>
      <c r="FNQ3" s="554"/>
      <c r="FNR3" s="554"/>
      <c r="FNS3" s="554"/>
      <c r="FNT3" s="554"/>
      <c r="FNU3" s="554"/>
      <c r="FNV3" s="554"/>
      <c r="FNW3" s="554"/>
      <c r="FNX3" s="554"/>
      <c r="FNY3" s="554"/>
      <c r="FNZ3" s="554"/>
      <c r="FOA3" s="554"/>
      <c r="FOB3" s="554"/>
      <c r="FOC3" s="554"/>
      <c r="FOD3" s="554"/>
      <c r="FOE3" s="554"/>
      <c r="FOF3" s="554"/>
      <c r="FOG3" s="554"/>
      <c r="FOH3" s="554"/>
      <c r="FOI3" s="554"/>
      <c r="FOJ3" s="554"/>
      <c r="FOK3" s="554"/>
      <c r="FOL3" s="554"/>
      <c r="FOM3" s="554"/>
      <c r="FON3" s="554"/>
      <c r="FOO3" s="554"/>
      <c r="FOP3" s="554"/>
      <c r="FOQ3" s="554"/>
      <c r="FOR3" s="554"/>
      <c r="FOS3" s="554"/>
      <c r="FOT3" s="554"/>
      <c r="FOU3" s="554"/>
      <c r="FOV3" s="554"/>
      <c r="FOW3" s="554"/>
      <c r="FOX3" s="554"/>
      <c r="FOY3" s="554"/>
      <c r="FOZ3" s="554"/>
      <c r="FPA3" s="554"/>
      <c r="FPB3" s="554"/>
      <c r="FPC3" s="554"/>
      <c r="FPD3" s="554"/>
      <c r="FPE3" s="554"/>
      <c r="FPF3" s="554"/>
      <c r="FPG3" s="554"/>
      <c r="FPH3" s="554"/>
      <c r="FPI3" s="554"/>
      <c r="FPJ3" s="554"/>
      <c r="FPK3" s="554"/>
      <c r="FPL3" s="554"/>
      <c r="FPM3" s="554"/>
      <c r="FPN3" s="554"/>
      <c r="FPO3" s="554"/>
      <c r="FPP3" s="554"/>
      <c r="FPQ3" s="554"/>
      <c r="FPR3" s="554"/>
      <c r="FPS3" s="554"/>
      <c r="FPT3" s="554"/>
      <c r="FPU3" s="554"/>
      <c r="FPV3" s="554"/>
      <c r="FPW3" s="554"/>
      <c r="FPX3" s="554"/>
      <c r="FPY3" s="554"/>
      <c r="FPZ3" s="554"/>
      <c r="FQA3" s="554"/>
      <c r="FQB3" s="554"/>
      <c r="FQC3" s="554"/>
      <c r="FQD3" s="554"/>
      <c r="FQE3" s="554"/>
      <c r="FQF3" s="554"/>
      <c r="FQG3" s="554"/>
      <c r="FQH3" s="554"/>
      <c r="FQI3" s="554"/>
      <c r="FQJ3" s="554"/>
      <c r="FQK3" s="554"/>
      <c r="FQL3" s="554"/>
      <c r="FQM3" s="554"/>
      <c r="FQN3" s="554"/>
      <c r="FQO3" s="554"/>
      <c r="FQP3" s="554"/>
      <c r="FQQ3" s="554"/>
      <c r="FQR3" s="554"/>
      <c r="FQS3" s="554"/>
      <c r="FQT3" s="554"/>
      <c r="FQU3" s="554"/>
      <c r="FQV3" s="554"/>
      <c r="FQW3" s="554"/>
      <c r="FQX3" s="554"/>
      <c r="FQY3" s="554"/>
      <c r="FQZ3" s="554"/>
      <c r="FRA3" s="554"/>
      <c r="FRB3" s="554"/>
      <c r="FRC3" s="554"/>
      <c r="FRD3" s="554"/>
      <c r="FRE3" s="554"/>
      <c r="FRF3" s="554"/>
      <c r="FRG3" s="554"/>
      <c r="FRH3" s="554"/>
      <c r="FRI3" s="554"/>
      <c r="FRJ3" s="554"/>
      <c r="FRK3" s="554"/>
      <c r="FRL3" s="554"/>
      <c r="FRM3" s="554"/>
      <c r="FRN3" s="554"/>
      <c r="FRO3" s="554"/>
      <c r="FRP3" s="554"/>
      <c r="FRQ3" s="554"/>
      <c r="FRR3" s="554"/>
      <c r="FRS3" s="554"/>
      <c r="FRT3" s="554"/>
      <c r="FRU3" s="554"/>
      <c r="FRV3" s="554"/>
      <c r="FRW3" s="554"/>
      <c r="FRX3" s="554"/>
      <c r="FRY3" s="554"/>
      <c r="FRZ3" s="554"/>
      <c r="FSA3" s="554"/>
      <c r="FSB3" s="554"/>
      <c r="FSC3" s="554"/>
      <c r="FSD3" s="554"/>
      <c r="FSE3" s="554"/>
      <c r="FSF3" s="554"/>
      <c r="FSG3" s="554"/>
      <c r="FSH3" s="554"/>
      <c r="FSI3" s="554"/>
      <c r="FSJ3" s="554"/>
      <c r="FSK3" s="554"/>
      <c r="FSL3" s="554"/>
      <c r="FSM3" s="554"/>
      <c r="FSN3" s="554"/>
      <c r="FSO3" s="554"/>
      <c r="FSP3" s="554"/>
      <c r="FSQ3" s="554"/>
      <c r="FSR3" s="554"/>
      <c r="FSS3" s="554"/>
      <c r="FST3" s="554"/>
      <c r="FSU3" s="554"/>
      <c r="FSV3" s="554"/>
      <c r="FSW3" s="554"/>
      <c r="FSX3" s="554"/>
      <c r="FSY3" s="554"/>
      <c r="FSZ3" s="554"/>
      <c r="FTA3" s="554"/>
      <c r="FTB3" s="554"/>
      <c r="FTC3" s="554"/>
      <c r="FTD3" s="554"/>
      <c r="FTE3" s="554"/>
      <c r="FTF3" s="554"/>
      <c r="FTG3" s="554"/>
      <c r="FTH3" s="554"/>
      <c r="FTI3" s="554"/>
      <c r="FTJ3" s="554"/>
      <c r="FTK3" s="554"/>
      <c r="FTL3" s="554"/>
      <c r="FTM3" s="554"/>
      <c r="FTN3" s="554"/>
      <c r="FTO3" s="554"/>
      <c r="FTP3" s="554"/>
      <c r="FTQ3" s="554"/>
      <c r="FTR3" s="554"/>
      <c r="FTS3" s="554"/>
      <c r="FTT3" s="554"/>
      <c r="FTU3" s="554"/>
      <c r="FTV3" s="554"/>
      <c r="FTW3" s="554"/>
      <c r="FTX3" s="554"/>
      <c r="FTY3" s="554"/>
      <c r="FTZ3" s="554"/>
      <c r="FUA3" s="554"/>
      <c r="FUB3" s="554"/>
      <c r="FUC3" s="554"/>
      <c r="FUD3" s="554"/>
      <c r="FUE3" s="554"/>
      <c r="FUF3" s="554"/>
      <c r="FUG3" s="554"/>
      <c r="FUH3" s="554"/>
      <c r="FUI3" s="554"/>
      <c r="FUJ3" s="554"/>
      <c r="FUK3" s="554"/>
      <c r="FUL3" s="554"/>
      <c r="FUM3" s="554"/>
      <c r="FUN3" s="554"/>
      <c r="FUO3" s="554"/>
      <c r="FUP3" s="554"/>
      <c r="FUQ3" s="554"/>
      <c r="FUR3" s="554"/>
      <c r="FUS3" s="554"/>
      <c r="FUT3" s="554"/>
      <c r="FUU3" s="554"/>
      <c r="FUV3" s="554"/>
      <c r="FUW3" s="554"/>
      <c r="FUX3" s="554"/>
      <c r="FUY3" s="554"/>
      <c r="FUZ3" s="554"/>
      <c r="FVA3" s="554"/>
      <c r="FVB3" s="554"/>
      <c r="FVC3" s="554"/>
      <c r="FVD3" s="554"/>
      <c r="FVE3" s="554"/>
      <c r="FVF3" s="554"/>
      <c r="FVG3" s="554"/>
      <c r="FVH3" s="554"/>
      <c r="FVI3" s="554"/>
      <c r="FVJ3" s="554"/>
      <c r="FVK3" s="554"/>
      <c r="FVL3" s="554"/>
      <c r="FVM3" s="554"/>
      <c r="FVN3" s="554"/>
      <c r="FVO3" s="554"/>
      <c r="FVP3" s="554"/>
      <c r="FVQ3" s="554"/>
      <c r="FVR3" s="554"/>
      <c r="FVS3" s="554"/>
      <c r="FVT3" s="554"/>
      <c r="FVU3" s="554"/>
      <c r="FVV3" s="554"/>
      <c r="FVW3" s="554"/>
      <c r="FVX3" s="554"/>
      <c r="FVY3" s="554"/>
      <c r="FVZ3" s="554"/>
      <c r="FWA3" s="554"/>
      <c r="FWB3" s="554"/>
      <c r="FWC3" s="554"/>
      <c r="FWD3" s="554"/>
      <c r="FWE3" s="554"/>
      <c r="FWF3" s="554"/>
      <c r="FWG3" s="554"/>
      <c r="FWH3" s="554"/>
      <c r="FWI3" s="554"/>
      <c r="FWJ3" s="554"/>
      <c r="FWK3" s="554"/>
      <c r="FWL3" s="554"/>
      <c r="FWM3" s="554"/>
      <c r="FWN3" s="554"/>
      <c r="FWO3" s="554"/>
      <c r="FWP3" s="554"/>
      <c r="FWQ3" s="554"/>
      <c r="FWR3" s="554"/>
      <c r="FWS3" s="554"/>
      <c r="FWT3" s="554"/>
      <c r="FWU3" s="554"/>
      <c r="FWV3" s="554"/>
      <c r="FWW3" s="554"/>
      <c r="FWX3" s="554"/>
      <c r="FWY3" s="554"/>
      <c r="FWZ3" s="554"/>
      <c r="FXA3" s="554"/>
      <c r="FXB3" s="554"/>
      <c r="FXC3" s="554"/>
      <c r="FXD3" s="554"/>
      <c r="FXE3" s="554"/>
      <c r="FXF3" s="554"/>
      <c r="FXG3" s="554"/>
      <c r="FXH3" s="554"/>
      <c r="FXI3" s="554"/>
      <c r="FXJ3" s="554"/>
      <c r="FXK3" s="554"/>
      <c r="FXL3" s="554"/>
      <c r="FXM3" s="554"/>
      <c r="FXN3" s="554"/>
      <c r="FXO3" s="554"/>
      <c r="FXP3" s="554"/>
      <c r="FXQ3" s="554"/>
      <c r="FXR3" s="554"/>
      <c r="FXS3" s="554"/>
      <c r="FXT3" s="554"/>
      <c r="FXU3" s="554"/>
      <c r="FXV3" s="554"/>
      <c r="FXW3" s="554"/>
      <c r="FXX3" s="554"/>
      <c r="FXY3" s="554"/>
      <c r="FXZ3" s="554"/>
      <c r="FYA3" s="554"/>
      <c r="FYB3" s="554"/>
      <c r="FYC3" s="554"/>
      <c r="FYD3" s="554"/>
      <c r="FYE3" s="554"/>
      <c r="FYF3" s="554"/>
      <c r="FYG3" s="554"/>
      <c r="FYH3" s="554"/>
      <c r="FYI3" s="554"/>
      <c r="FYJ3" s="554"/>
      <c r="FYK3" s="554"/>
      <c r="FYL3" s="554"/>
      <c r="FYM3" s="554"/>
      <c r="FYN3" s="554"/>
      <c r="FYO3" s="554"/>
      <c r="FYP3" s="554"/>
      <c r="FYQ3" s="554"/>
      <c r="FYR3" s="554"/>
      <c r="FYS3" s="554"/>
      <c r="FYT3" s="554"/>
      <c r="FYU3" s="554"/>
      <c r="FYV3" s="554"/>
      <c r="FYW3" s="554"/>
      <c r="FYX3" s="554"/>
      <c r="FYY3" s="554"/>
      <c r="FYZ3" s="554"/>
      <c r="FZA3" s="554"/>
      <c r="FZB3" s="554"/>
      <c r="FZC3" s="554"/>
      <c r="FZD3" s="554"/>
      <c r="FZE3" s="554"/>
      <c r="FZF3" s="554"/>
      <c r="FZG3" s="554"/>
      <c r="FZH3" s="554"/>
      <c r="FZI3" s="554"/>
      <c r="FZJ3" s="554"/>
      <c r="FZK3" s="554"/>
      <c r="FZL3" s="554"/>
      <c r="FZM3" s="554"/>
      <c r="FZN3" s="554"/>
      <c r="FZO3" s="554"/>
      <c r="FZP3" s="554"/>
      <c r="FZQ3" s="554"/>
      <c r="FZR3" s="554"/>
      <c r="FZS3" s="554"/>
      <c r="FZT3" s="554"/>
      <c r="FZU3" s="554"/>
      <c r="FZV3" s="554"/>
      <c r="FZW3" s="554"/>
      <c r="FZX3" s="554"/>
      <c r="FZY3" s="554"/>
      <c r="FZZ3" s="554"/>
      <c r="GAA3" s="554"/>
      <c r="GAB3" s="554"/>
      <c r="GAC3" s="554"/>
      <c r="GAD3" s="554"/>
      <c r="GAE3" s="554"/>
      <c r="GAF3" s="554"/>
      <c r="GAG3" s="554"/>
      <c r="GAH3" s="554"/>
      <c r="GAI3" s="554"/>
      <c r="GAJ3" s="554"/>
      <c r="GAK3" s="554"/>
      <c r="GAL3" s="554"/>
      <c r="GAM3" s="554"/>
      <c r="GAN3" s="554"/>
      <c r="GAO3" s="554"/>
      <c r="GAP3" s="554"/>
      <c r="GAQ3" s="554"/>
      <c r="GAR3" s="554"/>
      <c r="GAS3" s="554"/>
      <c r="GAT3" s="554"/>
      <c r="GAU3" s="554"/>
      <c r="GAV3" s="554"/>
      <c r="GAW3" s="554"/>
      <c r="GAX3" s="554"/>
      <c r="GAY3" s="554"/>
      <c r="GAZ3" s="554"/>
      <c r="GBA3" s="554"/>
      <c r="GBB3" s="554"/>
      <c r="GBC3" s="554"/>
      <c r="GBD3" s="554"/>
      <c r="GBE3" s="554"/>
      <c r="GBF3" s="554"/>
      <c r="GBG3" s="554"/>
      <c r="GBH3" s="554"/>
      <c r="GBI3" s="554"/>
      <c r="GBJ3" s="554"/>
      <c r="GBK3" s="554"/>
      <c r="GBL3" s="554"/>
      <c r="GBM3" s="554"/>
      <c r="GBN3" s="554"/>
      <c r="GBO3" s="554"/>
      <c r="GBP3" s="554"/>
      <c r="GBQ3" s="554"/>
      <c r="GBR3" s="554"/>
      <c r="GBS3" s="554"/>
      <c r="GBT3" s="554"/>
      <c r="GBU3" s="554"/>
      <c r="GBV3" s="554"/>
      <c r="GBW3" s="554"/>
      <c r="GBX3" s="554"/>
      <c r="GBY3" s="554"/>
      <c r="GBZ3" s="554"/>
      <c r="GCA3" s="554"/>
      <c r="GCB3" s="554"/>
      <c r="GCC3" s="554"/>
      <c r="GCD3" s="554"/>
      <c r="GCE3" s="554"/>
      <c r="GCF3" s="554"/>
      <c r="GCG3" s="554"/>
      <c r="GCH3" s="554"/>
      <c r="GCI3" s="554"/>
      <c r="GCJ3" s="554"/>
      <c r="GCK3" s="554"/>
      <c r="GCL3" s="554"/>
      <c r="GCM3" s="554"/>
      <c r="GCN3" s="554"/>
      <c r="GCO3" s="554"/>
      <c r="GCP3" s="554"/>
      <c r="GCQ3" s="554"/>
      <c r="GCR3" s="554"/>
      <c r="GCS3" s="554"/>
      <c r="GCT3" s="554"/>
      <c r="GCU3" s="554"/>
      <c r="GCV3" s="554"/>
      <c r="GCW3" s="554"/>
      <c r="GCX3" s="554"/>
      <c r="GCY3" s="554"/>
      <c r="GCZ3" s="554"/>
      <c r="GDA3" s="554"/>
      <c r="GDB3" s="554"/>
      <c r="GDC3" s="554"/>
      <c r="GDD3" s="554"/>
      <c r="GDE3" s="554"/>
      <c r="GDF3" s="554"/>
      <c r="GDG3" s="554"/>
      <c r="GDH3" s="554"/>
      <c r="GDI3" s="554"/>
      <c r="GDJ3" s="554"/>
      <c r="GDK3" s="554"/>
      <c r="GDL3" s="554"/>
      <c r="GDM3" s="554"/>
      <c r="GDN3" s="554"/>
      <c r="GDO3" s="554"/>
      <c r="GDP3" s="554"/>
      <c r="GDQ3" s="554"/>
      <c r="GDR3" s="554"/>
      <c r="GDS3" s="554"/>
      <c r="GDT3" s="554"/>
      <c r="GDU3" s="554"/>
      <c r="GDV3" s="554"/>
      <c r="GDW3" s="554"/>
      <c r="GDX3" s="554"/>
      <c r="GDY3" s="554"/>
      <c r="GDZ3" s="554"/>
      <c r="GEA3" s="554"/>
      <c r="GEB3" s="554"/>
      <c r="GEC3" s="554"/>
      <c r="GED3" s="554"/>
      <c r="GEE3" s="554"/>
      <c r="GEF3" s="554"/>
      <c r="GEG3" s="554"/>
      <c r="GEH3" s="554"/>
      <c r="GEI3" s="554"/>
      <c r="GEJ3" s="554"/>
      <c r="GEK3" s="554"/>
      <c r="GEL3" s="554"/>
      <c r="GEM3" s="554"/>
      <c r="GEN3" s="554"/>
      <c r="GEO3" s="554"/>
      <c r="GEP3" s="554"/>
      <c r="GEQ3" s="554"/>
      <c r="GER3" s="554"/>
      <c r="GES3" s="554"/>
      <c r="GET3" s="554"/>
      <c r="GEU3" s="554"/>
      <c r="GEV3" s="554"/>
      <c r="GEW3" s="554"/>
      <c r="GEX3" s="554"/>
      <c r="GEY3" s="554"/>
      <c r="GEZ3" s="554"/>
      <c r="GFA3" s="554"/>
      <c r="GFB3" s="554"/>
      <c r="GFC3" s="554"/>
      <c r="GFD3" s="554"/>
      <c r="GFE3" s="554"/>
      <c r="GFF3" s="554"/>
      <c r="GFG3" s="554"/>
      <c r="GFH3" s="554"/>
      <c r="GFI3" s="554"/>
      <c r="GFJ3" s="554"/>
      <c r="GFK3" s="554"/>
      <c r="GFL3" s="554"/>
      <c r="GFM3" s="554"/>
      <c r="GFN3" s="554"/>
      <c r="GFO3" s="554"/>
      <c r="GFP3" s="554"/>
      <c r="GFQ3" s="554"/>
      <c r="GFR3" s="554"/>
      <c r="GFS3" s="554"/>
      <c r="GFT3" s="554"/>
      <c r="GFU3" s="554"/>
      <c r="GFV3" s="554"/>
      <c r="GFW3" s="554"/>
      <c r="GFX3" s="554"/>
      <c r="GFY3" s="554"/>
      <c r="GFZ3" s="554"/>
      <c r="GGA3" s="554"/>
      <c r="GGB3" s="554"/>
      <c r="GGC3" s="554"/>
      <c r="GGD3" s="554"/>
      <c r="GGE3" s="554"/>
      <c r="GGF3" s="554"/>
      <c r="GGG3" s="554"/>
      <c r="GGH3" s="554"/>
      <c r="GGI3" s="554"/>
      <c r="GGJ3" s="554"/>
      <c r="GGK3" s="554"/>
      <c r="GGL3" s="554"/>
      <c r="GGM3" s="554"/>
      <c r="GGN3" s="554"/>
      <c r="GGO3" s="554"/>
      <c r="GGP3" s="554"/>
      <c r="GGQ3" s="554"/>
      <c r="GGR3" s="554"/>
      <c r="GGS3" s="554"/>
      <c r="GGT3" s="554"/>
      <c r="GGU3" s="554"/>
      <c r="GGV3" s="554"/>
      <c r="GGW3" s="554"/>
      <c r="GGX3" s="554"/>
      <c r="GGY3" s="554"/>
      <c r="GGZ3" s="554"/>
      <c r="GHA3" s="554"/>
      <c r="GHB3" s="554"/>
      <c r="GHC3" s="554"/>
      <c r="GHD3" s="554"/>
      <c r="GHE3" s="554"/>
      <c r="GHF3" s="554"/>
      <c r="GHG3" s="554"/>
      <c r="GHH3" s="554"/>
      <c r="GHI3" s="554"/>
      <c r="GHJ3" s="554"/>
      <c r="GHK3" s="554"/>
      <c r="GHL3" s="554"/>
      <c r="GHM3" s="554"/>
      <c r="GHN3" s="554"/>
      <c r="GHO3" s="554"/>
      <c r="GHP3" s="554"/>
      <c r="GHQ3" s="554"/>
      <c r="GHR3" s="554"/>
      <c r="GHS3" s="554"/>
      <c r="GHT3" s="554"/>
      <c r="GHU3" s="554"/>
      <c r="GHV3" s="554"/>
      <c r="GHW3" s="554"/>
      <c r="GHX3" s="554"/>
      <c r="GHY3" s="554"/>
      <c r="GHZ3" s="554"/>
      <c r="GIA3" s="554"/>
      <c r="GIB3" s="554"/>
      <c r="GIC3" s="554"/>
      <c r="GID3" s="554"/>
      <c r="GIE3" s="554"/>
      <c r="GIF3" s="554"/>
      <c r="GIG3" s="554"/>
      <c r="GIH3" s="554"/>
      <c r="GII3" s="554"/>
      <c r="GIJ3" s="554"/>
      <c r="GIK3" s="554"/>
      <c r="GIL3" s="554"/>
      <c r="GIM3" s="554"/>
      <c r="GIN3" s="554"/>
      <c r="GIO3" s="554"/>
      <c r="GIP3" s="554"/>
      <c r="GIQ3" s="554"/>
      <c r="GIR3" s="554"/>
      <c r="GIS3" s="554"/>
      <c r="GIT3" s="554"/>
      <c r="GIU3" s="554"/>
      <c r="GIV3" s="554"/>
      <c r="GIW3" s="554"/>
      <c r="GIX3" s="554"/>
      <c r="GIY3" s="554"/>
      <c r="GIZ3" s="554"/>
      <c r="GJA3" s="554"/>
      <c r="GJB3" s="554"/>
      <c r="GJC3" s="554"/>
      <c r="GJD3" s="554"/>
      <c r="GJE3" s="554"/>
      <c r="GJF3" s="554"/>
      <c r="GJG3" s="554"/>
      <c r="GJH3" s="554"/>
      <c r="GJI3" s="554"/>
      <c r="GJJ3" s="554"/>
      <c r="GJK3" s="554"/>
      <c r="GJL3" s="554"/>
      <c r="GJM3" s="554"/>
      <c r="GJN3" s="554"/>
      <c r="GJO3" s="554"/>
      <c r="GJP3" s="554"/>
      <c r="GJQ3" s="554"/>
      <c r="GJR3" s="554"/>
      <c r="GJS3" s="554"/>
      <c r="GJT3" s="554"/>
      <c r="GJU3" s="554"/>
      <c r="GJV3" s="554"/>
      <c r="GJW3" s="554"/>
      <c r="GJX3" s="554"/>
      <c r="GJY3" s="554"/>
      <c r="GJZ3" s="554"/>
      <c r="GKA3" s="554"/>
      <c r="GKB3" s="554"/>
      <c r="GKC3" s="554"/>
      <c r="GKD3" s="554"/>
      <c r="GKE3" s="554"/>
      <c r="GKF3" s="554"/>
      <c r="GKG3" s="554"/>
      <c r="GKH3" s="554"/>
      <c r="GKI3" s="554"/>
      <c r="GKJ3" s="554"/>
      <c r="GKK3" s="554"/>
      <c r="GKL3" s="554"/>
      <c r="GKM3" s="554"/>
      <c r="GKN3" s="554"/>
      <c r="GKO3" s="554"/>
      <c r="GKP3" s="554"/>
      <c r="GKQ3" s="554"/>
      <c r="GKR3" s="554"/>
      <c r="GKS3" s="554"/>
      <c r="GKT3" s="554"/>
      <c r="GKU3" s="554"/>
      <c r="GKV3" s="554"/>
      <c r="GKW3" s="554"/>
      <c r="GKX3" s="554"/>
      <c r="GKY3" s="554"/>
      <c r="GKZ3" s="554"/>
      <c r="GLA3" s="554"/>
      <c r="GLB3" s="554"/>
      <c r="GLC3" s="554"/>
      <c r="GLD3" s="554"/>
      <c r="GLE3" s="554"/>
      <c r="GLF3" s="554"/>
      <c r="GLG3" s="554"/>
      <c r="GLH3" s="554"/>
      <c r="GLI3" s="554"/>
      <c r="GLJ3" s="554"/>
      <c r="GLK3" s="554"/>
      <c r="GLL3" s="554"/>
      <c r="GLM3" s="554"/>
      <c r="GLN3" s="554"/>
      <c r="GLO3" s="554"/>
      <c r="GLP3" s="554"/>
      <c r="GLQ3" s="554"/>
      <c r="GLR3" s="554"/>
      <c r="GLS3" s="554"/>
      <c r="GLT3" s="554"/>
      <c r="GLU3" s="554"/>
      <c r="GLV3" s="554"/>
      <c r="GLW3" s="554"/>
      <c r="GLX3" s="554"/>
      <c r="GLY3" s="554"/>
      <c r="GLZ3" s="554"/>
      <c r="GMA3" s="554"/>
      <c r="GMB3" s="554"/>
      <c r="GMC3" s="554"/>
      <c r="GMD3" s="554"/>
      <c r="GME3" s="554"/>
      <c r="GMF3" s="554"/>
      <c r="GMG3" s="554"/>
      <c r="GMH3" s="554"/>
      <c r="GMI3" s="554"/>
      <c r="GMJ3" s="554"/>
      <c r="GMK3" s="554"/>
      <c r="GML3" s="554"/>
      <c r="GMM3" s="554"/>
      <c r="GMN3" s="554"/>
      <c r="GMO3" s="554"/>
      <c r="GMP3" s="554"/>
      <c r="GMQ3" s="554"/>
      <c r="GMR3" s="554"/>
      <c r="GMS3" s="554"/>
      <c r="GMT3" s="554"/>
      <c r="GMU3" s="554"/>
      <c r="GMV3" s="554"/>
      <c r="GMW3" s="554"/>
      <c r="GMX3" s="554"/>
      <c r="GMY3" s="554"/>
      <c r="GMZ3" s="554"/>
      <c r="GNA3" s="554"/>
      <c r="GNB3" s="554"/>
      <c r="GNC3" s="554"/>
      <c r="GND3" s="554"/>
      <c r="GNE3" s="554"/>
      <c r="GNF3" s="554"/>
      <c r="GNG3" s="554"/>
      <c r="GNH3" s="554"/>
      <c r="GNI3" s="554"/>
      <c r="GNJ3" s="554"/>
      <c r="GNK3" s="554"/>
      <c r="GNL3" s="554"/>
      <c r="GNM3" s="554"/>
      <c r="GNN3" s="554"/>
      <c r="GNO3" s="554"/>
      <c r="GNP3" s="554"/>
      <c r="GNQ3" s="554"/>
      <c r="GNR3" s="554"/>
      <c r="GNS3" s="554"/>
      <c r="GNT3" s="554"/>
      <c r="GNU3" s="554"/>
      <c r="GNV3" s="554"/>
      <c r="GNW3" s="554"/>
      <c r="GNX3" s="554"/>
      <c r="GNY3" s="554"/>
      <c r="GNZ3" s="554"/>
      <c r="GOA3" s="554"/>
      <c r="GOB3" s="554"/>
      <c r="GOC3" s="554"/>
      <c r="GOD3" s="554"/>
      <c r="GOE3" s="554"/>
      <c r="GOF3" s="554"/>
      <c r="GOG3" s="554"/>
      <c r="GOH3" s="554"/>
      <c r="GOI3" s="554"/>
      <c r="GOJ3" s="554"/>
      <c r="GOK3" s="554"/>
      <c r="GOL3" s="554"/>
      <c r="GOM3" s="554"/>
      <c r="GON3" s="554"/>
      <c r="GOO3" s="554"/>
      <c r="GOP3" s="554"/>
      <c r="GOQ3" s="554"/>
      <c r="GOR3" s="554"/>
      <c r="GOS3" s="554"/>
      <c r="GOT3" s="554"/>
      <c r="GOU3" s="554"/>
      <c r="GOV3" s="554"/>
      <c r="GOW3" s="554"/>
      <c r="GOX3" s="554"/>
      <c r="GOY3" s="554"/>
      <c r="GOZ3" s="554"/>
      <c r="GPA3" s="554"/>
      <c r="GPB3" s="554"/>
      <c r="GPC3" s="554"/>
      <c r="GPD3" s="554"/>
      <c r="GPE3" s="554"/>
      <c r="GPF3" s="554"/>
      <c r="GPG3" s="554"/>
      <c r="GPH3" s="554"/>
      <c r="GPI3" s="554"/>
      <c r="GPJ3" s="554"/>
      <c r="GPK3" s="554"/>
      <c r="GPL3" s="554"/>
      <c r="GPM3" s="554"/>
      <c r="GPN3" s="554"/>
      <c r="GPO3" s="554"/>
      <c r="GPP3" s="554"/>
      <c r="GPQ3" s="554"/>
      <c r="GPR3" s="554"/>
      <c r="GPS3" s="554"/>
      <c r="GPT3" s="554"/>
      <c r="GPU3" s="554"/>
      <c r="GPV3" s="554"/>
      <c r="GPW3" s="554"/>
      <c r="GPX3" s="554"/>
      <c r="GPY3" s="554"/>
      <c r="GPZ3" s="554"/>
      <c r="GQA3" s="554"/>
      <c r="GQB3" s="554"/>
      <c r="GQC3" s="554"/>
      <c r="GQD3" s="554"/>
      <c r="GQE3" s="554"/>
      <c r="GQF3" s="554"/>
      <c r="GQG3" s="554"/>
      <c r="GQH3" s="554"/>
      <c r="GQI3" s="554"/>
      <c r="GQJ3" s="554"/>
      <c r="GQK3" s="554"/>
      <c r="GQL3" s="554"/>
      <c r="GQM3" s="554"/>
      <c r="GQN3" s="554"/>
      <c r="GQO3" s="554"/>
      <c r="GQP3" s="554"/>
      <c r="GQQ3" s="554"/>
      <c r="GQR3" s="554"/>
      <c r="GQS3" s="554"/>
      <c r="GQT3" s="554"/>
      <c r="GQU3" s="554"/>
      <c r="GQV3" s="554"/>
      <c r="GQW3" s="554"/>
      <c r="GQX3" s="554"/>
      <c r="GQY3" s="554"/>
      <c r="GQZ3" s="554"/>
      <c r="GRA3" s="554"/>
      <c r="GRB3" s="554"/>
      <c r="GRC3" s="554"/>
      <c r="GRD3" s="554"/>
      <c r="GRE3" s="554"/>
      <c r="GRF3" s="554"/>
      <c r="GRG3" s="554"/>
      <c r="GRH3" s="554"/>
      <c r="GRI3" s="554"/>
      <c r="GRJ3" s="554"/>
      <c r="GRK3" s="554"/>
      <c r="GRL3" s="554"/>
      <c r="GRM3" s="554"/>
      <c r="GRN3" s="554"/>
      <c r="GRO3" s="554"/>
      <c r="GRP3" s="554"/>
      <c r="GRQ3" s="554"/>
      <c r="GRR3" s="554"/>
      <c r="GRS3" s="554"/>
      <c r="GRT3" s="554"/>
      <c r="GRU3" s="554"/>
      <c r="GRV3" s="554"/>
      <c r="GRW3" s="554"/>
      <c r="GRX3" s="554"/>
      <c r="GRY3" s="554"/>
      <c r="GRZ3" s="554"/>
      <c r="GSA3" s="554"/>
      <c r="GSB3" s="554"/>
      <c r="GSC3" s="554"/>
      <c r="GSD3" s="554"/>
      <c r="GSE3" s="554"/>
      <c r="GSF3" s="554"/>
      <c r="GSG3" s="554"/>
      <c r="GSH3" s="554"/>
      <c r="GSI3" s="554"/>
      <c r="GSJ3" s="554"/>
      <c r="GSK3" s="554"/>
      <c r="GSL3" s="554"/>
      <c r="GSM3" s="554"/>
      <c r="GSN3" s="554"/>
      <c r="GSO3" s="554"/>
      <c r="GSP3" s="554"/>
      <c r="GSQ3" s="554"/>
      <c r="GSR3" s="554"/>
      <c r="GSS3" s="554"/>
      <c r="GST3" s="554"/>
      <c r="GSU3" s="554"/>
      <c r="GSV3" s="554"/>
      <c r="GSW3" s="554"/>
      <c r="GSX3" s="554"/>
      <c r="GSY3" s="554"/>
      <c r="GSZ3" s="554"/>
      <c r="GTA3" s="554"/>
      <c r="GTB3" s="554"/>
      <c r="GTC3" s="554"/>
      <c r="GTD3" s="554"/>
      <c r="GTE3" s="554"/>
      <c r="GTF3" s="554"/>
      <c r="GTG3" s="554"/>
      <c r="GTH3" s="554"/>
      <c r="GTI3" s="554"/>
      <c r="GTJ3" s="554"/>
      <c r="GTK3" s="554"/>
      <c r="GTL3" s="554"/>
      <c r="GTM3" s="554"/>
      <c r="GTN3" s="554"/>
      <c r="GTO3" s="554"/>
      <c r="GTP3" s="554"/>
      <c r="GTQ3" s="554"/>
      <c r="GTR3" s="554"/>
      <c r="GTS3" s="554"/>
      <c r="GTT3" s="554"/>
      <c r="GTU3" s="554"/>
      <c r="GTV3" s="554"/>
      <c r="GTW3" s="554"/>
      <c r="GTX3" s="554"/>
      <c r="GTY3" s="554"/>
      <c r="GTZ3" s="554"/>
      <c r="GUA3" s="554"/>
      <c r="GUB3" s="554"/>
      <c r="GUC3" s="554"/>
      <c r="GUD3" s="554"/>
      <c r="GUE3" s="554"/>
      <c r="GUF3" s="554"/>
      <c r="GUG3" s="554"/>
      <c r="GUH3" s="554"/>
      <c r="GUI3" s="554"/>
      <c r="GUJ3" s="554"/>
      <c r="GUK3" s="554"/>
      <c r="GUL3" s="554"/>
      <c r="GUM3" s="554"/>
      <c r="GUN3" s="554"/>
      <c r="GUO3" s="554"/>
      <c r="GUP3" s="554"/>
      <c r="GUQ3" s="554"/>
      <c r="GUR3" s="554"/>
      <c r="GUS3" s="554"/>
      <c r="GUT3" s="554"/>
      <c r="GUU3" s="554"/>
      <c r="GUV3" s="554"/>
      <c r="GUW3" s="554"/>
      <c r="GUX3" s="554"/>
      <c r="GUY3" s="554"/>
      <c r="GUZ3" s="554"/>
      <c r="GVA3" s="554"/>
      <c r="GVB3" s="554"/>
      <c r="GVC3" s="554"/>
      <c r="GVD3" s="554"/>
      <c r="GVE3" s="554"/>
      <c r="GVF3" s="554"/>
      <c r="GVG3" s="554"/>
      <c r="GVH3" s="554"/>
      <c r="GVI3" s="554"/>
      <c r="GVJ3" s="554"/>
      <c r="GVK3" s="554"/>
      <c r="GVL3" s="554"/>
      <c r="GVM3" s="554"/>
      <c r="GVN3" s="554"/>
      <c r="GVO3" s="554"/>
      <c r="GVP3" s="554"/>
      <c r="GVQ3" s="554"/>
      <c r="GVR3" s="554"/>
      <c r="GVS3" s="554"/>
      <c r="GVT3" s="554"/>
      <c r="GVU3" s="554"/>
      <c r="GVV3" s="554"/>
      <c r="GVW3" s="554"/>
      <c r="GVX3" s="554"/>
      <c r="GVY3" s="554"/>
      <c r="GVZ3" s="554"/>
      <c r="GWA3" s="554"/>
      <c r="GWB3" s="554"/>
      <c r="GWC3" s="554"/>
      <c r="GWD3" s="554"/>
      <c r="GWE3" s="554"/>
      <c r="GWF3" s="554"/>
      <c r="GWG3" s="554"/>
      <c r="GWH3" s="554"/>
      <c r="GWI3" s="554"/>
      <c r="GWJ3" s="554"/>
      <c r="GWK3" s="554"/>
      <c r="GWL3" s="554"/>
      <c r="GWM3" s="554"/>
      <c r="GWN3" s="554"/>
      <c r="GWO3" s="554"/>
      <c r="GWP3" s="554"/>
      <c r="GWQ3" s="554"/>
      <c r="GWR3" s="554"/>
      <c r="GWS3" s="554"/>
      <c r="GWT3" s="554"/>
      <c r="GWU3" s="554"/>
      <c r="GWV3" s="554"/>
      <c r="GWW3" s="554"/>
      <c r="GWX3" s="554"/>
      <c r="GWY3" s="554"/>
      <c r="GWZ3" s="554"/>
      <c r="GXA3" s="554"/>
      <c r="GXB3" s="554"/>
      <c r="GXC3" s="554"/>
      <c r="GXD3" s="554"/>
      <c r="GXE3" s="554"/>
      <c r="GXF3" s="554"/>
      <c r="GXG3" s="554"/>
      <c r="GXH3" s="554"/>
      <c r="GXI3" s="554"/>
      <c r="GXJ3" s="554"/>
      <c r="GXK3" s="554"/>
      <c r="GXL3" s="554"/>
      <c r="GXM3" s="554"/>
      <c r="GXN3" s="554"/>
      <c r="GXO3" s="554"/>
      <c r="GXP3" s="554"/>
      <c r="GXQ3" s="554"/>
      <c r="GXR3" s="554"/>
      <c r="GXS3" s="554"/>
      <c r="GXT3" s="554"/>
      <c r="GXU3" s="554"/>
      <c r="GXV3" s="554"/>
      <c r="GXW3" s="554"/>
      <c r="GXX3" s="554"/>
      <c r="GXY3" s="554"/>
      <c r="GXZ3" s="554"/>
      <c r="GYA3" s="554"/>
      <c r="GYB3" s="554"/>
      <c r="GYC3" s="554"/>
      <c r="GYD3" s="554"/>
      <c r="GYE3" s="554"/>
      <c r="GYF3" s="554"/>
      <c r="GYG3" s="554"/>
      <c r="GYH3" s="554"/>
      <c r="GYI3" s="554"/>
      <c r="GYJ3" s="554"/>
      <c r="GYK3" s="554"/>
      <c r="GYL3" s="554"/>
      <c r="GYM3" s="554"/>
      <c r="GYN3" s="554"/>
      <c r="GYO3" s="554"/>
      <c r="GYP3" s="554"/>
      <c r="GYQ3" s="554"/>
      <c r="GYR3" s="554"/>
      <c r="GYS3" s="554"/>
      <c r="GYT3" s="554"/>
      <c r="GYU3" s="554"/>
      <c r="GYV3" s="554"/>
      <c r="GYW3" s="554"/>
      <c r="GYX3" s="554"/>
      <c r="GYY3" s="554"/>
      <c r="GYZ3" s="554"/>
      <c r="GZA3" s="554"/>
      <c r="GZB3" s="554"/>
      <c r="GZC3" s="554"/>
      <c r="GZD3" s="554"/>
      <c r="GZE3" s="554"/>
      <c r="GZF3" s="554"/>
      <c r="GZG3" s="554"/>
      <c r="GZH3" s="554"/>
      <c r="GZI3" s="554"/>
      <c r="GZJ3" s="554"/>
      <c r="GZK3" s="554"/>
      <c r="GZL3" s="554"/>
      <c r="GZM3" s="554"/>
      <c r="GZN3" s="554"/>
      <c r="GZO3" s="554"/>
      <c r="GZP3" s="554"/>
      <c r="GZQ3" s="554"/>
      <c r="GZR3" s="554"/>
      <c r="GZS3" s="554"/>
      <c r="GZT3" s="554"/>
      <c r="GZU3" s="554"/>
      <c r="GZV3" s="554"/>
      <c r="GZW3" s="554"/>
      <c r="GZX3" s="554"/>
      <c r="GZY3" s="554"/>
      <c r="GZZ3" s="554"/>
      <c r="HAA3" s="554"/>
      <c r="HAB3" s="554"/>
      <c r="HAC3" s="554"/>
      <c r="HAD3" s="554"/>
      <c r="HAE3" s="554"/>
      <c r="HAF3" s="554"/>
      <c r="HAG3" s="554"/>
      <c r="HAH3" s="554"/>
      <c r="HAI3" s="554"/>
      <c r="HAJ3" s="554"/>
      <c r="HAK3" s="554"/>
      <c r="HAL3" s="554"/>
      <c r="HAM3" s="554"/>
      <c r="HAN3" s="554"/>
      <c r="HAO3" s="554"/>
      <c r="HAP3" s="554"/>
      <c r="HAQ3" s="554"/>
      <c r="HAR3" s="554"/>
      <c r="HAS3" s="554"/>
      <c r="HAT3" s="554"/>
      <c r="HAU3" s="554"/>
      <c r="HAV3" s="554"/>
      <c r="HAW3" s="554"/>
      <c r="HAX3" s="554"/>
      <c r="HAY3" s="554"/>
      <c r="HAZ3" s="554"/>
      <c r="HBA3" s="554"/>
      <c r="HBB3" s="554"/>
      <c r="HBC3" s="554"/>
      <c r="HBD3" s="554"/>
      <c r="HBE3" s="554"/>
      <c r="HBF3" s="554"/>
      <c r="HBG3" s="554"/>
      <c r="HBH3" s="554"/>
      <c r="HBI3" s="554"/>
      <c r="HBJ3" s="554"/>
      <c r="HBK3" s="554"/>
      <c r="HBL3" s="554"/>
      <c r="HBM3" s="554"/>
      <c r="HBN3" s="554"/>
      <c r="HBO3" s="554"/>
      <c r="HBP3" s="554"/>
      <c r="HBQ3" s="554"/>
      <c r="HBR3" s="554"/>
      <c r="HBS3" s="554"/>
      <c r="HBT3" s="554"/>
      <c r="HBU3" s="554"/>
      <c r="HBV3" s="554"/>
      <c r="HBW3" s="554"/>
      <c r="HBX3" s="554"/>
      <c r="HBY3" s="554"/>
      <c r="HBZ3" s="554"/>
      <c r="HCA3" s="554"/>
      <c r="HCB3" s="554"/>
      <c r="HCC3" s="554"/>
      <c r="HCD3" s="554"/>
      <c r="HCE3" s="554"/>
      <c r="HCF3" s="554"/>
      <c r="HCG3" s="554"/>
      <c r="HCH3" s="554"/>
      <c r="HCI3" s="554"/>
      <c r="HCJ3" s="554"/>
      <c r="HCK3" s="554"/>
      <c r="HCL3" s="554"/>
      <c r="HCM3" s="554"/>
      <c r="HCN3" s="554"/>
      <c r="HCO3" s="554"/>
      <c r="HCP3" s="554"/>
      <c r="HCQ3" s="554"/>
      <c r="HCR3" s="554"/>
      <c r="HCS3" s="554"/>
      <c r="HCT3" s="554"/>
      <c r="HCU3" s="554"/>
      <c r="HCV3" s="554"/>
      <c r="HCW3" s="554"/>
      <c r="HCX3" s="554"/>
      <c r="HCY3" s="554"/>
      <c r="HCZ3" s="554"/>
      <c r="HDA3" s="554"/>
      <c r="HDB3" s="554"/>
      <c r="HDC3" s="554"/>
      <c r="HDD3" s="554"/>
      <c r="HDE3" s="554"/>
      <c r="HDF3" s="554"/>
      <c r="HDG3" s="554"/>
      <c r="HDH3" s="554"/>
      <c r="HDI3" s="554"/>
      <c r="HDJ3" s="554"/>
      <c r="HDK3" s="554"/>
      <c r="HDL3" s="554"/>
      <c r="HDM3" s="554"/>
      <c r="HDN3" s="554"/>
      <c r="HDO3" s="554"/>
      <c r="HDP3" s="554"/>
      <c r="HDQ3" s="554"/>
      <c r="HDR3" s="554"/>
      <c r="HDS3" s="554"/>
      <c r="HDT3" s="554"/>
      <c r="HDU3" s="554"/>
      <c r="HDV3" s="554"/>
      <c r="HDW3" s="554"/>
      <c r="HDX3" s="554"/>
      <c r="HDY3" s="554"/>
      <c r="HDZ3" s="554"/>
      <c r="HEA3" s="554"/>
      <c r="HEB3" s="554"/>
      <c r="HEC3" s="554"/>
      <c r="HED3" s="554"/>
      <c r="HEE3" s="554"/>
      <c r="HEF3" s="554"/>
      <c r="HEG3" s="554"/>
      <c r="HEH3" s="554"/>
      <c r="HEI3" s="554"/>
      <c r="HEJ3" s="554"/>
      <c r="HEK3" s="554"/>
      <c r="HEL3" s="554"/>
      <c r="HEM3" s="554"/>
      <c r="HEN3" s="554"/>
      <c r="HEO3" s="554"/>
      <c r="HEP3" s="554"/>
      <c r="HEQ3" s="554"/>
      <c r="HER3" s="554"/>
      <c r="HES3" s="554"/>
      <c r="HET3" s="554"/>
      <c r="HEU3" s="554"/>
      <c r="HEV3" s="554"/>
      <c r="HEW3" s="554"/>
      <c r="HEX3" s="554"/>
      <c r="HEY3" s="554"/>
      <c r="HEZ3" s="554"/>
      <c r="HFA3" s="554"/>
      <c r="HFB3" s="554"/>
      <c r="HFC3" s="554"/>
      <c r="HFD3" s="554"/>
      <c r="HFE3" s="554"/>
      <c r="HFF3" s="554"/>
      <c r="HFG3" s="554"/>
      <c r="HFH3" s="554"/>
      <c r="HFI3" s="554"/>
      <c r="HFJ3" s="554"/>
      <c r="HFK3" s="554"/>
      <c r="HFL3" s="554"/>
      <c r="HFM3" s="554"/>
      <c r="HFN3" s="554"/>
      <c r="HFO3" s="554"/>
      <c r="HFP3" s="554"/>
      <c r="HFQ3" s="554"/>
      <c r="HFR3" s="554"/>
      <c r="HFS3" s="554"/>
      <c r="HFT3" s="554"/>
      <c r="HFU3" s="554"/>
      <c r="HFV3" s="554"/>
      <c r="HFW3" s="554"/>
      <c r="HFX3" s="554"/>
      <c r="HFY3" s="554"/>
      <c r="HFZ3" s="554"/>
      <c r="HGA3" s="554"/>
      <c r="HGB3" s="554"/>
      <c r="HGC3" s="554"/>
      <c r="HGD3" s="554"/>
      <c r="HGE3" s="554"/>
      <c r="HGF3" s="554"/>
      <c r="HGG3" s="554"/>
      <c r="HGH3" s="554"/>
      <c r="HGI3" s="554"/>
      <c r="HGJ3" s="554"/>
      <c r="HGK3" s="554"/>
      <c r="HGL3" s="554"/>
      <c r="HGM3" s="554"/>
      <c r="HGN3" s="554"/>
      <c r="HGO3" s="554"/>
      <c r="HGP3" s="554"/>
      <c r="HGQ3" s="554"/>
      <c r="HGR3" s="554"/>
      <c r="HGS3" s="554"/>
      <c r="HGT3" s="554"/>
      <c r="HGU3" s="554"/>
      <c r="HGV3" s="554"/>
      <c r="HGW3" s="554"/>
      <c r="HGX3" s="554"/>
      <c r="HGY3" s="554"/>
      <c r="HGZ3" s="554"/>
      <c r="HHA3" s="554"/>
      <c r="HHB3" s="554"/>
      <c r="HHC3" s="554"/>
      <c r="HHD3" s="554"/>
      <c r="HHE3" s="554"/>
      <c r="HHF3" s="554"/>
      <c r="HHG3" s="554"/>
      <c r="HHH3" s="554"/>
      <c r="HHI3" s="554"/>
      <c r="HHJ3" s="554"/>
      <c r="HHK3" s="554"/>
      <c r="HHL3" s="554"/>
      <c r="HHM3" s="554"/>
      <c r="HHN3" s="554"/>
      <c r="HHO3" s="554"/>
      <c r="HHP3" s="554"/>
      <c r="HHQ3" s="554"/>
      <c r="HHR3" s="554"/>
      <c r="HHS3" s="554"/>
      <c r="HHT3" s="554"/>
      <c r="HHU3" s="554"/>
      <c r="HHV3" s="554"/>
      <c r="HHW3" s="554"/>
      <c r="HHX3" s="554"/>
      <c r="HHY3" s="554"/>
      <c r="HHZ3" s="554"/>
      <c r="HIA3" s="554"/>
      <c r="HIB3" s="554"/>
      <c r="HIC3" s="554"/>
      <c r="HID3" s="554"/>
      <c r="HIE3" s="554"/>
      <c r="HIF3" s="554"/>
      <c r="HIG3" s="554"/>
      <c r="HIH3" s="554"/>
      <c r="HII3" s="554"/>
      <c r="HIJ3" s="554"/>
      <c r="HIK3" s="554"/>
      <c r="HIL3" s="554"/>
      <c r="HIM3" s="554"/>
      <c r="HIN3" s="554"/>
      <c r="HIO3" s="554"/>
      <c r="HIP3" s="554"/>
      <c r="HIQ3" s="554"/>
      <c r="HIR3" s="554"/>
      <c r="HIS3" s="554"/>
      <c r="HIT3" s="554"/>
      <c r="HIU3" s="554"/>
      <c r="HIV3" s="554"/>
      <c r="HIW3" s="554"/>
      <c r="HIX3" s="554"/>
      <c r="HIY3" s="554"/>
      <c r="HIZ3" s="554"/>
      <c r="HJA3" s="554"/>
      <c r="HJB3" s="554"/>
      <c r="HJC3" s="554"/>
      <c r="HJD3" s="554"/>
      <c r="HJE3" s="554"/>
      <c r="HJF3" s="554"/>
      <c r="HJG3" s="554"/>
      <c r="HJH3" s="554"/>
      <c r="HJI3" s="554"/>
      <c r="HJJ3" s="554"/>
      <c r="HJK3" s="554"/>
      <c r="HJL3" s="554"/>
      <c r="HJM3" s="554"/>
      <c r="HJN3" s="554"/>
      <c r="HJO3" s="554"/>
      <c r="HJP3" s="554"/>
      <c r="HJQ3" s="554"/>
      <c r="HJR3" s="554"/>
      <c r="HJS3" s="554"/>
      <c r="HJT3" s="554"/>
      <c r="HJU3" s="554"/>
      <c r="HJV3" s="554"/>
      <c r="HJW3" s="554"/>
      <c r="HJX3" s="554"/>
      <c r="HJY3" s="554"/>
      <c r="HJZ3" s="554"/>
      <c r="HKA3" s="554"/>
      <c r="HKB3" s="554"/>
      <c r="HKC3" s="554"/>
      <c r="HKD3" s="554"/>
      <c r="HKE3" s="554"/>
      <c r="HKF3" s="554"/>
      <c r="HKG3" s="554"/>
      <c r="HKH3" s="554"/>
      <c r="HKI3" s="554"/>
      <c r="HKJ3" s="554"/>
      <c r="HKK3" s="554"/>
      <c r="HKL3" s="554"/>
      <c r="HKM3" s="554"/>
      <c r="HKN3" s="554"/>
      <c r="HKO3" s="554"/>
      <c r="HKP3" s="554"/>
      <c r="HKQ3" s="554"/>
      <c r="HKR3" s="554"/>
      <c r="HKS3" s="554"/>
      <c r="HKT3" s="554"/>
      <c r="HKU3" s="554"/>
      <c r="HKV3" s="554"/>
      <c r="HKW3" s="554"/>
      <c r="HKX3" s="554"/>
      <c r="HKY3" s="554"/>
      <c r="HKZ3" s="554"/>
      <c r="HLA3" s="554"/>
      <c r="HLB3" s="554"/>
      <c r="HLC3" s="554"/>
      <c r="HLD3" s="554"/>
      <c r="HLE3" s="554"/>
      <c r="HLF3" s="554"/>
      <c r="HLG3" s="554"/>
      <c r="HLH3" s="554"/>
      <c r="HLI3" s="554"/>
      <c r="HLJ3" s="554"/>
      <c r="HLK3" s="554"/>
      <c r="HLL3" s="554"/>
      <c r="HLM3" s="554"/>
      <c r="HLN3" s="554"/>
      <c r="HLO3" s="554"/>
      <c r="HLP3" s="554"/>
      <c r="HLQ3" s="554"/>
      <c r="HLR3" s="554"/>
      <c r="HLS3" s="554"/>
      <c r="HLT3" s="554"/>
      <c r="HLU3" s="554"/>
      <c r="HLV3" s="554"/>
      <c r="HLW3" s="554"/>
      <c r="HLX3" s="554"/>
      <c r="HLY3" s="554"/>
      <c r="HLZ3" s="554"/>
      <c r="HMA3" s="554"/>
      <c r="HMB3" s="554"/>
      <c r="HMC3" s="554"/>
      <c r="HMD3" s="554"/>
      <c r="HME3" s="554"/>
      <c r="HMF3" s="554"/>
      <c r="HMG3" s="554"/>
      <c r="HMH3" s="554"/>
      <c r="HMI3" s="554"/>
      <c r="HMJ3" s="554"/>
      <c r="HMK3" s="554"/>
      <c r="HML3" s="554"/>
      <c r="HMM3" s="554"/>
      <c r="HMN3" s="554"/>
      <c r="HMO3" s="554"/>
      <c r="HMP3" s="554"/>
      <c r="HMQ3" s="554"/>
      <c r="HMR3" s="554"/>
      <c r="HMS3" s="554"/>
      <c r="HMT3" s="554"/>
      <c r="HMU3" s="554"/>
      <c r="HMV3" s="554"/>
      <c r="HMW3" s="554"/>
      <c r="HMX3" s="554"/>
      <c r="HMY3" s="554"/>
      <c r="HMZ3" s="554"/>
      <c r="HNA3" s="554"/>
      <c r="HNB3" s="554"/>
      <c r="HNC3" s="554"/>
      <c r="HND3" s="554"/>
      <c r="HNE3" s="554"/>
      <c r="HNF3" s="554"/>
      <c r="HNG3" s="554"/>
      <c r="HNH3" s="554"/>
      <c r="HNI3" s="554"/>
      <c r="HNJ3" s="554"/>
      <c r="HNK3" s="554"/>
      <c r="HNL3" s="554"/>
      <c r="HNM3" s="554"/>
      <c r="HNN3" s="554"/>
      <c r="HNO3" s="554"/>
      <c r="HNP3" s="554"/>
      <c r="HNQ3" s="554"/>
      <c r="HNR3" s="554"/>
      <c r="HNS3" s="554"/>
      <c r="HNT3" s="554"/>
      <c r="HNU3" s="554"/>
      <c r="HNV3" s="554"/>
      <c r="HNW3" s="554"/>
      <c r="HNX3" s="554"/>
      <c r="HNY3" s="554"/>
      <c r="HNZ3" s="554"/>
      <c r="HOA3" s="554"/>
      <c r="HOB3" s="554"/>
      <c r="HOC3" s="554"/>
      <c r="HOD3" s="554"/>
      <c r="HOE3" s="554"/>
      <c r="HOF3" s="554"/>
      <c r="HOG3" s="554"/>
      <c r="HOH3" s="554"/>
      <c r="HOI3" s="554"/>
      <c r="HOJ3" s="554"/>
      <c r="HOK3" s="554"/>
      <c r="HOL3" s="554"/>
      <c r="HOM3" s="554"/>
      <c r="HON3" s="554"/>
      <c r="HOO3" s="554"/>
      <c r="HOP3" s="554"/>
      <c r="HOQ3" s="554"/>
      <c r="HOR3" s="554"/>
      <c r="HOS3" s="554"/>
      <c r="HOT3" s="554"/>
      <c r="HOU3" s="554"/>
      <c r="HOV3" s="554"/>
      <c r="HOW3" s="554"/>
      <c r="HOX3" s="554"/>
      <c r="HOY3" s="554"/>
      <c r="HOZ3" s="554"/>
      <c r="HPA3" s="554"/>
      <c r="HPB3" s="554"/>
      <c r="HPC3" s="554"/>
      <c r="HPD3" s="554"/>
      <c r="HPE3" s="554"/>
      <c r="HPF3" s="554"/>
      <c r="HPG3" s="554"/>
      <c r="HPH3" s="554"/>
      <c r="HPI3" s="554"/>
      <c r="HPJ3" s="554"/>
      <c r="HPK3" s="554"/>
      <c r="HPL3" s="554"/>
      <c r="HPM3" s="554"/>
      <c r="HPN3" s="554"/>
      <c r="HPO3" s="554"/>
      <c r="HPP3" s="554"/>
      <c r="HPQ3" s="554"/>
      <c r="HPR3" s="554"/>
      <c r="HPS3" s="554"/>
      <c r="HPT3" s="554"/>
      <c r="HPU3" s="554"/>
      <c r="HPV3" s="554"/>
      <c r="HPW3" s="554"/>
      <c r="HPX3" s="554"/>
      <c r="HPY3" s="554"/>
      <c r="HPZ3" s="554"/>
      <c r="HQA3" s="554"/>
      <c r="HQB3" s="554"/>
      <c r="HQC3" s="554"/>
      <c r="HQD3" s="554"/>
      <c r="HQE3" s="554"/>
      <c r="HQF3" s="554"/>
      <c r="HQG3" s="554"/>
      <c r="HQH3" s="554"/>
      <c r="HQI3" s="554"/>
      <c r="HQJ3" s="554"/>
      <c r="HQK3" s="554"/>
      <c r="HQL3" s="554"/>
      <c r="HQM3" s="554"/>
      <c r="HQN3" s="554"/>
      <c r="HQO3" s="554"/>
      <c r="HQP3" s="554"/>
      <c r="HQQ3" s="554"/>
      <c r="HQR3" s="554"/>
      <c r="HQS3" s="554"/>
      <c r="HQT3" s="554"/>
      <c r="HQU3" s="554"/>
      <c r="HQV3" s="554"/>
      <c r="HQW3" s="554"/>
      <c r="HQX3" s="554"/>
      <c r="HQY3" s="554"/>
      <c r="HQZ3" s="554"/>
      <c r="HRA3" s="554"/>
      <c r="HRB3" s="554"/>
      <c r="HRC3" s="554"/>
      <c r="HRD3" s="554"/>
      <c r="HRE3" s="554"/>
      <c r="HRF3" s="554"/>
      <c r="HRG3" s="554"/>
      <c r="HRH3" s="554"/>
      <c r="HRI3" s="554"/>
      <c r="HRJ3" s="554"/>
      <c r="HRK3" s="554"/>
      <c r="HRL3" s="554"/>
      <c r="HRM3" s="554"/>
      <c r="HRN3" s="554"/>
      <c r="HRO3" s="554"/>
      <c r="HRP3" s="554"/>
      <c r="HRQ3" s="554"/>
      <c r="HRR3" s="554"/>
      <c r="HRS3" s="554"/>
      <c r="HRT3" s="554"/>
      <c r="HRU3" s="554"/>
      <c r="HRV3" s="554"/>
      <c r="HRW3" s="554"/>
      <c r="HRX3" s="554"/>
      <c r="HRY3" s="554"/>
      <c r="HRZ3" s="554"/>
      <c r="HSA3" s="554"/>
      <c r="HSB3" s="554"/>
      <c r="HSC3" s="554"/>
      <c r="HSD3" s="554"/>
      <c r="HSE3" s="554"/>
      <c r="HSF3" s="554"/>
      <c r="HSG3" s="554"/>
      <c r="HSH3" s="554"/>
      <c r="HSI3" s="554"/>
      <c r="HSJ3" s="554"/>
      <c r="HSK3" s="554"/>
      <c r="HSL3" s="554"/>
      <c r="HSM3" s="554"/>
      <c r="HSN3" s="554"/>
      <c r="HSO3" s="554"/>
      <c r="HSP3" s="554"/>
      <c r="HSQ3" s="554"/>
      <c r="HSR3" s="554"/>
      <c r="HSS3" s="554"/>
      <c r="HST3" s="554"/>
      <c r="HSU3" s="554"/>
      <c r="HSV3" s="554"/>
      <c r="HSW3" s="554"/>
      <c r="HSX3" s="554"/>
      <c r="HSY3" s="554"/>
      <c r="HSZ3" s="554"/>
      <c r="HTA3" s="554"/>
      <c r="HTB3" s="554"/>
      <c r="HTC3" s="554"/>
      <c r="HTD3" s="554"/>
      <c r="HTE3" s="554"/>
      <c r="HTF3" s="554"/>
      <c r="HTG3" s="554"/>
      <c r="HTH3" s="554"/>
      <c r="HTI3" s="554"/>
      <c r="HTJ3" s="554"/>
      <c r="HTK3" s="554"/>
      <c r="HTL3" s="554"/>
      <c r="HTM3" s="554"/>
      <c r="HTN3" s="554"/>
      <c r="HTO3" s="554"/>
      <c r="HTP3" s="554"/>
      <c r="HTQ3" s="554"/>
      <c r="HTR3" s="554"/>
      <c r="HTS3" s="554"/>
      <c r="HTT3" s="554"/>
      <c r="HTU3" s="554"/>
      <c r="HTV3" s="554"/>
      <c r="HTW3" s="554"/>
      <c r="HTX3" s="554"/>
      <c r="HTY3" s="554"/>
      <c r="HTZ3" s="554"/>
      <c r="HUA3" s="554"/>
      <c r="HUB3" s="554"/>
      <c r="HUC3" s="554"/>
      <c r="HUD3" s="554"/>
      <c r="HUE3" s="554"/>
      <c r="HUF3" s="554"/>
      <c r="HUG3" s="554"/>
      <c r="HUH3" s="554"/>
      <c r="HUI3" s="554"/>
      <c r="HUJ3" s="554"/>
      <c r="HUK3" s="554"/>
      <c r="HUL3" s="554"/>
      <c r="HUM3" s="554"/>
      <c r="HUN3" s="554"/>
      <c r="HUO3" s="554"/>
      <c r="HUP3" s="554"/>
      <c r="HUQ3" s="554"/>
      <c r="HUR3" s="554"/>
      <c r="HUS3" s="554"/>
      <c r="HUT3" s="554"/>
      <c r="HUU3" s="554"/>
      <c r="HUV3" s="554"/>
      <c r="HUW3" s="554"/>
      <c r="HUX3" s="554"/>
      <c r="HUY3" s="554"/>
      <c r="HUZ3" s="554"/>
      <c r="HVA3" s="554"/>
      <c r="HVB3" s="554"/>
      <c r="HVC3" s="554"/>
      <c r="HVD3" s="554"/>
      <c r="HVE3" s="554"/>
      <c r="HVF3" s="554"/>
      <c r="HVG3" s="554"/>
      <c r="HVH3" s="554"/>
      <c r="HVI3" s="554"/>
      <c r="HVJ3" s="554"/>
      <c r="HVK3" s="554"/>
      <c r="HVL3" s="554"/>
      <c r="HVM3" s="554"/>
      <c r="HVN3" s="554"/>
      <c r="HVO3" s="554"/>
      <c r="HVP3" s="554"/>
      <c r="HVQ3" s="554"/>
      <c r="HVR3" s="554"/>
      <c r="HVS3" s="554"/>
      <c r="HVT3" s="554"/>
      <c r="HVU3" s="554"/>
      <c r="HVV3" s="554"/>
      <c r="HVW3" s="554"/>
      <c r="HVX3" s="554"/>
      <c r="HVY3" s="554"/>
      <c r="HVZ3" s="554"/>
      <c r="HWA3" s="554"/>
      <c r="HWB3" s="554"/>
      <c r="HWC3" s="554"/>
      <c r="HWD3" s="554"/>
      <c r="HWE3" s="554"/>
      <c r="HWF3" s="554"/>
      <c r="HWG3" s="554"/>
      <c r="HWH3" s="554"/>
      <c r="HWI3" s="554"/>
      <c r="HWJ3" s="554"/>
      <c r="HWK3" s="554"/>
      <c r="HWL3" s="554"/>
      <c r="HWM3" s="554"/>
      <c r="HWN3" s="554"/>
      <c r="HWO3" s="554"/>
      <c r="HWP3" s="554"/>
      <c r="HWQ3" s="554"/>
      <c r="HWR3" s="554"/>
      <c r="HWS3" s="554"/>
      <c r="HWT3" s="554"/>
      <c r="HWU3" s="554"/>
      <c r="HWV3" s="554"/>
      <c r="HWW3" s="554"/>
      <c r="HWX3" s="554"/>
      <c r="HWY3" s="554"/>
      <c r="HWZ3" s="554"/>
      <c r="HXA3" s="554"/>
      <c r="HXB3" s="554"/>
      <c r="HXC3" s="554"/>
      <c r="HXD3" s="554"/>
      <c r="HXE3" s="554"/>
      <c r="HXF3" s="554"/>
      <c r="HXG3" s="554"/>
      <c r="HXH3" s="554"/>
      <c r="HXI3" s="554"/>
      <c r="HXJ3" s="554"/>
      <c r="HXK3" s="554"/>
      <c r="HXL3" s="554"/>
      <c r="HXM3" s="554"/>
      <c r="HXN3" s="554"/>
      <c r="HXO3" s="554"/>
      <c r="HXP3" s="554"/>
      <c r="HXQ3" s="554"/>
      <c r="HXR3" s="554"/>
      <c r="HXS3" s="554"/>
      <c r="HXT3" s="554"/>
      <c r="HXU3" s="554"/>
      <c r="HXV3" s="554"/>
      <c r="HXW3" s="554"/>
      <c r="HXX3" s="554"/>
      <c r="HXY3" s="554"/>
      <c r="HXZ3" s="554"/>
      <c r="HYA3" s="554"/>
      <c r="HYB3" s="554"/>
      <c r="HYC3" s="554"/>
      <c r="HYD3" s="554"/>
      <c r="HYE3" s="554"/>
      <c r="HYF3" s="554"/>
      <c r="HYG3" s="554"/>
      <c r="HYH3" s="554"/>
      <c r="HYI3" s="554"/>
      <c r="HYJ3" s="554"/>
      <c r="HYK3" s="554"/>
      <c r="HYL3" s="554"/>
      <c r="HYM3" s="554"/>
      <c r="HYN3" s="554"/>
      <c r="HYO3" s="554"/>
      <c r="HYP3" s="554"/>
      <c r="HYQ3" s="554"/>
      <c r="HYR3" s="554"/>
      <c r="HYS3" s="554"/>
      <c r="HYT3" s="554"/>
      <c r="HYU3" s="554"/>
      <c r="HYV3" s="554"/>
      <c r="HYW3" s="554"/>
      <c r="HYX3" s="554"/>
      <c r="HYY3" s="554"/>
      <c r="HYZ3" s="554"/>
      <c r="HZA3" s="554"/>
      <c r="HZB3" s="554"/>
      <c r="HZC3" s="554"/>
      <c r="HZD3" s="554"/>
      <c r="HZE3" s="554"/>
      <c r="HZF3" s="554"/>
      <c r="HZG3" s="554"/>
      <c r="HZH3" s="554"/>
      <c r="HZI3" s="554"/>
      <c r="HZJ3" s="554"/>
      <c r="HZK3" s="554"/>
      <c r="HZL3" s="554"/>
      <c r="HZM3" s="554"/>
      <c r="HZN3" s="554"/>
      <c r="HZO3" s="554"/>
      <c r="HZP3" s="554"/>
      <c r="HZQ3" s="554"/>
      <c r="HZR3" s="554"/>
      <c r="HZS3" s="554"/>
      <c r="HZT3" s="554"/>
      <c r="HZU3" s="554"/>
      <c r="HZV3" s="554"/>
      <c r="HZW3" s="554"/>
      <c r="HZX3" s="554"/>
      <c r="HZY3" s="554"/>
      <c r="HZZ3" s="554"/>
      <c r="IAA3" s="554"/>
      <c r="IAB3" s="554"/>
      <c r="IAC3" s="554"/>
      <c r="IAD3" s="554"/>
      <c r="IAE3" s="554"/>
      <c r="IAF3" s="554"/>
      <c r="IAG3" s="554"/>
      <c r="IAH3" s="554"/>
      <c r="IAI3" s="554"/>
      <c r="IAJ3" s="554"/>
      <c r="IAK3" s="554"/>
      <c r="IAL3" s="554"/>
      <c r="IAM3" s="554"/>
      <c r="IAN3" s="554"/>
      <c r="IAO3" s="554"/>
      <c r="IAP3" s="554"/>
      <c r="IAQ3" s="554"/>
      <c r="IAR3" s="554"/>
      <c r="IAS3" s="554"/>
      <c r="IAT3" s="554"/>
      <c r="IAU3" s="554"/>
      <c r="IAV3" s="554"/>
      <c r="IAW3" s="554"/>
      <c r="IAX3" s="554"/>
      <c r="IAY3" s="554"/>
      <c r="IAZ3" s="554"/>
      <c r="IBA3" s="554"/>
      <c r="IBB3" s="554"/>
      <c r="IBC3" s="554"/>
      <c r="IBD3" s="554"/>
      <c r="IBE3" s="554"/>
      <c r="IBF3" s="554"/>
      <c r="IBG3" s="554"/>
      <c r="IBH3" s="554"/>
      <c r="IBI3" s="554"/>
      <c r="IBJ3" s="554"/>
      <c r="IBK3" s="554"/>
      <c r="IBL3" s="554"/>
      <c r="IBM3" s="554"/>
      <c r="IBN3" s="554"/>
      <c r="IBO3" s="554"/>
      <c r="IBP3" s="554"/>
      <c r="IBQ3" s="554"/>
      <c r="IBR3" s="554"/>
      <c r="IBS3" s="554"/>
      <c r="IBT3" s="554"/>
      <c r="IBU3" s="554"/>
      <c r="IBV3" s="554"/>
      <c r="IBW3" s="554"/>
      <c r="IBX3" s="554"/>
      <c r="IBY3" s="554"/>
      <c r="IBZ3" s="554"/>
      <c r="ICA3" s="554"/>
      <c r="ICB3" s="554"/>
      <c r="ICC3" s="554"/>
      <c r="ICD3" s="554"/>
      <c r="ICE3" s="554"/>
      <c r="ICF3" s="554"/>
      <c r="ICG3" s="554"/>
      <c r="ICH3" s="554"/>
      <c r="ICI3" s="554"/>
      <c r="ICJ3" s="554"/>
      <c r="ICK3" s="554"/>
      <c r="ICL3" s="554"/>
      <c r="ICM3" s="554"/>
      <c r="ICN3" s="554"/>
      <c r="ICO3" s="554"/>
      <c r="ICP3" s="554"/>
      <c r="ICQ3" s="554"/>
      <c r="ICR3" s="554"/>
      <c r="ICS3" s="554"/>
      <c r="ICT3" s="554"/>
      <c r="ICU3" s="554"/>
      <c r="ICV3" s="554"/>
      <c r="ICW3" s="554"/>
      <c r="ICX3" s="554"/>
      <c r="ICY3" s="554"/>
      <c r="ICZ3" s="554"/>
      <c r="IDA3" s="554"/>
      <c r="IDB3" s="554"/>
      <c r="IDC3" s="554"/>
      <c r="IDD3" s="554"/>
      <c r="IDE3" s="554"/>
      <c r="IDF3" s="554"/>
      <c r="IDG3" s="554"/>
      <c r="IDH3" s="554"/>
      <c r="IDI3" s="554"/>
      <c r="IDJ3" s="554"/>
      <c r="IDK3" s="554"/>
      <c r="IDL3" s="554"/>
      <c r="IDM3" s="554"/>
      <c r="IDN3" s="554"/>
      <c r="IDO3" s="554"/>
      <c r="IDP3" s="554"/>
      <c r="IDQ3" s="554"/>
      <c r="IDR3" s="554"/>
      <c r="IDS3" s="554"/>
      <c r="IDT3" s="554"/>
      <c r="IDU3" s="554"/>
      <c r="IDV3" s="554"/>
      <c r="IDW3" s="554"/>
      <c r="IDX3" s="554"/>
      <c r="IDY3" s="554"/>
      <c r="IDZ3" s="554"/>
      <c r="IEA3" s="554"/>
      <c r="IEB3" s="554"/>
      <c r="IEC3" s="554"/>
      <c r="IED3" s="554"/>
      <c r="IEE3" s="554"/>
      <c r="IEF3" s="554"/>
      <c r="IEG3" s="554"/>
      <c r="IEH3" s="554"/>
      <c r="IEI3" s="554"/>
      <c r="IEJ3" s="554"/>
      <c r="IEK3" s="554"/>
      <c r="IEL3" s="554"/>
      <c r="IEM3" s="554"/>
      <c r="IEN3" s="554"/>
      <c r="IEO3" s="554"/>
      <c r="IEP3" s="554"/>
      <c r="IEQ3" s="554"/>
      <c r="IER3" s="554"/>
      <c r="IES3" s="554"/>
      <c r="IET3" s="554"/>
      <c r="IEU3" s="554"/>
      <c r="IEV3" s="554"/>
      <c r="IEW3" s="554"/>
      <c r="IEX3" s="554"/>
      <c r="IEY3" s="554"/>
      <c r="IEZ3" s="554"/>
      <c r="IFA3" s="554"/>
      <c r="IFB3" s="554"/>
      <c r="IFC3" s="554"/>
      <c r="IFD3" s="554"/>
      <c r="IFE3" s="554"/>
      <c r="IFF3" s="554"/>
      <c r="IFG3" s="554"/>
      <c r="IFH3" s="554"/>
      <c r="IFI3" s="554"/>
      <c r="IFJ3" s="554"/>
      <c r="IFK3" s="554"/>
      <c r="IFL3" s="554"/>
      <c r="IFM3" s="554"/>
      <c r="IFN3" s="554"/>
      <c r="IFO3" s="554"/>
      <c r="IFP3" s="554"/>
      <c r="IFQ3" s="554"/>
      <c r="IFR3" s="554"/>
      <c r="IFS3" s="554"/>
      <c r="IFT3" s="554"/>
      <c r="IFU3" s="554"/>
      <c r="IFV3" s="554"/>
      <c r="IFW3" s="554"/>
      <c r="IFX3" s="554"/>
      <c r="IFY3" s="554"/>
      <c r="IFZ3" s="554"/>
      <c r="IGA3" s="554"/>
      <c r="IGB3" s="554"/>
      <c r="IGC3" s="554"/>
      <c r="IGD3" s="554"/>
      <c r="IGE3" s="554"/>
      <c r="IGF3" s="554"/>
      <c r="IGG3" s="554"/>
      <c r="IGH3" s="554"/>
      <c r="IGI3" s="554"/>
      <c r="IGJ3" s="554"/>
      <c r="IGK3" s="554"/>
      <c r="IGL3" s="554"/>
      <c r="IGM3" s="554"/>
      <c r="IGN3" s="554"/>
      <c r="IGO3" s="554"/>
      <c r="IGP3" s="554"/>
      <c r="IGQ3" s="554"/>
      <c r="IGR3" s="554"/>
      <c r="IGS3" s="554"/>
      <c r="IGT3" s="554"/>
      <c r="IGU3" s="554"/>
      <c r="IGV3" s="554"/>
      <c r="IGW3" s="554"/>
      <c r="IGX3" s="554"/>
      <c r="IGY3" s="554"/>
      <c r="IGZ3" s="554"/>
      <c r="IHA3" s="554"/>
      <c r="IHB3" s="554"/>
      <c r="IHC3" s="554"/>
      <c r="IHD3" s="554"/>
      <c r="IHE3" s="554"/>
      <c r="IHF3" s="554"/>
      <c r="IHG3" s="554"/>
      <c r="IHH3" s="554"/>
      <c r="IHI3" s="554"/>
      <c r="IHJ3" s="554"/>
      <c r="IHK3" s="554"/>
      <c r="IHL3" s="554"/>
      <c r="IHM3" s="554"/>
      <c r="IHN3" s="554"/>
      <c r="IHO3" s="554"/>
      <c r="IHP3" s="554"/>
      <c r="IHQ3" s="554"/>
      <c r="IHR3" s="554"/>
      <c r="IHS3" s="554"/>
      <c r="IHT3" s="554"/>
      <c r="IHU3" s="554"/>
      <c r="IHV3" s="554"/>
      <c r="IHW3" s="554"/>
      <c r="IHX3" s="554"/>
      <c r="IHY3" s="554"/>
      <c r="IHZ3" s="554"/>
      <c r="IIA3" s="554"/>
      <c r="IIB3" s="554"/>
      <c r="IIC3" s="554"/>
      <c r="IID3" s="554"/>
      <c r="IIE3" s="554"/>
      <c r="IIF3" s="554"/>
      <c r="IIG3" s="554"/>
      <c r="IIH3" s="554"/>
      <c r="III3" s="554"/>
      <c r="IIJ3" s="554"/>
      <c r="IIK3" s="554"/>
      <c r="IIL3" s="554"/>
      <c r="IIM3" s="554"/>
      <c r="IIN3" s="554"/>
      <c r="IIO3" s="554"/>
      <c r="IIP3" s="554"/>
      <c r="IIQ3" s="554"/>
      <c r="IIR3" s="554"/>
      <c r="IIS3" s="554"/>
      <c r="IIT3" s="554"/>
      <c r="IIU3" s="554"/>
      <c r="IIV3" s="554"/>
      <c r="IIW3" s="554"/>
      <c r="IIX3" s="554"/>
      <c r="IIY3" s="554"/>
      <c r="IIZ3" s="554"/>
      <c r="IJA3" s="554"/>
      <c r="IJB3" s="554"/>
      <c r="IJC3" s="554"/>
      <c r="IJD3" s="554"/>
      <c r="IJE3" s="554"/>
      <c r="IJF3" s="554"/>
      <c r="IJG3" s="554"/>
      <c r="IJH3" s="554"/>
      <c r="IJI3" s="554"/>
      <c r="IJJ3" s="554"/>
      <c r="IJK3" s="554"/>
      <c r="IJL3" s="554"/>
      <c r="IJM3" s="554"/>
      <c r="IJN3" s="554"/>
      <c r="IJO3" s="554"/>
      <c r="IJP3" s="554"/>
      <c r="IJQ3" s="554"/>
      <c r="IJR3" s="554"/>
      <c r="IJS3" s="554"/>
      <c r="IJT3" s="554"/>
      <c r="IJU3" s="554"/>
      <c r="IJV3" s="554"/>
      <c r="IJW3" s="554"/>
      <c r="IJX3" s="554"/>
      <c r="IJY3" s="554"/>
      <c r="IJZ3" s="554"/>
      <c r="IKA3" s="554"/>
      <c r="IKB3" s="554"/>
      <c r="IKC3" s="554"/>
      <c r="IKD3" s="554"/>
      <c r="IKE3" s="554"/>
      <c r="IKF3" s="554"/>
      <c r="IKG3" s="554"/>
      <c r="IKH3" s="554"/>
      <c r="IKI3" s="554"/>
      <c r="IKJ3" s="554"/>
      <c r="IKK3" s="554"/>
      <c r="IKL3" s="554"/>
      <c r="IKM3" s="554"/>
      <c r="IKN3" s="554"/>
      <c r="IKO3" s="554"/>
      <c r="IKP3" s="554"/>
      <c r="IKQ3" s="554"/>
      <c r="IKR3" s="554"/>
      <c r="IKS3" s="554"/>
      <c r="IKT3" s="554"/>
      <c r="IKU3" s="554"/>
      <c r="IKV3" s="554"/>
      <c r="IKW3" s="554"/>
      <c r="IKX3" s="554"/>
      <c r="IKY3" s="554"/>
      <c r="IKZ3" s="554"/>
      <c r="ILA3" s="554"/>
      <c r="ILB3" s="554"/>
      <c r="ILC3" s="554"/>
      <c r="ILD3" s="554"/>
      <c r="ILE3" s="554"/>
      <c r="ILF3" s="554"/>
      <c r="ILG3" s="554"/>
      <c r="ILH3" s="554"/>
      <c r="ILI3" s="554"/>
      <c r="ILJ3" s="554"/>
      <c r="ILK3" s="554"/>
      <c r="ILL3" s="554"/>
      <c r="ILM3" s="554"/>
      <c r="ILN3" s="554"/>
      <c r="ILO3" s="554"/>
      <c r="ILP3" s="554"/>
      <c r="ILQ3" s="554"/>
      <c r="ILR3" s="554"/>
      <c r="ILS3" s="554"/>
      <c r="ILT3" s="554"/>
      <c r="ILU3" s="554"/>
      <c r="ILV3" s="554"/>
      <c r="ILW3" s="554"/>
      <c r="ILX3" s="554"/>
      <c r="ILY3" s="554"/>
      <c r="ILZ3" s="554"/>
      <c r="IMA3" s="554"/>
      <c r="IMB3" s="554"/>
      <c r="IMC3" s="554"/>
      <c r="IMD3" s="554"/>
      <c r="IME3" s="554"/>
      <c r="IMF3" s="554"/>
      <c r="IMG3" s="554"/>
      <c r="IMH3" s="554"/>
      <c r="IMI3" s="554"/>
      <c r="IMJ3" s="554"/>
      <c r="IMK3" s="554"/>
      <c r="IML3" s="554"/>
      <c r="IMM3" s="554"/>
      <c r="IMN3" s="554"/>
      <c r="IMO3" s="554"/>
      <c r="IMP3" s="554"/>
      <c r="IMQ3" s="554"/>
      <c r="IMR3" s="554"/>
      <c r="IMS3" s="554"/>
      <c r="IMT3" s="554"/>
      <c r="IMU3" s="554"/>
      <c r="IMV3" s="554"/>
      <c r="IMW3" s="554"/>
      <c r="IMX3" s="554"/>
      <c r="IMY3" s="554"/>
      <c r="IMZ3" s="554"/>
      <c r="INA3" s="554"/>
      <c r="INB3" s="554"/>
      <c r="INC3" s="554"/>
      <c r="IND3" s="554"/>
      <c r="INE3" s="554"/>
      <c r="INF3" s="554"/>
      <c r="ING3" s="554"/>
      <c r="INH3" s="554"/>
      <c r="INI3" s="554"/>
      <c r="INJ3" s="554"/>
      <c r="INK3" s="554"/>
      <c r="INL3" s="554"/>
      <c r="INM3" s="554"/>
      <c r="INN3" s="554"/>
      <c r="INO3" s="554"/>
      <c r="INP3" s="554"/>
      <c r="INQ3" s="554"/>
      <c r="INR3" s="554"/>
      <c r="INS3" s="554"/>
      <c r="INT3" s="554"/>
      <c r="INU3" s="554"/>
      <c r="INV3" s="554"/>
      <c r="INW3" s="554"/>
      <c r="INX3" s="554"/>
      <c r="INY3" s="554"/>
      <c r="INZ3" s="554"/>
      <c r="IOA3" s="554"/>
      <c r="IOB3" s="554"/>
      <c r="IOC3" s="554"/>
      <c r="IOD3" s="554"/>
      <c r="IOE3" s="554"/>
      <c r="IOF3" s="554"/>
      <c r="IOG3" s="554"/>
      <c r="IOH3" s="554"/>
      <c r="IOI3" s="554"/>
      <c r="IOJ3" s="554"/>
      <c r="IOK3" s="554"/>
      <c r="IOL3" s="554"/>
      <c r="IOM3" s="554"/>
      <c r="ION3" s="554"/>
      <c r="IOO3" s="554"/>
      <c r="IOP3" s="554"/>
      <c r="IOQ3" s="554"/>
      <c r="IOR3" s="554"/>
      <c r="IOS3" s="554"/>
      <c r="IOT3" s="554"/>
      <c r="IOU3" s="554"/>
      <c r="IOV3" s="554"/>
      <c r="IOW3" s="554"/>
      <c r="IOX3" s="554"/>
      <c r="IOY3" s="554"/>
      <c r="IOZ3" s="554"/>
      <c r="IPA3" s="554"/>
      <c r="IPB3" s="554"/>
      <c r="IPC3" s="554"/>
      <c r="IPD3" s="554"/>
      <c r="IPE3" s="554"/>
      <c r="IPF3" s="554"/>
      <c r="IPG3" s="554"/>
      <c r="IPH3" s="554"/>
      <c r="IPI3" s="554"/>
      <c r="IPJ3" s="554"/>
      <c r="IPK3" s="554"/>
      <c r="IPL3" s="554"/>
      <c r="IPM3" s="554"/>
      <c r="IPN3" s="554"/>
      <c r="IPO3" s="554"/>
      <c r="IPP3" s="554"/>
      <c r="IPQ3" s="554"/>
      <c r="IPR3" s="554"/>
      <c r="IPS3" s="554"/>
      <c r="IPT3" s="554"/>
      <c r="IPU3" s="554"/>
      <c r="IPV3" s="554"/>
      <c r="IPW3" s="554"/>
      <c r="IPX3" s="554"/>
      <c r="IPY3" s="554"/>
      <c r="IPZ3" s="554"/>
      <c r="IQA3" s="554"/>
      <c r="IQB3" s="554"/>
      <c r="IQC3" s="554"/>
      <c r="IQD3" s="554"/>
      <c r="IQE3" s="554"/>
      <c r="IQF3" s="554"/>
      <c r="IQG3" s="554"/>
      <c r="IQH3" s="554"/>
      <c r="IQI3" s="554"/>
      <c r="IQJ3" s="554"/>
      <c r="IQK3" s="554"/>
      <c r="IQL3" s="554"/>
      <c r="IQM3" s="554"/>
      <c r="IQN3" s="554"/>
      <c r="IQO3" s="554"/>
      <c r="IQP3" s="554"/>
      <c r="IQQ3" s="554"/>
      <c r="IQR3" s="554"/>
      <c r="IQS3" s="554"/>
      <c r="IQT3" s="554"/>
      <c r="IQU3" s="554"/>
      <c r="IQV3" s="554"/>
      <c r="IQW3" s="554"/>
      <c r="IQX3" s="554"/>
      <c r="IQY3" s="554"/>
      <c r="IQZ3" s="554"/>
      <c r="IRA3" s="554"/>
      <c r="IRB3" s="554"/>
      <c r="IRC3" s="554"/>
      <c r="IRD3" s="554"/>
      <c r="IRE3" s="554"/>
      <c r="IRF3" s="554"/>
      <c r="IRG3" s="554"/>
      <c r="IRH3" s="554"/>
      <c r="IRI3" s="554"/>
      <c r="IRJ3" s="554"/>
      <c r="IRK3" s="554"/>
      <c r="IRL3" s="554"/>
      <c r="IRM3" s="554"/>
      <c r="IRN3" s="554"/>
      <c r="IRO3" s="554"/>
      <c r="IRP3" s="554"/>
      <c r="IRQ3" s="554"/>
      <c r="IRR3" s="554"/>
      <c r="IRS3" s="554"/>
      <c r="IRT3" s="554"/>
      <c r="IRU3" s="554"/>
      <c r="IRV3" s="554"/>
      <c r="IRW3" s="554"/>
      <c r="IRX3" s="554"/>
      <c r="IRY3" s="554"/>
      <c r="IRZ3" s="554"/>
      <c r="ISA3" s="554"/>
      <c r="ISB3" s="554"/>
      <c r="ISC3" s="554"/>
      <c r="ISD3" s="554"/>
      <c r="ISE3" s="554"/>
      <c r="ISF3" s="554"/>
      <c r="ISG3" s="554"/>
      <c r="ISH3" s="554"/>
      <c r="ISI3" s="554"/>
      <c r="ISJ3" s="554"/>
      <c r="ISK3" s="554"/>
      <c r="ISL3" s="554"/>
      <c r="ISM3" s="554"/>
      <c r="ISN3" s="554"/>
      <c r="ISO3" s="554"/>
      <c r="ISP3" s="554"/>
      <c r="ISQ3" s="554"/>
      <c r="ISR3" s="554"/>
      <c r="ISS3" s="554"/>
      <c r="IST3" s="554"/>
      <c r="ISU3" s="554"/>
      <c r="ISV3" s="554"/>
      <c r="ISW3" s="554"/>
      <c r="ISX3" s="554"/>
      <c r="ISY3" s="554"/>
      <c r="ISZ3" s="554"/>
      <c r="ITA3" s="554"/>
      <c r="ITB3" s="554"/>
      <c r="ITC3" s="554"/>
      <c r="ITD3" s="554"/>
      <c r="ITE3" s="554"/>
      <c r="ITF3" s="554"/>
      <c r="ITG3" s="554"/>
      <c r="ITH3" s="554"/>
      <c r="ITI3" s="554"/>
      <c r="ITJ3" s="554"/>
      <c r="ITK3" s="554"/>
      <c r="ITL3" s="554"/>
      <c r="ITM3" s="554"/>
      <c r="ITN3" s="554"/>
      <c r="ITO3" s="554"/>
      <c r="ITP3" s="554"/>
      <c r="ITQ3" s="554"/>
      <c r="ITR3" s="554"/>
      <c r="ITS3" s="554"/>
      <c r="ITT3" s="554"/>
      <c r="ITU3" s="554"/>
      <c r="ITV3" s="554"/>
      <c r="ITW3" s="554"/>
      <c r="ITX3" s="554"/>
      <c r="ITY3" s="554"/>
      <c r="ITZ3" s="554"/>
      <c r="IUA3" s="554"/>
      <c r="IUB3" s="554"/>
      <c r="IUC3" s="554"/>
      <c r="IUD3" s="554"/>
      <c r="IUE3" s="554"/>
      <c r="IUF3" s="554"/>
      <c r="IUG3" s="554"/>
      <c r="IUH3" s="554"/>
      <c r="IUI3" s="554"/>
      <c r="IUJ3" s="554"/>
      <c r="IUK3" s="554"/>
      <c r="IUL3" s="554"/>
      <c r="IUM3" s="554"/>
      <c r="IUN3" s="554"/>
      <c r="IUO3" s="554"/>
      <c r="IUP3" s="554"/>
      <c r="IUQ3" s="554"/>
      <c r="IUR3" s="554"/>
      <c r="IUS3" s="554"/>
      <c r="IUT3" s="554"/>
      <c r="IUU3" s="554"/>
      <c r="IUV3" s="554"/>
      <c r="IUW3" s="554"/>
      <c r="IUX3" s="554"/>
      <c r="IUY3" s="554"/>
      <c r="IUZ3" s="554"/>
      <c r="IVA3" s="554"/>
      <c r="IVB3" s="554"/>
      <c r="IVC3" s="554"/>
      <c r="IVD3" s="554"/>
      <c r="IVE3" s="554"/>
      <c r="IVF3" s="554"/>
      <c r="IVG3" s="554"/>
      <c r="IVH3" s="554"/>
      <c r="IVI3" s="554"/>
      <c r="IVJ3" s="554"/>
      <c r="IVK3" s="554"/>
      <c r="IVL3" s="554"/>
      <c r="IVM3" s="554"/>
      <c r="IVN3" s="554"/>
      <c r="IVO3" s="554"/>
      <c r="IVP3" s="554"/>
      <c r="IVQ3" s="554"/>
      <c r="IVR3" s="554"/>
      <c r="IVS3" s="554"/>
      <c r="IVT3" s="554"/>
      <c r="IVU3" s="554"/>
      <c r="IVV3" s="554"/>
      <c r="IVW3" s="554"/>
      <c r="IVX3" s="554"/>
      <c r="IVY3" s="554"/>
      <c r="IVZ3" s="554"/>
      <c r="IWA3" s="554"/>
      <c r="IWB3" s="554"/>
      <c r="IWC3" s="554"/>
      <c r="IWD3" s="554"/>
      <c r="IWE3" s="554"/>
      <c r="IWF3" s="554"/>
      <c r="IWG3" s="554"/>
      <c r="IWH3" s="554"/>
      <c r="IWI3" s="554"/>
      <c r="IWJ3" s="554"/>
      <c r="IWK3" s="554"/>
      <c r="IWL3" s="554"/>
      <c r="IWM3" s="554"/>
      <c r="IWN3" s="554"/>
      <c r="IWO3" s="554"/>
      <c r="IWP3" s="554"/>
      <c r="IWQ3" s="554"/>
      <c r="IWR3" s="554"/>
      <c r="IWS3" s="554"/>
      <c r="IWT3" s="554"/>
      <c r="IWU3" s="554"/>
      <c r="IWV3" s="554"/>
      <c r="IWW3" s="554"/>
      <c r="IWX3" s="554"/>
      <c r="IWY3" s="554"/>
      <c r="IWZ3" s="554"/>
      <c r="IXA3" s="554"/>
      <c r="IXB3" s="554"/>
      <c r="IXC3" s="554"/>
      <c r="IXD3" s="554"/>
      <c r="IXE3" s="554"/>
      <c r="IXF3" s="554"/>
      <c r="IXG3" s="554"/>
      <c r="IXH3" s="554"/>
      <c r="IXI3" s="554"/>
      <c r="IXJ3" s="554"/>
      <c r="IXK3" s="554"/>
      <c r="IXL3" s="554"/>
      <c r="IXM3" s="554"/>
      <c r="IXN3" s="554"/>
      <c r="IXO3" s="554"/>
      <c r="IXP3" s="554"/>
      <c r="IXQ3" s="554"/>
      <c r="IXR3" s="554"/>
      <c r="IXS3" s="554"/>
      <c r="IXT3" s="554"/>
      <c r="IXU3" s="554"/>
      <c r="IXV3" s="554"/>
      <c r="IXW3" s="554"/>
      <c r="IXX3" s="554"/>
      <c r="IXY3" s="554"/>
      <c r="IXZ3" s="554"/>
      <c r="IYA3" s="554"/>
      <c r="IYB3" s="554"/>
      <c r="IYC3" s="554"/>
      <c r="IYD3" s="554"/>
      <c r="IYE3" s="554"/>
      <c r="IYF3" s="554"/>
      <c r="IYG3" s="554"/>
      <c r="IYH3" s="554"/>
      <c r="IYI3" s="554"/>
      <c r="IYJ3" s="554"/>
      <c r="IYK3" s="554"/>
      <c r="IYL3" s="554"/>
      <c r="IYM3" s="554"/>
      <c r="IYN3" s="554"/>
      <c r="IYO3" s="554"/>
      <c r="IYP3" s="554"/>
      <c r="IYQ3" s="554"/>
      <c r="IYR3" s="554"/>
      <c r="IYS3" s="554"/>
      <c r="IYT3" s="554"/>
      <c r="IYU3" s="554"/>
      <c r="IYV3" s="554"/>
      <c r="IYW3" s="554"/>
      <c r="IYX3" s="554"/>
      <c r="IYY3" s="554"/>
      <c r="IYZ3" s="554"/>
      <c r="IZA3" s="554"/>
      <c r="IZB3" s="554"/>
      <c r="IZC3" s="554"/>
      <c r="IZD3" s="554"/>
      <c r="IZE3" s="554"/>
      <c r="IZF3" s="554"/>
      <c r="IZG3" s="554"/>
      <c r="IZH3" s="554"/>
      <c r="IZI3" s="554"/>
      <c r="IZJ3" s="554"/>
      <c r="IZK3" s="554"/>
      <c r="IZL3" s="554"/>
      <c r="IZM3" s="554"/>
      <c r="IZN3" s="554"/>
      <c r="IZO3" s="554"/>
      <c r="IZP3" s="554"/>
      <c r="IZQ3" s="554"/>
      <c r="IZR3" s="554"/>
      <c r="IZS3" s="554"/>
      <c r="IZT3" s="554"/>
      <c r="IZU3" s="554"/>
      <c r="IZV3" s="554"/>
      <c r="IZW3" s="554"/>
      <c r="IZX3" s="554"/>
      <c r="IZY3" s="554"/>
      <c r="IZZ3" s="554"/>
      <c r="JAA3" s="554"/>
      <c r="JAB3" s="554"/>
      <c r="JAC3" s="554"/>
      <c r="JAD3" s="554"/>
      <c r="JAE3" s="554"/>
      <c r="JAF3" s="554"/>
      <c r="JAG3" s="554"/>
      <c r="JAH3" s="554"/>
      <c r="JAI3" s="554"/>
      <c r="JAJ3" s="554"/>
      <c r="JAK3" s="554"/>
      <c r="JAL3" s="554"/>
      <c r="JAM3" s="554"/>
      <c r="JAN3" s="554"/>
      <c r="JAO3" s="554"/>
      <c r="JAP3" s="554"/>
      <c r="JAQ3" s="554"/>
      <c r="JAR3" s="554"/>
      <c r="JAS3" s="554"/>
      <c r="JAT3" s="554"/>
      <c r="JAU3" s="554"/>
      <c r="JAV3" s="554"/>
      <c r="JAW3" s="554"/>
      <c r="JAX3" s="554"/>
      <c r="JAY3" s="554"/>
      <c r="JAZ3" s="554"/>
      <c r="JBA3" s="554"/>
      <c r="JBB3" s="554"/>
      <c r="JBC3" s="554"/>
      <c r="JBD3" s="554"/>
      <c r="JBE3" s="554"/>
      <c r="JBF3" s="554"/>
      <c r="JBG3" s="554"/>
      <c r="JBH3" s="554"/>
      <c r="JBI3" s="554"/>
      <c r="JBJ3" s="554"/>
      <c r="JBK3" s="554"/>
      <c r="JBL3" s="554"/>
      <c r="JBM3" s="554"/>
      <c r="JBN3" s="554"/>
      <c r="JBO3" s="554"/>
      <c r="JBP3" s="554"/>
      <c r="JBQ3" s="554"/>
      <c r="JBR3" s="554"/>
      <c r="JBS3" s="554"/>
      <c r="JBT3" s="554"/>
      <c r="JBU3" s="554"/>
      <c r="JBV3" s="554"/>
      <c r="JBW3" s="554"/>
      <c r="JBX3" s="554"/>
      <c r="JBY3" s="554"/>
      <c r="JBZ3" s="554"/>
      <c r="JCA3" s="554"/>
      <c r="JCB3" s="554"/>
      <c r="JCC3" s="554"/>
      <c r="JCD3" s="554"/>
      <c r="JCE3" s="554"/>
      <c r="JCF3" s="554"/>
      <c r="JCG3" s="554"/>
      <c r="JCH3" s="554"/>
      <c r="JCI3" s="554"/>
      <c r="JCJ3" s="554"/>
      <c r="JCK3" s="554"/>
      <c r="JCL3" s="554"/>
      <c r="JCM3" s="554"/>
      <c r="JCN3" s="554"/>
      <c r="JCO3" s="554"/>
      <c r="JCP3" s="554"/>
      <c r="JCQ3" s="554"/>
      <c r="JCR3" s="554"/>
      <c r="JCS3" s="554"/>
      <c r="JCT3" s="554"/>
      <c r="JCU3" s="554"/>
      <c r="JCV3" s="554"/>
      <c r="JCW3" s="554"/>
      <c r="JCX3" s="554"/>
      <c r="JCY3" s="554"/>
      <c r="JCZ3" s="554"/>
      <c r="JDA3" s="554"/>
      <c r="JDB3" s="554"/>
      <c r="JDC3" s="554"/>
      <c r="JDD3" s="554"/>
      <c r="JDE3" s="554"/>
      <c r="JDF3" s="554"/>
      <c r="JDG3" s="554"/>
      <c r="JDH3" s="554"/>
      <c r="JDI3" s="554"/>
      <c r="JDJ3" s="554"/>
      <c r="JDK3" s="554"/>
      <c r="JDL3" s="554"/>
      <c r="JDM3" s="554"/>
      <c r="JDN3" s="554"/>
      <c r="JDO3" s="554"/>
      <c r="JDP3" s="554"/>
      <c r="JDQ3" s="554"/>
      <c r="JDR3" s="554"/>
      <c r="JDS3" s="554"/>
      <c r="JDT3" s="554"/>
      <c r="JDU3" s="554"/>
      <c r="JDV3" s="554"/>
      <c r="JDW3" s="554"/>
      <c r="JDX3" s="554"/>
      <c r="JDY3" s="554"/>
      <c r="JDZ3" s="554"/>
      <c r="JEA3" s="554"/>
      <c r="JEB3" s="554"/>
      <c r="JEC3" s="554"/>
      <c r="JED3" s="554"/>
      <c r="JEE3" s="554"/>
      <c r="JEF3" s="554"/>
      <c r="JEG3" s="554"/>
      <c r="JEH3" s="554"/>
      <c r="JEI3" s="554"/>
      <c r="JEJ3" s="554"/>
      <c r="JEK3" s="554"/>
      <c r="JEL3" s="554"/>
      <c r="JEM3" s="554"/>
      <c r="JEN3" s="554"/>
      <c r="JEO3" s="554"/>
      <c r="JEP3" s="554"/>
      <c r="JEQ3" s="554"/>
      <c r="JER3" s="554"/>
      <c r="JES3" s="554"/>
      <c r="JET3" s="554"/>
      <c r="JEU3" s="554"/>
      <c r="JEV3" s="554"/>
      <c r="JEW3" s="554"/>
      <c r="JEX3" s="554"/>
      <c r="JEY3" s="554"/>
      <c r="JEZ3" s="554"/>
      <c r="JFA3" s="554"/>
      <c r="JFB3" s="554"/>
      <c r="JFC3" s="554"/>
      <c r="JFD3" s="554"/>
      <c r="JFE3" s="554"/>
      <c r="JFF3" s="554"/>
      <c r="JFG3" s="554"/>
      <c r="JFH3" s="554"/>
      <c r="JFI3" s="554"/>
      <c r="JFJ3" s="554"/>
      <c r="JFK3" s="554"/>
      <c r="JFL3" s="554"/>
      <c r="JFM3" s="554"/>
      <c r="JFN3" s="554"/>
      <c r="JFO3" s="554"/>
      <c r="JFP3" s="554"/>
      <c r="JFQ3" s="554"/>
      <c r="JFR3" s="554"/>
      <c r="JFS3" s="554"/>
      <c r="JFT3" s="554"/>
      <c r="JFU3" s="554"/>
      <c r="JFV3" s="554"/>
      <c r="JFW3" s="554"/>
      <c r="JFX3" s="554"/>
      <c r="JFY3" s="554"/>
      <c r="JFZ3" s="554"/>
      <c r="JGA3" s="554"/>
      <c r="JGB3" s="554"/>
      <c r="JGC3" s="554"/>
      <c r="JGD3" s="554"/>
      <c r="JGE3" s="554"/>
      <c r="JGF3" s="554"/>
      <c r="JGG3" s="554"/>
      <c r="JGH3" s="554"/>
      <c r="JGI3" s="554"/>
      <c r="JGJ3" s="554"/>
      <c r="JGK3" s="554"/>
      <c r="JGL3" s="554"/>
      <c r="JGM3" s="554"/>
      <c r="JGN3" s="554"/>
      <c r="JGO3" s="554"/>
      <c r="JGP3" s="554"/>
      <c r="JGQ3" s="554"/>
      <c r="JGR3" s="554"/>
      <c r="JGS3" s="554"/>
      <c r="JGT3" s="554"/>
      <c r="JGU3" s="554"/>
      <c r="JGV3" s="554"/>
      <c r="JGW3" s="554"/>
      <c r="JGX3" s="554"/>
      <c r="JGY3" s="554"/>
      <c r="JGZ3" s="554"/>
      <c r="JHA3" s="554"/>
      <c r="JHB3" s="554"/>
      <c r="JHC3" s="554"/>
      <c r="JHD3" s="554"/>
      <c r="JHE3" s="554"/>
      <c r="JHF3" s="554"/>
      <c r="JHG3" s="554"/>
      <c r="JHH3" s="554"/>
      <c r="JHI3" s="554"/>
      <c r="JHJ3" s="554"/>
      <c r="JHK3" s="554"/>
      <c r="JHL3" s="554"/>
      <c r="JHM3" s="554"/>
      <c r="JHN3" s="554"/>
      <c r="JHO3" s="554"/>
      <c r="JHP3" s="554"/>
      <c r="JHQ3" s="554"/>
      <c r="JHR3" s="554"/>
      <c r="JHS3" s="554"/>
      <c r="JHT3" s="554"/>
      <c r="JHU3" s="554"/>
      <c r="JHV3" s="554"/>
      <c r="JHW3" s="554"/>
      <c r="JHX3" s="554"/>
      <c r="JHY3" s="554"/>
      <c r="JHZ3" s="554"/>
      <c r="JIA3" s="554"/>
      <c r="JIB3" s="554"/>
      <c r="JIC3" s="554"/>
      <c r="JID3" s="554"/>
      <c r="JIE3" s="554"/>
      <c r="JIF3" s="554"/>
      <c r="JIG3" s="554"/>
      <c r="JIH3" s="554"/>
      <c r="JII3" s="554"/>
      <c r="JIJ3" s="554"/>
      <c r="JIK3" s="554"/>
      <c r="JIL3" s="554"/>
      <c r="JIM3" s="554"/>
      <c r="JIN3" s="554"/>
      <c r="JIO3" s="554"/>
      <c r="JIP3" s="554"/>
      <c r="JIQ3" s="554"/>
      <c r="JIR3" s="554"/>
      <c r="JIS3" s="554"/>
      <c r="JIT3" s="554"/>
      <c r="JIU3" s="554"/>
      <c r="JIV3" s="554"/>
      <c r="JIW3" s="554"/>
      <c r="JIX3" s="554"/>
      <c r="JIY3" s="554"/>
      <c r="JIZ3" s="554"/>
      <c r="JJA3" s="554"/>
      <c r="JJB3" s="554"/>
      <c r="JJC3" s="554"/>
      <c r="JJD3" s="554"/>
      <c r="JJE3" s="554"/>
      <c r="JJF3" s="554"/>
      <c r="JJG3" s="554"/>
      <c r="JJH3" s="554"/>
      <c r="JJI3" s="554"/>
      <c r="JJJ3" s="554"/>
      <c r="JJK3" s="554"/>
      <c r="JJL3" s="554"/>
      <c r="JJM3" s="554"/>
      <c r="JJN3" s="554"/>
      <c r="JJO3" s="554"/>
      <c r="JJP3" s="554"/>
      <c r="JJQ3" s="554"/>
      <c r="JJR3" s="554"/>
      <c r="JJS3" s="554"/>
      <c r="JJT3" s="554"/>
      <c r="JJU3" s="554"/>
      <c r="JJV3" s="554"/>
      <c r="JJW3" s="554"/>
      <c r="JJX3" s="554"/>
      <c r="JJY3" s="554"/>
      <c r="JJZ3" s="554"/>
      <c r="JKA3" s="554"/>
      <c r="JKB3" s="554"/>
      <c r="JKC3" s="554"/>
      <c r="JKD3" s="554"/>
      <c r="JKE3" s="554"/>
      <c r="JKF3" s="554"/>
      <c r="JKG3" s="554"/>
      <c r="JKH3" s="554"/>
      <c r="JKI3" s="554"/>
      <c r="JKJ3" s="554"/>
      <c r="JKK3" s="554"/>
      <c r="JKL3" s="554"/>
      <c r="JKM3" s="554"/>
      <c r="JKN3" s="554"/>
      <c r="JKO3" s="554"/>
      <c r="JKP3" s="554"/>
      <c r="JKQ3" s="554"/>
      <c r="JKR3" s="554"/>
      <c r="JKS3" s="554"/>
      <c r="JKT3" s="554"/>
      <c r="JKU3" s="554"/>
      <c r="JKV3" s="554"/>
      <c r="JKW3" s="554"/>
      <c r="JKX3" s="554"/>
      <c r="JKY3" s="554"/>
      <c r="JKZ3" s="554"/>
      <c r="JLA3" s="554"/>
      <c r="JLB3" s="554"/>
      <c r="JLC3" s="554"/>
      <c r="JLD3" s="554"/>
      <c r="JLE3" s="554"/>
      <c r="JLF3" s="554"/>
      <c r="JLG3" s="554"/>
      <c r="JLH3" s="554"/>
      <c r="JLI3" s="554"/>
      <c r="JLJ3" s="554"/>
      <c r="JLK3" s="554"/>
      <c r="JLL3" s="554"/>
      <c r="JLM3" s="554"/>
      <c r="JLN3" s="554"/>
      <c r="JLO3" s="554"/>
      <c r="JLP3" s="554"/>
      <c r="JLQ3" s="554"/>
      <c r="JLR3" s="554"/>
      <c r="JLS3" s="554"/>
      <c r="JLT3" s="554"/>
      <c r="JLU3" s="554"/>
      <c r="JLV3" s="554"/>
      <c r="JLW3" s="554"/>
      <c r="JLX3" s="554"/>
      <c r="JLY3" s="554"/>
      <c r="JLZ3" s="554"/>
      <c r="JMA3" s="554"/>
      <c r="JMB3" s="554"/>
      <c r="JMC3" s="554"/>
      <c r="JMD3" s="554"/>
      <c r="JME3" s="554"/>
      <c r="JMF3" s="554"/>
      <c r="JMG3" s="554"/>
      <c r="JMH3" s="554"/>
      <c r="JMI3" s="554"/>
      <c r="JMJ3" s="554"/>
      <c r="JMK3" s="554"/>
      <c r="JML3" s="554"/>
      <c r="JMM3" s="554"/>
      <c r="JMN3" s="554"/>
      <c r="JMO3" s="554"/>
      <c r="JMP3" s="554"/>
      <c r="JMQ3" s="554"/>
      <c r="JMR3" s="554"/>
      <c r="JMS3" s="554"/>
      <c r="JMT3" s="554"/>
      <c r="JMU3" s="554"/>
      <c r="JMV3" s="554"/>
      <c r="JMW3" s="554"/>
      <c r="JMX3" s="554"/>
      <c r="JMY3" s="554"/>
      <c r="JMZ3" s="554"/>
      <c r="JNA3" s="554"/>
      <c r="JNB3" s="554"/>
      <c r="JNC3" s="554"/>
      <c r="JND3" s="554"/>
      <c r="JNE3" s="554"/>
      <c r="JNF3" s="554"/>
      <c r="JNG3" s="554"/>
      <c r="JNH3" s="554"/>
      <c r="JNI3" s="554"/>
      <c r="JNJ3" s="554"/>
      <c r="JNK3" s="554"/>
      <c r="JNL3" s="554"/>
      <c r="JNM3" s="554"/>
      <c r="JNN3" s="554"/>
      <c r="JNO3" s="554"/>
      <c r="JNP3" s="554"/>
      <c r="JNQ3" s="554"/>
      <c r="JNR3" s="554"/>
      <c r="JNS3" s="554"/>
      <c r="JNT3" s="554"/>
      <c r="JNU3" s="554"/>
      <c r="JNV3" s="554"/>
      <c r="JNW3" s="554"/>
      <c r="JNX3" s="554"/>
      <c r="JNY3" s="554"/>
      <c r="JNZ3" s="554"/>
      <c r="JOA3" s="554"/>
      <c r="JOB3" s="554"/>
      <c r="JOC3" s="554"/>
      <c r="JOD3" s="554"/>
      <c r="JOE3" s="554"/>
      <c r="JOF3" s="554"/>
      <c r="JOG3" s="554"/>
      <c r="JOH3" s="554"/>
      <c r="JOI3" s="554"/>
      <c r="JOJ3" s="554"/>
      <c r="JOK3" s="554"/>
      <c r="JOL3" s="554"/>
      <c r="JOM3" s="554"/>
      <c r="JON3" s="554"/>
      <c r="JOO3" s="554"/>
      <c r="JOP3" s="554"/>
      <c r="JOQ3" s="554"/>
      <c r="JOR3" s="554"/>
      <c r="JOS3" s="554"/>
      <c r="JOT3" s="554"/>
      <c r="JOU3" s="554"/>
      <c r="JOV3" s="554"/>
      <c r="JOW3" s="554"/>
      <c r="JOX3" s="554"/>
      <c r="JOY3" s="554"/>
      <c r="JOZ3" s="554"/>
      <c r="JPA3" s="554"/>
      <c r="JPB3" s="554"/>
      <c r="JPC3" s="554"/>
      <c r="JPD3" s="554"/>
      <c r="JPE3" s="554"/>
      <c r="JPF3" s="554"/>
      <c r="JPG3" s="554"/>
      <c r="JPH3" s="554"/>
      <c r="JPI3" s="554"/>
      <c r="JPJ3" s="554"/>
      <c r="JPK3" s="554"/>
      <c r="JPL3" s="554"/>
      <c r="JPM3" s="554"/>
      <c r="JPN3" s="554"/>
      <c r="JPO3" s="554"/>
      <c r="JPP3" s="554"/>
      <c r="JPQ3" s="554"/>
      <c r="JPR3" s="554"/>
      <c r="JPS3" s="554"/>
      <c r="JPT3" s="554"/>
      <c r="JPU3" s="554"/>
      <c r="JPV3" s="554"/>
      <c r="JPW3" s="554"/>
      <c r="JPX3" s="554"/>
      <c r="JPY3" s="554"/>
      <c r="JPZ3" s="554"/>
      <c r="JQA3" s="554"/>
      <c r="JQB3" s="554"/>
      <c r="JQC3" s="554"/>
      <c r="JQD3" s="554"/>
      <c r="JQE3" s="554"/>
      <c r="JQF3" s="554"/>
      <c r="JQG3" s="554"/>
      <c r="JQH3" s="554"/>
      <c r="JQI3" s="554"/>
      <c r="JQJ3" s="554"/>
      <c r="JQK3" s="554"/>
      <c r="JQL3" s="554"/>
      <c r="JQM3" s="554"/>
      <c r="JQN3" s="554"/>
      <c r="JQO3" s="554"/>
      <c r="JQP3" s="554"/>
      <c r="JQQ3" s="554"/>
      <c r="JQR3" s="554"/>
      <c r="JQS3" s="554"/>
      <c r="JQT3" s="554"/>
      <c r="JQU3" s="554"/>
      <c r="JQV3" s="554"/>
      <c r="JQW3" s="554"/>
      <c r="JQX3" s="554"/>
      <c r="JQY3" s="554"/>
      <c r="JQZ3" s="554"/>
      <c r="JRA3" s="554"/>
      <c r="JRB3" s="554"/>
      <c r="JRC3" s="554"/>
      <c r="JRD3" s="554"/>
      <c r="JRE3" s="554"/>
      <c r="JRF3" s="554"/>
      <c r="JRG3" s="554"/>
      <c r="JRH3" s="554"/>
      <c r="JRI3" s="554"/>
      <c r="JRJ3" s="554"/>
      <c r="JRK3" s="554"/>
      <c r="JRL3" s="554"/>
      <c r="JRM3" s="554"/>
      <c r="JRN3" s="554"/>
      <c r="JRO3" s="554"/>
      <c r="JRP3" s="554"/>
      <c r="JRQ3" s="554"/>
      <c r="JRR3" s="554"/>
      <c r="JRS3" s="554"/>
      <c r="JRT3" s="554"/>
      <c r="JRU3" s="554"/>
      <c r="JRV3" s="554"/>
      <c r="JRW3" s="554"/>
      <c r="JRX3" s="554"/>
      <c r="JRY3" s="554"/>
      <c r="JRZ3" s="554"/>
      <c r="JSA3" s="554"/>
      <c r="JSB3" s="554"/>
      <c r="JSC3" s="554"/>
      <c r="JSD3" s="554"/>
      <c r="JSE3" s="554"/>
      <c r="JSF3" s="554"/>
      <c r="JSG3" s="554"/>
      <c r="JSH3" s="554"/>
      <c r="JSI3" s="554"/>
      <c r="JSJ3" s="554"/>
      <c r="JSK3" s="554"/>
      <c r="JSL3" s="554"/>
      <c r="JSM3" s="554"/>
      <c r="JSN3" s="554"/>
      <c r="JSO3" s="554"/>
      <c r="JSP3" s="554"/>
      <c r="JSQ3" s="554"/>
      <c r="JSR3" s="554"/>
      <c r="JSS3" s="554"/>
      <c r="JST3" s="554"/>
      <c r="JSU3" s="554"/>
      <c r="JSV3" s="554"/>
      <c r="JSW3" s="554"/>
      <c r="JSX3" s="554"/>
      <c r="JSY3" s="554"/>
      <c r="JSZ3" s="554"/>
      <c r="JTA3" s="554"/>
      <c r="JTB3" s="554"/>
      <c r="JTC3" s="554"/>
      <c r="JTD3" s="554"/>
      <c r="JTE3" s="554"/>
      <c r="JTF3" s="554"/>
      <c r="JTG3" s="554"/>
      <c r="JTH3" s="554"/>
      <c r="JTI3" s="554"/>
      <c r="JTJ3" s="554"/>
      <c r="JTK3" s="554"/>
      <c r="JTL3" s="554"/>
      <c r="JTM3" s="554"/>
      <c r="JTN3" s="554"/>
      <c r="JTO3" s="554"/>
      <c r="JTP3" s="554"/>
      <c r="JTQ3" s="554"/>
      <c r="JTR3" s="554"/>
      <c r="JTS3" s="554"/>
      <c r="JTT3" s="554"/>
      <c r="JTU3" s="554"/>
      <c r="JTV3" s="554"/>
      <c r="JTW3" s="554"/>
      <c r="JTX3" s="554"/>
      <c r="JTY3" s="554"/>
      <c r="JTZ3" s="554"/>
      <c r="JUA3" s="554"/>
      <c r="JUB3" s="554"/>
      <c r="JUC3" s="554"/>
      <c r="JUD3" s="554"/>
      <c r="JUE3" s="554"/>
      <c r="JUF3" s="554"/>
      <c r="JUG3" s="554"/>
      <c r="JUH3" s="554"/>
      <c r="JUI3" s="554"/>
      <c r="JUJ3" s="554"/>
      <c r="JUK3" s="554"/>
      <c r="JUL3" s="554"/>
      <c r="JUM3" s="554"/>
      <c r="JUN3" s="554"/>
      <c r="JUO3" s="554"/>
      <c r="JUP3" s="554"/>
      <c r="JUQ3" s="554"/>
      <c r="JUR3" s="554"/>
      <c r="JUS3" s="554"/>
      <c r="JUT3" s="554"/>
      <c r="JUU3" s="554"/>
      <c r="JUV3" s="554"/>
      <c r="JUW3" s="554"/>
      <c r="JUX3" s="554"/>
      <c r="JUY3" s="554"/>
      <c r="JUZ3" s="554"/>
      <c r="JVA3" s="554"/>
      <c r="JVB3" s="554"/>
      <c r="JVC3" s="554"/>
      <c r="JVD3" s="554"/>
      <c r="JVE3" s="554"/>
      <c r="JVF3" s="554"/>
      <c r="JVG3" s="554"/>
      <c r="JVH3" s="554"/>
      <c r="JVI3" s="554"/>
      <c r="JVJ3" s="554"/>
      <c r="JVK3" s="554"/>
      <c r="JVL3" s="554"/>
      <c r="JVM3" s="554"/>
      <c r="JVN3" s="554"/>
      <c r="JVO3" s="554"/>
      <c r="JVP3" s="554"/>
      <c r="JVQ3" s="554"/>
      <c r="JVR3" s="554"/>
      <c r="JVS3" s="554"/>
      <c r="JVT3" s="554"/>
      <c r="JVU3" s="554"/>
      <c r="JVV3" s="554"/>
      <c r="JVW3" s="554"/>
      <c r="JVX3" s="554"/>
      <c r="JVY3" s="554"/>
      <c r="JVZ3" s="554"/>
      <c r="JWA3" s="554"/>
      <c r="JWB3" s="554"/>
      <c r="JWC3" s="554"/>
      <c r="JWD3" s="554"/>
      <c r="JWE3" s="554"/>
      <c r="JWF3" s="554"/>
      <c r="JWG3" s="554"/>
      <c r="JWH3" s="554"/>
      <c r="JWI3" s="554"/>
      <c r="JWJ3" s="554"/>
      <c r="JWK3" s="554"/>
      <c r="JWL3" s="554"/>
      <c r="JWM3" s="554"/>
      <c r="JWN3" s="554"/>
      <c r="JWO3" s="554"/>
      <c r="JWP3" s="554"/>
      <c r="JWQ3" s="554"/>
      <c r="JWR3" s="554"/>
      <c r="JWS3" s="554"/>
      <c r="JWT3" s="554"/>
      <c r="JWU3" s="554"/>
      <c r="JWV3" s="554"/>
      <c r="JWW3" s="554"/>
      <c r="JWX3" s="554"/>
      <c r="JWY3" s="554"/>
      <c r="JWZ3" s="554"/>
      <c r="JXA3" s="554"/>
      <c r="JXB3" s="554"/>
      <c r="JXC3" s="554"/>
      <c r="JXD3" s="554"/>
      <c r="JXE3" s="554"/>
      <c r="JXF3" s="554"/>
      <c r="JXG3" s="554"/>
      <c r="JXH3" s="554"/>
      <c r="JXI3" s="554"/>
      <c r="JXJ3" s="554"/>
      <c r="JXK3" s="554"/>
      <c r="JXL3" s="554"/>
      <c r="JXM3" s="554"/>
      <c r="JXN3" s="554"/>
      <c r="JXO3" s="554"/>
      <c r="JXP3" s="554"/>
      <c r="JXQ3" s="554"/>
      <c r="JXR3" s="554"/>
      <c r="JXS3" s="554"/>
      <c r="JXT3" s="554"/>
      <c r="JXU3" s="554"/>
      <c r="JXV3" s="554"/>
      <c r="JXW3" s="554"/>
      <c r="JXX3" s="554"/>
      <c r="JXY3" s="554"/>
      <c r="JXZ3" s="554"/>
      <c r="JYA3" s="554"/>
      <c r="JYB3" s="554"/>
      <c r="JYC3" s="554"/>
      <c r="JYD3" s="554"/>
      <c r="JYE3" s="554"/>
      <c r="JYF3" s="554"/>
      <c r="JYG3" s="554"/>
      <c r="JYH3" s="554"/>
      <c r="JYI3" s="554"/>
      <c r="JYJ3" s="554"/>
      <c r="JYK3" s="554"/>
      <c r="JYL3" s="554"/>
      <c r="JYM3" s="554"/>
      <c r="JYN3" s="554"/>
      <c r="JYO3" s="554"/>
      <c r="JYP3" s="554"/>
      <c r="JYQ3" s="554"/>
      <c r="JYR3" s="554"/>
      <c r="JYS3" s="554"/>
      <c r="JYT3" s="554"/>
      <c r="JYU3" s="554"/>
      <c r="JYV3" s="554"/>
      <c r="JYW3" s="554"/>
      <c r="JYX3" s="554"/>
      <c r="JYY3" s="554"/>
      <c r="JYZ3" s="554"/>
      <c r="JZA3" s="554"/>
      <c r="JZB3" s="554"/>
      <c r="JZC3" s="554"/>
      <c r="JZD3" s="554"/>
      <c r="JZE3" s="554"/>
      <c r="JZF3" s="554"/>
      <c r="JZG3" s="554"/>
      <c r="JZH3" s="554"/>
      <c r="JZI3" s="554"/>
      <c r="JZJ3" s="554"/>
      <c r="JZK3" s="554"/>
      <c r="JZL3" s="554"/>
      <c r="JZM3" s="554"/>
      <c r="JZN3" s="554"/>
      <c r="JZO3" s="554"/>
      <c r="JZP3" s="554"/>
      <c r="JZQ3" s="554"/>
      <c r="JZR3" s="554"/>
      <c r="JZS3" s="554"/>
      <c r="JZT3" s="554"/>
      <c r="JZU3" s="554"/>
      <c r="JZV3" s="554"/>
      <c r="JZW3" s="554"/>
      <c r="JZX3" s="554"/>
      <c r="JZY3" s="554"/>
      <c r="JZZ3" s="554"/>
      <c r="KAA3" s="554"/>
      <c r="KAB3" s="554"/>
      <c r="KAC3" s="554"/>
      <c r="KAD3" s="554"/>
      <c r="KAE3" s="554"/>
      <c r="KAF3" s="554"/>
      <c r="KAG3" s="554"/>
      <c r="KAH3" s="554"/>
      <c r="KAI3" s="554"/>
      <c r="KAJ3" s="554"/>
      <c r="KAK3" s="554"/>
      <c r="KAL3" s="554"/>
      <c r="KAM3" s="554"/>
      <c r="KAN3" s="554"/>
      <c r="KAO3" s="554"/>
      <c r="KAP3" s="554"/>
      <c r="KAQ3" s="554"/>
      <c r="KAR3" s="554"/>
      <c r="KAS3" s="554"/>
      <c r="KAT3" s="554"/>
      <c r="KAU3" s="554"/>
      <c r="KAV3" s="554"/>
      <c r="KAW3" s="554"/>
      <c r="KAX3" s="554"/>
      <c r="KAY3" s="554"/>
      <c r="KAZ3" s="554"/>
      <c r="KBA3" s="554"/>
      <c r="KBB3" s="554"/>
      <c r="KBC3" s="554"/>
      <c r="KBD3" s="554"/>
      <c r="KBE3" s="554"/>
      <c r="KBF3" s="554"/>
      <c r="KBG3" s="554"/>
      <c r="KBH3" s="554"/>
      <c r="KBI3" s="554"/>
      <c r="KBJ3" s="554"/>
      <c r="KBK3" s="554"/>
      <c r="KBL3" s="554"/>
      <c r="KBM3" s="554"/>
      <c r="KBN3" s="554"/>
      <c r="KBO3" s="554"/>
      <c r="KBP3" s="554"/>
      <c r="KBQ3" s="554"/>
      <c r="KBR3" s="554"/>
      <c r="KBS3" s="554"/>
      <c r="KBT3" s="554"/>
      <c r="KBU3" s="554"/>
      <c r="KBV3" s="554"/>
      <c r="KBW3" s="554"/>
      <c r="KBX3" s="554"/>
      <c r="KBY3" s="554"/>
      <c r="KBZ3" s="554"/>
      <c r="KCA3" s="554"/>
      <c r="KCB3" s="554"/>
      <c r="KCC3" s="554"/>
      <c r="KCD3" s="554"/>
      <c r="KCE3" s="554"/>
      <c r="KCF3" s="554"/>
      <c r="KCG3" s="554"/>
      <c r="KCH3" s="554"/>
      <c r="KCI3" s="554"/>
      <c r="KCJ3" s="554"/>
      <c r="KCK3" s="554"/>
      <c r="KCL3" s="554"/>
      <c r="KCM3" s="554"/>
      <c r="KCN3" s="554"/>
      <c r="KCO3" s="554"/>
      <c r="KCP3" s="554"/>
      <c r="KCQ3" s="554"/>
      <c r="KCR3" s="554"/>
      <c r="KCS3" s="554"/>
      <c r="KCT3" s="554"/>
      <c r="KCU3" s="554"/>
      <c r="KCV3" s="554"/>
      <c r="KCW3" s="554"/>
      <c r="KCX3" s="554"/>
      <c r="KCY3" s="554"/>
      <c r="KCZ3" s="554"/>
      <c r="KDA3" s="554"/>
      <c r="KDB3" s="554"/>
      <c r="KDC3" s="554"/>
      <c r="KDD3" s="554"/>
      <c r="KDE3" s="554"/>
      <c r="KDF3" s="554"/>
      <c r="KDG3" s="554"/>
      <c r="KDH3" s="554"/>
      <c r="KDI3" s="554"/>
      <c r="KDJ3" s="554"/>
      <c r="KDK3" s="554"/>
      <c r="KDL3" s="554"/>
      <c r="KDM3" s="554"/>
      <c r="KDN3" s="554"/>
      <c r="KDO3" s="554"/>
      <c r="KDP3" s="554"/>
      <c r="KDQ3" s="554"/>
      <c r="KDR3" s="554"/>
      <c r="KDS3" s="554"/>
      <c r="KDT3" s="554"/>
      <c r="KDU3" s="554"/>
      <c r="KDV3" s="554"/>
      <c r="KDW3" s="554"/>
      <c r="KDX3" s="554"/>
      <c r="KDY3" s="554"/>
      <c r="KDZ3" s="554"/>
      <c r="KEA3" s="554"/>
      <c r="KEB3" s="554"/>
      <c r="KEC3" s="554"/>
      <c r="KED3" s="554"/>
      <c r="KEE3" s="554"/>
      <c r="KEF3" s="554"/>
      <c r="KEG3" s="554"/>
      <c r="KEH3" s="554"/>
      <c r="KEI3" s="554"/>
      <c r="KEJ3" s="554"/>
      <c r="KEK3" s="554"/>
      <c r="KEL3" s="554"/>
      <c r="KEM3" s="554"/>
      <c r="KEN3" s="554"/>
      <c r="KEO3" s="554"/>
      <c r="KEP3" s="554"/>
      <c r="KEQ3" s="554"/>
      <c r="KER3" s="554"/>
      <c r="KES3" s="554"/>
      <c r="KET3" s="554"/>
      <c r="KEU3" s="554"/>
      <c r="KEV3" s="554"/>
      <c r="KEW3" s="554"/>
      <c r="KEX3" s="554"/>
      <c r="KEY3" s="554"/>
      <c r="KEZ3" s="554"/>
      <c r="KFA3" s="554"/>
      <c r="KFB3" s="554"/>
      <c r="KFC3" s="554"/>
      <c r="KFD3" s="554"/>
      <c r="KFE3" s="554"/>
      <c r="KFF3" s="554"/>
      <c r="KFG3" s="554"/>
      <c r="KFH3" s="554"/>
      <c r="KFI3" s="554"/>
      <c r="KFJ3" s="554"/>
      <c r="KFK3" s="554"/>
      <c r="KFL3" s="554"/>
      <c r="KFM3" s="554"/>
      <c r="KFN3" s="554"/>
      <c r="KFO3" s="554"/>
      <c r="KFP3" s="554"/>
      <c r="KFQ3" s="554"/>
      <c r="KFR3" s="554"/>
      <c r="KFS3" s="554"/>
      <c r="KFT3" s="554"/>
      <c r="KFU3" s="554"/>
      <c r="KFV3" s="554"/>
      <c r="KFW3" s="554"/>
      <c r="KFX3" s="554"/>
      <c r="KFY3" s="554"/>
      <c r="KFZ3" s="554"/>
      <c r="KGA3" s="554"/>
      <c r="KGB3" s="554"/>
      <c r="KGC3" s="554"/>
      <c r="KGD3" s="554"/>
      <c r="KGE3" s="554"/>
      <c r="KGF3" s="554"/>
      <c r="KGG3" s="554"/>
      <c r="KGH3" s="554"/>
      <c r="KGI3" s="554"/>
      <c r="KGJ3" s="554"/>
      <c r="KGK3" s="554"/>
      <c r="KGL3" s="554"/>
      <c r="KGM3" s="554"/>
      <c r="KGN3" s="554"/>
      <c r="KGO3" s="554"/>
      <c r="KGP3" s="554"/>
      <c r="KGQ3" s="554"/>
      <c r="KGR3" s="554"/>
      <c r="KGS3" s="554"/>
      <c r="KGT3" s="554"/>
      <c r="KGU3" s="554"/>
      <c r="KGV3" s="554"/>
      <c r="KGW3" s="554"/>
      <c r="KGX3" s="554"/>
      <c r="KGY3" s="554"/>
      <c r="KGZ3" s="554"/>
      <c r="KHA3" s="554"/>
      <c r="KHB3" s="554"/>
      <c r="KHC3" s="554"/>
      <c r="KHD3" s="554"/>
      <c r="KHE3" s="554"/>
      <c r="KHF3" s="554"/>
      <c r="KHG3" s="554"/>
      <c r="KHH3" s="554"/>
      <c r="KHI3" s="554"/>
      <c r="KHJ3" s="554"/>
      <c r="KHK3" s="554"/>
      <c r="KHL3" s="554"/>
      <c r="KHM3" s="554"/>
      <c r="KHN3" s="554"/>
      <c r="KHO3" s="554"/>
      <c r="KHP3" s="554"/>
      <c r="KHQ3" s="554"/>
      <c r="KHR3" s="554"/>
      <c r="KHS3" s="554"/>
      <c r="KHT3" s="554"/>
      <c r="KHU3" s="554"/>
      <c r="KHV3" s="554"/>
      <c r="KHW3" s="554"/>
      <c r="KHX3" s="554"/>
      <c r="KHY3" s="554"/>
      <c r="KHZ3" s="554"/>
      <c r="KIA3" s="554"/>
      <c r="KIB3" s="554"/>
      <c r="KIC3" s="554"/>
      <c r="KID3" s="554"/>
      <c r="KIE3" s="554"/>
      <c r="KIF3" s="554"/>
      <c r="KIG3" s="554"/>
      <c r="KIH3" s="554"/>
      <c r="KII3" s="554"/>
      <c r="KIJ3" s="554"/>
      <c r="KIK3" s="554"/>
      <c r="KIL3" s="554"/>
      <c r="KIM3" s="554"/>
      <c r="KIN3" s="554"/>
      <c r="KIO3" s="554"/>
      <c r="KIP3" s="554"/>
      <c r="KIQ3" s="554"/>
      <c r="KIR3" s="554"/>
      <c r="KIS3" s="554"/>
      <c r="KIT3" s="554"/>
      <c r="KIU3" s="554"/>
      <c r="KIV3" s="554"/>
      <c r="KIW3" s="554"/>
      <c r="KIX3" s="554"/>
      <c r="KIY3" s="554"/>
      <c r="KIZ3" s="554"/>
      <c r="KJA3" s="554"/>
      <c r="KJB3" s="554"/>
      <c r="KJC3" s="554"/>
      <c r="KJD3" s="554"/>
      <c r="KJE3" s="554"/>
      <c r="KJF3" s="554"/>
      <c r="KJG3" s="554"/>
      <c r="KJH3" s="554"/>
      <c r="KJI3" s="554"/>
      <c r="KJJ3" s="554"/>
      <c r="KJK3" s="554"/>
      <c r="KJL3" s="554"/>
      <c r="KJM3" s="554"/>
      <c r="KJN3" s="554"/>
      <c r="KJO3" s="554"/>
      <c r="KJP3" s="554"/>
      <c r="KJQ3" s="554"/>
      <c r="KJR3" s="554"/>
      <c r="KJS3" s="554"/>
      <c r="KJT3" s="554"/>
      <c r="KJU3" s="554"/>
      <c r="KJV3" s="554"/>
      <c r="KJW3" s="554"/>
      <c r="KJX3" s="554"/>
      <c r="KJY3" s="554"/>
      <c r="KJZ3" s="554"/>
      <c r="KKA3" s="554"/>
      <c r="KKB3" s="554"/>
      <c r="KKC3" s="554"/>
      <c r="KKD3" s="554"/>
      <c r="KKE3" s="554"/>
      <c r="KKF3" s="554"/>
      <c r="KKG3" s="554"/>
      <c r="KKH3" s="554"/>
      <c r="KKI3" s="554"/>
      <c r="KKJ3" s="554"/>
      <c r="KKK3" s="554"/>
      <c r="KKL3" s="554"/>
      <c r="KKM3" s="554"/>
      <c r="KKN3" s="554"/>
      <c r="KKO3" s="554"/>
      <c r="KKP3" s="554"/>
      <c r="KKQ3" s="554"/>
      <c r="KKR3" s="554"/>
      <c r="KKS3" s="554"/>
      <c r="KKT3" s="554"/>
      <c r="KKU3" s="554"/>
      <c r="KKV3" s="554"/>
      <c r="KKW3" s="554"/>
      <c r="KKX3" s="554"/>
      <c r="KKY3" s="554"/>
      <c r="KKZ3" s="554"/>
      <c r="KLA3" s="554"/>
      <c r="KLB3" s="554"/>
      <c r="KLC3" s="554"/>
      <c r="KLD3" s="554"/>
      <c r="KLE3" s="554"/>
      <c r="KLF3" s="554"/>
      <c r="KLG3" s="554"/>
      <c r="KLH3" s="554"/>
      <c r="KLI3" s="554"/>
      <c r="KLJ3" s="554"/>
      <c r="KLK3" s="554"/>
      <c r="KLL3" s="554"/>
      <c r="KLM3" s="554"/>
      <c r="KLN3" s="554"/>
      <c r="KLO3" s="554"/>
      <c r="KLP3" s="554"/>
      <c r="KLQ3" s="554"/>
      <c r="KLR3" s="554"/>
      <c r="KLS3" s="554"/>
      <c r="KLT3" s="554"/>
      <c r="KLU3" s="554"/>
      <c r="KLV3" s="554"/>
      <c r="KLW3" s="554"/>
      <c r="KLX3" s="554"/>
      <c r="KLY3" s="554"/>
      <c r="KLZ3" s="554"/>
      <c r="KMA3" s="554"/>
      <c r="KMB3" s="554"/>
      <c r="KMC3" s="554"/>
      <c r="KMD3" s="554"/>
      <c r="KME3" s="554"/>
      <c r="KMF3" s="554"/>
      <c r="KMG3" s="554"/>
      <c r="KMH3" s="554"/>
      <c r="KMI3" s="554"/>
      <c r="KMJ3" s="554"/>
      <c r="KMK3" s="554"/>
      <c r="KML3" s="554"/>
      <c r="KMM3" s="554"/>
      <c r="KMN3" s="554"/>
      <c r="KMO3" s="554"/>
      <c r="KMP3" s="554"/>
      <c r="KMQ3" s="554"/>
      <c r="KMR3" s="554"/>
      <c r="KMS3" s="554"/>
      <c r="KMT3" s="554"/>
      <c r="KMU3" s="554"/>
      <c r="KMV3" s="554"/>
      <c r="KMW3" s="554"/>
      <c r="KMX3" s="554"/>
      <c r="KMY3" s="554"/>
      <c r="KMZ3" s="554"/>
      <c r="KNA3" s="554"/>
      <c r="KNB3" s="554"/>
      <c r="KNC3" s="554"/>
      <c r="KND3" s="554"/>
      <c r="KNE3" s="554"/>
      <c r="KNF3" s="554"/>
      <c r="KNG3" s="554"/>
      <c r="KNH3" s="554"/>
      <c r="KNI3" s="554"/>
      <c r="KNJ3" s="554"/>
      <c r="KNK3" s="554"/>
      <c r="KNL3" s="554"/>
      <c r="KNM3" s="554"/>
      <c r="KNN3" s="554"/>
      <c r="KNO3" s="554"/>
      <c r="KNP3" s="554"/>
      <c r="KNQ3" s="554"/>
      <c r="KNR3" s="554"/>
      <c r="KNS3" s="554"/>
      <c r="KNT3" s="554"/>
      <c r="KNU3" s="554"/>
      <c r="KNV3" s="554"/>
      <c r="KNW3" s="554"/>
      <c r="KNX3" s="554"/>
      <c r="KNY3" s="554"/>
      <c r="KNZ3" s="554"/>
      <c r="KOA3" s="554"/>
      <c r="KOB3" s="554"/>
      <c r="KOC3" s="554"/>
      <c r="KOD3" s="554"/>
      <c r="KOE3" s="554"/>
      <c r="KOF3" s="554"/>
      <c r="KOG3" s="554"/>
      <c r="KOH3" s="554"/>
      <c r="KOI3" s="554"/>
      <c r="KOJ3" s="554"/>
      <c r="KOK3" s="554"/>
      <c r="KOL3" s="554"/>
      <c r="KOM3" s="554"/>
      <c r="KON3" s="554"/>
      <c r="KOO3" s="554"/>
      <c r="KOP3" s="554"/>
      <c r="KOQ3" s="554"/>
      <c r="KOR3" s="554"/>
      <c r="KOS3" s="554"/>
      <c r="KOT3" s="554"/>
      <c r="KOU3" s="554"/>
      <c r="KOV3" s="554"/>
      <c r="KOW3" s="554"/>
      <c r="KOX3" s="554"/>
      <c r="KOY3" s="554"/>
      <c r="KOZ3" s="554"/>
      <c r="KPA3" s="554"/>
      <c r="KPB3" s="554"/>
      <c r="KPC3" s="554"/>
      <c r="KPD3" s="554"/>
      <c r="KPE3" s="554"/>
      <c r="KPF3" s="554"/>
      <c r="KPG3" s="554"/>
      <c r="KPH3" s="554"/>
      <c r="KPI3" s="554"/>
      <c r="KPJ3" s="554"/>
      <c r="KPK3" s="554"/>
      <c r="KPL3" s="554"/>
      <c r="KPM3" s="554"/>
      <c r="KPN3" s="554"/>
      <c r="KPO3" s="554"/>
      <c r="KPP3" s="554"/>
      <c r="KPQ3" s="554"/>
      <c r="KPR3" s="554"/>
      <c r="KPS3" s="554"/>
      <c r="KPT3" s="554"/>
      <c r="KPU3" s="554"/>
      <c r="KPV3" s="554"/>
      <c r="KPW3" s="554"/>
      <c r="KPX3" s="554"/>
      <c r="KPY3" s="554"/>
      <c r="KPZ3" s="554"/>
      <c r="KQA3" s="554"/>
      <c r="KQB3" s="554"/>
      <c r="KQC3" s="554"/>
      <c r="KQD3" s="554"/>
      <c r="KQE3" s="554"/>
      <c r="KQF3" s="554"/>
      <c r="KQG3" s="554"/>
      <c r="KQH3" s="554"/>
      <c r="KQI3" s="554"/>
      <c r="KQJ3" s="554"/>
      <c r="KQK3" s="554"/>
      <c r="KQL3" s="554"/>
      <c r="KQM3" s="554"/>
      <c r="KQN3" s="554"/>
      <c r="KQO3" s="554"/>
      <c r="KQP3" s="554"/>
      <c r="KQQ3" s="554"/>
      <c r="KQR3" s="554"/>
      <c r="KQS3" s="554"/>
      <c r="KQT3" s="554"/>
      <c r="KQU3" s="554"/>
      <c r="KQV3" s="554"/>
      <c r="KQW3" s="554"/>
      <c r="KQX3" s="554"/>
      <c r="KQY3" s="554"/>
      <c r="KQZ3" s="554"/>
      <c r="KRA3" s="554"/>
      <c r="KRB3" s="554"/>
      <c r="KRC3" s="554"/>
      <c r="KRD3" s="554"/>
      <c r="KRE3" s="554"/>
      <c r="KRF3" s="554"/>
      <c r="KRG3" s="554"/>
      <c r="KRH3" s="554"/>
      <c r="KRI3" s="554"/>
      <c r="KRJ3" s="554"/>
      <c r="KRK3" s="554"/>
      <c r="KRL3" s="554"/>
      <c r="KRM3" s="554"/>
      <c r="KRN3" s="554"/>
      <c r="KRO3" s="554"/>
      <c r="KRP3" s="554"/>
      <c r="KRQ3" s="554"/>
      <c r="KRR3" s="554"/>
      <c r="KRS3" s="554"/>
      <c r="KRT3" s="554"/>
      <c r="KRU3" s="554"/>
      <c r="KRV3" s="554"/>
      <c r="KRW3" s="554"/>
      <c r="KRX3" s="554"/>
      <c r="KRY3" s="554"/>
      <c r="KRZ3" s="554"/>
      <c r="KSA3" s="554"/>
      <c r="KSB3" s="554"/>
      <c r="KSC3" s="554"/>
      <c r="KSD3" s="554"/>
      <c r="KSE3" s="554"/>
      <c r="KSF3" s="554"/>
      <c r="KSG3" s="554"/>
      <c r="KSH3" s="554"/>
      <c r="KSI3" s="554"/>
      <c r="KSJ3" s="554"/>
      <c r="KSK3" s="554"/>
      <c r="KSL3" s="554"/>
      <c r="KSM3" s="554"/>
      <c r="KSN3" s="554"/>
      <c r="KSO3" s="554"/>
      <c r="KSP3" s="554"/>
      <c r="KSQ3" s="554"/>
      <c r="KSR3" s="554"/>
      <c r="KSS3" s="554"/>
      <c r="KST3" s="554"/>
      <c r="KSU3" s="554"/>
      <c r="KSV3" s="554"/>
      <c r="KSW3" s="554"/>
      <c r="KSX3" s="554"/>
      <c r="KSY3" s="554"/>
      <c r="KSZ3" s="554"/>
      <c r="KTA3" s="554"/>
      <c r="KTB3" s="554"/>
      <c r="KTC3" s="554"/>
      <c r="KTD3" s="554"/>
      <c r="KTE3" s="554"/>
      <c r="KTF3" s="554"/>
      <c r="KTG3" s="554"/>
      <c r="KTH3" s="554"/>
      <c r="KTI3" s="554"/>
      <c r="KTJ3" s="554"/>
      <c r="KTK3" s="554"/>
      <c r="KTL3" s="554"/>
      <c r="KTM3" s="554"/>
      <c r="KTN3" s="554"/>
      <c r="KTO3" s="554"/>
      <c r="KTP3" s="554"/>
      <c r="KTQ3" s="554"/>
      <c r="KTR3" s="554"/>
      <c r="KTS3" s="554"/>
      <c r="KTT3" s="554"/>
      <c r="KTU3" s="554"/>
      <c r="KTV3" s="554"/>
      <c r="KTW3" s="554"/>
      <c r="KTX3" s="554"/>
      <c r="KTY3" s="554"/>
      <c r="KTZ3" s="554"/>
      <c r="KUA3" s="554"/>
      <c r="KUB3" s="554"/>
      <c r="KUC3" s="554"/>
      <c r="KUD3" s="554"/>
      <c r="KUE3" s="554"/>
      <c r="KUF3" s="554"/>
      <c r="KUG3" s="554"/>
      <c r="KUH3" s="554"/>
      <c r="KUI3" s="554"/>
      <c r="KUJ3" s="554"/>
      <c r="KUK3" s="554"/>
      <c r="KUL3" s="554"/>
      <c r="KUM3" s="554"/>
      <c r="KUN3" s="554"/>
      <c r="KUO3" s="554"/>
      <c r="KUP3" s="554"/>
      <c r="KUQ3" s="554"/>
      <c r="KUR3" s="554"/>
      <c r="KUS3" s="554"/>
      <c r="KUT3" s="554"/>
      <c r="KUU3" s="554"/>
      <c r="KUV3" s="554"/>
      <c r="KUW3" s="554"/>
      <c r="KUX3" s="554"/>
      <c r="KUY3" s="554"/>
      <c r="KUZ3" s="554"/>
      <c r="KVA3" s="554"/>
      <c r="KVB3" s="554"/>
      <c r="KVC3" s="554"/>
      <c r="KVD3" s="554"/>
      <c r="KVE3" s="554"/>
      <c r="KVF3" s="554"/>
      <c r="KVG3" s="554"/>
      <c r="KVH3" s="554"/>
      <c r="KVI3" s="554"/>
      <c r="KVJ3" s="554"/>
      <c r="KVK3" s="554"/>
      <c r="KVL3" s="554"/>
      <c r="KVM3" s="554"/>
      <c r="KVN3" s="554"/>
      <c r="KVO3" s="554"/>
      <c r="KVP3" s="554"/>
      <c r="KVQ3" s="554"/>
      <c r="KVR3" s="554"/>
      <c r="KVS3" s="554"/>
      <c r="KVT3" s="554"/>
      <c r="KVU3" s="554"/>
      <c r="KVV3" s="554"/>
      <c r="KVW3" s="554"/>
      <c r="KVX3" s="554"/>
      <c r="KVY3" s="554"/>
      <c r="KVZ3" s="554"/>
      <c r="KWA3" s="554"/>
      <c r="KWB3" s="554"/>
      <c r="KWC3" s="554"/>
      <c r="KWD3" s="554"/>
      <c r="KWE3" s="554"/>
      <c r="KWF3" s="554"/>
      <c r="KWG3" s="554"/>
      <c r="KWH3" s="554"/>
      <c r="KWI3" s="554"/>
      <c r="KWJ3" s="554"/>
      <c r="KWK3" s="554"/>
      <c r="KWL3" s="554"/>
      <c r="KWM3" s="554"/>
      <c r="KWN3" s="554"/>
      <c r="KWO3" s="554"/>
      <c r="KWP3" s="554"/>
      <c r="KWQ3" s="554"/>
      <c r="KWR3" s="554"/>
      <c r="KWS3" s="554"/>
      <c r="KWT3" s="554"/>
      <c r="KWU3" s="554"/>
      <c r="KWV3" s="554"/>
      <c r="KWW3" s="554"/>
      <c r="KWX3" s="554"/>
      <c r="KWY3" s="554"/>
      <c r="KWZ3" s="554"/>
      <c r="KXA3" s="554"/>
      <c r="KXB3" s="554"/>
      <c r="KXC3" s="554"/>
      <c r="KXD3" s="554"/>
      <c r="KXE3" s="554"/>
      <c r="KXF3" s="554"/>
      <c r="KXG3" s="554"/>
      <c r="KXH3" s="554"/>
      <c r="KXI3" s="554"/>
      <c r="KXJ3" s="554"/>
      <c r="KXK3" s="554"/>
      <c r="KXL3" s="554"/>
      <c r="KXM3" s="554"/>
      <c r="KXN3" s="554"/>
      <c r="KXO3" s="554"/>
      <c r="KXP3" s="554"/>
      <c r="KXQ3" s="554"/>
      <c r="KXR3" s="554"/>
      <c r="KXS3" s="554"/>
      <c r="KXT3" s="554"/>
      <c r="KXU3" s="554"/>
      <c r="KXV3" s="554"/>
      <c r="KXW3" s="554"/>
      <c r="KXX3" s="554"/>
      <c r="KXY3" s="554"/>
      <c r="KXZ3" s="554"/>
      <c r="KYA3" s="554"/>
      <c r="KYB3" s="554"/>
      <c r="KYC3" s="554"/>
      <c r="KYD3" s="554"/>
      <c r="KYE3" s="554"/>
      <c r="KYF3" s="554"/>
      <c r="KYG3" s="554"/>
      <c r="KYH3" s="554"/>
      <c r="KYI3" s="554"/>
      <c r="KYJ3" s="554"/>
      <c r="KYK3" s="554"/>
      <c r="KYL3" s="554"/>
      <c r="KYM3" s="554"/>
      <c r="KYN3" s="554"/>
      <c r="KYO3" s="554"/>
      <c r="KYP3" s="554"/>
      <c r="KYQ3" s="554"/>
      <c r="KYR3" s="554"/>
      <c r="KYS3" s="554"/>
      <c r="KYT3" s="554"/>
      <c r="KYU3" s="554"/>
      <c r="KYV3" s="554"/>
      <c r="KYW3" s="554"/>
      <c r="KYX3" s="554"/>
      <c r="KYY3" s="554"/>
      <c r="KYZ3" s="554"/>
      <c r="KZA3" s="554"/>
      <c r="KZB3" s="554"/>
      <c r="KZC3" s="554"/>
      <c r="KZD3" s="554"/>
      <c r="KZE3" s="554"/>
      <c r="KZF3" s="554"/>
      <c r="KZG3" s="554"/>
      <c r="KZH3" s="554"/>
      <c r="KZI3" s="554"/>
      <c r="KZJ3" s="554"/>
      <c r="KZK3" s="554"/>
      <c r="KZL3" s="554"/>
      <c r="KZM3" s="554"/>
      <c r="KZN3" s="554"/>
      <c r="KZO3" s="554"/>
      <c r="KZP3" s="554"/>
      <c r="KZQ3" s="554"/>
      <c r="KZR3" s="554"/>
      <c r="KZS3" s="554"/>
      <c r="KZT3" s="554"/>
      <c r="KZU3" s="554"/>
      <c r="KZV3" s="554"/>
      <c r="KZW3" s="554"/>
      <c r="KZX3" s="554"/>
      <c r="KZY3" s="554"/>
      <c r="KZZ3" s="554"/>
      <c r="LAA3" s="554"/>
      <c r="LAB3" s="554"/>
      <c r="LAC3" s="554"/>
      <c r="LAD3" s="554"/>
      <c r="LAE3" s="554"/>
      <c r="LAF3" s="554"/>
      <c r="LAG3" s="554"/>
      <c r="LAH3" s="554"/>
      <c r="LAI3" s="554"/>
      <c r="LAJ3" s="554"/>
      <c r="LAK3" s="554"/>
      <c r="LAL3" s="554"/>
      <c r="LAM3" s="554"/>
      <c r="LAN3" s="554"/>
      <c r="LAO3" s="554"/>
      <c r="LAP3" s="554"/>
      <c r="LAQ3" s="554"/>
      <c r="LAR3" s="554"/>
      <c r="LAS3" s="554"/>
      <c r="LAT3" s="554"/>
      <c r="LAU3" s="554"/>
      <c r="LAV3" s="554"/>
      <c r="LAW3" s="554"/>
      <c r="LAX3" s="554"/>
      <c r="LAY3" s="554"/>
      <c r="LAZ3" s="554"/>
      <c r="LBA3" s="554"/>
      <c r="LBB3" s="554"/>
      <c r="LBC3" s="554"/>
      <c r="LBD3" s="554"/>
      <c r="LBE3" s="554"/>
      <c r="LBF3" s="554"/>
      <c r="LBG3" s="554"/>
      <c r="LBH3" s="554"/>
      <c r="LBI3" s="554"/>
      <c r="LBJ3" s="554"/>
      <c r="LBK3" s="554"/>
      <c r="LBL3" s="554"/>
      <c r="LBM3" s="554"/>
      <c r="LBN3" s="554"/>
      <c r="LBO3" s="554"/>
      <c r="LBP3" s="554"/>
      <c r="LBQ3" s="554"/>
      <c r="LBR3" s="554"/>
      <c r="LBS3" s="554"/>
      <c r="LBT3" s="554"/>
      <c r="LBU3" s="554"/>
      <c r="LBV3" s="554"/>
      <c r="LBW3" s="554"/>
      <c r="LBX3" s="554"/>
      <c r="LBY3" s="554"/>
      <c r="LBZ3" s="554"/>
      <c r="LCA3" s="554"/>
      <c r="LCB3" s="554"/>
      <c r="LCC3" s="554"/>
      <c r="LCD3" s="554"/>
      <c r="LCE3" s="554"/>
      <c r="LCF3" s="554"/>
      <c r="LCG3" s="554"/>
      <c r="LCH3" s="554"/>
      <c r="LCI3" s="554"/>
      <c r="LCJ3" s="554"/>
      <c r="LCK3" s="554"/>
      <c r="LCL3" s="554"/>
      <c r="LCM3" s="554"/>
      <c r="LCN3" s="554"/>
      <c r="LCO3" s="554"/>
      <c r="LCP3" s="554"/>
      <c r="LCQ3" s="554"/>
      <c r="LCR3" s="554"/>
      <c r="LCS3" s="554"/>
      <c r="LCT3" s="554"/>
      <c r="LCU3" s="554"/>
      <c r="LCV3" s="554"/>
      <c r="LCW3" s="554"/>
      <c r="LCX3" s="554"/>
      <c r="LCY3" s="554"/>
      <c r="LCZ3" s="554"/>
      <c r="LDA3" s="554"/>
      <c r="LDB3" s="554"/>
      <c r="LDC3" s="554"/>
      <c r="LDD3" s="554"/>
      <c r="LDE3" s="554"/>
      <c r="LDF3" s="554"/>
      <c r="LDG3" s="554"/>
      <c r="LDH3" s="554"/>
      <c r="LDI3" s="554"/>
      <c r="LDJ3" s="554"/>
      <c r="LDK3" s="554"/>
      <c r="LDL3" s="554"/>
      <c r="LDM3" s="554"/>
      <c r="LDN3" s="554"/>
      <c r="LDO3" s="554"/>
      <c r="LDP3" s="554"/>
      <c r="LDQ3" s="554"/>
      <c r="LDR3" s="554"/>
      <c r="LDS3" s="554"/>
      <c r="LDT3" s="554"/>
      <c r="LDU3" s="554"/>
      <c r="LDV3" s="554"/>
      <c r="LDW3" s="554"/>
      <c r="LDX3" s="554"/>
      <c r="LDY3" s="554"/>
      <c r="LDZ3" s="554"/>
      <c r="LEA3" s="554"/>
      <c r="LEB3" s="554"/>
      <c r="LEC3" s="554"/>
      <c r="LED3" s="554"/>
      <c r="LEE3" s="554"/>
      <c r="LEF3" s="554"/>
      <c r="LEG3" s="554"/>
      <c r="LEH3" s="554"/>
      <c r="LEI3" s="554"/>
      <c r="LEJ3" s="554"/>
      <c r="LEK3" s="554"/>
      <c r="LEL3" s="554"/>
      <c r="LEM3" s="554"/>
      <c r="LEN3" s="554"/>
      <c r="LEO3" s="554"/>
      <c r="LEP3" s="554"/>
      <c r="LEQ3" s="554"/>
      <c r="LER3" s="554"/>
      <c r="LES3" s="554"/>
      <c r="LET3" s="554"/>
      <c r="LEU3" s="554"/>
      <c r="LEV3" s="554"/>
      <c r="LEW3" s="554"/>
      <c r="LEX3" s="554"/>
      <c r="LEY3" s="554"/>
      <c r="LEZ3" s="554"/>
      <c r="LFA3" s="554"/>
      <c r="LFB3" s="554"/>
      <c r="LFC3" s="554"/>
      <c r="LFD3" s="554"/>
      <c r="LFE3" s="554"/>
      <c r="LFF3" s="554"/>
      <c r="LFG3" s="554"/>
      <c r="LFH3" s="554"/>
      <c r="LFI3" s="554"/>
      <c r="LFJ3" s="554"/>
      <c r="LFK3" s="554"/>
      <c r="LFL3" s="554"/>
      <c r="LFM3" s="554"/>
      <c r="LFN3" s="554"/>
      <c r="LFO3" s="554"/>
      <c r="LFP3" s="554"/>
      <c r="LFQ3" s="554"/>
      <c r="LFR3" s="554"/>
      <c r="LFS3" s="554"/>
      <c r="LFT3" s="554"/>
      <c r="LFU3" s="554"/>
      <c r="LFV3" s="554"/>
      <c r="LFW3" s="554"/>
      <c r="LFX3" s="554"/>
      <c r="LFY3" s="554"/>
      <c r="LFZ3" s="554"/>
      <c r="LGA3" s="554"/>
      <c r="LGB3" s="554"/>
      <c r="LGC3" s="554"/>
      <c r="LGD3" s="554"/>
      <c r="LGE3" s="554"/>
      <c r="LGF3" s="554"/>
      <c r="LGG3" s="554"/>
      <c r="LGH3" s="554"/>
      <c r="LGI3" s="554"/>
      <c r="LGJ3" s="554"/>
      <c r="LGK3" s="554"/>
      <c r="LGL3" s="554"/>
      <c r="LGM3" s="554"/>
      <c r="LGN3" s="554"/>
      <c r="LGO3" s="554"/>
      <c r="LGP3" s="554"/>
      <c r="LGQ3" s="554"/>
      <c r="LGR3" s="554"/>
      <c r="LGS3" s="554"/>
      <c r="LGT3" s="554"/>
      <c r="LGU3" s="554"/>
      <c r="LGV3" s="554"/>
      <c r="LGW3" s="554"/>
      <c r="LGX3" s="554"/>
      <c r="LGY3" s="554"/>
      <c r="LGZ3" s="554"/>
      <c r="LHA3" s="554"/>
      <c r="LHB3" s="554"/>
      <c r="LHC3" s="554"/>
      <c r="LHD3" s="554"/>
      <c r="LHE3" s="554"/>
      <c r="LHF3" s="554"/>
      <c r="LHG3" s="554"/>
      <c r="LHH3" s="554"/>
      <c r="LHI3" s="554"/>
      <c r="LHJ3" s="554"/>
      <c r="LHK3" s="554"/>
      <c r="LHL3" s="554"/>
      <c r="LHM3" s="554"/>
      <c r="LHN3" s="554"/>
      <c r="LHO3" s="554"/>
      <c r="LHP3" s="554"/>
      <c r="LHQ3" s="554"/>
      <c r="LHR3" s="554"/>
      <c r="LHS3" s="554"/>
      <c r="LHT3" s="554"/>
      <c r="LHU3" s="554"/>
      <c r="LHV3" s="554"/>
      <c r="LHW3" s="554"/>
      <c r="LHX3" s="554"/>
      <c r="LHY3" s="554"/>
      <c r="LHZ3" s="554"/>
      <c r="LIA3" s="554"/>
      <c r="LIB3" s="554"/>
      <c r="LIC3" s="554"/>
      <c r="LID3" s="554"/>
      <c r="LIE3" s="554"/>
      <c r="LIF3" s="554"/>
      <c r="LIG3" s="554"/>
      <c r="LIH3" s="554"/>
      <c r="LII3" s="554"/>
      <c r="LIJ3" s="554"/>
      <c r="LIK3" s="554"/>
      <c r="LIL3" s="554"/>
      <c r="LIM3" s="554"/>
      <c r="LIN3" s="554"/>
      <c r="LIO3" s="554"/>
      <c r="LIP3" s="554"/>
      <c r="LIQ3" s="554"/>
      <c r="LIR3" s="554"/>
      <c r="LIS3" s="554"/>
      <c r="LIT3" s="554"/>
      <c r="LIU3" s="554"/>
      <c r="LIV3" s="554"/>
      <c r="LIW3" s="554"/>
      <c r="LIX3" s="554"/>
      <c r="LIY3" s="554"/>
      <c r="LIZ3" s="554"/>
      <c r="LJA3" s="554"/>
      <c r="LJB3" s="554"/>
      <c r="LJC3" s="554"/>
      <c r="LJD3" s="554"/>
      <c r="LJE3" s="554"/>
      <c r="LJF3" s="554"/>
      <c r="LJG3" s="554"/>
      <c r="LJH3" s="554"/>
      <c r="LJI3" s="554"/>
      <c r="LJJ3" s="554"/>
      <c r="LJK3" s="554"/>
      <c r="LJL3" s="554"/>
      <c r="LJM3" s="554"/>
      <c r="LJN3" s="554"/>
      <c r="LJO3" s="554"/>
      <c r="LJP3" s="554"/>
      <c r="LJQ3" s="554"/>
      <c r="LJR3" s="554"/>
      <c r="LJS3" s="554"/>
      <c r="LJT3" s="554"/>
      <c r="LJU3" s="554"/>
      <c r="LJV3" s="554"/>
      <c r="LJW3" s="554"/>
      <c r="LJX3" s="554"/>
      <c r="LJY3" s="554"/>
      <c r="LJZ3" s="554"/>
      <c r="LKA3" s="554"/>
      <c r="LKB3" s="554"/>
      <c r="LKC3" s="554"/>
      <c r="LKD3" s="554"/>
      <c r="LKE3" s="554"/>
      <c r="LKF3" s="554"/>
      <c r="LKG3" s="554"/>
      <c r="LKH3" s="554"/>
      <c r="LKI3" s="554"/>
      <c r="LKJ3" s="554"/>
      <c r="LKK3" s="554"/>
      <c r="LKL3" s="554"/>
      <c r="LKM3" s="554"/>
      <c r="LKN3" s="554"/>
      <c r="LKO3" s="554"/>
      <c r="LKP3" s="554"/>
      <c r="LKQ3" s="554"/>
      <c r="LKR3" s="554"/>
      <c r="LKS3" s="554"/>
      <c r="LKT3" s="554"/>
      <c r="LKU3" s="554"/>
      <c r="LKV3" s="554"/>
      <c r="LKW3" s="554"/>
      <c r="LKX3" s="554"/>
      <c r="LKY3" s="554"/>
      <c r="LKZ3" s="554"/>
      <c r="LLA3" s="554"/>
      <c r="LLB3" s="554"/>
      <c r="LLC3" s="554"/>
      <c r="LLD3" s="554"/>
      <c r="LLE3" s="554"/>
      <c r="LLF3" s="554"/>
      <c r="LLG3" s="554"/>
      <c r="LLH3" s="554"/>
      <c r="LLI3" s="554"/>
      <c r="LLJ3" s="554"/>
      <c r="LLK3" s="554"/>
      <c r="LLL3" s="554"/>
      <c r="LLM3" s="554"/>
      <c r="LLN3" s="554"/>
      <c r="LLO3" s="554"/>
      <c r="LLP3" s="554"/>
      <c r="LLQ3" s="554"/>
      <c r="LLR3" s="554"/>
      <c r="LLS3" s="554"/>
      <c r="LLT3" s="554"/>
      <c r="LLU3" s="554"/>
      <c r="LLV3" s="554"/>
      <c r="LLW3" s="554"/>
      <c r="LLX3" s="554"/>
      <c r="LLY3" s="554"/>
      <c r="LLZ3" s="554"/>
      <c r="LMA3" s="554"/>
      <c r="LMB3" s="554"/>
      <c r="LMC3" s="554"/>
      <c r="LMD3" s="554"/>
      <c r="LME3" s="554"/>
      <c r="LMF3" s="554"/>
      <c r="LMG3" s="554"/>
      <c r="LMH3" s="554"/>
      <c r="LMI3" s="554"/>
      <c r="LMJ3" s="554"/>
      <c r="LMK3" s="554"/>
      <c r="LML3" s="554"/>
      <c r="LMM3" s="554"/>
      <c r="LMN3" s="554"/>
      <c r="LMO3" s="554"/>
      <c r="LMP3" s="554"/>
      <c r="LMQ3" s="554"/>
      <c r="LMR3" s="554"/>
      <c r="LMS3" s="554"/>
      <c r="LMT3" s="554"/>
      <c r="LMU3" s="554"/>
      <c r="LMV3" s="554"/>
      <c r="LMW3" s="554"/>
      <c r="LMX3" s="554"/>
      <c r="LMY3" s="554"/>
      <c r="LMZ3" s="554"/>
      <c r="LNA3" s="554"/>
      <c r="LNB3" s="554"/>
      <c r="LNC3" s="554"/>
      <c r="LND3" s="554"/>
      <c r="LNE3" s="554"/>
      <c r="LNF3" s="554"/>
      <c r="LNG3" s="554"/>
      <c r="LNH3" s="554"/>
      <c r="LNI3" s="554"/>
      <c r="LNJ3" s="554"/>
      <c r="LNK3" s="554"/>
      <c r="LNL3" s="554"/>
      <c r="LNM3" s="554"/>
      <c r="LNN3" s="554"/>
      <c r="LNO3" s="554"/>
      <c r="LNP3" s="554"/>
      <c r="LNQ3" s="554"/>
      <c r="LNR3" s="554"/>
      <c r="LNS3" s="554"/>
      <c r="LNT3" s="554"/>
      <c r="LNU3" s="554"/>
      <c r="LNV3" s="554"/>
      <c r="LNW3" s="554"/>
      <c r="LNX3" s="554"/>
      <c r="LNY3" s="554"/>
      <c r="LNZ3" s="554"/>
      <c r="LOA3" s="554"/>
      <c r="LOB3" s="554"/>
      <c r="LOC3" s="554"/>
      <c r="LOD3" s="554"/>
      <c r="LOE3" s="554"/>
      <c r="LOF3" s="554"/>
      <c r="LOG3" s="554"/>
      <c r="LOH3" s="554"/>
      <c r="LOI3" s="554"/>
      <c r="LOJ3" s="554"/>
      <c r="LOK3" s="554"/>
      <c r="LOL3" s="554"/>
      <c r="LOM3" s="554"/>
      <c r="LON3" s="554"/>
      <c r="LOO3" s="554"/>
      <c r="LOP3" s="554"/>
      <c r="LOQ3" s="554"/>
      <c r="LOR3" s="554"/>
      <c r="LOS3" s="554"/>
      <c r="LOT3" s="554"/>
      <c r="LOU3" s="554"/>
      <c r="LOV3" s="554"/>
      <c r="LOW3" s="554"/>
      <c r="LOX3" s="554"/>
      <c r="LOY3" s="554"/>
      <c r="LOZ3" s="554"/>
      <c r="LPA3" s="554"/>
      <c r="LPB3" s="554"/>
      <c r="LPC3" s="554"/>
      <c r="LPD3" s="554"/>
      <c r="LPE3" s="554"/>
      <c r="LPF3" s="554"/>
      <c r="LPG3" s="554"/>
      <c r="LPH3" s="554"/>
      <c r="LPI3" s="554"/>
      <c r="LPJ3" s="554"/>
      <c r="LPK3" s="554"/>
      <c r="LPL3" s="554"/>
      <c r="LPM3" s="554"/>
      <c r="LPN3" s="554"/>
      <c r="LPO3" s="554"/>
      <c r="LPP3" s="554"/>
      <c r="LPQ3" s="554"/>
      <c r="LPR3" s="554"/>
      <c r="LPS3" s="554"/>
      <c r="LPT3" s="554"/>
      <c r="LPU3" s="554"/>
      <c r="LPV3" s="554"/>
      <c r="LPW3" s="554"/>
      <c r="LPX3" s="554"/>
      <c r="LPY3" s="554"/>
      <c r="LPZ3" s="554"/>
      <c r="LQA3" s="554"/>
      <c r="LQB3" s="554"/>
      <c r="LQC3" s="554"/>
      <c r="LQD3" s="554"/>
      <c r="LQE3" s="554"/>
      <c r="LQF3" s="554"/>
      <c r="LQG3" s="554"/>
      <c r="LQH3" s="554"/>
      <c r="LQI3" s="554"/>
      <c r="LQJ3" s="554"/>
      <c r="LQK3" s="554"/>
      <c r="LQL3" s="554"/>
      <c r="LQM3" s="554"/>
      <c r="LQN3" s="554"/>
      <c r="LQO3" s="554"/>
      <c r="LQP3" s="554"/>
      <c r="LQQ3" s="554"/>
      <c r="LQR3" s="554"/>
      <c r="LQS3" s="554"/>
      <c r="LQT3" s="554"/>
      <c r="LQU3" s="554"/>
      <c r="LQV3" s="554"/>
      <c r="LQW3" s="554"/>
      <c r="LQX3" s="554"/>
      <c r="LQY3" s="554"/>
      <c r="LQZ3" s="554"/>
      <c r="LRA3" s="554"/>
      <c r="LRB3" s="554"/>
      <c r="LRC3" s="554"/>
      <c r="LRD3" s="554"/>
      <c r="LRE3" s="554"/>
      <c r="LRF3" s="554"/>
      <c r="LRG3" s="554"/>
      <c r="LRH3" s="554"/>
      <c r="LRI3" s="554"/>
      <c r="LRJ3" s="554"/>
      <c r="LRK3" s="554"/>
      <c r="LRL3" s="554"/>
      <c r="LRM3" s="554"/>
      <c r="LRN3" s="554"/>
      <c r="LRO3" s="554"/>
      <c r="LRP3" s="554"/>
      <c r="LRQ3" s="554"/>
      <c r="LRR3" s="554"/>
      <c r="LRS3" s="554"/>
      <c r="LRT3" s="554"/>
      <c r="LRU3" s="554"/>
      <c r="LRV3" s="554"/>
      <c r="LRW3" s="554"/>
      <c r="LRX3" s="554"/>
      <c r="LRY3" s="554"/>
      <c r="LRZ3" s="554"/>
      <c r="LSA3" s="554"/>
      <c r="LSB3" s="554"/>
      <c r="LSC3" s="554"/>
      <c r="LSD3" s="554"/>
      <c r="LSE3" s="554"/>
      <c r="LSF3" s="554"/>
      <c r="LSG3" s="554"/>
      <c r="LSH3" s="554"/>
      <c r="LSI3" s="554"/>
      <c r="LSJ3" s="554"/>
      <c r="LSK3" s="554"/>
      <c r="LSL3" s="554"/>
      <c r="LSM3" s="554"/>
      <c r="LSN3" s="554"/>
      <c r="LSO3" s="554"/>
      <c r="LSP3" s="554"/>
      <c r="LSQ3" s="554"/>
      <c r="LSR3" s="554"/>
      <c r="LSS3" s="554"/>
      <c r="LST3" s="554"/>
      <c r="LSU3" s="554"/>
      <c r="LSV3" s="554"/>
      <c r="LSW3" s="554"/>
      <c r="LSX3" s="554"/>
      <c r="LSY3" s="554"/>
      <c r="LSZ3" s="554"/>
      <c r="LTA3" s="554"/>
      <c r="LTB3" s="554"/>
      <c r="LTC3" s="554"/>
      <c r="LTD3" s="554"/>
      <c r="LTE3" s="554"/>
      <c r="LTF3" s="554"/>
      <c r="LTG3" s="554"/>
      <c r="LTH3" s="554"/>
      <c r="LTI3" s="554"/>
      <c r="LTJ3" s="554"/>
      <c r="LTK3" s="554"/>
      <c r="LTL3" s="554"/>
      <c r="LTM3" s="554"/>
      <c r="LTN3" s="554"/>
      <c r="LTO3" s="554"/>
      <c r="LTP3" s="554"/>
      <c r="LTQ3" s="554"/>
      <c r="LTR3" s="554"/>
      <c r="LTS3" s="554"/>
      <c r="LTT3" s="554"/>
      <c r="LTU3" s="554"/>
      <c r="LTV3" s="554"/>
      <c r="LTW3" s="554"/>
      <c r="LTX3" s="554"/>
      <c r="LTY3" s="554"/>
      <c r="LTZ3" s="554"/>
      <c r="LUA3" s="554"/>
      <c r="LUB3" s="554"/>
      <c r="LUC3" s="554"/>
      <c r="LUD3" s="554"/>
      <c r="LUE3" s="554"/>
      <c r="LUF3" s="554"/>
      <c r="LUG3" s="554"/>
      <c r="LUH3" s="554"/>
      <c r="LUI3" s="554"/>
      <c r="LUJ3" s="554"/>
      <c r="LUK3" s="554"/>
      <c r="LUL3" s="554"/>
      <c r="LUM3" s="554"/>
      <c r="LUN3" s="554"/>
      <c r="LUO3" s="554"/>
      <c r="LUP3" s="554"/>
      <c r="LUQ3" s="554"/>
      <c r="LUR3" s="554"/>
      <c r="LUS3" s="554"/>
      <c r="LUT3" s="554"/>
      <c r="LUU3" s="554"/>
      <c r="LUV3" s="554"/>
      <c r="LUW3" s="554"/>
      <c r="LUX3" s="554"/>
      <c r="LUY3" s="554"/>
      <c r="LUZ3" s="554"/>
      <c r="LVA3" s="554"/>
      <c r="LVB3" s="554"/>
      <c r="LVC3" s="554"/>
      <c r="LVD3" s="554"/>
      <c r="LVE3" s="554"/>
      <c r="LVF3" s="554"/>
      <c r="LVG3" s="554"/>
      <c r="LVH3" s="554"/>
      <c r="LVI3" s="554"/>
      <c r="LVJ3" s="554"/>
      <c r="LVK3" s="554"/>
      <c r="LVL3" s="554"/>
      <c r="LVM3" s="554"/>
      <c r="LVN3" s="554"/>
      <c r="LVO3" s="554"/>
      <c r="LVP3" s="554"/>
      <c r="LVQ3" s="554"/>
      <c r="LVR3" s="554"/>
      <c r="LVS3" s="554"/>
      <c r="LVT3" s="554"/>
      <c r="LVU3" s="554"/>
      <c r="LVV3" s="554"/>
      <c r="LVW3" s="554"/>
      <c r="LVX3" s="554"/>
      <c r="LVY3" s="554"/>
      <c r="LVZ3" s="554"/>
      <c r="LWA3" s="554"/>
      <c r="LWB3" s="554"/>
      <c r="LWC3" s="554"/>
      <c r="LWD3" s="554"/>
      <c r="LWE3" s="554"/>
      <c r="LWF3" s="554"/>
      <c r="LWG3" s="554"/>
      <c r="LWH3" s="554"/>
      <c r="LWI3" s="554"/>
      <c r="LWJ3" s="554"/>
      <c r="LWK3" s="554"/>
      <c r="LWL3" s="554"/>
      <c r="LWM3" s="554"/>
      <c r="LWN3" s="554"/>
      <c r="LWO3" s="554"/>
      <c r="LWP3" s="554"/>
      <c r="LWQ3" s="554"/>
      <c r="LWR3" s="554"/>
      <c r="LWS3" s="554"/>
      <c r="LWT3" s="554"/>
      <c r="LWU3" s="554"/>
      <c r="LWV3" s="554"/>
      <c r="LWW3" s="554"/>
      <c r="LWX3" s="554"/>
      <c r="LWY3" s="554"/>
      <c r="LWZ3" s="554"/>
      <c r="LXA3" s="554"/>
      <c r="LXB3" s="554"/>
      <c r="LXC3" s="554"/>
      <c r="LXD3" s="554"/>
      <c r="LXE3" s="554"/>
      <c r="LXF3" s="554"/>
      <c r="LXG3" s="554"/>
      <c r="LXH3" s="554"/>
      <c r="LXI3" s="554"/>
      <c r="LXJ3" s="554"/>
      <c r="LXK3" s="554"/>
      <c r="LXL3" s="554"/>
      <c r="LXM3" s="554"/>
      <c r="LXN3" s="554"/>
      <c r="LXO3" s="554"/>
      <c r="LXP3" s="554"/>
      <c r="LXQ3" s="554"/>
      <c r="LXR3" s="554"/>
      <c r="LXS3" s="554"/>
      <c r="LXT3" s="554"/>
      <c r="LXU3" s="554"/>
      <c r="LXV3" s="554"/>
      <c r="LXW3" s="554"/>
      <c r="LXX3" s="554"/>
      <c r="LXY3" s="554"/>
      <c r="LXZ3" s="554"/>
      <c r="LYA3" s="554"/>
      <c r="LYB3" s="554"/>
      <c r="LYC3" s="554"/>
      <c r="LYD3" s="554"/>
      <c r="LYE3" s="554"/>
      <c r="LYF3" s="554"/>
      <c r="LYG3" s="554"/>
      <c r="LYH3" s="554"/>
      <c r="LYI3" s="554"/>
      <c r="LYJ3" s="554"/>
      <c r="LYK3" s="554"/>
      <c r="LYL3" s="554"/>
      <c r="LYM3" s="554"/>
      <c r="LYN3" s="554"/>
      <c r="LYO3" s="554"/>
      <c r="LYP3" s="554"/>
      <c r="LYQ3" s="554"/>
      <c r="LYR3" s="554"/>
      <c r="LYS3" s="554"/>
      <c r="LYT3" s="554"/>
      <c r="LYU3" s="554"/>
      <c r="LYV3" s="554"/>
      <c r="LYW3" s="554"/>
      <c r="LYX3" s="554"/>
      <c r="LYY3" s="554"/>
      <c r="LYZ3" s="554"/>
      <c r="LZA3" s="554"/>
      <c r="LZB3" s="554"/>
      <c r="LZC3" s="554"/>
      <c r="LZD3" s="554"/>
      <c r="LZE3" s="554"/>
      <c r="LZF3" s="554"/>
      <c r="LZG3" s="554"/>
      <c r="LZH3" s="554"/>
      <c r="LZI3" s="554"/>
      <c r="LZJ3" s="554"/>
      <c r="LZK3" s="554"/>
      <c r="LZL3" s="554"/>
      <c r="LZM3" s="554"/>
      <c r="LZN3" s="554"/>
      <c r="LZO3" s="554"/>
      <c r="LZP3" s="554"/>
      <c r="LZQ3" s="554"/>
      <c r="LZR3" s="554"/>
      <c r="LZS3" s="554"/>
      <c r="LZT3" s="554"/>
      <c r="LZU3" s="554"/>
      <c r="LZV3" s="554"/>
      <c r="LZW3" s="554"/>
      <c r="LZX3" s="554"/>
      <c r="LZY3" s="554"/>
      <c r="LZZ3" s="554"/>
      <c r="MAA3" s="554"/>
      <c r="MAB3" s="554"/>
      <c r="MAC3" s="554"/>
      <c r="MAD3" s="554"/>
      <c r="MAE3" s="554"/>
      <c r="MAF3" s="554"/>
      <c r="MAG3" s="554"/>
      <c r="MAH3" s="554"/>
      <c r="MAI3" s="554"/>
      <c r="MAJ3" s="554"/>
      <c r="MAK3" s="554"/>
      <c r="MAL3" s="554"/>
      <c r="MAM3" s="554"/>
      <c r="MAN3" s="554"/>
      <c r="MAO3" s="554"/>
      <c r="MAP3" s="554"/>
      <c r="MAQ3" s="554"/>
      <c r="MAR3" s="554"/>
      <c r="MAS3" s="554"/>
      <c r="MAT3" s="554"/>
      <c r="MAU3" s="554"/>
      <c r="MAV3" s="554"/>
      <c r="MAW3" s="554"/>
      <c r="MAX3" s="554"/>
      <c r="MAY3" s="554"/>
      <c r="MAZ3" s="554"/>
      <c r="MBA3" s="554"/>
      <c r="MBB3" s="554"/>
      <c r="MBC3" s="554"/>
      <c r="MBD3" s="554"/>
      <c r="MBE3" s="554"/>
      <c r="MBF3" s="554"/>
      <c r="MBG3" s="554"/>
      <c r="MBH3" s="554"/>
      <c r="MBI3" s="554"/>
      <c r="MBJ3" s="554"/>
      <c r="MBK3" s="554"/>
      <c r="MBL3" s="554"/>
      <c r="MBM3" s="554"/>
      <c r="MBN3" s="554"/>
      <c r="MBO3" s="554"/>
      <c r="MBP3" s="554"/>
      <c r="MBQ3" s="554"/>
      <c r="MBR3" s="554"/>
      <c r="MBS3" s="554"/>
      <c r="MBT3" s="554"/>
      <c r="MBU3" s="554"/>
      <c r="MBV3" s="554"/>
      <c r="MBW3" s="554"/>
      <c r="MBX3" s="554"/>
      <c r="MBY3" s="554"/>
      <c r="MBZ3" s="554"/>
      <c r="MCA3" s="554"/>
      <c r="MCB3" s="554"/>
      <c r="MCC3" s="554"/>
      <c r="MCD3" s="554"/>
      <c r="MCE3" s="554"/>
      <c r="MCF3" s="554"/>
      <c r="MCG3" s="554"/>
      <c r="MCH3" s="554"/>
      <c r="MCI3" s="554"/>
      <c r="MCJ3" s="554"/>
      <c r="MCK3" s="554"/>
      <c r="MCL3" s="554"/>
      <c r="MCM3" s="554"/>
      <c r="MCN3" s="554"/>
      <c r="MCO3" s="554"/>
      <c r="MCP3" s="554"/>
      <c r="MCQ3" s="554"/>
      <c r="MCR3" s="554"/>
      <c r="MCS3" s="554"/>
      <c r="MCT3" s="554"/>
      <c r="MCU3" s="554"/>
      <c r="MCV3" s="554"/>
      <c r="MCW3" s="554"/>
      <c r="MCX3" s="554"/>
      <c r="MCY3" s="554"/>
      <c r="MCZ3" s="554"/>
      <c r="MDA3" s="554"/>
      <c r="MDB3" s="554"/>
      <c r="MDC3" s="554"/>
      <c r="MDD3" s="554"/>
      <c r="MDE3" s="554"/>
      <c r="MDF3" s="554"/>
      <c r="MDG3" s="554"/>
      <c r="MDH3" s="554"/>
      <c r="MDI3" s="554"/>
      <c r="MDJ3" s="554"/>
      <c r="MDK3" s="554"/>
      <c r="MDL3" s="554"/>
      <c r="MDM3" s="554"/>
      <c r="MDN3" s="554"/>
      <c r="MDO3" s="554"/>
      <c r="MDP3" s="554"/>
      <c r="MDQ3" s="554"/>
      <c r="MDR3" s="554"/>
      <c r="MDS3" s="554"/>
      <c r="MDT3" s="554"/>
      <c r="MDU3" s="554"/>
      <c r="MDV3" s="554"/>
      <c r="MDW3" s="554"/>
      <c r="MDX3" s="554"/>
      <c r="MDY3" s="554"/>
      <c r="MDZ3" s="554"/>
      <c r="MEA3" s="554"/>
      <c r="MEB3" s="554"/>
      <c r="MEC3" s="554"/>
      <c r="MED3" s="554"/>
      <c r="MEE3" s="554"/>
      <c r="MEF3" s="554"/>
      <c r="MEG3" s="554"/>
      <c r="MEH3" s="554"/>
      <c r="MEI3" s="554"/>
      <c r="MEJ3" s="554"/>
      <c r="MEK3" s="554"/>
      <c r="MEL3" s="554"/>
      <c r="MEM3" s="554"/>
      <c r="MEN3" s="554"/>
      <c r="MEO3" s="554"/>
      <c r="MEP3" s="554"/>
      <c r="MEQ3" s="554"/>
      <c r="MER3" s="554"/>
      <c r="MES3" s="554"/>
      <c r="MET3" s="554"/>
      <c r="MEU3" s="554"/>
      <c r="MEV3" s="554"/>
      <c r="MEW3" s="554"/>
      <c r="MEX3" s="554"/>
      <c r="MEY3" s="554"/>
      <c r="MEZ3" s="554"/>
      <c r="MFA3" s="554"/>
      <c r="MFB3" s="554"/>
      <c r="MFC3" s="554"/>
      <c r="MFD3" s="554"/>
      <c r="MFE3" s="554"/>
      <c r="MFF3" s="554"/>
      <c r="MFG3" s="554"/>
      <c r="MFH3" s="554"/>
      <c r="MFI3" s="554"/>
      <c r="MFJ3" s="554"/>
      <c r="MFK3" s="554"/>
      <c r="MFL3" s="554"/>
      <c r="MFM3" s="554"/>
      <c r="MFN3" s="554"/>
      <c r="MFO3" s="554"/>
      <c r="MFP3" s="554"/>
      <c r="MFQ3" s="554"/>
      <c r="MFR3" s="554"/>
      <c r="MFS3" s="554"/>
      <c r="MFT3" s="554"/>
      <c r="MFU3" s="554"/>
      <c r="MFV3" s="554"/>
      <c r="MFW3" s="554"/>
      <c r="MFX3" s="554"/>
      <c r="MFY3" s="554"/>
      <c r="MFZ3" s="554"/>
      <c r="MGA3" s="554"/>
      <c r="MGB3" s="554"/>
      <c r="MGC3" s="554"/>
      <c r="MGD3" s="554"/>
      <c r="MGE3" s="554"/>
      <c r="MGF3" s="554"/>
      <c r="MGG3" s="554"/>
      <c r="MGH3" s="554"/>
      <c r="MGI3" s="554"/>
      <c r="MGJ3" s="554"/>
      <c r="MGK3" s="554"/>
      <c r="MGL3" s="554"/>
      <c r="MGM3" s="554"/>
      <c r="MGN3" s="554"/>
      <c r="MGO3" s="554"/>
      <c r="MGP3" s="554"/>
      <c r="MGQ3" s="554"/>
      <c r="MGR3" s="554"/>
      <c r="MGS3" s="554"/>
      <c r="MGT3" s="554"/>
      <c r="MGU3" s="554"/>
      <c r="MGV3" s="554"/>
      <c r="MGW3" s="554"/>
      <c r="MGX3" s="554"/>
      <c r="MGY3" s="554"/>
      <c r="MGZ3" s="554"/>
      <c r="MHA3" s="554"/>
      <c r="MHB3" s="554"/>
      <c r="MHC3" s="554"/>
      <c r="MHD3" s="554"/>
      <c r="MHE3" s="554"/>
      <c r="MHF3" s="554"/>
      <c r="MHG3" s="554"/>
      <c r="MHH3" s="554"/>
      <c r="MHI3" s="554"/>
      <c r="MHJ3" s="554"/>
      <c r="MHK3" s="554"/>
      <c r="MHL3" s="554"/>
      <c r="MHM3" s="554"/>
      <c r="MHN3" s="554"/>
      <c r="MHO3" s="554"/>
      <c r="MHP3" s="554"/>
      <c r="MHQ3" s="554"/>
      <c r="MHR3" s="554"/>
      <c r="MHS3" s="554"/>
      <c r="MHT3" s="554"/>
      <c r="MHU3" s="554"/>
      <c r="MHV3" s="554"/>
      <c r="MHW3" s="554"/>
      <c r="MHX3" s="554"/>
      <c r="MHY3" s="554"/>
      <c r="MHZ3" s="554"/>
      <c r="MIA3" s="554"/>
      <c r="MIB3" s="554"/>
      <c r="MIC3" s="554"/>
      <c r="MID3" s="554"/>
      <c r="MIE3" s="554"/>
      <c r="MIF3" s="554"/>
      <c r="MIG3" s="554"/>
      <c r="MIH3" s="554"/>
      <c r="MII3" s="554"/>
      <c r="MIJ3" s="554"/>
      <c r="MIK3" s="554"/>
      <c r="MIL3" s="554"/>
      <c r="MIM3" s="554"/>
      <c r="MIN3" s="554"/>
      <c r="MIO3" s="554"/>
      <c r="MIP3" s="554"/>
      <c r="MIQ3" s="554"/>
      <c r="MIR3" s="554"/>
      <c r="MIS3" s="554"/>
      <c r="MIT3" s="554"/>
      <c r="MIU3" s="554"/>
      <c r="MIV3" s="554"/>
      <c r="MIW3" s="554"/>
      <c r="MIX3" s="554"/>
      <c r="MIY3" s="554"/>
      <c r="MIZ3" s="554"/>
      <c r="MJA3" s="554"/>
      <c r="MJB3" s="554"/>
      <c r="MJC3" s="554"/>
      <c r="MJD3" s="554"/>
      <c r="MJE3" s="554"/>
      <c r="MJF3" s="554"/>
      <c r="MJG3" s="554"/>
      <c r="MJH3" s="554"/>
      <c r="MJI3" s="554"/>
      <c r="MJJ3" s="554"/>
      <c r="MJK3" s="554"/>
      <c r="MJL3" s="554"/>
      <c r="MJM3" s="554"/>
      <c r="MJN3" s="554"/>
      <c r="MJO3" s="554"/>
      <c r="MJP3" s="554"/>
      <c r="MJQ3" s="554"/>
      <c r="MJR3" s="554"/>
      <c r="MJS3" s="554"/>
      <c r="MJT3" s="554"/>
      <c r="MJU3" s="554"/>
      <c r="MJV3" s="554"/>
      <c r="MJW3" s="554"/>
      <c r="MJX3" s="554"/>
      <c r="MJY3" s="554"/>
      <c r="MJZ3" s="554"/>
      <c r="MKA3" s="554"/>
      <c r="MKB3" s="554"/>
      <c r="MKC3" s="554"/>
      <c r="MKD3" s="554"/>
      <c r="MKE3" s="554"/>
      <c r="MKF3" s="554"/>
      <c r="MKG3" s="554"/>
      <c r="MKH3" s="554"/>
      <c r="MKI3" s="554"/>
      <c r="MKJ3" s="554"/>
      <c r="MKK3" s="554"/>
      <c r="MKL3" s="554"/>
      <c r="MKM3" s="554"/>
      <c r="MKN3" s="554"/>
      <c r="MKO3" s="554"/>
      <c r="MKP3" s="554"/>
      <c r="MKQ3" s="554"/>
      <c r="MKR3" s="554"/>
      <c r="MKS3" s="554"/>
      <c r="MKT3" s="554"/>
      <c r="MKU3" s="554"/>
      <c r="MKV3" s="554"/>
      <c r="MKW3" s="554"/>
      <c r="MKX3" s="554"/>
      <c r="MKY3" s="554"/>
      <c r="MKZ3" s="554"/>
      <c r="MLA3" s="554"/>
      <c r="MLB3" s="554"/>
      <c r="MLC3" s="554"/>
      <c r="MLD3" s="554"/>
      <c r="MLE3" s="554"/>
      <c r="MLF3" s="554"/>
      <c r="MLG3" s="554"/>
      <c r="MLH3" s="554"/>
      <c r="MLI3" s="554"/>
      <c r="MLJ3" s="554"/>
      <c r="MLK3" s="554"/>
      <c r="MLL3" s="554"/>
      <c r="MLM3" s="554"/>
      <c r="MLN3" s="554"/>
      <c r="MLO3" s="554"/>
      <c r="MLP3" s="554"/>
      <c r="MLQ3" s="554"/>
      <c r="MLR3" s="554"/>
      <c r="MLS3" s="554"/>
      <c r="MLT3" s="554"/>
      <c r="MLU3" s="554"/>
      <c r="MLV3" s="554"/>
      <c r="MLW3" s="554"/>
      <c r="MLX3" s="554"/>
      <c r="MLY3" s="554"/>
      <c r="MLZ3" s="554"/>
      <c r="MMA3" s="554"/>
      <c r="MMB3" s="554"/>
      <c r="MMC3" s="554"/>
      <c r="MMD3" s="554"/>
      <c r="MME3" s="554"/>
      <c r="MMF3" s="554"/>
      <c r="MMG3" s="554"/>
      <c r="MMH3" s="554"/>
      <c r="MMI3" s="554"/>
      <c r="MMJ3" s="554"/>
      <c r="MMK3" s="554"/>
      <c r="MML3" s="554"/>
      <c r="MMM3" s="554"/>
      <c r="MMN3" s="554"/>
      <c r="MMO3" s="554"/>
      <c r="MMP3" s="554"/>
      <c r="MMQ3" s="554"/>
      <c r="MMR3" s="554"/>
      <c r="MMS3" s="554"/>
      <c r="MMT3" s="554"/>
      <c r="MMU3" s="554"/>
      <c r="MMV3" s="554"/>
      <c r="MMW3" s="554"/>
      <c r="MMX3" s="554"/>
      <c r="MMY3" s="554"/>
      <c r="MMZ3" s="554"/>
      <c r="MNA3" s="554"/>
      <c r="MNB3" s="554"/>
      <c r="MNC3" s="554"/>
      <c r="MND3" s="554"/>
      <c r="MNE3" s="554"/>
      <c r="MNF3" s="554"/>
      <c r="MNG3" s="554"/>
      <c r="MNH3" s="554"/>
      <c r="MNI3" s="554"/>
      <c r="MNJ3" s="554"/>
      <c r="MNK3" s="554"/>
      <c r="MNL3" s="554"/>
      <c r="MNM3" s="554"/>
      <c r="MNN3" s="554"/>
      <c r="MNO3" s="554"/>
      <c r="MNP3" s="554"/>
      <c r="MNQ3" s="554"/>
      <c r="MNR3" s="554"/>
      <c r="MNS3" s="554"/>
      <c r="MNT3" s="554"/>
      <c r="MNU3" s="554"/>
      <c r="MNV3" s="554"/>
      <c r="MNW3" s="554"/>
      <c r="MNX3" s="554"/>
      <c r="MNY3" s="554"/>
      <c r="MNZ3" s="554"/>
      <c r="MOA3" s="554"/>
      <c r="MOB3" s="554"/>
      <c r="MOC3" s="554"/>
      <c r="MOD3" s="554"/>
      <c r="MOE3" s="554"/>
      <c r="MOF3" s="554"/>
      <c r="MOG3" s="554"/>
      <c r="MOH3" s="554"/>
      <c r="MOI3" s="554"/>
      <c r="MOJ3" s="554"/>
      <c r="MOK3" s="554"/>
      <c r="MOL3" s="554"/>
      <c r="MOM3" s="554"/>
      <c r="MON3" s="554"/>
      <c r="MOO3" s="554"/>
      <c r="MOP3" s="554"/>
      <c r="MOQ3" s="554"/>
      <c r="MOR3" s="554"/>
      <c r="MOS3" s="554"/>
      <c r="MOT3" s="554"/>
      <c r="MOU3" s="554"/>
      <c r="MOV3" s="554"/>
      <c r="MOW3" s="554"/>
      <c r="MOX3" s="554"/>
      <c r="MOY3" s="554"/>
      <c r="MOZ3" s="554"/>
      <c r="MPA3" s="554"/>
      <c r="MPB3" s="554"/>
      <c r="MPC3" s="554"/>
      <c r="MPD3" s="554"/>
      <c r="MPE3" s="554"/>
      <c r="MPF3" s="554"/>
      <c r="MPG3" s="554"/>
      <c r="MPH3" s="554"/>
      <c r="MPI3" s="554"/>
      <c r="MPJ3" s="554"/>
      <c r="MPK3" s="554"/>
      <c r="MPL3" s="554"/>
      <c r="MPM3" s="554"/>
      <c r="MPN3" s="554"/>
      <c r="MPO3" s="554"/>
      <c r="MPP3" s="554"/>
      <c r="MPQ3" s="554"/>
      <c r="MPR3" s="554"/>
      <c r="MPS3" s="554"/>
      <c r="MPT3" s="554"/>
      <c r="MPU3" s="554"/>
      <c r="MPV3" s="554"/>
      <c r="MPW3" s="554"/>
      <c r="MPX3" s="554"/>
      <c r="MPY3" s="554"/>
      <c r="MPZ3" s="554"/>
      <c r="MQA3" s="554"/>
      <c r="MQB3" s="554"/>
      <c r="MQC3" s="554"/>
      <c r="MQD3" s="554"/>
      <c r="MQE3" s="554"/>
      <c r="MQF3" s="554"/>
      <c r="MQG3" s="554"/>
      <c r="MQH3" s="554"/>
      <c r="MQI3" s="554"/>
      <c r="MQJ3" s="554"/>
      <c r="MQK3" s="554"/>
      <c r="MQL3" s="554"/>
      <c r="MQM3" s="554"/>
      <c r="MQN3" s="554"/>
      <c r="MQO3" s="554"/>
      <c r="MQP3" s="554"/>
      <c r="MQQ3" s="554"/>
      <c r="MQR3" s="554"/>
      <c r="MQS3" s="554"/>
      <c r="MQT3" s="554"/>
      <c r="MQU3" s="554"/>
      <c r="MQV3" s="554"/>
      <c r="MQW3" s="554"/>
      <c r="MQX3" s="554"/>
      <c r="MQY3" s="554"/>
      <c r="MQZ3" s="554"/>
      <c r="MRA3" s="554"/>
      <c r="MRB3" s="554"/>
      <c r="MRC3" s="554"/>
      <c r="MRD3" s="554"/>
      <c r="MRE3" s="554"/>
      <c r="MRF3" s="554"/>
      <c r="MRG3" s="554"/>
      <c r="MRH3" s="554"/>
      <c r="MRI3" s="554"/>
      <c r="MRJ3" s="554"/>
      <c r="MRK3" s="554"/>
      <c r="MRL3" s="554"/>
      <c r="MRM3" s="554"/>
      <c r="MRN3" s="554"/>
      <c r="MRO3" s="554"/>
      <c r="MRP3" s="554"/>
      <c r="MRQ3" s="554"/>
      <c r="MRR3" s="554"/>
      <c r="MRS3" s="554"/>
      <c r="MRT3" s="554"/>
      <c r="MRU3" s="554"/>
      <c r="MRV3" s="554"/>
      <c r="MRW3" s="554"/>
      <c r="MRX3" s="554"/>
      <c r="MRY3" s="554"/>
      <c r="MRZ3" s="554"/>
      <c r="MSA3" s="554"/>
      <c r="MSB3" s="554"/>
      <c r="MSC3" s="554"/>
      <c r="MSD3" s="554"/>
      <c r="MSE3" s="554"/>
      <c r="MSF3" s="554"/>
      <c r="MSG3" s="554"/>
      <c r="MSH3" s="554"/>
      <c r="MSI3" s="554"/>
      <c r="MSJ3" s="554"/>
      <c r="MSK3" s="554"/>
      <c r="MSL3" s="554"/>
      <c r="MSM3" s="554"/>
      <c r="MSN3" s="554"/>
      <c r="MSO3" s="554"/>
      <c r="MSP3" s="554"/>
      <c r="MSQ3" s="554"/>
      <c r="MSR3" s="554"/>
      <c r="MSS3" s="554"/>
      <c r="MST3" s="554"/>
      <c r="MSU3" s="554"/>
      <c r="MSV3" s="554"/>
      <c r="MSW3" s="554"/>
      <c r="MSX3" s="554"/>
      <c r="MSY3" s="554"/>
      <c r="MSZ3" s="554"/>
      <c r="MTA3" s="554"/>
      <c r="MTB3" s="554"/>
      <c r="MTC3" s="554"/>
      <c r="MTD3" s="554"/>
      <c r="MTE3" s="554"/>
      <c r="MTF3" s="554"/>
      <c r="MTG3" s="554"/>
      <c r="MTH3" s="554"/>
      <c r="MTI3" s="554"/>
      <c r="MTJ3" s="554"/>
      <c r="MTK3" s="554"/>
      <c r="MTL3" s="554"/>
      <c r="MTM3" s="554"/>
      <c r="MTN3" s="554"/>
      <c r="MTO3" s="554"/>
      <c r="MTP3" s="554"/>
      <c r="MTQ3" s="554"/>
      <c r="MTR3" s="554"/>
      <c r="MTS3" s="554"/>
      <c r="MTT3" s="554"/>
      <c r="MTU3" s="554"/>
      <c r="MTV3" s="554"/>
      <c r="MTW3" s="554"/>
      <c r="MTX3" s="554"/>
      <c r="MTY3" s="554"/>
      <c r="MTZ3" s="554"/>
      <c r="MUA3" s="554"/>
      <c r="MUB3" s="554"/>
      <c r="MUC3" s="554"/>
      <c r="MUD3" s="554"/>
      <c r="MUE3" s="554"/>
      <c r="MUF3" s="554"/>
      <c r="MUG3" s="554"/>
      <c r="MUH3" s="554"/>
      <c r="MUI3" s="554"/>
      <c r="MUJ3" s="554"/>
      <c r="MUK3" s="554"/>
      <c r="MUL3" s="554"/>
      <c r="MUM3" s="554"/>
      <c r="MUN3" s="554"/>
      <c r="MUO3" s="554"/>
      <c r="MUP3" s="554"/>
      <c r="MUQ3" s="554"/>
      <c r="MUR3" s="554"/>
      <c r="MUS3" s="554"/>
      <c r="MUT3" s="554"/>
      <c r="MUU3" s="554"/>
      <c r="MUV3" s="554"/>
      <c r="MUW3" s="554"/>
      <c r="MUX3" s="554"/>
      <c r="MUY3" s="554"/>
      <c r="MUZ3" s="554"/>
      <c r="MVA3" s="554"/>
      <c r="MVB3" s="554"/>
      <c r="MVC3" s="554"/>
      <c r="MVD3" s="554"/>
      <c r="MVE3" s="554"/>
      <c r="MVF3" s="554"/>
      <c r="MVG3" s="554"/>
      <c r="MVH3" s="554"/>
      <c r="MVI3" s="554"/>
      <c r="MVJ3" s="554"/>
      <c r="MVK3" s="554"/>
      <c r="MVL3" s="554"/>
      <c r="MVM3" s="554"/>
      <c r="MVN3" s="554"/>
      <c r="MVO3" s="554"/>
      <c r="MVP3" s="554"/>
      <c r="MVQ3" s="554"/>
      <c r="MVR3" s="554"/>
      <c r="MVS3" s="554"/>
      <c r="MVT3" s="554"/>
      <c r="MVU3" s="554"/>
      <c r="MVV3" s="554"/>
      <c r="MVW3" s="554"/>
      <c r="MVX3" s="554"/>
      <c r="MVY3" s="554"/>
      <c r="MVZ3" s="554"/>
      <c r="MWA3" s="554"/>
      <c r="MWB3" s="554"/>
      <c r="MWC3" s="554"/>
      <c r="MWD3" s="554"/>
      <c r="MWE3" s="554"/>
      <c r="MWF3" s="554"/>
      <c r="MWG3" s="554"/>
      <c r="MWH3" s="554"/>
      <c r="MWI3" s="554"/>
      <c r="MWJ3" s="554"/>
      <c r="MWK3" s="554"/>
      <c r="MWL3" s="554"/>
      <c r="MWM3" s="554"/>
      <c r="MWN3" s="554"/>
      <c r="MWO3" s="554"/>
      <c r="MWP3" s="554"/>
      <c r="MWQ3" s="554"/>
      <c r="MWR3" s="554"/>
      <c r="MWS3" s="554"/>
      <c r="MWT3" s="554"/>
      <c r="MWU3" s="554"/>
      <c r="MWV3" s="554"/>
      <c r="MWW3" s="554"/>
      <c r="MWX3" s="554"/>
      <c r="MWY3" s="554"/>
      <c r="MWZ3" s="554"/>
      <c r="MXA3" s="554"/>
      <c r="MXB3" s="554"/>
      <c r="MXC3" s="554"/>
      <c r="MXD3" s="554"/>
      <c r="MXE3" s="554"/>
      <c r="MXF3" s="554"/>
      <c r="MXG3" s="554"/>
      <c r="MXH3" s="554"/>
      <c r="MXI3" s="554"/>
      <c r="MXJ3" s="554"/>
      <c r="MXK3" s="554"/>
      <c r="MXL3" s="554"/>
      <c r="MXM3" s="554"/>
      <c r="MXN3" s="554"/>
      <c r="MXO3" s="554"/>
      <c r="MXP3" s="554"/>
      <c r="MXQ3" s="554"/>
      <c r="MXR3" s="554"/>
      <c r="MXS3" s="554"/>
      <c r="MXT3" s="554"/>
      <c r="MXU3" s="554"/>
      <c r="MXV3" s="554"/>
      <c r="MXW3" s="554"/>
      <c r="MXX3" s="554"/>
      <c r="MXY3" s="554"/>
      <c r="MXZ3" s="554"/>
      <c r="MYA3" s="554"/>
      <c r="MYB3" s="554"/>
      <c r="MYC3" s="554"/>
      <c r="MYD3" s="554"/>
      <c r="MYE3" s="554"/>
      <c r="MYF3" s="554"/>
      <c r="MYG3" s="554"/>
      <c r="MYH3" s="554"/>
      <c r="MYI3" s="554"/>
      <c r="MYJ3" s="554"/>
      <c r="MYK3" s="554"/>
      <c r="MYL3" s="554"/>
      <c r="MYM3" s="554"/>
      <c r="MYN3" s="554"/>
      <c r="MYO3" s="554"/>
      <c r="MYP3" s="554"/>
      <c r="MYQ3" s="554"/>
      <c r="MYR3" s="554"/>
      <c r="MYS3" s="554"/>
      <c r="MYT3" s="554"/>
      <c r="MYU3" s="554"/>
      <c r="MYV3" s="554"/>
      <c r="MYW3" s="554"/>
      <c r="MYX3" s="554"/>
      <c r="MYY3" s="554"/>
      <c r="MYZ3" s="554"/>
      <c r="MZA3" s="554"/>
      <c r="MZB3" s="554"/>
      <c r="MZC3" s="554"/>
      <c r="MZD3" s="554"/>
      <c r="MZE3" s="554"/>
      <c r="MZF3" s="554"/>
      <c r="MZG3" s="554"/>
      <c r="MZH3" s="554"/>
      <c r="MZI3" s="554"/>
      <c r="MZJ3" s="554"/>
      <c r="MZK3" s="554"/>
      <c r="MZL3" s="554"/>
      <c r="MZM3" s="554"/>
      <c r="MZN3" s="554"/>
      <c r="MZO3" s="554"/>
      <c r="MZP3" s="554"/>
      <c r="MZQ3" s="554"/>
      <c r="MZR3" s="554"/>
      <c r="MZS3" s="554"/>
      <c r="MZT3" s="554"/>
      <c r="MZU3" s="554"/>
      <c r="MZV3" s="554"/>
      <c r="MZW3" s="554"/>
      <c r="MZX3" s="554"/>
      <c r="MZY3" s="554"/>
      <c r="MZZ3" s="554"/>
      <c r="NAA3" s="554"/>
      <c r="NAB3" s="554"/>
      <c r="NAC3" s="554"/>
      <c r="NAD3" s="554"/>
      <c r="NAE3" s="554"/>
      <c r="NAF3" s="554"/>
      <c r="NAG3" s="554"/>
      <c r="NAH3" s="554"/>
      <c r="NAI3" s="554"/>
      <c r="NAJ3" s="554"/>
      <c r="NAK3" s="554"/>
      <c r="NAL3" s="554"/>
      <c r="NAM3" s="554"/>
      <c r="NAN3" s="554"/>
      <c r="NAO3" s="554"/>
      <c r="NAP3" s="554"/>
      <c r="NAQ3" s="554"/>
      <c r="NAR3" s="554"/>
      <c r="NAS3" s="554"/>
      <c r="NAT3" s="554"/>
      <c r="NAU3" s="554"/>
      <c r="NAV3" s="554"/>
      <c r="NAW3" s="554"/>
      <c r="NAX3" s="554"/>
      <c r="NAY3" s="554"/>
      <c r="NAZ3" s="554"/>
      <c r="NBA3" s="554"/>
      <c r="NBB3" s="554"/>
      <c r="NBC3" s="554"/>
      <c r="NBD3" s="554"/>
      <c r="NBE3" s="554"/>
      <c r="NBF3" s="554"/>
      <c r="NBG3" s="554"/>
      <c r="NBH3" s="554"/>
      <c r="NBI3" s="554"/>
      <c r="NBJ3" s="554"/>
      <c r="NBK3" s="554"/>
      <c r="NBL3" s="554"/>
      <c r="NBM3" s="554"/>
      <c r="NBN3" s="554"/>
      <c r="NBO3" s="554"/>
      <c r="NBP3" s="554"/>
      <c r="NBQ3" s="554"/>
      <c r="NBR3" s="554"/>
      <c r="NBS3" s="554"/>
      <c r="NBT3" s="554"/>
      <c r="NBU3" s="554"/>
      <c r="NBV3" s="554"/>
      <c r="NBW3" s="554"/>
      <c r="NBX3" s="554"/>
      <c r="NBY3" s="554"/>
      <c r="NBZ3" s="554"/>
      <c r="NCA3" s="554"/>
      <c r="NCB3" s="554"/>
      <c r="NCC3" s="554"/>
      <c r="NCD3" s="554"/>
      <c r="NCE3" s="554"/>
      <c r="NCF3" s="554"/>
      <c r="NCG3" s="554"/>
      <c r="NCH3" s="554"/>
      <c r="NCI3" s="554"/>
      <c r="NCJ3" s="554"/>
      <c r="NCK3" s="554"/>
      <c r="NCL3" s="554"/>
      <c r="NCM3" s="554"/>
      <c r="NCN3" s="554"/>
      <c r="NCO3" s="554"/>
      <c r="NCP3" s="554"/>
      <c r="NCQ3" s="554"/>
      <c r="NCR3" s="554"/>
      <c r="NCS3" s="554"/>
      <c r="NCT3" s="554"/>
      <c r="NCU3" s="554"/>
      <c r="NCV3" s="554"/>
      <c r="NCW3" s="554"/>
      <c r="NCX3" s="554"/>
      <c r="NCY3" s="554"/>
      <c r="NCZ3" s="554"/>
      <c r="NDA3" s="554"/>
      <c r="NDB3" s="554"/>
      <c r="NDC3" s="554"/>
      <c r="NDD3" s="554"/>
      <c r="NDE3" s="554"/>
      <c r="NDF3" s="554"/>
      <c r="NDG3" s="554"/>
      <c r="NDH3" s="554"/>
      <c r="NDI3" s="554"/>
      <c r="NDJ3" s="554"/>
      <c r="NDK3" s="554"/>
      <c r="NDL3" s="554"/>
      <c r="NDM3" s="554"/>
      <c r="NDN3" s="554"/>
      <c r="NDO3" s="554"/>
      <c r="NDP3" s="554"/>
      <c r="NDQ3" s="554"/>
      <c r="NDR3" s="554"/>
      <c r="NDS3" s="554"/>
      <c r="NDT3" s="554"/>
      <c r="NDU3" s="554"/>
      <c r="NDV3" s="554"/>
      <c r="NDW3" s="554"/>
      <c r="NDX3" s="554"/>
      <c r="NDY3" s="554"/>
      <c r="NDZ3" s="554"/>
      <c r="NEA3" s="554"/>
      <c r="NEB3" s="554"/>
      <c r="NEC3" s="554"/>
      <c r="NED3" s="554"/>
      <c r="NEE3" s="554"/>
      <c r="NEF3" s="554"/>
      <c r="NEG3" s="554"/>
      <c r="NEH3" s="554"/>
      <c r="NEI3" s="554"/>
      <c r="NEJ3" s="554"/>
      <c r="NEK3" s="554"/>
      <c r="NEL3" s="554"/>
      <c r="NEM3" s="554"/>
      <c r="NEN3" s="554"/>
      <c r="NEO3" s="554"/>
      <c r="NEP3" s="554"/>
      <c r="NEQ3" s="554"/>
      <c r="NER3" s="554"/>
      <c r="NES3" s="554"/>
      <c r="NET3" s="554"/>
      <c r="NEU3" s="554"/>
      <c r="NEV3" s="554"/>
      <c r="NEW3" s="554"/>
      <c r="NEX3" s="554"/>
      <c r="NEY3" s="554"/>
      <c r="NEZ3" s="554"/>
      <c r="NFA3" s="554"/>
      <c r="NFB3" s="554"/>
      <c r="NFC3" s="554"/>
      <c r="NFD3" s="554"/>
      <c r="NFE3" s="554"/>
      <c r="NFF3" s="554"/>
      <c r="NFG3" s="554"/>
      <c r="NFH3" s="554"/>
      <c r="NFI3" s="554"/>
      <c r="NFJ3" s="554"/>
      <c r="NFK3" s="554"/>
      <c r="NFL3" s="554"/>
      <c r="NFM3" s="554"/>
      <c r="NFN3" s="554"/>
      <c r="NFO3" s="554"/>
      <c r="NFP3" s="554"/>
      <c r="NFQ3" s="554"/>
      <c r="NFR3" s="554"/>
      <c r="NFS3" s="554"/>
      <c r="NFT3" s="554"/>
      <c r="NFU3" s="554"/>
      <c r="NFV3" s="554"/>
      <c r="NFW3" s="554"/>
      <c r="NFX3" s="554"/>
      <c r="NFY3" s="554"/>
      <c r="NFZ3" s="554"/>
      <c r="NGA3" s="554"/>
      <c r="NGB3" s="554"/>
      <c r="NGC3" s="554"/>
      <c r="NGD3" s="554"/>
      <c r="NGE3" s="554"/>
      <c r="NGF3" s="554"/>
      <c r="NGG3" s="554"/>
      <c r="NGH3" s="554"/>
      <c r="NGI3" s="554"/>
      <c r="NGJ3" s="554"/>
      <c r="NGK3" s="554"/>
      <c r="NGL3" s="554"/>
      <c r="NGM3" s="554"/>
      <c r="NGN3" s="554"/>
      <c r="NGO3" s="554"/>
      <c r="NGP3" s="554"/>
      <c r="NGQ3" s="554"/>
      <c r="NGR3" s="554"/>
      <c r="NGS3" s="554"/>
      <c r="NGT3" s="554"/>
      <c r="NGU3" s="554"/>
      <c r="NGV3" s="554"/>
      <c r="NGW3" s="554"/>
      <c r="NGX3" s="554"/>
      <c r="NGY3" s="554"/>
      <c r="NGZ3" s="554"/>
      <c r="NHA3" s="554"/>
      <c r="NHB3" s="554"/>
      <c r="NHC3" s="554"/>
      <c r="NHD3" s="554"/>
      <c r="NHE3" s="554"/>
      <c r="NHF3" s="554"/>
      <c r="NHG3" s="554"/>
      <c r="NHH3" s="554"/>
      <c r="NHI3" s="554"/>
      <c r="NHJ3" s="554"/>
      <c r="NHK3" s="554"/>
      <c r="NHL3" s="554"/>
      <c r="NHM3" s="554"/>
      <c r="NHN3" s="554"/>
      <c r="NHO3" s="554"/>
      <c r="NHP3" s="554"/>
      <c r="NHQ3" s="554"/>
      <c r="NHR3" s="554"/>
      <c r="NHS3" s="554"/>
      <c r="NHT3" s="554"/>
      <c r="NHU3" s="554"/>
      <c r="NHV3" s="554"/>
      <c r="NHW3" s="554"/>
      <c r="NHX3" s="554"/>
      <c r="NHY3" s="554"/>
      <c r="NHZ3" s="554"/>
      <c r="NIA3" s="554"/>
      <c r="NIB3" s="554"/>
      <c r="NIC3" s="554"/>
      <c r="NID3" s="554"/>
      <c r="NIE3" s="554"/>
      <c r="NIF3" s="554"/>
      <c r="NIG3" s="554"/>
      <c r="NIH3" s="554"/>
      <c r="NII3" s="554"/>
      <c r="NIJ3" s="554"/>
      <c r="NIK3" s="554"/>
      <c r="NIL3" s="554"/>
      <c r="NIM3" s="554"/>
      <c r="NIN3" s="554"/>
      <c r="NIO3" s="554"/>
      <c r="NIP3" s="554"/>
      <c r="NIQ3" s="554"/>
      <c r="NIR3" s="554"/>
      <c r="NIS3" s="554"/>
      <c r="NIT3" s="554"/>
      <c r="NIU3" s="554"/>
      <c r="NIV3" s="554"/>
      <c r="NIW3" s="554"/>
      <c r="NIX3" s="554"/>
      <c r="NIY3" s="554"/>
      <c r="NIZ3" s="554"/>
      <c r="NJA3" s="554"/>
      <c r="NJB3" s="554"/>
      <c r="NJC3" s="554"/>
      <c r="NJD3" s="554"/>
      <c r="NJE3" s="554"/>
      <c r="NJF3" s="554"/>
      <c r="NJG3" s="554"/>
      <c r="NJH3" s="554"/>
      <c r="NJI3" s="554"/>
      <c r="NJJ3" s="554"/>
      <c r="NJK3" s="554"/>
      <c r="NJL3" s="554"/>
      <c r="NJM3" s="554"/>
      <c r="NJN3" s="554"/>
      <c r="NJO3" s="554"/>
      <c r="NJP3" s="554"/>
      <c r="NJQ3" s="554"/>
      <c r="NJR3" s="554"/>
      <c r="NJS3" s="554"/>
      <c r="NJT3" s="554"/>
      <c r="NJU3" s="554"/>
      <c r="NJV3" s="554"/>
      <c r="NJW3" s="554"/>
      <c r="NJX3" s="554"/>
      <c r="NJY3" s="554"/>
      <c r="NJZ3" s="554"/>
      <c r="NKA3" s="554"/>
      <c r="NKB3" s="554"/>
      <c r="NKC3" s="554"/>
      <c r="NKD3" s="554"/>
      <c r="NKE3" s="554"/>
      <c r="NKF3" s="554"/>
      <c r="NKG3" s="554"/>
      <c r="NKH3" s="554"/>
      <c r="NKI3" s="554"/>
      <c r="NKJ3" s="554"/>
      <c r="NKK3" s="554"/>
      <c r="NKL3" s="554"/>
      <c r="NKM3" s="554"/>
      <c r="NKN3" s="554"/>
      <c r="NKO3" s="554"/>
      <c r="NKP3" s="554"/>
      <c r="NKQ3" s="554"/>
      <c r="NKR3" s="554"/>
      <c r="NKS3" s="554"/>
      <c r="NKT3" s="554"/>
      <c r="NKU3" s="554"/>
      <c r="NKV3" s="554"/>
      <c r="NKW3" s="554"/>
      <c r="NKX3" s="554"/>
      <c r="NKY3" s="554"/>
      <c r="NKZ3" s="554"/>
      <c r="NLA3" s="554"/>
      <c r="NLB3" s="554"/>
      <c r="NLC3" s="554"/>
      <c r="NLD3" s="554"/>
      <c r="NLE3" s="554"/>
      <c r="NLF3" s="554"/>
      <c r="NLG3" s="554"/>
      <c r="NLH3" s="554"/>
      <c r="NLI3" s="554"/>
      <c r="NLJ3" s="554"/>
      <c r="NLK3" s="554"/>
      <c r="NLL3" s="554"/>
      <c r="NLM3" s="554"/>
      <c r="NLN3" s="554"/>
      <c r="NLO3" s="554"/>
      <c r="NLP3" s="554"/>
      <c r="NLQ3" s="554"/>
      <c r="NLR3" s="554"/>
      <c r="NLS3" s="554"/>
      <c r="NLT3" s="554"/>
      <c r="NLU3" s="554"/>
      <c r="NLV3" s="554"/>
      <c r="NLW3" s="554"/>
      <c r="NLX3" s="554"/>
      <c r="NLY3" s="554"/>
      <c r="NLZ3" s="554"/>
      <c r="NMA3" s="554"/>
      <c r="NMB3" s="554"/>
      <c r="NMC3" s="554"/>
      <c r="NMD3" s="554"/>
      <c r="NME3" s="554"/>
      <c r="NMF3" s="554"/>
      <c r="NMG3" s="554"/>
      <c r="NMH3" s="554"/>
      <c r="NMI3" s="554"/>
      <c r="NMJ3" s="554"/>
      <c r="NMK3" s="554"/>
      <c r="NML3" s="554"/>
      <c r="NMM3" s="554"/>
      <c r="NMN3" s="554"/>
      <c r="NMO3" s="554"/>
      <c r="NMP3" s="554"/>
      <c r="NMQ3" s="554"/>
      <c r="NMR3" s="554"/>
      <c r="NMS3" s="554"/>
      <c r="NMT3" s="554"/>
      <c r="NMU3" s="554"/>
      <c r="NMV3" s="554"/>
      <c r="NMW3" s="554"/>
      <c r="NMX3" s="554"/>
      <c r="NMY3" s="554"/>
      <c r="NMZ3" s="554"/>
      <c r="NNA3" s="554"/>
      <c r="NNB3" s="554"/>
      <c r="NNC3" s="554"/>
      <c r="NND3" s="554"/>
      <c r="NNE3" s="554"/>
      <c r="NNF3" s="554"/>
      <c r="NNG3" s="554"/>
      <c r="NNH3" s="554"/>
      <c r="NNI3" s="554"/>
      <c r="NNJ3" s="554"/>
      <c r="NNK3" s="554"/>
      <c r="NNL3" s="554"/>
      <c r="NNM3" s="554"/>
      <c r="NNN3" s="554"/>
      <c r="NNO3" s="554"/>
      <c r="NNP3" s="554"/>
      <c r="NNQ3" s="554"/>
      <c r="NNR3" s="554"/>
      <c r="NNS3" s="554"/>
      <c r="NNT3" s="554"/>
      <c r="NNU3" s="554"/>
      <c r="NNV3" s="554"/>
      <c r="NNW3" s="554"/>
      <c r="NNX3" s="554"/>
      <c r="NNY3" s="554"/>
      <c r="NNZ3" s="554"/>
      <c r="NOA3" s="554"/>
      <c r="NOB3" s="554"/>
      <c r="NOC3" s="554"/>
      <c r="NOD3" s="554"/>
      <c r="NOE3" s="554"/>
      <c r="NOF3" s="554"/>
      <c r="NOG3" s="554"/>
      <c r="NOH3" s="554"/>
      <c r="NOI3" s="554"/>
      <c r="NOJ3" s="554"/>
      <c r="NOK3" s="554"/>
      <c r="NOL3" s="554"/>
      <c r="NOM3" s="554"/>
      <c r="NON3" s="554"/>
      <c r="NOO3" s="554"/>
      <c r="NOP3" s="554"/>
      <c r="NOQ3" s="554"/>
      <c r="NOR3" s="554"/>
      <c r="NOS3" s="554"/>
      <c r="NOT3" s="554"/>
      <c r="NOU3" s="554"/>
      <c r="NOV3" s="554"/>
      <c r="NOW3" s="554"/>
      <c r="NOX3" s="554"/>
      <c r="NOY3" s="554"/>
      <c r="NOZ3" s="554"/>
      <c r="NPA3" s="554"/>
      <c r="NPB3" s="554"/>
      <c r="NPC3" s="554"/>
      <c r="NPD3" s="554"/>
      <c r="NPE3" s="554"/>
      <c r="NPF3" s="554"/>
      <c r="NPG3" s="554"/>
      <c r="NPH3" s="554"/>
      <c r="NPI3" s="554"/>
      <c r="NPJ3" s="554"/>
      <c r="NPK3" s="554"/>
      <c r="NPL3" s="554"/>
      <c r="NPM3" s="554"/>
      <c r="NPN3" s="554"/>
      <c r="NPO3" s="554"/>
      <c r="NPP3" s="554"/>
      <c r="NPQ3" s="554"/>
      <c r="NPR3" s="554"/>
      <c r="NPS3" s="554"/>
      <c r="NPT3" s="554"/>
      <c r="NPU3" s="554"/>
      <c r="NPV3" s="554"/>
      <c r="NPW3" s="554"/>
      <c r="NPX3" s="554"/>
      <c r="NPY3" s="554"/>
      <c r="NPZ3" s="554"/>
      <c r="NQA3" s="554"/>
      <c r="NQB3" s="554"/>
      <c r="NQC3" s="554"/>
      <c r="NQD3" s="554"/>
      <c r="NQE3" s="554"/>
      <c r="NQF3" s="554"/>
      <c r="NQG3" s="554"/>
      <c r="NQH3" s="554"/>
      <c r="NQI3" s="554"/>
      <c r="NQJ3" s="554"/>
      <c r="NQK3" s="554"/>
      <c r="NQL3" s="554"/>
      <c r="NQM3" s="554"/>
      <c r="NQN3" s="554"/>
      <c r="NQO3" s="554"/>
      <c r="NQP3" s="554"/>
      <c r="NQQ3" s="554"/>
      <c r="NQR3" s="554"/>
      <c r="NQS3" s="554"/>
      <c r="NQT3" s="554"/>
      <c r="NQU3" s="554"/>
      <c r="NQV3" s="554"/>
      <c r="NQW3" s="554"/>
      <c r="NQX3" s="554"/>
      <c r="NQY3" s="554"/>
      <c r="NQZ3" s="554"/>
      <c r="NRA3" s="554"/>
      <c r="NRB3" s="554"/>
      <c r="NRC3" s="554"/>
      <c r="NRD3" s="554"/>
      <c r="NRE3" s="554"/>
      <c r="NRF3" s="554"/>
      <c r="NRG3" s="554"/>
      <c r="NRH3" s="554"/>
      <c r="NRI3" s="554"/>
      <c r="NRJ3" s="554"/>
      <c r="NRK3" s="554"/>
      <c r="NRL3" s="554"/>
      <c r="NRM3" s="554"/>
      <c r="NRN3" s="554"/>
      <c r="NRO3" s="554"/>
      <c r="NRP3" s="554"/>
      <c r="NRQ3" s="554"/>
      <c r="NRR3" s="554"/>
      <c r="NRS3" s="554"/>
      <c r="NRT3" s="554"/>
      <c r="NRU3" s="554"/>
      <c r="NRV3" s="554"/>
      <c r="NRW3" s="554"/>
      <c r="NRX3" s="554"/>
      <c r="NRY3" s="554"/>
      <c r="NRZ3" s="554"/>
      <c r="NSA3" s="554"/>
      <c r="NSB3" s="554"/>
      <c r="NSC3" s="554"/>
      <c r="NSD3" s="554"/>
      <c r="NSE3" s="554"/>
      <c r="NSF3" s="554"/>
      <c r="NSG3" s="554"/>
      <c r="NSH3" s="554"/>
      <c r="NSI3" s="554"/>
      <c r="NSJ3" s="554"/>
      <c r="NSK3" s="554"/>
      <c r="NSL3" s="554"/>
      <c r="NSM3" s="554"/>
      <c r="NSN3" s="554"/>
      <c r="NSO3" s="554"/>
      <c r="NSP3" s="554"/>
      <c r="NSQ3" s="554"/>
      <c r="NSR3" s="554"/>
      <c r="NSS3" s="554"/>
      <c r="NST3" s="554"/>
      <c r="NSU3" s="554"/>
      <c r="NSV3" s="554"/>
      <c r="NSW3" s="554"/>
      <c r="NSX3" s="554"/>
      <c r="NSY3" s="554"/>
      <c r="NSZ3" s="554"/>
      <c r="NTA3" s="554"/>
      <c r="NTB3" s="554"/>
      <c r="NTC3" s="554"/>
      <c r="NTD3" s="554"/>
      <c r="NTE3" s="554"/>
      <c r="NTF3" s="554"/>
      <c r="NTG3" s="554"/>
      <c r="NTH3" s="554"/>
      <c r="NTI3" s="554"/>
      <c r="NTJ3" s="554"/>
      <c r="NTK3" s="554"/>
      <c r="NTL3" s="554"/>
      <c r="NTM3" s="554"/>
      <c r="NTN3" s="554"/>
      <c r="NTO3" s="554"/>
      <c r="NTP3" s="554"/>
      <c r="NTQ3" s="554"/>
      <c r="NTR3" s="554"/>
      <c r="NTS3" s="554"/>
      <c r="NTT3" s="554"/>
      <c r="NTU3" s="554"/>
      <c r="NTV3" s="554"/>
      <c r="NTW3" s="554"/>
      <c r="NTX3" s="554"/>
      <c r="NTY3" s="554"/>
      <c r="NTZ3" s="554"/>
      <c r="NUA3" s="554"/>
      <c r="NUB3" s="554"/>
      <c r="NUC3" s="554"/>
      <c r="NUD3" s="554"/>
      <c r="NUE3" s="554"/>
      <c r="NUF3" s="554"/>
      <c r="NUG3" s="554"/>
      <c r="NUH3" s="554"/>
      <c r="NUI3" s="554"/>
      <c r="NUJ3" s="554"/>
      <c r="NUK3" s="554"/>
      <c r="NUL3" s="554"/>
      <c r="NUM3" s="554"/>
      <c r="NUN3" s="554"/>
      <c r="NUO3" s="554"/>
      <c r="NUP3" s="554"/>
      <c r="NUQ3" s="554"/>
      <c r="NUR3" s="554"/>
      <c r="NUS3" s="554"/>
      <c r="NUT3" s="554"/>
      <c r="NUU3" s="554"/>
      <c r="NUV3" s="554"/>
      <c r="NUW3" s="554"/>
      <c r="NUX3" s="554"/>
      <c r="NUY3" s="554"/>
      <c r="NUZ3" s="554"/>
      <c r="NVA3" s="554"/>
      <c r="NVB3" s="554"/>
      <c r="NVC3" s="554"/>
      <c r="NVD3" s="554"/>
      <c r="NVE3" s="554"/>
      <c r="NVF3" s="554"/>
      <c r="NVG3" s="554"/>
      <c r="NVH3" s="554"/>
      <c r="NVI3" s="554"/>
      <c r="NVJ3" s="554"/>
      <c r="NVK3" s="554"/>
      <c r="NVL3" s="554"/>
      <c r="NVM3" s="554"/>
      <c r="NVN3" s="554"/>
      <c r="NVO3" s="554"/>
      <c r="NVP3" s="554"/>
      <c r="NVQ3" s="554"/>
      <c r="NVR3" s="554"/>
      <c r="NVS3" s="554"/>
      <c r="NVT3" s="554"/>
      <c r="NVU3" s="554"/>
      <c r="NVV3" s="554"/>
      <c r="NVW3" s="554"/>
      <c r="NVX3" s="554"/>
      <c r="NVY3" s="554"/>
      <c r="NVZ3" s="554"/>
      <c r="NWA3" s="554"/>
      <c r="NWB3" s="554"/>
      <c r="NWC3" s="554"/>
      <c r="NWD3" s="554"/>
      <c r="NWE3" s="554"/>
      <c r="NWF3" s="554"/>
      <c r="NWG3" s="554"/>
      <c r="NWH3" s="554"/>
      <c r="NWI3" s="554"/>
      <c r="NWJ3" s="554"/>
      <c r="NWK3" s="554"/>
      <c r="NWL3" s="554"/>
      <c r="NWM3" s="554"/>
      <c r="NWN3" s="554"/>
      <c r="NWO3" s="554"/>
      <c r="NWP3" s="554"/>
      <c r="NWQ3" s="554"/>
      <c r="NWR3" s="554"/>
      <c r="NWS3" s="554"/>
      <c r="NWT3" s="554"/>
      <c r="NWU3" s="554"/>
      <c r="NWV3" s="554"/>
      <c r="NWW3" s="554"/>
      <c r="NWX3" s="554"/>
      <c r="NWY3" s="554"/>
      <c r="NWZ3" s="554"/>
      <c r="NXA3" s="554"/>
      <c r="NXB3" s="554"/>
      <c r="NXC3" s="554"/>
      <c r="NXD3" s="554"/>
      <c r="NXE3" s="554"/>
      <c r="NXF3" s="554"/>
      <c r="NXG3" s="554"/>
      <c r="NXH3" s="554"/>
      <c r="NXI3" s="554"/>
      <c r="NXJ3" s="554"/>
      <c r="NXK3" s="554"/>
      <c r="NXL3" s="554"/>
      <c r="NXM3" s="554"/>
      <c r="NXN3" s="554"/>
      <c r="NXO3" s="554"/>
      <c r="NXP3" s="554"/>
      <c r="NXQ3" s="554"/>
      <c r="NXR3" s="554"/>
      <c r="NXS3" s="554"/>
      <c r="NXT3" s="554"/>
      <c r="NXU3" s="554"/>
      <c r="NXV3" s="554"/>
      <c r="NXW3" s="554"/>
      <c r="NXX3" s="554"/>
      <c r="NXY3" s="554"/>
      <c r="NXZ3" s="554"/>
      <c r="NYA3" s="554"/>
      <c r="NYB3" s="554"/>
      <c r="NYC3" s="554"/>
      <c r="NYD3" s="554"/>
      <c r="NYE3" s="554"/>
      <c r="NYF3" s="554"/>
      <c r="NYG3" s="554"/>
      <c r="NYH3" s="554"/>
      <c r="NYI3" s="554"/>
      <c r="NYJ3" s="554"/>
      <c r="NYK3" s="554"/>
      <c r="NYL3" s="554"/>
      <c r="NYM3" s="554"/>
      <c r="NYN3" s="554"/>
      <c r="NYO3" s="554"/>
      <c r="NYP3" s="554"/>
      <c r="NYQ3" s="554"/>
      <c r="NYR3" s="554"/>
      <c r="NYS3" s="554"/>
      <c r="NYT3" s="554"/>
      <c r="NYU3" s="554"/>
      <c r="NYV3" s="554"/>
      <c r="NYW3" s="554"/>
      <c r="NYX3" s="554"/>
      <c r="NYY3" s="554"/>
      <c r="NYZ3" s="554"/>
      <c r="NZA3" s="554"/>
      <c r="NZB3" s="554"/>
      <c r="NZC3" s="554"/>
      <c r="NZD3" s="554"/>
      <c r="NZE3" s="554"/>
      <c r="NZF3" s="554"/>
      <c r="NZG3" s="554"/>
      <c r="NZH3" s="554"/>
      <c r="NZI3" s="554"/>
      <c r="NZJ3" s="554"/>
      <c r="NZK3" s="554"/>
      <c r="NZL3" s="554"/>
      <c r="NZM3" s="554"/>
      <c r="NZN3" s="554"/>
      <c r="NZO3" s="554"/>
      <c r="NZP3" s="554"/>
      <c r="NZQ3" s="554"/>
      <c r="NZR3" s="554"/>
      <c r="NZS3" s="554"/>
      <c r="NZT3" s="554"/>
      <c r="NZU3" s="554"/>
      <c r="NZV3" s="554"/>
      <c r="NZW3" s="554"/>
      <c r="NZX3" s="554"/>
      <c r="NZY3" s="554"/>
      <c r="NZZ3" s="554"/>
      <c r="OAA3" s="554"/>
      <c r="OAB3" s="554"/>
      <c r="OAC3" s="554"/>
      <c r="OAD3" s="554"/>
      <c r="OAE3" s="554"/>
      <c r="OAF3" s="554"/>
      <c r="OAG3" s="554"/>
      <c r="OAH3" s="554"/>
      <c r="OAI3" s="554"/>
      <c r="OAJ3" s="554"/>
      <c r="OAK3" s="554"/>
      <c r="OAL3" s="554"/>
      <c r="OAM3" s="554"/>
      <c r="OAN3" s="554"/>
      <c r="OAO3" s="554"/>
      <c r="OAP3" s="554"/>
      <c r="OAQ3" s="554"/>
      <c r="OAR3" s="554"/>
      <c r="OAS3" s="554"/>
      <c r="OAT3" s="554"/>
      <c r="OAU3" s="554"/>
      <c r="OAV3" s="554"/>
      <c r="OAW3" s="554"/>
      <c r="OAX3" s="554"/>
      <c r="OAY3" s="554"/>
      <c r="OAZ3" s="554"/>
      <c r="OBA3" s="554"/>
      <c r="OBB3" s="554"/>
      <c r="OBC3" s="554"/>
      <c r="OBD3" s="554"/>
      <c r="OBE3" s="554"/>
      <c r="OBF3" s="554"/>
      <c r="OBG3" s="554"/>
      <c r="OBH3" s="554"/>
      <c r="OBI3" s="554"/>
      <c r="OBJ3" s="554"/>
      <c r="OBK3" s="554"/>
      <c r="OBL3" s="554"/>
      <c r="OBM3" s="554"/>
      <c r="OBN3" s="554"/>
      <c r="OBO3" s="554"/>
      <c r="OBP3" s="554"/>
      <c r="OBQ3" s="554"/>
      <c r="OBR3" s="554"/>
      <c r="OBS3" s="554"/>
      <c r="OBT3" s="554"/>
      <c r="OBU3" s="554"/>
      <c r="OBV3" s="554"/>
      <c r="OBW3" s="554"/>
      <c r="OBX3" s="554"/>
      <c r="OBY3" s="554"/>
      <c r="OBZ3" s="554"/>
      <c r="OCA3" s="554"/>
      <c r="OCB3" s="554"/>
      <c r="OCC3" s="554"/>
      <c r="OCD3" s="554"/>
      <c r="OCE3" s="554"/>
      <c r="OCF3" s="554"/>
      <c r="OCG3" s="554"/>
      <c r="OCH3" s="554"/>
      <c r="OCI3" s="554"/>
      <c r="OCJ3" s="554"/>
      <c r="OCK3" s="554"/>
      <c r="OCL3" s="554"/>
      <c r="OCM3" s="554"/>
      <c r="OCN3" s="554"/>
      <c r="OCO3" s="554"/>
      <c r="OCP3" s="554"/>
      <c r="OCQ3" s="554"/>
      <c r="OCR3" s="554"/>
      <c r="OCS3" s="554"/>
      <c r="OCT3" s="554"/>
      <c r="OCU3" s="554"/>
      <c r="OCV3" s="554"/>
      <c r="OCW3" s="554"/>
      <c r="OCX3" s="554"/>
      <c r="OCY3" s="554"/>
      <c r="OCZ3" s="554"/>
      <c r="ODA3" s="554"/>
      <c r="ODB3" s="554"/>
      <c r="ODC3" s="554"/>
      <c r="ODD3" s="554"/>
      <c r="ODE3" s="554"/>
      <c r="ODF3" s="554"/>
      <c r="ODG3" s="554"/>
      <c r="ODH3" s="554"/>
      <c r="ODI3" s="554"/>
      <c r="ODJ3" s="554"/>
      <c r="ODK3" s="554"/>
      <c r="ODL3" s="554"/>
      <c r="ODM3" s="554"/>
      <c r="ODN3" s="554"/>
      <c r="ODO3" s="554"/>
      <c r="ODP3" s="554"/>
      <c r="ODQ3" s="554"/>
      <c r="ODR3" s="554"/>
      <c r="ODS3" s="554"/>
      <c r="ODT3" s="554"/>
      <c r="ODU3" s="554"/>
      <c r="ODV3" s="554"/>
      <c r="ODW3" s="554"/>
      <c r="ODX3" s="554"/>
      <c r="ODY3" s="554"/>
      <c r="ODZ3" s="554"/>
      <c r="OEA3" s="554"/>
      <c r="OEB3" s="554"/>
      <c r="OEC3" s="554"/>
      <c r="OED3" s="554"/>
      <c r="OEE3" s="554"/>
      <c r="OEF3" s="554"/>
      <c r="OEG3" s="554"/>
      <c r="OEH3" s="554"/>
      <c r="OEI3" s="554"/>
      <c r="OEJ3" s="554"/>
      <c r="OEK3" s="554"/>
      <c r="OEL3" s="554"/>
      <c r="OEM3" s="554"/>
      <c r="OEN3" s="554"/>
      <c r="OEO3" s="554"/>
      <c r="OEP3" s="554"/>
      <c r="OEQ3" s="554"/>
      <c r="OER3" s="554"/>
      <c r="OES3" s="554"/>
      <c r="OET3" s="554"/>
      <c r="OEU3" s="554"/>
      <c r="OEV3" s="554"/>
      <c r="OEW3" s="554"/>
      <c r="OEX3" s="554"/>
      <c r="OEY3" s="554"/>
      <c r="OEZ3" s="554"/>
      <c r="OFA3" s="554"/>
      <c r="OFB3" s="554"/>
      <c r="OFC3" s="554"/>
      <c r="OFD3" s="554"/>
      <c r="OFE3" s="554"/>
      <c r="OFF3" s="554"/>
      <c r="OFG3" s="554"/>
      <c r="OFH3" s="554"/>
      <c r="OFI3" s="554"/>
      <c r="OFJ3" s="554"/>
      <c r="OFK3" s="554"/>
      <c r="OFL3" s="554"/>
      <c r="OFM3" s="554"/>
      <c r="OFN3" s="554"/>
      <c r="OFO3" s="554"/>
      <c r="OFP3" s="554"/>
      <c r="OFQ3" s="554"/>
      <c r="OFR3" s="554"/>
      <c r="OFS3" s="554"/>
      <c r="OFT3" s="554"/>
      <c r="OFU3" s="554"/>
      <c r="OFV3" s="554"/>
      <c r="OFW3" s="554"/>
      <c r="OFX3" s="554"/>
      <c r="OFY3" s="554"/>
      <c r="OFZ3" s="554"/>
      <c r="OGA3" s="554"/>
      <c r="OGB3" s="554"/>
      <c r="OGC3" s="554"/>
      <c r="OGD3" s="554"/>
      <c r="OGE3" s="554"/>
      <c r="OGF3" s="554"/>
      <c r="OGG3" s="554"/>
      <c r="OGH3" s="554"/>
      <c r="OGI3" s="554"/>
      <c r="OGJ3" s="554"/>
      <c r="OGK3" s="554"/>
      <c r="OGL3" s="554"/>
      <c r="OGM3" s="554"/>
      <c r="OGN3" s="554"/>
      <c r="OGO3" s="554"/>
      <c r="OGP3" s="554"/>
      <c r="OGQ3" s="554"/>
      <c r="OGR3" s="554"/>
      <c r="OGS3" s="554"/>
      <c r="OGT3" s="554"/>
      <c r="OGU3" s="554"/>
      <c r="OGV3" s="554"/>
      <c r="OGW3" s="554"/>
      <c r="OGX3" s="554"/>
      <c r="OGY3" s="554"/>
      <c r="OGZ3" s="554"/>
      <c r="OHA3" s="554"/>
      <c r="OHB3" s="554"/>
      <c r="OHC3" s="554"/>
      <c r="OHD3" s="554"/>
      <c r="OHE3" s="554"/>
      <c r="OHF3" s="554"/>
      <c r="OHG3" s="554"/>
      <c r="OHH3" s="554"/>
      <c r="OHI3" s="554"/>
      <c r="OHJ3" s="554"/>
      <c r="OHK3" s="554"/>
      <c r="OHL3" s="554"/>
      <c r="OHM3" s="554"/>
      <c r="OHN3" s="554"/>
      <c r="OHO3" s="554"/>
      <c r="OHP3" s="554"/>
      <c r="OHQ3" s="554"/>
      <c r="OHR3" s="554"/>
      <c r="OHS3" s="554"/>
      <c r="OHT3" s="554"/>
      <c r="OHU3" s="554"/>
      <c r="OHV3" s="554"/>
      <c r="OHW3" s="554"/>
      <c r="OHX3" s="554"/>
      <c r="OHY3" s="554"/>
      <c r="OHZ3" s="554"/>
      <c r="OIA3" s="554"/>
      <c r="OIB3" s="554"/>
      <c r="OIC3" s="554"/>
      <c r="OID3" s="554"/>
      <c r="OIE3" s="554"/>
      <c r="OIF3" s="554"/>
      <c r="OIG3" s="554"/>
      <c r="OIH3" s="554"/>
      <c r="OII3" s="554"/>
      <c r="OIJ3" s="554"/>
      <c r="OIK3" s="554"/>
      <c r="OIL3" s="554"/>
      <c r="OIM3" s="554"/>
      <c r="OIN3" s="554"/>
      <c r="OIO3" s="554"/>
      <c r="OIP3" s="554"/>
      <c r="OIQ3" s="554"/>
      <c r="OIR3" s="554"/>
      <c r="OIS3" s="554"/>
      <c r="OIT3" s="554"/>
      <c r="OIU3" s="554"/>
      <c r="OIV3" s="554"/>
      <c r="OIW3" s="554"/>
      <c r="OIX3" s="554"/>
      <c r="OIY3" s="554"/>
      <c r="OIZ3" s="554"/>
      <c r="OJA3" s="554"/>
      <c r="OJB3" s="554"/>
      <c r="OJC3" s="554"/>
      <c r="OJD3" s="554"/>
      <c r="OJE3" s="554"/>
      <c r="OJF3" s="554"/>
      <c r="OJG3" s="554"/>
      <c r="OJH3" s="554"/>
      <c r="OJI3" s="554"/>
      <c r="OJJ3" s="554"/>
      <c r="OJK3" s="554"/>
      <c r="OJL3" s="554"/>
      <c r="OJM3" s="554"/>
      <c r="OJN3" s="554"/>
      <c r="OJO3" s="554"/>
      <c r="OJP3" s="554"/>
      <c r="OJQ3" s="554"/>
      <c r="OJR3" s="554"/>
      <c r="OJS3" s="554"/>
      <c r="OJT3" s="554"/>
      <c r="OJU3" s="554"/>
      <c r="OJV3" s="554"/>
      <c r="OJW3" s="554"/>
      <c r="OJX3" s="554"/>
      <c r="OJY3" s="554"/>
      <c r="OJZ3" s="554"/>
      <c r="OKA3" s="554"/>
      <c r="OKB3" s="554"/>
      <c r="OKC3" s="554"/>
      <c r="OKD3" s="554"/>
      <c r="OKE3" s="554"/>
      <c r="OKF3" s="554"/>
      <c r="OKG3" s="554"/>
      <c r="OKH3" s="554"/>
      <c r="OKI3" s="554"/>
      <c r="OKJ3" s="554"/>
      <c r="OKK3" s="554"/>
      <c r="OKL3" s="554"/>
      <c r="OKM3" s="554"/>
      <c r="OKN3" s="554"/>
      <c r="OKO3" s="554"/>
      <c r="OKP3" s="554"/>
      <c r="OKQ3" s="554"/>
      <c r="OKR3" s="554"/>
      <c r="OKS3" s="554"/>
      <c r="OKT3" s="554"/>
      <c r="OKU3" s="554"/>
      <c r="OKV3" s="554"/>
      <c r="OKW3" s="554"/>
      <c r="OKX3" s="554"/>
      <c r="OKY3" s="554"/>
      <c r="OKZ3" s="554"/>
      <c r="OLA3" s="554"/>
      <c r="OLB3" s="554"/>
      <c r="OLC3" s="554"/>
      <c r="OLD3" s="554"/>
      <c r="OLE3" s="554"/>
      <c r="OLF3" s="554"/>
      <c r="OLG3" s="554"/>
      <c r="OLH3" s="554"/>
      <c r="OLI3" s="554"/>
      <c r="OLJ3" s="554"/>
      <c r="OLK3" s="554"/>
      <c r="OLL3" s="554"/>
      <c r="OLM3" s="554"/>
      <c r="OLN3" s="554"/>
      <c r="OLO3" s="554"/>
      <c r="OLP3" s="554"/>
      <c r="OLQ3" s="554"/>
      <c r="OLR3" s="554"/>
      <c r="OLS3" s="554"/>
      <c r="OLT3" s="554"/>
      <c r="OLU3" s="554"/>
      <c r="OLV3" s="554"/>
      <c r="OLW3" s="554"/>
      <c r="OLX3" s="554"/>
      <c r="OLY3" s="554"/>
      <c r="OLZ3" s="554"/>
      <c r="OMA3" s="554"/>
      <c r="OMB3" s="554"/>
      <c r="OMC3" s="554"/>
      <c r="OMD3" s="554"/>
      <c r="OME3" s="554"/>
      <c r="OMF3" s="554"/>
      <c r="OMG3" s="554"/>
      <c r="OMH3" s="554"/>
      <c r="OMI3" s="554"/>
      <c r="OMJ3" s="554"/>
      <c r="OMK3" s="554"/>
      <c r="OML3" s="554"/>
      <c r="OMM3" s="554"/>
      <c r="OMN3" s="554"/>
      <c r="OMO3" s="554"/>
      <c r="OMP3" s="554"/>
      <c r="OMQ3" s="554"/>
      <c r="OMR3" s="554"/>
      <c r="OMS3" s="554"/>
      <c r="OMT3" s="554"/>
      <c r="OMU3" s="554"/>
      <c r="OMV3" s="554"/>
      <c r="OMW3" s="554"/>
      <c r="OMX3" s="554"/>
      <c r="OMY3" s="554"/>
      <c r="OMZ3" s="554"/>
      <c r="ONA3" s="554"/>
      <c r="ONB3" s="554"/>
      <c r="ONC3" s="554"/>
      <c r="OND3" s="554"/>
      <c r="ONE3" s="554"/>
      <c r="ONF3" s="554"/>
      <c r="ONG3" s="554"/>
      <c r="ONH3" s="554"/>
      <c r="ONI3" s="554"/>
      <c r="ONJ3" s="554"/>
      <c r="ONK3" s="554"/>
      <c r="ONL3" s="554"/>
      <c r="ONM3" s="554"/>
      <c r="ONN3" s="554"/>
      <c r="ONO3" s="554"/>
      <c r="ONP3" s="554"/>
      <c r="ONQ3" s="554"/>
      <c r="ONR3" s="554"/>
      <c r="ONS3" s="554"/>
      <c r="ONT3" s="554"/>
      <c r="ONU3" s="554"/>
      <c r="ONV3" s="554"/>
      <c r="ONW3" s="554"/>
      <c r="ONX3" s="554"/>
      <c r="ONY3" s="554"/>
      <c r="ONZ3" s="554"/>
      <c r="OOA3" s="554"/>
      <c r="OOB3" s="554"/>
      <c r="OOC3" s="554"/>
      <c r="OOD3" s="554"/>
      <c r="OOE3" s="554"/>
      <c r="OOF3" s="554"/>
      <c r="OOG3" s="554"/>
      <c r="OOH3" s="554"/>
      <c r="OOI3" s="554"/>
      <c r="OOJ3" s="554"/>
      <c r="OOK3" s="554"/>
      <c r="OOL3" s="554"/>
      <c r="OOM3" s="554"/>
      <c r="OON3" s="554"/>
      <c r="OOO3" s="554"/>
      <c r="OOP3" s="554"/>
      <c r="OOQ3" s="554"/>
      <c r="OOR3" s="554"/>
      <c r="OOS3" s="554"/>
      <c r="OOT3" s="554"/>
      <c r="OOU3" s="554"/>
      <c r="OOV3" s="554"/>
      <c r="OOW3" s="554"/>
      <c r="OOX3" s="554"/>
      <c r="OOY3" s="554"/>
      <c r="OOZ3" s="554"/>
      <c r="OPA3" s="554"/>
      <c r="OPB3" s="554"/>
      <c r="OPC3" s="554"/>
      <c r="OPD3" s="554"/>
      <c r="OPE3" s="554"/>
      <c r="OPF3" s="554"/>
      <c r="OPG3" s="554"/>
      <c r="OPH3" s="554"/>
      <c r="OPI3" s="554"/>
      <c r="OPJ3" s="554"/>
      <c r="OPK3" s="554"/>
      <c r="OPL3" s="554"/>
      <c r="OPM3" s="554"/>
      <c r="OPN3" s="554"/>
      <c r="OPO3" s="554"/>
      <c r="OPP3" s="554"/>
      <c r="OPQ3" s="554"/>
      <c r="OPR3" s="554"/>
      <c r="OPS3" s="554"/>
      <c r="OPT3" s="554"/>
      <c r="OPU3" s="554"/>
      <c r="OPV3" s="554"/>
      <c r="OPW3" s="554"/>
      <c r="OPX3" s="554"/>
      <c r="OPY3" s="554"/>
      <c r="OPZ3" s="554"/>
      <c r="OQA3" s="554"/>
      <c r="OQB3" s="554"/>
      <c r="OQC3" s="554"/>
      <c r="OQD3" s="554"/>
      <c r="OQE3" s="554"/>
      <c r="OQF3" s="554"/>
      <c r="OQG3" s="554"/>
      <c r="OQH3" s="554"/>
      <c r="OQI3" s="554"/>
      <c r="OQJ3" s="554"/>
      <c r="OQK3" s="554"/>
      <c r="OQL3" s="554"/>
      <c r="OQM3" s="554"/>
      <c r="OQN3" s="554"/>
      <c r="OQO3" s="554"/>
      <c r="OQP3" s="554"/>
      <c r="OQQ3" s="554"/>
      <c r="OQR3" s="554"/>
      <c r="OQS3" s="554"/>
      <c r="OQT3" s="554"/>
      <c r="OQU3" s="554"/>
      <c r="OQV3" s="554"/>
      <c r="OQW3" s="554"/>
      <c r="OQX3" s="554"/>
      <c r="OQY3" s="554"/>
      <c r="OQZ3" s="554"/>
      <c r="ORA3" s="554"/>
      <c r="ORB3" s="554"/>
      <c r="ORC3" s="554"/>
      <c r="ORD3" s="554"/>
      <c r="ORE3" s="554"/>
      <c r="ORF3" s="554"/>
      <c r="ORG3" s="554"/>
      <c r="ORH3" s="554"/>
      <c r="ORI3" s="554"/>
      <c r="ORJ3" s="554"/>
      <c r="ORK3" s="554"/>
      <c r="ORL3" s="554"/>
      <c r="ORM3" s="554"/>
      <c r="ORN3" s="554"/>
      <c r="ORO3" s="554"/>
      <c r="ORP3" s="554"/>
      <c r="ORQ3" s="554"/>
      <c r="ORR3" s="554"/>
      <c r="ORS3" s="554"/>
      <c r="ORT3" s="554"/>
      <c r="ORU3" s="554"/>
      <c r="ORV3" s="554"/>
      <c r="ORW3" s="554"/>
      <c r="ORX3" s="554"/>
      <c r="ORY3" s="554"/>
      <c r="ORZ3" s="554"/>
      <c r="OSA3" s="554"/>
      <c r="OSB3" s="554"/>
      <c r="OSC3" s="554"/>
      <c r="OSD3" s="554"/>
      <c r="OSE3" s="554"/>
      <c r="OSF3" s="554"/>
      <c r="OSG3" s="554"/>
      <c r="OSH3" s="554"/>
      <c r="OSI3" s="554"/>
      <c r="OSJ3" s="554"/>
      <c r="OSK3" s="554"/>
      <c r="OSL3" s="554"/>
      <c r="OSM3" s="554"/>
      <c r="OSN3" s="554"/>
      <c r="OSO3" s="554"/>
      <c r="OSP3" s="554"/>
      <c r="OSQ3" s="554"/>
      <c r="OSR3" s="554"/>
      <c r="OSS3" s="554"/>
      <c r="OST3" s="554"/>
      <c r="OSU3" s="554"/>
      <c r="OSV3" s="554"/>
      <c r="OSW3" s="554"/>
      <c r="OSX3" s="554"/>
      <c r="OSY3" s="554"/>
      <c r="OSZ3" s="554"/>
      <c r="OTA3" s="554"/>
      <c r="OTB3" s="554"/>
      <c r="OTC3" s="554"/>
      <c r="OTD3" s="554"/>
      <c r="OTE3" s="554"/>
      <c r="OTF3" s="554"/>
      <c r="OTG3" s="554"/>
      <c r="OTH3" s="554"/>
      <c r="OTI3" s="554"/>
      <c r="OTJ3" s="554"/>
      <c r="OTK3" s="554"/>
      <c r="OTL3" s="554"/>
      <c r="OTM3" s="554"/>
      <c r="OTN3" s="554"/>
      <c r="OTO3" s="554"/>
      <c r="OTP3" s="554"/>
      <c r="OTQ3" s="554"/>
      <c r="OTR3" s="554"/>
      <c r="OTS3" s="554"/>
      <c r="OTT3" s="554"/>
      <c r="OTU3" s="554"/>
      <c r="OTV3" s="554"/>
      <c r="OTW3" s="554"/>
      <c r="OTX3" s="554"/>
      <c r="OTY3" s="554"/>
      <c r="OTZ3" s="554"/>
      <c r="OUA3" s="554"/>
      <c r="OUB3" s="554"/>
      <c r="OUC3" s="554"/>
      <c r="OUD3" s="554"/>
      <c r="OUE3" s="554"/>
      <c r="OUF3" s="554"/>
      <c r="OUG3" s="554"/>
      <c r="OUH3" s="554"/>
      <c r="OUI3" s="554"/>
      <c r="OUJ3" s="554"/>
      <c r="OUK3" s="554"/>
      <c r="OUL3" s="554"/>
      <c r="OUM3" s="554"/>
      <c r="OUN3" s="554"/>
      <c r="OUO3" s="554"/>
      <c r="OUP3" s="554"/>
      <c r="OUQ3" s="554"/>
      <c r="OUR3" s="554"/>
      <c r="OUS3" s="554"/>
      <c r="OUT3" s="554"/>
      <c r="OUU3" s="554"/>
      <c r="OUV3" s="554"/>
      <c r="OUW3" s="554"/>
      <c r="OUX3" s="554"/>
      <c r="OUY3" s="554"/>
      <c r="OUZ3" s="554"/>
      <c r="OVA3" s="554"/>
      <c r="OVB3" s="554"/>
      <c r="OVC3" s="554"/>
      <c r="OVD3" s="554"/>
      <c r="OVE3" s="554"/>
      <c r="OVF3" s="554"/>
      <c r="OVG3" s="554"/>
      <c r="OVH3" s="554"/>
      <c r="OVI3" s="554"/>
      <c r="OVJ3" s="554"/>
      <c r="OVK3" s="554"/>
      <c r="OVL3" s="554"/>
      <c r="OVM3" s="554"/>
      <c r="OVN3" s="554"/>
      <c r="OVO3" s="554"/>
      <c r="OVP3" s="554"/>
      <c r="OVQ3" s="554"/>
      <c r="OVR3" s="554"/>
      <c r="OVS3" s="554"/>
      <c r="OVT3" s="554"/>
      <c r="OVU3" s="554"/>
      <c r="OVV3" s="554"/>
      <c r="OVW3" s="554"/>
      <c r="OVX3" s="554"/>
      <c r="OVY3" s="554"/>
      <c r="OVZ3" s="554"/>
      <c r="OWA3" s="554"/>
      <c r="OWB3" s="554"/>
      <c r="OWC3" s="554"/>
      <c r="OWD3" s="554"/>
      <c r="OWE3" s="554"/>
      <c r="OWF3" s="554"/>
      <c r="OWG3" s="554"/>
      <c r="OWH3" s="554"/>
      <c r="OWI3" s="554"/>
      <c r="OWJ3" s="554"/>
      <c r="OWK3" s="554"/>
      <c r="OWL3" s="554"/>
      <c r="OWM3" s="554"/>
      <c r="OWN3" s="554"/>
      <c r="OWO3" s="554"/>
      <c r="OWP3" s="554"/>
      <c r="OWQ3" s="554"/>
      <c r="OWR3" s="554"/>
      <c r="OWS3" s="554"/>
      <c r="OWT3" s="554"/>
      <c r="OWU3" s="554"/>
      <c r="OWV3" s="554"/>
      <c r="OWW3" s="554"/>
      <c r="OWX3" s="554"/>
      <c r="OWY3" s="554"/>
      <c r="OWZ3" s="554"/>
      <c r="OXA3" s="554"/>
      <c r="OXB3" s="554"/>
      <c r="OXC3" s="554"/>
      <c r="OXD3" s="554"/>
      <c r="OXE3" s="554"/>
      <c r="OXF3" s="554"/>
      <c r="OXG3" s="554"/>
      <c r="OXH3" s="554"/>
      <c r="OXI3" s="554"/>
      <c r="OXJ3" s="554"/>
      <c r="OXK3" s="554"/>
      <c r="OXL3" s="554"/>
      <c r="OXM3" s="554"/>
      <c r="OXN3" s="554"/>
      <c r="OXO3" s="554"/>
      <c r="OXP3" s="554"/>
      <c r="OXQ3" s="554"/>
      <c r="OXR3" s="554"/>
      <c r="OXS3" s="554"/>
      <c r="OXT3" s="554"/>
      <c r="OXU3" s="554"/>
      <c r="OXV3" s="554"/>
      <c r="OXW3" s="554"/>
      <c r="OXX3" s="554"/>
      <c r="OXY3" s="554"/>
      <c r="OXZ3" s="554"/>
      <c r="OYA3" s="554"/>
      <c r="OYB3" s="554"/>
      <c r="OYC3" s="554"/>
      <c r="OYD3" s="554"/>
      <c r="OYE3" s="554"/>
      <c r="OYF3" s="554"/>
      <c r="OYG3" s="554"/>
      <c r="OYH3" s="554"/>
      <c r="OYI3" s="554"/>
      <c r="OYJ3" s="554"/>
      <c r="OYK3" s="554"/>
      <c r="OYL3" s="554"/>
      <c r="OYM3" s="554"/>
      <c r="OYN3" s="554"/>
      <c r="OYO3" s="554"/>
      <c r="OYP3" s="554"/>
      <c r="OYQ3" s="554"/>
      <c r="OYR3" s="554"/>
      <c r="OYS3" s="554"/>
      <c r="OYT3" s="554"/>
      <c r="OYU3" s="554"/>
      <c r="OYV3" s="554"/>
      <c r="OYW3" s="554"/>
      <c r="OYX3" s="554"/>
      <c r="OYY3" s="554"/>
      <c r="OYZ3" s="554"/>
      <c r="OZA3" s="554"/>
      <c r="OZB3" s="554"/>
      <c r="OZC3" s="554"/>
      <c r="OZD3" s="554"/>
      <c r="OZE3" s="554"/>
      <c r="OZF3" s="554"/>
      <c r="OZG3" s="554"/>
      <c r="OZH3" s="554"/>
      <c r="OZI3" s="554"/>
      <c r="OZJ3" s="554"/>
      <c r="OZK3" s="554"/>
      <c r="OZL3" s="554"/>
      <c r="OZM3" s="554"/>
      <c r="OZN3" s="554"/>
      <c r="OZO3" s="554"/>
      <c r="OZP3" s="554"/>
      <c r="OZQ3" s="554"/>
      <c r="OZR3" s="554"/>
      <c r="OZS3" s="554"/>
      <c r="OZT3" s="554"/>
      <c r="OZU3" s="554"/>
      <c r="OZV3" s="554"/>
      <c r="OZW3" s="554"/>
      <c r="OZX3" s="554"/>
      <c r="OZY3" s="554"/>
      <c r="OZZ3" s="554"/>
      <c r="PAA3" s="554"/>
      <c r="PAB3" s="554"/>
      <c r="PAC3" s="554"/>
      <c r="PAD3" s="554"/>
      <c r="PAE3" s="554"/>
      <c r="PAF3" s="554"/>
      <c r="PAG3" s="554"/>
      <c r="PAH3" s="554"/>
      <c r="PAI3" s="554"/>
      <c r="PAJ3" s="554"/>
      <c r="PAK3" s="554"/>
      <c r="PAL3" s="554"/>
      <c r="PAM3" s="554"/>
      <c r="PAN3" s="554"/>
      <c r="PAO3" s="554"/>
      <c r="PAP3" s="554"/>
      <c r="PAQ3" s="554"/>
      <c r="PAR3" s="554"/>
      <c r="PAS3" s="554"/>
      <c r="PAT3" s="554"/>
      <c r="PAU3" s="554"/>
      <c r="PAV3" s="554"/>
      <c r="PAW3" s="554"/>
      <c r="PAX3" s="554"/>
      <c r="PAY3" s="554"/>
      <c r="PAZ3" s="554"/>
      <c r="PBA3" s="554"/>
      <c r="PBB3" s="554"/>
      <c r="PBC3" s="554"/>
      <c r="PBD3" s="554"/>
      <c r="PBE3" s="554"/>
      <c r="PBF3" s="554"/>
      <c r="PBG3" s="554"/>
      <c r="PBH3" s="554"/>
      <c r="PBI3" s="554"/>
      <c r="PBJ3" s="554"/>
      <c r="PBK3" s="554"/>
      <c r="PBL3" s="554"/>
      <c r="PBM3" s="554"/>
      <c r="PBN3" s="554"/>
      <c r="PBO3" s="554"/>
      <c r="PBP3" s="554"/>
      <c r="PBQ3" s="554"/>
      <c r="PBR3" s="554"/>
      <c r="PBS3" s="554"/>
      <c r="PBT3" s="554"/>
      <c r="PBU3" s="554"/>
      <c r="PBV3" s="554"/>
      <c r="PBW3" s="554"/>
      <c r="PBX3" s="554"/>
      <c r="PBY3" s="554"/>
      <c r="PBZ3" s="554"/>
      <c r="PCA3" s="554"/>
      <c r="PCB3" s="554"/>
      <c r="PCC3" s="554"/>
      <c r="PCD3" s="554"/>
      <c r="PCE3" s="554"/>
      <c r="PCF3" s="554"/>
      <c r="PCG3" s="554"/>
      <c r="PCH3" s="554"/>
      <c r="PCI3" s="554"/>
      <c r="PCJ3" s="554"/>
      <c r="PCK3" s="554"/>
      <c r="PCL3" s="554"/>
      <c r="PCM3" s="554"/>
      <c r="PCN3" s="554"/>
      <c r="PCO3" s="554"/>
      <c r="PCP3" s="554"/>
      <c r="PCQ3" s="554"/>
      <c r="PCR3" s="554"/>
      <c r="PCS3" s="554"/>
      <c r="PCT3" s="554"/>
      <c r="PCU3" s="554"/>
      <c r="PCV3" s="554"/>
      <c r="PCW3" s="554"/>
      <c r="PCX3" s="554"/>
      <c r="PCY3" s="554"/>
      <c r="PCZ3" s="554"/>
      <c r="PDA3" s="554"/>
      <c r="PDB3" s="554"/>
      <c r="PDC3" s="554"/>
      <c r="PDD3" s="554"/>
      <c r="PDE3" s="554"/>
      <c r="PDF3" s="554"/>
      <c r="PDG3" s="554"/>
      <c r="PDH3" s="554"/>
      <c r="PDI3" s="554"/>
      <c r="PDJ3" s="554"/>
      <c r="PDK3" s="554"/>
      <c r="PDL3" s="554"/>
      <c r="PDM3" s="554"/>
      <c r="PDN3" s="554"/>
      <c r="PDO3" s="554"/>
      <c r="PDP3" s="554"/>
      <c r="PDQ3" s="554"/>
      <c r="PDR3" s="554"/>
      <c r="PDS3" s="554"/>
      <c r="PDT3" s="554"/>
      <c r="PDU3" s="554"/>
      <c r="PDV3" s="554"/>
      <c r="PDW3" s="554"/>
      <c r="PDX3" s="554"/>
      <c r="PDY3" s="554"/>
      <c r="PDZ3" s="554"/>
      <c r="PEA3" s="554"/>
      <c r="PEB3" s="554"/>
      <c r="PEC3" s="554"/>
      <c r="PED3" s="554"/>
      <c r="PEE3" s="554"/>
      <c r="PEF3" s="554"/>
      <c r="PEG3" s="554"/>
      <c r="PEH3" s="554"/>
      <c r="PEI3" s="554"/>
      <c r="PEJ3" s="554"/>
      <c r="PEK3" s="554"/>
      <c r="PEL3" s="554"/>
      <c r="PEM3" s="554"/>
      <c r="PEN3" s="554"/>
      <c r="PEO3" s="554"/>
      <c r="PEP3" s="554"/>
      <c r="PEQ3" s="554"/>
      <c r="PER3" s="554"/>
      <c r="PES3" s="554"/>
      <c r="PET3" s="554"/>
      <c r="PEU3" s="554"/>
      <c r="PEV3" s="554"/>
      <c r="PEW3" s="554"/>
      <c r="PEX3" s="554"/>
      <c r="PEY3" s="554"/>
      <c r="PEZ3" s="554"/>
      <c r="PFA3" s="554"/>
      <c r="PFB3" s="554"/>
      <c r="PFC3" s="554"/>
      <c r="PFD3" s="554"/>
      <c r="PFE3" s="554"/>
      <c r="PFF3" s="554"/>
      <c r="PFG3" s="554"/>
      <c r="PFH3" s="554"/>
      <c r="PFI3" s="554"/>
      <c r="PFJ3" s="554"/>
      <c r="PFK3" s="554"/>
      <c r="PFL3" s="554"/>
      <c r="PFM3" s="554"/>
      <c r="PFN3" s="554"/>
      <c r="PFO3" s="554"/>
      <c r="PFP3" s="554"/>
      <c r="PFQ3" s="554"/>
      <c r="PFR3" s="554"/>
      <c r="PFS3" s="554"/>
      <c r="PFT3" s="554"/>
      <c r="PFU3" s="554"/>
      <c r="PFV3" s="554"/>
      <c r="PFW3" s="554"/>
      <c r="PFX3" s="554"/>
      <c r="PFY3" s="554"/>
      <c r="PFZ3" s="554"/>
      <c r="PGA3" s="554"/>
      <c r="PGB3" s="554"/>
      <c r="PGC3" s="554"/>
      <c r="PGD3" s="554"/>
      <c r="PGE3" s="554"/>
      <c r="PGF3" s="554"/>
      <c r="PGG3" s="554"/>
      <c r="PGH3" s="554"/>
      <c r="PGI3" s="554"/>
      <c r="PGJ3" s="554"/>
      <c r="PGK3" s="554"/>
      <c r="PGL3" s="554"/>
      <c r="PGM3" s="554"/>
      <c r="PGN3" s="554"/>
      <c r="PGO3" s="554"/>
      <c r="PGP3" s="554"/>
      <c r="PGQ3" s="554"/>
      <c r="PGR3" s="554"/>
      <c r="PGS3" s="554"/>
      <c r="PGT3" s="554"/>
      <c r="PGU3" s="554"/>
      <c r="PGV3" s="554"/>
      <c r="PGW3" s="554"/>
      <c r="PGX3" s="554"/>
      <c r="PGY3" s="554"/>
      <c r="PGZ3" s="554"/>
      <c r="PHA3" s="554"/>
      <c r="PHB3" s="554"/>
      <c r="PHC3" s="554"/>
      <c r="PHD3" s="554"/>
      <c r="PHE3" s="554"/>
      <c r="PHF3" s="554"/>
      <c r="PHG3" s="554"/>
      <c r="PHH3" s="554"/>
      <c r="PHI3" s="554"/>
      <c r="PHJ3" s="554"/>
      <c r="PHK3" s="554"/>
      <c r="PHL3" s="554"/>
      <c r="PHM3" s="554"/>
      <c r="PHN3" s="554"/>
      <c r="PHO3" s="554"/>
      <c r="PHP3" s="554"/>
      <c r="PHQ3" s="554"/>
      <c r="PHR3" s="554"/>
      <c r="PHS3" s="554"/>
      <c r="PHT3" s="554"/>
      <c r="PHU3" s="554"/>
      <c r="PHV3" s="554"/>
      <c r="PHW3" s="554"/>
      <c r="PHX3" s="554"/>
      <c r="PHY3" s="554"/>
      <c r="PHZ3" s="554"/>
      <c r="PIA3" s="554"/>
      <c r="PIB3" s="554"/>
      <c r="PIC3" s="554"/>
      <c r="PID3" s="554"/>
      <c r="PIE3" s="554"/>
      <c r="PIF3" s="554"/>
      <c r="PIG3" s="554"/>
      <c r="PIH3" s="554"/>
      <c r="PII3" s="554"/>
      <c r="PIJ3" s="554"/>
      <c r="PIK3" s="554"/>
      <c r="PIL3" s="554"/>
      <c r="PIM3" s="554"/>
      <c r="PIN3" s="554"/>
      <c r="PIO3" s="554"/>
      <c r="PIP3" s="554"/>
      <c r="PIQ3" s="554"/>
      <c r="PIR3" s="554"/>
      <c r="PIS3" s="554"/>
      <c r="PIT3" s="554"/>
      <c r="PIU3" s="554"/>
      <c r="PIV3" s="554"/>
      <c r="PIW3" s="554"/>
      <c r="PIX3" s="554"/>
      <c r="PIY3" s="554"/>
      <c r="PIZ3" s="554"/>
      <c r="PJA3" s="554"/>
      <c r="PJB3" s="554"/>
      <c r="PJC3" s="554"/>
      <c r="PJD3" s="554"/>
      <c r="PJE3" s="554"/>
      <c r="PJF3" s="554"/>
      <c r="PJG3" s="554"/>
      <c r="PJH3" s="554"/>
      <c r="PJI3" s="554"/>
      <c r="PJJ3" s="554"/>
      <c r="PJK3" s="554"/>
      <c r="PJL3" s="554"/>
      <c r="PJM3" s="554"/>
      <c r="PJN3" s="554"/>
      <c r="PJO3" s="554"/>
      <c r="PJP3" s="554"/>
      <c r="PJQ3" s="554"/>
      <c r="PJR3" s="554"/>
      <c r="PJS3" s="554"/>
      <c r="PJT3" s="554"/>
      <c r="PJU3" s="554"/>
      <c r="PJV3" s="554"/>
      <c r="PJW3" s="554"/>
      <c r="PJX3" s="554"/>
      <c r="PJY3" s="554"/>
      <c r="PJZ3" s="554"/>
      <c r="PKA3" s="554"/>
      <c r="PKB3" s="554"/>
      <c r="PKC3" s="554"/>
      <c r="PKD3" s="554"/>
      <c r="PKE3" s="554"/>
      <c r="PKF3" s="554"/>
      <c r="PKG3" s="554"/>
      <c r="PKH3" s="554"/>
      <c r="PKI3" s="554"/>
      <c r="PKJ3" s="554"/>
      <c r="PKK3" s="554"/>
      <c r="PKL3" s="554"/>
      <c r="PKM3" s="554"/>
      <c r="PKN3" s="554"/>
      <c r="PKO3" s="554"/>
      <c r="PKP3" s="554"/>
      <c r="PKQ3" s="554"/>
      <c r="PKR3" s="554"/>
      <c r="PKS3" s="554"/>
      <c r="PKT3" s="554"/>
      <c r="PKU3" s="554"/>
      <c r="PKV3" s="554"/>
      <c r="PKW3" s="554"/>
      <c r="PKX3" s="554"/>
      <c r="PKY3" s="554"/>
      <c r="PKZ3" s="554"/>
      <c r="PLA3" s="554"/>
      <c r="PLB3" s="554"/>
      <c r="PLC3" s="554"/>
      <c r="PLD3" s="554"/>
      <c r="PLE3" s="554"/>
      <c r="PLF3" s="554"/>
      <c r="PLG3" s="554"/>
      <c r="PLH3" s="554"/>
      <c r="PLI3" s="554"/>
      <c r="PLJ3" s="554"/>
      <c r="PLK3" s="554"/>
      <c r="PLL3" s="554"/>
      <c r="PLM3" s="554"/>
      <c r="PLN3" s="554"/>
      <c r="PLO3" s="554"/>
      <c r="PLP3" s="554"/>
      <c r="PLQ3" s="554"/>
      <c r="PLR3" s="554"/>
      <c r="PLS3" s="554"/>
      <c r="PLT3" s="554"/>
      <c r="PLU3" s="554"/>
      <c r="PLV3" s="554"/>
      <c r="PLW3" s="554"/>
      <c r="PLX3" s="554"/>
      <c r="PLY3" s="554"/>
      <c r="PLZ3" s="554"/>
      <c r="PMA3" s="554"/>
      <c r="PMB3" s="554"/>
      <c r="PMC3" s="554"/>
      <c r="PMD3" s="554"/>
      <c r="PME3" s="554"/>
      <c r="PMF3" s="554"/>
      <c r="PMG3" s="554"/>
      <c r="PMH3" s="554"/>
      <c r="PMI3" s="554"/>
      <c r="PMJ3" s="554"/>
      <c r="PMK3" s="554"/>
      <c r="PML3" s="554"/>
      <c r="PMM3" s="554"/>
      <c r="PMN3" s="554"/>
      <c r="PMO3" s="554"/>
      <c r="PMP3" s="554"/>
      <c r="PMQ3" s="554"/>
      <c r="PMR3" s="554"/>
      <c r="PMS3" s="554"/>
      <c r="PMT3" s="554"/>
      <c r="PMU3" s="554"/>
      <c r="PMV3" s="554"/>
      <c r="PMW3" s="554"/>
      <c r="PMX3" s="554"/>
      <c r="PMY3" s="554"/>
      <c r="PMZ3" s="554"/>
      <c r="PNA3" s="554"/>
      <c r="PNB3" s="554"/>
      <c r="PNC3" s="554"/>
      <c r="PND3" s="554"/>
      <c r="PNE3" s="554"/>
      <c r="PNF3" s="554"/>
      <c r="PNG3" s="554"/>
      <c r="PNH3" s="554"/>
      <c r="PNI3" s="554"/>
      <c r="PNJ3" s="554"/>
      <c r="PNK3" s="554"/>
      <c r="PNL3" s="554"/>
      <c r="PNM3" s="554"/>
      <c r="PNN3" s="554"/>
      <c r="PNO3" s="554"/>
      <c r="PNP3" s="554"/>
      <c r="PNQ3" s="554"/>
      <c r="PNR3" s="554"/>
      <c r="PNS3" s="554"/>
      <c r="PNT3" s="554"/>
      <c r="PNU3" s="554"/>
      <c r="PNV3" s="554"/>
      <c r="PNW3" s="554"/>
      <c r="PNX3" s="554"/>
      <c r="PNY3" s="554"/>
      <c r="PNZ3" s="554"/>
      <c r="POA3" s="554"/>
      <c r="POB3" s="554"/>
      <c r="POC3" s="554"/>
      <c r="POD3" s="554"/>
      <c r="POE3" s="554"/>
      <c r="POF3" s="554"/>
      <c r="POG3" s="554"/>
      <c r="POH3" s="554"/>
      <c r="POI3" s="554"/>
      <c r="POJ3" s="554"/>
      <c r="POK3" s="554"/>
      <c r="POL3" s="554"/>
      <c r="POM3" s="554"/>
      <c r="PON3" s="554"/>
      <c r="POO3" s="554"/>
      <c r="POP3" s="554"/>
      <c r="POQ3" s="554"/>
      <c r="POR3" s="554"/>
      <c r="POS3" s="554"/>
      <c r="POT3" s="554"/>
      <c r="POU3" s="554"/>
      <c r="POV3" s="554"/>
      <c r="POW3" s="554"/>
      <c r="POX3" s="554"/>
      <c r="POY3" s="554"/>
      <c r="POZ3" s="554"/>
      <c r="PPA3" s="554"/>
      <c r="PPB3" s="554"/>
      <c r="PPC3" s="554"/>
      <c r="PPD3" s="554"/>
      <c r="PPE3" s="554"/>
      <c r="PPF3" s="554"/>
      <c r="PPG3" s="554"/>
      <c r="PPH3" s="554"/>
      <c r="PPI3" s="554"/>
      <c r="PPJ3" s="554"/>
      <c r="PPK3" s="554"/>
      <c r="PPL3" s="554"/>
      <c r="PPM3" s="554"/>
      <c r="PPN3" s="554"/>
      <c r="PPO3" s="554"/>
      <c r="PPP3" s="554"/>
      <c r="PPQ3" s="554"/>
      <c r="PPR3" s="554"/>
      <c r="PPS3" s="554"/>
      <c r="PPT3" s="554"/>
      <c r="PPU3" s="554"/>
      <c r="PPV3" s="554"/>
      <c r="PPW3" s="554"/>
      <c r="PPX3" s="554"/>
      <c r="PPY3" s="554"/>
      <c r="PPZ3" s="554"/>
      <c r="PQA3" s="554"/>
      <c r="PQB3" s="554"/>
      <c r="PQC3" s="554"/>
      <c r="PQD3" s="554"/>
      <c r="PQE3" s="554"/>
      <c r="PQF3" s="554"/>
      <c r="PQG3" s="554"/>
      <c r="PQH3" s="554"/>
      <c r="PQI3" s="554"/>
      <c r="PQJ3" s="554"/>
      <c r="PQK3" s="554"/>
      <c r="PQL3" s="554"/>
      <c r="PQM3" s="554"/>
      <c r="PQN3" s="554"/>
      <c r="PQO3" s="554"/>
      <c r="PQP3" s="554"/>
      <c r="PQQ3" s="554"/>
      <c r="PQR3" s="554"/>
      <c r="PQS3" s="554"/>
      <c r="PQT3" s="554"/>
      <c r="PQU3" s="554"/>
      <c r="PQV3" s="554"/>
      <c r="PQW3" s="554"/>
      <c r="PQX3" s="554"/>
      <c r="PQY3" s="554"/>
      <c r="PQZ3" s="554"/>
      <c r="PRA3" s="554"/>
      <c r="PRB3" s="554"/>
      <c r="PRC3" s="554"/>
      <c r="PRD3" s="554"/>
      <c r="PRE3" s="554"/>
      <c r="PRF3" s="554"/>
      <c r="PRG3" s="554"/>
      <c r="PRH3" s="554"/>
      <c r="PRI3" s="554"/>
      <c r="PRJ3" s="554"/>
      <c r="PRK3" s="554"/>
      <c r="PRL3" s="554"/>
      <c r="PRM3" s="554"/>
      <c r="PRN3" s="554"/>
      <c r="PRO3" s="554"/>
      <c r="PRP3" s="554"/>
      <c r="PRQ3" s="554"/>
      <c r="PRR3" s="554"/>
      <c r="PRS3" s="554"/>
      <c r="PRT3" s="554"/>
      <c r="PRU3" s="554"/>
      <c r="PRV3" s="554"/>
      <c r="PRW3" s="554"/>
      <c r="PRX3" s="554"/>
      <c r="PRY3" s="554"/>
      <c r="PRZ3" s="554"/>
      <c r="PSA3" s="554"/>
      <c r="PSB3" s="554"/>
      <c r="PSC3" s="554"/>
      <c r="PSD3" s="554"/>
      <c r="PSE3" s="554"/>
      <c r="PSF3" s="554"/>
      <c r="PSG3" s="554"/>
      <c r="PSH3" s="554"/>
      <c r="PSI3" s="554"/>
      <c r="PSJ3" s="554"/>
      <c r="PSK3" s="554"/>
      <c r="PSL3" s="554"/>
      <c r="PSM3" s="554"/>
      <c r="PSN3" s="554"/>
      <c r="PSO3" s="554"/>
      <c r="PSP3" s="554"/>
      <c r="PSQ3" s="554"/>
      <c r="PSR3" s="554"/>
      <c r="PSS3" s="554"/>
      <c r="PST3" s="554"/>
      <c r="PSU3" s="554"/>
      <c r="PSV3" s="554"/>
      <c r="PSW3" s="554"/>
      <c r="PSX3" s="554"/>
      <c r="PSY3" s="554"/>
      <c r="PSZ3" s="554"/>
      <c r="PTA3" s="554"/>
      <c r="PTB3" s="554"/>
      <c r="PTC3" s="554"/>
      <c r="PTD3" s="554"/>
      <c r="PTE3" s="554"/>
      <c r="PTF3" s="554"/>
      <c r="PTG3" s="554"/>
      <c r="PTH3" s="554"/>
      <c r="PTI3" s="554"/>
      <c r="PTJ3" s="554"/>
      <c r="PTK3" s="554"/>
      <c r="PTL3" s="554"/>
      <c r="PTM3" s="554"/>
      <c r="PTN3" s="554"/>
      <c r="PTO3" s="554"/>
      <c r="PTP3" s="554"/>
      <c r="PTQ3" s="554"/>
      <c r="PTR3" s="554"/>
      <c r="PTS3" s="554"/>
      <c r="PTT3" s="554"/>
      <c r="PTU3" s="554"/>
      <c r="PTV3" s="554"/>
      <c r="PTW3" s="554"/>
      <c r="PTX3" s="554"/>
      <c r="PTY3" s="554"/>
      <c r="PTZ3" s="554"/>
      <c r="PUA3" s="554"/>
      <c r="PUB3" s="554"/>
      <c r="PUC3" s="554"/>
      <c r="PUD3" s="554"/>
      <c r="PUE3" s="554"/>
      <c r="PUF3" s="554"/>
      <c r="PUG3" s="554"/>
      <c r="PUH3" s="554"/>
      <c r="PUI3" s="554"/>
      <c r="PUJ3" s="554"/>
      <c r="PUK3" s="554"/>
      <c r="PUL3" s="554"/>
      <c r="PUM3" s="554"/>
      <c r="PUN3" s="554"/>
      <c r="PUO3" s="554"/>
      <c r="PUP3" s="554"/>
      <c r="PUQ3" s="554"/>
      <c r="PUR3" s="554"/>
      <c r="PUS3" s="554"/>
      <c r="PUT3" s="554"/>
      <c r="PUU3" s="554"/>
      <c r="PUV3" s="554"/>
      <c r="PUW3" s="554"/>
      <c r="PUX3" s="554"/>
      <c r="PUY3" s="554"/>
      <c r="PUZ3" s="554"/>
      <c r="PVA3" s="554"/>
      <c r="PVB3" s="554"/>
      <c r="PVC3" s="554"/>
      <c r="PVD3" s="554"/>
      <c r="PVE3" s="554"/>
      <c r="PVF3" s="554"/>
      <c r="PVG3" s="554"/>
      <c r="PVH3" s="554"/>
      <c r="PVI3" s="554"/>
      <c r="PVJ3" s="554"/>
      <c r="PVK3" s="554"/>
      <c r="PVL3" s="554"/>
      <c r="PVM3" s="554"/>
      <c r="PVN3" s="554"/>
      <c r="PVO3" s="554"/>
      <c r="PVP3" s="554"/>
      <c r="PVQ3" s="554"/>
      <c r="PVR3" s="554"/>
      <c r="PVS3" s="554"/>
      <c r="PVT3" s="554"/>
      <c r="PVU3" s="554"/>
      <c r="PVV3" s="554"/>
      <c r="PVW3" s="554"/>
      <c r="PVX3" s="554"/>
      <c r="PVY3" s="554"/>
      <c r="PVZ3" s="554"/>
      <c r="PWA3" s="554"/>
      <c r="PWB3" s="554"/>
      <c r="PWC3" s="554"/>
      <c r="PWD3" s="554"/>
      <c r="PWE3" s="554"/>
      <c r="PWF3" s="554"/>
      <c r="PWG3" s="554"/>
      <c r="PWH3" s="554"/>
      <c r="PWI3" s="554"/>
      <c r="PWJ3" s="554"/>
      <c r="PWK3" s="554"/>
      <c r="PWL3" s="554"/>
      <c r="PWM3" s="554"/>
      <c r="PWN3" s="554"/>
      <c r="PWO3" s="554"/>
      <c r="PWP3" s="554"/>
      <c r="PWQ3" s="554"/>
      <c r="PWR3" s="554"/>
      <c r="PWS3" s="554"/>
      <c r="PWT3" s="554"/>
      <c r="PWU3" s="554"/>
      <c r="PWV3" s="554"/>
      <c r="PWW3" s="554"/>
      <c r="PWX3" s="554"/>
      <c r="PWY3" s="554"/>
      <c r="PWZ3" s="554"/>
      <c r="PXA3" s="554"/>
      <c r="PXB3" s="554"/>
      <c r="PXC3" s="554"/>
      <c r="PXD3" s="554"/>
      <c r="PXE3" s="554"/>
      <c r="PXF3" s="554"/>
      <c r="PXG3" s="554"/>
      <c r="PXH3" s="554"/>
      <c r="PXI3" s="554"/>
      <c r="PXJ3" s="554"/>
      <c r="PXK3" s="554"/>
      <c r="PXL3" s="554"/>
      <c r="PXM3" s="554"/>
      <c r="PXN3" s="554"/>
      <c r="PXO3" s="554"/>
      <c r="PXP3" s="554"/>
      <c r="PXQ3" s="554"/>
      <c r="PXR3" s="554"/>
      <c r="PXS3" s="554"/>
      <c r="PXT3" s="554"/>
      <c r="PXU3" s="554"/>
      <c r="PXV3" s="554"/>
      <c r="PXW3" s="554"/>
      <c r="PXX3" s="554"/>
      <c r="PXY3" s="554"/>
      <c r="PXZ3" s="554"/>
      <c r="PYA3" s="554"/>
      <c r="PYB3" s="554"/>
      <c r="PYC3" s="554"/>
      <c r="PYD3" s="554"/>
      <c r="PYE3" s="554"/>
      <c r="PYF3" s="554"/>
      <c r="PYG3" s="554"/>
      <c r="PYH3" s="554"/>
      <c r="PYI3" s="554"/>
      <c r="PYJ3" s="554"/>
      <c r="PYK3" s="554"/>
      <c r="PYL3" s="554"/>
      <c r="PYM3" s="554"/>
      <c r="PYN3" s="554"/>
      <c r="PYO3" s="554"/>
      <c r="PYP3" s="554"/>
      <c r="PYQ3" s="554"/>
      <c r="PYR3" s="554"/>
      <c r="PYS3" s="554"/>
      <c r="PYT3" s="554"/>
      <c r="PYU3" s="554"/>
      <c r="PYV3" s="554"/>
      <c r="PYW3" s="554"/>
      <c r="PYX3" s="554"/>
      <c r="PYY3" s="554"/>
      <c r="PYZ3" s="554"/>
      <c r="PZA3" s="554"/>
      <c r="PZB3" s="554"/>
      <c r="PZC3" s="554"/>
      <c r="PZD3" s="554"/>
      <c r="PZE3" s="554"/>
      <c r="PZF3" s="554"/>
      <c r="PZG3" s="554"/>
      <c r="PZH3" s="554"/>
      <c r="PZI3" s="554"/>
      <c r="PZJ3" s="554"/>
      <c r="PZK3" s="554"/>
      <c r="PZL3" s="554"/>
      <c r="PZM3" s="554"/>
      <c r="PZN3" s="554"/>
      <c r="PZO3" s="554"/>
      <c r="PZP3" s="554"/>
      <c r="PZQ3" s="554"/>
      <c r="PZR3" s="554"/>
      <c r="PZS3" s="554"/>
      <c r="PZT3" s="554"/>
      <c r="PZU3" s="554"/>
      <c r="PZV3" s="554"/>
      <c r="PZW3" s="554"/>
      <c r="PZX3" s="554"/>
      <c r="PZY3" s="554"/>
      <c r="PZZ3" s="554"/>
      <c r="QAA3" s="554"/>
      <c r="QAB3" s="554"/>
      <c r="QAC3" s="554"/>
      <c r="QAD3" s="554"/>
      <c r="QAE3" s="554"/>
      <c r="QAF3" s="554"/>
      <c r="QAG3" s="554"/>
      <c r="QAH3" s="554"/>
      <c r="QAI3" s="554"/>
      <c r="QAJ3" s="554"/>
      <c r="QAK3" s="554"/>
      <c r="QAL3" s="554"/>
      <c r="QAM3" s="554"/>
      <c r="QAN3" s="554"/>
      <c r="QAO3" s="554"/>
      <c r="QAP3" s="554"/>
      <c r="QAQ3" s="554"/>
      <c r="QAR3" s="554"/>
      <c r="QAS3" s="554"/>
      <c r="QAT3" s="554"/>
      <c r="QAU3" s="554"/>
      <c r="QAV3" s="554"/>
      <c r="QAW3" s="554"/>
      <c r="QAX3" s="554"/>
      <c r="QAY3" s="554"/>
      <c r="QAZ3" s="554"/>
      <c r="QBA3" s="554"/>
      <c r="QBB3" s="554"/>
      <c r="QBC3" s="554"/>
      <c r="QBD3" s="554"/>
      <c r="QBE3" s="554"/>
      <c r="QBF3" s="554"/>
      <c r="QBG3" s="554"/>
      <c r="QBH3" s="554"/>
      <c r="QBI3" s="554"/>
      <c r="QBJ3" s="554"/>
      <c r="QBK3" s="554"/>
      <c r="QBL3" s="554"/>
      <c r="QBM3" s="554"/>
      <c r="QBN3" s="554"/>
      <c r="QBO3" s="554"/>
      <c r="QBP3" s="554"/>
      <c r="QBQ3" s="554"/>
      <c r="QBR3" s="554"/>
      <c r="QBS3" s="554"/>
      <c r="QBT3" s="554"/>
      <c r="QBU3" s="554"/>
      <c r="QBV3" s="554"/>
      <c r="QBW3" s="554"/>
      <c r="QBX3" s="554"/>
      <c r="QBY3" s="554"/>
      <c r="QBZ3" s="554"/>
      <c r="QCA3" s="554"/>
      <c r="QCB3" s="554"/>
      <c r="QCC3" s="554"/>
      <c r="QCD3" s="554"/>
      <c r="QCE3" s="554"/>
      <c r="QCF3" s="554"/>
      <c r="QCG3" s="554"/>
      <c r="QCH3" s="554"/>
      <c r="QCI3" s="554"/>
      <c r="QCJ3" s="554"/>
      <c r="QCK3" s="554"/>
      <c r="QCL3" s="554"/>
      <c r="QCM3" s="554"/>
      <c r="QCN3" s="554"/>
      <c r="QCO3" s="554"/>
      <c r="QCP3" s="554"/>
      <c r="QCQ3" s="554"/>
      <c r="QCR3" s="554"/>
      <c r="QCS3" s="554"/>
      <c r="QCT3" s="554"/>
      <c r="QCU3" s="554"/>
      <c r="QCV3" s="554"/>
      <c r="QCW3" s="554"/>
      <c r="QCX3" s="554"/>
      <c r="QCY3" s="554"/>
      <c r="QCZ3" s="554"/>
      <c r="QDA3" s="554"/>
      <c r="QDB3" s="554"/>
      <c r="QDC3" s="554"/>
      <c r="QDD3" s="554"/>
      <c r="QDE3" s="554"/>
      <c r="QDF3" s="554"/>
      <c r="QDG3" s="554"/>
      <c r="QDH3" s="554"/>
      <c r="QDI3" s="554"/>
      <c r="QDJ3" s="554"/>
      <c r="QDK3" s="554"/>
      <c r="QDL3" s="554"/>
      <c r="QDM3" s="554"/>
      <c r="QDN3" s="554"/>
      <c r="QDO3" s="554"/>
      <c r="QDP3" s="554"/>
      <c r="QDQ3" s="554"/>
      <c r="QDR3" s="554"/>
      <c r="QDS3" s="554"/>
      <c r="QDT3" s="554"/>
      <c r="QDU3" s="554"/>
      <c r="QDV3" s="554"/>
      <c r="QDW3" s="554"/>
      <c r="QDX3" s="554"/>
      <c r="QDY3" s="554"/>
      <c r="QDZ3" s="554"/>
      <c r="QEA3" s="554"/>
      <c r="QEB3" s="554"/>
      <c r="QEC3" s="554"/>
      <c r="QED3" s="554"/>
      <c r="QEE3" s="554"/>
      <c r="QEF3" s="554"/>
      <c r="QEG3" s="554"/>
      <c r="QEH3" s="554"/>
      <c r="QEI3" s="554"/>
      <c r="QEJ3" s="554"/>
      <c r="QEK3" s="554"/>
      <c r="QEL3" s="554"/>
      <c r="QEM3" s="554"/>
      <c r="QEN3" s="554"/>
      <c r="QEO3" s="554"/>
      <c r="QEP3" s="554"/>
      <c r="QEQ3" s="554"/>
      <c r="QER3" s="554"/>
      <c r="QES3" s="554"/>
      <c r="QET3" s="554"/>
      <c r="QEU3" s="554"/>
      <c r="QEV3" s="554"/>
      <c r="QEW3" s="554"/>
      <c r="QEX3" s="554"/>
      <c r="QEY3" s="554"/>
      <c r="QEZ3" s="554"/>
      <c r="QFA3" s="554"/>
      <c r="QFB3" s="554"/>
      <c r="QFC3" s="554"/>
      <c r="QFD3" s="554"/>
      <c r="QFE3" s="554"/>
      <c r="QFF3" s="554"/>
      <c r="QFG3" s="554"/>
      <c r="QFH3" s="554"/>
      <c r="QFI3" s="554"/>
      <c r="QFJ3" s="554"/>
      <c r="QFK3" s="554"/>
      <c r="QFL3" s="554"/>
      <c r="QFM3" s="554"/>
      <c r="QFN3" s="554"/>
      <c r="QFO3" s="554"/>
      <c r="QFP3" s="554"/>
      <c r="QFQ3" s="554"/>
      <c r="QFR3" s="554"/>
      <c r="QFS3" s="554"/>
      <c r="QFT3" s="554"/>
      <c r="QFU3" s="554"/>
      <c r="QFV3" s="554"/>
      <c r="QFW3" s="554"/>
      <c r="QFX3" s="554"/>
      <c r="QFY3" s="554"/>
      <c r="QFZ3" s="554"/>
      <c r="QGA3" s="554"/>
      <c r="QGB3" s="554"/>
      <c r="QGC3" s="554"/>
      <c r="QGD3" s="554"/>
      <c r="QGE3" s="554"/>
      <c r="QGF3" s="554"/>
      <c r="QGG3" s="554"/>
      <c r="QGH3" s="554"/>
      <c r="QGI3" s="554"/>
      <c r="QGJ3" s="554"/>
      <c r="QGK3" s="554"/>
      <c r="QGL3" s="554"/>
      <c r="QGM3" s="554"/>
      <c r="QGN3" s="554"/>
      <c r="QGO3" s="554"/>
      <c r="QGP3" s="554"/>
      <c r="QGQ3" s="554"/>
      <c r="QGR3" s="554"/>
      <c r="QGS3" s="554"/>
      <c r="QGT3" s="554"/>
      <c r="QGU3" s="554"/>
      <c r="QGV3" s="554"/>
      <c r="QGW3" s="554"/>
      <c r="QGX3" s="554"/>
      <c r="QGY3" s="554"/>
      <c r="QGZ3" s="554"/>
      <c r="QHA3" s="554"/>
      <c r="QHB3" s="554"/>
      <c r="QHC3" s="554"/>
      <c r="QHD3" s="554"/>
      <c r="QHE3" s="554"/>
      <c r="QHF3" s="554"/>
      <c r="QHG3" s="554"/>
      <c r="QHH3" s="554"/>
      <c r="QHI3" s="554"/>
      <c r="QHJ3" s="554"/>
      <c r="QHK3" s="554"/>
      <c r="QHL3" s="554"/>
      <c r="QHM3" s="554"/>
      <c r="QHN3" s="554"/>
      <c r="QHO3" s="554"/>
      <c r="QHP3" s="554"/>
      <c r="QHQ3" s="554"/>
      <c r="QHR3" s="554"/>
      <c r="QHS3" s="554"/>
      <c r="QHT3" s="554"/>
      <c r="QHU3" s="554"/>
      <c r="QHV3" s="554"/>
      <c r="QHW3" s="554"/>
      <c r="QHX3" s="554"/>
      <c r="QHY3" s="554"/>
      <c r="QHZ3" s="554"/>
      <c r="QIA3" s="554"/>
      <c r="QIB3" s="554"/>
      <c r="QIC3" s="554"/>
      <c r="QID3" s="554"/>
      <c r="QIE3" s="554"/>
      <c r="QIF3" s="554"/>
      <c r="QIG3" s="554"/>
      <c r="QIH3" s="554"/>
      <c r="QII3" s="554"/>
      <c r="QIJ3" s="554"/>
      <c r="QIK3" s="554"/>
      <c r="QIL3" s="554"/>
      <c r="QIM3" s="554"/>
      <c r="QIN3" s="554"/>
      <c r="QIO3" s="554"/>
      <c r="QIP3" s="554"/>
      <c r="QIQ3" s="554"/>
      <c r="QIR3" s="554"/>
      <c r="QIS3" s="554"/>
      <c r="QIT3" s="554"/>
      <c r="QIU3" s="554"/>
      <c r="QIV3" s="554"/>
      <c r="QIW3" s="554"/>
      <c r="QIX3" s="554"/>
      <c r="QIY3" s="554"/>
      <c r="QIZ3" s="554"/>
      <c r="QJA3" s="554"/>
      <c r="QJB3" s="554"/>
      <c r="QJC3" s="554"/>
      <c r="QJD3" s="554"/>
      <c r="QJE3" s="554"/>
      <c r="QJF3" s="554"/>
      <c r="QJG3" s="554"/>
      <c r="QJH3" s="554"/>
      <c r="QJI3" s="554"/>
      <c r="QJJ3" s="554"/>
      <c r="QJK3" s="554"/>
      <c r="QJL3" s="554"/>
      <c r="QJM3" s="554"/>
      <c r="QJN3" s="554"/>
      <c r="QJO3" s="554"/>
      <c r="QJP3" s="554"/>
      <c r="QJQ3" s="554"/>
      <c r="QJR3" s="554"/>
      <c r="QJS3" s="554"/>
      <c r="QJT3" s="554"/>
      <c r="QJU3" s="554"/>
      <c r="QJV3" s="554"/>
      <c r="QJW3" s="554"/>
      <c r="QJX3" s="554"/>
      <c r="QJY3" s="554"/>
      <c r="QJZ3" s="554"/>
      <c r="QKA3" s="554"/>
      <c r="QKB3" s="554"/>
      <c r="QKC3" s="554"/>
      <c r="QKD3" s="554"/>
      <c r="QKE3" s="554"/>
      <c r="QKF3" s="554"/>
      <c r="QKG3" s="554"/>
      <c r="QKH3" s="554"/>
      <c r="QKI3" s="554"/>
      <c r="QKJ3" s="554"/>
      <c r="QKK3" s="554"/>
      <c r="QKL3" s="554"/>
      <c r="QKM3" s="554"/>
      <c r="QKN3" s="554"/>
      <c r="QKO3" s="554"/>
      <c r="QKP3" s="554"/>
      <c r="QKQ3" s="554"/>
      <c r="QKR3" s="554"/>
      <c r="QKS3" s="554"/>
      <c r="QKT3" s="554"/>
      <c r="QKU3" s="554"/>
      <c r="QKV3" s="554"/>
      <c r="QKW3" s="554"/>
      <c r="QKX3" s="554"/>
      <c r="QKY3" s="554"/>
      <c r="QKZ3" s="554"/>
      <c r="QLA3" s="554"/>
      <c r="QLB3" s="554"/>
      <c r="QLC3" s="554"/>
      <c r="QLD3" s="554"/>
      <c r="QLE3" s="554"/>
      <c r="QLF3" s="554"/>
      <c r="QLG3" s="554"/>
      <c r="QLH3" s="554"/>
      <c r="QLI3" s="554"/>
      <c r="QLJ3" s="554"/>
      <c r="QLK3" s="554"/>
      <c r="QLL3" s="554"/>
      <c r="QLM3" s="554"/>
      <c r="QLN3" s="554"/>
      <c r="QLO3" s="554"/>
      <c r="QLP3" s="554"/>
      <c r="QLQ3" s="554"/>
      <c r="QLR3" s="554"/>
      <c r="QLS3" s="554"/>
      <c r="QLT3" s="554"/>
      <c r="QLU3" s="554"/>
      <c r="QLV3" s="554"/>
      <c r="QLW3" s="554"/>
      <c r="QLX3" s="554"/>
      <c r="QLY3" s="554"/>
      <c r="QLZ3" s="554"/>
      <c r="QMA3" s="554"/>
      <c r="QMB3" s="554"/>
      <c r="QMC3" s="554"/>
      <c r="QMD3" s="554"/>
      <c r="QME3" s="554"/>
      <c r="QMF3" s="554"/>
      <c r="QMG3" s="554"/>
      <c r="QMH3" s="554"/>
      <c r="QMI3" s="554"/>
      <c r="QMJ3" s="554"/>
      <c r="QMK3" s="554"/>
      <c r="QML3" s="554"/>
      <c r="QMM3" s="554"/>
      <c r="QMN3" s="554"/>
      <c r="QMO3" s="554"/>
      <c r="QMP3" s="554"/>
      <c r="QMQ3" s="554"/>
      <c r="QMR3" s="554"/>
      <c r="QMS3" s="554"/>
      <c r="QMT3" s="554"/>
      <c r="QMU3" s="554"/>
      <c r="QMV3" s="554"/>
      <c r="QMW3" s="554"/>
      <c r="QMX3" s="554"/>
      <c r="QMY3" s="554"/>
      <c r="QMZ3" s="554"/>
      <c r="QNA3" s="554"/>
      <c r="QNB3" s="554"/>
      <c r="QNC3" s="554"/>
      <c r="QND3" s="554"/>
      <c r="QNE3" s="554"/>
      <c r="QNF3" s="554"/>
      <c r="QNG3" s="554"/>
      <c r="QNH3" s="554"/>
      <c r="QNI3" s="554"/>
      <c r="QNJ3" s="554"/>
      <c r="QNK3" s="554"/>
      <c r="QNL3" s="554"/>
      <c r="QNM3" s="554"/>
      <c r="QNN3" s="554"/>
      <c r="QNO3" s="554"/>
      <c r="QNP3" s="554"/>
      <c r="QNQ3" s="554"/>
      <c r="QNR3" s="554"/>
      <c r="QNS3" s="554"/>
      <c r="QNT3" s="554"/>
      <c r="QNU3" s="554"/>
      <c r="QNV3" s="554"/>
      <c r="QNW3" s="554"/>
      <c r="QNX3" s="554"/>
      <c r="QNY3" s="554"/>
      <c r="QNZ3" s="554"/>
      <c r="QOA3" s="554"/>
      <c r="QOB3" s="554"/>
      <c r="QOC3" s="554"/>
      <c r="QOD3" s="554"/>
      <c r="QOE3" s="554"/>
      <c r="QOF3" s="554"/>
      <c r="QOG3" s="554"/>
      <c r="QOH3" s="554"/>
      <c r="QOI3" s="554"/>
      <c r="QOJ3" s="554"/>
      <c r="QOK3" s="554"/>
      <c r="QOL3" s="554"/>
      <c r="QOM3" s="554"/>
      <c r="QON3" s="554"/>
      <c r="QOO3" s="554"/>
      <c r="QOP3" s="554"/>
      <c r="QOQ3" s="554"/>
      <c r="QOR3" s="554"/>
      <c r="QOS3" s="554"/>
      <c r="QOT3" s="554"/>
      <c r="QOU3" s="554"/>
      <c r="QOV3" s="554"/>
      <c r="QOW3" s="554"/>
      <c r="QOX3" s="554"/>
      <c r="QOY3" s="554"/>
      <c r="QOZ3" s="554"/>
      <c r="QPA3" s="554"/>
      <c r="QPB3" s="554"/>
      <c r="QPC3" s="554"/>
      <c r="QPD3" s="554"/>
      <c r="QPE3" s="554"/>
      <c r="QPF3" s="554"/>
      <c r="QPG3" s="554"/>
      <c r="QPH3" s="554"/>
      <c r="QPI3" s="554"/>
      <c r="QPJ3" s="554"/>
      <c r="QPK3" s="554"/>
      <c r="QPL3" s="554"/>
      <c r="QPM3" s="554"/>
      <c r="QPN3" s="554"/>
      <c r="QPO3" s="554"/>
      <c r="QPP3" s="554"/>
      <c r="QPQ3" s="554"/>
      <c r="QPR3" s="554"/>
      <c r="QPS3" s="554"/>
      <c r="QPT3" s="554"/>
      <c r="QPU3" s="554"/>
      <c r="QPV3" s="554"/>
      <c r="QPW3" s="554"/>
      <c r="QPX3" s="554"/>
      <c r="QPY3" s="554"/>
      <c r="QPZ3" s="554"/>
      <c r="QQA3" s="554"/>
      <c r="QQB3" s="554"/>
      <c r="QQC3" s="554"/>
      <c r="QQD3" s="554"/>
      <c r="QQE3" s="554"/>
      <c r="QQF3" s="554"/>
      <c r="QQG3" s="554"/>
      <c r="QQH3" s="554"/>
      <c r="QQI3" s="554"/>
      <c r="QQJ3" s="554"/>
      <c r="QQK3" s="554"/>
      <c r="QQL3" s="554"/>
      <c r="QQM3" s="554"/>
      <c r="QQN3" s="554"/>
      <c r="QQO3" s="554"/>
      <c r="QQP3" s="554"/>
      <c r="QQQ3" s="554"/>
      <c r="QQR3" s="554"/>
      <c r="QQS3" s="554"/>
      <c r="QQT3" s="554"/>
      <c r="QQU3" s="554"/>
      <c r="QQV3" s="554"/>
      <c r="QQW3" s="554"/>
      <c r="QQX3" s="554"/>
      <c r="QQY3" s="554"/>
      <c r="QQZ3" s="554"/>
      <c r="QRA3" s="554"/>
      <c r="QRB3" s="554"/>
      <c r="QRC3" s="554"/>
      <c r="QRD3" s="554"/>
      <c r="QRE3" s="554"/>
      <c r="QRF3" s="554"/>
      <c r="QRG3" s="554"/>
      <c r="QRH3" s="554"/>
      <c r="QRI3" s="554"/>
      <c r="QRJ3" s="554"/>
      <c r="QRK3" s="554"/>
      <c r="QRL3" s="554"/>
      <c r="QRM3" s="554"/>
      <c r="QRN3" s="554"/>
      <c r="QRO3" s="554"/>
      <c r="QRP3" s="554"/>
      <c r="QRQ3" s="554"/>
      <c r="QRR3" s="554"/>
      <c r="QRS3" s="554"/>
      <c r="QRT3" s="554"/>
      <c r="QRU3" s="554"/>
      <c r="QRV3" s="554"/>
      <c r="QRW3" s="554"/>
      <c r="QRX3" s="554"/>
      <c r="QRY3" s="554"/>
      <c r="QRZ3" s="554"/>
      <c r="QSA3" s="554"/>
      <c r="QSB3" s="554"/>
      <c r="QSC3" s="554"/>
      <c r="QSD3" s="554"/>
      <c r="QSE3" s="554"/>
      <c r="QSF3" s="554"/>
      <c r="QSG3" s="554"/>
      <c r="QSH3" s="554"/>
      <c r="QSI3" s="554"/>
      <c r="QSJ3" s="554"/>
      <c r="QSK3" s="554"/>
      <c r="QSL3" s="554"/>
      <c r="QSM3" s="554"/>
      <c r="QSN3" s="554"/>
      <c r="QSO3" s="554"/>
      <c r="QSP3" s="554"/>
      <c r="QSQ3" s="554"/>
      <c r="QSR3" s="554"/>
      <c r="QSS3" s="554"/>
      <c r="QST3" s="554"/>
      <c r="QSU3" s="554"/>
      <c r="QSV3" s="554"/>
      <c r="QSW3" s="554"/>
      <c r="QSX3" s="554"/>
      <c r="QSY3" s="554"/>
      <c r="QSZ3" s="554"/>
      <c r="QTA3" s="554"/>
      <c r="QTB3" s="554"/>
      <c r="QTC3" s="554"/>
      <c r="QTD3" s="554"/>
      <c r="QTE3" s="554"/>
      <c r="QTF3" s="554"/>
      <c r="QTG3" s="554"/>
      <c r="QTH3" s="554"/>
      <c r="QTI3" s="554"/>
      <c r="QTJ3" s="554"/>
      <c r="QTK3" s="554"/>
      <c r="QTL3" s="554"/>
      <c r="QTM3" s="554"/>
      <c r="QTN3" s="554"/>
      <c r="QTO3" s="554"/>
      <c r="QTP3" s="554"/>
      <c r="QTQ3" s="554"/>
      <c r="QTR3" s="554"/>
      <c r="QTS3" s="554"/>
      <c r="QTT3" s="554"/>
      <c r="QTU3" s="554"/>
      <c r="QTV3" s="554"/>
      <c r="QTW3" s="554"/>
      <c r="QTX3" s="554"/>
      <c r="QTY3" s="554"/>
      <c r="QTZ3" s="554"/>
      <c r="QUA3" s="554"/>
      <c r="QUB3" s="554"/>
      <c r="QUC3" s="554"/>
      <c r="QUD3" s="554"/>
      <c r="QUE3" s="554"/>
      <c r="QUF3" s="554"/>
      <c r="QUG3" s="554"/>
      <c r="QUH3" s="554"/>
      <c r="QUI3" s="554"/>
      <c r="QUJ3" s="554"/>
      <c r="QUK3" s="554"/>
      <c r="QUL3" s="554"/>
      <c r="QUM3" s="554"/>
      <c r="QUN3" s="554"/>
      <c r="QUO3" s="554"/>
      <c r="QUP3" s="554"/>
      <c r="QUQ3" s="554"/>
      <c r="QUR3" s="554"/>
      <c r="QUS3" s="554"/>
      <c r="QUT3" s="554"/>
      <c r="QUU3" s="554"/>
      <c r="QUV3" s="554"/>
      <c r="QUW3" s="554"/>
      <c r="QUX3" s="554"/>
      <c r="QUY3" s="554"/>
      <c r="QUZ3" s="554"/>
      <c r="QVA3" s="554"/>
      <c r="QVB3" s="554"/>
      <c r="QVC3" s="554"/>
      <c r="QVD3" s="554"/>
      <c r="QVE3" s="554"/>
      <c r="QVF3" s="554"/>
      <c r="QVG3" s="554"/>
      <c r="QVH3" s="554"/>
      <c r="QVI3" s="554"/>
      <c r="QVJ3" s="554"/>
      <c r="QVK3" s="554"/>
      <c r="QVL3" s="554"/>
      <c r="QVM3" s="554"/>
      <c r="QVN3" s="554"/>
      <c r="QVO3" s="554"/>
      <c r="QVP3" s="554"/>
      <c r="QVQ3" s="554"/>
      <c r="QVR3" s="554"/>
      <c r="QVS3" s="554"/>
      <c r="QVT3" s="554"/>
      <c r="QVU3" s="554"/>
      <c r="QVV3" s="554"/>
      <c r="QVW3" s="554"/>
      <c r="QVX3" s="554"/>
      <c r="QVY3" s="554"/>
      <c r="QVZ3" s="554"/>
      <c r="QWA3" s="554"/>
      <c r="QWB3" s="554"/>
      <c r="QWC3" s="554"/>
      <c r="QWD3" s="554"/>
      <c r="QWE3" s="554"/>
      <c r="QWF3" s="554"/>
      <c r="QWG3" s="554"/>
      <c r="QWH3" s="554"/>
      <c r="QWI3" s="554"/>
      <c r="QWJ3" s="554"/>
      <c r="QWK3" s="554"/>
      <c r="QWL3" s="554"/>
      <c r="QWM3" s="554"/>
      <c r="QWN3" s="554"/>
      <c r="QWO3" s="554"/>
      <c r="QWP3" s="554"/>
      <c r="QWQ3" s="554"/>
      <c r="QWR3" s="554"/>
      <c r="QWS3" s="554"/>
      <c r="QWT3" s="554"/>
      <c r="QWU3" s="554"/>
      <c r="QWV3" s="554"/>
      <c r="QWW3" s="554"/>
      <c r="QWX3" s="554"/>
      <c r="QWY3" s="554"/>
      <c r="QWZ3" s="554"/>
      <c r="QXA3" s="554"/>
      <c r="QXB3" s="554"/>
      <c r="QXC3" s="554"/>
      <c r="QXD3" s="554"/>
      <c r="QXE3" s="554"/>
      <c r="QXF3" s="554"/>
      <c r="QXG3" s="554"/>
      <c r="QXH3" s="554"/>
      <c r="QXI3" s="554"/>
      <c r="QXJ3" s="554"/>
      <c r="QXK3" s="554"/>
      <c r="QXL3" s="554"/>
      <c r="QXM3" s="554"/>
      <c r="QXN3" s="554"/>
      <c r="QXO3" s="554"/>
      <c r="QXP3" s="554"/>
      <c r="QXQ3" s="554"/>
      <c r="QXR3" s="554"/>
      <c r="QXS3" s="554"/>
      <c r="QXT3" s="554"/>
      <c r="QXU3" s="554"/>
      <c r="QXV3" s="554"/>
      <c r="QXW3" s="554"/>
      <c r="QXX3" s="554"/>
      <c r="QXY3" s="554"/>
      <c r="QXZ3" s="554"/>
      <c r="QYA3" s="554"/>
      <c r="QYB3" s="554"/>
      <c r="QYC3" s="554"/>
      <c r="QYD3" s="554"/>
      <c r="QYE3" s="554"/>
      <c r="QYF3" s="554"/>
      <c r="QYG3" s="554"/>
      <c r="QYH3" s="554"/>
      <c r="QYI3" s="554"/>
      <c r="QYJ3" s="554"/>
      <c r="QYK3" s="554"/>
      <c r="QYL3" s="554"/>
      <c r="QYM3" s="554"/>
      <c r="QYN3" s="554"/>
      <c r="QYO3" s="554"/>
      <c r="QYP3" s="554"/>
      <c r="QYQ3" s="554"/>
      <c r="QYR3" s="554"/>
      <c r="QYS3" s="554"/>
      <c r="QYT3" s="554"/>
      <c r="QYU3" s="554"/>
      <c r="QYV3" s="554"/>
      <c r="QYW3" s="554"/>
      <c r="QYX3" s="554"/>
      <c r="QYY3" s="554"/>
      <c r="QYZ3" s="554"/>
      <c r="QZA3" s="554"/>
      <c r="QZB3" s="554"/>
      <c r="QZC3" s="554"/>
      <c r="QZD3" s="554"/>
      <c r="QZE3" s="554"/>
      <c r="QZF3" s="554"/>
      <c r="QZG3" s="554"/>
      <c r="QZH3" s="554"/>
      <c r="QZI3" s="554"/>
      <c r="QZJ3" s="554"/>
      <c r="QZK3" s="554"/>
      <c r="QZL3" s="554"/>
      <c r="QZM3" s="554"/>
      <c r="QZN3" s="554"/>
      <c r="QZO3" s="554"/>
      <c r="QZP3" s="554"/>
      <c r="QZQ3" s="554"/>
      <c r="QZR3" s="554"/>
      <c r="QZS3" s="554"/>
      <c r="QZT3" s="554"/>
      <c r="QZU3" s="554"/>
      <c r="QZV3" s="554"/>
      <c r="QZW3" s="554"/>
      <c r="QZX3" s="554"/>
      <c r="QZY3" s="554"/>
      <c r="QZZ3" s="554"/>
      <c r="RAA3" s="554"/>
      <c r="RAB3" s="554"/>
      <c r="RAC3" s="554"/>
      <c r="RAD3" s="554"/>
      <c r="RAE3" s="554"/>
      <c r="RAF3" s="554"/>
      <c r="RAG3" s="554"/>
      <c r="RAH3" s="554"/>
      <c r="RAI3" s="554"/>
      <c r="RAJ3" s="554"/>
      <c r="RAK3" s="554"/>
      <c r="RAL3" s="554"/>
      <c r="RAM3" s="554"/>
      <c r="RAN3" s="554"/>
      <c r="RAO3" s="554"/>
      <c r="RAP3" s="554"/>
      <c r="RAQ3" s="554"/>
      <c r="RAR3" s="554"/>
      <c r="RAS3" s="554"/>
      <c r="RAT3" s="554"/>
      <c r="RAU3" s="554"/>
      <c r="RAV3" s="554"/>
      <c r="RAW3" s="554"/>
      <c r="RAX3" s="554"/>
      <c r="RAY3" s="554"/>
      <c r="RAZ3" s="554"/>
      <c r="RBA3" s="554"/>
      <c r="RBB3" s="554"/>
      <c r="RBC3" s="554"/>
      <c r="RBD3" s="554"/>
      <c r="RBE3" s="554"/>
      <c r="RBF3" s="554"/>
      <c r="RBG3" s="554"/>
      <c r="RBH3" s="554"/>
      <c r="RBI3" s="554"/>
      <c r="RBJ3" s="554"/>
      <c r="RBK3" s="554"/>
      <c r="RBL3" s="554"/>
      <c r="RBM3" s="554"/>
      <c r="RBN3" s="554"/>
      <c r="RBO3" s="554"/>
      <c r="RBP3" s="554"/>
      <c r="RBQ3" s="554"/>
      <c r="RBR3" s="554"/>
      <c r="RBS3" s="554"/>
      <c r="RBT3" s="554"/>
      <c r="RBU3" s="554"/>
      <c r="RBV3" s="554"/>
      <c r="RBW3" s="554"/>
      <c r="RBX3" s="554"/>
      <c r="RBY3" s="554"/>
      <c r="RBZ3" s="554"/>
      <c r="RCA3" s="554"/>
      <c r="RCB3" s="554"/>
      <c r="RCC3" s="554"/>
      <c r="RCD3" s="554"/>
      <c r="RCE3" s="554"/>
      <c r="RCF3" s="554"/>
      <c r="RCG3" s="554"/>
      <c r="RCH3" s="554"/>
      <c r="RCI3" s="554"/>
      <c r="RCJ3" s="554"/>
      <c r="RCK3" s="554"/>
      <c r="RCL3" s="554"/>
      <c r="RCM3" s="554"/>
      <c r="RCN3" s="554"/>
      <c r="RCO3" s="554"/>
      <c r="RCP3" s="554"/>
      <c r="RCQ3" s="554"/>
      <c r="RCR3" s="554"/>
      <c r="RCS3" s="554"/>
      <c r="RCT3" s="554"/>
      <c r="RCU3" s="554"/>
      <c r="RCV3" s="554"/>
      <c r="RCW3" s="554"/>
      <c r="RCX3" s="554"/>
      <c r="RCY3" s="554"/>
      <c r="RCZ3" s="554"/>
      <c r="RDA3" s="554"/>
      <c r="RDB3" s="554"/>
      <c r="RDC3" s="554"/>
      <c r="RDD3" s="554"/>
      <c r="RDE3" s="554"/>
      <c r="RDF3" s="554"/>
      <c r="RDG3" s="554"/>
      <c r="RDH3" s="554"/>
      <c r="RDI3" s="554"/>
      <c r="RDJ3" s="554"/>
      <c r="RDK3" s="554"/>
      <c r="RDL3" s="554"/>
      <c r="RDM3" s="554"/>
      <c r="RDN3" s="554"/>
      <c r="RDO3" s="554"/>
      <c r="RDP3" s="554"/>
      <c r="RDQ3" s="554"/>
      <c r="RDR3" s="554"/>
      <c r="RDS3" s="554"/>
      <c r="RDT3" s="554"/>
      <c r="RDU3" s="554"/>
      <c r="RDV3" s="554"/>
      <c r="RDW3" s="554"/>
      <c r="RDX3" s="554"/>
      <c r="RDY3" s="554"/>
      <c r="RDZ3" s="554"/>
      <c r="REA3" s="554"/>
      <c r="REB3" s="554"/>
      <c r="REC3" s="554"/>
      <c r="RED3" s="554"/>
      <c r="REE3" s="554"/>
      <c r="REF3" s="554"/>
      <c r="REG3" s="554"/>
      <c r="REH3" s="554"/>
      <c r="REI3" s="554"/>
      <c r="REJ3" s="554"/>
      <c r="REK3" s="554"/>
      <c r="REL3" s="554"/>
      <c r="REM3" s="554"/>
      <c r="REN3" s="554"/>
      <c r="REO3" s="554"/>
      <c r="REP3" s="554"/>
      <c r="REQ3" s="554"/>
      <c r="RER3" s="554"/>
      <c r="RES3" s="554"/>
      <c r="RET3" s="554"/>
      <c r="REU3" s="554"/>
      <c r="REV3" s="554"/>
      <c r="REW3" s="554"/>
      <c r="REX3" s="554"/>
      <c r="REY3" s="554"/>
      <c r="REZ3" s="554"/>
      <c r="RFA3" s="554"/>
      <c r="RFB3" s="554"/>
      <c r="RFC3" s="554"/>
      <c r="RFD3" s="554"/>
      <c r="RFE3" s="554"/>
      <c r="RFF3" s="554"/>
      <c r="RFG3" s="554"/>
      <c r="RFH3" s="554"/>
      <c r="RFI3" s="554"/>
      <c r="RFJ3" s="554"/>
      <c r="RFK3" s="554"/>
      <c r="RFL3" s="554"/>
      <c r="RFM3" s="554"/>
      <c r="RFN3" s="554"/>
      <c r="RFO3" s="554"/>
      <c r="RFP3" s="554"/>
      <c r="RFQ3" s="554"/>
      <c r="RFR3" s="554"/>
      <c r="RFS3" s="554"/>
      <c r="RFT3" s="554"/>
      <c r="RFU3" s="554"/>
      <c r="RFV3" s="554"/>
      <c r="RFW3" s="554"/>
      <c r="RFX3" s="554"/>
      <c r="RFY3" s="554"/>
      <c r="RFZ3" s="554"/>
      <c r="RGA3" s="554"/>
      <c r="RGB3" s="554"/>
      <c r="RGC3" s="554"/>
      <c r="RGD3" s="554"/>
      <c r="RGE3" s="554"/>
      <c r="RGF3" s="554"/>
      <c r="RGG3" s="554"/>
      <c r="RGH3" s="554"/>
      <c r="RGI3" s="554"/>
      <c r="RGJ3" s="554"/>
      <c r="RGK3" s="554"/>
      <c r="RGL3" s="554"/>
      <c r="RGM3" s="554"/>
      <c r="RGN3" s="554"/>
      <c r="RGO3" s="554"/>
      <c r="RGP3" s="554"/>
      <c r="RGQ3" s="554"/>
      <c r="RGR3" s="554"/>
      <c r="RGS3" s="554"/>
      <c r="RGT3" s="554"/>
      <c r="RGU3" s="554"/>
      <c r="RGV3" s="554"/>
      <c r="RGW3" s="554"/>
      <c r="RGX3" s="554"/>
      <c r="RGY3" s="554"/>
      <c r="RGZ3" s="554"/>
      <c r="RHA3" s="554"/>
      <c r="RHB3" s="554"/>
      <c r="RHC3" s="554"/>
      <c r="RHD3" s="554"/>
      <c r="RHE3" s="554"/>
      <c r="RHF3" s="554"/>
      <c r="RHG3" s="554"/>
      <c r="RHH3" s="554"/>
      <c r="RHI3" s="554"/>
      <c r="RHJ3" s="554"/>
      <c r="RHK3" s="554"/>
      <c r="RHL3" s="554"/>
      <c r="RHM3" s="554"/>
      <c r="RHN3" s="554"/>
      <c r="RHO3" s="554"/>
      <c r="RHP3" s="554"/>
      <c r="RHQ3" s="554"/>
      <c r="RHR3" s="554"/>
      <c r="RHS3" s="554"/>
      <c r="RHT3" s="554"/>
      <c r="RHU3" s="554"/>
      <c r="RHV3" s="554"/>
      <c r="RHW3" s="554"/>
      <c r="RHX3" s="554"/>
      <c r="RHY3" s="554"/>
      <c r="RHZ3" s="554"/>
      <c r="RIA3" s="554"/>
      <c r="RIB3" s="554"/>
      <c r="RIC3" s="554"/>
      <c r="RID3" s="554"/>
      <c r="RIE3" s="554"/>
      <c r="RIF3" s="554"/>
      <c r="RIG3" s="554"/>
      <c r="RIH3" s="554"/>
      <c r="RII3" s="554"/>
      <c r="RIJ3" s="554"/>
      <c r="RIK3" s="554"/>
      <c r="RIL3" s="554"/>
      <c r="RIM3" s="554"/>
      <c r="RIN3" s="554"/>
      <c r="RIO3" s="554"/>
      <c r="RIP3" s="554"/>
      <c r="RIQ3" s="554"/>
      <c r="RIR3" s="554"/>
      <c r="RIS3" s="554"/>
      <c r="RIT3" s="554"/>
      <c r="RIU3" s="554"/>
      <c r="RIV3" s="554"/>
      <c r="RIW3" s="554"/>
      <c r="RIX3" s="554"/>
      <c r="RIY3" s="554"/>
      <c r="RIZ3" s="554"/>
      <c r="RJA3" s="554"/>
      <c r="RJB3" s="554"/>
      <c r="RJC3" s="554"/>
      <c r="RJD3" s="554"/>
      <c r="RJE3" s="554"/>
      <c r="RJF3" s="554"/>
      <c r="RJG3" s="554"/>
      <c r="RJH3" s="554"/>
      <c r="RJI3" s="554"/>
      <c r="RJJ3" s="554"/>
      <c r="RJK3" s="554"/>
      <c r="RJL3" s="554"/>
      <c r="RJM3" s="554"/>
      <c r="RJN3" s="554"/>
      <c r="RJO3" s="554"/>
      <c r="RJP3" s="554"/>
      <c r="RJQ3" s="554"/>
      <c r="RJR3" s="554"/>
      <c r="RJS3" s="554"/>
      <c r="RJT3" s="554"/>
      <c r="RJU3" s="554"/>
      <c r="RJV3" s="554"/>
      <c r="RJW3" s="554"/>
      <c r="RJX3" s="554"/>
      <c r="RJY3" s="554"/>
      <c r="RJZ3" s="554"/>
      <c r="RKA3" s="554"/>
      <c r="RKB3" s="554"/>
      <c r="RKC3" s="554"/>
      <c r="RKD3" s="554"/>
      <c r="RKE3" s="554"/>
      <c r="RKF3" s="554"/>
      <c r="RKG3" s="554"/>
      <c r="RKH3" s="554"/>
      <c r="RKI3" s="554"/>
      <c r="RKJ3" s="554"/>
      <c r="RKK3" s="554"/>
      <c r="RKL3" s="554"/>
      <c r="RKM3" s="554"/>
      <c r="RKN3" s="554"/>
      <c r="RKO3" s="554"/>
      <c r="RKP3" s="554"/>
      <c r="RKQ3" s="554"/>
      <c r="RKR3" s="554"/>
      <c r="RKS3" s="554"/>
      <c r="RKT3" s="554"/>
      <c r="RKU3" s="554"/>
      <c r="RKV3" s="554"/>
      <c r="RKW3" s="554"/>
      <c r="RKX3" s="554"/>
      <c r="RKY3" s="554"/>
      <c r="RKZ3" s="554"/>
      <c r="RLA3" s="554"/>
      <c r="RLB3" s="554"/>
      <c r="RLC3" s="554"/>
      <c r="RLD3" s="554"/>
      <c r="RLE3" s="554"/>
      <c r="RLF3" s="554"/>
      <c r="RLG3" s="554"/>
      <c r="RLH3" s="554"/>
      <c r="RLI3" s="554"/>
      <c r="RLJ3" s="554"/>
      <c r="RLK3" s="554"/>
      <c r="RLL3" s="554"/>
      <c r="RLM3" s="554"/>
      <c r="RLN3" s="554"/>
      <c r="RLO3" s="554"/>
      <c r="RLP3" s="554"/>
      <c r="RLQ3" s="554"/>
      <c r="RLR3" s="554"/>
      <c r="RLS3" s="554"/>
      <c r="RLT3" s="554"/>
      <c r="RLU3" s="554"/>
      <c r="RLV3" s="554"/>
      <c r="RLW3" s="554"/>
      <c r="RLX3" s="554"/>
      <c r="RLY3" s="554"/>
      <c r="RLZ3" s="554"/>
      <c r="RMA3" s="554"/>
      <c r="RMB3" s="554"/>
      <c r="RMC3" s="554"/>
      <c r="RMD3" s="554"/>
      <c r="RME3" s="554"/>
      <c r="RMF3" s="554"/>
      <c r="RMG3" s="554"/>
      <c r="RMH3" s="554"/>
      <c r="RMI3" s="554"/>
      <c r="RMJ3" s="554"/>
      <c r="RMK3" s="554"/>
      <c r="RML3" s="554"/>
      <c r="RMM3" s="554"/>
      <c r="RMN3" s="554"/>
      <c r="RMO3" s="554"/>
      <c r="RMP3" s="554"/>
      <c r="RMQ3" s="554"/>
      <c r="RMR3" s="554"/>
      <c r="RMS3" s="554"/>
      <c r="RMT3" s="554"/>
      <c r="RMU3" s="554"/>
      <c r="RMV3" s="554"/>
      <c r="RMW3" s="554"/>
      <c r="RMX3" s="554"/>
      <c r="RMY3" s="554"/>
      <c r="RMZ3" s="554"/>
      <c r="RNA3" s="554"/>
      <c r="RNB3" s="554"/>
      <c r="RNC3" s="554"/>
      <c r="RND3" s="554"/>
      <c r="RNE3" s="554"/>
      <c r="RNF3" s="554"/>
      <c r="RNG3" s="554"/>
      <c r="RNH3" s="554"/>
      <c r="RNI3" s="554"/>
      <c r="RNJ3" s="554"/>
      <c r="RNK3" s="554"/>
      <c r="RNL3" s="554"/>
      <c r="RNM3" s="554"/>
      <c r="RNN3" s="554"/>
      <c r="RNO3" s="554"/>
      <c r="RNP3" s="554"/>
      <c r="RNQ3" s="554"/>
      <c r="RNR3" s="554"/>
      <c r="RNS3" s="554"/>
      <c r="RNT3" s="554"/>
      <c r="RNU3" s="554"/>
      <c r="RNV3" s="554"/>
      <c r="RNW3" s="554"/>
      <c r="RNX3" s="554"/>
      <c r="RNY3" s="554"/>
      <c r="RNZ3" s="554"/>
      <c r="ROA3" s="554"/>
      <c r="ROB3" s="554"/>
      <c r="ROC3" s="554"/>
      <c r="ROD3" s="554"/>
      <c r="ROE3" s="554"/>
      <c r="ROF3" s="554"/>
      <c r="ROG3" s="554"/>
      <c r="ROH3" s="554"/>
      <c r="ROI3" s="554"/>
      <c r="ROJ3" s="554"/>
      <c r="ROK3" s="554"/>
      <c r="ROL3" s="554"/>
      <c r="ROM3" s="554"/>
      <c r="RON3" s="554"/>
      <c r="ROO3" s="554"/>
      <c r="ROP3" s="554"/>
      <c r="ROQ3" s="554"/>
      <c r="ROR3" s="554"/>
      <c r="ROS3" s="554"/>
      <c r="ROT3" s="554"/>
      <c r="ROU3" s="554"/>
      <c r="ROV3" s="554"/>
      <c r="ROW3" s="554"/>
      <c r="ROX3" s="554"/>
      <c r="ROY3" s="554"/>
      <c r="ROZ3" s="554"/>
      <c r="RPA3" s="554"/>
      <c r="RPB3" s="554"/>
      <c r="RPC3" s="554"/>
      <c r="RPD3" s="554"/>
      <c r="RPE3" s="554"/>
      <c r="RPF3" s="554"/>
      <c r="RPG3" s="554"/>
      <c r="RPH3" s="554"/>
      <c r="RPI3" s="554"/>
      <c r="RPJ3" s="554"/>
      <c r="RPK3" s="554"/>
      <c r="RPL3" s="554"/>
      <c r="RPM3" s="554"/>
      <c r="RPN3" s="554"/>
      <c r="RPO3" s="554"/>
      <c r="RPP3" s="554"/>
      <c r="RPQ3" s="554"/>
      <c r="RPR3" s="554"/>
      <c r="RPS3" s="554"/>
      <c r="RPT3" s="554"/>
      <c r="RPU3" s="554"/>
      <c r="RPV3" s="554"/>
      <c r="RPW3" s="554"/>
      <c r="RPX3" s="554"/>
      <c r="RPY3" s="554"/>
      <c r="RPZ3" s="554"/>
      <c r="RQA3" s="554"/>
      <c r="RQB3" s="554"/>
      <c r="RQC3" s="554"/>
      <c r="RQD3" s="554"/>
      <c r="RQE3" s="554"/>
      <c r="RQF3" s="554"/>
      <c r="RQG3" s="554"/>
      <c r="RQH3" s="554"/>
      <c r="RQI3" s="554"/>
      <c r="RQJ3" s="554"/>
      <c r="RQK3" s="554"/>
      <c r="RQL3" s="554"/>
      <c r="RQM3" s="554"/>
      <c r="RQN3" s="554"/>
      <c r="RQO3" s="554"/>
      <c r="RQP3" s="554"/>
      <c r="RQQ3" s="554"/>
      <c r="RQR3" s="554"/>
      <c r="RQS3" s="554"/>
      <c r="RQT3" s="554"/>
      <c r="RQU3" s="554"/>
      <c r="RQV3" s="554"/>
      <c r="RQW3" s="554"/>
      <c r="RQX3" s="554"/>
      <c r="RQY3" s="554"/>
      <c r="RQZ3" s="554"/>
      <c r="RRA3" s="554"/>
      <c r="RRB3" s="554"/>
      <c r="RRC3" s="554"/>
      <c r="RRD3" s="554"/>
      <c r="RRE3" s="554"/>
      <c r="RRF3" s="554"/>
      <c r="RRG3" s="554"/>
      <c r="RRH3" s="554"/>
      <c r="RRI3" s="554"/>
      <c r="RRJ3" s="554"/>
      <c r="RRK3" s="554"/>
      <c r="RRL3" s="554"/>
      <c r="RRM3" s="554"/>
      <c r="RRN3" s="554"/>
      <c r="RRO3" s="554"/>
      <c r="RRP3" s="554"/>
      <c r="RRQ3" s="554"/>
      <c r="RRR3" s="554"/>
      <c r="RRS3" s="554"/>
      <c r="RRT3" s="554"/>
      <c r="RRU3" s="554"/>
      <c r="RRV3" s="554"/>
      <c r="RRW3" s="554"/>
      <c r="RRX3" s="554"/>
      <c r="RRY3" s="554"/>
      <c r="RRZ3" s="554"/>
      <c r="RSA3" s="554"/>
      <c r="RSB3" s="554"/>
      <c r="RSC3" s="554"/>
      <c r="RSD3" s="554"/>
      <c r="RSE3" s="554"/>
      <c r="RSF3" s="554"/>
      <c r="RSG3" s="554"/>
      <c r="RSH3" s="554"/>
      <c r="RSI3" s="554"/>
      <c r="RSJ3" s="554"/>
      <c r="RSK3" s="554"/>
      <c r="RSL3" s="554"/>
      <c r="RSM3" s="554"/>
      <c r="RSN3" s="554"/>
      <c r="RSO3" s="554"/>
      <c r="RSP3" s="554"/>
      <c r="RSQ3" s="554"/>
      <c r="RSR3" s="554"/>
      <c r="RSS3" s="554"/>
      <c r="RST3" s="554"/>
      <c r="RSU3" s="554"/>
      <c r="RSV3" s="554"/>
      <c r="RSW3" s="554"/>
      <c r="RSX3" s="554"/>
      <c r="RSY3" s="554"/>
      <c r="RSZ3" s="554"/>
      <c r="RTA3" s="554"/>
      <c r="RTB3" s="554"/>
      <c r="RTC3" s="554"/>
      <c r="RTD3" s="554"/>
      <c r="RTE3" s="554"/>
      <c r="RTF3" s="554"/>
      <c r="RTG3" s="554"/>
      <c r="RTH3" s="554"/>
      <c r="RTI3" s="554"/>
      <c r="RTJ3" s="554"/>
      <c r="RTK3" s="554"/>
      <c r="RTL3" s="554"/>
      <c r="RTM3" s="554"/>
      <c r="RTN3" s="554"/>
      <c r="RTO3" s="554"/>
      <c r="RTP3" s="554"/>
      <c r="RTQ3" s="554"/>
      <c r="RTR3" s="554"/>
      <c r="RTS3" s="554"/>
      <c r="RTT3" s="554"/>
      <c r="RTU3" s="554"/>
      <c r="RTV3" s="554"/>
      <c r="RTW3" s="554"/>
      <c r="RTX3" s="554"/>
      <c r="RTY3" s="554"/>
      <c r="RTZ3" s="554"/>
      <c r="RUA3" s="554"/>
      <c r="RUB3" s="554"/>
      <c r="RUC3" s="554"/>
      <c r="RUD3" s="554"/>
      <c r="RUE3" s="554"/>
      <c r="RUF3" s="554"/>
      <c r="RUG3" s="554"/>
      <c r="RUH3" s="554"/>
      <c r="RUI3" s="554"/>
      <c r="RUJ3" s="554"/>
      <c r="RUK3" s="554"/>
      <c r="RUL3" s="554"/>
      <c r="RUM3" s="554"/>
      <c r="RUN3" s="554"/>
      <c r="RUO3" s="554"/>
      <c r="RUP3" s="554"/>
      <c r="RUQ3" s="554"/>
      <c r="RUR3" s="554"/>
      <c r="RUS3" s="554"/>
      <c r="RUT3" s="554"/>
      <c r="RUU3" s="554"/>
      <c r="RUV3" s="554"/>
      <c r="RUW3" s="554"/>
      <c r="RUX3" s="554"/>
      <c r="RUY3" s="554"/>
      <c r="RUZ3" s="554"/>
      <c r="RVA3" s="554"/>
      <c r="RVB3" s="554"/>
      <c r="RVC3" s="554"/>
      <c r="RVD3" s="554"/>
      <c r="RVE3" s="554"/>
      <c r="RVF3" s="554"/>
      <c r="RVG3" s="554"/>
      <c r="RVH3" s="554"/>
      <c r="RVI3" s="554"/>
      <c r="RVJ3" s="554"/>
      <c r="RVK3" s="554"/>
      <c r="RVL3" s="554"/>
      <c r="RVM3" s="554"/>
      <c r="RVN3" s="554"/>
      <c r="RVO3" s="554"/>
      <c r="RVP3" s="554"/>
      <c r="RVQ3" s="554"/>
      <c r="RVR3" s="554"/>
      <c r="RVS3" s="554"/>
      <c r="RVT3" s="554"/>
      <c r="RVU3" s="554"/>
      <c r="RVV3" s="554"/>
      <c r="RVW3" s="554"/>
      <c r="RVX3" s="554"/>
      <c r="RVY3" s="554"/>
      <c r="RVZ3" s="554"/>
      <c r="RWA3" s="554"/>
      <c r="RWB3" s="554"/>
      <c r="RWC3" s="554"/>
      <c r="RWD3" s="554"/>
      <c r="RWE3" s="554"/>
      <c r="RWF3" s="554"/>
      <c r="RWG3" s="554"/>
      <c r="RWH3" s="554"/>
      <c r="RWI3" s="554"/>
      <c r="RWJ3" s="554"/>
      <c r="RWK3" s="554"/>
      <c r="RWL3" s="554"/>
      <c r="RWM3" s="554"/>
      <c r="RWN3" s="554"/>
      <c r="RWO3" s="554"/>
      <c r="RWP3" s="554"/>
      <c r="RWQ3" s="554"/>
      <c r="RWR3" s="554"/>
      <c r="RWS3" s="554"/>
      <c r="RWT3" s="554"/>
      <c r="RWU3" s="554"/>
      <c r="RWV3" s="554"/>
      <c r="RWW3" s="554"/>
      <c r="RWX3" s="554"/>
      <c r="RWY3" s="554"/>
      <c r="RWZ3" s="554"/>
      <c r="RXA3" s="554"/>
      <c r="RXB3" s="554"/>
      <c r="RXC3" s="554"/>
      <c r="RXD3" s="554"/>
      <c r="RXE3" s="554"/>
      <c r="RXF3" s="554"/>
      <c r="RXG3" s="554"/>
      <c r="RXH3" s="554"/>
      <c r="RXI3" s="554"/>
      <c r="RXJ3" s="554"/>
      <c r="RXK3" s="554"/>
      <c r="RXL3" s="554"/>
      <c r="RXM3" s="554"/>
      <c r="RXN3" s="554"/>
      <c r="RXO3" s="554"/>
      <c r="RXP3" s="554"/>
      <c r="RXQ3" s="554"/>
      <c r="RXR3" s="554"/>
      <c r="RXS3" s="554"/>
      <c r="RXT3" s="554"/>
      <c r="RXU3" s="554"/>
      <c r="RXV3" s="554"/>
      <c r="RXW3" s="554"/>
      <c r="RXX3" s="554"/>
      <c r="RXY3" s="554"/>
      <c r="RXZ3" s="554"/>
      <c r="RYA3" s="554"/>
      <c r="RYB3" s="554"/>
      <c r="RYC3" s="554"/>
      <c r="RYD3" s="554"/>
      <c r="RYE3" s="554"/>
      <c r="RYF3" s="554"/>
      <c r="RYG3" s="554"/>
      <c r="RYH3" s="554"/>
      <c r="RYI3" s="554"/>
      <c r="RYJ3" s="554"/>
      <c r="RYK3" s="554"/>
      <c r="RYL3" s="554"/>
      <c r="RYM3" s="554"/>
      <c r="RYN3" s="554"/>
      <c r="RYO3" s="554"/>
      <c r="RYP3" s="554"/>
      <c r="RYQ3" s="554"/>
      <c r="RYR3" s="554"/>
      <c r="RYS3" s="554"/>
      <c r="RYT3" s="554"/>
      <c r="RYU3" s="554"/>
      <c r="RYV3" s="554"/>
      <c r="RYW3" s="554"/>
      <c r="RYX3" s="554"/>
      <c r="RYY3" s="554"/>
      <c r="RYZ3" s="554"/>
      <c r="RZA3" s="554"/>
      <c r="RZB3" s="554"/>
      <c r="RZC3" s="554"/>
      <c r="RZD3" s="554"/>
      <c r="RZE3" s="554"/>
      <c r="RZF3" s="554"/>
      <c r="RZG3" s="554"/>
      <c r="RZH3" s="554"/>
      <c r="RZI3" s="554"/>
      <c r="RZJ3" s="554"/>
      <c r="RZK3" s="554"/>
      <c r="RZL3" s="554"/>
      <c r="RZM3" s="554"/>
      <c r="RZN3" s="554"/>
      <c r="RZO3" s="554"/>
      <c r="RZP3" s="554"/>
      <c r="RZQ3" s="554"/>
      <c r="RZR3" s="554"/>
      <c r="RZS3" s="554"/>
      <c r="RZT3" s="554"/>
      <c r="RZU3" s="554"/>
      <c r="RZV3" s="554"/>
      <c r="RZW3" s="554"/>
      <c r="RZX3" s="554"/>
      <c r="RZY3" s="554"/>
      <c r="RZZ3" s="554"/>
      <c r="SAA3" s="554"/>
      <c r="SAB3" s="554"/>
      <c r="SAC3" s="554"/>
      <c r="SAD3" s="554"/>
      <c r="SAE3" s="554"/>
      <c r="SAF3" s="554"/>
      <c r="SAG3" s="554"/>
      <c r="SAH3" s="554"/>
      <c r="SAI3" s="554"/>
      <c r="SAJ3" s="554"/>
      <c r="SAK3" s="554"/>
      <c r="SAL3" s="554"/>
      <c r="SAM3" s="554"/>
      <c r="SAN3" s="554"/>
      <c r="SAO3" s="554"/>
      <c r="SAP3" s="554"/>
      <c r="SAQ3" s="554"/>
      <c r="SAR3" s="554"/>
      <c r="SAS3" s="554"/>
      <c r="SAT3" s="554"/>
      <c r="SAU3" s="554"/>
      <c r="SAV3" s="554"/>
      <c r="SAW3" s="554"/>
      <c r="SAX3" s="554"/>
      <c r="SAY3" s="554"/>
      <c r="SAZ3" s="554"/>
      <c r="SBA3" s="554"/>
      <c r="SBB3" s="554"/>
      <c r="SBC3" s="554"/>
      <c r="SBD3" s="554"/>
      <c r="SBE3" s="554"/>
      <c r="SBF3" s="554"/>
      <c r="SBG3" s="554"/>
      <c r="SBH3" s="554"/>
      <c r="SBI3" s="554"/>
      <c r="SBJ3" s="554"/>
      <c r="SBK3" s="554"/>
      <c r="SBL3" s="554"/>
      <c r="SBM3" s="554"/>
      <c r="SBN3" s="554"/>
      <c r="SBO3" s="554"/>
      <c r="SBP3" s="554"/>
      <c r="SBQ3" s="554"/>
      <c r="SBR3" s="554"/>
      <c r="SBS3" s="554"/>
      <c r="SBT3" s="554"/>
      <c r="SBU3" s="554"/>
      <c r="SBV3" s="554"/>
      <c r="SBW3" s="554"/>
      <c r="SBX3" s="554"/>
      <c r="SBY3" s="554"/>
      <c r="SBZ3" s="554"/>
      <c r="SCA3" s="554"/>
      <c r="SCB3" s="554"/>
      <c r="SCC3" s="554"/>
      <c r="SCD3" s="554"/>
      <c r="SCE3" s="554"/>
      <c r="SCF3" s="554"/>
      <c r="SCG3" s="554"/>
      <c r="SCH3" s="554"/>
      <c r="SCI3" s="554"/>
      <c r="SCJ3" s="554"/>
      <c r="SCK3" s="554"/>
      <c r="SCL3" s="554"/>
      <c r="SCM3" s="554"/>
      <c r="SCN3" s="554"/>
      <c r="SCO3" s="554"/>
      <c r="SCP3" s="554"/>
      <c r="SCQ3" s="554"/>
      <c r="SCR3" s="554"/>
      <c r="SCS3" s="554"/>
      <c r="SCT3" s="554"/>
      <c r="SCU3" s="554"/>
      <c r="SCV3" s="554"/>
      <c r="SCW3" s="554"/>
      <c r="SCX3" s="554"/>
      <c r="SCY3" s="554"/>
      <c r="SCZ3" s="554"/>
      <c r="SDA3" s="554"/>
      <c r="SDB3" s="554"/>
      <c r="SDC3" s="554"/>
      <c r="SDD3" s="554"/>
      <c r="SDE3" s="554"/>
      <c r="SDF3" s="554"/>
      <c r="SDG3" s="554"/>
      <c r="SDH3" s="554"/>
      <c r="SDI3" s="554"/>
      <c r="SDJ3" s="554"/>
      <c r="SDK3" s="554"/>
      <c r="SDL3" s="554"/>
      <c r="SDM3" s="554"/>
      <c r="SDN3" s="554"/>
      <c r="SDO3" s="554"/>
      <c r="SDP3" s="554"/>
      <c r="SDQ3" s="554"/>
      <c r="SDR3" s="554"/>
      <c r="SDS3" s="554"/>
      <c r="SDT3" s="554"/>
      <c r="SDU3" s="554"/>
      <c r="SDV3" s="554"/>
      <c r="SDW3" s="554"/>
      <c r="SDX3" s="554"/>
      <c r="SDY3" s="554"/>
      <c r="SDZ3" s="554"/>
      <c r="SEA3" s="554"/>
      <c r="SEB3" s="554"/>
      <c r="SEC3" s="554"/>
      <c r="SED3" s="554"/>
      <c r="SEE3" s="554"/>
      <c r="SEF3" s="554"/>
      <c r="SEG3" s="554"/>
      <c r="SEH3" s="554"/>
      <c r="SEI3" s="554"/>
      <c r="SEJ3" s="554"/>
      <c r="SEK3" s="554"/>
      <c r="SEL3" s="554"/>
      <c r="SEM3" s="554"/>
      <c r="SEN3" s="554"/>
      <c r="SEO3" s="554"/>
      <c r="SEP3" s="554"/>
      <c r="SEQ3" s="554"/>
      <c r="SER3" s="554"/>
      <c r="SES3" s="554"/>
      <c r="SET3" s="554"/>
      <c r="SEU3" s="554"/>
      <c r="SEV3" s="554"/>
      <c r="SEW3" s="554"/>
      <c r="SEX3" s="554"/>
      <c r="SEY3" s="554"/>
      <c r="SEZ3" s="554"/>
      <c r="SFA3" s="554"/>
      <c r="SFB3" s="554"/>
      <c r="SFC3" s="554"/>
      <c r="SFD3" s="554"/>
      <c r="SFE3" s="554"/>
      <c r="SFF3" s="554"/>
      <c r="SFG3" s="554"/>
      <c r="SFH3" s="554"/>
      <c r="SFI3" s="554"/>
      <c r="SFJ3" s="554"/>
      <c r="SFK3" s="554"/>
      <c r="SFL3" s="554"/>
      <c r="SFM3" s="554"/>
      <c r="SFN3" s="554"/>
      <c r="SFO3" s="554"/>
      <c r="SFP3" s="554"/>
      <c r="SFQ3" s="554"/>
      <c r="SFR3" s="554"/>
      <c r="SFS3" s="554"/>
      <c r="SFT3" s="554"/>
      <c r="SFU3" s="554"/>
      <c r="SFV3" s="554"/>
      <c r="SFW3" s="554"/>
      <c r="SFX3" s="554"/>
      <c r="SFY3" s="554"/>
      <c r="SFZ3" s="554"/>
      <c r="SGA3" s="554"/>
      <c r="SGB3" s="554"/>
      <c r="SGC3" s="554"/>
      <c r="SGD3" s="554"/>
      <c r="SGE3" s="554"/>
      <c r="SGF3" s="554"/>
      <c r="SGG3" s="554"/>
      <c r="SGH3" s="554"/>
      <c r="SGI3" s="554"/>
      <c r="SGJ3" s="554"/>
      <c r="SGK3" s="554"/>
      <c r="SGL3" s="554"/>
      <c r="SGM3" s="554"/>
      <c r="SGN3" s="554"/>
      <c r="SGO3" s="554"/>
      <c r="SGP3" s="554"/>
      <c r="SGQ3" s="554"/>
      <c r="SGR3" s="554"/>
      <c r="SGS3" s="554"/>
      <c r="SGT3" s="554"/>
      <c r="SGU3" s="554"/>
      <c r="SGV3" s="554"/>
      <c r="SGW3" s="554"/>
      <c r="SGX3" s="554"/>
      <c r="SGY3" s="554"/>
      <c r="SGZ3" s="554"/>
      <c r="SHA3" s="554"/>
      <c r="SHB3" s="554"/>
      <c r="SHC3" s="554"/>
      <c r="SHD3" s="554"/>
      <c r="SHE3" s="554"/>
      <c r="SHF3" s="554"/>
      <c r="SHG3" s="554"/>
      <c r="SHH3" s="554"/>
      <c r="SHI3" s="554"/>
      <c r="SHJ3" s="554"/>
      <c r="SHK3" s="554"/>
      <c r="SHL3" s="554"/>
      <c r="SHM3" s="554"/>
      <c r="SHN3" s="554"/>
      <c r="SHO3" s="554"/>
      <c r="SHP3" s="554"/>
      <c r="SHQ3" s="554"/>
      <c r="SHR3" s="554"/>
      <c r="SHS3" s="554"/>
      <c r="SHT3" s="554"/>
      <c r="SHU3" s="554"/>
      <c r="SHV3" s="554"/>
      <c r="SHW3" s="554"/>
      <c r="SHX3" s="554"/>
      <c r="SHY3" s="554"/>
      <c r="SHZ3" s="554"/>
      <c r="SIA3" s="554"/>
      <c r="SIB3" s="554"/>
      <c r="SIC3" s="554"/>
      <c r="SID3" s="554"/>
      <c r="SIE3" s="554"/>
      <c r="SIF3" s="554"/>
      <c r="SIG3" s="554"/>
      <c r="SIH3" s="554"/>
      <c r="SII3" s="554"/>
      <c r="SIJ3" s="554"/>
      <c r="SIK3" s="554"/>
      <c r="SIL3" s="554"/>
      <c r="SIM3" s="554"/>
      <c r="SIN3" s="554"/>
      <c r="SIO3" s="554"/>
      <c r="SIP3" s="554"/>
      <c r="SIQ3" s="554"/>
      <c r="SIR3" s="554"/>
      <c r="SIS3" s="554"/>
      <c r="SIT3" s="554"/>
      <c r="SIU3" s="554"/>
      <c r="SIV3" s="554"/>
      <c r="SIW3" s="554"/>
      <c r="SIX3" s="554"/>
      <c r="SIY3" s="554"/>
      <c r="SIZ3" s="554"/>
      <c r="SJA3" s="554"/>
      <c r="SJB3" s="554"/>
      <c r="SJC3" s="554"/>
      <c r="SJD3" s="554"/>
      <c r="SJE3" s="554"/>
      <c r="SJF3" s="554"/>
      <c r="SJG3" s="554"/>
      <c r="SJH3" s="554"/>
      <c r="SJI3" s="554"/>
      <c r="SJJ3" s="554"/>
      <c r="SJK3" s="554"/>
      <c r="SJL3" s="554"/>
      <c r="SJM3" s="554"/>
      <c r="SJN3" s="554"/>
      <c r="SJO3" s="554"/>
      <c r="SJP3" s="554"/>
      <c r="SJQ3" s="554"/>
      <c r="SJR3" s="554"/>
      <c r="SJS3" s="554"/>
      <c r="SJT3" s="554"/>
      <c r="SJU3" s="554"/>
      <c r="SJV3" s="554"/>
      <c r="SJW3" s="554"/>
      <c r="SJX3" s="554"/>
      <c r="SJY3" s="554"/>
      <c r="SJZ3" s="554"/>
      <c r="SKA3" s="554"/>
      <c r="SKB3" s="554"/>
      <c r="SKC3" s="554"/>
      <c r="SKD3" s="554"/>
      <c r="SKE3" s="554"/>
      <c r="SKF3" s="554"/>
      <c r="SKG3" s="554"/>
      <c r="SKH3" s="554"/>
      <c r="SKI3" s="554"/>
      <c r="SKJ3" s="554"/>
      <c r="SKK3" s="554"/>
      <c r="SKL3" s="554"/>
      <c r="SKM3" s="554"/>
      <c r="SKN3" s="554"/>
      <c r="SKO3" s="554"/>
      <c r="SKP3" s="554"/>
      <c r="SKQ3" s="554"/>
      <c r="SKR3" s="554"/>
      <c r="SKS3" s="554"/>
      <c r="SKT3" s="554"/>
      <c r="SKU3" s="554"/>
      <c r="SKV3" s="554"/>
      <c r="SKW3" s="554"/>
      <c r="SKX3" s="554"/>
      <c r="SKY3" s="554"/>
      <c r="SKZ3" s="554"/>
      <c r="SLA3" s="554"/>
      <c r="SLB3" s="554"/>
      <c r="SLC3" s="554"/>
      <c r="SLD3" s="554"/>
      <c r="SLE3" s="554"/>
      <c r="SLF3" s="554"/>
      <c r="SLG3" s="554"/>
      <c r="SLH3" s="554"/>
      <c r="SLI3" s="554"/>
      <c r="SLJ3" s="554"/>
      <c r="SLK3" s="554"/>
      <c r="SLL3" s="554"/>
      <c r="SLM3" s="554"/>
      <c r="SLN3" s="554"/>
      <c r="SLO3" s="554"/>
      <c r="SLP3" s="554"/>
      <c r="SLQ3" s="554"/>
      <c r="SLR3" s="554"/>
      <c r="SLS3" s="554"/>
      <c r="SLT3" s="554"/>
      <c r="SLU3" s="554"/>
      <c r="SLV3" s="554"/>
      <c r="SLW3" s="554"/>
      <c r="SLX3" s="554"/>
      <c r="SLY3" s="554"/>
      <c r="SLZ3" s="554"/>
      <c r="SMA3" s="554"/>
      <c r="SMB3" s="554"/>
      <c r="SMC3" s="554"/>
      <c r="SMD3" s="554"/>
      <c r="SME3" s="554"/>
      <c r="SMF3" s="554"/>
      <c r="SMG3" s="554"/>
      <c r="SMH3" s="554"/>
      <c r="SMI3" s="554"/>
      <c r="SMJ3" s="554"/>
      <c r="SMK3" s="554"/>
      <c r="SML3" s="554"/>
      <c r="SMM3" s="554"/>
      <c r="SMN3" s="554"/>
      <c r="SMO3" s="554"/>
      <c r="SMP3" s="554"/>
      <c r="SMQ3" s="554"/>
      <c r="SMR3" s="554"/>
      <c r="SMS3" s="554"/>
      <c r="SMT3" s="554"/>
      <c r="SMU3" s="554"/>
      <c r="SMV3" s="554"/>
      <c r="SMW3" s="554"/>
      <c r="SMX3" s="554"/>
      <c r="SMY3" s="554"/>
      <c r="SMZ3" s="554"/>
      <c r="SNA3" s="554"/>
      <c r="SNB3" s="554"/>
      <c r="SNC3" s="554"/>
      <c r="SND3" s="554"/>
      <c r="SNE3" s="554"/>
      <c r="SNF3" s="554"/>
      <c r="SNG3" s="554"/>
      <c r="SNH3" s="554"/>
      <c r="SNI3" s="554"/>
      <c r="SNJ3" s="554"/>
      <c r="SNK3" s="554"/>
      <c r="SNL3" s="554"/>
      <c r="SNM3" s="554"/>
      <c r="SNN3" s="554"/>
      <c r="SNO3" s="554"/>
      <c r="SNP3" s="554"/>
      <c r="SNQ3" s="554"/>
      <c r="SNR3" s="554"/>
      <c r="SNS3" s="554"/>
      <c r="SNT3" s="554"/>
      <c r="SNU3" s="554"/>
      <c r="SNV3" s="554"/>
      <c r="SNW3" s="554"/>
      <c r="SNX3" s="554"/>
      <c r="SNY3" s="554"/>
      <c r="SNZ3" s="554"/>
      <c r="SOA3" s="554"/>
      <c r="SOB3" s="554"/>
      <c r="SOC3" s="554"/>
      <c r="SOD3" s="554"/>
      <c r="SOE3" s="554"/>
      <c r="SOF3" s="554"/>
      <c r="SOG3" s="554"/>
      <c r="SOH3" s="554"/>
      <c r="SOI3" s="554"/>
      <c r="SOJ3" s="554"/>
      <c r="SOK3" s="554"/>
      <c r="SOL3" s="554"/>
      <c r="SOM3" s="554"/>
      <c r="SON3" s="554"/>
      <c r="SOO3" s="554"/>
      <c r="SOP3" s="554"/>
      <c r="SOQ3" s="554"/>
      <c r="SOR3" s="554"/>
      <c r="SOS3" s="554"/>
      <c r="SOT3" s="554"/>
      <c r="SOU3" s="554"/>
      <c r="SOV3" s="554"/>
      <c r="SOW3" s="554"/>
      <c r="SOX3" s="554"/>
      <c r="SOY3" s="554"/>
      <c r="SOZ3" s="554"/>
      <c r="SPA3" s="554"/>
      <c r="SPB3" s="554"/>
      <c r="SPC3" s="554"/>
      <c r="SPD3" s="554"/>
      <c r="SPE3" s="554"/>
      <c r="SPF3" s="554"/>
      <c r="SPG3" s="554"/>
      <c r="SPH3" s="554"/>
      <c r="SPI3" s="554"/>
      <c r="SPJ3" s="554"/>
      <c r="SPK3" s="554"/>
      <c r="SPL3" s="554"/>
      <c r="SPM3" s="554"/>
      <c r="SPN3" s="554"/>
      <c r="SPO3" s="554"/>
      <c r="SPP3" s="554"/>
      <c r="SPQ3" s="554"/>
      <c r="SPR3" s="554"/>
      <c r="SPS3" s="554"/>
      <c r="SPT3" s="554"/>
      <c r="SPU3" s="554"/>
      <c r="SPV3" s="554"/>
      <c r="SPW3" s="554"/>
      <c r="SPX3" s="554"/>
      <c r="SPY3" s="554"/>
      <c r="SPZ3" s="554"/>
      <c r="SQA3" s="554"/>
      <c r="SQB3" s="554"/>
      <c r="SQC3" s="554"/>
      <c r="SQD3" s="554"/>
      <c r="SQE3" s="554"/>
      <c r="SQF3" s="554"/>
      <c r="SQG3" s="554"/>
      <c r="SQH3" s="554"/>
      <c r="SQI3" s="554"/>
      <c r="SQJ3" s="554"/>
      <c r="SQK3" s="554"/>
      <c r="SQL3" s="554"/>
      <c r="SQM3" s="554"/>
      <c r="SQN3" s="554"/>
      <c r="SQO3" s="554"/>
      <c r="SQP3" s="554"/>
      <c r="SQQ3" s="554"/>
      <c r="SQR3" s="554"/>
      <c r="SQS3" s="554"/>
      <c r="SQT3" s="554"/>
      <c r="SQU3" s="554"/>
      <c r="SQV3" s="554"/>
      <c r="SQW3" s="554"/>
      <c r="SQX3" s="554"/>
      <c r="SQY3" s="554"/>
      <c r="SQZ3" s="554"/>
      <c r="SRA3" s="554"/>
      <c r="SRB3" s="554"/>
      <c r="SRC3" s="554"/>
      <c r="SRD3" s="554"/>
      <c r="SRE3" s="554"/>
      <c r="SRF3" s="554"/>
      <c r="SRG3" s="554"/>
      <c r="SRH3" s="554"/>
      <c r="SRI3" s="554"/>
      <c r="SRJ3" s="554"/>
      <c r="SRK3" s="554"/>
      <c r="SRL3" s="554"/>
      <c r="SRM3" s="554"/>
      <c r="SRN3" s="554"/>
      <c r="SRO3" s="554"/>
      <c r="SRP3" s="554"/>
      <c r="SRQ3" s="554"/>
      <c r="SRR3" s="554"/>
      <c r="SRS3" s="554"/>
      <c r="SRT3" s="554"/>
      <c r="SRU3" s="554"/>
      <c r="SRV3" s="554"/>
      <c r="SRW3" s="554"/>
      <c r="SRX3" s="554"/>
      <c r="SRY3" s="554"/>
      <c r="SRZ3" s="554"/>
      <c r="SSA3" s="554"/>
      <c r="SSB3" s="554"/>
      <c r="SSC3" s="554"/>
      <c r="SSD3" s="554"/>
      <c r="SSE3" s="554"/>
      <c r="SSF3" s="554"/>
      <c r="SSG3" s="554"/>
      <c r="SSH3" s="554"/>
      <c r="SSI3" s="554"/>
      <c r="SSJ3" s="554"/>
      <c r="SSK3" s="554"/>
      <c r="SSL3" s="554"/>
      <c r="SSM3" s="554"/>
      <c r="SSN3" s="554"/>
      <c r="SSO3" s="554"/>
      <c r="SSP3" s="554"/>
      <c r="SSQ3" s="554"/>
      <c r="SSR3" s="554"/>
      <c r="SSS3" s="554"/>
      <c r="SST3" s="554"/>
      <c r="SSU3" s="554"/>
      <c r="SSV3" s="554"/>
      <c r="SSW3" s="554"/>
      <c r="SSX3" s="554"/>
      <c r="SSY3" s="554"/>
      <c r="SSZ3" s="554"/>
      <c r="STA3" s="554"/>
      <c r="STB3" s="554"/>
      <c r="STC3" s="554"/>
      <c r="STD3" s="554"/>
      <c r="STE3" s="554"/>
      <c r="STF3" s="554"/>
      <c r="STG3" s="554"/>
      <c r="STH3" s="554"/>
      <c r="STI3" s="554"/>
      <c r="STJ3" s="554"/>
      <c r="STK3" s="554"/>
      <c r="STL3" s="554"/>
      <c r="STM3" s="554"/>
      <c r="STN3" s="554"/>
      <c r="STO3" s="554"/>
      <c r="STP3" s="554"/>
      <c r="STQ3" s="554"/>
      <c r="STR3" s="554"/>
      <c r="STS3" s="554"/>
      <c r="STT3" s="554"/>
      <c r="STU3" s="554"/>
      <c r="STV3" s="554"/>
      <c r="STW3" s="554"/>
      <c r="STX3" s="554"/>
      <c r="STY3" s="554"/>
      <c r="STZ3" s="554"/>
      <c r="SUA3" s="554"/>
      <c r="SUB3" s="554"/>
      <c r="SUC3" s="554"/>
      <c r="SUD3" s="554"/>
      <c r="SUE3" s="554"/>
      <c r="SUF3" s="554"/>
      <c r="SUG3" s="554"/>
      <c r="SUH3" s="554"/>
      <c r="SUI3" s="554"/>
      <c r="SUJ3" s="554"/>
      <c r="SUK3" s="554"/>
      <c r="SUL3" s="554"/>
      <c r="SUM3" s="554"/>
      <c r="SUN3" s="554"/>
      <c r="SUO3" s="554"/>
      <c r="SUP3" s="554"/>
      <c r="SUQ3" s="554"/>
      <c r="SUR3" s="554"/>
      <c r="SUS3" s="554"/>
      <c r="SUT3" s="554"/>
      <c r="SUU3" s="554"/>
      <c r="SUV3" s="554"/>
      <c r="SUW3" s="554"/>
      <c r="SUX3" s="554"/>
      <c r="SUY3" s="554"/>
      <c r="SUZ3" s="554"/>
      <c r="SVA3" s="554"/>
      <c r="SVB3" s="554"/>
      <c r="SVC3" s="554"/>
      <c r="SVD3" s="554"/>
      <c r="SVE3" s="554"/>
      <c r="SVF3" s="554"/>
      <c r="SVG3" s="554"/>
      <c r="SVH3" s="554"/>
      <c r="SVI3" s="554"/>
      <c r="SVJ3" s="554"/>
      <c r="SVK3" s="554"/>
      <c r="SVL3" s="554"/>
      <c r="SVM3" s="554"/>
      <c r="SVN3" s="554"/>
      <c r="SVO3" s="554"/>
      <c r="SVP3" s="554"/>
      <c r="SVQ3" s="554"/>
      <c r="SVR3" s="554"/>
      <c r="SVS3" s="554"/>
      <c r="SVT3" s="554"/>
      <c r="SVU3" s="554"/>
      <c r="SVV3" s="554"/>
      <c r="SVW3" s="554"/>
      <c r="SVX3" s="554"/>
      <c r="SVY3" s="554"/>
      <c r="SVZ3" s="554"/>
      <c r="SWA3" s="554"/>
      <c r="SWB3" s="554"/>
      <c r="SWC3" s="554"/>
      <c r="SWD3" s="554"/>
      <c r="SWE3" s="554"/>
      <c r="SWF3" s="554"/>
      <c r="SWG3" s="554"/>
      <c r="SWH3" s="554"/>
      <c r="SWI3" s="554"/>
      <c r="SWJ3" s="554"/>
      <c r="SWK3" s="554"/>
      <c r="SWL3" s="554"/>
      <c r="SWM3" s="554"/>
      <c r="SWN3" s="554"/>
      <c r="SWO3" s="554"/>
      <c r="SWP3" s="554"/>
      <c r="SWQ3" s="554"/>
      <c r="SWR3" s="554"/>
      <c r="SWS3" s="554"/>
      <c r="SWT3" s="554"/>
      <c r="SWU3" s="554"/>
      <c r="SWV3" s="554"/>
      <c r="SWW3" s="554"/>
      <c r="SWX3" s="554"/>
      <c r="SWY3" s="554"/>
      <c r="SWZ3" s="554"/>
      <c r="SXA3" s="554"/>
      <c r="SXB3" s="554"/>
      <c r="SXC3" s="554"/>
      <c r="SXD3" s="554"/>
      <c r="SXE3" s="554"/>
      <c r="SXF3" s="554"/>
      <c r="SXG3" s="554"/>
      <c r="SXH3" s="554"/>
      <c r="SXI3" s="554"/>
      <c r="SXJ3" s="554"/>
      <c r="SXK3" s="554"/>
      <c r="SXL3" s="554"/>
      <c r="SXM3" s="554"/>
      <c r="SXN3" s="554"/>
      <c r="SXO3" s="554"/>
      <c r="SXP3" s="554"/>
      <c r="SXQ3" s="554"/>
      <c r="SXR3" s="554"/>
      <c r="SXS3" s="554"/>
      <c r="SXT3" s="554"/>
      <c r="SXU3" s="554"/>
      <c r="SXV3" s="554"/>
      <c r="SXW3" s="554"/>
      <c r="SXX3" s="554"/>
      <c r="SXY3" s="554"/>
      <c r="SXZ3" s="554"/>
      <c r="SYA3" s="554"/>
      <c r="SYB3" s="554"/>
      <c r="SYC3" s="554"/>
      <c r="SYD3" s="554"/>
      <c r="SYE3" s="554"/>
      <c r="SYF3" s="554"/>
      <c r="SYG3" s="554"/>
      <c r="SYH3" s="554"/>
      <c r="SYI3" s="554"/>
      <c r="SYJ3" s="554"/>
      <c r="SYK3" s="554"/>
      <c r="SYL3" s="554"/>
      <c r="SYM3" s="554"/>
      <c r="SYN3" s="554"/>
      <c r="SYO3" s="554"/>
      <c r="SYP3" s="554"/>
      <c r="SYQ3" s="554"/>
      <c r="SYR3" s="554"/>
      <c r="SYS3" s="554"/>
      <c r="SYT3" s="554"/>
      <c r="SYU3" s="554"/>
      <c r="SYV3" s="554"/>
      <c r="SYW3" s="554"/>
      <c r="SYX3" s="554"/>
      <c r="SYY3" s="554"/>
      <c r="SYZ3" s="554"/>
      <c r="SZA3" s="554"/>
      <c r="SZB3" s="554"/>
      <c r="SZC3" s="554"/>
      <c r="SZD3" s="554"/>
      <c r="SZE3" s="554"/>
      <c r="SZF3" s="554"/>
      <c r="SZG3" s="554"/>
      <c r="SZH3" s="554"/>
      <c r="SZI3" s="554"/>
      <c r="SZJ3" s="554"/>
      <c r="SZK3" s="554"/>
      <c r="SZL3" s="554"/>
      <c r="SZM3" s="554"/>
      <c r="SZN3" s="554"/>
      <c r="SZO3" s="554"/>
      <c r="SZP3" s="554"/>
      <c r="SZQ3" s="554"/>
      <c r="SZR3" s="554"/>
      <c r="SZS3" s="554"/>
      <c r="SZT3" s="554"/>
      <c r="SZU3" s="554"/>
      <c r="SZV3" s="554"/>
      <c r="SZW3" s="554"/>
      <c r="SZX3" s="554"/>
      <c r="SZY3" s="554"/>
      <c r="SZZ3" s="554"/>
      <c r="TAA3" s="554"/>
      <c r="TAB3" s="554"/>
      <c r="TAC3" s="554"/>
      <c r="TAD3" s="554"/>
      <c r="TAE3" s="554"/>
      <c r="TAF3" s="554"/>
      <c r="TAG3" s="554"/>
      <c r="TAH3" s="554"/>
      <c r="TAI3" s="554"/>
      <c r="TAJ3" s="554"/>
      <c r="TAK3" s="554"/>
      <c r="TAL3" s="554"/>
      <c r="TAM3" s="554"/>
      <c r="TAN3" s="554"/>
      <c r="TAO3" s="554"/>
      <c r="TAP3" s="554"/>
      <c r="TAQ3" s="554"/>
      <c r="TAR3" s="554"/>
      <c r="TAS3" s="554"/>
      <c r="TAT3" s="554"/>
      <c r="TAU3" s="554"/>
      <c r="TAV3" s="554"/>
      <c r="TAW3" s="554"/>
      <c r="TAX3" s="554"/>
      <c r="TAY3" s="554"/>
      <c r="TAZ3" s="554"/>
      <c r="TBA3" s="554"/>
      <c r="TBB3" s="554"/>
      <c r="TBC3" s="554"/>
      <c r="TBD3" s="554"/>
      <c r="TBE3" s="554"/>
      <c r="TBF3" s="554"/>
      <c r="TBG3" s="554"/>
      <c r="TBH3" s="554"/>
      <c r="TBI3" s="554"/>
      <c r="TBJ3" s="554"/>
      <c r="TBK3" s="554"/>
      <c r="TBL3" s="554"/>
      <c r="TBM3" s="554"/>
      <c r="TBN3" s="554"/>
      <c r="TBO3" s="554"/>
      <c r="TBP3" s="554"/>
      <c r="TBQ3" s="554"/>
      <c r="TBR3" s="554"/>
      <c r="TBS3" s="554"/>
      <c r="TBT3" s="554"/>
      <c r="TBU3" s="554"/>
      <c r="TBV3" s="554"/>
      <c r="TBW3" s="554"/>
      <c r="TBX3" s="554"/>
      <c r="TBY3" s="554"/>
      <c r="TBZ3" s="554"/>
      <c r="TCA3" s="554"/>
      <c r="TCB3" s="554"/>
      <c r="TCC3" s="554"/>
      <c r="TCD3" s="554"/>
      <c r="TCE3" s="554"/>
      <c r="TCF3" s="554"/>
      <c r="TCG3" s="554"/>
      <c r="TCH3" s="554"/>
      <c r="TCI3" s="554"/>
      <c r="TCJ3" s="554"/>
      <c r="TCK3" s="554"/>
      <c r="TCL3" s="554"/>
      <c r="TCM3" s="554"/>
      <c r="TCN3" s="554"/>
      <c r="TCO3" s="554"/>
      <c r="TCP3" s="554"/>
      <c r="TCQ3" s="554"/>
      <c r="TCR3" s="554"/>
      <c r="TCS3" s="554"/>
      <c r="TCT3" s="554"/>
      <c r="TCU3" s="554"/>
      <c r="TCV3" s="554"/>
      <c r="TCW3" s="554"/>
      <c r="TCX3" s="554"/>
      <c r="TCY3" s="554"/>
      <c r="TCZ3" s="554"/>
      <c r="TDA3" s="554"/>
      <c r="TDB3" s="554"/>
      <c r="TDC3" s="554"/>
      <c r="TDD3" s="554"/>
      <c r="TDE3" s="554"/>
      <c r="TDF3" s="554"/>
      <c r="TDG3" s="554"/>
      <c r="TDH3" s="554"/>
      <c r="TDI3" s="554"/>
      <c r="TDJ3" s="554"/>
      <c r="TDK3" s="554"/>
      <c r="TDL3" s="554"/>
      <c r="TDM3" s="554"/>
      <c r="TDN3" s="554"/>
      <c r="TDO3" s="554"/>
      <c r="TDP3" s="554"/>
      <c r="TDQ3" s="554"/>
      <c r="TDR3" s="554"/>
      <c r="TDS3" s="554"/>
      <c r="TDT3" s="554"/>
      <c r="TDU3" s="554"/>
      <c r="TDV3" s="554"/>
      <c r="TDW3" s="554"/>
      <c r="TDX3" s="554"/>
      <c r="TDY3" s="554"/>
      <c r="TDZ3" s="554"/>
      <c r="TEA3" s="554"/>
      <c r="TEB3" s="554"/>
      <c r="TEC3" s="554"/>
      <c r="TED3" s="554"/>
      <c r="TEE3" s="554"/>
      <c r="TEF3" s="554"/>
      <c r="TEG3" s="554"/>
      <c r="TEH3" s="554"/>
      <c r="TEI3" s="554"/>
      <c r="TEJ3" s="554"/>
      <c r="TEK3" s="554"/>
      <c r="TEL3" s="554"/>
      <c r="TEM3" s="554"/>
      <c r="TEN3" s="554"/>
      <c r="TEO3" s="554"/>
      <c r="TEP3" s="554"/>
      <c r="TEQ3" s="554"/>
      <c r="TER3" s="554"/>
      <c r="TES3" s="554"/>
      <c r="TET3" s="554"/>
      <c r="TEU3" s="554"/>
      <c r="TEV3" s="554"/>
      <c r="TEW3" s="554"/>
      <c r="TEX3" s="554"/>
      <c r="TEY3" s="554"/>
      <c r="TEZ3" s="554"/>
      <c r="TFA3" s="554"/>
      <c r="TFB3" s="554"/>
      <c r="TFC3" s="554"/>
      <c r="TFD3" s="554"/>
      <c r="TFE3" s="554"/>
      <c r="TFF3" s="554"/>
      <c r="TFG3" s="554"/>
      <c r="TFH3" s="554"/>
      <c r="TFI3" s="554"/>
      <c r="TFJ3" s="554"/>
      <c r="TFK3" s="554"/>
      <c r="TFL3" s="554"/>
      <c r="TFM3" s="554"/>
      <c r="TFN3" s="554"/>
      <c r="TFO3" s="554"/>
      <c r="TFP3" s="554"/>
      <c r="TFQ3" s="554"/>
      <c r="TFR3" s="554"/>
      <c r="TFS3" s="554"/>
      <c r="TFT3" s="554"/>
      <c r="TFU3" s="554"/>
      <c r="TFV3" s="554"/>
      <c r="TFW3" s="554"/>
      <c r="TFX3" s="554"/>
      <c r="TFY3" s="554"/>
      <c r="TFZ3" s="554"/>
      <c r="TGA3" s="554"/>
      <c r="TGB3" s="554"/>
      <c r="TGC3" s="554"/>
      <c r="TGD3" s="554"/>
      <c r="TGE3" s="554"/>
      <c r="TGF3" s="554"/>
      <c r="TGG3" s="554"/>
      <c r="TGH3" s="554"/>
      <c r="TGI3" s="554"/>
      <c r="TGJ3" s="554"/>
      <c r="TGK3" s="554"/>
      <c r="TGL3" s="554"/>
      <c r="TGM3" s="554"/>
      <c r="TGN3" s="554"/>
      <c r="TGO3" s="554"/>
      <c r="TGP3" s="554"/>
      <c r="TGQ3" s="554"/>
      <c r="TGR3" s="554"/>
      <c r="TGS3" s="554"/>
      <c r="TGT3" s="554"/>
      <c r="TGU3" s="554"/>
      <c r="TGV3" s="554"/>
      <c r="TGW3" s="554"/>
      <c r="TGX3" s="554"/>
      <c r="TGY3" s="554"/>
      <c r="TGZ3" s="554"/>
      <c r="THA3" s="554"/>
      <c r="THB3" s="554"/>
      <c r="THC3" s="554"/>
      <c r="THD3" s="554"/>
      <c r="THE3" s="554"/>
      <c r="THF3" s="554"/>
      <c r="THG3" s="554"/>
      <c r="THH3" s="554"/>
      <c r="THI3" s="554"/>
      <c r="THJ3" s="554"/>
      <c r="THK3" s="554"/>
      <c r="THL3" s="554"/>
      <c r="THM3" s="554"/>
      <c r="THN3" s="554"/>
      <c r="THO3" s="554"/>
      <c r="THP3" s="554"/>
      <c r="THQ3" s="554"/>
      <c r="THR3" s="554"/>
      <c r="THS3" s="554"/>
      <c r="THT3" s="554"/>
      <c r="THU3" s="554"/>
      <c r="THV3" s="554"/>
      <c r="THW3" s="554"/>
      <c r="THX3" s="554"/>
      <c r="THY3" s="554"/>
      <c r="THZ3" s="554"/>
      <c r="TIA3" s="554"/>
      <c r="TIB3" s="554"/>
      <c r="TIC3" s="554"/>
      <c r="TID3" s="554"/>
      <c r="TIE3" s="554"/>
      <c r="TIF3" s="554"/>
      <c r="TIG3" s="554"/>
      <c r="TIH3" s="554"/>
      <c r="TII3" s="554"/>
      <c r="TIJ3" s="554"/>
      <c r="TIK3" s="554"/>
      <c r="TIL3" s="554"/>
      <c r="TIM3" s="554"/>
      <c r="TIN3" s="554"/>
      <c r="TIO3" s="554"/>
      <c r="TIP3" s="554"/>
      <c r="TIQ3" s="554"/>
      <c r="TIR3" s="554"/>
      <c r="TIS3" s="554"/>
      <c r="TIT3" s="554"/>
      <c r="TIU3" s="554"/>
      <c r="TIV3" s="554"/>
      <c r="TIW3" s="554"/>
      <c r="TIX3" s="554"/>
      <c r="TIY3" s="554"/>
      <c r="TIZ3" s="554"/>
      <c r="TJA3" s="554"/>
      <c r="TJB3" s="554"/>
      <c r="TJC3" s="554"/>
      <c r="TJD3" s="554"/>
      <c r="TJE3" s="554"/>
      <c r="TJF3" s="554"/>
      <c r="TJG3" s="554"/>
      <c r="TJH3" s="554"/>
      <c r="TJI3" s="554"/>
      <c r="TJJ3" s="554"/>
      <c r="TJK3" s="554"/>
      <c r="TJL3" s="554"/>
      <c r="TJM3" s="554"/>
      <c r="TJN3" s="554"/>
      <c r="TJO3" s="554"/>
      <c r="TJP3" s="554"/>
      <c r="TJQ3" s="554"/>
      <c r="TJR3" s="554"/>
      <c r="TJS3" s="554"/>
      <c r="TJT3" s="554"/>
      <c r="TJU3" s="554"/>
      <c r="TJV3" s="554"/>
      <c r="TJW3" s="554"/>
      <c r="TJX3" s="554"/>
      <c r="TJY3" s="554"/>
      <c r="TJZ3" s="554"/>
      <c r="TKA3" s="554"/>
      <c r="TKB3" s="554"/>
      <c r="TKC3" s="554"/>
      <c r="TKD3" s="554"/>
      <c r="TKE3" s="554"/>
      <c r="TKF3" s="554"/>
      <c r="TKG3" s="554"/>
      <c r="TKH3" s="554"/>
      <c r="TKI3" s="554"/>
      <c r="TKJ3" s="554"/>
      <c r="TKK3" s="554"/>
      <c r="TKL3" s="554"/>
      <c r="TKM3" s="554"/>
      <c r="TKN3" s="554"/>
      <c r="TKO3" s="554"/>
      <c r="TKP3" s="554"/>
      <c r="TKQ3" s="554"/>
      <c r="TKR3" s="554"/>
      <c r="TKS3" s="554"/>
      <c r="TKT3" s="554"/>
      <c r="TKU3" s="554"/>
      <c r="TKV3" s="554"/>
      <c r="TKW3" s="554"/>
      <c r="TKX3" s="554"/>
      <c r="TKY3" s="554"/>
      <c r="TKZ3" s="554"/>
      <c r="TLA3" s="554"/>
      <c r="TLB3" s="554"/>
      <c r="TLC3" s="554"/>
      <c r="TLD3" s="554"/>
      <c r="TLE3" s="554"/>
      <c r="TLF3" s="554"/>
      <c r="TLG3" s="554"/>
      <c r="TLH3" s="554"/>
      <c r="TLI3" s="554"/>
      <c r="TLJ3" s="554"/>
      <c r="TLK3" s="554"/>
      <c r="TLL3" s="554"/>
      <c r="TLM3" s="554"/>
      <c r="TLN3" s="554"/>
      <c r="TLO3" s="554"/>
      <c r="TLP3" s="554"/>
      <c r="TLQ3" s="554"/>
      <c r="TLR3" s="554"/>
      <c r="TLS3" s="554"/>
      <c r="TLT3" s="554"/>
      <c r="TLU3" s="554"/>
      <c r="TLV3" s="554"/>
      <c r="TLW3" s="554"/>
      <c r="TLX3" s="554"/>
      <c r="TLY3" s="554"/>
      <c r="TLZ3" s="554"/>
      <c r="TMA3" s="554"/>
      <c r="TMB3" s="554"/>
      <c r="TMC3" s="554"/>
      <c r="TMD3" s="554"/>
      <c r="TME3" s="554"/>
      <c r="TMF3" s="554"/>
      <c r="TMG3" s="554"/>
      <c r="TMH3" s="554"/>
      <c r="TMI3" s="554"/>
      <c r="TMJ3" s="554"/>
      <c r="TMK3" s="554"/>
      <c r="TML3" s="554"/>
      <c r="TMM3" s="554"/>
      <c r="TMN3" s="554"/>
      <c r="TMO3" s="554"/>
      <c r="TMP3" s="554"/>
      <c r="TMQ3" s="554"/>
      <c r="TMR3" s="554"/>
      <c r="TMS3" s="554"/>
      <c r="TMT3" s="554"/>
      <c r="TMU3" s="554"/>
      <c r="TMV3" s="554"/>
      <c r="TMW3" s="554"/>
      <c r="TMX3" s="554"/>
      <c r="TMY3" s="554"/>
      <c r="TMZ3" s="554"/>
      <c r="TNA3" s="554"/>
      <c r="TNB3" s="554"/>
      <c r="TNC3" s="554"/>
      <c r="TND3" s="554"/>
      <c r="TNE3" s="554"/>
      <c r="TNF3" s="554"/>
      <c r="TNG3" s="554"/>
      <c r="TNH3" s="554"/>
      <c r="TNI3" s="554"/>
      <c r="TNJ3" s="554"/>
      <c r="TNK3" s="554"/>
      <c r="TNL3" s="554"/>
      <c r="TNM3" s="554"/>
      <c r="TNN3" s="554"/>
      <c r="TNO3" s="554"/>
      <c r="TNP3" s="554"/>
      <c r="TNQ3" s="554"/>
      <c r="TNR3" s="554"/>
      <c r="TNS3" s="554"/>
      <c r="TNT3" s="554"/>
      <c r="TNU3" s="554"/>
      <c r="TNV3" s="554"/>
      <c r="TNW3" s="554"/>
      <c r="TNX3" s="554"/>
      <c r="TNY3" s="554"/>
      <c r="TNZ3" s="554"/>
      <c r="TOA3" s="554"/>
      <c r="TOB3" s="554"/>
      <c r="TOC3" s="554"/>
      <c r="TOD3" s="554"/>
      <c r="TOE3" s="554"/>
      <c r="TOF3" s="554"/>
      <c r="TOG3" s="554"/>
      <c r="TOH3" s="554"/>
      <c r="TOI3" s="554"/>
      <c r="TOJ3" s="554"/>
      <c r="TOK3" s="554"/>
      <c r="TOL3" s="554"/>
      <c r="TOM3" s="554"/>
      <c r="TON3" s="554"/>
      <c r="TOO3" s="554"/>
      <c r="TOP3" s="554"/>
      <c r="TOQ3" s="554"/>
      <c r="TOR3" s="554"/>
      <c r="TOS3" s="554"/>
      <c r="TOT3" s="554"/>
      <c r="TOU3" s="554"/>
      <c r="TOV3" s="554"/>
      <c r="TOW3" s="554"/>
      <c r="TOX3" s="554"/>
      <c r="TOY3" s="554"/>
      <c r="TOZ3" s="554"/>
      <c r="TPA3" s="554"/>
      <c r="TPB3" s="554"/>
      <c r="TPC3" s="554"/>
      <c r="TPD3" s="554"/>
      <c r="TPE3" s="554"/>
      <c r="TPF3" s="554"/>
      <c r="TPG3" s="554"/>
      <c r="TPH3" s="554"/>
      <c r="TPI3" s="554"/>
      <c r="TPJ3" s="554"/>
      <c r="TPK3" s="554"/>
      <c r="TPL3" s="554"/>
      <c r="TPM3" s="554"/>
      <c r="TPN3" s="554"/>
      <c r="TPO3" s="554"/>
      <c r="TPP3" s="554"/>
      <c r="TPQ3" s="554"/>
      <c r="TPR3" s="554"/>
      <c r="TPS3" s="554"/>
      <c r="TPT3" s="554"/>
      <c r="TPU3" s="554"/>
      <c r="TPV3" s="554"/>
      <c r="TPW3" s="554"/>
      <c r="TPX3" s="554"/>
      <c r="TPY3" s="554"/>
      <c r="TPZ3" s="554"/>
      <c r="TQA3" s="554"/>
      <c r="TQB3" s="554"/>
      <c r="TQC3" s="554"/>
      <c r="TQD3" s="554"/>
      <c r="TQE3" s="554"/>
      <c r="TQF3" s="554"/>
      <c r="TQG3" s="554"/>
      <c r="TQH3" s="554"/>
      <c r="TQI3" s="554"/>
      <c r="TQJ3" s="554"/>
      <c r="TQK3" s="554"/>
      <c r="TQL3" s="554"/>
      <c r="TQM3" s="554"/>
      <c r="TQN3" s="554"/>
      <c r="TQO3" s="554"/>
      <c r="TQP3" s="554"/>
      <c r="TQQ3" s="554"/>
      <c r="TQR3" s="554"/>
      <c r="TQS3" s="554"/>
      <c r="TQT3" s="554"/>
      <c r="TQU3" s="554"/>
      <c r="TQV3" s="554"/>
      <c r="TQW3" s="554"/>
      <c r="TQX3" s="554"/>
      <c r="TQY3" s="554"/>
      <c r="TQZ3" s="554"/>
      <c r="TRA3" s="554"/>
      <c r="TRB3" s="554"/>
      <c r="TRC3" s="554"/>
      <c r="TRD3" s="554"/>
      <c r="TRE3" s="554"/>
      <c r="TRF3" s="554"/>
      <c r="TRG3" s="554"/>
      <c r="TRH3" s="554"/>
      <c r="TRI3" s="554"/>
      <c r="TRJ3" s="554"/>
      <c r="TRK3" s="554"/>
      <c r="TRL3" s="554"/>
      <c r="TRM3" s="554"/>
      <c r="TRN3" s="554"/>
      <c r="TRO3" s="554"/>
      <c r="TRP3" s="554"/>
      <c r="TRQ3" s="554"/>
      <c r="TRR3" s="554"/>
      <c r="TRS3" s="554"/>
      <c r="TRT3" s="554"/>
      <c r="TRU3" s="554"/>
      <c r="TRV3" s="554"/>
      <c r="TRW3" s="554"/>
      <c r="TRX3" s="554"/>
      <c r="TRY3" s="554"/>
      <c r="TRZ3" s="554"/>
      <c r="TSA3" s="554"/>
      <c r="TSB3" s="554"/>
      <c r="TSC3" s="554"/>
      <c r="TSD3" s="554"/>
      <c r="TSE3" s="554"/>
      <c r="TSF3" s="554"/>
      <c r="TSG3" s="554"/>
      <c r="TSH3" s="554"/>
      <c r="TSI3" s="554"/>
      <c r="TSJ3" s="554"/>
      <c r="TSK3" s="554"/>
      <c r="TSL3" s="554"/>
      <c r="TSM3" s="554"/>
      <c r="TSN3" s="554"/>
      <c r="TSO3" s="554"/>
      <c r="TSP3" s="554"/>
      <c r="TSQ3" s="554"/>
      <c r="TSR3" s="554"/>
      <c r="TSS3" s="554"/>
      <c r="TST3" s="554"/>
      <c r="TSU3" s="554"/>
      <c r="TSV3" s="554"/>
      <c r="TSW3" s="554"/>
      <c r="TSX3" s="554"/>
      <c r="TSY3" s="554"/>
      <c r="TSZ3" s="554"/>
      <c r="TTA3" s="554"/>
      <c r="TTB3" s="554"/>
      <c r="TTC3" s="554"/>
      <c r="TTD3" s="554"/>
      <c r="TTE3" s="554"/>
      <c r="TTF3" s="554"/>
      <c r="TTG3" s="554"/>
      <c r="TTH3" s="554"/>
      <c r="TTI3" s="554"/>
      <c r="TTJ3" s="554"/>
      <c r="TTK3" s="554"/>
      <c r="TTL3" s="554"/>
      <c r="TTM3" s="554"/>
      <c r="TTN3" s="554"/>
      <c r="TTO3" s="554"/>
      <c r="TTP3" s="554"/>
      <c r="TTQ3" s="554"/>
      <c r="TTR3" s="554"/>
      <c r="TTS3" s="554"/>
      <c r="TTT3" s="554"/>
      <c r="TTU3" s="554"/>
      <c r="TTV3" s="554"/>
      <c r="TTW3" s="554"/>
      <c r="TTX3" s="554"/>
      <c r="TTY3" s="554"/>
      <c r="TTZ3" s="554"/>
      <c r="TUA3" s="554"/>
      <c r="TUB3" s="554"/>
      <c r="TUC3" s="554"/>
      <c r="TUD3" s="554"/>
      <c r="TUE3" s="554"/>
      <c r="TUF3" s="554"/>
      <c r="TUG3" s="554"/>
      <c r="TUH3" s="554"/>
      <c r="TUI3" s="554"/>
      <c r="TUJ3" s="554"/>
      <c r="TUK3" s="554"/>
      <c r="TUL3" s="554"/>
      <c r="TUM3" s="554"/>
      <c r="TUN3" s="554"/>
      <c r="TUO3" s="554"/>
      <c r="TUP3" s="554"/>
      <c r="TUQ3" s="554"/>
      <c r="TUR3" s="554"/>
      <c r="TUS3" s="554"/>
      <c r="TUT3" s="554"/>
      <c r="TUU3" s="554"/>
      <c r="TUV3" s="554"/>
      <c r="TUW3" s="554"/>
      <c r="TUX3" s="554"/>
      <c r="TUY3" s="554"/>
      <c r="TUZ3" s="554"/>
      <c r="TVA3" s="554"/>
      <c r="TVB3" s="554"/>
      <c r="TVC3" s="554"/>
      <c r="TVD3" s="554"/>
      <c r="TVE3" s="554"/>
      <c r="TVF3" s="554"/>
      <c r="TVG3" s="554"/>
      <c r="TVH3" s="554"/>
      <c r="TVI3" s="554"/>
      <c r="TVJ3" s="554"/>
      <c r="TVK3" s="554"/>
      <c r="TVL3" s="554"/>
      <c r="TVM3" s="554"/>
      <c r="TVN3" s="554"/>
      <c r="TVO3" s="554"/>
      <c r="TVP3" s="554"/>
      <c r="TVQ3" s="554"/>
      <c r="TVR3" s="554"/>
      <c r="TVS3" s="554"/>
      <c r="TVT3" s="554"/>
      <c r="TVU3" s="554"/>
      <c r="TVV3" s="554"/>
      <c r="TVW3" s="554"/>
      <c r="TVX3" s="554"/>
      <c r="TVY3" s="554"/>
      <c r="TVZ3" s="554"/>
      <c r="TWA3" s="554"/>
      <c r="TWB3" s="554"/>
      <c r="TWC3" s="554"/>
      <c r="TWD3" s="554"/>
      <c r="TWE3" s="554"/>
      <c r="TWF3" s="554"/>
      <c r="TWG3" s="554"/>
      <c r="TWH3" s="554"/>
      <c r="TWI3" s="554"/>
      <c r="TWJ3" s="554"/>
      <c r="TWK3" s="554"/>
      <c r="TWL3" s="554"/>
      <c r="TWM3" s="554"/>
      <c r="TWN3" s="554"/>
      <c r="TWO3" s="554"/>
      <c r="TWP3" s="554"/>
      <c r="TWQ3" s="554"/>
      <c r="TWR3" s="554"/>
      <c r="TWS3" s="554"/>
      <c r="TWT3" s="554"/>
      <c r="TWU3" s="554"/>
      <c r="TWV3" s="554"/>
      <c r="TWW3" s="554"/>
      <c r="TWX3" s="554"/>
      <c r="TWY3" s="554"/>
      <c r="TWZ3" s="554"/>
      <c r="TXA3" s="554"/>
      <c r="TXB3" s="554"/>
      <c r="TXC3" s="554"/>
      <c r="TXD3" s="554"/>
      <c r="TXE3" s="554"/>
      <c r="TXF3" s="554"/>
      <c r="TXG3" s="554"/>
      <c r="TXH3" s="554"/>
      <c r="TXI3" s="554"/>
      <c r="TXJ3" s="554"/>
      <c r="TXK3" s="554"/>
      <c r="TXL3" s="554"/>
      <c r="TXM3" s="554"/>
      <c r="TXN3" s="554"/>
      <c r="TXO3" s="554"/>
      <c r="TXP3" s="554"/>
      <c r="TXQ3" s="554"/>
      <c r="TXR3" s="554"/>
      <c r="TXS3" s="554"/>
      <c r="TXT3" s="554"/>
      <c r="TXU3" s="554"/>
      <c r="TXV3" s="554"/>
      <c r="TXW3" s="554"/>
      <c r="TXX3" s="554"/>
      <c r="TXY3" s="554"/>
      <c r="TXZ3" s="554"/>
      <c r="TYA3" s="554"/>
      <c r="TYB3" s="554"/>
      <c r="TYC3" s="554"/>
      <c r="TYD3" s="554"/>
      <c r="TYE3" s="554"/>
      <c r="TYF3" s="554"/>
      <c r="TYG3" s="554"/>
      <c r="TYH3" s="554"/>
      <c r="TYI3" s="554"/>
      <c r="TYJ3" s="554"/>
      <c r="TYK3" s="554"/>
      <c r="TYL3" s="554"/>
      <c r="TYM3" s="554"/>
      <c r="TYN3" s="554"/>
      <c r="TYO3" s="554"/>
      <c r="TYP3" s="554"/>
      <c r="TYQ3" s="554"/>
      <c r="TYR3" s="554"/>
      <c r="TYS3" s="554"/>
      <c r="TYT3" s="554"/>
      <c r="TYU3" s="554"/>
      <c r="TYV3" s="554"/>
      <c r="TYW3" s="554"/>
      <c r="TYX3" s="554"/>
      <c r="TYY3" s="554"/>
      <c r="TYZ3" s="554"/>
      <c r="TZA3" s="554"/>
      <c r="TZB3" s="554"/>
      <c r="TZC3" s="554"/>
      <c r="TZD3" s="554"/>
      <c r="TZE3" s="554"/>
      <c r="TZF3" s="554"/>
      <c r="TZG3" s="554"/>
      <c r="TZH3" s="554"/>
      <c r="TZI3" s="554"/>
      <c r="TZJ3" s="554"/>
      <c r="TZK3" s="554"/>
      <c r="TZL3" s="554"/>
      <c r="TZM3" s="554"/>
      <c r="TZN3" s="554"/>
      <c r="TZO3" s="554"/>
      <c r="TZP3" s="554"/>
      <c r="TZQ3" s="554"/>
      <c r="TZR3" s="554"/>
      <c r="TZS3" s="554"/>
      <c r="TZT3" s="554"/>
      <c r="TZU3" s="554"/>
      <c r="TZV3" s="554"/>
      <c r="TZW3" s="554"/>
      <c r="TZX3" s="554"/>
      <c r="TZY3" s="554"/>
      <c r="TZZ3" s="554"/>
      <c r="UAA3" s="554"/>
      <c r="UAB3" s="554"/>
      <c r="UAC3" s="554"/>
      <c r="UAD3" s="554"/>
      <c r="UAE3" s="554"/>
      <c r="UAF3" s="554"/>
      <c r="UAG3" s="554"/>
      <c r="UAH3" s="554"/>
      <c r="UAI3" s="554"/>
      <c r="UAJ3" s="554"/>
      <c r="UAK3" s="554"/>
      <c r="UAL3" s="554"/>
      <c r="UAM3" s="554"/>
      <c r="UAN3" s="554"/>
      <c r="UAO3" s="554"/>
      <c r="UAP3" s="554"/>
      <c r="UAQ3" s="554"/>
      <c r="UAR3" s="554"/>
      <c r="UAS3" s="554"/>
      <c r="UAT3" s="554"/>
      <c r="UAU3" s="554"/>
      <c r="UAV3" s="554"/>
      <c r="UAW3" s="554"/>
      <c r="UAX3" s="554"/>
      <c r="UAY3" s="554"/>
      <c r="UAZ3" s="554"/>
      <c r="UBA3" s="554"/>
      <c r="UBB3" s="554"/>
      <c r="UBC3" s="554"/>
      <c r="UBD3" s="554"/>
      <c r="UBE3" s="554"/>
      <c r="UBF3" s="554"/>
      <c r="UBG3" s="554"/>
      <c r="UBH3" s="554"/>
      <c r="UBI3" s="554"/>
      <c r="UBJ3" s="554"/>
      <c r="UBK3" s="554"/>
      <c r="UBL3" s="554"/>
      <c r="UBM3" s="554"/>
      <c r="UBN3" s="554"/>
      <c r="UBO3" s="554"/>
      <c r="UBP3" s="554"/>
      <c r="UBQ3" s="554"/>
      <c r="UBR3" s="554"/>
      <c r="UBS3" s="554"/>
      <c r="UBT3" s="554"/>
      <c r="UBU3" s="554"/>
      <c r="UBV3" s="554"/>
      <c r="UBW3" s="554"/>
      <c r="UBX3" s="554"/>
      <c r="UBY3" s="554"/>
      <c r="UBZ3" s="554"/>
      <c r="UCA3" s="554"/>
      <c r="UCB3" s="554"/>
      <c r="UCC3" s="554"/>
      <c r="UCD3" s="554"/>
      <c r="UCE3" s="554"/>
      <c r="UCF3" s="554"/>
      <c r="UCG3" s="554"/>
      <c r="UCH3" s="554"/>
      <c r="UCI3" s="554"/>
      <c r="UCJ3" s="554"/>
      <c r="UCK3" s="554"/>
      <c r="UCL3" s="554"/>
      <c r="UCM3" s="554"/>
      <c r="UCN3" s="554"/>
      <c r="UCO3" s="554"/>
      <c r="UCP3" s="554"/>
      <c r="UCQ3" s="554"/>
      <c r="UCR3" s="554"/>
      <c r="UCS3" s="554"/>
      <c r="UCT3" s="554"/>
      <c r="UCU3" s="554"/>
      <c r="UCV3" s="554"/>
      <c r="UCW3" s="554"/>
      <c r="UCX3" s="554"/>
      <c r="UCY3" s="554"/>
      <c r="UCZ3" s="554"/>
      <c r="UDA3" s="554"/>
      <c r="UDB3" s="554"/>
      <c r="UDC3" s="554"/>
      <c r="UDD3" s="554"/>
      <c r="UDE3" s="554"/>
      <c r="UDF3" s="554"/>
      <c r="UDG3" s="554"/>
      <c r="UDH3" s="554"/>
      <c r="UDI3" s="554"/>
      <c r="UDJ3" s="554"/>
      <c r="UDK3" s="554"/>
      <c r="UDL3" s="554"/>
      <c r="UDM3" s="554"/>
      <c r="UDN3" s="554"/>
      <c r="UDO3" s="554"/>
      <c r="UDP3" s="554"/>
      <c r="UDQ3" s="554"/>
      <c r="UDR3" s="554"/>
      <c r="UDS3" s="554"/>
      <c r="UDT3" s="554"/>
      <c r="UDU3" s="554"/>
      <c r="UDV3" s="554"/>
      <c r="UDW3" s="554"/>
      <c r="UDX3" s="554"/>
      <c r="UDY3" s="554"/>
      <c r="UDZ3" s="554"/>
      <c r="UEA3" s="554"/>
      <c r="UEB3" s="554"/>
      <c r="UEC3" s="554"/>
      <c r="UED3" s="554"/>
      <c r="UEE3" s="554"/>
      <c r="UEF3" s="554"/>
      <c r="UEG3" s="554"/>
      <c r="UEH3" s="554"/>
      <c r="UEI3" s="554"/>
      <c r="UEJ3" s="554"/>
      <c r="UEK3" s="554"/>
      <c r="UEL3" s="554"/>
      <c r="UEM3" s="554"/>
      <c r="UEN3" s="554"/>
      <c r="UEO3" s="554"/>
      <c r="UEP3" s="554"/>
      <c r="UEQ3" s="554"/>
      <c r="UER3" s="554"/>
      <c r="UES3" s="554"/>
      <c r="UET3" s="554"/>
      <c r="UEU3" s="554"/>
      <c r="UEV3" s="554"/>
      <c r="UEW3" s="554"/>
      <c r="UEX3" s="554"/>
      <c r="UEY3" s="554"/>
      <c r="UEZ3" s="554"/>
      <c r="UFA3" s="554"/>
      <c r="UFB3" s="554"/>
      <c r="UFC3" s="554"/>
      <c r="UFD3" s="554"/>
      <c r="UFE3" s="554"/>
      <c r="UFF3" s="554"/>
      <c r="UFG3" s="554"/>
      <c r="UFH3" s="554"/>
      <c r="UFI3" s="554"/>
      <c r="UFJ3" s="554"/>
      <c r="UFK3" s="554"/>
      <c r="UFL3" s="554"/>
      <c r="UFM3" s="554"/>
      <c r="UFN3" s="554"/>
      <c r="UFO3" s="554"/>
      <c r="UFP3" s="554"/>
      <c r="UFQ3" s="554"/>
      <c r="UFR3" s="554"/>
      <c r="UFS3" s="554"/>
      <c r="UFT3" s="554"/>
      <c r="UFU3" s="554"/>
      <c r="UFV3" s="554"/>
      <c r="UFW3" s="554"/>
      <c r="UFX3" s="554"/>
      <c r="UFY3" s="554"/>
      <c r="UFZ3" s="554"/>
      <c r="UGA3" s="554"/>
      <c r="UGB3" s="554"/>
      <c r="UGC3" s="554"/>
      <c r="UGD3" s="554"/>
      <c r="UGE3" s="554"/>
      <c r="UGF3" s="554"/>
      <c r="UGG3" s="554"/>
      <c r="UGH3" s="554"/>
      <c r="UGI3" s="554"/>
      <c r="UGJ3" s="554"/>
      <c r="UGK3" s="554"/>
      <c r="UGL3" s="554"/>
      <c r="UGM3" s="554"/>
      <c r="UGN3" s="554"/>
      <c r="UGO3" s="554"/>
      <c r="UGP3" s="554"/>
      <c r="UGQ3" s="554"/>
      <c r="UGR3" s="554"/>
      <c r="UGS3" s="554"/>
      <c r="UGT3" s="554"/>
      <c r="UGU3" s="554"/>
      <c r="UGV3" s="554"/>
      <c r="UGW3" s="554"/>
      <c r="UGX3" s="554"/>
      <c r="UGY3" s="554"/>
      <c r="UGZ3" s="554"/>
      <c r="UHA3" s="554"/>
      <c r="UHB3" s="554"/>
      <c r="UHC3" s="554"/>
      <c r="UHD3" s="554"/>
      <c r="UHE3" s="554"/>
      <c r="UHF3" s="554"/>
      <c r="UHG3" s="554"/>
      <c r="UHH3" s="554"/>
      <c r="UHI3" s="554"/>
      <c r="UHJ3" s="554"/>
      <c r="UHK3" s="554"/>
      <c r="UHL3" s="554"/>
      <c r="UHM3" s="554"/>
      <c r="UHN3" s="554"/>
      <c r="UHO3" s="554"/>
      <c r="UHP3" s="554"/>
      <c r="UHQ3" s="554"/>
      <c r="UHR3" s="554"/>
      <c r="UHS3" s="554"/>
      <c r="UHT3" s="554"/>
      <c r="UHU3" s="554"/>
      <c r="UHV3" s="554"/>
      <c r="UHW3" s="554"/>
      <c r="UHX3" s="554"/>
      <c r="UHY3" s="554"/>
      <c r="UHZ3" s="554"/>
      <c r="UIA3" s="554"/>
      <c r="UIB3" s="554"/>
      <c r="UIC3" s="554"/>
      <c r="UID3" s="554"/>
      <c r="UIE3" s="554"/>
      <c r="UIF3" s="554"/>
      <c r="UIG3" s="554"/>
      <c r="UIH3" s="554"/>
      <c r="UII3" s="554"/>
      <c r="UIJ3" s="554"/>
      <c r="UIK3" s="554"/>
      <c r="UIL3" s="554"/>
      <c r="UIM3" s="554"/>
      <c r="UIN3" s="554"/>
      <c r="UIO3" s="554"/>
      <c r="UIP3" s="554"/>
      <c r="UIQ3" s="554"/>
      <c r="UIR3" s="554"/>
      <c r="UIS3" s="554"/>
      <c r="UIT3" s="554"/>
      <c r="UIU3" s="554"/>
      <c r="UIV3" s="554"/>
      <c r="UIW3" s="554"/>
      <c r="UIX3" s="554"/>
      <c r="UIY3" s="554"/>
      <c r="UIZ3" s="554"/>
      <c r="UJA3" s="554"/>
      <c r="UJB3" s="554"/>
      <c r="UJC3" s="554"/>
      <c r="UJD3" s="554"/>
      <c r="UJE3" s="554"/>
      <c r="UJF3" s="554"/>
      <c r="UJG3" s="554"/>
      <c r="UJH3" s="554"/>
      <c r="UJI3" s="554"/>
      <c r="UJJ3" s="554"/>
      <c r="UJK3" s="554"/>
      <c r="UJL3" s="554"/>
      <c r="UJM3" s="554"/>
      <c r="UJN3" s="554"/>
      <c r="UJO3" s="554"/>
      <c r="UJP3" s="554"/>
      <c r="UJQ3" s="554"/>
      <c r="UJR3" s="554"/>
      <c r="UJS3" s="554"/>
      <c r="UJT3" s="554"/>
      <c r="UJU3" s="554"/>
      <c r="UJV3" s="554"/>
      <c r="UJW3" s="554"/>
      <c r="UJX3" s="554"/>
      <c r="UJY3" s="554"/>
      <c r="UJZ3" s="554"/>
      <c r="UKA3" s="554"/>
      <c r="UKB3" s="554"/>
      <c r="UKC3" s="554"/>
      <c r="UKD3" s="554"/>
      <c r="UKE3" s="554"/>
      <c r="UKF3" s="554"/>
      <c r="UKG3" s="554"/>
      <c r="UKH3" s="554"/>
      <c r="UKI3" s="554"/>
      <c r="UKJ3" s="554"/>
      <c r="UKK3" s="554"/>
      <c r="UKL3" s="554"/>
      <c r="UKM3" s="554"/>
      <c r="UKN3" s="554"/>
      <c r="UKO3" s="554"/>
      <c r="UKP3" s="554"/>
      <c r="UKQ3" s="554"/>
      <c r="UKR3" s="554"/>
      <c r="UKS3" s="554"/>
      <c r="UKT3" s="554"/>
      <c r="UKU3" s="554"/>
      <c r="UKV3" s="554"/>
      <c r="UKW3" s="554"/>
      <c r="UKX3" s="554"/>
      <c r="UKY3" s="554"/>
      <c r="UKZ3" s="554"/>
      <c r="ULA3" s="554"/>
      <c r="ULB3" s="554"/>
      <c r="ULC3" s="554"/>
      <c r="ULD3" s="554"/>
      <c r="ULE3" s="554"/>
      <c r="ULF3" s="554"/>
      <c r="ULG3" s="554"/>
      <c r="ULH3" s="554"/>
      <c r="ULI3" s="554"/>
      <c r="ULJ3" s="554"/>
      <c r="ULK3" s="554"/>
      <c r="ULL3" s="554"/>
      <c r="ULM3" s="554"/>
      <c r="ULN3" s="554"/>
      <c r="ULO3" s="554"/>
      <c r="ULP3" s="554"/>
      <c r="ULQ3" s="554"/>
      <c r="ULR3" s="554"/>
      <c r="ULS3" s="554"/>
      <c r="ULT3" s="554"/>
      <c r="ULU3" s="554"/>
      <c r="ULV3" s="554"/>
      <c r="ULW3" s="554"/>
      <c r="ULX3" s="554"/>
      <c r="ULY3" s="554"/>
      <c r="ULZ3" s="554"/>
      <c r="UMA3" s="554"/>
      <c r="UMB3" s="554"/>
      <c r="UMC3" s="554"/>
      <c r="UMD3" s="554"/>
      <c r="UME3" s="554"/>
      <c r="UMF3" s="554"/>
      <c r="UMG3" s="554"/>
      <c r="UMH3" s="554"/>
      <c r="UMI3" s="554"/>
      <c r="UMJ3" s="554"/>
      <c r="UMK3" s="554"/>
      <c r="UML3" s="554"/>
      <c r="UMM3" s="554"/>
      <c r="UMN3" s="554"/>
      <c r="UMO3" s="554"/>
      <c r="UMP3" s="554"/>
      <c r="UMQ3" s="554"/>
      <c r="UMR3" s="554"/>
      <c r="UMS3" s="554"/>
      <c r="UMT3" s="554"/>
      <c r="UMU3" s="554"/>
      <c r="UMV3" s="554"/>
      <c r="UMW3" s="554"/>
      <c r="UMX3" s="554"/>
      <c r="UMY3" s="554"/>
      <c r="UMZ3" s="554"/>
      <c r="UNA3" s="554"/>
      <c r="UNB3" s="554"/>
      <c r="UNC3" s="554"/>
      <c r="UND3" s="554"/>
      <c r="UNE3" s="554"/>
      <c r="UNF3" s="554"/>
      <c r="UNG3" s="554"/>
      <c r="UNH3" s="554"/>
      <c r="UNI3" s="554"/>
      <c r="UNJ3" s="554"/>
      <c r="UNK3" s="554"/>
      <c r="UNL3" s="554"/>
      <c r="UNM3" s="554"/>
      <c r="UNN3" s="554"/>
      <c r="UNO3" s="554"/>
      <c r="UNP3" s="554"/>
      <c r="UNQ3" s="554"/>
      <c r="UNR3" s="554"/>
      <c r="UNS3" s="554"/>
      <c r="UNT3" s="554"/>
      <c r="UNU3" s="554"/>
      <c r="UNV3" s="554"/>
      <c r="UNW3" s="554"/>
      <c r="UNX3" s="554"/>
      <c r="UNY3" s="554"/>
      <c r="UNZ3" s="554"/>
      <c r="UOA3" s="554"/>
      <c r="UOB3" s="554"/>
      <c r="UOC3" s="554"/>
      <c r="UOD3" s="554"/>
      <c r="UOE3" s="554"/>
      <c r="UOF3" s="554"/>
      <c r="UOG3" s="554"/>
      <c r="UOH3" s="554"/>
      <c r="UOI3" s="554"/>
      <c r="UOJ3" s="554"/>
      <c r="UOK3" s="554"/>
      <c r="UOL3" s="554"/>
      <c r="UOM3" s="554"/>
      <c r="UON3" s="554"/>
      <c r="UOO3" s="554"/>
      <c r="UOP3" s="554"/>
      <c r="UOQ3" s="554"/>
      <c r="UOR3" s="554"/>
      <c r="UOS3" s="554"/>
      <c r="UOT3" s="554"/>
      <c r="UOU3" s="554"/>
      <c r="UOV3" s="554"/>
      <c r="UOW3" s="554"/>
      <c r="UOX3" s="554"/>
      <c r="UOY3" s="554"/>
      <c r="UOZ3" s="554"/>
      <c r="UPA3" s="554"/>
      <c r="UPB3" s="554"/>
      <c r="UPC3" s="554"/>
      <c r="UPD3" s="554"/>
      <c r="UPE3" s="554"/>
      <c r="UPF3" s="554"/>
      <c r="UPG3" s="554"/>
      <c r="UPH3" s="554"/>
      <c r="UPI3" s="554"/>
      <c r="UPJ3" s="554"/>
      <c r="UPK3" s="554"/>
      <c r="UPL3" s="554"/>
      <c r="UPM3" s="554"/>
      <c r="UPN3" s="554"/>
      <c r="UPO3" s="554"/>
      <c r="UPP3" s="554"/>
      <c r="UPQ3" s="554"/>
      <c r="UPR3" s="554"/>
      <c r="UPS3" s="554"/>
      <c r="UPT3" s="554"/>
      <c r="UPU3" s="554"/>
      <c r="UPV3" s="554"/>
      <c r="UPW3" s="554"/>
      <c r="UPX3" s="554"/>
      <c r="UPY3" s="554"/>
      <c r="UPZ3" s="554"/>
      <c r="UQA3" s="554"/>
      <c r="UQB3" s="554"/>
      <c r="UQC3" s="554"/>
      <c r="UQD3" s="554"/>
      <c r="UQE3" s="554"/>
      <c r="UQF3" s="554"/>
      <c r="UQG3" s="554"/>
      <c r="UQH3" s="554"/>
      <c r="UQI3" s="554"/>
      <c r="UQJ3" s="554"/>
      <c r="UQK3" s="554"/>
      <c r="UQL3" s="554"/>
      <c r="UQM3" s="554"/>
      <c r="UQN3" s="554"/>
      <c r="UQO3" s="554"/>
      <c r="UQP3" s="554"/>
      <c r="UQQ3" s="554"/>
      <c r="UQR3" s="554"/>
      <c r="UQS3" s="554"/>
      <c r="UQT3" s="554"/>
      <c r="UQU3" s="554"/>
      <c r="UQV3" s="554"/>
      <c r="UQW3" s="554"/>
      <c r="UQX3" s="554"/>
      <c r="UQY3" s="554"/>
      <c r="UQZ3" s="554"/>
      <c r="URA3" s="554"/>
      <c r="URB3" s="554"/>
      <c r="URC3" s="554"/>
      <c r="URD3" s="554"/>
      <c r="URE3" s="554"/>
      <c r="URF3" s="554"/>
      <c r="URG3" s="554"/>
      <c r="URH3" s="554"/>
      <c r="URI3" s="554"/>
      <c r="URJ3" s="554"/>
      <c r="URK3" s="554"/>
      <c r="URL3" s="554"/>
      <c r="URM3" s="554"/>
      <c r="URN3" s="554"/>
      <c r="URO3" s="554"/>
      <c r="URP3" s="554"/>
      <c r="URQ3" s="554"/>
      <c r="URR3" s="554"/>
      <c r="URS3" s="554"/>
      <c r="URT3" s="554"/>
      <c r="URU3" s="554"/>
      <c r="URV3" s="554"/>
      <c r="URW3" s="554"/>
      <c r="URX3" s="554"/>
      <c r="URY3" s="554"/>
      <c r="URZ3" s="554"/>
      <c r="USA3" s="554"/>
      <c r="USB3" s="554"/>
      <c r="USC3" s="554"/>
      <c r="USD3" s="554"/>
      <c r="USE3" s="554"/>
      <c r="USF3" s="554"/>
      <c r="USG3" s="554"/>
      <c r="USH3" s="554"/>
      <c r="USI3" s="554"/>
      <c r="USJ3" s="554"/>
      <c r="USK3" s="554"/>
      <c r="USL3" s="554"/>
      <c r="USM3" s="554"/>
      <c r="USN3" s="554"/>
      <c r="USO3" s="554"/>
      <c r="USP3" s="554"/>
      <c r="USQ3" s="554"/>
      <c r="USR3" s="554"/>
      <c r="USS3" s="554"/>
      <c r="UST3" s="554"/>
      <c r="USU3" s="554"/>
      <c r="USV3" s="554"/>
      <c r="USW3" s="554"/>
      <c r="USX3" s="554"/>
      <c r="USY3" s="554"/>
      <c r="USZ3" s="554"/>
      <c r="UTA3" s="554"/>
      <c r="UTB3" s="554"/>
      <c r="UTC3" s="554"/>
      <c r="UTD3" s="554"/>
      <c r="UTE3" s="554"/>
      <c r="UTF3" s="554"/>
      <c r="UTG3" s="554"/>
      <c r="UTH3" s="554"/>
      <c r="UTI3" s="554"/>
      <c r="UTJ3" s="554"/>
      <c r="UTK3" s="554"/>
      <c r="UTL3" s="554"/>
      <c r="UTM3" s="554"/>
      <c r="UTN3" s="554"/>
      <c r="UTO3" s="554"/>
      <c r="UTP3" s="554"/>
      <c r="UTQ3" s="554"/>
      <c r="UTR3" s="554"/>
      <c r="UTS3" s="554"/>
      <c r="UTT3" s="554"/>
      <c r="UTU3" s="554"/>
      <c r="UTV3" s="554"/>
      <c r="UTW3" s="554"/>
      <c r="UTX3" s="554"/>
      <c r="UTY3" s="554"/>
      <c r="UTZ3" s="554"/>
      <c r="UUA3" s="554"/>
      <c r="UUB3" s="554"/>
      <c r="UUC3" s="554"/>
      <c r="UUD3" s="554"/>
      <c r="UUE3" s="554"/>
      <c r="UUF3" s="554"/>
      <c r="UUG3" s="554"/>
      <c r="UUH3" s="554"/>
      <c r="UUI3" s="554"/>
      <c r="UUJ3" s="554"/>
      <c r="UUK3" s="554"/>
      <c r="UUL3" s="554"/>
      <c r="UUM3" s="554"/>
      <c r="UUN3" s="554"/>
      <c r="UUO3" s="554"/>
      <c r="UUP3" s="554"/>
      <c r="UUQ3" s="554"/>
      <c r="UUR3" s="554"/>
      <c r="UUS3" s="554"/>
      <c r="UUT3" s="554"/>
      <c r="UUU3" s="554"/>
      <c r="UUV3" s="554"/>
      <c r="UUW3" s="554"/>
      <c r="UUX3" s="554"/>
      <c r="UUY3" s="554"/>
      <c r="UUZ3" s="554"/>
      <c r="UVA3" s="554"/>
      <c r="UVB3" s="554"/>
      <c r="UVC3" s="554"/>
      <c r="UVD3" s="554"/>
      <c r="UVE3" s="554"/>
      <c r="UVF3" s="554"/>
      <c r="UVG3" s="554"/>
      <c r="UVH3" s="554"/>
      <c r="UVI3" s="554"/>
      <c r="UVJ3" s="554"/>
      <c r="UVK3" s="554"/>
      <c r="UVL3" s="554"/>
      <c r="UVM3" s="554"/>
      <c r="UVN3" s="554"/>
      <c r="UVO3" s="554"/>
      <c r="UVP3" s="554"/>
      <c r="UVQ3" s="554"/>
      <c r="UVR3" s="554"/>
      <c r="UVS3" s="554"/>
      <c r="UVT3" s="554"/>
      <c r="UVU3" s="554"/>
      <c r="UVV3" s="554"/>
      <c r="UVW3" s="554"/>
      <c r="UVX3" s="554"/>
      <c r="UVY3" s="554"/>
      <c r="UVZ3" s="554"/>
      <c r="UWA3" s="554"/>
      <c r="UWB3" s="554"/>
      <c r="UWC3" s="554"/>
      <c r="UWD3" s="554"/>
      <c r="UWE3" s="554"/>
      <c r="UWF3" s="554"/>
      <c r="UWG3" s="554"/>
      <c r="UWH3" s="554"/>
      <c r="UWI3" s="554"/>
      <c r="UWJ3" s="554"/>
      <c r="UWK3" s="554"/>
      <c r="UWL3" s="554"/>
      <c r="UWM3" s="554"/>
      <c r="UWN3" s="554"/>
      <c r="UWO3" s="554"/>
      <c r="UWP3" s="554"/>
      <c r="UWQ3" s="554"/>
      <c r="UWR3" s="554"/>
      <c r="UWS3" s="554"/>
      <c r="UWT3" s="554"/>
      <c r="UWU3" s="554"/>
      <c r="UWV3" s="554"/>
      <c r="UWW3" s="554"/>
      <c r="UWX3" s="554"/>
      <c r="UWY3" s="554"/>
      <c r="UWZ3" s="554"/>
      <c r="UXA3" s="554"/>
      <c r="UXB3" s="554"/>
      <c r="UXC3" s="554"/>
      <c r="UXD3" s="554"/>
      <c r="UXE3" s="554"/>
      <c r="UXF3" s="554"/>
      <c r="UXG3" s="554"/>
      <c r="UXH3" s="554"/>
      <c r="UXI3" s="554"/>
      <c r="UXJ3" s="554"/>
      <c r="UXK3" s="554"/>
      <c r="UXL3" s="554"/>
      <c r="UXM3" s="554"/>
      <c r="UXN3" s="554"/>
      <c r="UXO3" s="554"/>
      <c r="UXP3" s="554"/>
      <c r="UXQ3" s="554"/>
      <c r="UXR3" s="554"/>
      <c r="UXS3" s="554"/>
      <c r="UXT3" s="554"/>
      <c r="UXU3" s="554"/>
      <c r="UXV3" s="554"/>
      <c r="UXW3" s="554"/>
      <c r="UXX3" s="554"/>
      <c r="UXY3" s="554"/>
      <c r="UXZ3" s="554"/>
      <c r="UYA3" s="554"/>
      <c r="UYB3" s="554"/>
      <c r="UYC3" s="554"/>
      <c r="UYD3" s="554"/>
      <c r="UYE3" s="554"/>
      <c r="UYF3" s="554"/>
      <c r="UYG3" s="554"/>
      <c r="UYH3" s="554"/>
      <c r="UYI3" s="554"/>
      <c r="UYJ3" s="554"/>
      <c r="UYK3" s="554"/>
      <c r="UYL3" s="554"/>
      <c r="UYM3" s="554"/>
      <c r="UYN3" s="554"/>
      <c r="UYO3" s="554"/>
      <c r="UYP3" s="554"/>
      <c r="UYQ3" s="554"/>
      <c r="UYR3" s="554"/>
      <c r="UYS3" s="554"/>
      <c r="UYT3" s="554"/>
      <c r="UYU3" s="554"/>
      <c r="UYV3" s="554"/>
      <c r="UYW3" s="554"/>
      <c r="UYX3" s="554"/>
      <c r="UYY3" s="554"/>
      <c r="UYZ3" s="554"/>
      <c r="UZA3" s="554"/>
      <c r="UZB3" s="554"/>
      <c r="UZC3" s="554"/>
      <c r="UZD3" s="554"/>
      <c r="UZE3" s="554"/>
      <c r="UZF3" s="554"/>
      <c r="UZG3" s="554"/>
      <c r="UZH3" s="554"/>
      <c r="UZI3" s="554"/>
      <c r="UZJ3" s="554"/>
      <c r="UZK3" s="554"/>
      <c r="UZL3" s="554"/>
      <c r="UZM3" s="554"/>
      <c r="UZN3" s="554"/>
      <c r="UZO3" s="554"/>
      <c r="UZP3" s="554"/>
      <c r="UZQ3" s="554"/>
      <c r="UZR3" s="554"/>
      <c r="UZS3" s="554"/>
      <c r="UZT3" s="554"/>
      <c r="UZU3" s="554"/>
      <c r="UZV3" s="554"/>
      <c r="UZW3" s="554"/>
      <c r="UZX3" s="554"/>
      <c r="UZY3" s="554"/>
      <c r="UZZ3" s="554"/>
      <c r="VAA3" s="554"/>
      <c r="VAB3" s="554"/>
      <c r="VAC3" s="554"/>
      <c r="VAD3" s="554"/>
      <c r="VAE3" s="554"/>
      <c r="VAF3" s="554"/>
      <c r="VAG3" s="554"/>
      <c r="VAH3" s="554"/>
      <c r="VAI3" s="554"/>
      <c r="VAJ3" s="554"/>
      <c r="VAK3" s="554"/>
      <c r="VAL3" s="554"/>
      <c r="VAM3" s="554"/>
      <c r="VAN3" s="554"/>
      <c r="VAO3" s="554"/>
      <c r="VAP3" s="554"/>
      <c r="VAQ3" s="554"/>
      <c r="VAR3" s="554"/>
      <c r="VAS3" s="554"/>
      <c r="VAT3" s="554"/>
      <c r="VAU3" s="554"/>
      <c r="VAV3" s="554"/>
      <c r="VAW3" s="554"/>
      <c r="VAX3" s="554"/>
      <c r="VAY3" s="554"/>
      <c r="VAZ3" s="554"/>
      <c r="VBA3" s="554"/>
      <c r="VBB3" s="554"/>
      <c r="VBC3" s="554"/>
      <c r="VBD3" s="554"/>
      <c r="VBE3" s="554"/>
      <c r="VBF3" s="554"/>
      <c r="VBG3" s="554"/>
      <c r="VBH3" s="554"/>
      <c r="VBI3" s="554"/>
      <c r="VBJ3" s="554"/>
      <c r="VBK3" s="554"/>
      <c r="VBL3" s="554"/>
      <c r="VBM3" s="554"/>
      <c r="VBN3" s="554"/>
      <c r="VBO3" s="554"/>
      <c r="VBP3" s="554"/>
      <c r="VBQ3" s="554"/>
      <c r="VBR3" s="554"/>
      <c r="VBS3" s="554"/>
      <c r="VBT3" s="554"/>
      <c r="VBU3" s="554"/>
      <c r="VBV3" s="554"/>
      <c r="VBW3" s="554"/>
      <c r="VBX3" s="554"/>
      <c r="VBY3" s="554"/>
      <c r="VBZ3" s="554"/>
      <c r="VCA3" s="554"/>
      <c r="VCB3" s="554"/>
      <c r="VCC3" s="554"/>
      <c r="VCD3" s="554"/>
      <c r="VCE3" s="554"/>
      <c r="VCF3" s="554"/>
      <c r="VCG3" s="554"/>
      <c r="VCH3" s="554"/>
      <c r="VCI3" s="554"/>
      <c r="VCJ3" s="554"/>
      <c r="VCK3" s="554"/>
      <c r="VCL3" s="554"/>
      <c r="VCM3" s="554"/>
      <c r="VCN3" s="554"/>
      <c r="VCO3" s="554"/>
      <c r="VCP3" s="554"/>
      <c r="VCQ3" s="554"/>
      <c r="VCR3" s="554"/>
      <c r="VCS3" s="554"/>
      <c r="VCT3" s="554"/>
      <c r="VCU3" s="554"/>
      <c r="VCV3" s="554"/>
      <c r="VCW3" s="554"/>
      <c r="VCX3" s="554"/>
      <c r="VCY3" s="554"/>
      <c r="VCZ3" s="554"/>
      <c r="VDA3" s="554"/>
      <c r="VDB3" s="554"/>
      <c r="VDC3" s="554"/>
      <c r="VDD3" s="554"/>
      <c r="VDE3" s="554"/>
      <c r="VDF3" s="554"/>
      <c r="VDG3" s="554"/>
      <c r="VDH3" s="554"/>
      <c r="VDI3" s="554"/>
      <c r="VDJ3" s="554"/>
      <c r="VDK3" s="554"/>
      <c r="VDL3" s="554"/>
      <c r="VDM3" s="554"/>
      <c r="VDN3" s="554"/>
      <c r="VDO3" s="554"/>
      <c r="VDP3" s="554"/>
      <c r="VDQ3" s="554"/>
      <c r="VDR3" s="554"/>
      <c r="VDS3" s="554"/>
      <c r="VDT3" s="554"/>
      <c r="VDU3" s="554"/>
      <c r="VDV3" s="554"/>
      <c r="VDW3" s="554"/>
      <c r="VDX3" s="554"/>
      <c r="VDY3" s="554"/>
      <c r="VDZ3" s="554"/>
      <c r="VEA3" s="554"/>
      <c r="VEB3" s="554"/>
      <c r="VEC3" s="554"/>
      <c r="VED3" s="554"/>
      <c r="VEE3" s="554"/>
      <c r="VEF3" s="554"/>
      <c r="VEG3" s="554"/>
      <c r="VEH3" s="554"/>
      <c r="VEI3" s="554"/>
      <c r="VEJ3" s="554"/>
      <c r="VEK3" s="554"/>
      <c r="VEL3" s="554"/>
      <c r="VEM3" s="554"/>
      <c r="VEN3" s="554"/>
      <c r="VEO3" s="554"/>
      <c r="VEP3" s="554"/>
      <c r="VEQ3" s="554"/>
      <c r="VER3" s="554"/>
      <c r="VES3" s="554"/>
      <c r="VET3" s="554"/>
      <c r="VEU3" s="554"/>
      <c r="VEV3" s="554"/>
      <c r="VEW3" s="554"/>
      <c r="VEX3" s="554"/>
      <c r="VEY3" s="554"/>
      <c r="VEZ3" s="554"/>
      <c r="VFA3" s="554"/>
      <c r="VFB3" s="554"/>
      <c r="VFC3" s="554"/>
      <c r="VFD3" s="554"/>
      <c r="VFE3" s="554"/>
      <c r="VFF3" s="554"/>
      <c r="VFG3" s="554"/>
      <c r="VFH3" s="554"/>
      <c r="VFI3" s="554"/>
      <c r="VFJ3" s="554"/>
      <c r="VFK3" s="554"/>
      <c r="VFL3" s="554"/>
      <c r="VFM3" s="554"/>
      <c r="VFN3" s="554"/>
      <c r="VFO3" s="554"/>
      <c r="VFP3" s="554"/>
      <c r="VFQ3" s="554"/>
      <c r="VFR3" s="554"/>
      <c r="VFS3" s="554"/>
      <c r="VFT3" s="554"/>
      <c r="VFU3" s="554"/>
      <c r="VFV3" s="554"/>
      <c r="VFW3" s="554"/>
      <c r="VFX3" s="554"/>
      <c r="VFY3" s="554"/>
      <c r="VFZ3" s="554"/>
      <c r="VGA3" s="554"/>
      <c r="VGB3" s="554"/>
      <c r="VGC3" s="554"/>
      <c r="VGD3" s="554"/>
      <c r="VGE3" s="554"/>
      <c r="VGF3" s="554"/>
      <c r="VGG3" s="554"/>
      <c r="VGH3" s="554"/>
      <c r="VGI3" s="554"/>
      <c r="VGJ3" s="554"/>
      <c r="VGK3" s="554"/>
      <c r="VGL3" s="554"/>
      <c r="VGM3" s="554"/>
      <c r="VGN3" s="554"/>
      <c r="VGO3" s="554"/>
      <c r="VGP3" s="554"/>
      <c r="VGQ3" s="554"/>
      <c r="VGR3" s="554"/>
      <c r="VGS3" s="554"/>
      <c r="VGT3" s="554"/>
      <c r="VGU3" s="554"/>
      <c r="VGV3" s="554"/>
      <c r="VGW3" s="554"/>
      <c r="VGX3" s="554"/>
      <c r="VGY3" s="554"/>
      <c r="VGZ3" s="554"/>
      <c r="VHA3" s="554"/>
      <c r="VHB3" s="554"/>
      <c r="VHC3" s="554"/>
      <c r="VHD3" s="554"/>
      <c r="VHE3" s="554"/>
      <c r="VHF3" s="554"/>
      <c r="VHG3" s="554"/>
      <c r="VHH3" s="554"/>
      <c r="VHI3" s="554"/>
      <c r="VHJ3" s="554"/>
      <c r="VHK3" s="554"/>
      <c r="VHL3" s="554"/>
      <c r="VHM3" s="554"/>
      <c r="VHN3" s="554"/>
      <c r="VHO3" s="554"/>
      <c r="VHP3" s="554"/>
      <c r="VHQ3" s="554"/>
      <c r="VHR3" s="554"/>
      <c r="VHS3" s="554"/>
      <c r="VHT3" s="554"/>
      <c r="VHU3" s="554"/>
      <c r="VHV3" s="554"/>
      <c r="VHW3" s="554"/>
      <c r="VHX3" s="554"/>
      <c r="VHY3" s="554"/>
      <c r="VHZ3" s="554"/>
      <c r="VIA3" s="554"/>
      <c r="VIB3" s="554"/>
      <c r="VIC3" s="554"/>
      <c r="VID3" s="554"/>
      <c r="VIE3" s="554"/>
      <c r="VIF3" s="554"/>
      <c r="VIG3" s="554"/>
      <c r="VIH3" s="554"/>
      <c r="VII3" s="554"/>
      <c r="VIJ3" s="554"/>
      <c r="VIK3" s="554"/>
      <c r="VIL3" s="554"/>
      <c r="VIM3" s="554"/>
      <c r="VIN3" s="554"/>
      <c r="VIO3" s="554"/>
      <c r="VIP3" s="554"/>
      <c r="VIQ3" s="554"/>
      <c r="VIR3" s="554"/>
      <c r="VIS3" s="554"/>
      <c r="VIT3" s="554"/>
      <c r="VIU3" s="554"/>
      <c r="VIV3" s="554"/>
      <c r="VIW3" s="554"/>
      <c r="VIX3" s="554"/>
      <c r="VIY3" s="554"/>
      <c r="VIZ3" s="554"/>
      <c r="VJA3" s="554"/>
      <c r="VJB3" s="554"/>
      <c r="VJC3" s="554"/>
      <c r="VJD3" s="554"/>
      <c r="VJE3" s="554"/>
      <c r="VJF3" s="554"/>
      <c r="VJG3" s="554"/>
      <c r="VJH3" s="554"/>
      <c r="VJI3" s="554"/>
      <c r="VJJ3" s="554"/>
      <c r="VJK3" s="554"/>
      <c r="VJL3" s="554"/>
      <c r="VJM3" s="554"/>
      <c r="VJN3" s="554"/>
      <c r="VJO3" s="554"/>
      <c r="VJP3" s="554"/>
      <c r="VJQ3" s="554"/>
      <c r="VJR3" s="554"/>
      <c r="VJS3" s="554"/>
      <c r="VJT3" s="554"/>
      <c r="VJU3" s="554"/>
      <c r="VJV3" s="554"/>
      <c r="VJW3" s="554"/>
      <c r="VJX3" s="554"/>
      <c r="VJY3" s="554"/>
      <c r="VJZ3" s="554"/>
      <c r="VKA3" s="554"/>
      <c r="VKB3" s="554"/>
      <c r="VKC3" s="554"/>
      <c r="VKD3" s="554"/>
      <c r="VKE3" s="554"/>
      <c r="VKF3" s="554"/>
      <c r="VKG3" s="554"/>
      <c r="VKH3" s="554"/>
      <c r="VKI3" s="554"/>
      <c r="VKJ3" s="554"/>
      <c r="VKK3" s="554"/>
      <c r="VKL3" s="554"/>
      <c r="VKM3" s="554"/>
      <c r="VKN3" s="554"/>
      <c r="VKO3" s="554"/>
      <c r="VKP3" s="554"/>
      <c r="VKQ3" s="554"/>
      <c r="VKR3" s="554"/>
      <c r="VKS3" s="554"/>
      <c r="VKT3" s="554"/>
      <c r="VKU3" s="554"/>
      <c r="VKV3" s="554"/>
      <c r="VKW3" s="554"/>
      <c r="VKX3" s="554"/>
      <c r="VKY3" s="554"/>
      <c r="VKZ3" s="554"/>
      <c r="VLA3" s="554"/>
      <c r="VLB3" s="554"/>
      <c r="VLC3" s="554"/>
      <c r="VLD3" s="554"/>
      <c r="VLE3" s="554"/>
      <c r="VLF3" s="554"/>
      <c r="VLG3" s="554"/>
      <c r="VLH3" s="554"/>
      <c r="VLI3" s="554"/>
      <c r="VLJ3" s="554"/>
      <c r="VLK3" s="554"/>
      <c r="VLL3" s="554"/>
      <c r="VLM3" s="554"/>
      <c r="VLN3" s="554"/>
      <c r="VLO3" s="554"/>
      <c r="VLP3" s="554"/>
      <c r="VLQ3" s="554"/>
      <c r="VLR3" s="554"/>
      <c r="VLS3" s="554"/>
      <c r="VLT3" s="554"/>
      <c r="VLU3" s="554"/>
      <c r="VLV3" s="554"/>
      <c r="VLW3" s="554"/>
      <c r="VLX3" s="554"/>
      <c r="VLY3" s="554"/>
      <c r="VLZ3" s="554"/>
      <c r="VMA3" s="554"/>
      <c r="VMB3" s="554"/>
      <c r="VMC3" s="554"/>
      <c r="VMD3" s="554"/>
      <c r="VME3" s="554"/>
      <c r="VMF3" s="554"/>
      <c r="VMG3" s="554"/>
      <c r="VMH3" s="554"/>
      <c r="VMI3" s="554"/>
      <c r="VMJ3" s="554"/>
      <c r="VMK3" s="554"/>
      <c r="VML3" s="554"/>
      <c r="VMM3" s="554"/>
      <c r="VMN3" s="554"/>
      <c r="VMO3" s="554"/>
      <c r="VMP3" s="554"/>
      <c r="VMQ3" s="554"/>
      <c r="VMR3" s="554"/>
      <c r="VMS3" s="554"/>
      <c r="VMT3" s="554"/>
      <c r="VMU3" s="554"/>
      <c r="VMV3" s="554"/>
      <c r="VMW3" s="554"/>
      <c r="VMX3" s="554"/>
      <c r="VMY3" s="554"/>
      <c r="VMZ3" s="554"/>
      <c r="VNA3" s="554"/>
      <c r="VNB3" s="554"/>
      <c r="VNC3" s="554"/>
      <c r="VND3" s="554"/>
      <c r="VNE3" s="554"/>
      <c r="VNF3" s="554"/>
      <c r="VNG3" s="554"/>
      <c r="VNH3" s="554"/>
      <c r="VNI3" s="554"/>
      <c r="VNJ3" s="554"/>
      <c r="VNK3" s="554"/>
      <c r="VNL3" s="554"/>
      <c r="VNM3" s="554"/>
      <c r="VNN3" s="554"/>
      <c r="VNO3" s="554"/>
      <c r="VNP3" s="554"/>
      <c r="VNQ3" s="554"/>
      <c r="VNR3" s="554"/>
      <c r="VNS3" s="554"/>
      <c r="VNT3" s="554"/>
      <c r="VNU3" s="554"/>
      <c r="VNV3" s="554"/>
      <c r="VNW3" s="554"/>
      <c r="VNX3" s="554"/>
      <c r="VNY3" s="554"/>
      <c r="VNZ3" s="554"/>
      <c r="VOA3" s="554"/>
      <c r="VOB3" s="554"/>
      <c r="VOC3" s="554"/>
      <c r="VOD3" s="554"/>
      <c r="VOE3" s="554"/>
      <c r="VOF3" s="554"/>
      <c r="VOG3" s="554"/>
      <c r="VOH3" s="554"/>
      <c r="VOI3" s="554"/>
      <c r="VOJ3" s="554"/>
      <c r="VOK3" s="554"/>
      <c r="VOL3" s="554"/>
      <c r="VOM3" s="554"/>
      <c r="VON3" s="554"/>
      <c r="VOO3" s="554"/>
      <c r="VOP3" s="554"/>
      <c r="VOQ3" s="554"/>
      <c r="VOR3" s="554"/>
      <c r="VOS3" s="554"/>
      <c r="VOT3" s="554"/>
      <c r="VOU3" s="554"/>
      <c r="VOV3" s="554"/>
      <c r="VOW3" s="554"/>
      <c r="VOX3" s="554"/>
      <c r="VOY3" s="554"/>
      <c r="VOZ3" s="554"/>
      <c r="VPA3" s="554"/>
      <c r="VPB3" s="554"/>
      <c r="VPC3" s="554"/>
      <c r="VPD3" s="554"/>
      <c r="VPE3" s="554"/>
      <c r="VPF3" s="554"/>
      <c r="VPG3" s="554"/>
      <c r="VPH3" s="554"/>
      <c r="VPI3" s="554"/>
      <c r="VPJ3" s="554"/>
      <c r="VPK3" s="554"/>
      <c r="VPL3" s="554"/>
      <c r="VPM3" s="554"/>
      <c r="VPN3" s="554"/>
      <c r="VPO3" s="554"/>
      <c r="VPP3" s="554"/>
      <c r="VPQ3" s="554"/>
      <c r="VPR3" s="554"/>
      <c r="VPS3" s="554"/>
      <c r="VPT3" s="554"/>
      <c r="VPU3" s="554"/>
      <c r="VPV3" s="554"/>
      <c r="VPW3" s="554"/>
      <c r="VPX3" s="554"/>
      <c r="VPY3" s="554"/>
      <c r="VPZ3" s="554"/>
      <c r="VQA3" s="554"/>
      <c r="VQB3" s="554"/>
      <c r="VQC3" s="554"/>
      <c r="VQD3" s="554"/>
      <c r="VQE3" s="554"/>
      <c r="VQF3" s="554"/>
      <c r="VQG3" s="554"/>
      <c r="VQH3" s="554"/>
      <c r="VQI3" s="554"/>
      <c r="VQJ3" s="554"/>
      <c r="VQK3" s="554"/>
      <c r="VQL3" s="554"/>
      <c r="VQM3" s="554"/>
      <c r="VQN3" s="554"/>
      <c r="VQO3" s="554"/>
      <c r="VQP3" s="554"/>
      <c r="VQQ3" s="554"/>
      <c r="VQR3" s="554"/>
      <c r="VQS3" s="554"/>
      <c r="VQT3" s="554"/>
      <c r="VQU3" s="554"/>
      <c r="VQV3" s="554"/>
      <c r="VQW3" s="554"/>
      <c r="VQX3" s="554"/>
      <c r="VQY3" s="554"/>
      <c r="VQZ3" s="554"/>
      <c r="VRA3" s="554"/>
      <c r="VRB3" s="554"/>
      <c r="VRC3" s="554"/>
      <c r="VRD3" s="554"/>
      <c r="VRE3" s="554"/>
      <c r="VRF3" s="554"/>
      <c r="VRG3" s="554"/>
      <c r="VRH3" s="554"/>
      <c r="VRI3" s="554"/>
      <c r="VRJ3" s="554"/>
      <c r="VRK3" s="554"/>
      <c r="VRL3" s="554"/>
      <c r="VRM3" s="554"/>
      <c r="VRN3" s="554"/>
      <c r="VRO3" s="554"/>
      <c r="VRP3" s="554"/>
      <c r="VRQ3" s="554"/>
      <c r="VRR3" s="554"/>
      <c r="VRS3" s="554"/>
      <c r="VRT3" s="554"/>
      <c r="VRU3" s="554"/>
      <c r="VRV3" s="554"/>
      <c r="VRW3" s="554"/>
      <c r="VRX3" s="554"/>
      <c r="VRY3" s="554"/>
      <c r="VRZ3" s="554"/>
      <c r="VSA3" s="554"/>
      <c r="VSB3" s="554"/>
      <c r="VSC3" s="554"/>
      <c r="VSD3" s="554"/>
      <c r="VSE3" s="554"/>
      <c r="VSF3" s="554"/>
      <c r="VSG3" s="554"/>
      <c r="VSH3" s="554"/>
      <c r="VSI3" s="554"/>
      <c r="VSJ3" s="554"/>
      <c r="VSK3" s="554"/>
      <c r="VSL3" s="554"/>
      <c r="VSM3" s="554"/>
      <c r="VSN3" s="554"/>
      <c r="VSO3" s="554"/>
      <c r="VSP3" s="554"/>
      <c r="VSQ3" s="554"/>
      <c r="VSR3" s="554"/>
      <c r="VSS3" s="554"/>
      <c r="VST3" s="554"/>
      <c r="VSU3" s="554"/>
      <c r="VSV3" s="554"/>
      <c r="VSW3" s="554"/>
      <c r="VSX3" s="554"/>
      <c r="VSY3" s="554"/>
      <c r="VSZ3" s="554"/>
      <c r="VTA3" s="554"/>
      <c r="VTB3" s="554"/>
      <c r="VTC3" s="554"/>
      <c r="VTD3" s="554"/>
      <c r="VTE3" s="554"/>
      <c r="VTF3" s="554"/>
      <c r="VTG3" s="554"/>
      <c r="VTH3" s="554"/>
      <c r="VTI3" s="554"/>
      <c r="VTJ3" s="554"/>
      <c r="VTK3" s="554"/>
      <c r="VTL3" s="554"/>
      <c r="VTM3" s="554"/>
      <c r="VTN3" s="554"/>
      <c r="VTO3" s="554"/>
      <c r="VTP3" s="554"/>
      <c r="VTQ3" s="554"/>
      <c r="VTR3" s="554"/>
      <c r="VTS3" s="554"/>
      <c r="VTT3" s="554"/>
      <c r="VTU3" s="554"/>
      <c r="VTV3" s="554"/>
      <c r="VTW3" s="554"/>
      <c r="VTX3" s="554"/>
      <c r="VTY3" s="554"/>
      <c r="VTZ3" s="554"/>
      <c r="VUA3" s="554"/>
      <c r="VUB3" s="554"/>
      <c r="VUC3" s="554"/>
      <c r="VUD3" s="554"/>
      <c r="VUE3" s="554"/>
      <c r="VUF3" s="554"/>
      <c r="VUG3" s="554"/>
      <c r="VUH3" s="554"/>
      <c r="VUI3" s="554"/>
      <c r="VUJ3" s="554"/>
      <c r="VUK3" s="554"/>
      <c r="VUL3" s="554"/>
      <c r="VUM3" s="554"/>
      <c r="VUN3" s="554"/>
      <c r="VUO3" s="554"/>
      <c r="VUP3" s="554"/>
      <c r="VUQ3" s="554"/>
      <c r="VUR3" s="554"/>
      <c r="VUS3" s="554"/>
      <c r="VUT3" s="554"/>
      <c r="VUU3" s="554"/>
      <c r="VUV3" s="554"/>
      <c r="VUW3" s="554"/>
      <c r="VUX3" s="554"/>
      <c r="VUY3" s="554"/>
      <c r="VUZ3" s="554"/>
      <c r="VVA3" s="554"/>
      <c r="VVB3" s="554"/>
      <c r="VVC3" s="554"/>
      <c r="VVD3" s="554"/>
      <c r="VVE3" s="554"/>
      <c r="VVF3" s="554"/>
      <c r="VVG3" s="554"/>
      <c r="VVH3" s="554"/>
      <c r="VVI3" s="554"/>
      <c r="VVJ3" s="554"/>
      <c r="VVK3" s="554"/>
      <c r="VVL3" s="554"/>
      <c r="VVM3" s="554"/>
      <c r="VVN3" s="554"/>
      <c r="VVO3" s="554"/>
      <c r="VVP3" s="554"/>
      <c r="VVQ3" s="554"/>
      <c r="VVR3" s="554"/>
      <c r="VVS3" s="554"/>
      <c r="VVT3" s="554"/>
      <c r="VVU3" s="554"/>
      <c r="VVV3" s="554"/>
      <c r="VVW3" s="554"/>
      <c r="VVX3" s="554"/>
      <c r="VVY3" s="554"/>
      <c r="VVZ3" s="554"/>
      <c r="VWA3" s="554"/>
      <c r="VWB3" s="554"/>
      <c r="VWC3" s="554"/>
      <c r="VWD3" s="554"/>
      <c r="VWE3" s="554"/>
      <c r="VWF3" s="554"/>
      <c r="VWG3" s="554"/>
      <c r="VWH3" s="554"/>
      <c r="VWI3" s="554"/>
      <c r="VWJ3" s="554"/>
      <c r="VWK3" s="554"/>
      <c r="VWL3" s="554"/>
      <c r="VWM3" s="554"/>
      <c r="VWN3" s="554"/>
      <c r="VWO3" s="554"/>
      <c r="VWP3" s="554"/>
      <c r="VWQ3" s="554"/>
      <c r="VWR3" s="554"/>
      <c r="VWS3" s="554"/>
      <c r="VWT3" s="554"/>
      <c r="VWU3" s="554"/>
      <c r="VWV3" s="554"/>
      <c r="VWW3" s="554"/>
      <c r="VWX3" s="554"/>
      <c r="VWY3" s="554"/>
      <c r="VWZ3" s="554"/>
      <c r="VXA3" s="554"/>
      <c r="VXB3" s="554"/>
      <c r="VXC3" s="554"/>
      <c r="VXD3" s="554"/>
      <c r="VXE3" s="554"/>
      <c r="VXF3" s="554"/>
      <c r="VXG3" s="554"/>
      <c r="VXH3" s="554"/>
      <c r="VXI3" s="554"/>
      <c r="VXJ3" s="554"/>
      <c r="VXK3" s="554"/>
      <c r="VXL3" s="554"/>
      <c r="VXM3" s="554"/>
      <c r="VXN3" s="554"/>
      <c r="VXO3" s="554"/>
      <c r="VXP3" s="554"/>
      <c r="VXQ3" s="554"/>
      <c r="VXR3" s="554"/>
      <c r="VXS3" s="554"/>
      <c r="VXT3" s="554"/>
      <c r="VXU3" s="554"/>
      <c r="VXV3" s="554"/>
      <c r="VXW3" s="554"/>
      <c r="VXX3" s="554"/>
      <c r="VXY3" s="554"/>
      <c r="VXZ3" s="554"/>
      <c r="VYA3" s="554"/>
      <c r="VYB3" s="554"/>
      <c r="VYC3" s="554"/>
      <c r="VYD3" s="554"/>
      <c r="VYE3" s="554"/>
      <c r="VYF3" s="554"/>
      <c r="VYG3" s="554"/>
      <c r="VYH3" s="554"/>
      <c r="VYI3" s="554"/>
      <c r="VYJ3" s="554"/>
      <c r="VYK3" s="554"/>
      <c r="VYL3" s="554"/>
      <c r="VYM3" s="554"/>
      <c r="VYN3" s="554"/>
      <c r="VYO3" s="554"/>
      <c r="VYP3" s="554"/>
      <c r="VYQ3" s="554"/>
      <c r="VYR3" s="554"/>
      <c r="VYS3" s="554"/>
      <c r="VYT3" s="554"/>
      <c r="VYU3" s="554"/>
      <c r="VYV3" s="554"/>
      <c r="VYW3" s="554"/>
      <c r="VYX3" s="554"/>
      <c r="VYY3" s="554"/>
      <c r="VYZ3" s="554"/>
      <c r="VZA3" s="554"/>
      <c r="VZB3" s="554"/>
      <c r="VZC3" s="554"/>
      <c r="VZD3" s="554"/>
      <c r="VZE3" s="554"/>
      <c r="VZF3" s="554"/>
      <c r="VZG3" s="554"/>
      <c r="VZH3" s="554"/>
      <c r="VZI3" s="554"/>
      <c r="VZJ3" s="554"/>
      <c r="VZK3" s="554"/>
      <c r="VZL3" s="554"/>
      <c r="VZM3" s="554"/>
      <c r="VZN3" s="554"/>
      <c r="VZO3" s="554"/>
      <c r="VZP3" s="554"/>
      <c r="VZQ3" s="554"/>
      <c r="VZR3" s="554"/>
      <c r="VZS3" s="554"/>
      <c r="VZT3" s="554"/>
      <c r="VZU3" s="554"/>
      <c r="VZV3" s="554"/>
      <c r="VZW3" s="554"/>
      <c r="VZX3" s="554"/>
      <c r="VZY3" s="554"/>
      <c r="VZZ3" s="554"/>
      <c r="WAA3" s="554"/>
      <c r="WAB3" s="554"/>
      <c r="WAC3" s="554"/>
      <c r="WAD3" s="554"/>
      <c r="WAE3" s="554"/>
      <c r="WAF3" s="554"/>
      <c r="WAG3" s="554"/>
      <c r="WAH3" s="554"/>
      <c r="WAI3" s="554"/>
      <c r="WAJ3" s="554"/>
      <c r="WAK3" s="554"/>
      <c r="WAL3" s="554"/>
      <c r="WAM3" s="554"/>
      <c r="WAN3" s="554"/>
      <c r="WAO3" s="554"/>
      <c r="WAP3" s="554"/>
      <c r="WAQ3" s="554"/>
      <c r="WAR3" s="554"/>
      <c r="WAS3" s="554"/>
      <c r="WAT3" s="554"/>
      <c r="WAU3" s="554"/>
      <c r="WAV3" s="554"/>
      <c r="WAW3" s="554"/>
      <c r="WAX3" s="554"/>
      <c r="WAY3" s="554"/>
      <c r="WAZ3" s="554"/>
      <c r="WBA3" s="554"/>
      <c r="WBB3" s="554"/>
      <c r="WBC3" s="554"/>
      <c r="WBD3" s="554"/>
      <c r="WBE3" s="554"/>
      <c r="WBF3" s="554"/>
      <c r="WBG3" s="554"/>
      <c r="WBH3" s="554"/>
      <c r="WBI3" s="554"/>
      <c r="WBJ3" s="554"/>
      <c r="WBK3" s="554"/>
      <c r="WBL3" s="554"/>
      <c r="WBM3" s="554"/>
      <c r="WBN3" s="554"/>
      <c r="WBO3" s="554"/>
      <c r="WBP3" s="554"/>
      <c r="WBQ3" s="554"/>
      <c r="WBR3" s="554"/>
      <c r="WBS3" s="554"/>
      <c r="WBT3" s="554"/>
      <c r="WBU3" s="554"/>
      <c r="WBV3" s="554"/>
      <c r="WBW3" s="554"/>
      <c r="WBX3" s="554"/>
      <c r="WBY3" s="554"/>
      <c r="WBZ3" s="554"/>
      <c r="WCA3" s="554"/>
      <c r="WCB3" s="554"/>
      <c r="WCC3" s="554"/>
      <c r="WCD3" s="554"/>
      <c r="WCE3" s="554"/>
      <c r="WCF3" s="554"/>
      <c r="WCG3" s="554"/>
      <c r="WCH3" s="554"/>
      <c r="WCI3" s="554"/>
      <c r="WCJ3" s="554"/>
      <c r="WCK3" s="554"/>
      <c r="WCL3" s="554"/>
      <c r="WCM3" s="554"/>
      <c r="WCN3" s="554"/>
      <c r="WCO3" s="554"/>
      <c r="WCP3" s="554"/>
      <c r="WCQ3" s="554"/>
      <c r="WCR3" s="554"/>
      <c r="WCS3" s="554"/>
      <c r="WCT3" s="554"/>
      <c r="WCU3" s="554"/>
      <c r="WCV3" s="554"/>
      <c r="WCW3" s="554"/>
      <c r="WCX3" s="554"/>
      <c r="WCY3" s="554"/>
      <c r="WCZ3" s="554"/>
      <c r="WDA3" s="554"/>
      <c r="WDB3" s="554"/>
      <c r="WDC3" s="554"/>
      <c r="WDD3" s="554"/>
      <c r="WDE3" s="554"/>
      <c r="WDF3" s="554"/>
      <c r="WDG3" s="554"/>
      <c r="WDH3" s="554"/>
      <c r="WDI3" s="554"/>
      <c r="WDJ3" s="554"/>
      <c r="WDK3" s="554"/>
      <c r="WDL3" s="554"/>
      <c r="WDM3" s="554"/>
      <c r="WDN3" s="554"/>
      <c r="WDO3" s="554"/>
      <c r="WDP3" s="554"/>
      <c r="WDQ3" s="554"/>
      <c r="WDR3" s="554"/>
      <c r="WDS3" s="554"/>
      <c r="WDT3" s="554"/>
      <c r="WDU3" s="554"/>
      <c r="WDV3" s="554"/>
      <c r="WDW3" s="554"/>
      <c r="WDX3" s="554"/>
      <c r="WDY3" s="554"/>
      <c r="WDZ3" s="554"/>
      <c r="WEA3" s="554"/>
      <c r="WEB3" s="554"/>
      <c r="WEC3" s="554"/>
      <c r="WED3" s="554"/>
      <c r="WEE3" s="554"/>
      <c r="WEF3" s="554"/>
      <c r="WEG3" s="554"/>
      <c r="WEH3" s="554"/>
      <c r="WEI3" s="554"/>
      <c r="WEJ3" s="554"/>
      <c r="WEK3" s="554"/>
      <c r="WEL3" s="554"/>
      <c r="WEM3" s="554"/>
      <c r="WEN3" s="554"/>
      <c r="WEO3" s="554"/>
      <c r="WEP3" s="554"/>
      <c r="WEQ3" s="554"/>
      <c r="WER3" s="554"/>
      <c r="WES3" s="554"/>
      <c r="WET3" s="554"/>
      <c r="WEU3" s="554"/>
      <c r="WEV3" s="554"/>
      <c r="WEW3" s="554"/>
      <c r="WEX3" s="554"/>
      <c r="WEY3" s="554"/>
      <c r="WEZ3" s="554"/>
      <c r="WFA3" s="554"/>
      <c r="WFB3" s="554"/>
      <c r="WFC3" s="554"/>
      <c r="WFD3" s="554"/>
      <c r="WFE3" s="554"/>
      <c r="WFF3" s="554"/>
      <c r="WFG3" s="554"/>
      <c r="WFH3" s="554"/>
      <c r="WFI3" s="554"/>
      <c r="WFJ3" s="554"/>
      <c r="WFK3" s="554"/>
      <c r="WFL3" s="554"/>
      <c r="WFM3" s="554"/>
      <c r="WFN3" s="554"/>
      <c r="WFO3" s="554"/>
      <c r="WFP3" s="554"/>
      <c r="WFQ3" s="554"/>
      <c r="WFR3" s="554"/>
      <c r="WFS3" s="554"/>
      <c r="WFT3" s="554"/>
      <c r="WFU3" s="554"/>
      <c r="WFV3" s="554"/>
      <c r="WFW3" s="554"/>
      <c r="WFX3" s="554"/>
      <c r="WFY3" s="554"/>
      <c r="WFZ3" s="554"/>
      <c r="WGA3" s="554"/>
      <c r="WGB3" s="554"/>
      <c r="WGC3" s="554"/>
      <c r="WGD3" s="554"/>
      <c r="WGE3" s="554"/>
      <c r="WGF3" s="554"/>
      <c r="WGG3" s="554"/>
      <c r="WGH3" s="554"/>
      <c r="WGI3" s="554"/>
      <c r="WGJ3" s="554"/>
      <c r="WGK3" s="554"/>
      <c r="WGL3" s="554"/>
      <c r="WGM3" s="554"/>
      <c r="WGN3" s="554"/>
      <c r="WGO3" s="554"/>
      <c r="WGP3" s="554"/>
      <c r="WGQ3" s="554"/>
      <c r="WGR3" s="554"/>
      <c r="WGS3" s="554"/>
      <c r="WGT3" s="554"/>
      <c r="WGU3" s="554"/>
      <c r="WGV3" s="554"/>
      <c r="WGW3" s="554"/>
      <c r="WGX3" s="554"/>
      <c r="WGY3" s="554"/>
      <c r="WGZ3" s="554"/>
      <c r="WHA3" s="554"/>
      <c r="WHB3" s="554"/>
      <c r="WHC3" s="554"/>
      <c r="WHD3" s="554"/>
      <c r="WHE3" s="554"/>
      <c r="WHF3" s="554"/>
      <c r="WHG3" s="554"/>
      <c r="WHH3" s="554"/>
      <c r="WHI3" s="554"/>
      <c r="WHJ3" s="554"/>
      <c r="WHK3" s="554"/>
      <c r="WHL3" s="554"/>
      <c r="WHM3" s="554"/>
      <c r="WHN3" s="554"/>
      <c r="WHO3" s="554"/>
      <c r="WHP3" s="554"/>
      <c r="WHQ3" s="554"/>
      <c r="WHR3" s="554"/>
      <c r="WHS3" s="554"/>
      <c r="WHT3" s="554"/>
      <c r="WHU3" s="554"/>
      <c r="WHV3" s="554"/>
      <c r="WHW3" s="554"/>
      <c r="WHX3" s="554"/>
      <c r="WHY3" s="554"/>
      <c r="WHZ3" s="554"/>
      <c r="WIA3" s="554"/>
      <c r="WIB3" s="554"/>
      <c r="WIC3" s="554"/>
      <c r="WID3" s="554"/>
      <c r="WIE3" s="554"/>
      <c r="WIF3" s="554"/>
      <c r="WIG3" s="554"/>
      <c r="WIH3" s="554"/>
      <c r="WII3" s="554"/>
      <c r="WIJ3" s="554"/>
      <c r="WIK3" s="554"/>
      <c r="WIL3" s="554"/>
      <c r="WIM3" s="554"/>
      <c r="WIN3" s="554"/>
      <c r="WIO3" s="554"/>
      <c r="WIP3" s="554"/>
      <c r="WIQ3" s="554"/>
      <c r="WIR3" s="554"/>
      <c r="WIS3" s="554"/>
      <c r="WIT3" s="554"/>
      <c r="WIU3" s="554"/>
      <c r="WIV3" s="554"/>
      <c r="WIW3" s="554"/>
      <c r="WIX3" s="554"/>
      <c r="WIY3" s="554"/>
      <c r="WIZ3" s="554"/>
      <c r="WJA3" s="554"/>
      <c r="WJB3" s="554"/>
      <c r="WJC3" s="554"/>
      <c r="WJD3" s="554"/>
      <c r="WJE3" s="554"/>
      <c r="WJF3" s="554"/>
      <c r="WJG3" s="554"/>
      <c r="WJH3" s="554"/>
      <c r="WJI3" s="554"/>
      <c r="WJJ3" s="554"/>
      <c r="WJK3" s="554"/>
      <c r="WJL3" s="554"/>
      <c r="WJM3" s="554"/>
      <c r="WJN3" s="554"/>
      <c r="WJO3" s="554"/>
      <c r="WJP3" s="554"/>
      <c r="WJQ3" s="554"/>
      <c r="WJR3" s="554"/>
      <c r="WJS3" s="554"/>
      <c r="WJT3" s="554"/>
      <c r="WJU3" s="554"/>
      <c r="WJV3" s="554"/>
      <c r="WJW3" s="554"/>
      <c r="WJX3" s="554"/>
      <c r="WJY3" s="554"/>
      <c r="WJZ3" s="554"/>
      <c r="WKA3" s="554"/>
      <c r="WKB3" s="554"/>
      <c r="WKC3" s="554"/>
      <c r="WKD3" s="554"/>
      <c r="WKE3" s="554"/>
      <c r="WKF3" s="554"/>
      <c r="WKG3" s="554"/>
      <c r="WKH3" s="554"/>
      <c r="WKI3" s="554"/>
      <c r="WKJ3" s="554"/>
      <c r="WKK3" s="554"/>
      <c r="WKL3" s="554"/>
      <c r="WKM3" s="554"/>
      <c r="WKN3" s="554"/>
      <c r="WKO3" s="554"/>
      <c r="WKP3" s="554"/>
      <c r="WKQ3" s="554"/>
      <c r="WKR3" s="554"/>
      <c r="WKS3" s="554"/>
      <c r="WKT3" s="554"/>
      <c r="WKU3" s="554"/>
      <c r="WKV3" s="554"/>
      <c r="WKW3" s="554"/>
      <c r="WKX3" s="554"/>
      <c r="WKY3" s="554"/>
      <c r="WKZ3" s="554"/>
      <c r="WLA3" s="554"/>
      <c r="WLB3" s="554"/>
      <c r="WLC3" s="554"/>
      <c r="WLD3" s="554"/>
      <c r="WLE3" s="554"/>
      <c r="WLF3" s="554"/>
      <c r="WLG3" s="554"/>
      <c r="WLH3" s="554"/>
      <c r="WLI3" s="554"/>
      <c r="WLJ3" s="554"/>
      <c r="WLK3" s="554"/>
      <c r="WLL3" s="554"/>
      <c r="WLM3" s="554"/>
      <c r="WLN3" s="554"/>
      <c r="WLO3" s="554"/>
      <c r="WLP3" s="554"/>
      <c r="WLQ3" s="554"/>
      <c r="WLR3" s="554"/>
      <c r="WLS3" s="554"/>
      <c r="WLT3" s="554"/>
      <c r="WLU3" s="554"/>
      <c r="WLV3" s="554"/>
      <c r="WLW3" s="554"/>
      <c r="WLX3" s="554"/>
      <c r="WLY3" s="554"/>
      <c r="WLZ3" s="554"/>
      <c r="WMA3" s="554"/>
      <c r="WMB3" s="554"/>
      <c r="WMC3" s="554"/>
      <c r="WMD3" s="554"/>
      <c r="WME3" s="554"/>
      <c r="WMF3" s="554"/>
      <c r="WMG3" s="554"/>
      <c r="WMH3" s="554"/>
      <c r="WMI3" s="554"/>
      <c r="WMJ3" s="554"/>
      <c r="WMK3" s="554"/>
      <c r="WML3" s="554"/>
      <c r="WMM3" s="554"/>
      <c r="WMN3" s="554"/>
      <c r="WMO3" s="554"/>
      <c r="WMP3" s="554"/>
      <c r="WMQ3" s="554"/>
      <c r="WMR3" s="554"/>
      <c r="WMS3" s="554"/>
      <c r="WMT3" s="554"/>
      <c r="WMU3" s="554"/>
      <c r="WMV3" s="554"/>
      <c r="WMW3" s="554"/>
      <c r="WMX3" s="554"/>
      <c r="WMY3" s="554"/>
      <c r="WMZ3" s="554"/>
      <c r="WNA3" s="554"/>
      <c r="WNB3" s="554"/>
      <c r="WNC3" s="554"/>
      <c r="WND3" s="554"/>
      <c r="WNE3" s="554"/>
      <c r="WNF3" s="554"/>
      <c r="WNG3" s="554"/>
      <c r="WNH3" s="554"/>
      <c r="WNI3" s="554"/>
      <c r="WNJ3" s="554"/>
      <c r="WNK3" s="554"/>
      <c r="WNL3" s="554"/>
      <c r="WNM3" s="554"/>
      <c r="WNN3" s="554"/>
      <c r="WNO3" s="554"/>
      <c r="WNP3" s="554"/>
      <c r="WNQ3" s="554"/>
      <c r="WNR3" s="554"/>
      <c r="WNS3" s="554"/>
      <c r="WNT3" s="554"/>
      <c r="WNU3" s="554"/>
      <c r="WNV3" s="554"/>
      <c r="WNW3" s="554"/>
      <c r="WNX3" s="554"/>
      <c r="WNY3" s="554"/>
      <c r="WNZ3" s="554"/>
      <c r="WOA3" s="554"/>
      <c r="WOB3" s="554"/>
      <c r="WOC3" s="554"/>
      <c r="WOD3" s="554"/>
      <c r="WOE3" s="554"/>
      <c r="WOF3" s="554"/>
      <c r="WOG3" s="554"/>
      <c r="WOH3" s="554"/>
      <c r="WOI3" s="554"/>
      <c r="WOJ3" s="554"/>
      <c r="WOK3" s="554"/>
      <c r="WOL3" s="554"/>
      <c r="WOM3" s="554"/>
      <c r="WON3" s="554"/>
      <c r="WOO3" s="554"/>
      <c r="WOP3" s="554"/>
      <c r="WOQ3" s="554"/>
      <c r="WOR3" s="554"/>
      <c r="WOS3" s="554"/>
      <c r="WOT3" s="554"/>
      <c r="WOU3" s="554"/>
      <c r="WOV3" s="554"/>
      <c r="WOW3" s="554"/>
      <c r="WOX3" s="554"/>
      <c r="WOY3" s="554"/>
      <c r="WOZ3" s="554"/>
      <c r="WPA3" s="554"/>
      <c r="WPB3" s="554"/>
      <c r="WPC3" s="554"/>
      <c r="WPD3" s="554"/>
      <c r="WPE3" s="554"/>
      <c r="WPF3" s="554"/>
      <c r="WPG3" s="554"/>
      <c r="WPH3" s="554"/>
      <c r="WPI3" s="554"/>
      <c r="WPJ3" s="554"/>
      <c r="WPK3" s="554"/>
      <c r="WPL3" s="554"/>
      <c r="WPM3" s="554"/>
      <c r="WPN3" s="554"/>
      <c r="WPO3" s="554"/>
      <c r="WPP3" s="554"/>
      <c r="WPQ3" s="554"/>
      <c r="WPR3" s="554"/>
      <c r="WPS3" s="554"/>
      <c r="WPT3" s="554"/>
      <c r="WPU3" s="554"/>
      <c r="WPV3" s="554"/>
      <c r="WPW3" s="554"/>
      <c r="WPX3" s="554"/>
      <c r="WPY3" s="554"/>
      <c r="WPZ3" s="554"/>
      <c r="WQA3" s="554"/>
      <c r="WQB3" s="554"/>
      <c r="WQC3" s="554"/>
      <c r="WQD3" s="554"/>
      <c r="WQE3" s="554"/>
      <c r="WQF3" s="554"/>
      <c r="WQG3" s="554"/>
      <c r="WQH3" s="554"/>
      <c r="WQI3" s="554"/>
      <c r="WQJ3" s="554"/>
      <c r="WQK3" s="554"/>
      <c r="WQL3" s="554"/>
      <c r="WQM3" s="554"/>
      <c r="WQN3" s="554"/>
      <c r="WQO3" s="554"/>
      <c r="WQP3" s="554"/>
      <c r="WQQ3" s="554"/>
      <c r="WQR3" s="554"/>
      <c r="WQS3" s="554"/>
      <c r="WQT3" s="554"/>
      <c r="WQU3" s="554"/>
      <c r="WQV3" s="554"/>
      <c r="WQW3" s="554"/>
      <c r="WQX3" s="554"/>
      <c r="WQY3" s="554"/>
      <c r="WQZ3" s="554"/>
      <c r="WRA3" s="554"/>
      <c r="WRB3" s="554"/>
      <c r="WRC3" s="554"/>
      <c r="WRD3" s="554"/>
      <c r="WRE3" s="554"/>
      <c r="WRF3" s="554"/>
      <c r="WRG3" s="554"/>
      <c r="WRH3" s="554"/>
      <c r="WRI3" s="554"/>
      <c r="WRJ3" s="554"/>
      <c r="WRK3" s="554"/>
      <c r="WRL3" s="554"/>
      <c r="WRM3" s="554"/>
      <c r="WRN3" s="554"/>
      <c r="WRO3" s="554"/>
      <c r="WRP3" s="554"/>
      <c r="WRQ3" s="554"/>
      <c r="WRR3" s="554"/>
      <c r="WRS3" s="554"/>
      <c r="WRT3" s="554"/>
      <c r="WRU3" s="554"/>
      <c r="WRV3" s="554"/>
      <c r="WRW3" s="554"/>
      <c r="WRX3" s="554"/>
      <c r="WRY3" s="554"/>
      <c r="WRZ3" s="554"/>
      <c r="WSA3" s="554"/>
      <c r="WSB3" s="554"/>
      <c r="WSC3" s="554"/>
      <c r="WSD3" s="554"/>
      <c r="WSE3" s="554"/>
      <c r="WSF3" s="554"/>
      <c r="WSG3" s="554"/>
      <c r="WSH3" s="554"/>
      <c r="WSI3" s="554"/>
      <c r="WSJ3" s="554"/>
      <c r="WSK3" s="554"/>
      <c r="WSL3" s="554"/>
      <c r="WSM3" s="554"/>
      <c r="WSN3" s="554"/>
      <c r="WSO3" s="554"/>
      <c r="WSP3" s="554"/>
      <c r="WSQ3" s="554"/>
      <c r="WSR3" s="554"/>
      <c r="WSS3" s="554"/>
      <c r="WST3" s="554"/>
      <c r="WSU3" s="554"/>
      <c r="WSV3" s="554"/>
      <c r="WSW3" s="554"/>
      <c r="WSX3" s="554"/>
      <c r="WSY3" s="554"/>
      <c r="WSZ3" s="554"/>
      <c r="WTA3" s="554"/>
      <c r="WTB3" s="554"/>
      <c r="WTC3" s="554"/>
      <c r="WTD3" s="554"/>
      <c r="WTE3" s="554"/>
      <c r="WTF3" s="554"/>
      <c r="WTG3" s="554"/>
      <c r="WTH3" s="554"/>
      <c r="WTI3" s="554"/>
      <c r="WTJ3" s="554"/>
      <c r="WTK3" s="554"/>
      <c r="WTL3" s="554"/>
      <c r="WTM3" s="554"/>
      <c r="WTN3" s="554"/>
      <c r="WTO3" s="554"/>
      <c r="WTP3" s="554"/>
      <c r="WTQ3" s="554"/>
      <c r="WTR3" s="554"/>
      <c r="WTS3" s="554"/>
      <c r="WTT3" s="554"/>
      <c r="WTU3" s="554"/>
      <c r="WTV3" s="554"/>
      <c r="WTW3" s="554"/>
      <c r="WTX3" s="554"/>
      <c r="WTY3" s="554"/>
      <c r="WTZ3" s="554"/>
      <c r="WUA3" s="554"/>
      <c r="WUB3" s="554"/>
      <c r="WUC3" s="554"/>
      <c r="WUD3" s="554"/>
      <c r="WUE3" s="554"/>
      <c r="WUF3" s="554"/>
      <c r="WUG3" s="554"/>
      <c r="WUH3" s="554"/>
      <c r="WUI3" s="554"/>
      <c r="WUJ3" s="554"/>
      <c r="WUK3" s="554"/>
      <c r="WUL3" s="554"/>
      <c r="WUM3" s="554"/>
      <c r="WUN3" s="554"/>
      <c r="WUO3" s="554"/>
      <c r="WUP3" s="554"/>
      <c r="WUQ3" s="554"/>
      <c r="WUR3" s="554"/>
      <c r="WUS3" s="554"/>
      <c r="WUT3" s="554"/>
      <c r="WUU3" s="554"/>
      <c r="WUV3" s="554"/>
      <c r="WUW3" s="554"/>
      <c r="WUX3" s="554"/>
      <c r="WUY3" s="554"/>
      <c r="WUZ3" s="554"/>
      <c r="WVA3" s="554"/>
      <c r="WVB3" s="554"/>
      <c r="WVC3" s="554"/>
      <c r="WVD3" s="554"/>
      <c r="WVE3" s="554"/>
      <c r="WVF3" s="554"/>
      <c r="WVG3" s="554"/>
      <c r="WVH3" s="554"/>
      <c r="WVI3" s="554"/>
      <c r="WVJ3" s="554"/>
      <c r="WVK3" s="554"/>
      <c r="WVL3" s="554"/>
      <c r="WVM3" s="554"/>
      <c r="WVN3" s="554"/>
      <c r="WVO3" s="554"/>
      <c r="WVP3" s="554"/>
      <c r="WVQ3" s="554"/>
      <c r="WVR3" s="554"/>
      <c r="WVS3" s="554"/>
      <c r="WVT3" s="554"/>
      <c r="WVU3" s="554"/>
      <c r="WVV3" s="554"/>
      <c r="WVW3" s="554"/>
      <c r="WVX3" s="554"/>
      <c r="WVY3" s="554"/>
      <c r="WVZ3" s="554"/>
      <c r="WWA3" s="554"/>
      <c r="WWB3" s="554"/>
      <c r="WWC3" s="554"/>
      <c r="WWD3" s="554"/>
      <c r="WWE3" s="554"/>
      <c r="WWF3" s="554"/>
      <c r="WWG3" s="554"/>
      <c r="WWH3" s="554"/>
      <c r="WWI3" s="554"/>
      <c r="WWJ3" s="554"/>
      <c r="WWK3" s="554"/>
      <c r="WWL3" s="554"/>
      <c r="WWM3" s="554"/>
      <c r="WWN3" s="554"/>
      <c r="WWO3" s="554"/>
      <c r="WWP3" s="554"/>
      <c r="WWQ3" s="554"/>
      <c r="WWR3" s="554"/>
      <c r="WWS3" s="554"/>
      <c r="WWT3" s="554"/>
      <c r="WWU3" s="554"/>
      <c r="WWV3" s="554"/>
      <c r="WWW3" s="554"/>
      <c r="WWX3" s="554"/>
      <c r="WWY3" s="554"/>
      <c r="WWZ3" s="554"/>
      <c r="WXA3" s="554"/>
      <c r="WXB3" s="554"/>
      <c r="WXC3" s="554"/>
      <c r="WXD3" s="554"/>
      <c r="WXE3" s="554"/>
      <c r="WXF3" s="554"/>
      <c r="WXG3" s="554"/>
      <c r="WXH3" s="554"/>
      <c r="WXI3" s="554"/>
      <c r="WXJ3" s="554"/>
      <c r="WXK3" s="554"/>
      <c r="WXL3" s="554"/>
      <c r="WXM3" s="554"/>
      <c r="WXN3" s="554"/>
      <c r="WXO3" s="554"/>
      <c r="WXP3" s="554"/>
      <c r="WXQ3" s="554"/>
      <c r="WXR3" s="554"/>
      <c r="WXS3" s="554"/>
      <c r="WXT3" s="554"/>
      <c r="WXU3" s="554"/>
      <c r="WXV3" s="554"/>
      <c r="WXW3" s="554"/>
      <c r="WXX3" s="554"/>
      <c r="WXY3" s="554"/>
      <c r="WXZ3" s="554"/>
      <c r="WYA3" s="554"/>
      <c r="WYB3" s="554"/>
      <c r="WYC3" s="554"/>
      <c r="WYD3" s="554"/>
      <c r="WYE3" s="554"/>
      <c r="WYF3" s="554"/>
      <c r="WYG3" s="554"/>
      <c r="WYH3" s="554"/>
      <c r="WYI3" s="554"/>
      <c r="WYJ3" s="554"/>
      <c r="WYK3" s="554"/>
      <c r="WYL3" s="554"/>
      <c r="WYM3" s="554"/>
      <c r="WYN3" s="554"/>
      <c r="WYO3" s="554"/>
      <c r="WYP3" s="554"/>
      <c r="WYQ3" s="554"/>
      <c r="WYR3" s="554"/>
      <c r="WYS3" s="554"/>
      <c r="WYT3" s="554"/>
      <c r="WYU3" s="554"/>
      <c r="WYV3" s="554"/>
      <c r="WYW3" s="554"/>
      <c r="WYX3" s="554"/>
      <c r="WYY3" s="554"/>
      <c r="WYZ3" s="554"/>
      <c r="WZA3" s="554"/>
      <c r="WZB3" s="554"/>
      <c r="WZC3" s="554"/>
      <c r="WZD3" s="554"/>
      <c r="WZE3" s="554"/>
      <c r="WZF3" s="554"/>
      <c r="WZG3" s="554"/>
      <c r="WZH3" s="554"/>
      <c r="WZI3" s="554"/>
      <c r="WZJ3" s="554"/>
      <c r="WZK3" s="554"/>
      <c r="WZL3" s="554"/>
      <c r="WZM3" s="554"/>
      <c r="WZN3" s="554"/>
      <c r="WZO3" s="554"/>
      <c r="WZP3" s="554"/>
      <c r="WZQ3" s="554"/>
      <c r="WZR3" s="554"/>
      <c r="WZS3" s="554"/>
      <c r="WZT3" s="554"/>
      <c r="WZU3" s="554"/>
      <c r="WZV3" s="554"/>
      <c r="WZW3" s="554"/>
      <c r="WZX3" s="554"/>
      <c r="WZY3" s="554"/>
      <c r="WZZ3" s="554"/>
      <c r="XAA3" s="554"/>
      <c r="XAB3" s="554"/>
      <c r="XAC3" s="554"/>
      <c r="XAD3" s="554"/>
      <c r="XAE3" s="554"/>
      <c r="XAF3" s="554"/>
      <c r="XAG3" s="554"/>
      <c r="XAH3" s="554"/>
      <c r="XAI3" s="554"/>
      <c r="XAJ3" s="554"/>
      <c r="XAK3" s="554"/>
      <c r="XAL3" s="554"/>
      <c r="XAM3" s="554"/>
      <c r="XAN3" s="554"/>
      <c r="XAO3" s="554"/>
      <c r="XAP3" s="554"/>
      <c r="XAQ3" s="554"/>
      <c r="XAR3" s="554"/>
      <c r="XAS3" s="554"/>
      <c r="XAT3" s="554"/>
      <c r="XAU3" s="554"/>
      <c r="XAV3" s="554"/>
      <c r="XAW3" s="554"/>
      <c r="XAX3" s="554"/>
      <c r="XAY3" s="554"/>
      <c r="XAZ3" s="554"/>
      <c r="XBA3" s="554"/>
      <c r="XBB3" s="554"/>
      <c r="XBC3" s="554"/>
      <c r="XBD3" s="554"/>
      <c r="XBE3" s="554"/>
      <c r="XBF3" s="554"/>
      <c r="XBG3" s="554"/>
      <c r="XBH3" s="554"/>
      <c r="XBI3" s="554"/>
      <c r="XBJ3" s="554"/>
      <c r="XBK3" s="554"/>
      <c r="XBL3" s="554"/>
      <c r="XBM3" s="554"/>
      <c r="XBN3" s="554"/>
      <c r="XBO3" s="554"/>
      <c r="XBP3" s="554"/>
      <c r="XBQ3" s="554"/>
      <c r="XBR3" s="554"/>
      <c r="XBS3" s="554"/>
      <c r="XBT3" s="554"/>
      <c r="XBU3" s="554"/>
      <c r="XBV3" s="554"/>
      <c r="XBW3" s="554"/>
      <c r="XBX3" s="554"/>
      <c r="XBY3" s="554"/>
      <c r="XBZ3" s="554"/>
      <c r="XCA3" s="554"/>
      <c r="XCB3" s="554"/>
      <c r="XCC3" s="554"/>
      <c r="XCD3" s="554"/>
      <c r="XCE3" s="554"/>
      <c r="XCF3" s="554"/>
      <c r="XCG3" s="554"/>
      <c r="XCH3" s="554"/>
      <c r="XCI3" s="554"/>
      <c r="XCJ3" s="554"/>
      <c r="XCK3" s="554"/>
      <c r="XCL3" s="554"/>
      <c r="XCM3" s="554"/>
      <c r="XCN3" s="554"/>
      <c r="XCO3" s="554"/>
      <c r="XCP3" s="554"/>
      <c r="XCQ3" s="554"/>
      <c r="XCR3" s="554"/>
      <c r="XCS3" s="554"/>
      <c r="XCT3" s="554"/>
      <c r="XCU3" s="554"/>
      <c r="XCV3" s="554"/>
      <c r="XCW3" s="554"/>
      <c r="XCX3" s="554"/>
      <c r="XCY3" s="554"/>
      <c r="XCZ3" s="554"/>
      <c r="XDA3" s="554"/>
      <c r="XDB3" s="554"/>
      <c r="XDC3" s="554"/>
      <c r="XDD3" s="554"/>
      <c r="XDE3" s="554"/>
      <c r="XDF3" s="554"/>
      <c r="XDG3" s="554"/>
      <c r="XDH3" s="554"/>
      <c r="XDI3" s="554"/>
      <c r="XDJ3" s="554"/>
      <c r="XDK3" s="554"/>
      <c r="XDL3" s="554"/>
      <c r="XDM3" s="554"/>
      <c r="XDN3" s="554"/>
      <c r="XDO3" s="554"/>
      <c r="XDP3" s="554"/>
      <c r="XDQ3" s="554"/>
      <c r="XDR3" s="554"/>
      <c r="XDS3" s="554"/>
      <c r="XDT3" s="554"/>
      <c r="XDU3" s="554"/>
      <c r="XDV3" s="554"/>
      <c r="XDW3" s="554"/>
      <c r="XDX3" s="554"/>
      <c r="XDY3" s="554"/>
      <c r="XDZ3" s="554"/>
      <c r="XEA3" s="554"/>
      <c r="XEB3" s="554"/>
      <c r="XEC3" s="554"/>
      <c r="XED3" s="554"/>
      <c r="XEE3" s="554"/>
      <c r="XEF3" s="554"/>
      <c r="XEG3" s="554"/>
      <c r="XEH3" s="554"/>
      <c r="XEI3" s="554"/>
      <c r="XEJ3" s="554"/>
      <c r="XEK3" s="554"/>
      <c r="XEL3" s="554"/>
      <c r="XEM3" s="554"/>
      <c r="XEN3" s="554"/>
      <c r="XEO3" s="554"/>
      <c r="XEP3" s="554"/>
      <c r="XEQ3" s="554"/>
      <c r="XER3" s="554"/>
      <c r="XES3" s="554"/>
      <c r="XET3" s="554"/>
      <c r="XEU3" s="554"/>
      <c r="XEV3" s="554"/>
      <c r="XEW3" s="554"/>
      <c r="XEX3" s="554"/>
      <c r="XEY3" s="554"/>
      <c r="XEZ3" s="554"/>
      <c r="XFA3" s="554"/>
      <c r="XFB3" s="554"/>
      <c r="XFC3" s="554"/>
      <c r="XFD3" s="554"/>
    </row>
    <row r="4" spans="1:16384" ht="15.75" x14ac:dyDescent="0.25">
      <c r="A4" s="555" t="s">
        <v>789</v>
      </c>
      <c r="B4" s="555"/>
      <c r="C4" s="555"/>
      <c r="D4" s="555"/>
      <c r="E4" s="555"/>
      <c r="F4" s="555"/>
      <c r="G4" s="555"/>
      <c r="H4" s="555"/>
      <c r="I4" s="555"/>
      <c r="J4" s="555"/>
      <c r="K4" s="555"/>
      <c r="L4" s="555"/>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61"/>
      <c r="BA4" s="361"/>
      <c r="BB4" s="361"/>
      <c r="BC4" s="361"/>
      <c r="BD4" s="361"/>
      <c r="BE4" s="361"/>
      <c r="BF4" s="361"/>
      <c r="BG4" s="361"/>
      <c r="BH4" s="361"/>
      <c r="BI4" s="361"/>
      <c r="BJ4" s="361"/>
      <c r="BK4" s="361"/>
      <c r="BL4" s="361"/>
      <c r="BM4" s="361"/>
      <c r="BN4" s="361"/>
      <c r="BO4" s="361"/>
      <c r="BP4" s="361"/>
      <c r="BQ4" s="361"/>
      <c r="BR4" s="361"/>
      <c r="BS4" s="361"/>
      <c r="BT4" s="361"/>
      <c r="BU4" s="361"/>
      <c r="BV4" s="361"/>
      <c r="BW4" s="361"/>
      <c r="BX4" s="361"/>
      <c r="BY4" s="361"/>
      <c r="BZ4" s="361"/>
      <c r="CA4" s="361"/>
      <c r="CB4" s="361"/>
      <c r="CC4" s="361"/>
      <c r="CD4" s="361"/>
      <c r="CE4" s="361"/>
      <c r="CF4" s="361"/>
      <c r="CG4" s="361"/>
      <c r="CH4" s="361"/>
      <c r="CI4" s="361"/>
      <c r="CJ4" s="361"/>
      <c r="CK4" s="361"/>
      <c r="CL4" s="361"/>
      <c r="CM4" s="361"/>
      <c r="CN4" s="361"/>
      <c r="CO4" s="361"/>
      <c r="CP4" s="361"/>
      <c r="CQ4" s="361"/>
      <c r="CR4" s="361"/>
      <c r="CS4" s="361"/>
      <c r="CT4" s="361"/>
      <c r="CU4" s="361"/>
      <c r="CV4" s="361"/>
      <c r="CW4" s="361"/>
      <c r="CX4" s="361"/>
      <c r="CY4" s="361"/>
      <c r="CZ4" s="361"/>
      <c r="DA4" s="361"/>
      <c r="DB4" s="361"/>
      <c r="DC4" s="361"/>
      <c r="DD4" s="361"/>
      <c r="DE4" s="361"/>
      <c r="DF4" s="361"/>
      <c r="DG4" s="361"/>
      <c r="DH4" s="361"/>
      <c r="DI4" s="361"/>
      <c r="DJ4" s="361"/>
      <c r="DK4" s="361"/>
      <c r="DL4" s="361"/>
      <c r="DM4" s="361"/>
      <c r="DN4" s="361"/>
      <c r="DO4" s="361"/>
      <c r="DP4" s="361"/>
      <c r="DQ4" s="361"/>
      <c r="DR4" s="361"/>
      <c r="DS4" s="361"/>
      <c r="DT4" s="361"/>
      <c r="DU4" s="361"/>
      <c r="DV4" s="361"/>
      <c r="DW4" s="361"/>
      <c r="DX4" s="361"/>
      <c r="DY4" s="361"/>
      <c r="DZ4" s="361"/>
      <c r="EA4" s="361"/>
      <c r="EB4" s="361"/>
      <c r="EC4" s="361"/>
      <c r="ED4" s="361"/>
      <c r="EE4" s="361"/>
      <c r="EF4" s="361"/>
      <c r="EG4" s="361"/>
      <c r="EH4" s="361"/>
      <c r="EI4" s="361"/>
      <c r="EJ4" s="361"/>
      <c r="EK4" s="361"/>
      <c r="EL4" s="361"/>
      <c r="EM4" s="361"/>
      <c r="EN4" s="361"/>
      <c r="EO4" s="361"/>
      <c r="EP4" s="361"/>
      <c r="EQ4" s="361"/>
      <c r="ER4" s="361"/>
      <c r="ES4" s="361"/>
      <c r="ET4" s="361"/>
      <c r="EU4" s="361"/>
      <c r="EV4" s="361"/>
      <c r="EW4" s="361"/>
      <c r="EX4" s="361"/>
      <c r="EY4" s="361"/>
      <c r="EZ4" s="361"/>
      <c r="FA4" s="361"/>
      <c r="FB4" s="361"/>
      <c r="FC4" s="361"/>
      <c r="FD4" s="361"/>
      <c r="FE4" s="361"/>
      <c r="FF4" s="361"/>
      <c r="FG4" s="361"/>
      <c r="FH4" s="361"/>
      <c r="FI4" s="361"/>
      <c r="FJ4" s="361"/>
      <c r="FK4" s="361"/>
      <c r="FL4" s="361"/>
      <c r="FM4" s="361"/>
      <c r="FN4" s="361"/>
      <c r="FO4" s="361"/>
      <c r="FP4" s="361"/>
      <c r="FQ4" s="361"/>
      <c r="FR4" s="361"/>
      <c r="FS4" s="361"/>
      <c r="FT4" s="361"/>
      <c r="FU4" s="361"/>
      <c r="FV4" s="361"/>
      <c r="FW4" s="361"/>
      <c r="FX4" s="361"/>
      <c r="FY4" s="361"/>
      <c r="FZ4" s="361"/>
      <c r="GA4" s="361"/>
      <c r="GB4" s="361"/>
      <c r="GC4" s="361"/>
      <c r="GD4" s="361"/>
      <c r="GE4" s="361"/>
      <c r="GF4" s="361"/>
      <c r="GG4" s="361"/>
      <c r="GH4" s="361"/>
      <c r="GI4" s="361"/>
      <c r="GJ4" s="361"/>
      <c r="GK4" s="361"/>
      <c r="GL4" s="361"/>
      <c r="GM4" s="361"/>
      <c r="GN4" s="361"/>
      <c r="GO4" s="361"/>
      <c r="GP4" s="361"/>
      <c r="GQ4" s="361"/>
      <c r="GR4" s="361"/>
      <c r="GS4" s="361"/>
      <c r="GT4" s="361"/>
      <c r="GU4" s="361"/>
      <c r="GV4" s="361"/>
      <c r="GW4" s="361"/>
      <c r="GX4" s="361"/>
      <c r="GY4" s="361"/>
      <c r="GZ4" s="361"/>
      <c r="HA4" s="361"/>
      <c r="HB4" s="361"/>
      <c r="HC4" s="361"/>
      <c r="HD4" s="361"/>
      <c r="HE4" s="361"/>
      <c r="HF4" s="361"/>
      <c r="HG4" s="361"/>
      <c r="HH4" s="361"/>
      <c r="HI4" s="361"/>
      <c r="HJ4" s="361"/>
      <c r="HK4" s="361"/>
      <c r="HL4" s="361"/>
      <c r="HM4" s="361"/>
      <c r="HN4" s="361"/>
      <c r="HO4" s="361"/>
      <c r="HP4" s="361"/>
      <c r="HQ4" s="361"/>
      <c r="HR4" s="361"/>
      <c r="HS4" s="361"/>
      <c r="HT4" s="361"/>
      <c r="HU4" s="361"/>
      <c r="HV4" s="361"/>
      <c r="HW4" s="361"/>
      <c r="HX4" s="361"/>
      <c r="HY4" s="361"/>
      <c r="HZ4" s="361"/>
      <c r="IA4" s="361"/>
      <c r="IB4" s="361"/>
      <c r="IC4" s="361"/>
      <c r="ID4" s="361"/>
      <c r="IE4" s="361"/>
      <c r="IF4" s="361"/>
      <c r="IG4" s="361"/>
      <c r="IH4" s="361"/>
      <c r="II4" s="361"/>
      <c r="IJ4" s="361"/>
      <c r="IK4" s="361"/>
      <c r="IL4" s="361"/>
      <c r="IM4" s="361"/>
      <c r="IN4" s="361"/>
      <c r="IO4" s="361"/>
      <c r="IP4" s="361"/>
      <c r="IQ4" s="361"/>
      <c r="IR4" s="361"/>
      <c r="IS4" s="361"/>
      <c r="IT4" s="361"/>
      <c r="IU4" s="361"/>
      <c r="IV4" s="361"/>
      <c r="IW4" s="361"/>
      <c r="IX4" s="361"/>
      <c r="IY4" s="361"/>
      <c r="IZ4" s="361"/>
      <c r="JA4" s="361"/>
      <c r="JB4" s="361"/>
      <c r="JC4" s="361"/>
      <c r="JD4" s="361"/>
      <c r="JE4" s="361"/>
      <c r="JF4" s="361"/>
      <c r="JG4" s="361"/>
      <c r="JH4" s="361"/>
      <c r="JI4" s="361"/>
      <c r="JJ4" s="361"/>
      <c r="JK4" s="361"/>
      <c r="JL4" s="361"/>
      <c r="JM4" s="361"/>
      <c r="JN4" s="361"/>
      <c r="JO4" s="361"/>
      <c r="JP4" s="361"/>
      <c r="JQ4" s="361"/>
      <c r="JR4" s="361"/>
      <c r="JS4" s="361"/>
      <c r="JT4" s="361"/>
      <c r="JU4" s="361"/>
      <c r="JV4" s="361"/>
      <c r="JW4" s="361"/>
      <c r="JX4" s="361"/>
      <c r="JY4" s="361"/>
      <c r="JZ4" s="361"/>
      <c r="KA4" s="361"/>
      <c r="KB4" s="361"/>
      <c r="KC4" s="361"/>
      <c r="KD4" s="361"/>
      <c r="KE4" s="361"/>
      <c r="KF4" s="361"/>
      <c r="KG4" s="361"/>
      <c r="KH4" s="361"/>
      <c r="KI4" s="361"/>
      <c r="KJ4" s="361"/>
      <c r="KK4" s="361"/>
      <c r="KL4" s="361"/>
      <c r="KM4" s="361"/>
      <c r="KN4" s="361"/>
      <c r="KO4" s="361"/>
      <c r="KP4" s="361"/>
      <c r="KQ4" s="361"/>
      <c r="KR4" s="361"/>
      <c r="KS4" s="361"/>
      <c r="KT4" s="361"/>
      <c r="KU4" s="361"/>
      <c r="KV4" s="361"/>
      <c r="KW4" s="361"/>
      <c r="KX4" s="361"/>
      <c r="KY4" s="361"/>
      <c r="KZ4" s="361"/>
      <c r="LA4" s="361"/>
      <c r="LB4" s="361"/>
      <c r="LC4" s="361"/>
      <c r="LD4" s="361"/>
      <c r="LE4" s="361"/>
      <c r="LF4" s="361"/>
      <c r="LG4" s="361"/>
      <c r="LH4" s="361"/>
      <c r="LI4" s="361"/>
      <c r="LJ4" s="361"/>
      <c r="LK4" s="361"/>
      <c r="LL4" s="361"/>
      <c r="LM4" s="361"/>
      <c r="LN4" s="361"/>
      <c r="LO4" s="361"/>
      <c r="LP4" s="361"/>
      <c r="LQ4" s="361"/>
      <c r="LR4" s="361"/>
      <c r="LS4" s="361"/>
      <c r="LT4" s="361"/>
      <c r="LU4" s="361"/>
      <c r="LV4" s="361"/>
      <c r="LW4" s="361"/>
      <c r="LX4" s="361"/>
      <c r="LY4" s="361"/>
      <c r="LZ4" s="361"/>
      <c r="MA4" s="361"/>
      <c r="MB4" s="361"/>
      <c r="MC4" s="361"/>
      <c r="MD4" s="361"/>
      <c r="ME4" s="361"/>
      <c r="MF4" s="361"/>
      <c r="MG4" s="361"/>
      <c r="MH4" s="361"/>
      <c r="MI4" s="361"/>
      <c r="MJ4" s="361"/>
      <c r="MK4" s="361"/>
      <c r="ML4" s="361"/>
      <c r="MM4" s="361"/>
      <c r="MN4" s="361"/>
      <c r="MO4" s="361"/>
      <c r="MP4" s="361"/>
      <c r="MQ4" s="361"/>
      <c r="MR4" s="361"/>
      <c r="MS4" s="361"/>
      <c r="MT4" s="361"/>
      <c r="MU4" s="361"/>
      <c r="MV4" s="361"/>
      <c r="MW4" s="361"/>
      <c r="MX4" s="361"/>
      <c r="MY4" s="361"/>
      <c r="MZ4" s="361"/>
      <c r="NA4" s="361"/>
      <c r="NB4" s="361"/>
      <c r="NC4" s="361"/>
      <c r="ND4" s="361"/>
      <c r="NE4" s="361"/>
      <c r="NF4" s="361"/>
      <c r="NG4" s="361"/>
      <c r="NH4" s="361"/>
      <c r="NI4" s="361"/>
      <c r="NJ4" s="361"/>
      <c r="NK4" s="361"/>
      <c r="NL4" s="361"/>
      <c r="NM4" s="361"/>
      <c r="NN4" s="361"/>
      <c r="NO4" s="361"/>
      <c r="NP4" s="361"/>
      <c r="NQ4" s="361"/>
      <c r="NR4" s="361"/>
      <c r="NS4" s="361"/>
      <c r="NT4" s="361"/>
      <c r="NU4" s="361"/>
      <c r="NV4" s="361"/>
      <c r="NW4" s="361"/>
      <c r="NX4" s="361"/>
      <c r="NY4" s="361"/>
      <c r="NZ4" s="361"/>
      <c r="OA4" s="361"/>
      <c r="OB4" s="361"/>
      <c r="OC4" s="361"/>
      <c r="OD4" s="361"/>
      <c r="OE4" s="361"/>
      <c r="OF4" s="361"/>
      <c r="OG4" s="361"/>
      <c r="OH4" s="361"/>
      <c r="OI4" s="361"/>
      <c r="OJ4" s="361"/>
      <c r="OK4" s="361"/>
      <c r="OL4" s="361"/>
      <c r="OM4" s="361"/>
      <c r="ON4" s="361"/>
      <c r="OO4" s="361"/>
      <c r="OP4" s="361"/>
      <c r="OQ4" s="361"/>
      <c r="OR4" s="361"/>
      <c r="OS4" s="361"/>
      <c r="OT4" s="361"/>
      <c r="OU4" s="361"/>
      <c r="OV4" s="361"/>
      <c r="OW4" s="361"/>
      <c r="OX4" s="361"/>
      <c r="OY4" s="361"/>
      <c r="OZ4" s="361"/>
      <c r="PA4" s="361"/>
      <c r="PB4" s="361"/>
      <c r="PC4" s="361"/>
      <c r="PD4" s="361"/>
      <c r="PE4" s="361"/>
      <c r="PF4" s="361"/>
      <c r="PG4" s="361"/>
      <c r="PH4" s="361"/>
      <c r="PI4" s="361"/>
      <c r="PJ4" s="361"/>
      <c r="PK4" s="361"/>
      <c r="PL4" s="361"/>
      <c r="PM4" s="361"/>
      <c r="PN4" s="361"/>
      <c r="PO4" s="361"/>
      <c r="PP4" s="361"/>
      <c r="PQ4" s="361"/>
      <c r="PR4" s="361"/>
      <c r="PS4" s="361"/>
      <c r="PT4" s="361"/>
      <c r="PU4" s="361"/>
      <c r="PV4" s="361"/>
      <c r="PW4" s="361"/>
      <c r="PX4" s="361"/>
      <c r="PY4" s="361"/>
      <c r="PZ4" s="361"/>
      <c r="QA4" s="361"/>
      <c r="QB4" s="361"/>
      <c r="QC4" s="361"/>
      <c r="QD4" s="361"/>
      <c r="QE4" s="361"/>
      <c r="QF4" s="361"/>
      <c r="QG4" s="361"/>
      <c r="QH4" s="361"/>
      <c r="QI4" s="361"/>
      <c r="QJ4" s="361"/>
      <c r="QK4" s="361"/>
      <c r="QL4" s="361"/>
      <c r="QM4" s="361"/>
      <c r="QN4" s="361"/>
      <c r="QO4" s="361"/>
      <c r="QP4" s="361"/>
      <c r="QQ4" s="361"/>
      <c r="QR4" s="361"/>
      <c r="QS4" s="361"/>
      <c r="QT4" s="361"/>
      <c r="QU4" s="361"/>
      <c r="QV4" s="361"/>
      <c r="QW4" s="361"/>
      <c r="QX4" s="361"/>
      <c r="QY4" s="361"/>
      <c r="QZ4" s="361"/>
      <c r="RA4" s="361"/>
      <c r="RB4" s="361"/>
      <c r="RC4" s="361"/>
      <c r="RD4" s="361"/>
      <c r="RE4" s="361"/>
      <c r="RF4" s="361"/>
      <c r="RG4" s="361"/>
      <c r="RH4" s="361"/>
      <c r="RI4" s="361"/>
      <c r="RJ4" s="361"/>
      <c r="RK4" s="361"/>
      <c r="RL4" s="361"/>
      <c r="RM4" s="361"/>
      <c r="RN4" s="361"/>
      <c r="RO4" s="361"/>
      <c r="RP4" s="361"/>
      <c r="RQ4" s="361"/>
      <c r="RR4" s="361"/>
      <c r="RS4" s="361"/>
      <c r="RT4" s="361"/>
      <c r="RU4" s="361"/>
      <c r="RV4" s="361"/>
      <c r="RW4" s="361"/>
      <c r="RX4" s="361"/>
      <c r="RY4" s="361"/>
      <c r="RZ4" s="361"/>
      <c r="SA4" s="361"/>
      <c r="SB4" s="361"/>
      <c r="SC4" s="361"/>
      <c r="SD4" s="361"/>
      <c r="SE4" s="361"/>
      <c r="SF4" s="361"/>
      <c r="SG4" s="361"/>
      <c r="SH4" s="361"/>
      <c r="SI4" s="361"/>
      <c r="SJ4" s="361"/>
      <c r="SK4" s="361"/>
      <c r="SL4" s="361"/>
      <c r="SM4" s="361"/>
      <c r="SN4" s="361"/>
      <c r="SO4" s="361"/>
      <c r="SP4" s="361"/>
      <c r="SQ4" s="361"/>
      <c r="SR4" s="361"/>
      <c r="SS4" s="361"/>
      <c r="ST4" s="361"/>
      <c r="SU4" s="361"/>
      <c r="SV4" s="361"/>
      <c r="SW4" s="361"/>
      <c r="SX4" s="361"/>
      <c r="SY4" s="361"/>
      <c r="SZ4" s="361"/>
      <c r="TA4" s="361"/>
      <c r="TB4" s="361"/>
      <c r="TC4" s="361"/>
      <c r="TD4" s="361"/>
      <c r="TE4" s="361"/>
      <c r="TF4" s="361"/>
      <c r="TG4" s="361"/>
      <c r="TH4" s="361"/>
      <c r="TI4" s="361"/>
      <c r="TJ4" s="361"/>
      <c r="TK4" s="361"/>
      <c r="TL4" s="361"/>
      <c r="TM4" s="361"/>
      <c r="TN4" s="361"/>
      <c r="TO4" s="361"/>
      <c r="TP4" s="361"/>
      <c r="TQ4" s="361"/>
      <c r="TR4" s="361"/>
      <c r="TS4" s="361"/>
      <c r="TT4" s="361"/>
      <c r="TU4" s="361"/>
      <c r="TV4" s="361"/>
      <c r="TW4" s="361"/>
      <c r="TX4" s="361"/>
      <c r="TY4" s="361"/>
      <c r="TZ4" s="361"/>
      <c r="UA4" s="361"/>
      <c r="UB4" s="361"/>
      <c r="UC4" s="361"/>
      <c r="UD4" s="361"/>
      <c r="UE4" s="361"/>
      <c r="UF4" s="361"/>
      <c r="UG4" s="361"/>
      <c r="UH4" s="361"/>
      <c r="UI4" s="361"/>
      <c r="UJ4" s="361"/>
      <c r="UK4" s="361"/>
      <c r="UL4" s="361"/>
      <c r="UM4" s="361"/>
      <c r="UN4" s="361"/>
      <c r="UO4" s="361"/>
      <c r="UP4" s="361"/>
      <c r="UQ4" s="361"/>
      <c r="UR4" s="361"/>
      <c r="US4" s="361"/>
      <c r="UT4" s="361"/>
      <c r="UU4" s="361"/>
      <c r="UV4" s="361"/>
      <c r="UW4" s="361"/>
      <c r="UX4" s="361"/>
      <c r="UY4" s="361"/>
      <c r="UZ4" s="361"/>
      <c r="VA4" s="361"/>
      <c r="VB4" s="361"/>
      <c r="VC4" s="361"/>
      <c r="VD4" s="361"/>
      <c r="VE4" s="361"/>
      <c r="VF4" s="361"/>
      <c r="VG4" s="361"/>
      <c r="VH4" s="361"/>
      <c r="VI4" s="361"/>
      <c r="VJ4" s="361"/>
      <c r="VK4" s="361"/>
      <c r="VL4" s="361"/>
      <c r="VM4" s="361"/>
      <c r="VN4" s="361"/>
      <c r="VO4" s="361"/>
      <c r="VP4" s="361"/>
      <c r="VQ4" s="361"/>
      <c r="VR4" s="361"/>
      <c r="VS4" s="361"/>
      <c r="VT4" s="361"/>
      <c r="VU4" s="361"/>
      <c r="VV4" s="361"/>
      <c r="VW4" s="361"/>
      <c r="VX4" s="361"/>
      <c r="VY4" s="361"/>
      <c r="VZ4" s="361"/>
      <c r="WA4" s="361"/>
      <c r="WB4" s="361"/>
      <c r="WC4" s="361"/>
      <c r="WD4" s="361"/>
      <c r="WE4" s="361"/>
      <c r="WF4" s="361"/>
      <c r="WG4" s="361"/>
      <c r="WH4" s="361"/>
      <c r="WI4" s="361"/>
      <c r="WJ4" s="361"/>
      <c r="WK4" s="361"/>
      <c r="WL4" s="361"/>
      <c r="WM4" s="361"/>
      <c r="WN4" s="361"/>
      <c r="WO4" s="361"/>
      <c r="WP4" s="361"/>
      <c r="WQ4" s="361"/>
      <c r="WR4" s="361"/>
      <c r="WS4" s="361"/>
      <c r="WT4" s="361"/>
      <c r="WU4" s="361"/>
      <c r="WV4" s="361"/>
      <c r="WW4" s="361"/>
      <c r="WX4" s="361"/>
      <c r="WY4" s="361"/>
      <c r="WZ4" s="361"/>
      <c r="XA4" s="361"/>
      <c r="XB4" s="361"/>
      <c r="XC4" s="361"/>
      <c r="XD4" s="361"/>
      <c r="XE4" s="361"/>
      <c r="XF4" s="361"/>
      <c r="XG4" s="361"/>
      <c r="XH4" s="361"/>
      <c r="XI4" s="361"/>
      <c r="XJ4" s="361"/>
      <c r="XK4" s="361"/>
      <c r="XL4" s="361"/>
      <c r="XM4" s="361"/>
      <c r="XN4" s="361"/>
      <c r="XO4" s="361"/>
      <c r="XP4" s="361"/>
      <c r="XQ4" s="361"/>
      <c r="XR4" s="361"/>
      <c r="XS4" s="361"/>
      <c r="XT4" s="361"/>
      <c r="XU4" s="361"/>
      <c r="XV4" s="361"/>
      <c r="XW4" s="361"/>
      <c r="XX4" s="361"/>
      <c r="XY4" s="361"/>
      <c r="XZ4" s="361"/>
      <c r="YA4" s="361"/>
      <c r="YB4" s="361"/>
      <c r="YC4" s="361"/>
      <c r="YD4" s="361"/>
      <c r="YE4" s="361"/>
      <c r="YF4" s="361"/>
      <c r="YG4" s="361"/>
      <c r="YH4" s="361"/>
      <c r="YI4" s="361"/>
      <c r="YJ4" s="361"/>
      <c r="YK4" s="361"/>
      <c r="YL4" s="361"/>
      <c r="YM4" s="361"/>
      <c r="YN4" s="361"/>
      <c r="YO4" s="361"/>
      <c r="YP4" s="361"/>
      <c r="YQ4" s="361"/>
      <c r="YR4" s="361"/>
      <c r="YS4" s="361"/>
      <c r="YT4" s="361"/>
      <c r="YU4" s="361"/>
      <c r="YV4" s="361"/>
      <c r="YW4" s="361"/>
      <c r="YX4" s="361"/>
      <c r="YY4" s="361"/>
      <c r="YZ4" s="361"/>
      <c r="ZA4" s="361"/>
      <c r="ZB4" s="361"/>
      <c r="ZC4" s="361"/>
      <c r="ZD4" s="361"/>
      <c r="ZE4" s="361"/>
      <c r="ZF4" s="361"/>
      <c r="ZG4" s="361"/>
      <c r="ZH4" s="361"/>
      <c r="ZI4" s="361"/>
      <c r="ZJ4" s="361"/>
      <c r="ZK4" s="361"/>
      <c r="ZL4" s="361"/>
      <c r="ZM4" s="361"/>
      <c r="ZN4" s="361"/>
      <c r="ZO4" s="361"/>
      <c r="ZP4" s="361"/>
      <c r="ZQ4" s="361"/>
      <c r="ZR4" s="361"/>
      <c r="ZS4" s="361"/>
      <c r="ZT4" s="361"/>
      <c r="ZU4" s="361"/>
      <c r="ZV4" s="361"/>
      <c r="ZW4" s="361"/>
      <c r="ZX4" s="361"/>
      <c r="ZY4" s="361"/>
      <c r="ZZ4" s="361"/>
      <c r="AAA4" s="361"/>
      <c r="AAB4" s="361"/>
      <c r="AAC4" s="361"/>
      <c r="AAD4" s="361"/>
      <c r="AAE4" s="361"/>
      <c r="AAF4" s="361"/>
      <c r="AAG4" s="361"/>
      <c r="AAH4" s="361"/>
      <c r="AAI4" s="361"/>
      <c r="AAJ4" s="361"/>
      <c r="AAK4" s="361"/>
      <c r="AAL4" s="361"/>
      <c r="AAM4" s="361"/>
      <c r="AAN4" s="361"/>
      <c r="AAO4" s="361"/>
      <c r="AAP4" s="361"/>
      <c r="AAQ4" s="361"/>
      <c r="AAR4" s="361"/>
      <c r="AAS4" s="361"/>
      <c r="AAT4" s="361"/>
      <c r="AAU4" s="361"/>
      <c r="AAV4" s="361"/>
      <c r="AAW4" s="361"/>
      <c r="AAX4" s="361"/>
      <c r="AAY4" s="361"/>
      <c r="AAZ4" s="361"/>
      <c r="ABA4" s="361"/>
      <c r="ABB4" s="361"/>
      <c r="ABC4" s="361"/>
      <c r="ABD4" s="361"/>
      <c r="ABE4" s="361"/>
      <c r="ABF4" s="361"/>
      <c r="ABG4" s="361"/>
      <c r="ABH4" s="361"/>
      <c r="ABI4" s="361"/>
      <c r="ABJ4" s="361"/>
      <c r="ABK4" s="361"/>
      <c r="ABL4" s="361"/>
      <c r="ABM4" s="361"/>
      <c r="ABN4" s="361"/>
      <c r="ABO4" s="361"/>
      <c r="ABP4" s="361"/>
      <c r="ABQ4" s="361"/>
      <c r="ABR4" s="361"/>
      <c r="ABS4" s="361"/>
      <c r="ABT4" s="361"/>
      <c r="ABU4" s="361"/>
      <c r="ABV4" s="361"/>
      <c r="ABW4" s="361"/>
      <c r="ABX4" s="361"/>
      <c r="ABY4" s="361"/>
      <c r="ABZ4" s="361"/>
      <c r="ACA4" s="361"/>
      <c r="ACB4" s="361"/>
      <c r="ACC4" s="361"/>
      <c r="ACD4" s="361"/>
      <c r="ACE4" s="361"/>
      <c r="ACF4" s="361"/>
      <c r="ACG4" s="361"/>
      <c r="ACH4" s="361"/>
      <c r="ACI4" s="361"/>
      <c r="ACJ4" s="361"/>
      <c r="ACK4" s="361"/>
      <c r="ACL4" s="361"/>
      <c r="ACM4" s="361"/>
      <c r="ACN4" s="361"/>
      <c r="ACO4" s="361"/>
      <c r="ACP4" s="361"/>
      <c r="ACQ4" s="361"/>
      <c r="ACR4" s="361"/>
      <c r="ACS4" s="361"/>
      <c r="ACT4" s="361"/>
      <c r="ACU4" s="361"/>
      <c r="ACV4" s="361"/>
      <c r="ACW4" s="361"/>
      <c r="ACX4" s="361"/>
      <c r="ACY4" s="361"/>
      <c r="ACZ4" s="361"/>
      <c r="ADA4" s="361"/>
      <c r="ADB4" s="361"/>
      <c r="ADC4" s="361"/>
      <c r="ADD4" s="361"/>
      <c r="ADE4" s="361"/>
      <c r="ADF4" s="361"/>
      <c r="ADG4" s="361"/>
      <c r="ADH4" s="361"/>
      <c r="ADI4" s="361"/>
      <c r="ADJ4" s="361"/>
      <c r="ADK4" s="361"/>
      <c r="ADL4" s="361"/>
      <c r="ADM4" s="361"/>
      <c r="ADN4" s="361"/>
      <c r="ADO4" s="361"/>
      <c r="ADP4" s="361"/>
      <c r="ADQ4" s="361"/>
      <c r="ADR4" s="361"/>
      <c r="ADS4" s="361"/>
      <c r="ADT4" s="361"/>
      <c r="ADU4" s="361"/>
      <c r="ADV4" s="361"/>
      <c r="ADW4" s="361"/>
      <c r="ADX4" s="361"/>
      <c r="ADY4" s="361"/>
      <c r="ADZ4" s="361"/>
      <c r="AEA4" s="361"/>
      <c r="AEB4" s="361"/>
      <c r="AEC4" s="361"/>
      <c r="AED4" s="361"/>
      <c r="AEE4" s="361"/>
      <c r="AEF4" s="361"/>
      <c r="AEG4" s="361"/>
      <c r="AEH4" s="361"/>
      <c r="AEI4" s="361"/>
      <c r="AEJ4" s="361"/>
      <c r="AEK4" s="361"/>
      <c r="AEL4" s="361"/>
      <c r="AEM4" s="361"/>
      <c r="AEN4" s="361"/>
      <c r="AEO4" s="361"/>
      <c r="AEP4" s="361"/>
      <c r="AEQ4" s="361"/>
      <c r="AER4" s="361"/>
      <c r="AES4" s="361"/>
      <c r="AET4" s="361"/>
      <c r="AEU4" s="361"/>
      <c r="AEV4" s="361"/>
      <c r="AEW4" s="361"/>
      <c r="AEX4" s="361"/>
      <c r="AEY4" s="361"/>
      <c r="AEZ4" s="361"/>
      <c r="AFA4" s="361"/>
      <c r="AFB4" s="361"/>
      <c r="AFC4" s="361"/>
      <c r="AFD4" s="361"/>
      <c r="AFE4" s="361"/>
      <c r="AFF4" s="361"/>
      <c r="AFG4" s="361"/>
      <c r="AFH4" s="361"/>
      <c r="AFI4" s="361"/>
      <c r="AFJ4" s="361"/>
      <c r="AFK4" s="361"/>
      <c r="AFL4" s="361"/>
      <c r="AFM4" s="361"/>
      <c r="AFN4" s="361"/>
      <c r="AFO4" s="361"/>
      <c r="AFP4" s="361"/>
      <c r="AFQ4" s="361"/>
      <c r="AFR4" s="361"/>
      <c r="AFS4" s="361"/>
      <c r="AFT4" s="361"/>
      <c r="AFU4" s="361"/>
      <c r="AFV4" s="361"/>
      <c r="AFW4" s="361"/>
      <c r="AFX4" s="361"/>
      <c r="AFY4" s="361"/>
      <c r="AFZ4" s="361"/>
      <c r="AGA4" s="361"/>
      <c r="AGB4" s="361"/>
      <c r="AGC4" s="361"/>
      <c r="AGD4" s="361"/>
      <c r="AGE4" s="361"/>
      <c r="AGF4" s="361"/>
      <c r="AGG4" s="361"/>
      <c r="AGH4" s="361"/>
      <c r="AGI4" s="361"/>
      <c r="AGJ4" s="361"/>
      <c r="AGK4" s="361"/>
      <c r="AGL4" s="361"/>
      <c r="AGM4" s="361"/>
      <c r="AGN4" s="361"/>
      <c r="AGO4" s="361"/>
      <c r="AGP4" s="361"/>
      <c r="AGQ4" s="361"/>
      <c r="AGR4" s="361"/>
      <c r="AGS4" s="361"/>
      <c r="AGT4" s="361"/>
      <c r="AGU4" s="361"/>
      <c r="AGV4" s="361"/>
      <c r="AGW4" s="361"/>
      <c r="AGX4" s="361"/>
      <c r="AGY4" s="361"/>
      <c r="AGZ4" s="361"/>
      <c r="AHA4" s="361"/>
      <c r="AHB4" s="361"/>
      <c r="AHC4" s="361"/>
      <c r="AHD4" s="361"/>
      <c r="AHE4" s="361"/>
      <c r="AHF4" s="361"/>
      <c r="AHG4" s="361"/>
      <c r="AHH4" s="361"/>
      <c r="AHI4" s="361"/>
      <c r="AHJ4" s="361"/>
      <c r="AHK4" s="361"/>
      <c r="AHL4" s="361"/>
      <c r="AHM4" s="361"/>
      <c r="AHN4" s="361"/>
      <c r="AHO4" s="361"/>
      <c r="AHP4" s="361"/>
      <c r="AHQ4" s="361"/>
      <c r="AHR4" s="361"/>
      <c r="AHS4" s="361"/>
      <c r="AHT4" s="361"/>
      <c r="AHU4" s="361"/>
      <c r="AHV4" s="361"/>
      <c r="AHW4" s="361"/>
      <c r="AHX4" s="361"/>
      <c r="AHY4" s="361"/>
      <c r="AHZ4" s="361"/>
      <c r="AIA4" s="361"/>
      <c r="AIB4" s="361"/>
      <c r="AIC4" s="361"/>
      <c r="AID4" s="361"/>
      <c r="AIE4" s="361"/>
      <c r="AIF4" s="361"/>
      <c r="AIG4" s="361"/>
      <c r="AIH4" s="361"/>
      <c r="AII4" s="361"/>
      <c r="AIJ4" s="361"/>
      <c r="AIK4" s="361"/>
      <c r="AIL4" s="361"/>
      <c r="AIM4" s="361"/>
      <c r="AIN4" s="361"/>
      <c r="AIO4" s="361"/>
      <c r="AIP4" s="361"/>
      <c r="AIQ4" s="361"/>
      <c r="AIR4" s="361"/>
      <c r="AIS4" s="361"/>
      <c r="AIT4" s="361"/>
      <c r="AIU4" s="361"/>
      <c r="AIV4" s="361"/>
      <c r="AIW4" s="361"/>
      <c r="AIX4" s="361"/>
      <c r="AIY4" s="361"/>
      <c r="AIZ4" s="361"/>
      <c r="AJA4" s="361"/>
      <c r="AJB4" s="361"/>
      <c r="AJC4" s="361"/>
      <c r="AJD4" s="361"/>
      <c r="AJE4" s="361"/>
      <c r="AJF4" s="361"/>
      <c r="AJG4" s="361"/>
      <c r="AJH4" s="361"/>
      <c r="AJI4" s="361"/>
      <c r="AJJ4" s="361"/>
      <c r="AJK4" s="361"/>
      <c r="AJL4" s="361"/>
      <c r="AJM4" s="361"/>
      <c r="AJN4" s="361"/>
      <c r="AJO4" s="361"/>
      <c r="AJP4" s="361"/>
      <c r="AJQ4" s="361"/>
      <c r="AJR4" s="361"/>
      <c r="AJS4" s="361"/>
      <c r="AJT4" s="361"/>
      <c r="AJU4" s="361"/>
      <c r="AJV4" s="361"/>
      <c r="AJW4" s="361"/>
      <c r="AJX4" s="361"/>
      <c r="AJY4" s="361"/>
      <c r="AJZ4" s="361"/>
      <c r="AKA4" s="361"/>
      <c r="AKB4" s="361"/>
      <c r="AKC4" s="361"/>
      <c r="AKD4" s="361"/>
      <c r="AKE4" s="361"/>
      <c r="AKF4" s="361"/>
      <c r="AKG4" s="361"/>
      <c r="AKH4" s="361"/>
      <c r="AKI4" s="361"/>
      <c r="AKJ4" s="361"/>
      <c r="AKK4" s="361"/>
      <c r="AKL4" s="361"/>
      <c r="AKM4" s="361"/>
      <c r="AKN4" s="361"/>
      <c r="AKO4" s="361"/>
      <c r="AKP4" s="361"/>
      <c r="AKQ4" s="361"/>
      <c r="AKR4" s="361"/>
      <c r="AKS4" s="361"/>
      <c r="AKT4" s="361"/>
      <c r="AKU4" s="361"/>
      <c r="AKV4" s="361"/>
      <c r="AKW4" s="361"/>
      <c r="AKX4" s="361"/>
      <c r="AKY4" s="361"/>
      <c r="AKZ4" s="361"/>
      <c r="ALA4" s="361"/>
      <c r="ALB4" s="361"/>
      <c r="ALC4" s="361"/>
      <c r="ALD4" s="361"/>
      <c r="ALE4" s="361"/>
      <c r="ALF4" s="361"/>
      <c r="ALG4" s="361"/>
      <c r="ALH4" s="361"/>
      <c r="ALI4" s="361"/>
      <c r="ALJ4" s="361"/>
      <c r="ALK4" s="361"/>
      <c r="ALL4" s="361"/>
      <c r="ALM4" s="361"/>
      <c r="ALN4" s="361"/>
      <c r="ALO4" s="361"/>
      <c r="ALP4" s="361"/>
      <c r="ALQ4" s="361"/>
      <c r="ALR4" s="361"/>
      <c r="ALS4" s="361"/>
      <c r="ALT4" s="361"/>
      <c r="ALU4" s="361"/>
      <c r="ALV4" s="361"/>
      <c r="ALW4" s="361"/>
      <c r="ALX4" s="361"/>
      <c r="ALY4" s="361"/>
      <c r="ALZ4" s="361"/>
      <c r="AMA4" s="361"/>
      <c r="AMB4" s="361"/>
      <c r="AMC4" s="361"/>
      <c r="AMD4" s="361"/>
      <c r="AME4" s="361"/>
      <c r="AMF4" s="361"/>
      <c r="AMG4" s="361"/>
      <c r="AMH4" s="361"/>
      <c r="AMI4" s="361"/>
      <c r="AMJ4" s="361"/>
      <c r="AMK4" s="361"/>
      <c r="AML4" s="361"/>
      <c r="AMM4" s="361"/>
      <c r="AMN4" s="361"/>
      <c r="AMO4" s="361"/>
      <c r="AMP4" s="361"/>
      <c r="AMQ4" s="361"/>
      <c r="AMR4" s="361"/>
      <c r="AMS4" s="361"/>
      <c r="AMT4" s="361"/>
      <c r="AMU4" s="361"/>
      <c r="AMV4" s="361"/>
      <c r="AMW4" s="361"/>
      <c r="AMX4" s="361"/>
      <c r="AMY4" s="361"/>
      <c r="AMZ4" s="361"/>
      <c r="ANA4" s="361"/>
      <c r="ANB4" s="361"/>
      <c r="ANC4" s="361"/>
      <c r="AND4" s="361"/>
      <c r="ANE4" s="361"/>
      <c r="ANF4" s="361"/>
      <c r="ANG4" s="361"/>
      <c r="ANH4" s="361"/>
      <c r="ANI4" s="361"/>
      <c r="ANJ4" s="361"/>
      <c r="ANK4" s="361"/>
      <c r="ANL4" s="361"/>
      <c r="ANM4" s="361"/>
      <c r="ANN4" s="361"/>
      <c r="ANO4" s="361"/>
      <c r="ANP4" s="361"/>
      <c r="ANQ4" s="361"/>
      <c r="ANR4" s="361"/>
      <c r="ANS4" s="361"/>
      <c r="ANT4" s="361"/>
      <c r="ANU4" s="361"/>
      <c r="ANV4" s="361"/>
      <c r="ANW4" s="361"/>
      <c r="ANX4" s="361"/>
      <c r="ANY4" s="361"/>
      <c r="ANZ4" s="361"/>
      <c r="AOA4" s="361"/>
      <c r="AOB4" s="361"/>
      <c r="AOC4" s="361"/>
      <c r="AOD4" s="361"/>
      <c r="AOE4" s="361"/>
      <c r="AOF4" s="361"/>
      <c r="AOG4" s="361"/>
      <c r="AOH4" s="361"/>
      <c r="AOI4" s="361"/>
      <c r="AOJ4" s="361"/>
      <c r="AOK4" s="361"/>
      <c r="AOL4" s="361"/>
      <c r="AOM4" s="361"/>
      <c r="AON4" s="361"/>
      <c r="AOO4" s="361"/>
      <c r="AOP4" s="361"/>
      <c r="AOQ4" s="361"/>
      <c r="AOR4" s="361"/>
      <c r="AOS4" s="361"/>
      <c r="AOT4" s="361"/>
      <c r="AOU4" s="361"/>
      <c r="AOV4" s="361"/>
      <c r="AOW4" s="361"/>
      <c r="AOX4" s="361"/>
      <c r="AOY4" s="361"/>
      <c r="AOZ4" s="361"/>
      <c r="APA4" s="361"/>
      <c r="APB4" s="361"/>
      <c r="APC4" s="361"/>
      <c r="APD4" s="361"/>
      <c r="APE4" s="361"/>
      <c r="APF4" s="361"/>
      <c r="APG4" s="361"/>
      <c r="APH4" s="361"/>
      <c r="API4" s="361"/>
      <c r="APJ4" s="361"/>
      <c r="APK4" s="361"/>
      <c r="APL4" s="361"/>
      <c r="APM4" s="361"/>
      <c r="APN4" s="361"/>
      <c r="APO4" s="361"/>
      <c r="APP4" s="361"/>
      <c r="APQ4" s="361"/>
      <c r="APR4" s="361"/>
      <c r="APS4" s="361"/>
      <c r="APT4" s="361"/>
      <c r="APU4" s="361"/>
      <c r="APV4" s="361"/>
      <c r="APW4" s="361"/>
      <c r="APX4" s="361"/>
      <c r="APY4" s="361"/>
      <c r="APZ4" s="361"/>
      <c r="AQA4" s="361"/>
      <c r="AQB4" s="361"/>
      <c r="AQC4" s="361"/>
      <c r="AQD4" s="361"/>
      <c r="AQE4" s="361"/>
      <c r="AQF4" s="361"/>
      <c r="AQG4" s="361"/>
      <c r="AQH4" s="361"/>
      <c r="AQI4" s="361"/>
      <c r="AQJ4" s="361"/>
      <c r="AQK4" s="361"/>
      <c r="AQL4" s="361"/>
      <c r="AQM4" s="361"/>
      <c r="AQN4" s="361"/>
      <c r="AQO4" s="361"/>
      <c r="AQP4" s="361"/>
      <c r="AQQ4" s="361"/>
      <c r="AQR4" s="361"/>
      <c r="AQS4" s="361"/>
      <c r="AQT4" s="361"/>
      <c r="AQU4" s="361"/>
      <c r="AQV4" s="361"/>
      <c r="AQW4" s="361"/>
      <c r="AQX4" s="361"/>
      <c r="AQY4" s="361"/>
      <c r="AQZ4" s="361"/>
      <c r="ARA4" s="361"/>
      <c r="ARB4" s="361"/>
      <c r="ARC4" s="361"/>
      <c r="ARD4" s="361"/>
      <c r="ARE4" s="361"/>
      <c r="ARF4" s="361"/>
      <c r="ARG4" s="361"/>
      <c r="ARH4" s="361"/>
      <c r="ARI4" s="361"/>
      <c r="ARJ4" s="361"/>
      <c r="ARK4" s="361"/>
      <c r="ARL4" s="361"/>
      <c r="ARM4" s="361"/>
      <c r="ARN4" s="361"/>
      <c r="ARO4" s="361"/>
      <c r="ARP4" s="361"/>
      <c r="ARQ4" s="361"/>
      <c r="ARR4" s="361"/>
      <c r="ARS4" s="361"/>
      <c r="ART4" s="361"/>
      <c r="ARU4" s="361"/>
      <c r="ARV4" s="361"/>
      <c r="ARW4" s="361"/>
      <c r="ARX4" s="361"/>
      <c r="ARY4" s="361"/>
      <c r="ARZ4" s="361"/>
      <c r="ASA4" s="361"/>
      <c r="ASB4" s="361"/>
      <c r="ASC4" s="361"/>
      <c r="ASD4" s="361"/>
      <c r="ASE4" s="361"/>
      <c r="ASF4" s="361"/>
      <c r="ASG4" s="361"/>
      <c r="ASH4" s="361"/>
      <c r="ASI4" s="361"/>
      <c r="ASJ4" s="361"/>
      <c r="ASK4" s="361"/>
      <c r="ASL4" s="361"/>
      <c r="ASM4" s="361"/>
      <c r="ASN4" s="361"/>
      <c r="ASO4" s="361"/>
      <c r="ASP4" s="361"/>
      <c r="ASQ4" s="361"/>
      <c r="ASR4" s="361"/>
      <c r="ASS4" s="361"/>
      <c r="AST4" s="361"/>
      <c r="ASU4" s="361"/>
      <c r="ASV4" s="361"/>
      <c r="ASW4" s="361"/>
      <c r="ASX4" s="361"/>
      <c r="ASY4" s="361"/>
      <c r="ASZ4" s="361"/>
      <c r="ATA4" s="361"/>
      <c r="ATB4" s="361"/>
      <c r="ATC4" s="361"/>
      <c r="ATD4" s="361"/>
      <c r="ATE4" s="361"/>
      <c r="ATF4" s="361"/>
      <c r="ATG4" s="361"/>
      <c r="ATH4" s="361"/>
      <c r="ATI4" s="361"/>
      <c r="ATJ4" s="361"/>
      <c r="ATK4" s="361"/>
      <c r="ATL4" s="361"/>
      <c r="ATM4" s="361"/>
      <c r="ATN4" s="361"/>
      <c r="ATO4" s="361"/>
      <c r="ATP4" s="361"/>
      <c r="ATQ4" s="361"/>
      <c r="ATR4" s="361"/>
      <c r="ATS4" s="361"/>
      <c r="ATT4" s="361"/>
      <c r="ATU4" s="361"/>
      <c r="ATV4" s="361"/>
      <c r="ATW4" s="361"/>
      <c r="ATX4" s="361"/>
      <c r="ATY4" s="361"/>
      <c r="ATZ4" s="361"/>
      <c r="AUA4" s="361"/>
      <c r="AUB4" s="361"/>
      <c r="AUC4" s="361"/>
      <c r="AUD4" s="361"/>
      <c r="AUE4" s="361"/>
      <c r="AUF4" s="361"/>
      <c r="AUG4" s="361"/>
      <c r="AUH4" s="361"/>
      <c r="AUI4" s="361"/>
      <c r="AUJ4" s="361"/>
      <c r="AUK4" s="361"/>
      <c r="AUL4" s="361"/>
      <c r="AUM4" s="361"/>
      <c r="AUN4" s="361"/>
      <c r="AUO4" s="361"/>
      <c r="AUP4" s="361"/>
      <c r="AUQ4" s="361"/>
      <c r="AUR4" s="361"/>
      <c r="AUS4" s="361"/>
      <c r="AUT4" s="361"/>
      <c r="AUU4" s="361"/>
      <c r="AUV4" s="361"/>
      <c r="AUW4" s="361"/>
      <c r="AUX4" s="361"/>
      <c r="AUY4" s="361"/>
      <c r="AUZ4" s="361"/>
      <c r="AVA4" s="361"/>
      <c r="AVB4" s="361"/>
      <c r="AVC4" s="361"/>
      <c r="AVD4" s="361"/>
      <c r="AVE4" s="361"/>
      <c r="AVF4" s="361"/>
      <c r="AVG4" s="361"/>
      <c r="AVH4" s="361"/>
      <c r="AVI4" s="361"/>
      <c r="AVJ4" s="361"/>
      <c r="AVK4" s="361"/>
      <c r="AVL4" s="361"/>
      <c r="AVM4" s="361"/>
      <c r="AVN4" s="361"/>
      <c r="AVO4" s="361"/>
      <c r="AVP4" s="361"/>
      <c r="AVQ4" s="361"/>
      <c r="AVR4" s="361"/>
      <c r="AVS4" s="361"/>
      <c r="AVT4" s="361"/>
      <c r="AVU4" s="361"/>
      <c r="AVV4" s="361"/>
      <c r="AVW4" s="361"/>
      <c r="AVX4" s="361"/>
      <c r="AVY4" s="361"/>
      <c r="AVZ4" s="361"/>
      <c r="AWA4" s="361"/>
      <c r="AWB4" s="361"/>
      <c r="AWC4" s="361"/>
      <c r="AWD4" s="361"/>
      <c r="AWE4" s="361"/>
      <c r="AWF4" s="361"/>
      <c r="AWG4" s="361"/>
      <c r="AWH4" s="361"/>
      <c r="AWI4" s="361"/>
      <c r="AWJ4" s="361"/>
      <c r="AWK4" s="361"/>
      <c r="AWL4" s="361"/>
      <c r="AWM4" s="361"/>
      <c r="AWN4" s="361"/>
      <c r="AWO4" s="361"/>
      <c r="AWP4" s="361"/>
      <c r="AWQ4" s="361"/>
      <c r="AWR4" s="361"/>
      <c r="AWS4" s="361"/>
      <c r="AWT4" s="361"/>
      <c r="AWU4" s="361"/>
      <c r="AWV4" s="361"/>
      <c r="AWW4" s="361"/>
      <c r="AWX4" s="361"/>
      <c r="AWY4" s="361"/>
      <c r="AWZ4" s="361"/>
      <c r="AXA4" s="361"/>
      <c r="AXB4" s="361"/>
      <c r="AXC4" s="361"/>
      <c r="AXD4" s="361"/>
      <c r="AXE4" s="361"/>
      <c r="AXF4" s="361"/>
      <c r="AXG4" s="361"/>
      <c r="AXH4" s="361"/>
      <c r="AXI4" s="361"/>
      <c r="AXJ4" s="361"/>
      <c r="AXK4" s="361"/>
      <c r="AXL4" s="361"/>
      <c r="AXM4" s="361"/>
      <c r="AXN4" s="361"/>
      <c r="AXO4" s="361"/>
      <c r="AXP4" s="361"/>
      <c r="AXQ4" s="361"/>
      <c r="AXR4" s="361"/>
      <c r="AXS4" s="361"/>
      <c r="AXT4" s="361"/>
      <c r="AXU4" s="361"/>
      <c r="AXV4" s="361"/>
      <c r="AXW4" s="361"/>
      <c r="AXX4" s="361"/>
      <c r="AXY4" s="361"/>
      <c r="AXZ4" s="361"/>
      <c r="AYA4" s="361"/>
      <c r="AYB4" s="361"/>
      <c r="AYC4" s="361"/>
      <c r="AYD4" s="361"/>
      <c r="AYE4" s="361"/>
      <c r="AYF4" s="361"/>
      <c r="AYG4" s="361"/>
      <c r="AYH4" s="361"/>
      <c r="AYI4" s="361"/>
      <c r="AYJ4" s="361"/>
      <c r="AYK4" s="361"/>
      <c r="AYL4" s="361"/>
      <c r="AYM4" s="361"/>
      <c r="AYN4" s="361"/>
      <c r="AYO4" s="361"/>
      <c r="AYP4" s="361"/>
      <c r="AYQ4" s="361"/>
      <c r="AYR4" s="361"/>
      <c r="AYS4" s="361"/>
      <c r="AYT4" s="361"/>
      <c r="AYU4" s="361"/>
      <c r="AYV4" s="361"/>
      <c r="AYW4" s="361"/>
      <c r="AYX4" s="361"/>
      <c r="AYY4" s="361"/>
      <c r="AYZ4" s="361"/>
      <c r="AZA4" s="361"/>
      <c r="AZB4" s="361"/>
      <c r="AZC4" s="361"/>
      <c r="AZD4" s="361"/>
      <c r="AZE4" s="361"/>
      <c r="AZF4" s="361"/>
      <c r="AZG4" s="361"/>
      <c r="AZH4" s="361"/>
      <c r="AZI4" s="361"/>
      <c r="AZJ4" s="361"/>
      <c r="AZK4" s="361"/>
      <c r="AZL4" s="361"/>
      <c r="AZM4" s="361"/>
      <c r="AZN4" s="361"/>
      <c r="AZO4" s="361"/>
      <c r="AZP4" s="361"/>
      <c r="AZQ4" s="361"/>
      <c r="AZR4" s="361"/>
      <c r="AZS4" s="361"/>
      <c r="AZT4" s="361"/>
      <c r="AZU4" s="361"/>
      <c r="AZV4" s="361"/>
      <c r="AZW4" s="361"/>
      <c r="AZX4" s="361"/>
      <c r="AZY4" s="361"/>
      <c r="AZZ4" s="361"/>
      <c r="BAA4" s="361"/>
      <c r="BAB4" s="361"/>
      <c r="BAC4" s="361"/>
      <c r="BAD4" s="361"/>
      <c r="BAE4" s="361"/>
      <c r="BAF4" s="361"/>
      <c r="BAG4" s="361"/>
      <c r="BAH4" s="361"/>
      <c r="BAI4" s="361"/>
      <c r="BAJ4" s="361"/>
      <c r="BAK4" s="361"/>
      <c r="BAL4" s="361"/>
      <c r="BAM4" s="361"/>
      <c r="BAN4" s="361"/>
      <c r="BAO4" s="361"/>
      <c r="BAP4" s="361"/>
      <c r="BAQ4" s="361"/>
      <c r="BAR4" s="361"/>
      <c r="BAS4" s="361"/>
      <c r="BAT4" s="361"/>
      <c r="BAU4" s="361"/>
      <c r="BAV4" s="361"/>
      <c r="BAW4" s="361"/>
      <c r="BAX4" s="361"/>
      <c r="BAY4" s="361"/>
      <c r="BAZ4" s="361"/>
      <c r="BBA4" s="361"/>
      <c r="BBB4" s="361"/>
      <c r="BBC4" s="361"/>
      <c r="BBD4" s="361"/>
      <c r="BBE4" s="361"/>
      <c r="BBF4" s="361"/>
      <c r="BBG4" s="361"/>
      <c r="BBH4" s="361"/>
      <c r="BBI4" s="361"/>
      <c r="BBJ4" s="361"/>
      <c r="BBK4" s="361"/>
      <c r="BBL4" s="361"/>
      <c r="BBM4" s="361"/>
      <c r="BBN4" s="361"/>
      <c r="BBO4" s="361"/>
      <c r="BBP4" s="361"/>
      <c r="BBQ4" s="361"/>
      <c r="BBR4" s="361"/>
      <c r="BBS4" s="361"/>
      <c r="BBT4" s="361"/>
      <c r="BBU4" s="361"/>
      <c r="BBV4" s="361"/>
      <c r="BBW4" s="361"/>
      <c r="BBX4" s="361"/>
      <c r="BBY4" s="361"/>
      <c r="BBZ4" s="361"/>
      <c r="BCA4" s="361"/>
      <c r="BCB4" s="361"/>
      <c r="BCC4" s="361"/>
      <c r="BCD4" s="361"/>
      <c r="BCE4" s="361"/>
      <c r="BCF4" s="361"/>
      <c r="BCG4" s="361"/>
      <c r="BCH4" s="361"/>
      <c r="BCI4" s="361"/>
      <c r="BCJ4" s="361"/>
      <c r="BCK4" s="361"/>
      <c r="BCL4" s="361"/>
      <c r="BCM4" s="361"/>
      <c r="BCN4" s="361"/>
      <c r="BCO4" s="361"/>
      <c r="BCP4" s="361"/>
      <c r="BCQ4" s="361"/>
      <c r="BCR4" s="361"/>
      <c r="BCS4" s="361"/>
      <c r="BCT4" s="361"/>
      <c r="BCU4" s="361"/>
      <c r="BCV4" s="361"/>
      <c r="BCW4" s="361"/>
      <c r="BCX4" s="361"/>
      <c r="BCY4" s="361"/>
      <c r="BCZ4" s="361"/>
      <c r="BDA4" s="361"/>
      <c r="BDB4" s="361"/>
      <c r="BDC4" s="361"/>
      <c r="BDD4" s="361"/>
      <c r="BDE4" s="361"/>
      <c r="BDF4" s="361"/>
      <c r="BDG4" s="361"/>
      <c r="BDH4" s="361"/>
      <c r="BDI4" s="361"/>
      <c r="BDJ4" s="361"/>
      <c r="BDK4" s="361"/>
      <c r="BDL4" s="361"/>
      <c r="BDM4" s="361"/>
      <c r="BDN4" s="361"/>
      <c r="BDO4" s="361"/>
      <c r="BDP4" s="361"/>
      <c r="BDQ4" s="361"/>
      <c r="BDR4" s="361"/>
      <c r="BDS4" s="361"/>
      <c r="BDT4" s="361"/>
      <c r="BDU4" s="361"/>
      <c r="BDV4" s="361"/>
      <c r="BDW4" s="361"/>
      <c r="BDX4" s="361"/>
      <c r="BDY4" s="361"/>
      <c r="BDZ4" s="361"/>
      <c r="BEA4" s="361"/>
      <c r="BEB4" s="361"/>
      <c r="BEC4" s="361"/>
      <c r="BED4" s="361"/>
      <c r="BEE4" s="361"/>
      <c r="BEF4" s="361"/>
      <c r="BEG4" s="361"/>
      <c r="BEH4" s="361"/>
      <c r="BEI4" s="361"/>
      <c r="BEJ4" s="361"/>
      <c r="BEK4" s="361"/>
      <c r="BEL4" s="361"/>
      <c r="BEM4" s="361"/>
      <c r="BEN4" s="361"/>
      <c r="BEO4" s="361"/>
      <c r="BEP4" s="361"/>
      <c r="BEQ4" s="361"/>
      <c r="BER4" s="361"/>
      <c r="BES4" s="361"/>
      <c r="BET4" s="361"/>
      <c r="BEU4" s="361"/>
      <c r="BEV4" s="361"/>
      <c r="BEW4" s="361"/>
      <c r="BEX4" s="361"/>
      <c r="BEY4" s="361"/>
      <c r="BEZ4" s="361"/>
      <c r="BFA4" s="361"/>
      <c r="BFB4" s="361"/>
      <c r="BFC4" s="361"/>
      <c r="BFD4" s="361"/>
      <c r="BFE4" s="361"/>
      <c r="BFF4" s="361"/>
      <c r="BFG4" s="361"/>
      <c r="BFH4" s="361"/>
      <c r="BFI4" s="361"/>
      <c r="BFJ4" s="361"/>
      <c r="BFK4" s="361"/>
      <c r="BFL4" s="361"/>
      <c r="BFM4" s="361"/>
      <c r="BFN4" s="361"/>
      <c r="BFO4" s="361"/>
      <c r="BFP4" s="361"/>
      <c r="BFQ4" s="361"/>
      <c r="BFR4" s="361"/>
      <c r="BFS4" s="361"/>
      <c r="BFT4" s="361"/>
      <c r="BFU4" s="361"/>
      <c r="BFV4" s="361"/>
      <c r="BFW4" s="361"/>
      <c r="BFX4" s="361"/>
      <c r="BFY4" s="361"/>
      <c r="BFZ4" s="361"/>
      <c r="BGA4" s="361"/>
      <c r="BGB4" s="361"/>
      <c r="BGC4" s="361"/>
      <c r="BGD4" s="361"/>
      <c r="BGE4" s="361"/>
      <c r="BGF4" s="361"/>
      <c r="BGG4" s="361"/>
      <c r="BGH4" s="361"/>
      <c r="BGI4" s="361"/>
      <c r="BGJ4" s="361"/>
      <c r="BGK4" s="361"/>
      <c r="BGL4" s="361"/>
      <c r="BGM4" s="361"/>
      <c r="BGN4" s="361"/>
      <c r="BGO4" s="361"/>
      <c r="BGP4" s="361"/>
      <c r="BGQ4" s="361"/>
      <c r="BGR4" s="361"/>
      <c r="BGS4" s="361"/>
      <c r="BGT4" s="361"/>
      <c r="BGU4" s="361"/>
      <c r="BGV4" s="361"/>
      <c r="BGW4" s="361"/>
      <c r="BGX4" s="361"/>
      <c r="BGY4" s="361"/>
      <c r="BGZ4" s="361"/>
      <c r="BHA4" s="361"/>
      <c r="BHB4" s="361"/>
      <c r="BHC4" s="361"/>
      <c r="BHD4" s="361"/>
      <c r="BHE4" s="361"/>
      <c r="BHF4" s="361"/>
      <c r="BHG4" s="361"/>
      <c r="BHH4" s="361"/>
      <c r="BHI4" s="361"/>
      <c r="BHJ4" s="361"/>
      <c r="BHK4" s="361"/>
      <c r="BHL4" s="361"/>
      <c r="BHM4" s="361"/>
      <c r="BHN4" s="361"/>
      <c r="BHO4" s="361"/>
      <c r="BHP4" s="361"/>
      <c r="BHQ4" s="361"/>
      <c r="BHR4" s="361"/>
      <c r="BHS4" s="361"/>
      <c r="BHT4" s="361"/>
      <c r="BHU4" s="361"/>
      <c r="BHV4" s="361"/>
      <c r="BHW4" s="361"/>
      <c r="BHX4" s="361"/>
      <c r="BHY4" s="361"/>
      <c r="BHZ4" s="361"/>
      <c r="BIA4" s="361"/>
      <c r="BIB4" s="361"/>
      <c r="BIC4" s="361"/>
      <c r="BID4" s="361"/>
      <c r="BIE4" s="361"/>
      <c r="BIF4" s="361"/>
      <c r="BIG4" s="361"/>
      <c r="BIH4" s="361"/>
      <c r="BII4" s="361"/>
      <c r="BIJ4" s="361"/>
      <c r="BIK4" s="361"/>
      <c r="BIL4" s="361"/>
      <c r="BIM4" s="361"/>
      <c r="BIN4" s="361"/>
      <c r="BIO4" s="361"/>
      <c r="BIP4" s="361"/>
      <c r="BIQ4" s="361"/>
      <c r="BIR4" s="361"/>
      <c r="BIS4" s="361"/>
      <c r="BIT4" s="361"/>
      <c r="BIU4" s="361"/>
      <c r="BIV4" s="361"/>
      <c r="BIW4" s="361"/>
      <c r="BIX4" s="361"/>
      <c r="BIY4" s="361"/>
      <c r="BIZ4" s="361"/>
      <c r="BJA4" s="361"/>
      <c r="BJB4" s="361"/>
      <c r="BJC4" s="361"/>
      <c r="BJD4" s="361"/>
      <c r="BJE4" s="361"/>
      <c r="BJF4" s="361"/>
      <c r="BJG4" s="361"/>
      <c r="BJH4" s="361"/>
      <c r="BJI4" s="361"/>
      <c r="BJJ4" s="361"/>
      <c r="BJK4" s="361"/>
      <c r="BJL4" s="361"/>
      <c r="BJM4" s="361"/>
      <c r="BJN4" s="361"/>
      <c r="BJO4" s="361"/>
      <c r="BJP4" s="361"/>
      <c r="BJQ4" s="361"/>
      <c r="BJR4" s="361"/>
      <c r="BJS4" s="361"/>
      <c r="BJT4" s="361"/>
      <c r="BJU4" s="361"/>
      <c r="BJV4" s="361"/>
      <c r="BJW4" s="361"/>
      <c r="BJX4" s="361"/>
      <c r="BJY4" s="361"/>
      <c r="BJZ4" s="361"/>
      <c r="BKA4" s="361"/>
      <c r="BKB4" s="361"/>
      <c r="BKC4" s="361"/>
      <c r="BKD4" s="361"/>
      <c r="BKE4" s="361"/>
      <c r="BKF4" s="361"/>
      <c r="BKG4" s="361"/>
      <c r="BKH4" s="361"/>
      <c r="BKI4" s="361"/>
      <c r="BKJ4" s="361"/>
      <c r="BKK4" s="361"/>
      <c r="BKL4" s="361"/>
      <c r="BKM4" s="361"/>
      <c r="BKN4" s="361"/>
      <c r="BKO4" s="361"/>
      <c r="BKP4" s="361"/>
      <c r="BKQ4" s="361"/>
      <c r="BKR4" s="361"/>
      <c r="BKS4" s="361"/>
      <c r="BKT4" s="361"/>
      <c r="BKU4" s="361"/>
      <c r="BKV4" s="361"/>
      <c r="BKW4" s="361"/>
      <c r="BKX4" s="361"/>
      <c r="BKY4" s="361"/>
      <c r="BKZ4" s="361"/>
      <c r="BLA4" s="361"/>
      <c r="BLB4" s="361"/>
      <c r="BLC4" s="361"/>
      <c r="BLD4" s="361"/>
      <c r="BLE4" s="361"/>
      <c r="BLF4" s="361"/>
      <c r="BLG4" s="361"/>
      <c r="BLH4" s="361"/>
      <c r="BLI4" s="361"/>
      <c r="BLJ4" s="361"/>
      <c r="BLK4" s="361"/>
      <c r="BLL4" s="361"/>
      <c r="BLM4" s="361"/>
      <c r="BLN4" s="361"/>
      <c r="BLO4" s="361"/>
      <c r="BLP4" s="361"/>
      <c r="BLQ4" s="361"/>
      <c r="BLR4" s="361"/>
      <c r="BLS4" s="361"/>
      <c r="BLT4" s="361"/>
      <c r="BLU4" s="361"/>
      <c r="BLV4" s="361"/>
      <c r="BLW4" s="361"/>
      <c r="BLX4" s="361"/>
      <c r="BLY4" s="361"/>
      <c r="BLZ4" s="361"/>
      <c r="BMA4" s="361"/>
      <c r="BMB4" s="361"/>
      <c r="BMC4" s="361"/>
      <c r="BMD4" s="361"/>
      <c r="BME4" s="361"/>
      <c r="BMF4" s="361"/>
      <c r="BMG4" s="361"/>
      <c r="BMH4" s="361"/>
      <c r="BMI4" s="361"/>
      <c r="BMJ4" s="361"/>
      <c r="BMK4" s="361"/>
      <c r="BML4" s="361"/>
      <c r="BMM4" s="361"/>
      <c r="BMN4" s="361"/>
      <c r="BMO4" s="361"/>
      <c r="BMP4" s="361"/>
      <c r="BMQ4" s="361"/>
      <c r="BMR4" s="361"/>
      <c r="BMS4" s="361"/>
      <c r="BMT4" s="361"/>
      <c r="BMU4" s="361"/>
      <c r="BMV4" s="361"/>
      <c r="BMW4" s="361"/>
      <c r="BMX4" s="361"/>
      <c r="BMY4" s="361"/>
      <c r="BMZ4" s="361"/>
      <c r="BNA4" s="361"/>
      <c r="BNB4" s="361"/>
      <c r="BNC4" s="361"/>
      <c r="BND4" s="361"/>
      <c r="BNE4" s="361"/>
      <c r="BNF4" s="361"/>
      <c r="BNG4" s="361"/>
      <c r="BNH4" s="361"/>
      <c r="BNI4" s="361"/>
      <c r="BNJ4" s="361"/>
      <c r="BNK4" s="361"/>
      <c r="BNL4" s="361"/>
      <c r="BNM4" s="361"/>
      <c r="BNN4" s="361"/>
      <c r="BNO4" s="361"/>
      <c r="BNP4" s="361"/>
      <c r="BNQ4" s="361"/>
      <c r="BNR4" s="361"/>
      <c r="BNS4" s="361"/>
      <c r="BNT4" s="361"/>
      <c r="BNU4" s="361"/>
      <c r="BNV4" s="361"/>
      <c r="BNW4" s="361"/>
      <c r="BNX4" s="361"/>
      <c r="BNY4" s="361"/>
      <c r="BNZ4" s="361"/>
      <c r="BOA4" s="361"/>
      <c r="BOB4" s="361"/>
      <c r="BOC4" s="361"/>
      <c r="BOD4" s="361"/>
      <c r="BOE4" s="361"/>
      <c r="BOF4" s="361"/>
      <c r="BOG4" s="361"/>
      <c r="BOH4" s="361"/>
      <c r="BOI4" s="361"/>
      <c r="BOJ4" s="361"/>
      <c r="BOK4" s="361"/>
      <c r="BOL4" s="361"/>
      <c r="BOM4" s="361"/>
      <c r="BON4" s="361"/>
      <c r="BOO4" s="361"/>
      <c r="BOP4" s="361"/>
      <c r="BOQ4" s="361"/>
      <c r="BOR4" s="361"/>
      <c r="BOS4" s="361"/>
      <c r="BOT4" s="361"/>
      <c r="BOU4" s="361"/>
      <c r="BOV4" s="361"/>
      <c r="BOW4" s="361"/>
      <c r="BOX4" s="361"/>
      <c r="BOY4" s="361"/>
      <c r="BOZ4" s="361"/>
      <c r="BPA4" s="361"/>
      <c r="BPB4" s="361"/>
      <c r="BPC4" s="361"/>
      <c r="BPD4" s="361"/>
      <c r="BPE4" s="361"/>
      <c r="BPF4" s="361"/>
      <c r="BPG4" s="361"/>
      <c r="BPH4" s="361"/>
      <c r="BPI4" s="361"/>
      <c r="BPJ4" s="361"/>
      <c r="BPK4" s="361"/>
      <c r="BPL4" s="361"/>
      <c r="BPM4" s="361"/>
      <c r="BPN4" s="361"/>
      <c r="BPO4" s="361"/>
      <c r="BPP4" s="361"/>
      <c r="BPQ4" s="361"/>
      <c r="BPR4" s="361"/>
      <c r="BPS4" s="361"/>
      <c r="BPT4" s="361"/>
      <c r="BPU4" s="361"/>
      <c r="BPV4" s="361"/>
      <c r="BPW4" s="361"/>
      <c r="BPX4" s="361"/>
      <c r="BPY4" s="361"/>
      <c r="BPZ4" s="361"/>
      <c r="BQA4" s="361"/>
      <c r="BQB4" s="361"/>
      <c r="BQC4" s="361"/>
      <c r="BQD4" s="361"/>
      <c r="BQE4" s="361"/>
      <c r="BQF4" s="361"/>
      <c r="BQG4" s="361"/>
      <c r="BQH4" s="361"/>
      <c r="BQI4" s="361"/>
      <c r="BQJ4" s="361"/>
      <c r="BQK4" s="361"/>
      <c r="BQL4" s="361"/>
      <c r="BQM4" s="361"/>
      <c r="BQN4" s="361"/>
      <c r="BQO4" s="361"/>
      <c r="BQP4" s="361"/>
      <c r="BQQ4" s="361"/>
      <c r="BQR4" s="361"/>
      <c r="BQS4" s="361"/>
      <c r="BQT4" s="361"/>
      <c r="BQU4" s="361"/>
      <c r="BQV4" s="361"/>
      <c r="BQW4" s="361"/>
      <c r="BQX4" s="361"/>
      <c r="BQY4" s="361"/>
      <c r="BQZ4" s="361"/>
      <c r="BRA4" s="361"/>
      <c r="BRB4" s="361"/>
      <c r="BRC4" s="361"/>
      <c r="BRD4" s="361"/>
      <c r="BRE4" s="361"/>
      <c r="BRF4" s="361"/>
      <c r="BRG4" s="361"/>
      <c r="BRH4" s="361"/>
      <c r="BRI4" s="361"/>
      <c r="BRJ4" s="361"/>
      <c r="BRK4" s="361"/>
      <c r="BRL4" s="361"/>
      <c r="BRM4" s="361"/>
      <c r="BRN4" s="361"/>
      <c r="BRO4" s="361"/>
      <c r="BRP4" s="361"/>
      <c r="BRQ4" s="361"/>
      <c r="BRR4" s="361"/>
      <c r="BRS4" s="361"/>
      <c r="BRT4" s="361"/>
      <c r="BRU4" s="361"/>
      <c r="BRV4" s="361"/>
      <c r="BRW4" s="361"/>
      <c r="BRX4" s="361"/>
      <c r="BRY4" s="361"/>
      <c r="BRZ4" s="361"/>
      <c r="BSA4" s="361"/>
      <c r="BSB4" s="361"/>
      <c r="BSC4" s="361"/>
      <c r="BSD4" s="361"/>
      <c r="BSE4" s="361"/>
      <c r="BSF4" s="361"/>
      <c r="BSG4" s="361"/>
      <c r="BSH4" s="361"/>
      <c r="BSI4" s="361"/>
      <c r="BSJ4" s="361"/>
      <c r="BSK4" s="361"/>
      <c r="BSL4" s="361"/>
      <c r="BSM4" s="361"/>
      <c r="BSN4" s="361"/>
      <c r="BSO4" s="361"/>
      <c r="BSP4" s="361"/>
      <c r="BSQ4" s="361"/>
      <c r="BSR4" s="361"/>
      <c r="BSS4" s="361"/>
      <c r="BST4" s="361"/>
      <c r="BSU4" s="361"/>
      <c r="BSV4" s="361"/>
      <c r="BSW4" s="361"/>
      <c r="BSX4" s="361"/>
      <c r="BSY4" s="361"/>
      <c r="BSZ4" s="361"/>
      <c r="BTA4" s="361"/>
      <c r="BTB4" s="361"/>
      <c r="BTC4" s="361"/>
      <c r="BTD4" s="361"/>
      <c r="BTE4" s="361"/>
      <c r="BTF4" s="361"/>
      <c r="BTG4" s="361"/>
      <c r="BTH4" s="361"/>
      <c r="BTI4" s="361"/>
      <c r="BTJ4" s="361"/>
      <c r="BTK4" s="361"/>
      <c r="BTL4" s="361"/>
      <c r="BTM4" s="361"/>
      <c r="BTN4" s="361"/>
      <c r="BTO4" s="361"/>
      <c r="BTP4" s="361"/>
      <c r="BTQ4" s="361"/>
      <c r="BTR4" s="361"/>
      <c r="BTS4" s="361"/>
      <c r="BTT4" s="361"/>
      <c r="BTU4" s="361"/>
      <c r="BTV4" s="361"/>
      <c r="BTW4" s="361"/>
      <c r="BTX4" s="361"/>
      <c r="BTY4" s="361"/>
      <c r="BTZ4" s="361"/>
      <c r="BUA4" s="361"/>
      <c r="BUB4" s="361"/>
      <c r="BUC4" s="361"/>
      <c r="BUD4" s="361"/>
      <c r="BUE4" s="361"/>
      <c r="BUF4" s="361"/>
      <c r="BUG4" s="361"/>
      <c r="BUH4" s="361"/>
      <c r="BUI4" s="361"/>
      <c r="BUJ4" s="361"/>
      <c r="BUK4" s="361"/>
      <c r="BUL4" s="361"/>
      <c r="BUM4" s="361"/>
      <c r="BUN4" s="361"/>
      <c r="BUO4" s="361"/>
      <c r="BUP4" s="361"/>
      <c r="BUQ4" s="361"/>
      <c r="BUR4" s="361"/>
      <c r="BUS4" s="361"/>
      <c r="BUT4" s="361"/>
      <c r="BUU4" s="361"/>
      <c r="BUV4" s="361"/>
      <c r="BUW4" s="361"/>
      <c r="BUX4" s="361"/>
      <c r="BUY4" s="361"/>
      <c r="BUZ4" s="361"/>
      <c r="BVA4" s="361"/>
      <c r="BVB4" s="361"/>
      <c r="BVC4" s="361"/>
      <c r="BVD4" s="361"/>
      <c r="BVE4" s="361"/>
      <c r="BVF4" s="361"/>
      <c r="BVG4" s="361"/>
      <c r="BVH4" s="361"/>
      <c r="BVI4" s="361"/>
      <c r="BVJ4" s="361"/>
      <c r="BVK4" s="361"/>
      <c r="BVL4" s="361"/>
      <c r="BVM4" s="361"/>
      <c r="BVN4" s="361"/>
      <c r="BVO4" s="361"/>
      <c r="BVP4" s="361"/>
      <c r="BVQ4" s="361"/>
      <c r="BVR4" s="361"/>
      <c r="BVS4" s="361"/>
      <c r="BVT4" s="361"/>
      <c r="BVU4" s="361"/>
      <c r="BVV4" s="361"/>
      <c r="BVW4" s="361"/>
      <c r="BVX4" s="361"/>
      <c r="BVY4" s="361"/>
      <c r="BVZ4" s="361"/>
      <c r="BWA4" s="361"/>
      <c r="BWB4" s="361"/>
      <c r="BWC4" s="361"/>
      <c r="BWD4" s="361"/>
      <c r="BWE4" s="361"/>
      <c r="BWF4" s="361"/>
      <c r="BWG4" s="361"/>
      <c r="BWH4" s="361"/>
      <c r="BWI4" s="361"/>
      <c r="BWJ4" s="361"/>
      <c r="BWK4" s="361"/>
      <c r="BWL4" s="361"/>
      <c r="BWM4" s="361"/>
      <c r="BWN4" s="361"/>
      <c r="BWO4" s="361"/>
      <c r="BWP4" s="361"/>
      <c r="BWQ4" s="361"/>
      <c r="BWR4" s="361"/>
      <c r="BWS4" s="361"/>
      <c r="BWT4" s="361"/>
      <c r="BWU4" s="361"/>
      <c r="BWV4" s="361"/>
      <c r="BWW4" s="361"/>
      <c r="BWX4" s="361"/>
      <c r="BWY4" s="361"/>
      <c r="BWZ4" s="361"/>
      <c r="BXA4" s="361"/>
      <c r="BXB4" s="361"/>
      <c r="BXC4" s="361"/>
      <c r="BXD4" s="361"/>
      <c r="BXE4" s="361"/>
      <c r="BXF4" s="361"/>
      <c r="BXG4" s="361"/>
      <c r="BXH4" s="361"/>
      <c r="BXI4" s="361"/>
      <c r="BXJ4" s="361"/>
      <c r="BXK4" s="361"/>
      <c r="BXL4" s="361"/>
      <c r="BXM4" s="361"/>
      <c r="BXN4" s="361"/>
      <c r="BXO4" s="361"/>
      <c r="BXP4" s="361"/>
      <c r="BXQ4" s="361"/>
      <c r="BXR4" s="361"/>
      <c r="BXS4" s="361"/>
      <c r="BXT4" s="361"/>
      <c r="BXU4" s="361"/>
      <c r="BXV4" s="361"/>
      <c r="BXW4" s="361"/>
      <c r="BXX4" s="361"/>
      <c r="BXY4" s="361"/>
      <c r="BXZ4" s="361"/>
      <c r="BYA4" s="361"/>
      <c r="BYB4" s="361"/>
      <c r="BYC4" s="361"/>
      <c r="BYD4" s="361"/>
      <c r="BYE4" s="361"/>
      <c r="BYF4" s="361"/>
      <c r="BYG4" s="361"/>
      <c r="BYH4" s="361"/>
      <c r="BYI4" s="361"/>
      <c r="BYJ4" s="361"/>
      <c r="BYK4" s="361"/>
      <c r="BYL4" s="361"/>
      <c r="BYM4" s="361"/>
      <c r="BYN4" s="361"/>
      <c r="BYO4" s="361"/>
      <c r="BYP4" s="361"/>
      <c r="BYQ4" s="361"/>
      <c r="BYR4" s="361"/>
      <c r="BYS4" s="361"/>
      <c r="BYT4" s="361"/>
      <c r="BYU4" s="361"/>
      <c r="BYV4" s="361"/>
      <c r="BYW4" s="361"/>
      <c r="BYX4" s="361"/>
      <c r="BYY4" s="361"/>
      <c r="BYZ4" s="361"/>
      <c r="BZA4" s="361"/>
      <c r="BZB4" s="361"/>
      <c r="BZC4" s="361"/>
      <c r="BZD4" s="361"/>
      <c r="BZE4" s="361"/>
      <c r="BZF4" s="361"/>
      <c r="BZG4" s="361"/>
      <c r="BZH4" s="361"/>
      <c r="BZI4" s="361"/>
      <c r="BZJ4" s="361"/>
      <c r="BZK4" s="361"/>
      <c r="BZL4" s="361"/>
      <c r="BZM4" s="361"/>
      <c r="BZN4" s="361"/>
      <c r="BZO4" s="361"/>
      <c r="BZP4" s="361"/>
      <c r="BZQ4" s="361"/>
      <c r="BZR4" s="361"/>
      <c r="BZS4" s="361"/>
      <c r="BZT4" s="361"/>
      <c r="BZU4" s="361"/>
      <c r="BZV4" s="361"/>
      <c r="BZW4" s="361"/>
      <c r="BZX4" s="361"/>
      <c r="BZY4" s="361"/>
      <c r="BZZ4" s="361"/>
      <c r="CAA4" s="361"/>
      <c r="CAB4" s="361"/>
      <c r="CAC4" s="361"/>
      <c r="CAD4" s="361"/>
      <c r="CAE4" s="361"/>
      <c r="CAF4" s="361"/>
      <c r="CAG4" s="361"/>
      <c r="CAH4" s="361"/>
      <c r="CAI4" s="361"/>
      <c r="CAJ4" s="361"/>
      <c r="CAK4" s="361"/>
      <c r="CAL4" s="361"/>
      <c r="CAM4" s="361"/>
      <c r="CAN4" s="361"/>
      <c r="CAO4" s="361"/>
      <c r="CAP4" s="361"/>
      <c r="CAQ4" s="361"/>
      <c r="CAR4" s="361"/>
      <c r="CAS4" s="361"/>
      <c r="CAT4" s="361"/>
      <c r="CAU4" s="361"/>
      <c r="CAV4" s="361"/>
      <c r="CAW4" s="361"/>
      <c r="CAX4" s="361"/>
      <c r="CAY4" s="361"/>
      <c r="CAZ4" s="361"/>
      <c r="CBA4" s="361"/>
      <c r="CBB4" s="361"/>
      <c r="CBC4" s="361"/>
      <c r="CBD4" s="361"/>
      <c r="CBE4" s="361"/>
      <c r="CBF4" s="361"/>
      <c r="CBG4" s="361"/>
      <c r="CBH4" s="361"/>
      <c r="CBI4" s="361"/>
      <c r="CBJ4" s="361"/>
      <c r="CBK4" s="361"/>
      <c r="CBL4" s="361"/>
      <c r="CBM4" s="361"/>
      <c r="CBN4" s="361"/>
      <c r="CBO4" s="361"/>
      <c r="CBP4" s="361"/>
      <c r="CBQ4" s="361"/>
      <c r="CBR4" s="361"/>
      <c r="CBS4" s="361"/>
      <c r="CBT4" s="361"/>
      <c r="CBU4" s="361"/>
      <c r="CBV4" s="361"/>
      <c r="CBW4" s="361"/>
      <c r="CBX4" s="361"/>
      <c r="CBY4" s="361"/>
      <c r="CBZ4" s="361"/>
      <c r="CCA4" s="361"/>
      <c r="CCB4" s="361"/>
      <c r="CCC4" s="361"/>
      <c r="CCD4" s="361"/>
      <c r="CCE4" s="361"/>
      <c r="CCF4" s="361"/>
      <c r="CCG4" s="361"/>
      <c r="CCH4" s="361"/>
      <c r="CCI4" s="361"/>
      <c r="CCJ4" s="361"/>
      <c r="CCK4" s="361"/>
      <c r="CCL4" s="361"/>
      <c r="CCM4" s="361"/>
      <c r="CCN4" s="361"/>
      <c r="CCO4" s="361"/>
      <c r="CCP4" s="361"/>
      <c r="CCQ4" s="361"/>
      <c r="CCR4" s="361"/>
      <c r="CCS4" s="361"/>
      <c r="CCT4" s="361"/>
      <c r="CCU4" s="361"/>
      <c r="CCV4" s="361"/>
      <c r="CCW4" s="361"/>
      <c r="CCX4" s="361"/>
      <c r="CCY4" s="361"/>
      <c r="CCZ4" s="361"/>
      <c r="CDA4" s="361"/>
      <c r="CDB4" s="361"/>
      <c r="CDC4" s="361"/>
      <c r="CDD4" s="361"/>
      <c r="CDE4" s="361"/>
      <c r="CDF4" s="361"/>
      <c r="CDG4" s="361"/>
      <c r="CDH4" s="361"/>
      <c r="CDI4" s="361"/>
      <c r="CDJ4" s="361"/>
      <c r="CDK4" s="361"/>
      <c r="CDL4" s="361"/>
      <c r="CDM4" s="361"/>
      <c r="CDN4" s="361"/>
      <c r="CDO4" s="361"/>
      <c r="CDP4" s="361"/>
      <c r="CDQ4" s="361"/>
      <c r="CDR4" s="361"/>
      <c r="CDS4" s="361"/>
      <c r="CDT4" s="361"/>
      <c r="CDU4" s="361"/>
      <c r="CDV4" s="361"/>
      <c r="CDW4" s="361"/>
      <c r="CDX4" s="361"/>
      <c r="CDY4" s="361"/>
      <c r="CDZ4" s="361"/>
      <c r="CEA4" s="361"/>
      <c r="CEB4" s="361"/>
      <c r="CEC4" s="361"/>
      <c r="CED4" s="361"/>
      <c r="CEE4" s="361"/>
      <c r="CEF4" s="361"/>
      <c r="CEG4" s="361"/>
      <c r="CEH4" s="361"/>
      <c r="CEI4" s="361"/>
      <c r="CEJ4" s="361"/>
      <c r="CEK4" s="361"/>
      <c r="CEL4" s="361"/>
      <c r="CEM4" s="361"/>
      <c r="CEN4" s="361"/>
      <c r="CEO4" s="361"/>
      <c r="CEP4" s="361"/>
      <c r="CEQ4" s="361"/>
      <c r="CER4" s="361"/>
      <c r="CES4" s="361"/>
      <c r="CET4" s="361"/>
      <c r="CEU4" s="361"/>
      <c r="CEV4" s="361"/>
      <c r="CEW4" s="361"/>
      <c r="CEX4" s="361"/>
      <c r="CEY4" s="361"/>
      <c r="CEZ4" s="361"/>
      <c r="CFA4" s="361"/>
      <c r="CFB4" s="361"/>
      <c r="CFC4" s="361"/>
      <c r="CFD4" s="361"/>
      <c r="CFE4" s="361"/>
      <c r="CFF4" s="361"/>
      <c r="CFG4" s="361"/>
      <c r="CFH4" s="361"/>
      <c r="CFI4" s="361"/>
      <c r="CFJ4" s="361"/>
      <c r="CFK4" s="361"/>
      <c r="CFL4" s="361"/>
      <c r="CFM4" s="361"/>
      <c r="CFN4" s="361"/>
      <c r="CFO4" s="361"/>
      <c r="CFP4" s="361"/>
      <c r="CFQ4" s="361"/>
      <c r="CFR4" s="361"/>
      <c r="CFS4" s="361"/>
      <c r="CFT4" s="361"/>
      <c r="CFU4" s="361"/>
      <c r="CFV4" s="361"/>
      <c r="CFW4" s="361"/>
      <c r="CFX4" s="361"/>
      <c r="CFY4" s="361"/>
      <c r="CFZ4" s="361"/>
      <c r="CGA4" s="361"/>
      <c r="CGB4" s="361"/>
      <c r="CGC4" s="361"/>
      <c r="CGD4" s="361"/>
      <c r="CGE4" s="361"/>
      <c r="CGF4" s="361"/>
      <c r="CGG4" s="361"/>
      <c r="CGH4" s="361"/>
      <c r="CGI4" s="361"/>
      <c r="CGJ4" s="361"/>
      <c r="CGK4" s="361"/>
      <c r="CGL4" s="361"/>
      <c r="CGM4" s="361"/>
      <c r="CGN4" s="361"/>
      <c r="CGO4" s="361"/>
      <c r="CGP4" s="361"/>
      <c r="CGQ4" s="361"/>
      <c r="CGR4" s="361"/>
      <c r="CGS4" s="361"/>
      <c r="CGT4" s="361"/>
      <c r="CGU4" s="361"/>
      <c r="CGV4" s="361"/>
      <c r="CGW4" s="361"/>
      <c r="CGX4" s="361"/>
      <c r="CGY4" s="361"/>
      <c r="CGZ4" s="361"/>
      <c r="CHA4" s="361"/>
      <c r="CHB4" s="361"/>
      <c r="CHC4" s="361"/>
      <c r="CHD4" s="361"/>
      <c r="CHE4" s="361"/>
      <c r="CHF4" s="361"/>
      <c r="CHG4" s="361"/>
      <c r="CHH4" s="361"/>
      <c r="CHI4" s="361"/>
      <c r="CHJ4" s="361"/>
      <c r="CHK4" s="361"/>
      <c r="CHL4" s="361"/>
      <c r="CHM4" s="361"/>
      <c r="CHN4" s="361"/>
      <c r="CHO4" s="361"/>
      <c r="CHP4" s="361"/>
      <c r="CHQ4" s="361"/>
      <c r="CHR4" s="361"/>
      <c r="CHS4" s="361"/>
      <c r="CHT4" s="361"/>
      <c r="CHU4" s="361"/>
      <c r="CHV4" s="361"/>
      <c r="CHW4" s="361"/>
      <c r="CHX4" s="361"/>
      <c r="CHY4" s="361"/>
      <c r="CHZ4" s="361"/>
      <c r="CIA4" s="361"/>
      <c r="CIB4" s="361"/>
      <c r="CIC4" s="361"/>
      <c r="CID4" s="361"/>
      <c r="CIE4" s="361"/>
      <c r="CIF4" s="361"/>
      <c r="CIG4" s="361"/>
      <c r="CIH4" s="361"/>
      <c r="CII4" s="361"/>
      <c r="CIJ4" s="361"/>
      <c r="CIK4" s="361"/>
      <c r="CIL4" s="361"/>
      <c r="CIM4" s="361"/>
      <c r="CIN4" s="361"/>
      <c r="CIO4" s="361"/>
      <c r="CIP4" s="361"/>
      <c r="CIQ4" s="361"/>
      <c r="CIR4" s="361"/>
      <c r="CIS4" s="361"/>
      <c r="CIT4" s="361"/>
      <c r="CIU4" s="361"/>
      <c r="CIV4" s="361"/>
      <c r="CIW4" s="361"/>
      <c r="CIX4" s="361"/>
      <c r="CIY4" s="361"/>
      <c r="CIZ4" s="361"/>
      <c r="CJA4" s="361"/>
      <c r="CJB4" s="361"/>
      <c r="CJC4" s="361"/>
      <c r="CJD4" s="361"/>
      <c r="CJE4" s="361"/>
      <c r="CJF4" s="361"/>
      <c r="CJG4" s="361"/>
      <c r="CJH4" s="361"/>
      <c r="CJI4" s="361"/>
      <c r="CJJ4" s="361"/>
      <c r="CJK4" s="361"/>
      <c r="CJL4" s="361"/>
      <c r="CJM4" s="361"/>
      <c r="CJN4" s="361"/>
      <c r="CJO4" s="361"/>
      <c r="CJP4" s="361"/>
      <c r="CJQ4" s="361"/>
      <c r="CJR4" s="361"/>
      <c r="CJS4" s="361"/>
      <c r="CJT4" s="361"/>
      <c r="CJU4" s="361"/>
      <c r="CJV4" s="361"/>
      <c r="CJW4" s="361"/>
      <c r="CJX4" s="361"/>
      <c r="CJY4" s="361"/>
      <c r="CJZ4" s="361"/>
      <c r="CKA4" s="361"/>
      <c r="CKB4" s="361"/>
      <c r="CKC4" s="361"/>
      <c r="CKD4" s="361"/>
      <c r="CKE4" s="361"/>
      <c r="CKF4" s="361"/>
      <c r="CKG4" s="361"/>
      <c r="CKH4" s="361"/>
      <c r="CKI4" s="361"/>
      <c r="CKJ4" s="361"/>
      <c r="CKK4" s="361"/>
      <c r="CKL4" s="361"/>
      <c r="CKM4" s="361"/>
      <c r="CKN4" s="361"/>
      <c r="CKO4" s="361"/>
      <c r="CKP4" s="361"/>
      <c r="CKQ4" s="361"/>
      <c r="CKR4" s="361"/>
      <c r="CKS4" s="361"/>
      <c r="CKT4" s="361"/>
      <c r="CKU4" s="361"/>
      <c r="CKV4" s="361"/>
      <c r="CKW4" s="361"/>
      <c r="CKX4" s="361"/>
      <c r="CKY4" s="361"/>
      <c r="CKZ4" s="361"/>
      <c r="CLA4" s="361"/>
      <c r="CLB4" s="361"/>
      <c r="CLC4" s="361"/>
      <c r="CLD4" s="361"/>
      <c r="CLE4" s="361"/>
      <c r="CLF4" s="361"/>
      <c r="CLG4" s="361"/>
      <c r="CLH4" s="361"/>
      <c r="CLI4" s="361"/>
      <c r="CLJ4" s="361"/>
      <c r="CLK4" s="361"/>
      <c r="CLL4" s="361"/>
      <c r="CLM4" s="361"/>
      <c r="CLN4" s="361"/>
      <c r="CLO4" s="361"/>
      <c r="CLP4" s="361"/>
      <c r="CLQ4" s="361"/>
      <c r="CLR4" s="361"/>
      <c r="CLS4" s="361"/>
      <c r="CLT4" s="361"/>
      <c r="CLU4" s="361"/>
      <c r="CLV4" s="361"/>
      <c r="CLW4" s="361"/>
      <c r="CLX4" s="361"/>
      <c r="CLY4" s="361"/>
      <c r="CLZ4" s="361"/>
      <c r="CMA4" s="361"/>
      <c r="CMB4" s="361"/>
      <c r="CMC4" s="361"/>
      <c r="CMD4" s="361"/>
      <c r="CME4" s="361"/>
      <c r="CMF4" s="361"/>
      <c r="CMG4" s="361"/>
      <c r="CMH4" s="361"/>
      <c r="CMI4" s="361"/>
      <c r="CMJ4" s="361"/>
      <c r="CMK4" s="361"/>
      <c r="CML4" s="361"/>
      <c r="CMM4" s="361"/>
      <c r="CMN4" s="361"/>
      <c r="CMO4" s="361"/>
      <c r="CMP4" s="361"/>
      <c r="CMQ4" s="361"/>
      <c r="CMR4" s="361"/>
      <c r="CMS4" s="361"/>
      <c r="CMT4" s="361"/>
      <c r="CMU4" s="361"/>
      <c r="CMV4" s="361"/>
      <c r="CMW4" s="361"/>
      <c r="CMX4" s="361"/>
      <c r="CMY4" s="361"/>
      <c r="CMZ4" s="361"/>
      <c r="CNA4" s="361"/>
      <c r="CNB4" s="361"/>
      <c r="CNC4" s="361"/>
      <c r="CND4" s="361"/>
      <c r="CNE4" s="361"/>
      <c r="CNF4" s="361"/>
      <c r="CNG4" s="361"/>
      <c r="CNH4" s="361"/>
      <c r="CNI4" s="361"/>
      <c r="CNJ4" s="361"/>
      <c r="CNK4" s="361"/>
      <c r="CNL4" s="361"/>
      <c r="CNM4" s="361"/>
      <c r="CNN4" s="361"/>
      <c r="CNO4" s="361"/>
      <c r="CNP4" s="361"/>
      <c r="CNQ4" s="361"/>
      <c r="CNR4" s="361"/>
      <c r="CNS4" s="361"/>
      <c r="CNT4" s="361"/>
      <c r="CNU4" s="361"/>
      <c r="CNV4" s="361"/>
      <c r="CNW4" s="361"/>
      <c r="CNX4" s="361"/>
      <c r="CNY4" s="361"/>
      <c r="CNZ4" s="361"/>
      <c r="COA4" s="361"/>
      <c r="COB4" s="361"/>
      <c r="COC4" s="361"/>
      <c r="COD4" s="361"/>
      <c r="COE4" s="361"/>
      <c r="COF4" s="361"/>
      <c r="COG4" s="361"/>
      <c r="COH4" s="361"/>
      <c r="COI4" s="361"/>
      <c r="COJ4" s="361"/>
      <c r="COK4" s="361"/>
      <c r="COL4" s="361"/>
      <c r="COM4" s="361"/>
      <c r="CON4" s="361"/>
      <c r="COO4" s="361"/>
      <c r="COP4" s="361"/>
      <c r="COQ4" s="361"/>
      <c r="COR4" s="361"/>
      <c r="COS4" s="361"/>
      <c r="COT4" s="361"/>
      <c r="COU4" s="361"/>
      <c r="COV4" s="361"/>
      <c r="COW4" s="361"/>
      <c r="COX4" s="361"/>
      <c r="COY4" s="361"/>
      <c r="COZ4" s="361"/>
      <c r="CPA4" s="361"/>
      <c r="CPB4" s="361"/>
      <c r="CPC4" s="361"/>
      <c r="CPD4" s="361"/>
      <c r="CPE4" s="361"/>
      <c r="CPF4" s="361"/>
      <c r="CPG4" s="361"/>
      <c r="CPH4" s="361"/>
      <c r="CPI4" s="361"/>
      <c r="CPJ4" s="361"/>
      <c r="CPK4" s="361"/>
      <c r="CPL4" s="361"/>
      <c r="CPM4" s="361"/>
      <c r="CPN4" s="361"/>
      <c r="CPO4" s="361"/>
      <c r="CPP4" s="361"/>
      <c r="CPQ4" s="361"/>
      <c r="CPR4" s="361"/>
      <c r="CPS4" s="361"/>
      <c r="CPT4" s="361"/>
      <c r="CPU4" s="361"/>
      <c r="CPV4" s="361"/>
      <c r="CPW4" s="361"/>
      <c r="CPX4" s="361"/>
      <c r="CPY4" s="361"/>
      <c r="CPZ4" s="361"/>
      <c r="CQA4" s="361"/>
      <c r="CQB4" s="361"/>
      <c r="CQC4" s="361"/>
      <c r="CQD4" s="361"/>
      <c r="CQE4" s="361"/>
      <c r="CQF4" s="361"/>
      <c r="CQG4" s="361"/>
      <c r="CQH4" s="361"/>
      <c r="CQI4" s="361"/>
      <c r="CQJ4" s="361"/>
      <c r="CQK4" s="361"/>
      <c r="CQL4" s="361"/>
      <c r="CQM4" s="361"/>
      <c r="CQN4" s="361"/>
      <c r="CQO4" s="361"/>
      <c r="CQP4" s="361"/>
      <c r="CQQ4" s="361"/>
      <c r="CQR4" s="361"/>
      <c r="CQS4" s="361"/>
      <c r="CQT4" s="361"/>
      <c r="CQU4" s="361"/>
      <c r="CQV4" s="361"/>
      <c r="CQW4" s="361"/>
      <c r="CQX4" s="361"/>
      <c r="CQY4" s="361"/>
      <c r="CQZ4" s="361"/>
      <c r="CRA4" s="361"/>
      <c r="CRB4" s="361"/>
      <c r="CRC4" s="361"/>
      <c r="CRD4" s="361"/>
      <c r="CRE4" s="361"/>
      <c r="CRF4" s="361"/>
      <c r="CRG4" s="361"/>
      <c r="CRH4" s="361"/>
      <c r="CRI4" s="361"/>
      <c r="CRJ4" s="361"/>
      <c r="CRK4" s="361"/>
      <c r="CRL4" s="361"/>
      <c r="CRM4" s="361"/>
      <c r="CRN4" s="361"/>
      <c r="CRO4" s="361"/>
      <c r="CRP4" s="361"/>
      <c r="CRQ4" s="361"/>
      <c r="CRR4" s="361"/>
      <c r="CRS4" s="361"/>
      <c r="CRT4" s="361"/>
      <c r="CRU4" s="361"/>
      <c r="CRV4" s="361"/>
      <c r="CRW4" s="361"/>
      <c r="CRX4" s="361"/>
      <c r="CRY4" s="361"/>
      <c r="CRZ4" s="361"/>
      <c r="CSA4" s="361"/>
      <c r="CSB4" s="361"/>
      <c r="CSC4" s="361"/>
      <c r="CSD4" s="361"/>
      <c r="CSE4" s="361"/>
      <c r="CSF4" s="361"/>
      <c r="CSG4" s="361"/>
      <c r="CSH4" s="361"/>
      <c r="CSI4" s="361"/>
      <c r="CSJ4" s="361"/>
      <c r="CSK4" s="361"/>
      <c r="CSL4" s="361"/>
      <c r="CSM4" s="361"/>
      <c r="CSN4" s="361"/>
      <c r="CSO4" s="361"/>
      <c r="CSP4" s="361"/>
      <c r="CSQ4" s="361"/>
      <c r="CSR4" s="361"/>
      <c r="CSS4" s="361"/>
      <c r="CST4" s="361"/>
      <c r="CSU4" s="361"/>
      <c r="CSV4" s="361"/>
      <c r="CSW4" s="361"/>
      <c r="CSX4" s="361"/>
      <c r="CSY4" s="361"/>
      <c r="CSZ4" s="361"/>
      <c r="CTA4" s="361"/>
      <c r="CTB4" s="361"/>
      <c r="CTC4" s="361"/>
      <c r="CTD4" s="361"/>
      <c r="CTE4" s="361"/>
      <c r="CTF4" s="361"/>
      <c r="CTG4" s="361"/>
      <c r="CTH4" s="361"/>
      <c r="CTI4" s="361"/>
      <c r="CTJ4" s="361"/>
      <c r="CTK4" s="361"/>
      <c r="CTL4" s="361"/>
      <c r="CTM4" s="361"/>
      <c r="CTN4" s="361"/>
      <c r="CTO4" s="361"/>
      <c r="CTP4" s="361"/>
      <c r="CTQ4" s="361"/>
      <c r="CTR4" s="361"/>
      <c r="CTS4" s="361"/>
      <c r="CTT4" s="361"/>
      <c r="CTU4" s="361"/>
      <c r="CTV4" s="361"/>
      <c r="CTW4" s="361"/>
      <c r="CTX4" s="361"/>
      <c r="CTY4" s="361"/>
      <c r="CTZ4" s="361"/>
      <c r="CUA4" s="361"/>
      <c r="CUB4" s="361"/>
      <c r="CUC4" s="361"/>
      <c r="CUD4" s="361"/>
      <c r="CUE4" s="361"/>
      <c r="CUF4" s="361"/>
      <c r="CUG4" s="361"/>
      <c r="CUH4" s="361"/>
      <c r="CUI4" s="361"/>
      <c r="CUJ4" s="361"/>
      <c r="CUK4" s="361"/>
      <c r="CUL4" s="361"/>
      <c r="CUM4" s="361"/>
      <c r="CUN4" s="361"/>
      <c r="CUO4" s="361"/>
      <c r="CUP4" s="361"/>
      <c r="CUQ4" s="361"/>
      <c r="CUR4" s="361"/>
      <c r="CUS4" s="361"/>
      <c r="CUT4" s="361"/>
      <c r="CUU4" s="361"/>
      <c r="CUV4" s="361"/>
      <c r="CUW4" s="361"/>
      <c r="CUX4" s="361"/>
      <c r="CUY4" s="361"/>
      <c r="CUZ4" s="361"/>
      <c r="CVA4" s="361"/>
      <c r="CVB4" s="361"/>
      <c r="CVC4" s="361"/>
      <c r="CVD4" s="361"/>
      <c r="CVE4" s="361"/>
      <c r="CVF4" s="361"/>
      <c r="CVG4" s="361"/>
      <c r="CVH4" s="361"/>
      <c r="CVI4" s="361"/>
      <c r="CVJ4" s="361"/>
      <c r="CVK4" s="361"/>
      <c r="CVL4" s="361"/>
      <c r="CVM4" s="361"/>
      <c r="CVN4" s="361"/>
      <c r="CVO4" s="361"/>
      <c r="CVP4" s="361"/>
      <c r="CVQ4" s="361"/>
      <c r="CVR4" s="361"/>
      <c r="CVS4" s="361"/>
      <c r="CVT4" s="361"/>
      <c r="CVU4" s="361"/>
      <c r="CVV4" s="361"/>
      <c r="CVW4" s="361"/>
      <c r="CVX4" s="361"/>
      <c r="CVY4" s="361"/>
      <c r="CVZ4" s="361"/>
      <c r="CWA4" s="361"/>
      <c r="CWB4" s="361"/>
      <c r="CWC4" s="361"/>
      <c r="CWD4" s="361"/>
      <c r="CWE4" s="361"/>
      <c r="CWF4" s="361"/>
      <c r="CWG4" s="361"/>
      <c r="CWH4" s="361"/>
      <c r="CWI4" s="361"/>
      <c r="CWJ4" s="361"/>
      <c r="CWK4" s="361"/>
      <c r="CWL4" s="361"/>
      <c r="CWM4" s="361"/>
      <c r="CWN4" s="361"/>
      <c r="CWO4" s="361"/>
      <c r="CWP4" s="361"/>
      <c r="CWQ4" s="361"/>
      <c r="CWR4" s="361"/>
      <c r="CWS4" s="361"/>
      <c r="CWT4" s="361"/>
      <c r="CWU4" s="361"/>
      <c r="CWV4" s="361"/>
      <c r="CWW4" s="361"/>
      <c r="CWX4" s="361"/>
      <c r="CWY4" s="361"/>
      <c r="CWZ4" s="361"/>
      <c r="CXA4" s="361"/>
      <c r="CXB4" s="361"/>
      <c r="CXC4" s="361"/>
      <c r="CXD4" s="361"/>
      <c r="CXE4" s="361"/>
      <c r="CXF4" s="361"/>
      <c r="CXG4" s="361"/>
      <c r="CXH4" s="361"/>
      <c r="CXI4" s="361"/>
      <c r="CXJ4" s="361"/>
      <c r="CXK4" s="361"/>
      <c r="CXL4" s="361"/>
      <c r="CXM4" s="361"/>
      <c r="CXN4" s="361"/>
      <c r="CXO4" s="361"/>
      <c r="CXP4" s="361"/>
      <c r="CXQ4" s="361"/>
      <c r="CXR4" s="361"/>
      <c r="CXS4" s="361"/>
      <c r="CXT4" s="361"/>
      <c r="CXU4" s="361"/>
      <c r="CXV4" s="361"/>
      <c r="CXW4" s="361"/>
      <c r="CXX4" s="361"/>
      <c r="CXY4" s="361"/>
      <c r="CXZ4" s="361"/>
      <c r="CYA4" s="361"/>
      <c r="CYB4" s="361"/>
      <c r="CYC4" s="361"/>
      <c r="CYD4" s="361"/>
      <c r="CYE4" s="361"/>
      <c r="CYF4" s="361"/>
      <c r="CYG4" s="361"/>
      <c r="CYH4" s="361"/>
      <c r="CYI4" s="361"/>
      <c r="CYJ4" s="361"/>
      <c r="CYK4" s="361"/>
      <c r="CYL4" s="361"/>
      <c r="CYM4" s="361"/>
      <c r="CYN4" s="361"/>
      <c r="CYO4" s="361"/>
      <c r="CYP4" s="361"/>
      <c r="CYQ4" s="361"/>
      <c r="CYR4" s="361"/>
      <c r="CYS4" s="361"/>
      <c r="CYT4" s="361"/>
      <c r="CYU4" s="361"/>
      <c r="CYV4" s="361"/>
      <c r="CYW4" s="361"/>
      <c r="CYX4" s="361"/>
      <c r="CYY4" s="361"/>
      <c r="CYZ4" s="361"/>
      <c r="CZA4" s="361"/>
      <c r="CZB4" s="361"/>
      <c r="CZC4" s="361"/>
      <c r="CZD4" s="361"/>
      <c r="CZE4" s="361"/>
      <c r="CZF4" s="361"/>
      <c r="CZG4" s="361"/>
      <c r="CZH4" s="361"/>
      <c r="CZI4" s="361"/>
      <c r="CZJ4" s="361"/>
      <c r="CZK4" s="361"/>
      <c r="CZL4" s="361"/>
      <c r="CZM4" s="361"/>
      <c r="CZN4" s="361"/>
      <c r="CZO4" s="361"/>
      <c r="CZP4" s="361"/>
      <c r="CZQ4" s="361"/>
      <c r="CZR4" s="361"/>
      <c r="CZS4" s="361"/>
      <c r="CZT4" s="361"/>
      <c r="CZU4" s="361"/>
      <c r="CZV4" s="361"/>
      <c r="CZW4" s="361"/>
      <c r="CZX4" s="361"/>
      <c r="CZY4" s="361"/>
      <c r="CZZ4" s="361"/>
      <c r="DAA4" s="361"/>
      <c r="DAB4" s="361"/>
      <c r="DAC4" s="361"/>
      <c r="DAD4" s="361"/>
      <c r="DAE4" s="361"/>
      <c r="DAF4" s="361"/>
      <c r="DAG4" s="361"/>
      <c r="DAH4" s="361"/>
      <c r="DAI4" s="361"/>
      <c r="DAJ4" s="361"/>
      <c r="DAK4" s="361"/>
      <c r="DAL4" s="361"/>
      <c r="DAM4" s="361"/>
      <c r="DAN4" s="361"/>
      <c r="DAO4" s="361"/>
      <c r="DAP4" s="361"/>
      <c r="DAQ4" s="361"/>
      <c r="DAR4" s="361"/>
      <c r="DAS4" s="361"/>
      <c r="DAT4" s="361"/>
      <c r="DAU4" s="361"/>
      <c r="DAV4" s="361"/>
      <c r="DAW4" s="361"/>
      <c r="DAX4" s="361"/>
      <c r="DAY4" s="361"/>
      <c r="DAZ4" s="361"/>
      <c r="DBA4" s="361"/>
      <c r="DBB4" s="361"/>
      <c r="DBC4" s="361"/>
      <c r="DBD4" s="361"/>
      <c r="DBE4" s="361"/>
      <c r="DBF4" s="361"/>
      <c r="DBG4" s="361"/>
      <c r="DBH4" s="361"/>
      <c r="DBI4" s="361"/>
      <c r="DBJ4" s="361"/>
      <c r="DBK4" s="361"/>
      <c r="DBL4" s="361"/>
      <c r="DBM4" s="361"/>
      <c r="DBN4" s="361"/>
      <c r="DBO4" s="361"/>
      <c r="DBP4" s="361"/>
      <c r="DBQ4" s="361"/>
      <c r="DBR4" s="361"/>
      <c r="DBS4" s="361"/>
      <c r="DBT4" s="361"/>
      <c r="DBU4" s="361"/>
      <c r="DBV4" s="361"/>
      <c r="DBW4" s="361"/>
      <c r="DBX4" s="361"/>
      <c r="DBY4" s="361"/>
      <c r="DBZ4" s="361"/>
      <c r="DCA4" s="361"/>
      <c r="DCB4" s="361"/>
      <c r="DCC4" s="361"/>
      <c r="DCD4" s="361"/>
      <c r="DCE4" s="361"/>
      <c r="DCF4" s="361"/>
      <c r="DCG4" s="361"/>
      <c r="DCH4" s="361"/>
      <c r="DCI4" s="361"/>
      <c r="DCJ4" s="361"/>
      <c r="DCK4" s="361"/>
      <c r="DCL4" s="361"/>
      <c r="DCM4" s="361"/>
      <c r="DCN4" s="361"/>
      <c r="DCO4" s="361"/>
      <c r="DCP4" s="361"/>
      <c r="DCQ4" s="361"/>
      <c r="DCR4" s="361"/>
      <c r="DCS4" s="361"/>
      <c r="DCT4" s="361"/>
      <c r="DCU4" s="361"/>
      <c r="DCV4" s="361"/>
      <c r="DCW4" s="361"/>
      <c r="DCX4" s="361"/>
      <c r="DCY4" s="361"/>
      <c r="DCZ4" s="361"/>
      <c r="DDA4" s="361"/>
      <c r="DDB4" s="361"/>
      <c r="DDC4" s="361"/>
      <c r="DDD4" s="361"/>
      <c r="DDE4" s="361"/>
      <c r="DDF4" s="361"/>
      <c r="DDG4" s="361"/>
      <c r="DDH4" s="361"/>
      <c r="DDI4" s="361"/>
      <c r="DDJ4" s="361"/>
      <c r="DDK4" s="361"/>
      <c r="DDL4" s="361"/>
      <c r="DDM4" s="361"/>
      <c r="DDN4" s="361"/>
      <c r="DDO4" s="361"/>
      <c r="DDP4" s="361"/>
      <c r="DDQ4" s="361"/>
      <c r="DDR4" s="361"/>
      <c r="DDS4" s="361"/>
      <c r="DDT4" s="361"/>
      <c r="DDU4" s="361"/>
      <c r="DDV4" s="361"/>
      <c r="DDW4" s="361"/>
      <c r="DDX4" s="361"/>
      <c r="DDY4" s="361"/>
      <c r="DDZ4" s="361"/>
      <c r="DEA4" s="361"/>
      <c r="DEB4" s="361"/>
      <c r="DEC4" s="361"/>
      <c r="DED4" s="361"/>
      <c r="DEE4" s="361"/>
      <c r="DEF4" s="361"/>
      <c r="DEG4" s="361"/>
      <c r="DEH4" s="361"/>
      <c r="DEI4" s="361"/>
      <c r="DEJ4" s="361"/>
      <c r="DEK4" s="361"/>
      <c r="DEL4" s="361"/>
      <c r="DEM4" s="361"/>
      <c r="DEN4" s="361"/>
      <c r="DEO4" s="361"/>
      <c r="DEP4" s="361"/>
      <c r="DEQ4" s="361"/>
      <c r="DER4" s="361"/>
      <c r="DES4" s="361"/>
      <c r="DET4" s="361"/>
      <c r="DEU4" s="361"/>
      <c r="DEV4" s="361"/>
      <c r="DEW4" s="361"/>
      <c r="DEX4" s="361"/>
      <c r="DEY4" s="361"/>
      <c r="DEZ4" s="361"/>
      <c r="DFA4" s="361"/>
      <c r="DFB4" s="361"/>
      <c r="DFC4" s="361"/>
      <c r="DFD4" s="361"/>
      <c r="DFE4" s="361"/>
      <c r="DFF4" s="361"/>
      <c r="DFG4" s="361"/>
      <c r="DFH4" s="361"/>
      <c r="DFI4" s="361"/>
      <c r="DFJ4" s="361"/>
      <c r="DFK4" s="361"/>
      <c r="DFL4" s="361"/>
      <c r="DFM4" s="361"/>
      <c r="DFN4" s="361"/>
      <c r="DFO4" s="361"/>
      <c r="DFP4" s="361"/>
      <c r="DFQ4" s="361"/>
      <c r="DFR4" s="361"/>
      <c r="DFS4" s="361"/>
      <c r="DFT4" s="361"/>
      <c r="DFU4" s="361"/>
      <c r="DFV4" s="361"/>
      <c r="DFW4" s="361"/>
      <c r="DFX4" s="361"/>
      <c r="DFY4" s="361"/>
      <c r="DFZ4" s="361"/>
      <c r="DGA4" s="361"/>
      <c r="DGB4" s="361"/>
      <c r="DGC4" s="361"/>
      <c r="DGD4" s="361"/>
      <c r="DGE4" s="361"/>
      <c r="DGF4" s="361"/>
      <c r="DGG4" s="361"/>
      <c r="DGH4" s="361"/>
      <c r="DGI4" s="361"/>
      <c r="DGJ4" s="361"/>
      <c r="DGK4" s="361"/>
      <c r="DGL4" s="361"/>
      <c r="DGM4" s="361"/>
      <c r="DGN4" s="361"/>
      <c r="DGO4" s="361"/>
      <c r="DGP4" s="361"/>
      <c r="DGQ4" s="361"/>
      <c r="DGR4" s="361"/>
      <c r="DGS4" s="361"/>
      <c r="DGT4" s="361"/>
      <c r="DGU4" s="361"/>
      <c r="DGV4" s="361"/>
      <c r="DGW4" s="361"/>
      <c r="DGX4" s="361"/>
      <c r="DGY4" s="361"/>
      <c r="DGZ4" s="361"/>
      <c r="DHA4" s="361"/>
      <c r="DHB4" s="361"/>
      <c r="DHC4" s="361"/>
      <c r="DHD4" s="361"/>
      <c r="DHE4" s="361"/>
      <c r="DHF4" s="361"/>
      <c r="DHG4" s="361"/>
      <c r="DHH4" s="361"/>
      <c r="DHI4" s="361"/>
      <c r="DHJ4" s="361"/>
      <c r="DHK4" s="361"/>
      <c r="DHL4" s="361"/>
      <c r="DHM4" s="361"/>
      <c r="DHN4" s="361"/>
      <c r="DHO4" s="361"/>
      <c r="DHP4" s="361"/>
      <c r="DHQ4" s="361"/>
      <c r="DHR4" s="361"/>
      <c r="DHS4" s="361"/>
      <c r="DHT4" s="361"/>
      <c r="DHU4" s="361"/>
      <c r="DHV4" s="361"/>
      <c r="DHW4" s="361"/>
      <c r="DHX4" s="361"/>
      <c r="DHY4" s="361"/>
      <c r="DHZ4" s="361"/>
      <c r="DIA4" s="361"/>
      <c r="DIB4" s="361"/>
      <c r="DIC4" s="361"/>
      <c r="DID4" s="361"/>
      <c r="DIE4" s="361"/>
      <c r="DIF4" s="361"/>
      <c r="DIG4" s="361"/>
      <c r="DIH4" s="361"/>
      <c r="DII4" s="361"/>
      <c r="DIJ4" s="361"/>
      <c r="DIK4" s="361"/>
      <c r="DIL4" s="361"/>
      <c r="DIM4" s="361"/>
      <c r="DIN4" s="361"/>
      <c r="DIO4" s="361"/>
      <c r="DIP4" s="361"/>
      <c r="DIQ4" s="361"/>
      <c r="DIR4" s="361"/>
      <c r="DIS4" s="361"/>
      <c r="DIT4" s="361"/>
      <c r="DIU4" s="361"/>
      <c r="DIV4" s="361"/>
      <c r="DIW4" s="361"/>
      <c r="DIX4" s="361"/>
      <c r="DIY4" s="361"/>
      <c r="DIZ4" s="361"/>
      <c r="DJA4" s="361"/>
      <c r="DJB4" s="361"/>
      <c r="DJC4" s="361"/>
      <c r="DJD4" s="361"/>
      <c r="DJE4" s="361"/>
      <c r="DJF4" s="361"/>
      <c r="DJG4" s="361"/>
      <c r="DJH4" s="361"/>
      <c r="DJI4" s="361"/>
      <c r="DJJ4" s="361"/>
      <c r="DJK4" s="361"/>
      <c r="DJL4" s="361"/>
      <c r="DJM4" s="361"/>
      <c r="DJN4" s="361"/>
      <c r="DJO4" s="361"/>
      <c r="DJP4" s="361"/>
      <c r="DJQ4" s="361"/>
      <c r="DJR4" s="361"/>
      <c r="DJS4" s="361"/>
      <c r="DJT4" s="361"/>
      <c r="DJU4" s="361"/>
      <c r="DJV4" s="361"/>
      <c r="DJW4" s="361"/>
      <c r="DJX4" s="361"/>
      <c r="DJY4" s="361"/>
      <c r="DJZ4" s="361"/>
      <c r="DKA4" s="361"/>
      <c r="DKB4" s="361"/>
      <c r="DKC4" s="361"/>
      <c r="DKD4" s="361"/>
      <c r="DKE4" s="361"/>
      <c r="DKF4" s="361"/>
      <c r="DKG4" s="361"/>
      <c r="DKH4" s="361"/>
      <c r="DKI4" s="361"/>
      <c r="DKJ4" s="361"/>
      <c r="DKK4" s="361"/>
      <c r="DKL4" s="361"/>
      <c r="DKM4" s="361"/>
      <c r="DKN4" s="361"/>
      <c r="DKO4" s="361"/>
      <c r="DKP4" s="361"/>
      <c r="DKQ4" s="361"/>
      <c r="DKR4" s="361"/>
      <c r="DKS4" s="361"/>
      <c r="DKT4" s="361"/>
      <c r="DKU4" s="361"/>
      <c r="DKV4" s="361"/>
      <c r="DKW4" s="361"/>
      <c r="DKX4" s="361"/>
      <c r="DKY4" s="361"/>
      <c r="DKZ4" s="361"/>
      <c r="DLA4" s="361"/>
      <c r="DLB4" s="361"/>
      <c r="DLC4" s="361"/>
      <c r="DLD4" s="361"/>
      <c r="DLE4" s="361"/>
      <c r="DLF4" s="361"/>
      <c r="DLG4" s="361"/>
      <c r="DLH4" s="361"/>
      <c r="DLI4" s="361"/>
      <c r="DLJ4" s="361"/>
      <c r="DLK4" s="361"/>
      <c r="DLL4" s="361"/>
      <c r="DLM4" s="361"/>
      <c r="DLN4" s="361"/>
      <c r="DLO4" s="361"/>
      <c r="DLP4" s="361"/>
      <c r="DLQ4" s="361"/>
      <c r="DLR4" s="361"/>
      <c r="DLS4" s="361"/>
      <c r="DLT4" s="361"/>
      <c r="DLU4" s="361"/>
      <c r="DLV4" s="361"/>
      <c r="DLW4" s="361"/>
      <c r="DLX4" s="361"/>
      <c r="DLY4" s="361"/>
      <c r="DLZ4" s="361"/>
      <c r="DMA4" s="361"/>
      <c r="DMB4" s="361"/>
      <c r="DMC4" s="361"/>
      <c r="DMD4" s="361"/>
      <c r="DME4" s="361"/>
      <c r="DMF4" s="361"/>
      <c r="DMG4" s="361"/>
      <c r="DMH4" s="361"/>
      <c r="DMI4" s="361"/>
      <c r="DMJ4" s="361"/>
      <c r="DMK4" s="361"/>
      <c r="DML4" s="361"/>
      <c r="DMM4" s="361"/>
      <c r="DMN4" s="361"/>
      <c r="DMO4" s="361"/>
      <c r="DMP4" s="361"/>
      <c r="DMQ4" s="361"/>
      <c r="DMR4" s="361"/>
      <c r="DMS4" s="361"/>
      <c r="DMT4" s="361"/>
      <c r="DMU4" s="361"/>
      <c r="DMV4" s="361"/>
      <c r="DMW4" s="361"/>
      <c r="DMX4" s="361"/>
      <c r="DMY4" s="361"/>
      <c r="DMZ4" s="361"/>
      <c r="DNA4" s="361"/>
      <c r="DNB4" s="361"/>
      <c r="DNC4" s="361"/>
      <c r="DND4" s="361"/>
      <c r="DNE4" s="361"/>
      <c r="DNF4" s="361"/>
      <c r="DNG4" s="361"/>
      <c r="DNH4" s="361"/>
      <c r="DNI4" s="361"/>
      <c r="DNJ4" s="361"/>
      <c r="DNK4" s="361"/>
      <c r="DNL4" s="361"/>
      <c r="DNM4" s="361"/>
      <c r="DNN4" s="361"/>
      <c r="DNO4" s="361"/>
      <c r="DNP4" s="361"/>
      <c r="DNQ4" s="361"/>
      <c r="DNR4" s="361"/>
      <c r="DNS4" s="361"/>
      <c r="DNT4" s="361"/>
      <c r="DNU4" s="361"/>
      <c r="DNV4" s="361"/>
      <c r="DNW4" s="361"/>
      <c r="DNX4" s="361"/>
      <c r="DNY4" s="361"/>
      <c r="DNZ4" s="361"/>
      <c r="DOA4" s="361"/>
      <c r="DOB4" s="361"/>
      <c r="DOC4" s="361"/>
      <c r="DOD4" s="361"/>
      <c r="DOE4" s="361"/>
      <c r="DOF4" s="361"/>
      <c r="DOG4" s="361"/>
      <c r="DOH4" s="361"/>
      <c r="DOI4" s="361"/>
      <c r="DOJ4" s="361"/>
      <c r="DOK4" s="361"/>
      <c r="DOL4" s="361"/>
      <c r="DOM4" s="361"/>
      <c r="DON4" s="361"/>
      <c r="DOO4" s="361"/>
      <c r="DOP4" s="361"/>
      <c r="DOQ4" s="361"/>
      <c r="DOR4" s="361"/>
      <c r="DOS4" s="361"/>
      <c r="DOT4" s="361"/>
      <c r="DOU4" s="361"/>
      <c r="DOV4" s="361"/>
      <c r="DOW4" s="361"/>
      <c r="DOX4" s="361"/>
      <c r="DOY4" s="361"/>
      <c r="DOZ4" s="361"/>
      <c r="DPA4" s="361"/>
      <c r="DPB4" s="361"/>
      <c r="DPC4" s="361"/>
      <c r="DPD4" s="361"/>
      <c r="DPE4" s="361"/>
      <c r="DPF4" s="361"/>
      <c r="DPG4" s="361"/>
      <c r="DPH4" s="361"/>
      <c r="DPI4" s="361"/>
      <c r="DPJ4" s="361"/>
      <c r="DPK4" s="361"/>
      <c r="DPL4" s="361"/>
      <c r="DPM4" s="361"/>
      <c r="DPN4" s="361"/>
      <c r="DPO4" s="361"/>
      <c r="DPP4" s="361"/>
      <c r="DPQ4" s="361"/>
      <c r="DPR4" s="361"/>
      <c r="DPS4" s="361"/>
      <c r="DPT4" s="361"/>
      <c r="DPU4" s="361"/>
      <c r="DPV4" s="361"/>
      <c r="DPW4" s="361"/>
      <c r="DPX4" s="361"/>
      <c r="DPY4" s="361"/>
      <c r="DPZ4" s="361"/>
      <c r="DQA4" s="361"/>
      <c r="DQB4" s="361"/>
      <c r="DQC4" s="361"/>
      <c r="DQD4" s="361"/>
      <c r="DQE4" s="361"/>
      <c r="DQF4" s="361"/>
      <c r="DQG4" s="361"/>
      <c r="DQH4" s="361"/>
      <c r="DQI4" s="361"/>
      <c r="DQJ4" s="361"/>
      <c r="DQK4" s="361"/>
      <c r="DQL4" s="361"/>
      <c r="DQM4" s="361"/>
      <c r="DQN4" s="361"/>
      <c r="DQO4" s="361"/>
      <c r="DQP4" s="361"/>
      <c r="DQQ4" s="361"/>
      <c r="DQR4" s="361"/>
      <c r="DQS4" s="361"/>
      <c r="DQT4" s="361"/>
      <c r="DQU4" s="361"/>
      <c r="DQV4" s="361"/>
      <c r="DQW4" s="361"/>
      <c r="DQX4" s="361"/>
      <c r="DQY4" s="361"/>
      <c r="DQZ4" s="361"/>
      <c r="DRA4" s="361"/>
      <c r="DRB4" s="361"/>
      <c r="DRC4" s="361"/>
      <c r="DRD4" s="361"/>
      <c r="DRE4" s="361"/>
      <c r="DRF4" s="361"/>
      <c r="DRG4" s="361"/>
      <c r="DRH4" s="361"/>
      <c r="DRI4" s="361"/>
      <c r="DRJ4" s="361"/>
      <c r="DRK4" s="361"/>
      <c r="DRL4" s="361"/>
      <c r="DRM4" s="361"/>
      <c r="DRN4" s="361"/>
      <c r="DRO4" s="361"/>
      <c r="DRP4" s="361"/>
      <c r="DRQ4" s="361"/>
      <c r="DRR4" s="361"/>
      <c r="DRS4" s="361"/>
      <c r="DRT4" s="361"/>
      <c r="DRU4" s="361"/>
      <c r="DRV4" s="361"/>
      <c r="DRW4" s="361"/>
      <c r="DRX4" s="361"/>
      <c r="DRY4" s="361"/>
      <c r="DRZ4" s="361"/>
      <c r="DSA4" s="361"/>
      <c r="DSB4" s="361"/>
      <c r="DSC4" s="361"/>
      <c r="DSD4" s="361"/>
      <c r="DSE4" s="361"/>
      <c r="DSF4" s="361"/>
      <c r="DSG4" s="361"/>
      <c r="DSH4" s="361"/>
      <c r="DSI4" s="361"/>
      <c r="DSJ4" s="361"/>
      <c r="DSK4" s="361"/>
      <c r="DSL4" s="361"/>
      <c r="DSM4" s="361"/>
      <c r="DSN4" s="361"/>
      <c r="DSO4" s="361"/>
      <c r="DSP4" s="361"/>
      <c r="DSQ4" s="361"/>
      <c r="DSR4" s="361"/>
      <c r="DSS4" s="361"/>
      <c r="DST4" s="361"/>
      <c r="DSU4" s="361"/>
      <c r="DSV4" s="361"/>
      <c r="DSW4" s="361"/>
      <c r="DSX4" s="361"/>
      <c r="DSY4" s="361"/>
      <c r="DSZ4" s="361"/>
      <c r="DTA4" s="361"/>
      <c r="DTB4" s="361"/>
      <c r="DTC4" s="361"/>
      <c r="DTD4" s="361"/>
      <c r="DTE4" s="361"/>
      <c r="DTF4" s="361"/>
      <c r="DTG4" s="361"/>
      <c r="DTH4" s="361"/>
      <c r="DTI4" s="361"/>
      <c r="DTJ4" s="361"/>
      <c r="DTK4" s="361"/>
      <c r="DTL4" s="361"/>
      <c r="DTM4" s="361"/>
      <c r="DTN4" s="361"/>
      <c r="DTO4" s="361"/>
      <c r="DTP4" s="361"/>
      <c r="DTQ4" s="361"/>
      <c r="DTR4" s="361"/>
      <c r="DTS4" s="361"/>
      <c r="DTT4" s="361"/>
      <c r="DTU4" s="361"/>
      <c r="DTV4" s="361"/>
      <c r="DTW4" s="361"/>
      <c r="DTX4" s="361"/>
      <c r="DTY4" s="361"/>
      <c r="DTZ4" s="361"/>
      <c r="DUA4" s="361"/>
      <c r="DUB4" s="361"/>
      <c r="DUC4" s="361"/>
      <c r="DUD4" s="361"/>
      <c r="DUE4" s="361"/>
      <c r="DUF4" s="361"/>
      <c r="DUG4" s="361"/>
      <c r="DUH4" s="361"/>
      <c r="DUI4" s="361"/>
      <c r="DUJ4" s="361"/>
      <c r="DUK4" s="361"/>
      <c r="DUL4" s="361"/>
      <c r="DUM4" s="361"/>
      <c r="DUN4" s="361"/>
      <c r="DUO4" s="361"/>
      <c r="DUP4" s="361"/>
      <c r="DUQ4" s="361"/>
      <c r="DUR4" s="361"/>
      <c r="DUS4" s="361"/>
      <c r="DUT4" s="361"/>
      <c r="DUU4" s="361"/>
      <c r="DUV4" s="361"/>
      <c r="DUW4" s="361"/>
      <c r="DUX4" s="361"/>
      <c r="DUY4" s="361"/>
      <c r="DUZ4" s="361"/>
      <c r="DVA4" s="361"/>
      <c r="DVB4" s="361"/>
      <c r="DVC4" s="361"/>
      <c r="DVD4" s="361"/>
      <c r="DVE4" s="361"/>
      <c r="DVF4" s="361"/>
      <c r="DVG4" s="361"/>
      <c r="DVH4" s="361"/>
      <c r="DVI4" s="361"/>
      <c r="DVJ4" s="361"/>
      <c r="DVK4" s="361"/>
      <c r="DVL4" s="361"/>
      <c r="DVM4" s="361"/>
      <c r="DVN4" s="361"/>
      <c r="DVO4" s="361"/>
      <c r="DVP4" s="361"/>
      <c r="DVQ4" s="361"/>
      <c r="DVR4" s="361"/>
      <c r="DVS4" s="361"/>
      <c r="DVT4" s="361"/>
      <c r="DVU4" s="361"/>
      <c r="DVV4" s="361"/>
      <c r="DVW4" s="361"/>
      <c r="DVX4" s="361"/>
      <c r="DVY4" s="361"/>
      <c r="DVZ4" s="361"/>
      <c r="DWA4" s="361"/>
      <c r="DWB4" s="361"/>
      <c r="DWC4" s="361"/>
      <c r="DWD4" s="361"/>
      <c r="DWE4" s="361"/>
      <c r="DWF4" s="361"/>
      <c r="DWG4" s="361"/>
      <c r="DWH4" s="361"/>
      <c r="DWI4" s="361"/>
      <c r="DWJ4" s="361"/>
      <c r="DWK4" s="361"/>
      <c r="DWL4" s="361"/>
      <c r="DWM4" s="361"/>
      <c r="DWN4" s="361"/>
      <c r="DWO4" s="361"/>
      <c r="DWP4" s="361"/>
      <c r="DWQ4" s="361"/>
      <c r="DWR4" s="361"/>
      <c r="DWS4" s="361"/>
      <c r="DWT4" s="361"/>
      <c r="DWU4" s="361"/>
      <c r="DWV4" s="361"/>
      <c r="DWW4" s="361"/>
      <c r="DWX4" s="361"/>
      <c r="DWY4" s="361"/>
      <c r="DWZ4" s="361"/>
      <c r="DXA4" s="361"/>
      <c r="DXB4" s="361"/>
      <c r="DXC4" s="361"/>
      <c r="DXD4" s="361"/>
      <c r="DXE4" s="361"/>
      <c r="DXF4" s="361"/>
      <c r="DXG4" s="361"/>
      <c r="DXH4" s="361"/>
      <c r="DXI4" s="361"/>
      <c r="DXJ4" s="361"/>
      <c r="DXK4" s="361"/>
      <c r="DXL4" s="361"/>
      <c r="DXM4" s="361"/>
      <c r="DXN4" s="361"/>
      <c r="DXO4" s="361"/>
      <c r="DXP4" s="361"/>
      <c r="DXQ4" s="361"/>
      <c r="DXR4" s="361"/>
      <c r="DXS4" s="361"/>
      <c r="DXT4" s="361"/>
      <c r="DXU4" s="361"/>
      <c r="DXV4" s="361"/>
      <c r="DXW4" s="361"/>
      <c r="DXX4" s="361"/>
      <c r="DXY4" s="361"/>
      <c r="DXZ4" s="361"/>
      <c r="DYA4" s="361"/>
      <c r="DYB4" s="361"/>
      <c r="DYC4" s="361"/>
      <c r="DYD4" s="361"/>
      <c r="DYE4" s="361"/>
      <c r="DYF4" s="361"/>
      <c r="DYG4" s="361"/>
      <c r="DYH4" s="361"/>
      <c r="DYI4" s="361"/>
      <c r="DYJ4" s="361"/>
      <c r="DYK4" s="361"/>
      <c r="DYL4" s="361"/>
      <c r="DYM4" s="361"/>
      <c r="DYN4" s="361"/>
      <c r="DYO4" s="361"/>
      <c r="DYP4" s="361"/>
      <c r="DYQ4" s="361"/>
      <c r="DYR4" s="361"/>
      <c r="DYS4" s="361"/>
      <c r="DYT4" s="361"/>
      <c r="DYU4" s="361"/>
      <c r="DYV4" s="361"/>
      <c r="DYW4" s="361"/>
      <c r="DYX4" s="361"/>
      <c r="DYY4" s="361"/>
      <c r="DYZ4" s="361"/>
      <c r="DZA4" s="361"/>
      <c r="DZB4" s="361"/>
      <c r="DZC4" s="361"/>
      <c r="DZD4" s="361"/>
      <c r="DZE4" s="361"/>
      <c r="DZF4" s="361"/>
      <c r="DZG4" s="361"/>
      <c r="DZH4" s="361"/>
      <c r="DZI4" s="361"/>
      <c r="DZJ4" s="361"/>
      <c r="DZK4" s="361"/>
      <c r="DZL4" s="361"/>
      <c r="DZM4" s="361"/>
      <c r="DZN4" s="361"/>
      <c r="DZO4" s="361"/>
      <c r="DZP4" s="361"/>
      <c r="DZQ4" s="361"/>
      <c r="DZR4" s="361"/>
      <c r="DZS4" s="361"/>
      <c r="DZT4" s="361"/>
      <c r="DZU4" s="361"/>
      <c r="DZV4" s="361"/>
      <c r="DZW4" s="361"/>
      <c r="DZX4" s="361"/>
      <c r="DZY4" s="361"/>
      <c r="DZZ4" s="361"/>
      <c r="EAA4" s="361"/>
      <c r="EAB4" s="361"/>
      <c r="EAC4" s="361"/>
      <c r="EAD4" s="361"/>
      <c r="EAE4" s="361"/>
      <c r="EAF4" s="361"/>
      <c r="EAG4" s="361"/>
      <c r="EAH4" s="361"/>
      <c r="EAI4" s="361"/>
      <c r="EAJ4" s="361"/>
      <c r="EAK4" s="361"/>
      <c r="EAL4" s="361"/>
      <c r="EAM4" s="361"/>
      <c r="EAN4" s="361"/>
      <c r="EAO4" s="361"/>
      <c r="EAP4" s="361"/>
      <c r="EAQ4" s="361"/>
      <c r="EAR4" s="361"/>
      <c r="EAS4" s="361"/>
      <c r="EAT4" s="361"/>
      <c r="EAU4" s="361"/>
      <c r="EAV4" s="361"/>
      <c r="EAW4" s="361"/>
      <c r="EAX4" s="361"/>
      <c r="EAY4" s="361"/>
      <c r="EAZ4" s="361"/>
      <c r="EBA4" s="361"/>
      <c r="EBB4" s="361"/>
      <c r="EBC4" s="361"/>
      <c r="EBD4" s="361"/>
      <c r="EBE4" s="361"/>
      <c r="EBF4" s="361"/>
      <c r="EBG4" s="361"/>
      <c r="EBH4" s="361"/>
      <c r="EBI4" s="361"/>
      <c r="EBJ4" s="361"/>
      <c r="EBK4" s="361"/>
      <c r="EBL4" s="361"/>
      <c r="EBM4" s="361"/>
      <c r="EBN4" s="361"/>
      <c r="EBO4" s="361"/>
      <c r="EBP4" s="361"/>
      <c r="EBQ4" s="361"/>
      <c r="EBR4" s="361"/>
      <c r="EBS4" s="361"/>
      <c r="EBT4" s="361"/>
      <c r="EBU4" s="361"/>
      <c r="EBV4" s="361"/>
      <c r="EBW4" s="361"/>
      <c r="EBX4" s="361"/>
      <c r="EBY4" s="361"/>
      <c r="EBZ4" s="361"/>
      <c r="ECA4" s="361"/>
      <c r="ECB4" s="361"/>
      <c r="ECC4" s="361"/>
      <c r="ECD4" s="361"/>
      <c r="ECE4" s="361"/>
      <c r="ECF4" s="361"/>
      <c r="ECG4" s="361"/>
      <c r="ECH4" s="361"/>
      <c r="ECI4" s="361"/>
      <c r="ECJ4" s="361"/>
      <c r="ECK4" s="361"/>
      <c r="ECL4" s="361"/>
      <c r="ECM4" s="361"/>
      <c r="ECN4" s="361"/>
      <c r="ECO4" s="361"/>
      <c r="ECP4" s="361"/>
      <c r="ECQ4" s="361"/>
      <c r="ECR4" s="361"/>
      <c r="ECS4" s="361"/>
      <c r="ECT4" s="361"/>
      <c r="ECU4" s="361"/>
      <c r="ECV4" s="361"/>
      <c r="ECW4" s="361"/>
      <c r="ECX4" s="361"/>
      <c r="ECY4" s="361"/>
      <c r="ECZ4" s="361"/>
      <c r="EDA4" s="361"/>
      <c r="EDB4" s="361"/>
      <c r="EDC4" s="361"/>
      <c r="EDD4" s="361"/>
      <c r="EDE4" s="361"/>
      <c r="EDF4" s="361"/>
      <c r="EDG4" s="361"/>
      <c r="EDH4" s="361"/>
      <c r="EDI4" s="361"/>
      <c r="EDJ4" s="361"/>
      <c r="EDK4" s="361"/>
      <c r="EDL4" s="361"/>
      <c r="EDM4" s="361"/>
      <c r="EDN4" s="361"/>
      <c r="EDO4" s="361"/>
      <c r="EDP4" s="361"/>
      <c r="EDQ4" s="361"/>
      <c r="EDR4" s="361"/>
      <c r="EDS4" s="361"/>
      <c r="EDT4" s="361"/>
      <c r="EDU4" s="361"/>
      <c r="EDV4" s="361"/>
      <c r="EDW4" s="361"/>
      <c r="EDX4" s="361"/>
      <c r="EDY4" s="361"/>
      <c r="EDZ4" s="361"/>
      <c r="EEA4" s="361"/>
      <c r="EEB4" s="361"/>
      <c r="EEC4" s="361"/>
      <c r="EED4" s="361"/>
      <c r="EEE4" s="361"/>
      <c r="EEF4" s="361"/>
      <c r="EEG4" s="361"/>
      <c r="EEH4" s="361"/>
      <c r="EEI4" s="361"/>
      <c r="EEJ4" s="361"/>
      <c r="EEK4" s="361"/>
      <c r="EEL4" s="361"/>
      <c r="EEM4" s="361"/>
      <c r="EEN4" s="361"/>
      <c r="EEO4" s="361"/>
      <c r="EEP4" s="361"/>
      <c r="EEQ4" s="361"/>
      <c r="EER4" s="361"/>
      <c r="EES4" s="361"/>
      <c r="EET4" s="361"/>
      <c r="EEU4" s="361"/>
      <c r="EEV4" s="361"/>
      <c r="EEW4" s="361"/>
      <c r="EEX4" s="361"/>
      <c r="EEY4" s="361"/>
      <c r="EEZ4" s="361"/>
      <c r="EFA4" s="361"/>
      <c r="EFB4" s="361"/>
      <c r="EFC4" s="361"/>
      <c r="EFD4" s="361"/>
      <c r="EFE4" s="361"/>
      <c r="EFF4" s="361"/>
      <c r="EFG4" s="361"/>
      <c r="EFH4" s="361"/>
      <c r="EFI4" s="361"/>
      <c r="EFJ4" s="361"/>
      <c r="EFK4" s="361"/>
      <c r="EFL4" s="361"/>
      <c r="EFM4" s="361"/>
      <c r="EFN4" s="361"/>
      <c r="EFO4" s="361"/>
      <c r="EFP4" s="361"/>
      <c r="EFQ4" s="361"/>
      <c r="EFR4" s="361"/>
      <c r="EFS4" s="361"/>
      <c r="EFT4" s="361"/>
      <c r="EFU4" s="361"/>
      <c r="EFV4" s="361"/>
      <c r="EFW4" s="361"/>
      <c r="EFX4" s="361"/>
      <c r="EFY4" s="361"/>
      <c r="EFZ4" s="361"/>
      <c r="EGA4" s="361"/>
      <c r="EGB4" s="361"/>
      <c r="EGC4" s="361"/>
      <c r="EGD4" s="361"/>
      <c r="EGE4" s="361"/>
      <c r="EGF4" s="361"/>
      <c r="EGG4" s="361"/>
      <c r="EGH4" s="361"/>
      <c r="EGI4" s="361"/>
      <c r="EGJ4" s="361"/>
      <c r="EGK4" s="361"/>
      <c r="EGL4" s="361"/>
      <c r="EGM4" s="361"/>
      <c r="EGN4" s="361"/>
      <c r="EGO4" s="361"/>
      <c r="EGP4" s="361"/>
      <c r="EGQ4" s="361"/>
      <c r="EGR4" s="361"/>
      <c r="EGS4" s="361"/>
      <c r="EGT4" s="361"/>
      <c r="EGU4" s="361"/>
      <c r="EGV4" s="361"/>
      <c r="EGW4" s="361"/>
      <c r="EGX4" s="361"/>
      <c r="EGY4" s="361"/>
      <c r="EGZ4" s="361"/>
      <c r="EHA4" s="361"/>
      <c r="EHB4" s="361"/>
      <c r="EHC4" s="361"/>
      <c r="EHD4" s="361"/>
      <c r="EHE4" s="361"/>
      <c r="EHF4" s="361"/>
      <c r="EHG4" s="361"/>
      <c r="EHH4" s="361"/>
      <c r="EHI4" s="361"/>
      <c r="EHJ4" s="361"/>
      <c r="EHK4" s="361"/>
      <c r="EHL4" s="361"/>
      <c r="EHM4" s="361"/>
      <c r="EHN4" s="361"/>
      <c r="EHO4" s="361"/>
      <c r="EHP4" s="361"/>
      <c r="EHQ4" s="361"/>
      <c r="EHR4" s="361"/>
      <c r="EHS4" s="361"/>
      <c r="EHT4" s="361"/>
      <c r="EHU4" s="361"/>
      <c r="EHV4" s="361"/>
      <c r="EHW4" s="361"/>
      <c r="EHX4" s="361"/>
      <c r="EHY4" s="361"/>
      <c r="EHZ4" s="361"/>
      <c r="EIA4" s="361"/>
      <c r="EIB4" s="361"/>
      <c r="EIC4" s="361"/>
      <c r="EID4" s="361"/>
      <c r="EIE4" s="361"/>
      <c r="EIF4" s="361"/>
      <c r="EIG4" s="361"/>
      <c r="EIH4" s="361"/>
      <c r="EII4" s="361"/>
      <c r="EIJ4" s="361"/>
      <c r="EIK4" s="361"/>
      <c r="EIL4" s="361"/>
      <c r="EIM4" s="361"/>
      <c r="EIN4" s="361"/>
      <c r="EIO4" s="361"/>
      <c r="EIP4" s="361"/>
      <c r="EIQ4" s="361"/>
      <c r="EIR4" s="361"/>
      <c r="EIS4" s="361"/>
      <c r="EIT4" s="361"/>
      <c r="EIU4" s="361"/>
      <c r="EIV4" s="361"/>
      <c r="EIW4" s="361"/>
      <c r="EIX4" s="361"/>
      <c r="EIY4" s="361"/>
      <c r="EIZ4" s="361"/>
      <c r="EJA4" s="361"/>
      <c r="EJB4" s="361"/>
      <c r="EJC4" s="361"/>
      <c r="EJD4" s="361"/>
      <c r="EJE4" s="361"/>
      <c r="EJF4" s="361"/>
      <c r="EJG4" s="361"/>
      <c r="EJH4" s="361"/>
      <c r="EJI4" s="361"/>
      <c r="EJJ4" s="361"/>
      <c r="EJK4" s="361"/>
      <c r="EJL4" s="361"/>
      <c r="EJM4" s="361"/>
      <c r="EJN4" s="361"/>
      <c r="EJO4" s="361"/>
      <c r="EJP4" s="361"/>
      <c r="EJQ4" s="361"/>
      <c r="EJR4" s="361"/>
      <c r="EJS4" s="361"/>
      <c r="EJT4" s="361"/>
      <c r="EJU4" s="361"/>
      <c r="EJV4" s="361"/>
      <c r="EJW4" s="361"/>
      <c r="EJX4" s="361"/>
      <c r="EJY4" s="361"/>
      <c r="EJZ4" s="361"/>
      <c r="EKA4" s="361"/>
      <c r="EKB4" s="361"/>
      <c r="EKC4" s="361"/>
      <c r="EKD4" s="361"/>
      <c r="EKE4" s="361"/>
      <c r="EKF4" s="361"/>
      <c r="EKG4" s="361"/>
      <c r="EKH4" s="361"/>
      <c r="EKI4" s="361"/>
      <c r="EKJ4" s="361"/>
      <c r="EKK4" s="361"/>
      <c r="EKL4" s="361"/>
      <c r="EKM4" s="361"/>
      <c r="EKN4" s="361"/>
      <c r="EKO4" s="361"/>
      <c r="EKP4" s="361"/>
      <c r="EKQ4" s="361"/>
      <c r="EKR4" s="361"/>
      <c r="EKS4" s="361"/>
      <c r="EKT4" s="361"/>
      <c r="EKU4" s="361"/>
      <c r="EKV4" s="361"/>
      <c r="EKW4" s="361"/>
      <c r="EKX4" s="361"/>
      <c r="EKY4" s="361"/>
      <c r="EKZ4" s="361"/>
      <c r="ELA4" s="361"/>
      <c r="ELB4" s="361"/>
      <c r="ELC4" s="361"/>
      <c r="ELD4" s="361"/>
      <c r="ELE4" s="361"/>
      <c r="ELF4" s="361"/>
      <c r="ELG4" s="361"/>
      <c r="ELH4" s="361"/>
      <c r="ELI4" s="361"/>
      <c r="ELJ4" s="361"/>
      <c r="ELK4" s="361"/>
      <c r="ELL4" s="361"/>
      <c r="ELM4" s="361"/>
      <c r="ELN4" s="361"/>
      <c r="ELO4" s="361"/>
      <c r="ELP4" s="361"/>
      <c r="ELQ4" s="361"/>
      <c r="ELR4" s="361"/>
      <c r="ELS4" s="361"/>
      <c r="ELT4" s="361"/>
      <c r="ELU4" s="361"/>
      <c r="ELV4" s="361"/>
      <c r="ELW4" s="361"/>
      <c r="ELX4" s="361"/>
      <c r="ELY4" s="361"/>
      <c r="ELZ4" s="361"/>
      <c r="EMA4" s="361"/>
      <c r="EMB4" s="361"/>
      <c r="EMC4" s="361"/>
      <c r="EMD4" s="361"/>
      <c r="EME4" s="361"/>
      <c r="EMF4" s="361"/>
      <c r="EMG4" s="361"/>
      <c r="EMH4" s="361"/>
      <c r="EMI4" s="361"/>
      <c r="EMJ4" s="361"/>
      <c r="EMK4" s="361"/>
      <c r="EML4" s="361"/>
      <c r="EMM4" s="361"/>
      <c r="EMN4" s="361"/>
      <c r="EMO4" s="361"/>
      <c r="EMP4" s="361"/>
      <c r="EMQ4" s="361"/>
      <c r="EMR4" s="361"/>
      <c r="EMS4" s="361"/>
      <c r="EMT4" s="361"/>
      <c r="EMU4" s="361"/>
      <c r="EMV4" s="361"/>
      <c r="EMW4" s="361"/>
      <c r="EMX4" s="361"/>
      <c r="EMY4" s="361"/>
      <c r="EMZ4" s="361"/>
      <c r="ENA4" s="361"/>
      <c r="ENB4" s="361"/>
      <c r="ENC4" s="361"/>
      <c r="END4" s="361"/>
      <c r="ENE4" s="361"/>
      <c r="ENF4" s="361"/>
      <c r="ENG4" s="361"/>
      <c r="ENH4" s="361"/>
      <c r="ENI4" s="361"/>
      <c r="ENJ4" s="361"/>
      <c r="ENK4" s="361"/>
      <c r="ENL4" s="361"/>
      <c r="ENM4" s="361"/>
      <c r="ENN4" s="361"/>
      <c r="ENO4" s="361"/>
      <c r="ENP4" s="361"/>
      <c r="ENQ4" s="361"/>
      <c r="ENR4" s="361"/>
      <c r="ENS4" s="361"/>
      <c r="ENT4" s="361"/>
      <c r="ENU4" s="361"/>
      <c r="ENV4" s="361"/>
      <c r="ENW4" s="361"/>
      <c r="ENX4" s="361"/>
      <c r="ENY4" s="361"/>
      <c r="ENZ4" s="361"/>
      <c r="EOA4" s="361"/>
      <c r="EOB4" s="361"/>
      <c r="EOC4" s="361"/>
      <c r="EOD4" s="361"/>
      <c r="EOE4" s="361"/>
      <c r="EOF4" s="361"/>
      <c r="EOG4" s="361"/>
      <c r="EOH4" s="361"/>
      <c r="EOI4" s="361"/>
      <c r="EOJ4" s="361"/>
      <c r="EOK4" s="361"/>
      <c r="EOL4" s="361"/>
      <c r="EOM4" s="361"/>
      <c r="EON4" s="361"/>
      <c r="EOO4" s="361"/>
      <c r="EOP4" s="361"/>
      <c r="EOQ4" s="361"/>
      <c r="EOR4" s="361"/>
      <c r="EOS4" s="361"/>
      <c r="EOT4" s="361"/>
      <c r="EOU4" s="361"/>
      <c r="EOV4" s="361"/>
      <c r="EOW4" s="361"/>
      <c r="EOX4" s="361"/>
      <c r="EOY4" s="361"/>
      <c r="EOZ4" s="361"/>
      <c r="EPA4" s="361"/>
      <c r="EPB4" s="361"/>
      <c r="EPC4" s="361"/>
      <c r="EPD4" s="361"/>
      <c r="EPE4" s="361"/>
      <c r="EPF4" s="361"/>
      <c r="EPG4" s="361"/>
      <c r="EPH4" s="361"/>
      <c r="EPI4" s="361"/>
      <c r="EPJ4" s="361"/>
      <c r="EPK4" s="361"/>
      <c r="EPL4" s="361"/>
      <c r="EPM4" s="361"/>
      <c r="EPN4" s="361"/>
      <c r="EPO4" s="361"/>
      <c r="EPP4" s="361"/>
      <c r="EPQ4" s="361"/>
      <c r="EPR4" s="361"/>
      <c r="EPS4" s="361"/>
      <c r="EPT4" s="361"/>
      <c r="EPU4" s="361"/>
      <c r="EPV4" s="361"/>
      <c r="EPW4" s="361"/>
      <c r="EPX4" s="361"/>
      <c r="EPY4" s="361"/>
      <c r="EPZ4" s="361"/>
      <c r="EQA4" s="361"/>
      <c r="EQB4" s="361"/>
      <c r="EQC4" s="361"/>
      <c r="EQD4" s="361"/>
      <c r="EQE4" s="361"/>
      <c r="EQF4" s="361"/>
      <c r="EQG4" s="361"/>
      <c r="EQH4" s="361"/>
      <c r="EQI4" s="361"/>
      <c r="EQJ4" s="361"/>
      <c r="EQK4" s="361"/>
      <c r="EQL4" s="361"/>
      <c r="EQM4" s="361"/>
      <c r="EQN4" s="361"/>
      <c r="EQO4" s="361"/>
      <c r="EQP4" s="361"/>
      <c r="EQQ4" s="361"/>
      <c r="EQR4" s="361"/>
      <c r="EQS4" s="361"/>
      <c r="EQT4" s="361"/>
      <c r="EQU4" s="361"/>
      <c r="EQV4" s="361"/>
      <c r="EQW4" s="361"/>
      <c r="EQX4" s="361"/>
      <c r="EQY4" s="361"/>
      <c r="EQZ4" s="361"/>
      <c r="ERA4" s="361"/>
      <c r="ERB4" s="361"/>
      <c r="ERC4" s="361"/>
      <c r="ERD4" s="361"/>
      <c r="ERE4" s="361"/>
      <c r="ERF4" s="361"/>
      <c r="ERG4" s="361"/>
      <c r="ERH4" s="361"/>
      <c r="ERI4" s="361"/>
      <c r="ERJ4" s="361"/>
      <c r="ERK4" s="361"/>
      <c r="ERL4" s="361"/>
      <c r="ERM4" s="361"/>
      <c r="ERN4" s="361"/>
      <c r="ERO4" s="361"/>
      <c r="ERP4" s="361"/>
      <c r="ERQ4" s="361"/>
      <c r="ERR4" s="361"/>
      <c r="ERS4" s="361"/>
      <c r="ERT4" s="361"/>
      <c r="ERU4" s="361"/>
      <c r="ERV4" s="361"/>
      <c r="ERW4" s="361"/>
      <c r="ERX4" s="361"/>
      <c r="ERY4" s="361"/>
      <c r="ERZ4" s="361"/>
      <c r="ESA4" s="361"/>
      <c r="ESB4" s="361"/>
      <c r="ESC4" s="361"/>
      <c r="ESD4" s="361"/>
      <c r="ESE4" s="361"/>
      <c r="ESF4" s="361"/>
      <c r="ESG4" s="361"/>
      <c r="ESH4" s="361"/>
      <c r="ESI4" s="361"/>
      <c r="ESJ4" s="361"/>
      <c r="ESK4" s="361"/>
      <c r="ESL4" s="361"/>
      <c r="ESM4" s="361"/>
      <c r="ESN4" s="361"/>
      <c r="ESO4" s="361"/>
      <c r="ESP4" s="361"/>
      <c r="ESQ4" s="361"/>
      <c r="ESR4" s="361"/>
      <c r="ESS4" s="361"/>
      <c r="EST4" s="361"/>
      <c r="ESU4" s="361"/>
      <c r="ESV4" s="361"/>
      <c r="ESW4" s="361"/>
      <c r="ESX4" s="361"/>
      <c r="ESY4" s="361"/>
      <c r="ESZ4" s="361"/>
      <c r="ETA4" s="361"/>
      <c r="ETB4" s="361"/>
      <c r="ETC4" s="361"/>
      <c r="ETD4" s="361"/>
      <c r="ETE4" s="361"/>
      <c r="ETF4" s="361"/>
      <c r="ETG4" s="361"/>
      <c r="ETH4" s="361"/>
      <c r="ETI4" s="361"/>
      <c r="ETJ4" s="361"/>
      <c r="ETK4" s="361"/>
      <c r="ETL4" s="361"/>
      <c r="ETM4" s="361"/>
      <c r="ETN4" s="361"/>
      <c r="ETO4" s="361"/>
      <c r="ETP4" s="361"/>
      <c r="ETQ4" s="361"/>
      <c r="ETR4" s="361"/>
      <c r="ETS4" s="361"/>
      <c r="ETT4" s="361"/>
      <c r="ETU4" s="361"/>
      <c r="ETV4" s="361"/>
      <c r="ETW4" s="361"/>
      <c r="ETX4" s="361"/>
      <c r="ETY4" s="361"/>
      <c r="ETZ4" s="361"/>
      <c r="EUA4" s="361"/>
      <c r="EUB4" s="361"/>
      <c r="EUC4" s="361"/>
      <c r="EUD4" s="361"/>
      <c r="EUE4" s="361"/>
      <c r="EUF4" s="361"/>
      <c r="EUG4" s="361"/>
      <c r="EUH4" s="361"/>
      <c r="EUI4" s="361"/>
      <c r="EUJ4" s="361"/>
      <c r="EUK4" s="361"/>
      <c r="EUL4" s="361"/>
      <c r="EUM4" s="361"/>
      <c r="EUN4" s="361"/>
      <c r="EUO4" s="361"/>
      <c r="EUP4" s="361"/>
      <c r="EUQ4" s="361"/>
      <c r="EUR4" s="361"/>
      <c r="EUS4" s="361"/>
      <c r="EUT4" s="361"/>
      <c r="EUU4" s="361"/>
      <c r="EUV4" s="361"/>
      <c r="EUW4" s="361"/>
      <c r="EUX4" s="361"/>
      <c r="EUY4" s="361"/>
      <c r="EUZ4" s="361"/>
      <c r="EVA4" s="361"/>
      <c r="EVB4" s="361"/>
      <c r="EVC4" s="361"/>
      <c r="EVD4" s="361"/>
      <c r="EVE4" s="361"/>
      <c r="EVF4" s="361"/>
      <c r="EVG4" s="361"/>
      <c r="EVH4" s="361"/>
      <c r="EVI4" s="361"/>
      <c r="EVJ4" s="361"/>
      <c r="EVK4" s="361"/>
      <c r="EVL4" s="361"/>
      <c r="EVM4" s="361"/>
      <c r="EVN4" s="361"/>
      <c r="EVO4" s="361"/>
      <c r="EVP4" s="361"/>
      <c r="EVQ4" s="361"/>
      <c r="EVR4" s="361"/>
      <c r="EVS4" s="361"/>
      <c r="EVT4" s="361"/>
      <c r="EVU4" s="361"/>
      <c r="EVV4" s="361"/>
      <c r="EVW4" s="361"/>
      <c r="EVX4" s="361"/>
      <c r="EVY4" s="361"/>
      <c r="EVZ4" s="361"/>
      <c r="EWA4" s="361"/>
      <c r="EWB4" s="361"/>
      <c r="EWC4" s="361"/>
      <c r="EWD4" s="361"/>
      <c r="EWE4" s="361"/>
      <c r="EWF4" s="361"/>
      <c r="EWG4" s="361"/>
      <c r="EWH4" s="361"/>
      <c r="EWI4" s="361"/>
      <c r="EWJ4" s="361"/>
      <c r="EWK4" s="361"/>
      <c r="EWL4" s="361"/>
      <c r="EWM4" s="361"/>
      <c r="EWN4" s="361"/>
      <c r="EWO4" s="361"/>
      <c r="EWP4" s="361"/>
      <c r="EWQ4" s="361"/>
      <c r="EWR4" s="361"/>
      <c r="EWS4" s="361"/>
      <c r="EWT4" s="361"/>
      <c r="EWU4" s="361"/>
      <c r="EWV4" s="361"/>
      <c r="EWW4" s="361"/>
      <c r="EWX4" s="361"/>
      <c r="EWY4" s="361"/>
      <c r="EWZ4" s="361"/>
      <c r="EXA4" s="361"/>
      <c r="EXB4" s="361"/>
      <c r="EXC4" s="361"/>
      <c r="EXD4" s="361"/>
      <c r="EXE4" s="361"/>
      <c r="EXF4" s="361"/>
      <c r="EXG4" s="361"/>
      <c r="EXH4" s="361"/>
      <c r="EXI4" s="361"/>
      <c r="EXJ4" s="361"/>
      <c r="EXK4" s="361"/>
      <c r="EXL4" s="361"/>
      <c r="EXM4" s="361"/>
      <c r="EXN4" s="361"/>
      <c r="EXO4" s="361"/>
      <c r="EXP4" s="361"/>
      <c r="EXQ4" s="361"/>
      <c r="EXR4" s="361"/>
      <c r="EXS4" s="361"/>
      <c r="EXT4" s="361"/>
      <c r="EXU4" s="361"/>
      <c r="EXV4" s="361"/>
      <c r="EXW4" s="361"/>
      <c r="EXX4" s="361"/>
      <c r="EXY4" s="361"/>
      <c r="EXZ4" s="361"/>
      <c r="EYA4" s="361"/>
      <c r="EYB4" s="361"/>
      <c r="EYC4" s="361"/>
      <c r="EYD4" s="361"/>
      <c r="EYE4" s="361"/>
      <c r="EYF4" s="361"/>
      <c r="EYG4" s="361"/>
      <c r="EYH4" s="361"/>
      <c r="EYI4" s="361"/>
      <c r="EYJ4" s="361"/>
      <c r="EYK4" s="361"/>
      <c r="EYL4" s="361"/>
      <c r="EYM4" s="361"/>
      <c r="EYN4" s="361"/>
      <c r="EYO4" s="361"/>
      <c r="EYP4" s="361"/>
      <c r="EYQ4" s="361"/>
      <c r="EYR4" s="361"/>
      <c r="EYS4" s="361"/>
      <c r="EYT4" s="361"/>
      <c r="EYU4" s="361"/>
      <c r="EYV4" s="361"/>
      <c r="EYW4" s="361"/>
      <c r="EYX4" s="361"/>
      <c r="EYY4" s="361"/>
      <c r="EYZ4" s="361"/>
      <c r="EZA4" s="361"/>
      <c r="EZB4" s="361"/>
      <c r="EZC4" s="361"/>
      <c r="EZD4" s="361"/>
      <c r="EZE4" s="361"/>
      <c r="EZF4" s="361"/>
      <c r="EZG4" s="361"/>
      <c r="EZH4" s="361"/>
      <c r="EZI4" s="361"/>
      <c r="EZJ4" s="361"/>
      <c r="EZK4" s="361"/>
      <c r="EZL4" s="361"/>
      <c r="EZM4" s="361"/>
      <c r="EZN4" s="361"/>
      <c r="EZO4" s="361"/>
      <c r="EZP4" s="361"/>
      <c r="EZQ4" s="361"/>
      <c r="EZR4" s="361"/>
      <c r="EZS4" s="361"/>
      <c r="EZT4" s="361"/>
      <c r="EZU4" s="361"/>
      <c r="EZV4" s="361"/>
      <c r="EZW4" s="361"/>
      <c r="EZX4" s="361"/>
      <c r="EZY4" s="361"/>
      <c r="EZZ4" s="361"/>
      <c r="FAA4" s="361"/>
      <c r="FAB4" s="361"/>
      <c r="FAC4" s="361"/>
      <c r="FAD4" s="361"/>
      <c r="FAE4" s="361"/>
      <c r="FAF4" s="361"/>
      <c r="FAG4" s="361"/>
      <c r="FAH4" s="361"/>
      <c r="FAI4" s="361"/>
      <c r="FAJ4" s="361"/>
      <c r="FAK4" s="361"/>
      <c r="FAL4" s="361"/>
      <c r="FAM4" s="361"/>
      <c r="FAN4" s="361"/>
      <c r="FAO4" s="361"/>
      <c r="FAP4" s="361"/>
      <c r="FAQ4" s="361"/>
      <c r="FAR4" s="361"/>
      <c r="FAS4" s="361"/>
      <c r="FAT4" s="361"/>
      <c r="FAU4" s="361"/>
      <c r="FAV4" s="361"/>
      <c r="FAW4" s="361"/>
      <c r="FAX4" s="361"/>
      <c r="FAY4" s="361"/>
      <c r="FAZ4" s="361"/>
      <c r="FBA4" s="361"/>
      <c r="FBB4" s="361"/>
      <c r="FBC4" s="361"/>
      <c r="FBD4" s="361"/>
      <c r="FBE4" s="361"/>
      <c r="FBF4" s="361"/>
      <c r="FBG4" s="361"/>
      <c r="FBH4" s="361"/>
      <c r="FBI4" s="361"/>
      <c r="FBJ4" s="361"/>
      <c r="FBK4" s="361"/>
      <c r="FBL4" s="361"/>
      <c r="FBM4" s="361"/>
      <c r="FBN4" s="361"/>
      <c r="FBO4" s="361"/>
      <c r="FBP4" s="361"/>
      <c r="FBQ4" s="361"/>
      <c r="FBR4" s="361"/>
      <c r="FBS4" s="361"/>
      <c r="FBT4" s="361"/>
      <c r="FBU4" s="361"/>
      <c r="FBV4" s="361"/>
      <c r="FBW4" s="361"/>
      <c r="FBX4" s="361"/>
      <c r="FBY4" s="361"/>
      <c r="FBZ4" s="361"/>
      <c r="FCA4" s="361"/>
      <c r="FCB4" s="361"/>
      <c r="FCC4" s="361"/>
      <c r="FCD4" s="361"/>
      <c r="FCE4" s="361"/>
      <c r="FCF4" s="361"/>
      <c r="FCG4" s="361"/>
      <c r="FCH4" s="361"/>
      <c r="FCI4" s="361"/>
      <c r="FCJ4" s="361"/>
      <c r="FCK4" s="361"/>
      <c r="FCL4" s="361"/>
      <c r="FCM4" s="361"/>
      <c r="FCN4" s="361"/>
      <c r="FCO4" s="361"/>
      <c r="FCP4" s="361"/>
      <c r="FCQ4" s="361"/>
      <c r="FCR4" s="361"/>
      <c r="FCS4" s="361"/>
      <c r="FCT4" s="361"/>
      <c r="FCU4" s="361"/>
      <c r="FCV4" s="361"/>
      <c r="FCW4" s="361"/>
      <c r="FCX4" s="361"/>
      <c r="FCY4" s="361"/>
      <c r="FCZ4" s="361"/>
      <c r="FDA4" s="361"/>
      <c r="FDB4" s="361"/>
      <c r="FDC4" s="361"/>
      <c r="FDD4" s="361"/>
      <c r="FDE4" s="361"/>
      <c r="FDF4" s="361"/>
      <c r="FDG4" s="361"/>
      <c r="FDH4" s="361"/>
      <c r="FDI4" s="361"/>
      <c r="FDJ4" s="361"/>
      <c r="FDK4" s="361"/>
      <c r="FDL4" s="361"/>
      <c r="FDM4" s="361"/>
      <c r="FDN4" s="361"/>
      <c r="FDO4" s="361"/>
      <c r="FDP4" s="361"/>
      <c r="FDQ4" s="361"/>
      <c r="FDR4" s="361"/>
      <c r="FDS4" s="361"/>
      <c r="FDT4" s="361"/>
      <c r="FDU4" s="361"/>
      <c r="FDV4" s="361"/>
      <c r="FDW4" s="361"/>
      <c r="FDX4" s="361"/>
      <c r="FDY4" s="361"/>
      <c r="FDZ4" s="361"/>
      <c r="FEA4" s="361"/>
      <c r="FEB4" s="361"/>
      <c r="FEC4" s="361"/>
      <c r="FED4" s="361"/>
      <c r="FEE4" s="361"/>
      <c r="FEF4" s="361"/>
      <c r="FEG4" s="361"/>
      <c r="FEH4" s="361"/>
      <c r="FEI4" s="361"/>
      <c r="FEJ4" s="361"/>
      <c r="FEK4" s="361"/>
      <c r="FEL4" s="361"/>
      <c r="FEM4" s="361"/>
      <c r="FEN4" s="361"/>
      <c r="FEO4" s="361"/>
      <c r="FEP4" s="361"/>
      <c r="FEQ4" s="361"/>
      <c r="FER4" s="361"/>
      <c r="FES4" s="361"/>
      <c r="FET4" s="361"/>
      <c r="FEU4" s="361"/>
      <c r="FEV4" s="361"/>
      <c r="FEW4" s="361"/>
      <c r="FEX4" s="361"/>
      <c r="FEY4" s="361"/>
      <c r="FEZ4" s="361"/>
      <c r="FFA4" s="361"/>
      <c r="FFB4" s="361"/>
      <c r="FFC4" s="361"/>
      <c r="FFD4" s="361"/>
      <c r="FFE4" s="361"/>
      <c r="FFF4" s="361"/>
      <c r="FFG4" s="361"/>
      <c r="FFH4" s="361"/>
      <c r="FFI4" s="361"/>
      <c r="FFJ4" s="361"/>
      <c r="FFK4" s="361"/>
      <c r="FFL4" s="361"/>
      <c r="FFM4" s="361"/>
      <c r="FFN4" s="361"/>
      <c r="FFO4" s="361"/>
      <c r="FFP4" s="361"/>
      <c r="FFQ4" s="361"/>
      <c r="FFR4" s="361"/>
      <c r="FFS4" s="361"/>
      <c r="FFT4" s="361"/>
      <c r="FFU4" s="361"/>
      <c r="FFV4" s="361"/>
      <c r="FFW4" s="361"/>
      <c r="FFX4" s="361"/>
      <c r="FFY4" s="361"/>
      <c r="FFZ4" s="361"/>
      <c r="FGA4" s="361"/>
      <c r="FGB4" s="361"/>
      <c r="FGC4" s="361"/>
      <c r="FGD4" s="361"/>
      <c r="FGE4" s="361"/>
      <c r="FGF4" s="361"/>
      <c r="FGG4" s="361"/>
      <c r="FGH4" s="361"/>
      <c r="FGI4" s="361"/>
      <c r="FGJ4" s="361"/>
      <c r="FGK4" s="361"/>
      <c r="FGL4" s="361"/>
      <c r="FGM4" s="361"/>
      <c r="FGN4" s="361"/>
      <c r="FGO4" s="361"/>
      <c r="FGP4" s="361"/>
      <c r="FGQ4" s="361"/>
      <c r="FGR4" s="361"/>
      <c r="FGS4" s="361"/>
      <c r="FGT4" s="361"/>
      <c r="FGU4" s="361"/>
      <c r="FGV4" s="361"/>
      <c r="FGW4" s="361"/>
      <c r="FGX4" s="361"/>
      <c r="FGY4" s="361"/>
      <c r="FGZ4" s="361"/>
      <c r="FHA4" s="361"/>
      <c r="FHB4" s="361"/>
      <c r="FHC4" s="361"/>
      <c r="FHD4" s="361"/>
      <c r="FHE4" s="361"/>
      <c r="FHF4" s="361"/>
      <c r="FHG4" s="361"/>
      <c r="FHH4" s="361"/>
      <c r="FHI4" s="361"/>
      <c r="FHJ4" s="361"/>
      <c r="FHK4" s="361"/>
      <c r="FHL4" s="361"/>
      <c r="FHM4" s="361"/>
      <c r="FHN4" s="361"/>
      <c r="FHO4" s="361"/>
      <c r="FHP4" s="361"/>
      <c r="FHQ4" s="361"/>
      <c r="FHR4" s="361"/>
      <c r="FHS4" s="361"/>
      <c r="FHT4" s="361"/>
      <c r="FHU4" s="361"/>
      <c r="FHV4" s="361"/>
      <c r="FHW4" s="361"/>
      <c r="FHX4" s="361"/>
      <c r="FHY4" s="361"/>
      <c r="FHZ4" s="361"/>
      <c r="FIA4" s="361"/>
      <c r="FIB4" s="361"/>
      <c r="FIC4" s="361"/>
      <c r="FID4" s="361"/>
      <c r="FIE4" s="361"/>
      <c r="FIF4" s="361"/>
      <c r="FIG4" s="361"/>
      <c r="FIH4" s="361"/>
      <c r="FII4" s="361"/>
      <c r="FIJ4" s="361"/>
      <c r="FIK4" s="361"/>
      <c r="FIL4" s="361"/>
      <c r="FIM4" s="361"/>
      <c r="FIN4" s="361"/>
      <c r="FIO4" s="361"/>
      <c r="FIP4" s="361"/>
      <c r="FIQ4" s="361"/>
      <c r="FIR4" s="361"/>
      <c r="FIS4" s="361"/>
      <c r="FIT4" s="361"/>
      <c r="FIU4" s="361"/>
      <c r="FIV4" s="361"/>
      <c r="FIW4" s="361"/>
      <c r="FIX4" s="361"/>
      <c r="FIY4" s="361"/>
      <c r="FIZ4" s="361"/>
      <c r="FJA4" s="361"/>
      <c r="FJB4" s="361"/>
      <c r="FJC4" s="361"/>
      <c r="FJD4" s="361"/>
      <c r="FJE4" s="361"/>
      <c r="FJF4" s="361"/>
      <c r="FJG4" s="361"/>
      <c r="FJH4" s="361"/>
      <c r="FJI4" s="361"/>
      <c r="FJJ4" s="361"/>
      <c r="FJK4" s="361"/>
      <c r="FJL4" s="361"/>
      <c r="FJM4" s="361"/>
      <c r="FJN4" s="361"/>
      <c r="FJO4" s="361"/>
      <c r="FJP4" s="361"/>
      <c r="FJQ4" s="361"/>
      <c r="FJR4" s="361"/>
      <c r="FJS4" s="361"/>
      <c r="FJT4" s="361"/>
      <c r="FJU4" s="361"/>
      <c r="FJV4" s="361"/>
      <c r="FJW4" s="361"/>
      <c r="FJX4" s="361"/>
      <c r="FJY4" s="361"/>
      <c r="FJZ4" s="361"/>
      <c r="FKA4" s="361"/>
      <c r="FKB4" s="361"/>
      <c r="FKC4" s="361"/>
      <c r="FKD4" s="361"/>
      <c r="FKE4" s="361"/>
      <c r="FKF4" s="361"/>
      <c r="FKG4" s="361"/>
      <c r="FKH4" s="361"/>
      <c r="FKI4" s="361"/>
      <c r="FKJ4" s="361"/>
      <c r="FKK4" s="361"/>
      <c r="FKL4" s="361"/>
      <c r="FKM4" s="361"/>
      <c r="FKN4" s="361"/>
      <c r="FKO4" s="361"/>
      <c r="FKP4" s="361"/>
      <c r="FKQ4" s="361"/>
      <c r="FKR4" s="361"/>
      <c r="FKS4" s="361"/>
      <c r="FKT4" s="361"/>
      <c r="FKU4" s="361"/>
      <c r="FKV4" s="361"/>
      <c r="FKW4" s="361"/>
      <c r="FKX4" s="361"/>
      <c r="FKY4" s="361"/>
      <c r="FKZ4" s="361"/>
      <c r="FLA4" s="361"/>
      <c r="FLB4" s="361"/>
      <c r="FLC4" s="361"/>
      <c r="FLD4" s="361"/>
      <c r="FLE4" s="361"/>
      <c r="FLF4" s="361"/>
      <c r="FLG4" s="361"/>
      <c r="FLH4" s="361"/>
      <c r="FLI4" s="361"/>
      <c r="FLJ4" s="361"/>
      <c r="FLK4" s="361"/>
      <c r="FLL4" s="361"/>
      <c r="FLM4" s="361"/>
      <c r="FLN4" s="361"/>
      <c r="FLO4" s="361"/>
      <c r="FLP4" s="361"/>
      <c r="FLQ4" s="361"/>
      <c r="FLR4" s="361"/>
      <c r="FLS4" s="361"/>
      <c r="FLT4" s="361"/>
      <c r="FLU4" s="361"/>
      <c r="FLV4" s="361"/>
      <c r="FLW4" s="361"/>
      <c r="FLX4" s="361"/>
      <c r="FLY4" s="361"/>
      <c r="FLZ4" s="361"/>
      <c r="FMA4" s="361"/>
      <c r="FMB4" s="361"/>
      <c r="FMC4" s="361"/>
      <c r="FMD4" s="361"/>
      <c r="FME4" s="361"/>
      <c r="FMF4" s="361"/>
      <c r="FMG4" s="361"/>
      <c r="FMH4" s="361"/>
      <c r="FMI4" s="361"/>
      <c r="FMJ4" s="361"/>
      <c r="FMK4" s="361"/>
      <c r="FML4" s="361"/>
      <c r="FMM4" s="361"/>
      <c r="FMN4" s="361"/>
      <c r="FMO4" s="361"/>
      <c r="FMP4" s="361"/>
      <c r="FMQ4" s="361"/>
      <c r="FMR4" s="361"/>
      <c r="FMS4" s="361"/>
      <c r="FMT4" s="361"/>
      <c r="FMU4" s="361"/>
      <c r="FMV4" s="361"/>
      <c r="FMW4" s="361"/>
      <c r="FMX4" s="361"/>
      <c r="FMY4" s="361"/>
      <c r="FMZ4" s="361"/>
      <c r="FNA4" s="361"/>
      <c r="FNB4" s="361"/>
      <c r="FNC4" s="361"/>
      <c r="FND4" s="361"/>
      <c r="FNE4" s="361"/>
      <c r="FNF4" s="361"/>
      <c r="FNG4" s="361"/>
      <c r="FNH4" s="361"/>
      <c r="FNI4" s="361"/>
      <c r="FNJ4" s="361"/>
      <c r="FNK4" s="361"/>
      <c r="FNL4" s="361"/>
      <c r="FNM4" s="361"/>
      <c r="FNN4" s="361"/>
      <c r="FNO4" s="361"/>
      <c r="FNP4" s="361"/>
      <c r="FNQ4" s="361"/>
      <c r="FNR4" s="361"/>
      <c r="FNS4" s="361"/>
      <c r="FNT4" s="361"/>
      <c r="FNU4" s="361"/>
      <c r="FNV4" s="361"/>
      <c r="FNW4" s="361"/>
      <c r="FNX4" s="361"/>
      <c r="FNY4" s="361"/>
      <c r="FNZ4" s="361"/>
      <c r="FOA4" s="361"/>
      <c r="FOB4" s="361"/>
      <c r="FOC4" s="361"/>
      <c r="FOD4" s="361"/>
      <c r="FOE4" s="361"/>
      <c r="FOF4" s="361"/>
      <c r="FOG4" s="361"/>
      <c r="FOH4" s="361"/>
      <c r="FOI4" s="361"/>
      <c r="FOJ4" s="361"/>
      <c r="FOK4" s="361"/>
      <c r="FOL4" s="361"/>
      <c r="FOM4" s="361"/>
      <c r="FON4" s="361"/>
      <c r="FOO4" s="361"/>
      <c r="FOP4" s="361"/>
      <c r="FOQ4" s="361"/>
      <c r="FOR4" s="361"/>
      <c r="FOS4" s="361"/>
      <c r="FOT4" s="361"/>
      <c r="FOU4" s="361"/>
      <c r="FOV4" s="361"/>
      <c r="FOW4" s="361"/>
      <c r="FOX4" s="361"/>
      <c r="FOY4" s="361"/>
      <c r="FOZ4" s="361"/>
      <c r="FPA4" s="361"/>
      <c r="FPB4" s="361"/>
      <c r="FPC4" s="361"/>
      <c r="FPD4" s="361"/>
      <c r="FPE4" s="361"/>
      <c r="FPF4" s="361"/>
      <c r="FPG4" s="361"/>
      <c r="FPH4" s="361"/>
      <c r="FPI4" s="361"/>
      <c r="FPJ4" s="361"/>
      <c r="FPK4" s="361"/>
      <c r="FPL4" s="361"/>
      <c r="FPM4" s="361"/>
      <c r="FPN4" s="361"/>
      <c r="FPO4" s="361"/>
      <c r="FPP4" s="361"/>
      <c r="FPQ4" s="361"/>
      <c r="FPR4" s="361"/>
      <c r="FPS4" s="361"/>
      <c r="FPT4" s="361"/>
      <c r="FPU4" s="361"/>
      <c r="FPV4" s="361"/>
      <c r="FPW4" s="361"/>
      <c r="FPX4" s="361"/>
      <c r="FPY4" s="361"/>
      <c r="FPZ4" s="361"/>
      <c r="FQA4" s="361"/>
      <c r="FQB4" s="361"/>
      <c r="FQC4" s="361"/>
      <c r="FQD4" s="361"/>
      <c r="FQE4" s="361"/>
      <c r="FQF4" s="361"/>
      <c r="FQG4" s="361"/>
      <c r="FQH4" s="361"/>
      <c r="FQI4" s="361"/>
      <c r="FQJ4" s="361"/>
      <c r="FQK4" s="361"/>
      <c r="FQL4" s="361"/>
      <c r="FQM4" s="361"/>
      <c r="FQN4" s="361"/>
      <c r="FQO4" s="361"/>
      <c r="FQP4" s="361"/>
      <c r="FQQ4" s="361"/>
      <c r="FQR4" s="361"/>
      <c r="FQS4" s="361"/>
      <c r="FQT4" s="361"/>
      <c r="FQU4" s="361"/>
      <c r="FQV4" s="361"/>
      <c r="FQW4" s="361"/>
      <c r="FQX4" s="361"/>
      <c r="FQY4" s="361"/>
      <c r="FQZ4" s="361"/>
      <c r="FRA4" s="361"/>
      <c r="FRB4" s="361"/>
      <c r="FRC4" s="361"/>
      <c r="FRD4" s="361"/>
      <c r="FRE4" s="361"/>
      <c r="FRF4" s="361"/>
      <c r="FRG4" s="361"/>
      <c r="FRH4" s="361"/>
      <c r="FRI4" s="361"/>
      <c r="FRJ4" s="361"/>
      <c r="FRK4" s="361"/>
      <c r="FRL4" s="361"/>
      <c r="FRM4" s="361"/>
      <c r="FRN4" s="361"/>
      <c r="FRO4" s="361"/>
      <c r="FRP4" s="361"/>
      <c r="FRQ4" s="361"/>
      <c r="FRR4" s="361"/>
      <c r="FRS4" s="361"/>
      <c r="FRT4" s="361"/>
      <c r="FRU4" s="361"/>
      <c r="FRV4" s="361"/>
      <c r="FRW4" s="361"/>
      <c r="FRX4" s="361"/>
      <c r="FRY4" s="361"/>
      <c r="FRZ4" s="361"/>
      <c r="FSA4" s="361"/>
      <c r="FSB4" s="361"/>
      <c r="FSC4" s="361"/>
      <c r="FSD4" s="361"/>
      <c r="FSE4" s="361"/>
      <c r="FSF4" s="361"/>
      <c r="FSG4" s="361"/>
      <c r="FSH4" s="361"/>
      <c r="FSI4" s="361"/>
      <c r="FSJ4" s="361"/>
      <c r="FSK4" s="361"/>
      <c r="FSL4" s="361"/>
      <c r="FSM4" s="361"/>
      <c r="FSN4" s="361"/>
      <c r="FSO4" s="361"/>
      <c r="FSP4" s="361"/>
      <c r="FSQ4" s="361"/>
      <c r="FSR4" s="361"/>
      <c r="FSS4" s="361"/>
      <c r="FST4" s="361"/>
      <c r="FSU4" s="361"/>
      <c r="FSV4" s="361"/>
      <c r="FSW4" s="361"/>
      <c r="FSX4" s="361"/>
      <c r="FSY4" s="361"/>
      <c r="FSZ4" s="361"/>
      <c r="FTA4" s="361"/>
      <c r="FTB4" s="361"/>
      <c r="FTC4" s="361"/>
      <c r="FTD4" s="361"/>
      <c r="FTE4" s="361"/>
      <c r="FTF4" s="361"/>
      <c r="FTG4" s="361"/>
      <c r="FTH4" s="361"/>
      <c r="FTI4" s="361"/>
      <c r="FTJ4" s="361"/>
      <c r="FTK4" s="361"/>
      <c r="FTL4" s="361"/>
      <c r="FTM4" s="361"/>
      <c r="FTN4" s="361"/>
      <c r="FTO4" s="361"/>
      <c r="FTP4" s="361"/>
      <c r="FTQ4" s="361"/>
      <c r="FTR4" s="361"/>
      <c r="FTS4" s="361"/>
      <c r="FTT4" s="361"/>
      <c r="FTU4" s="361"/>
      <c r="FTV4" s="361"/>
      <c r="FTW4" s="361"/>
      <c r="FTX4" s="361"/>
      <c r="FTY4" s="361"/>
      <c r="FTZ4" s="361"/>
      <c r="FUA4" s="361"/>
      <c r="FUB4" s="361"/>
      <c r="FUC4" s="361"/>
      <c r="FUD4" s="361"/>
      <c r="FUE4" s="361"/>
      <c r="FUF4" s="361"/>
      <c r="FUG4" s="361"/>
      <c r="FUH4" s="361"/>
      <c r="FUI4" s="361"/>
      <c r="FUJ4" s="361"/>
      <c r="FUK4" s="361"/>
      <c r="FUL4" s="361"/>
      <c r="FUM4" s="361"/>
      <c r="FUN4" s="361"/>
      <c r="FUO4" s="361"/>
      <c r="FUP4" s="361"/>
      <c r="FUQ4" s="361"/>
      <c r="FUR4" s="361"/>
      <c r="FUS4" s="361"/>
      <c r="FUT4" s="361"/>
      <c r="FUU4" s="361"/>
      <c r="FUV4" s="361"/>
      <c r="FUW4" s="361"/>
      <c r="FUX4" s="361"/>
      <c r="FUY4" s="361"/>
      <c r="FUZ4" s="361"/>
      <c r="FVA4" s="361"/>
      <c r="FVB4" s="361"/>
      <c r="FVC4" s="361"/>
      <c r="FVD4" s="361"/>
      <c r="FVE4" s="361"/>
      <c r="FVF4" s="361"/>
      <c r="FVG4" s="361"/>
      <c r="FVH4" s="361"/>
      <c r="FVI4" s="361"/>
      <c r="FVJ4" s="361"/>
      <c r="FVK4" s="361"/>
      <c r="FVL4" s="361"/>
      <c r="FVM4" s="361"/>
      <c r="FVN4" s="361"/>
      <c r="FVO4" s="361"/>
      <c r="FVP4" s="361"/>
      <c r="FVQ4" s="361"/>
      <c r="FVR4" s="361"/>
      <c r="FVS4" s="361"/>
      <c r="FVT4" s="361"/>
      <c r="FVU4" s="361"/>
      <c r="FVV4" s="361"/>
      <c r="FVW4" s="361"/>
      <c r="FVX4" s="361"/>
      <c r="FVY4" s="361"/>
      <c r="FVZ4" s="361"/>
      <c r="FWA4" s="361"/>
      <c r="FWB4" s="361"/>
      <c r="FWC4" s="361"/>
      <c r="FWD4" s="361"/>
      <c r="FWE4" s="361"/>
      <c r="FWF4" s="361"/>
      <c r="FWG4" s="361"/>
      <c r="FWH4" s="361"/>
      <c r="FWI4" s="361"/>
      <c r="FWJ4" s="361"/>
      <c r="FWK4" s="361"/>
      <c r="FWL4" s="361"/>
      <c r="FWM4" s="361"/>
      <c r="FWN4" s="361"/>
      <c r="FWO4" s="361"/>
      <c r="FWP4" s="361"/>
      <c r="FWQ4" s="361"/>
      <c r="FWR4" s="361"/>
      <c r="FWS4" s="361"/>
      <c r="FWT4" s="361"/>
      <c r="FWU4" s="361"/>
      <c r="FWV4" s="361"/>
      <c r="FWW4" s="361"/>
      <c r="FWX4" s="361"/>
      <c r="FWY4" s="361"/>
      <c r="FWZ4" s="361"/>
      <c r="FXA4" s="361"/>
      <c r="FXB4" s="361"/>
      <c r="FXC4" s="361"/>
      <c r="FXD4" s="361"/>
      <c r="FXE4" s="361"/>
      <c r="FXF4" s="361"/>
      <c r="FXG4" s="361"/>
      <c r="FXH4" s="361"/>
      <c r="FXI4" s="361"/>
      <c r="FXJ4" s="361"/>
      <c r="FXK4" s="361"/>
      <c r="FXL4" s="361"/>
      <c r="FXM4" s="361"/>
      <c r="FXN4" s="361"/>
      <c r="FXO4" s="361"/>
      <c r="FXP4" s="361"/>
      <c r="FXQ4" s="361"/>
      <c r="FXR4" s="361"/>
      <c r="FXS4" s="361"/>
      <c r="FXT4" s="361"/>
      <c r="FXU4" s="361"/>
      <c r="FXV4" s="361"/>
      <c r="FXW4" s="361"/>
      <c r="FXX4" s="361"/>
      <c r="FXY4" s="361"/>
      <c r="FXZ4" s="361"/>
      <c r="FYA4" s="361"/>
      <c r="FYB4" s="361"/>
      <c r="FYC4" s="361"/>
      <c r="FYD4" s="361"/>
      <c r="FYE4" s="361"/>
      <c r="FYF4" s="361"/>
      <c r="FYG4" s="361"/>
      <c r="FYH4" s="361"/>
      <c r="FYI4" s="361"/>
      <c r="FYJ4" s="361"/>
      <c r="FYK4" s="361"/>
      <c r="FYL4" s="361"/>
      <c r="FYM4" s="361"/>
      <c r="FYN4" s="361"/>
      <c r="FYO4" s="361"/>
      <c r="FYP4" s="361"/>
      <c r="FYQ4" s="361"/>
      <c r="FYR4" s="361"/>
      <c r="FYS4" s="361"/>
      <c r="FYT4" s="361"/>
      <c r="FYU4" s="361"/>
      <c r="FYV4" s="361"/>
      <c r="FYW4" s="361"/>
      <c r="FYX4" s="361"/>
      <c r="FYY4" s="361"/>
      <c r="FYZ4" s="361"/>
      <c r="FZA4" s="361"/>
      <c r="FZB4" s="361"/>
      <c r="FZC4" s="361"/>
      <c r="FZD4" s="361"/>
      <c r="FZE4" s="361"/>
      <c r="FZF4" s="361"/>
      <c r="FZG4" s="361"/>
      <c r="FZH4" s="361"/>
      <c r="FZI4" s="361"/>
      <c r="FZJ4" s="361"/>
      <c r="FZK4" s="361"/>
      <c r="FZL4" s="361"/>
      <c r="FZM4" s="361"/>
      <c r="FZN4" s="361"/>
      <c r="FZO4" s="361"/>
      <c r="FZP4" s="361"/>
      <c r="FZQ4" s="361"/>
      <c r="FZR4" s="361"/>
      <c r="FZS4" s="361"/>
      <c r="FZT4" s="361"/>
      <c r="FZU4" s="361"/>
      <c r="FZV4" s="361"/>
      <c r="FZW4" s="361"/>
      <c r="FZX4" s="361"/>
      <c r="FZY4" s="361"/>
      <c r="FZZ4" s="361"/>
      <c r="GAA4" s="361"/>
      <c r="GAB4" s="361"/>
      <c r="GAC4" s="361"/>
      <c r="GAD4" s="361"/>
      <c r="GAE4" s="361"/>
      <c r="GAF4" s="361"/>
      <c r="GAG4" s="361"/>
      <c r="GAH4" s="361"/>
      <c r="GAI4" s="361"/>
      <c r="GAJ4" s="361"/>
      <c r="GAK4" s="361"/>
      <c r="GAL4" s="361"/>
      <c r="GAM4" s="361"/>
      <c r="GAN4" s="361"/>
      <c r="GAO4" s="361"/>
      <c r="GAP4" s="361"/>
      <c r="GAQ4" s="361"/>
      <c r="GAR4" s="361"/>
      <c r="GAS4" s="361"/>
      <c r="GAT4" s="361"/>
      <c r="GAU4" s="361"/>
      <c r="GAV4" s="361"/>
      <c r="GAW4" s="361"/>
      <c r="GAX4" s="361"/>
      <c r="GAY4" s="361"/>
      <c r="GAZ4" s="361"/>
      <c r="GBA4" s="361"/>
      <c r="GBB4" s="361"/>
      <c r="GBC4" s="361"/>
      <c r="GBD4" s="361"/>
      <c r="GBE4" s="361"/>
      <c r="GBF4" s="361"/>
      <c r="GBG4" s="361"/>
      <c r="GBH4" s="361"/>
      <c r="GBI4" s="361"/>
      <c r="GBJ4" s="361"/>
      <c r="GBK4" s="361"/>
      <c r="GBL4" s="361"/>
      <c r="GBM4" s="361"/>
      <c r="GBN4" s="361"/>
      <c r="GBO4" s="361"/>
      <c r="GBP4" s="361"/>
      <c r="GBQ4" s="361"/>
      <c r="GBR4" s="361"/>
      <c r="GBS4" s="361"/>
      <c r="GBT4" s="361"/>
      <c r="GBU4" s="361"/>
      <c r="GBV4" s="361"/>
      <c r="GBW4" s="361"/>
      <c r="GBX4" s="361"/>
      <c r="GBY4" s="361"/>
      <c r="GBZ4" s="361"/>
      <c r="GCA4" s="361"/>
      <c r="GCB4" s="361"/>
      <c r="GCC4" s="361"/>
      <c r="GCD4" s="361"/>
      <c r="GCE4" s="361"/>
      <c r="GCF4" s="361"/>
      <c r="GCG4" s="361"/>
      <c r="GCH4" s="361"/>
      <c r="GCI4" s="361"/>
      <c r="GCJ4" s="361"/>
      <c r="GCK4" s="361"/>
      <c r="GCL4" s="361"/>
      <c r="GCM4" s="361"/>
      <c r="GCN4" s="361"/>
      <c r="GCO4" s="361"/>
      <c r="GCP4" s="361"/>
      <c r="GCQ4" s="361"/>
      <c r="GCR4" s="361"/>
      <c r="GCS4" s="361"/>
      <c r="GCT4" s="361"/>
      <c r="GCU4" s="361"/>
      <c r="GCV4" s="361"/>
      <c r="GCW4" s="361"/>
      <c r="GCX4" s="361"/>
      <c r="GCY4" s="361"/>
      <c r="GCZ4" s="361"/>
      <c r="GDA4" s="361"/>
      <c r="GDB4" s="361"/>
      <c r="GDC4" s="361"/>
      <c r="GDD4" s="361"/>
      <c r="GDE4" s="361"/>
      <c r="GDF4" s="361"/>
      <c r="GDG4" s="361"/>
      <c r="GDH4" s="361"/>
      <c r="GDI4" s="361"/>
      <c r="GDJ4" s="361"/>
      <c r="GDK4" s="361"/>
      <c r="GDL4" s="361"/>
      <c r="GDM4" s="361"/>
      <c r="GDN4" s="361"/>
      <c r="GDO4" s="361"/>
      <c r="GDP4" s="361"/>
      <c r="GDQ4" s="361"/>
      <c r="GDR4" s="361"/>
      <c r="GDS4" s="361"/>
      <c r="GDT4" s="361"/>
      <c r="GDU4" s="361"/>
      <c r="GDV4" s="361"/>
      <c r="GDW4" s="361"/>
      <c r="GDX4" s="361"/>
      <c r="GDY4" s="361"/>
      <c r="GDZ4" s="361"/>
      <c r="GEA4" s="361"/>
      <c r="GEB4" s="361"/>
      <c r="GEC4" s="361"/>
      <c r="GED4" s="361"/>
      <c r="GEE4" s="361"/>
      <c r="GEF4" s="361"/>
      <c r="GEG4" s="361"/>
      <c r="GEH4" s="361"/>
      <c r="GEI4" s="361"/>
      <c r="GEJ4" s="361"/>
      <c r="GEK4" s="361"/>
      <c r="GEL4" s="361"/>
      <c r="GEM4" s="361"/>
      <c r="GEN4" s="361"/>
      <c r="GEO4" s="361"/>
      <c r="GEP4" s="361"/>
      <c r="GEQ4" s="361"/>
      <c r="GER4" s="361"/>
      <c r="GES4" s="361"/>
      <c r="GET4" s="361"/>
      <c r="GEU4" s="361"/>
      <c r="GEV4" s="361"/>
      <c r="GEW4" s="361"/>
      <c r="GEX4" s="361"/>
      <c r="GEY4" s="361"/>
      <c r="GEZ4" s="361"/>
      <c r="GFA4" s="361"/>
      <c r="GFB4" s="361"/>
      <c r="GFC4" s="361"/>
      <c r="GFD4" s="361"/>
      <c r="GFE4" s="361"/>
      <c r="GFF4" s="361"/>
      <c r="GFG4" s="361"/>
      <c r="GFH4" s="361"/>
      <c r="GFI4" s="361"/>
      <c r="GFJ4" s="361"/>
      <c r="GFK4" s="361"/>
      <c r="GFL4" s="361"/>
      <c r="GFM4" s="361"/>
      <c r="GFN4" s="361"/>
      <c r="GFO4" s="361"/>
      <c r="GFP4" s="361"/>
      <c r="GFQ4" s="361"/>
      <c r="GFR4" s="361"/>
      <c r="GFS4" s="361"/>
      <c r="GFT4" s="361"/>
      <c r="GFU4" s="361"/>
      <c r="GFV4" s="361"/>
      <c r="GFW4" s="361"/>
      <c r="GFX4" s="361"/>
      <c r="GFY4" s="361"/>
      <c r="GFZ4" s="361"/>
      <c r="GGA4" s="361"/>
      <c r="GGB4" s="361"/>
      <c r="GGC4" s="361"/>
      <c r="GGD4" s="361"/>
      <c r="GGE4" s="361"/>
      <c r="GGF4" s="361"/>
      <c r="GGG4" s="361"/>
      <c r="GGH4" s="361"/>
      <c r="GGI4" s="361"/>
      <c r="GGJ4" s="361"/>
      <c r="GGK4" s="361"/>
      <c r="GGL4" s="361"/>
      <c r="GGM4" s="361"/>
      <c r="GGN4" s="361"/>
      <c r="GGO4" s="361"/>
      <c r="GGP4" s="361"/>
      <c r="GGQ4" s="361"/>
      <c r="GGR4" s="361"/>
      <c r="GGS4" s="361"/>
      <c r="GGT4" s="361"/>
      <c r="GGU4" s="361"/>
      <c r="GGV4" s="361"/>
      <c r="GGW4" s="361"/>
      <c r="GGX4" s="361"/>
      <c r="GGY4" s="361"/>
      <c r="GGZ4" s="361"/>
      <c r="GHA4" s="361"/>
      <c r="GHB4" s="361"/>
      <c r="GHC4" s="361"/>
      <c r="GHD4" s="361"/>
      <c r="GHE4" s="361"/>
      <c r="GHF4" s="361"/>
      <c r="GHG4" s="361"/>
      <c r="GHH4" s="361"/>
      <c r="GHI4" s="361"/>
      <c r="GHJ4" s="361"/>
      <c r="GHK4" s="361"/>
      <c r="GHL4" s="361"/>
      <c r="GHM4" s="361"/>
      <c r="GHN4" s="361"/>
      <c r="GHO4" s="361"/>
      <c r="GHP4" s="361"/>
      <c r="GHQ4" s="361"/>
      <c r="GHR4" s="361"/>
      <c r="GHS4" s="361"/>
      <c r="GHT4" s="361"/>
      <c r="GHU4" s="361"/>
      <c r="GHV4" s="361"/>
      <c r="GHW4" s="361"/>
      <c r="GHX4" s="361"/>
      <c r="GHY4" s="361"/>
      <c r="GHZ4" s="361"/>
      <c r="GIA4" s="361"/>
      <c r="GIB4" s="361"/>
      <c r="GIC4" s="361"/>
      <c r="GID4" s="361"/>
      <c r="GIE4" s="361"/>
      <c r="GIF4" s="361"/>
      <c r="GIG4" s="361"/>
      <c r="GIH4" s="361"/>
      <c r="GII4" s="361"/>
      <c r="GIJ4" s="361"/>
      <c r="GIK4" s="361"/>
      <c r="GIL4" s="361"/>
      <c r="GIM4" s="361"/>
      <c r="GIN4" s="361"/>
      <c r="GIO4" s="361"/>
      <c r="GIP4" s="361"/>
      <c r="GIQ4" s="361"/>
      <c r="GIR4" s="361"/>
      <c r="GIS4" s="361"/>
      <c r="GIT4" s="361"/>
      <c r="GIU4" s="361"/>
      <c r="GIV4" s="361"/>
      <c r="GIW4" s="361"/>
      <c r="GIX4" s="361"/>
      <c r="GIY4" s="361"/>
      <c r="GIZ4" s="361"/>
      <c r="GJA4" s="361"/>
      <c r="GJB4" s="361"/>
      <c r="GJC4" s="361"/>
      <c r="GJD4" s="361"/>
      <c r="GJE4" s="361"/>
      <c r="GJF4" s="361"/>
      <c r="GJG4" s="361"/>
      <c r="GJH4" s="361"/>
      <c r="GJI4" s="361"/>
      <c r="GJJ4" s="361"/>
      <c r="GJK4" s="361"/>
      <c r="GJL4" s="361"/>
      <c r="GJM4" s="361"/>
      <c r="GJN4" s="361"/>
      <c r="GJO4" s="361"/>
      <c r="GJP4" s="361"/>
      <c r="GJQ4" s="361"/>
      <c r="GJR4" s="361"/>
      <c r="GJS4" s="361"/>
      <c r="GJT4" s="361"/>
      <c r="GJU4" s="361"/>
      <c r="GJV4" s="361"/>
      <c r="GJW4" s="361"/>
      <c r="GJX4" s="361"/>
      <c r="GJY4" s="361"/>
      <c r="GJZ4" s="361"/>
      <c r="GKA4" s="361"/>
      <c r="GKB4" s="361"/>
      <c r="GKC4" s="361"/>
      <c r="GKD4" s="361"/>
      <c r="GKE4" s="361"/>
      <c r="GKF4" s="361"/>
      <c r="GKG4" s="361"/>
      <c r="GKH4" s="361"/>
      <c r="GKI4" s="361"/>
      <c r="GKJ4" s="361"/>
      <c r="GKK4" s="361"/>
      <c r="GKL4" s="361"/>
      <c r="GKM4" s="361"/>
      <c r="GKN4" s="361"/>
      <c r="GKO4" s="361"/>
      <c r="GKP4" s="361"/>
      <c r="GKQ4" s="361"/>
      <c r="GKR4" s="361"/>
      <c r="GKS4" s="361"/>
      <c r="GKT4" s="361"/>
      <c r="GKU4" s="361"/>
      <c r="GKV4" s="361"/>
      <c r="GKW4" s="361"/>
      <c r="GKX4" s="361"/>
      <c r="GKY4" s="361"/>
      <c r="GKZ4" s="361"/>
      <c r="GLA4" s="361"/>
      <c r="GLB4" s="361"/>
      <c r="GLC4" s="361"/>
      <c r="GLD4" s="361"/>
      <c r="GLE4" s="361"/>
      <c r="GLF4" s="361"/>
      <c r="GLG4" s="361"/>
      <c r="GLH4" s="361"/>
      <c r="GLI4" s="361"/>
      <c r="GLJ4" s="361"/>
      <c r="GLK4" s="361"/>
      <c r="GLL4" s="361"/>
      <c r="GLM4" s="361"/>
      <c r="GLN4" s="361"/>
      <c r="GLO4" s="361"/>
      <c r="GLP4" s="361"/>
      <c r="GLQ4" s="361"/>
      <c r="GLR4" s="361"/>
      <c r="GLS4" s="361"/>
      <c r="GLT4" s="361"/>
      <c r="GLU4" s="361"/>
      <c r="GLV4" s="361"/>
      <c r="GLW4" s="361"/>
      <c r="GLX4" s="361"/>
      <c r="GLY4" s="361"/>
      <c r="GLZ4" s="361"/>
      <c r="GMA4" s="361"/>
      <c r="GMB4" s="361"/>
      <c r="GMC4" s="361"/>
      <c r="GMD4" s="361"/>
      <c r="GME4" s="361"/>
      <c r="GMF4" s="361"/>
      <c r="GMG4" s="361"/>
      <c r="GMH4" s="361"/>
      <c r="GMI4" s="361"/>
      <c r="GMJ4" s="361"/>
      <c r="GMK4" s="361"/>
      <c r="GML4" s="361"/>
      <c r="GMM4" s="361"/>
      <c r="GMN4" s="361"/>
      <c r="GMO4" s="361"/>
      <c r="GMP4" s="361"/>
      <c r="GMQ4" s="361"/>
      <c r="GMR4" s="361"/>
      <c r="GMS4" s="361"/>
      <c r="GMT4" s="361"/>
      <c r="GMU4" s="361"/>
      <c r="GMV4" s="361"/>
      <c r="GMW4" s="361"/>
      <c r="GMX4" s="361"/>
      <c r="GMY4" s="361"/>
      <c r="GMZ4" s="361"/>
      <c r="GNA4" s="361"/>
      <c r="GNB4" s="361"/>
      <c r="GNC4" s="361"/>
      <c r="GND4" s="361"/>
      <c r="GNE4" s="361"/>
      <c r="GNF4" s="361"/>
      <c r="GNG4" s="361"/>
      <c r="GNH4" s="361"/>
      <c r="GNI4" s="361"/>
      <c r="GNJ4" s="361"/>
      <c r="GNK4" s="361"/>
      <c r="GNL4" s="361"/>
      <c r="GNM4" s="361"/>
      <c r="GNN4" s="361"/>
      <c r="GNO4" s="361"/>
      <c r="GNP4" s="361"/>
      <c r="GNQ4" s="361"/>
      <c r="GNR4" s="361"/>
      <c r="GNS4" s="361"/>
      <c r="GNT4" s="361"/>
      <c r="GNU4" s="361"/>
      <c r="GNV4" s="361"/>
      <c r="GNW4" s="361"/>
      <c r="GNX4" s="361"/>
      <c r="GNY4" s="361"/>
      <c r="GNZ4" s="361"/>
      <c r="GOA4" s="361"/>
      <c r="GOB4" s="361"/>
      <c r="GOC4" s="361"/>
      <c r="GOD4" s="361"/>
      <c r="GOE4" s="361"/>
      <c r="GOF4" s="361"/>
      <c r="GOG4" s="361"/>
      <c r="GOH4" s="361"/>
      <c r="GOI4" s="361"/>
      <c r="GOJ4" s="361"/>
      <c r="GOK4" s="361"/>
      <c r="GOL4" s="361"/>
      <c r="GOM4" s="361"/>
      <c r="GON4" s="361"/>
      <c r="GOO4" s="361"/>
      <c r="GOP4" s="361"/>
      <c r="GOQ4" s="361"/>
      <c r="GOR4" s="361"/>
      <c r="GOS4" s="361"/>
      <c r="GOT4" s="361"/>
      <c r="GOU4" s="361"/>
      <c r="GOV4" s="361"/>
      <c r="GOW4" s="361"/>
      <c r="GOX4" s="361"/>
      <c r="GOY4" s="361"/>
      <c r="GOZ4" s="361"/>
      <c r="GPA4" s="361"/>
      <c r="GPB4" s="361"/>
      <c r="GPC4" s="361"/>
      <c r="GPD4" s="361"/>
      <c r="GPE4" s="361"/>
      <c r="GPF4" s="361"/>
      <c r="GPG4" s="361"/>
      <c r="GPH4" s="361"/>
      <c r="GPI4" s="361"/>
      <c r="GPJ4" s="361"/>
      <c r="GPK4" s="361"/>
      <c r="GPL4" s="361"/>
      <c r="GPM4" s="361"/>
      <c r="GPN4" s="361"/>
      <c r="GPO4" s="361"/>
      <c r="GPP4" s="361"/>
      <c r="GPQ4" s="361"/>
      <c r="GPR4" s="361"/>
      <c r="GPS4" s="361"/>
      <c r="GPT4" s="361"/>
      <c r="GPU4" s="361"/>
      <c r="GPV4" s="361"/>
      <c r="GPW4" s="361"/>
      <c r="GPX4" s="361"/>
      <c r="GPY4" s="361"/>
      <c r="GPZ4" s="361"/>
      <c r="GQA4" s="361"/>
      <c r="GQB4" s="361"/>
      <c r="GQC4" s="361"/>
      <c r="GQD4" s="361"/>
      <c r="GQE4" s="361"/>
      <c r="GQF4" s="361"/>
      <c r="GQG4" s="361"/>
      <c r="GQH4" s="361"/>
      <c r="GQI4" s="361"/>
      <c r="GQJ4" s="361"/>
      <c r="GQK4" s="361"/>
      <c r="GQL4" s="361"/>
      <c r="GQM4" s="361"/>
      <c r="GQN4" s="361"/>
      <c r="GQO4" s="361"/>
      <c r="GQP4" s="361"/>
      <c r="GQQ4" s="361"/>
      <c r="GQR4" s="361"/>
      <c r="GQS4" s="361"/>
      <c r="GQT4" s="361"/>
      <c r="GQU4" s="361"/>
      <c r="GQV4" s="361"/>
      <c r="GQW4" s="361"/>
      <c r="GQX4" s="361"/>
      <c r="GQY4" s="361"/>
      <c r="GQZ4" s="361"/>
      <c r="GRA4" s="361"/>
      <c r="GRB4" s="361"/>
      <c r="GRC4" s="361"/>
      <c r="GRD4" s="361"/>
      <c r="GRE4" s="361"/>
      <c r="GRF4" s="361"/>
      <c r="GRG4" s="361"/>
      <c r="GRH4" s="361"/>
      <c r="GRI4" s="361"/>
      <c r="GRJ4" s="361"/>
      <c r="GRK4" s="361"/>
      <c r="GRL4" s="361"/>
      <c r="GRM4" s="361"/>
      <c r="GRN4" s="361"/>
      <c r="GRO4" s="361"/>
      <c r="GRP4" s="361"/>
      <c r="GRQ4" s="361"/>
      <c r="GRR4" s="361"/>
      <c r="GRS4" s="361"/>
      <c r="GRT4" s="361"/>
      <c r="GRU4" s="361"/>
      <c r="GRV4" s="361"/>
      <c r="GRW4" s="361"/>
      <c r="GRX4" s="361"/>
      <c r="GRY4" s="361"/>
      <c r="GRZ4" s="361"/>
      <c r="GSA4" s="361"/>
      <c r="GSB4" s="361"/>
      <c r="GSC4" s="361"/>
      <c r="GSD4" s="361"/>
      <c r="GSE4" s="361"/>
      <c r="GSF4" s="361"/>
      <c r="GSG4" s="361"/>
      <c r="GSH4" s="361"/>
      <c r="GSI4" s="361"/>
      <c r="GSJ4" s="361"/>
      <c r="GSK4" s="361"/>
      <c r="GSL4" s="361"/>
      <c r="GSM4" s="361"/>
      <c r="GSN4" s="361"/>
      <c r="GSO4" s="361"/>
      <c r="GSP4" s="361"/>
      <c r="GSQ4" s="361"/>
      <c r="GSR4" s="361"/>
      <c r="GSS4" s="361"/>
      <c r="GST4" s="361"/>
      <c r="GSU4" s="361"/>
      <c r="GSV4" s="361"/>
      <c r="GSW4" s="361"/>
      <c r="GSX4" s="361"/>
      <c r="GSY4" s="361"/>
      <c r="GSZ4" s="361"/>
      <c r="GTA4" s="361"/>
      <c r="GTB4" s="361"/>
      <c r="GTC4" s="361"/>
      <c r="GTD4" s="361"/>
      <c r="GTE4" s="361"/>
      <c r="GTF4" s="361"/>
      <c r="GTG4" s="361"/>
      <c r="GTH4" s="361"/>
      <c r="GTI4" s="361"/>
      <c r="GTJ4" s="361"/>
      <c r="GTK4" s="361"/>
      <c r="GTL4" s="361"/>
      <c r="GTM4" s="361"/>
      <c r="GTN4" s="361"/>
      <c r="GTO4" s="361"/>
      <c r="GTP4" s="361"/>
      <c r="GTQ4" s="361"/>
      <c r="GTR4" s="361"/>
      <c r="GTS4" s="361"/>
      <c r="GTT4" s="361"/>
      <c r="GTU4" s="361"/>
      <c r="GTV4" s="361"/>
      <c r="GTW4" s="361"/>
      <c r="GTX4" s="361"/>
      <c r="GTY4" s="361"/>
      <c r="GTZ4" s="361"/>
      <c r="GUA4" s="361"/>
      <c r="GUB4" s="361"/>
      <c r="GUC4" s="361"/>
      <c r="GUD4" s="361"/>
      <c r="GUE4" s="361"/>
      <c r="GUF4" s="361"/>
      <c r="GUG4" s="361"/>
      <c r="GUH4" s="361"/>
      <c r="GUI4" s="361"/>
      <c r="GUJ4" s="361"/>
      <c r="GUK4" s="361"/>
      <c r="GUL4" s="361"/>
      <c r="GUM4" s="361"/>
      <c r="GUN4" s="361"/>
      <c r="GUO4" s="361"/>
      <c r="GUP4" s="361"/>
      <c r="GUQ4" s="361"/>
      <c r="GUR4" s="361"/>
      <c r="GUS4" s="361"/>
      <c r="GUT4" s="361"/>
      <c r="GUU4" s="361"/>
      <c r="GUV4" s="361"/>
      <c r="GUW4" s="361"/>
      <c r="GUX4" s="361"/>
      <c r="GUY4" s="361"/>
      <c r="GUZ4" s="361"/>
      <c r="GVA4" s="361"/>
      <c r="GVB4" s="361"/>
      <c r="GVC4" s="361"/>
      <c r="GVD4" s="361"/>
      <c r="GVE4" s="361"/>
      <c r="GVF4" s="361"/>
      <c r="GVG4" s="361"/>
      <c r="GVH4" s="361"/>
      <c r="GVI4" s="361"/>
      <c r="GVJ4" s="361"/>
      <c r="GVK4" s="361"/>
      <c r="GVL4" s="361"/>
      <c r="GVM4" s="361"/>
      <c r="GVN4" s="361"/>
      <c r="GVO4" s="361"/>
      <c r="GVP4" s="361"/>
      <c r="GVQ4" s="361"/>
      <c r="GVR4" s="361"/>
      <c r="GVS4" s="361"/>
      <c r="GVT4" s="361"/>
      <c r="GVU4" s="361"/>
      <c r="GVV4" s="361"/>
      <c r="GVW4" s="361"/>
      <c r="GVX4" s="361"/>
      <c r="GVY4" s="361"/>
      <c r="GVZ4" s="361"/>
      <c r="GWA4" s="361"/>
      <c r="GWB4" s="361"/>
      <c r="GWC4" s="361"/>
      <c r="GWD4" s="361"/>
      <c r="GWE4" s="361"/>
      <c r="GWF4" s="361"/>
      <c r="GWG4" s="361"/>
      <c r="GWH4" s="361"/>
      <c r="GWI4" s="361"/>
      <c r="GWJ4" s="361"/>
      <c r="GWK4" s="361"/>
      <c r="GWL4" s="361"/>
      <c r="GWM4" s="361"/>
      <c r="GWN4" s="361"/>
      <c r="GWO4" s="361"/>
      <c r="GWP4" s="361"/>
      <c r="GWQ4" s="361"/>
      <c r="GWR4" s="361"/>
      <c r="GWS4" s="361"/>
      <c r="GWT4" s="361"/>
      <c r="GWU4" s="361"/>
      <c r="GWV4" s="361"/>
      <c r="GWW4" s="361"/>
      <c r="GWX4" s="361"/>
      <c r="GWY4" s="361"/>
      <c r="GWZ4" s="361"/>
      <c r="GXA4" s="361"/>
      <c r="GXB4" s="361"/>
      <c r="GXC4" s="361"/>
      <c r="GXD4" s="361"/>
      <c r="GXE4" s="361"/>
      <c r="GXF4" s="361"/>
      <c r="GXG4" s="361"/>
      <c r="GXH4" s="361"/>
      <c r="GXI4" s="361"/>
      <c r="GXJ4" s="361"/>
      <c r="GXK4" s="361"/>
      <c r="GXL4" s="361"/>
      <c r="GXM4" s="361"/>
      <c r="GXN4" s="361"/>
      <c r="GXO4" s="361"/>
      <c r="GXP4" s="361"/>
      <c r="GXQ4" s="361"/>
      <c r="GXR4" s="361"/>
      <c r="GXS4" s="361"/>
      <c r="GXT4" s="361"/>
      <c r="GXU4" s="361"/>
      <c r="GXV4" s="361"/>
      <c r="GXW4" s="361"/>
      <c r="GXX4" s="361"/>
      <c r="GXY4" s="361"/>
      <c r="GXZ4" s="361"/>
      <c r="GYA4" s="361"/>
      <c r="GYB4" s="361"/>
      <c r="GYC4" s="361"/>
      <c r="GYD4" s="361"/>
      <c r="GYE4" s="361"/>
      <c r="GYF4" s="361"/>
      <c r="GYG4" s="361"/>
      <c r="GYH4" s="361"/>
      <c r="GYI4" s="361"/>
      <c r="GYJ4" s="361"/>
      <c r="GYK4" s="361"/>
      <c r="GYL4" s="361"/>
      <c r="GYM4" s="361"/>
      <c r="GYN4" s="361"/>
      <c r="GYO4" s="361"/>
      <c r="GYP4" s="361"/>
      <c r="GYQ4" s="361"/>
      <c r="GYR4" s="361"/>
      <c r="GYS4" s="361"/>
      <c r="GYT4" s="361"/>
      <c r="GYU4" s="361"/>
      <c r="GYV4" s="361"/>
      <c r="GYW4" s="361"/>
      <c r="GYX4" s="361"/>
      <c r="GYY4" s="361"/>
      <c r="GYZ4" s="361"/>
      <c r="GZA4" s="361"/>
      <c r="GZB4" s="361"/>
      <c r="GZC4" s="361"/>
      <c r="GZD4" s="361"/>
      <c r="GZE4" s="361"/>
      <c r="GZF4" s="361"/>
      <c r="GZG4" s="361"/>
      <c r="GZH4" s="361"/>
      <c r="GZI4" s="361"/>
      <c r="GZJ4" s="361"/>
      <c r="GZK4" s="361"/>
      <c r="GZL4" s="361"/>
      <c r="GZM4" s="361"/>
      <c r="GZN4" s="361"/>
      <c r="GZO4" s="361"/>
      <c r="GZP4" s="361"/>
      <c r="GZQ4" s="361"/>
      <c r="GZR4" s="361"/>
      <c r="GZS4" s="361"/>
      <c r="GZT4" s="361"/>
      <c r="GZU4" s="361"/>
      <c r="GZV4" s="361"/>
      <c r="GZW4" s="361"/>
      <c r="GZX4" s="361"/>
      <c r="GZY4" s="361"/>
      <c r="GZZ4" s="361"/>
      <c r="HAA4" s="361"/>
      <c r="HAB4" s="361"/>
      <c r="HAC4" s="361"/>
      <c r="HAD4" s="361"/>
      <c r="HAE4" s="361"/>
      <c r="HAF4" s="361"/>
      <c r="HAG4" s="361"/>
      <c r="HAH4" s="361"/>
      <c r="HAI4" s="361"/>
      <c r="HAJ4" s="361"/>
      <c r="HAK4" s="361"/>
      <c r="HAL4" s="361"/>
      <c r="HAM4" s="361"/>
      <c r="HAN4" s="361"/>
      <c r="HAO4" s="361"/>
      <c r="HAP4" s="361"/>
      <c r="HAQ4" s="361"/>
      <c r="HAR4" s="361"/>
      <c r="HAS4" s="361"/>
      <c r="HAT4" s="361"/>
      <c r="HAU4" s="361"/>
      <c r="HAV4" s="361"/>
      <c r="HAW4" s="361"/>
      <c r="HAX4" s="361"/>
      <c r="HAY4" s="361"/>
      <c r="HAZ4" s="361"/>
      <c r="HBA4" s="361"/>
      <c r="HBB4" s="361"/>
      <c r="HBC4" s="361"/>
      <c r="HBD4" s="361"/>
      <c r="HBE4" s="361"/>
      <c r="HBF4" s="361"/>
      <c r="HBG4" s="361"/>
      <c r="HBH4" s="361"/>
      <c r="HBI4" s="361"/>
      <c r="HBJ4" s="361"/>
      <c r="HBK4" s="361"/>
      <c r="HBL4" s="361"/>
      <c r="HBM4" s="361"/>
      <c r="HBN4" s="361"/>
      <c r="HBO4" s="361"/>
      <c r="HBP4" s="361"/>
      <c r="HBQ4" s="361"/>
      <c r="HBR4" s="361"/>
      <c r="HBS4" s="361"/>
      <c r="HBT4" s="361"/>
      <c r="HBU4" s="361"/>
      <c r="HBV4" s="361"/>
      <c r="HBW4" s="361"/>
      <c r="HBX4" s="361"/>
      <c r="HBY4" s="361"/>
      <c r="HBZ4" s="361"/>
      <c r="HCA4" s="361"/>
      <c r="HCB4" s="361"/>
      <c r="HCC4" s="361"/>
      <c r="HCD4" s="361"/>
      <c r="HCE4" s="361"/>
      <c r="HCF4" s="361"/>
      <c r="HCG4" s="361"/>
      <c r="HCH4" s="361"/>
      <c r="HCI4" s="361"/>
      <c r="HCJ4" s="361"/>
      <c r="HCK4" s="361"/>
      <c r="HCL4" s="361"/>
      <c r="HCM4" s="361"/>
      <c r="HCN4" s="361"/>
      <c r="HCO4" s="361"/>
      <c r="HCP4" s="361"/>
      <c r="HCQ4" s="361"/>
      <c r="HCR4" s="361"/>
      <c r="HCS4" s="361"/>
      <c r="HCT4" s="361"/>
      <c r="HCU4" s="361"/>
      <c r="HCV4" s="361"/>
      <c r="HCW4" s="361"/>
      <c r="HCX4" s="361"/>
      <c r="HCY4" s="361"/>
      <c r="HCZ4" s="361"/>
      <c r="HDA4" s="361"/>
      <c r="HDB4" s="361"/>
      <c r="HDC4" s="361"/>
      <c r="HDD4" s="361"/>
      <c r="HDE4" s="361"/>
      <c r="HDF4" s="361"/>
      <c r="HDG4" s="361"/>
      <c r="HDH4" s="361"/>
      <c r="HDI4" s="361"/>
      <c r="HDJ4" s="361"/>
      <c r="HDK4" s="361"/>
      <c r="HDL4" s="361"/>
      <c r="HDM4" s="361"/>
      <c r="HDN4" s="361"/>
      <c r="HDO4" s="361"/>
      <c r="HDP4" s="361"/>
      <c r="HDQ4" s="361"/>
      <c r="HDR4" s="361"/>
      <c r="HDS4" s="361"/>
      <c r="HDT4" s="361"/>
      <c r="HDU4" s="361"/>
      <c r="HDV4" s="361"/>
      <c r="HDW4" s="361"/>
      <c r="HDX4" s="361"/>
      <c r="HDY4" s="361"/>
      <c r="HDZ4" s="361"/>
      <c r="HEA4" s="361"/>
      <c r="HEB4" s="361"/>
      <c r="HEC4" s="361"/>
      <c r="HED4" s="361"/>
      <c r="HEE4" s="361"/>
      <c r="HEF4" s="361"/>
      <c r="HEG4" s="361"/>
      <c r="HEH4" s="361"/>
      <c r="HEI4" s="361"/>
      <c r="HEJ4" s="361"/>
      <c r="HEK4" s="361"/>
      <c r="HEL4" s="361"/>
      <c r="HEM4" s="361"/>
      <c r="HEN4" s="361"/>
      <c r="HEO4" s="361"/>
      <c r="HEP4" s="361"/>
      <c r="HEQ4" s="361"/>
      <c r="HER4" s="361"/>
      <c r="HES4" s="361"/>
      <c r="HET4" s="361"/>
      <c r="HEU4" s="361"/>
      <c r="HEV4" s="361"/>
      <c r="HEW4" s="361"/>
      <c r="HEX4" s="361"/>
      <c r="HEY4" s="361"/>
      <c r="HEZ4" s="361"/>
      <c r="HFA4" s="361"/>
      <c r="HFB4" s="361"/>
      <c r="HFC4" s="361"/>
      <c r="HFD4" s="361"/>
      <c r="HFE4" s="361"/>
      <c r="HFF4" s="361"/>
      <c r="HFG4" s="361"/>
      <c r="HFH4" s="361"/>
      <c r="HFI4" s="361"/>
      <c r="HFJ4" s="361"/>
      <c r="HFK4" s="361"/>
      <c r="HFL4" s="361"/>
      <c r="HFM4" s="361"/>
      <c r="HFN4" s="361"/>
      <c r="HFO4" s="361"/>
      <c r="HFP4" s="361"/>
      <c r="HFQ4" s="361"/>
      <c r="HFR4" s="361"/>
      <c r="HFS4" s="361"/>
      <c r="HFT4" s="361"/>
      <c r="HFU4" s="361"/>
      <c r="HFV4" s="361"/>
      <c r="HFW4" s="361"/>
      <c r="HFX4" s="361"/>
      <c r="HFY4" s="361"/>
      <c r="HFZ4" s="361"/>
      <c r="HGA4" s="361"/>
      <c r="HGB4" s="361"/>
      <c r="HGC4" s="361"/>
      <c r="HGD4" s="361"/>
      <c r="HGE4" s="361"/>
      <c r="HGF4" s="361"/>
      <c r="HGG4" s="361"/>
      <c r="HGH4" s="361"/>
      <c r="HGI4" s="361"/>
      <c r="HGJ4" s="361"/>
      <c r="HGK4" s="361"/>
      <c r="HGL4" s="361"/>
      <c r="HGM4" s="361"/>
      <c r="HGN4" s="361"/>
      <c r="HGO4" s="361"/>
      <c r="HGP4" s="361"/>
      <c r="HGQ4" s="361"/>
      <c r="HGR4" s="361"/>
      <c r="HGS4" s="361"/>
      <c r="HGT4" s="361"/>
      <c r="HGU4" s="361"/>
      <c r="HGV4" s="361"/>
      <c r="HGW4" s="361"/>
      <c r="HGX4" s="361"/>
      <c r="HGY4" s="361"/>
      <c r="HGZ4" s="361"/>
      <c r="HHA4" s="361"/>
      <c r="HHB4" s="361"/>
      <c r="HHC4" s="361"/>
      <c r="HHD4" s="361"/>
      <c r="HHE4" s="361"/>
      <c r="HHF4" s="361"/>
      <c r="HHG4" s="361"/>
      <c r="HHH4" s="361"/>
      <c r="HHI4" s="361"/>
      <c r="HHJ4" s="361"/>
      <c r="HHK4" s="361"/>
      <c r="HHL4" s="361"/>
      <c r="HHM4" s="361"/>
      <c r="HHN4" s="361"/>
      <c r="HHO4" s="361"/>
      <c r="HHP4" s="361"/>
      <c r="HHQ4" s="361"/>
      <c r="HHR4" s="361"/>
      <c r="HHS4" s="361"/>
      <c r="HHT4" s="361"/>
      <c r="HHU4" s="361"/>
      <c r="HHV4" s="361"/>
      <c r="HHW4" s="361"/>
      <c r="HHX4" s="361"/>
      <c r="HHY4" s="361"/>
      <c r="HHZ4" s="361"/>
      <c r="HIA4" s="361"/>
      <c r="HIB4" s="361"/>
      <c r="HIC4" s="361"/>
      <c r="HID4" s="361"/>
      <c r="HIE4" s="361"/>
      <c r="HIF4" s="361"/>
      <c r="HIG4" s="361"/>
      <c r="HIH4" s="361"/>
      <c r="HII4" s="361"/>
      <c r="HIJ4" s="361"/>
      <c r="HIK4" s="361"/>
      <c r="HIL4" s="361"/>
      <c r="HIM4" s="361"/>
      <c r="HIN4" s="361"/>
      <c r="HIO4" s="361"/>
      <c r="HIP4" s="361"/>
      <c r="HIQ4" s="361"/>
      <c r="HIR4" s="361"/>
      <c r="HIS4" s="361"/>
      <c r="HIT4" s="361"/>
      <c r="HIU4" s="361"/>
      <c r="HIV4" s="361"/>
      <c r="HIW4" s="361"/>
      <c r="HIX4" s="361"/>
      <c r="HIY4" s="361"/>
      <c r="HIZ4" s="361"/>
      <c r="HJA4" s="361"/>
      <c r="HJB4" s="361"/>
      <c r="HJC4" s="361"/>
      <c r="HJD4" s="361"/>
      <c r="HJE4" s="361"/>
      <c r="HJF4" s="361"/>
      <c r="HJG4" s="361"/>
      <c r="HJH4" s="361"/>
      <c r="HJI4" s="361"/>
      <c r="HJJ4" s="361"/>
      <c r="HJK4" s="361"/>
      <c r="HJL4" s="361"/>
      <c r="HJM4" s="361"/>
      <c r="HJN4" s="361"/>
      <c r="HJO4" s="361"/>
      <c r="HJP4" s="361"/>
      <c r="HJQ4" s="361"/>
      <c r="HJR4" s="361"/>
      <c r="HJS4" s="361"/>
      <c r="HJT4" s="361"/>
      <c r="HJU4" s="361"/>
      <c r="HJV4" s="361"/>
      <c r="HJW4" s="361"/>
      <c r="HJX4" s="361"/>
      <c r="HJY4" s="361"/>
      <c r="HJZ4" s="361"/>
      <c r="HKA4" s="361"/>
      <c r="HKB4" s="361"/>
      <c r="HKC4" s="361"/>
      <c r="HKD4" s="361"/>
      <c r="HKE4" s="361"/>
      <c r="HKF4" s="361"/>
      <c r="HKG4" s="361"/>
      <c r="HKH4" s="361"/>
      <c r="HKI4" s="361"/>
      <c r="HKJ4" s="361"/>
      <c r="HKK4" s="361"/>
      <c r="HKL4" s="361"/>
      <c r="HKM4" s="361"/>
      <c r="HKN4" s="361"/>
      <c r="HKO4" s="361"/>
      <c r="HKP4" s="361"/>
      <c r="HKQ4" s="361"/>
      <c r="HKR4" s="361"/>
      <c r="HKS4" s="361"/>
      <c r="HKT4" s="361"/>
      <c r="HKU4" s="361"/>
      <c r="HKV4" s="361"/>
      <c r="HKW4" s="361"/>
      <c r="HKX4" s="361"/>
      <c r="HKY4" s="361"/>
      <c r="HKZ4" s="361"/>
      <c r="HLA4" s="361"/>
      <c r="HLB4" s="361"/>
      <c r="HLC4" s="361"/>
      <c r="HLD4" s="361"/>
      <c r="HLE4" s="361"/>
      <c r="HLF4" s="361"/>
      <c r="HLG4" s="361"/>
      <c r="HLH4" s="361"/>
      <c r="HLI4" s="361"/>
      <c r="HLJ4" s="361"/>
      <c r="HLK4" s="361"/>
      <c r="HLL4" s="361"/>
      <c r="HLM4" s="361"/>
      <c r="HLN4" s="361"/>
      <c r="HLO4" s="361"/>
      <c r="HLP4" s="361"/>
      <c r="HLQ4" s="361"/>
      <c r="HLR4" s="361"/>
      <c r="HLS4" s="361"/>
      <c r="HLT4" s="361"/>
      <c r="HLU4" s="361"/>
      <c r="HLV4" s="361"/>
      <c r="HLW4" s="361"/>
      <c r="HLX4" s="361"/>
      <c r="HLY4" s="361"/>
      <c r="HLZ4" s="361"/>
      <c r="HMA4" s="361"/>
      <c r="HMB4" s="361"/>
      <c r="HMC4" s="361"/>
      <c r="HMD4" s="361"/>
      <c r="HME4" s="361"/>
      <c r="HMF4" s="361"/>
      <c r="HMG4" s="361"/>
      <c r="HMH4" s="361"/>
      <c r="HMI4" s="361"/>
      <c r="HMJ4" s="361"/>
      <c r="HMK4" s="361"/>
      <c r="HML4" s="361"/>
      <c r="HMM4" s="361"/>
      <c r="HMN4" s="361"/>
      <c r="HMO4" s="361"/>
      <c r="HMP4" s="361"/>
      <c r="HMQ4" s="361"/>
      <c r="HMR4" s="361"/>
      <c r="HMS4" s="361"/>
      <c r="HMT4" s="361"/>
      <c r="HMU4" s="361"/>
      <c r="HMV4" s="361"/>
      <c r="HMW4" s="361"/>
      <c r="HMX4" s="361"/>
      <c r="HMY4" s="361"/>
      <c r="HMZ4" s="361"/>
      <c r="HNA4" s="361"/>
      <c r="HNB4" s="361"/>
      <c r="HNC4" s="361"/>
      <c r="HND4" s="361"/>
      <c r="HNE4" s="361"/>
      <c r="HNF4" s="361"/>
      <c r="HNG4" s="361"/>
      <c r="HNH4" s="361"/>
      <c r="HNI4" s="361"/>
      <c r="HNJ4" s="361"/>
      <c r="HNK4" s="361"/>
      <c r="HNL4" s="361"/>
      <c r="HNM4" s="361"/>
      <c r="HNN4" s="361"/>
      <c r="HNO4" s="361"/>
      <c r="HNP4" s="361"/>
      <c r="HNQ4" s="361"/>
      <c r="HNR4" s="361"/>
      <c r="HNS4" s="361"/>
      <c r="HNT4" s="361"/>
      <c r="HNU4" s="361"/>
      <c r="HNV4" s="361"/>
      <c r="HNW4" s="361"/>
      <c r="HNX4" s="361"/>
      <c r="HNY4" s="361"/>
      <c r="HNZ4" s="361"/>
      <c r="HOA4" s="361"/>
      <c r="HOB4" s="361"/>
      <c r="HOC4" s="361"/>
      <c r="HOD4" s="361"/>
      <c r="HOE4" s="361"/>
      <c r="HOF4" s="361"/>
      <c r="HOG4" s="361"/>
      <c r="HOH4" s="361"/>
      <c r="HOI4" s="361"/>
      <c r="HOJ4" s="361"/>
      <c r="HOK4" s="361"/>
      <c r="HOL4" s="361"/>
      <c r="HOM4" s="361"/>
      <c r="HON4" s="361"/>
      <c r="HOO4" s="361"/>
      <c r="HOP4" s="361"/>
      <c r="HOQ4" s="361"/>
      <c r="HOR4" s="361"/>
      <c r="HOS4" s="361"/>
      <c r="HOT4" s="361"/>
      <c r="HOU4" s="361"/>
      <c r="HOV4" s="361"/>
      <c r="HOW4" s="361"/>
      <c r="HOX4" s="361"/>
      <c r="HOY4" s="361"/>
      <c r="HOZ4" s="361"/>
      <c r="HPA4" s="361"/>
      <c r="HPB4" s="361"/>
      <c r="HPC4" s="361"/>
      <c r="HPD4" s="361"/>
      <c r="HPE4" s="361"/>
      <c r="HPF4" s="361"/>
      <c r="HPG4" s="361"/>
      <c r="HPH4" s="361"/>
      <c r="HPI4" s="361"/>
      <c r="HPJ4" s="361"/>
      <c r="HPK4" s="361"/>
      <c r="HPL4" s="361"/>
      <c r="HPM4" s="361"/>
      <c r="HPN4" s="361"/>
      <c r="HPO4" s="361"/>
      <c r="HPP4" s="361"/>
      <c r="HPQ4" s="361"/>
      <c r="HPR4" s="361"/>
      <c r="HPS4" s="361"/>
      <c r="HPT4" s="361"/>
      <c r="HPU4" s="361"/>
      <c r="HPV4" s="361"/>
      <c r="HPW4" s="361"/>
      <c r="HPX4" s="361"/>
      <c r="HPY4" s="361"/>
      <c r="HPZ4" s="361"/>
      <c r="HQA4" s="361"/>
      <c r="HQB4" s="361"/>
      <c r="HQC4" s="361"/>
      <c r="HQD4" s="361"/>
      <c r="HQE4" s="361"/>
      <c r="HQF4" s="361"/>
      <c r="HQG4" s="361"/>
      <c r="HQH4" s="361"/>
      <c r="HQI4" s="361"/>
      <c r="HQJ4" s="361"/>
      <c r="HQK4" s="361"/>
      <c r="HQL4" s="361"/>
      <c r="HQM4" s="361"/>
      <c r="HQN4" s="361"/>
      <c r="HQO4" s="361"/>
      <c r="HQP4" s="361"/>
      <c r="HQQ4" s="361"/>
      <c r="HQR4" s="361"/>
      <c r="HQS4" s="361"/>
      <c r="HQT4" s="361"/>
      <c r="HQU4" s="361"/>
      <c r="HQV4" s="361"/>
      <c r="HQW4" s="361"/>
      <c r="HQX4" s="361"/>
      <c r="HQY4" s="361"/>
      <c r="HQZ4" s="361"/>
      <c r="HRA4" s="361"/>
      <c r="HRB4" s="361"/>
      <c r="HRC4" s="361"/>
      <c r="HRD4" s="361"/>
      <c r="HRE4" s="361"/>
      <c r="HRF4" s="361"/>
      <c r="HRG4" s="361"/>
      <c r="HRH4" s="361"/>
      <c r="HRI4" s="361"/>
      <c r="HRJ4" s="361"/>
      <c r="HRK4" s="361"/>
      <c r="HRL4" s="361"/>
      <c r="HRM4" s="361"/>
      <c r="HRN4" s="361"/>
      <c r="HRO4" s="361"/>
      <c r="HRP4" s="361"/>
      <c r="HRQ4" s="361"/>
      <c r="HRR4" s="361"/>
      <c r="HRS4" s="361"/>
      <c r="HRT4" s="361"/>
      <c r="HRU4" s="361"/>
      <c r="HRV4" s="361"/>
      <c r="HRW4" s="361"/>
      <c r="HRX4" s="361"/>
      <c r="HRY4" s="361"/>
      <c r="HRZ4" s="361"/>
      <c r="HSA4" s="361"/>
      <c r="HSB4" s="361"/>
      <c r="HSC4" s="361"/>
      <c r="HSD4" s="361"/>
      <c r="HSE4" s="361"/>
      <c r="HSF4" s="361"/>
      <c r="HSG4" s="361"/>
      <c r="HSH4" s="361"/>
      <c r="HSI4" s="361"/>
      <c r="HSJ4" s="361"/>
      <c r="HSK4" s="361"/>
      <c r="HSL4" s="361"/>
      <c r="HSM4" s="361"/>
      <c r="HSN4" s="361"/>
      <c r="HSO4" s="361"/>
      <c r="HSP4" s="361"/>
      <c r="HSQ4" s="361"/>
      <c r="HSR4" s="361"/>
      <c r="HSS4" s="361"/>
      <c r="HST4" s="361"/>
      <c r="HSU4" s="361"/>
      <c r="HSV4" s="361"/>
      <c r="HSW4" s="361"/>
      <c r="HSX4" s="361"/>
      <c r="HSY4" s="361"/>
      <c r="HSZ4" s="361"/>
      <c r="HTA4" s="361"/>
      <c r="HTB4" s="361"/>
      <c r="HTC4" s="361"/>
      <c r="HTD4" s="361"/>
      <c r="HTE4" s="361"/>
      <c r="HTF4" s="361"/>
      <c r="HTG4" s="361"/>
      <c r="HTH4" s="361"/>
      <c r="HTI4" s="361"/>
      <c r="HTJ4" s="361"/>
      <c r="HTK4" s="361"/>
      <c r="HTL4" s="361"/>
      <c r="HTM4" s="361"/>
      <c r="HTN4" s="361"/>
      <c r="HTO4" s="361"/>
      <c r="HTP4" s="361"/>
      <c r="HTQ4" s="361"/>
      <c r="HTR4" s="361"/>
      <c r="HTS4" s="361"/>
      <c r="HTT4" s="361"/>
      <c r="HTU4" s="361"/>
      <c r="HTV4" s="361"/>
      <c r="HTW4" s="361"/>
      <c r="HTX4" s="361"/>
      <c r="HTY4" s="361"/>
      <c r="HTZ4" s="361"/>
      <c r="HUA4" s="361"/>
      <c r="HUB4" s="361"/>
      <c r="HUC4" s="361"/>
      <c r="HUD4" s="361"/>
      <c r="HUE4" s="361"/>
      <c r="HUF4" s="361"/>
      <c r="HUG4" s="361"/>
      <c r="HUH4" s="361"/>
      <c r="HUI4" s="361"/>
      <c r="HUJ4" s="361"/>
      <c r="HUK4" s="361"/>
      <c r="HUL4" s="361"/>
      <c r="HUM4" s="361"/>
      <c r="HUN4" s="361"/>
      <c r="HUO4" s="361"/>
      <c r="HUP4" s="361"/>
      <c r="HUQ4" s="361"/>
      <c r="HUR4" s="361"/>
      <c r="HUS4" s="361"/>
      <c r="HUT4" s="361"/>
      <c r="HUU4" s="361"/>
      <c r="HUV4" s="361"/>
      <c r="HUW4" s="361"/>
      <c r="HUX4" s="361"/>
      <c r="HUY4" s="361"/>
      <c r="HUZ4" s="361"/>
      <c r="HVA4" s="361"/>
      <c r="HVB4" s="361"/>
      <c r="HVC4" s="361"/>
      <c r="HVD4" s="361"/>
      <c r="HVE4" s="361"/>
      <c r="HVF4" s="361"/>
      <c r="HVG4" s="361"/>
      <c r="HVH4" s="361"/>
      <c r="HVI4" s="361"/>
      <c r="HVJ4" s="361"/>
      <c r="HVK4" s="361"/>
      <c r="HVL4" s="361"/>
      <c r="HVM4" s="361"/>
      <c r="HVN4" s="361"/>
      <c r="HVO4" s="361"/>
      <c r="HVP4" s="361"/>
      <c r="HVQ4" s="361"/>
      <c r="HVR4" s="361"/>
      <c r="HVS4" s="361"/>
      <c r="HVT4" s="361"/>
      <c r="HVU4" s="361"/>
      <c r="HVV4" s="361"/>
      <c r="HVW4" s="361"/>
      <c r="HVX4" s="361"/>
      <c r="HVY4" s="361"/>
      <c r="HVZ4" s="361"/>
      <c r="HWA4" s="361"/>
      <c r="HWB4" s="361"/>
      <c r="HWC4" s="361"/>
      <c r="HWD4" s="361"/>
      <c r="HWE4" s="361"/>
      <c r="HWF4" s="361"/>
      <c r="HWG4" s="361"/>
      <c r="HWH4" s="361"/>
      <c r="HWI4" s="361"/>
      <c r="HWJ4" s="361"/>
      <c r="HWK4" s="361"/>
      <c r="HWL4" s="361"/>
      <c r="HWM4" s="361"/>
      <c r="HWN4" s="361"/>
      <c r="HWO4" s="361"/>
      <c r="HWP4" s="361"/>
      <c r="HWQ4" s="361"/>
      <c r="HWR4" s="361"/>
      <c r="HWS4" s="361"/>
      <c r="HWT4" s="361"/>
      <c r="HWU4" s="361"/>
      <c r="HWV4" s="361"/>
      <c r="HWW4" s="361"/>
      <c r="HWX4" s="361"/>
      <c r="HWY4" s="361"/>
      <c r="HWZ4" s="361"/>
      <c r="HXA4" s="361"/>
      <c r="HXB4" s="361"/>
      <c r="HXC4" s="361"/>
      <c r="HXD4" s="361"/>
      <c r="HXE4" s="361"/>
      <c r="HXF4" s="361"/>
      <c r="HXG4" s="361"/>
      <c r="HXH4" s="361"/>
      <c r="HXI4" s="361"/>
      <c r="HXJ4" s="361"/>
      <c r="HXK4" s="361"/>
      <c r="HXL4" s="361"/>
      <c r="HXM4" s="361"/>
      <c r="HXN4" s="361"/>
      <c r="HXO4" s="361"/>
      <c r="HXP4" s="361"/>
      <c r="HXQ4" s="361"/>
      <c r="HXR4" s="361"/>
      <c r="HXS4" s="361"/>
      <c r="HXT4" s="361"/>
      <c r="HXU4" s="361"/>
      <c r="HXV4" s="361"/>
      <c r="HXW4" s="361"/>
      <c r="HXX4" s="361"/>
      <c r="HXY4" s="361"/>
      <c r="HXZ4" s="361"/>
      <c r="HYA4" s="361"/>
      <c r="HYB4" s="361"/>
      <c r="HYC4" s="361"/>
      <c r="HYD4" s="361"/>
      <c r="HYE4" s="361"/>
      <c r="HYF4" s="361"/>
      <c r="HYG4" s="361"/>
      <c r="HYH4" s="361"/>
      <c r="HYI4" s="361"/>
      <c r="HYJ4" s="361"/>
      <c r="HYK4" s="361"/>
      <c r="HYL4" s="361"/>
      <c r="HYM4" s="361"/>
      <c r="HYN4" s="361"/>
      <c r="HYO4" s="361"/>
      <c r="HYP4" s="361"/>
      <c r="HYQ4" s="361"/>
      <c r="HYR4" s="361"/>
      <c r="HYS4" s="361"/>
      <c r="HYT4" s="361"/>
      <c r="HYU4" s="361"/>
      <c r="HYV4" s="361"/>
      <c r="HYW4" s="361"/>
      <c r="HYX4" s="361"/>
      <c r="HYY4" s="361"/>
      <c r="HYZ4" s="361"/>
      <c r="HZA4" s="361"/>
      <c r="HZB4" s="361"/>
      <c r="HZC4" s="361"/>
      <c r="HZD4" s="361"/>
      <c r="HZE4" s="361"/>
      <c r="HZF4" s="361"/>
      <c r="HZG4" s="361"/>
      <c r="HZH4" s="361"/>
      <c r="HZI4" s="361"/>
      <c r="HZJ4" s="361"/>
      <c r="HZK4" s="361"/>
      <c r="HZL4" s="361"/>
      <c r="HZM4" s="361"/>
      <c r="HZN4" s="361"/>
      <c r="HZO4" s="361"/>
      <c r="HZP4" s="361"/>
      <c r="HZQ4" s="361"/>
      <c r="HZR4" s="361"/>
      <c r="HZS4" s="361"/>
      <c r="HZT4" s="361"/>
      <c r="HZU4" s="361"/>
      <c r="HZV4" s="361"/>
      <c r="HZW4" s="361"/>
      <c r="HZX4" s="361"/>
      <c r="HZY4" s="361"/>
      <c r="HZZ4" s="361"/>
      <c r="IAA4" s="361"/>
      <c r="IAB4" s="361"/>
      <c r="IAC4" s="361"/>
      <c r="IAD4" s="361"/>
      <c r="IAE4" s="361"/>
      <c r="IAF4" s="361"/>
      <c r="IAG4" s="361"/>
      <c r="IAH4" s="361"/>
      <c r="IAI4" s="361"/>
      <c r="IAJ4" s="361"/>
      <c r="IAK4" s="361"/>
      <c r="IAL4" s="361"/>
      <c r="IAM4" s="361"/>
      <c r="IAN4" s="361"/>
      <c r="IAO4" s="361"/>
      <c r="IAP4" s="361"/>
      <c r="IAQ4" s="361"/>
      <c r="IAR4" s="361"/>
      <c r="IAS4" s="361"/>
      <c r="IAT4" s="361"/>
      <c r="IAU4" s="361"/>
      <c r="IAV4" s="361"/>
      <c r="IAW4" s="361"/>
      <c r="IAX4" s="361"/>
      <c r="IAY4" s="361"/>
      <c r="IAZ4" s="361"/>
      <c r="IBA4" s="361"/>
      <c r="IBB4" s="361"/>
      <c r="IBC4" s="361"/>
      <c r="IBD4" s="361"/>
      <c r="IBE4" s="361"/>
      <c r="IBF4" s="361"/>
      <c r="IBG4" s="361"/>
      <c r="IBH4" s="361"/>
      <c r="IBI4" s="361"/>
      <c r="IBJ4" s="361"/>
      <c r="IBK4" s="361"/>
      <c r="IBL4" s="361"/>
      <c r="IBM4" s="361"/>
      <c r="IBN4" s="361"/>
      <c r="IBO4" s="361"/>
      <c r="IBP4" s="361"/>
      <c r="IBQ4" s="361"/>
      <c r="IBR4" s="361"/>
      <c r="IBS4" s="361"/>
      <c r="IBT4" s="361"/>
      <c r="IBU4" s="361"/>
      <c r="IBV4" s="361"/>
      <c r="IBW4" s="361"/>
      <c r="IBX4" s="361"/>
      <c r="IBY4" s="361"/>
      <c r="IBZ4" s="361"/>
      <c r="ICA4" s="361"/>
      <c r="ICB4" s="361"/>
      <c r="ICC4" s="361"/>
      <c r="ICD4" s="361"/>
      <c r="ICE4" s="361"/>
      <c r="ICF4" s="361"/>
      <c r="ICG4" s="361"/>
      <c r="ICH4" s="361"/>
      <c r="ICI4" s="361"/>
      <c r="ICJ4" s="361"/>
      <c r="ICK4" s="361"/>
      <c r="ICL4" s="361"/>
      <c r="ICM4" s="361"/>
      <c r="ICN4" s="361"/>
      <c r="ICO4" s="361"/>
      <c r="ICP4" s="361"/>
      <c r="ICQ4" s="361"/>
      <c r="ICR4" s="361"/>
      <c r="ICS4" s="361"/>
      <c r="ICT4" s="361"/>
      <c r="ICU4" s="361"/>
      <c r="ICV4" s="361"/>
      <c r="ICW4" s="361"/>
      <c r="ICX4" s="361"/>
      <c r="ICY4" s="361"/>
      <c r="ICZ4" s="361"/>
      <c r="IDA4" s="361"/>
      <c r="IDB4" s="361"/>
      <c r="IDC4" s="361"/>
      <c r="IDD4" s="361"/>
      <c r="IDE4" s="361"/>
      <c r="IDF4" s="361"/>
      <c r="IDG4" s="361"/>
      <c r="IDH4" s="361"/>
      <c r="IDI4" s="361"/>
      <c r="IDJ4" s="361"/>
      <c r="IDK4" s="361"/>
      <c r="IDL4" s="361"/>
      <c r="IDM4" s="361"/>
      <c r="IDN4" s="361"/>
      <c r="IDO4" s="361"/>
      <c r="IDP4" s="361"/>
      <c r="IDQ4" s="361"/>
      <c r="IDR4" s="361"/>
      <c r="IDS4" s="361"/>
      <c r="IDT4" s="361"/>
      <c r="IDU4" s="361"/>
      <c r="IDV4" s="361"/>
      <c r="IDW4" s="361"/>
      <c r="IDX4" s="361"/>
      <c r="IDY4" s="361"/>
      <c r="IDZ4" s="361"/>
      <c r="IEA4" s="361"/>
      <c r="IEB4" s="361"/>
      <c r="IEC4" s="361"/>
      <c r="IED4" s="361"/>
      <c r="IEE4" s="361"/>
      <c r="IEF4" s="361"/>
      <c r="IEG4" s="361"/>
      <c r="IEH4" s="361"/>
      <c r="IEI4" s="361"/>
      <c r="IEJ4" s="361"/>
      <c r="IEK4" s="361"/>
      <c r="IEL4" s="361"/>
      <c r="IEM4" s="361"/>
      <c r="IEN4" s="361"/>
      <c r="IEO4" s="361"/>
      <c r="IEP4" s="361"/>
      <c r="IEQ4" s="361"/>
      <c r="IER4" s="361"/>
      <c r="IES4" s="361"/>
      <c r="IET4" s="361"/>
      <c r="IEU4" s="361"/>
      <c r="IEV4" s="361"/>
      <c r="IEW4" s="361"/>
      <c r="IEX4" s="361"/>
      <c r="IEY4" s="361"/>
      <c r="IEZ4" s="361"/>
      <c r="IFA4" s="361"/>
      <c r="IFB4" s="361"/>
      <c r="IFC4" s="361"/>
      <c r="IFD4" s="361"/>
      <c r="IFE4" s="361"/>
      <c r="IFF4" s="361"/>
      <c r="IFG4" s="361"/>
      <c r="IFH4" s="361"/>
      <c r="IFI4" s="361"/>
      <c r="IFJ4" s="361"/>
      <c r="IFK4" s="361"/>
      <c r="IFL4" s="361"/>
      <c r="IFM4" s="361"/>
      <c r="IFN4" s="361"/>
      <c r="IFO4" s="361"/>
      <c r="IFP4" s="361"/>
      <c r="IFQ4" s="361"/>
      <c r="IFR4" s="361"/>
      <c r="IFS4" s="361"/>
      <c r="IFT4" s="361"/>
      <c r="IFU4" s="361"/>
      <c r="IFV4" s="361"/>
      <c r="IFW4" s="361"/>
      <c r="IFX4" s="361"/>
      <c r="IFY4" s="361"/>
      <c r="IFZ4" s="361"/>
      <c r="IGA4" s="361"/>
      <c r="IGB4" s="361"/>
      <c r="IGC4" s="361"/>
      <c r="IGD4" s="361"/>
      <c r="IGE4" s="361"/>
      <c r="IGF4" s="361"/>
      <c r="IGG4" s="361"/>
      <c r="IGH4" s="361"/>
      <c r="IGI4" s="361"/>
      <c r="IGJ4" s="361"/>
      <c r="IGK4" s="361"/>
      <c r="IGL4" s="361"/>
      <c r="IGM4" s="361"/>
      <c r="IGN4" s="361"/>
      <c r="IGO4" s="361"/>
      <c r="IGP4" s="361"/>
      <c r="IGQ4" s="361"/>
      <c r="IGR4" s="361"/>
      <c r="IGS4" s="361"/>
      <c r="IGT4" s="361"/>
      <c r="IGU4" s="361"/>
      <c r="IGV4" s="361"/>
      <c r="IGW4" s="361"/>
      <c r="IGX4" s="361"/>
      <c r="IGY4" s="361"/>
      <c r="IGZ4" s="361"/>
      <c r="IHA4" s="361"/>
      <c r="IHB4" s="361"/>
      <c r="IHC4" s="361"/>
      <c r="IHD4" s="361"/>
      <c r="IHE4" s="361"/>
      <c r="IHF4" s="361"/>
      <c r="IHG4" s="361"/>
      <c r="IHH4" s="361"/>
      <c r="IHI4" s="361"/>
      <c r="IHJ4" s="361"/>
      <c r="IHK4" s="361"/>
      <c r="IHL4" s="361"/>
      <c r="IHM4" s="361"/>
      <c r="IHN4" s="361"/>
      <c r="IHO4" s="361"/>
      <c r="IHP4" s="361"/>
      <c r="IHQ4" s="361"/>
      <c r="IHR4" s="361"/>
      <c r="IHS4" s="361"/>
      <c r="IHT4" s="361"/>
      <c r="IHU4" s="361"/>
      <c r="IHV4" s="361"/>
      <c r="IHW4" s="361"/>
      <c r="IHX4" s="361"/>
      <c r="IHY4" s="361"/>
      <c r="IHZ4" s="361"/>
      <c r="IIA4" s="361"/>
      <c r="IIB4" s="361"/>
      <c r="IIC4" s="361"/>
      <c r="IID4" s="361"/>
      <c r="IIE4" s="361"/>
      <c r="IIF4" s="361"/>
      <c r="IIG4" s="361"/>
      <c r="IIH4" s="361"/>
      <c r="III4" s="361"/>
      <c r="IIJ4" s="361"/>
      <c r="IIK4" s="361"/>
      <c r="IIL4" s="361"/>
      <c r="IIM4" s="361"/>
      <c r="IIN4" s="361"/>
      <c r="IIO4" s="361"/>
      <c r="IIP4" s="361"/>
      <c r="IIQ4" s="361"/>
      <c r="IIR4" s="361"/>
      <c r="IIS4" s="361"/>
      <c r="IIT4" s="361"/>
      <c r="IIU4" s="361"/>
      <c r="IIV4" s="361"/>
      <c r="IIW4" s="361"/>
      <c r="IIX4" s="361"/>
      <c r="IIY4" s="361"/>
      <c r="IIZ4" s="361"/>
      <c r="IJA4" s="361"/>
      <c r="IJB4" s="361"/>
      <c r="IJC4" s="361"/>
      <c r="IJD4" s="361"/>
      <c r="IJE4" s="361"/>
      <c r="IJF4" s="361"/>
      <c r="IJG4" s="361"/>
      <c r="IJH4" s="361"/>
      <c r="IJI4" s="361"/>
      <c r="IJJ4" s="361"/>
      <c r="IJK4" s="361"/>
      <c r="IJL4" s="361"/>
      <c r="IJM4" s="361"/>
      <c r="IJN4" s="361"/>
      <c r="IJO4" s="361"/>
      <c r="IJP4" s="361"/>
      <c r="IJQ4" s="361"/>
      <c r="IJR4" s="361"/>
      <c r="IJS4" s="361"/>
      <c r="IJT4" s="361"/>
      <c r="IJU4" s="361"/>
      <c r="IJV4" s="361"/>
      <c r="IJW4" s="361"/>
      <c r="IJX4" s="361"/>
      <c r="IJY4" s="361"/>
      <c r="IJZ4" s="361"/>
      <c r="IKA4" s="361"/>
      <c r="IKB4" s="361"/>
      <c r="IKC4" s="361"/>
      <c r="IKD4" s="361"/>
      <c r="IKE4" s="361"/>
      <c r="IKF4" s="361"/>
      <c r="IKG4" s="361"/>
      <c r="IKH4" s="361"/>
      <c r="IKI4" s="361"/>
      <c r="IKJ4" s="361"/>
      <c r="IKK4" s="361"/>
      <c r="IKL4" s="361"/>
      <c r="IKM4" s="361"/>
      <c r="IKN4" s="361"/>
      <c r="IKO4" s="361"/>
      <c r="IKP4" s="361"/>
      <c r="IKQ4" s="361"/>
      <c r="IKR4" s="361"/>
      <c r="IKS4" s="361"/>
      <c r="IKT4" s="361"/>
      <c r="IKU4" s="361"/>
      <c r="IKV4" s="361"/>
      <c r="IKW4" s="361"/>
      <c r="IKX4" s="361"/>
      <c r="IKY4" s="361"/>
      <c r="IKZ4" s="361"/>
      <c r="ILA4" s="361"/>
      <c r="ILB4" s="361"/>
      <c r="ILC4" s="361"/>
      <c r="ILD4" s="361"/>
      <c r="ILE4" s="361"/>
      <c r="ILF4" s="361"/>
      <c r="ILG4" s="361"/>
      <c r="ILH4" s="361"/>
      <c r="ILI4" s="361"/>
      <c r="ILJ4" s="361"/>
      <c r="ILK4" s="361"/>
      <c r="ILL4" s="361"/>
      <c r="ILM4" s="361"/>
      <c r="ILN4" s="361"/>
      <c r="ILO4" s="361"/>
      <c r="ILP4" s="361"/>
      <c r="ILQ4" s="361"/>
      <c r="ILR4" s="361"/>
      <c r="ILS4" s="361"/>
      <c r="ILT4" s="361"/>
      <c r="ILU4" s="361"/>
      <c r="ILV4" s="361"/>
      <c r="ILW4" s="361"/>
      <c r="ILX4" s="361"/>
      <c r="ILY4" s="361"/>
      <c r="ILZ4" s="361"/>
      <c r="IMA4" s="361"/>
      <c r="IMB4" s="361"/>
      <c r="IMC4" s="361"/>
      <c r="IMD4" s="361"/>
      <c r="IME4" s="361"/>
      <c r="IMF4" s="361"/>
      <c r="IMG4" s="361"/>
      <c r="IMH4" s="361"/>
      <c r="IMI4" s="361"/>
      <c r="IMJ4" s="361"/>
      <c r="IMK4" s="361"/>
      <c r="IML4" s="361"/>
      <c r="IMM4" s="361"/>
      <c r="IMN4" s="361"/>
      <c r="IMO4" s="361"/>
      <c r="IMP4" s="361"/>
      <c r="IMQ4" s="361"/>
      <c r="IMR4" s="361"/>
      <c r="IMS4" s="361"/>
      <c r="IMT4" s="361"/>
      <c r="IMU4" s="361"/>
      <c r="IMV4" s="361"/>
      <c r="IMW4" s="361"/>
      <c r="IMX4" s="361"/>
      <c r="IMY4" s="361"/>
      <c r="IMZ4" s="361"/>
      <c r="INA4" s="361"/>
      <c r="INB4" s="361"/>
      <c r="INC4" s="361"/>
      <c r="IND4" s="361"/>
      <c r="INE4" s="361"/>
      <c r="INF4" s="361"/>
      <c r="ING4" s="361"/>
      <c r="INH4" s="361"/>
      <c r="INI4" s="361"/>
      <c r="INJ4" s="361"/>
      <c r="INK4" s="361"/>
      <c r="INL4" s="361"/>
      <c r="INM4" s="361"/>
      <c r="INN4" s="361"/>
      <c r="INO4" s="361"/>
      <c r="INP4" s="361"/>
      <c r="INQ4" s="361"/>
      <c r="INR4" s="361"/>
      <c r="INS4" s="361"/>
      <c r="INT4" s="361"/>
      <c r="INU4" s="361"/>
      <c r="INV4" s="361"/>
      <c r="INW4" s="361"/>
      <c r="INX4" s="361"/>
      <c r="INY4" s="361"/>
      <c r="INZ4" s="361"/>
      <c r="IOA4" s="361"/>
      <c r="IOB4" s="361"/>
      <c r="IOC4" s="361"/>
      <c r="IOD4" s="361"/>
      <c r="IOE4" s="361"/>
      <c r="IOF4" s="361"/>
      <c r="IOG4" s="361"/>
      <c r="IOH4" s="361"/>
      <c r="IOI4" s="361"/>
      <c r="IOJ4" s="361"/>
      <c r="IOK4" s="361"/>
      <c r="IOL4" s="361"/>
      <c r="IOM4" s="361"/>
      <c r="ION4" s="361"/>
      <c r="IOO4" s="361"/>
      <c r="IOP4" s="361"/>
      <c r="IOQ4" s="361"/>
      <c r="IOR4" s="361"/>
      <c r="IOS4" s="361"/>
      <c r="IOT4" s="361"/>
      <c r="IOU4" s="361"/>
      <c r="IOV4" s="361"/>
      <c r="IOW4" s="361"/>
      <c r="IOX4" s="361"/>
      <c r="IOY4" s="361"/>
      <c r="IOZ4" s="361"/>
      <c r="IPA4" s="361"/>
      <c r="IPB4" s="361"/>
      <c r="IPC4" s="361"/>
      <c r="IPD4" s="361"/>
      <c r="IPE4" s="361"/>
      <c r="IPF4" s="361"/>
      <c r="IPG4" s="361"/>
      <c r="IPH4" s="361"/>
      <c r="IPI4" s="361"/>
      <c r="IPJ4" s="361"/>
      <c r="IPK4" s="361"/>
      <c r="IPL4" s="361"/>
      <c r="IPM4" s="361"/>
      <c r="IPN4" s="361"/>
      <c r="IPO4" s="361"/>
      <c r="IPP4" s="361"/>
      <c r="IPQ4" s="361"/>
      <c r="IPR4" s="361"/>
      <c r="IPS4" s="361"/>
      <c r="IPT4" s="361"/>
      <c r="IPU4" s="361"/>
      <c r="IPV4" s="361"/>
      <c r="IPW4" s="361"/>
      <c r="IPX4" s="361"/>
      <c r="IPY4" s="361"/>
      <c r="IPZ4" s="361"/>
      <c r="IQA4" s="361"/>
      <c r="IQB4" s="361"/>
      <c r="IQC4" s="361"/>
      <c r="IQD4" s="361"/>
      <c r="IQE4" s="361"/>
      <c r="IQF4" s="361"/>
      <c r="IQG4" s="361"/>
      <c r="IQH4" s="361"/>
      <c r="IQI4" s="361"/>
      <c r="IQJ4" s="361"/>
      <c r="IQK4" s="361"/>
      <c r="IQL4" s="361"/>
      <c r="IQM4" s="361"/>
      <c r="IQN4" s="361"/>
      <c r="IQO4" s="361"/>
      <c r="IQP4" s="361"/>
      <c r="IQQ4" s="361"/>
      <c r="IQR4" s="361"/>
      <c r="IQS4" s="361"/>
      <c r="IQT4" s="361"/>
      <c r="IQU4" s="361"/>
      <c r="IQV4" s="361"/>
      <c r="IQW4" s="361"/>
      <c r="IQX4" s="361"/>
      <c r="IQY4" s="361"/>
      <c r="IQZ4" s="361"/>
      <c r="IRA4" s="361"/>
      <c r="IRB4" s="361"/>
      <c r="IRC4" s="361"/>
      <c r="IRD4" s="361"/>
      <c r="IRE4" s="361"/>
      <c r="IRF4" s="361"/>
      <c r="IRG4" s="361"/>
      <c r="IRH4" s="361"/>
      <c r="IRI4" s="361"/>
      <c r="IRJ4" s="361"/>
      <c r="IRK4" s="361"/>
      <c r="IRL4" s="361"/>
      <c r="IRM4" s="361"/>
      <c r="IRN4" s="361"/>
      <c r="IRO4" s="361"/>
      <c r="IRP4" s="361"/>
      <c r="IRQ4" s="361"/>
      <c r="IRR4" s="361"/>
      <c r="IRS4" s="361"/>
      <c r="IRT4" s="361"/>
      <c r="IRU4" s="361"/>
      <c r="IRV4" s="361"/>
      <c r="IRW4" s="361"/>
      <c r="IRX4" s="361"/>
      <c r="IRY4" s="361"/>
      <c r="IRZ4" s="361"/>
      <c r="ISA4" s="361"/>
      <c r="ISB4" s="361"/>
      <c r="ISC4" s="361"/>
      <c r="ISD4" s="361"/>
      <c r="ISE4" s="361"/>
      <c r="ISF4" s="361"/>
      <c r="ISG4" s="361"/>
      <c r="ISH4" s="361"/>
      <c r="ISI4" s="361"/>
      <c r="ISJ4" s="361"/>
      <c r="ISK4" s="361"/>
      <c r="ISL4" s="361"/>
      <c r="ISM4" s="361"/>
      <c r="ISN4" s="361"/>
      <c r="ISO4" s="361"/>
      <c r="ISP4" s="361"/>
      <c r="ISQ4" s="361"/>
      <c r="ISR4" s="361"/>
      <c r="ISS4" s="361"/>
      <c r="IST4" s="361"/>
      <c r="ISU4" s="361"/>
      <c r="ISV4" s="361"/>
      <c r="ISW4" s="361"/>
      <c r="ISX4" s="361"/>
      <c r="ISY4" s="361"/>
      <c r="ISZ4" s="361"/>
      <c r="ITA4" s="361"/>
      <c r="ITB4" s="361"/>
      <c r="ITC4" s="361"/>
      <c r="ITD4" s="361"/>
      <c r="ITE4" s="361"/>
      <c r="ITF4" s="361"/>
      <c r="ITG4" s="361"/>
      <c r="ITH4" s="361"/>
      <c r="ITI4" s="361"/>
      <c r="ITJ4" s="361"/>
      <c r="ITK4" s="361"/>
      <c r="ITL4" s="361"/>
      <c r="ITM4" s="361"/>
      <c r="ITN4" s="361"/>
      <c r="ITO4" s="361"/>
      <c r="ITP4" s="361"/>
      <c r="ITQ4" s="361"/>
      <c r="ITR4" s="361"/>
      <c r="ITS4" s="361"/>
      <c r="ITT4" s="361"/>
      <c r="ITU4" s="361"/>
      <c r="ITV4" s="361"/>
      <c r="ITW4" s="361"/>
      <c r="ITX4" s="361"/>
      <c r="ITY4" s="361"/>
      <c r="ITZ4" s="361"/>
      <c r="IUA4" s="361"/>
      <c r="IUB4" s="361"/>
      <c r="IUC4" s="361"/>
      <c r="IUD4" s="361"/>
      <c r="IUE4" s="361"/>
      <c r="IUF4" s="361"/>
      <c r="IUG4" s="361"/>
      <c r="IUH4" s="361"/>
      <c r="IUI4" s="361"/>
      <c r="IUJ4" s="361"/>
      <c r="IUK4" s="361"/>
      <c r="IUL4" s="361"/>
      <c r="IUM4" s="361"/>
      <c r="IUN4" s="361"/>
      <c r="IUO4" s="361"/>
      <c r="IUP4" s="361"/>
      <c r="IUQ4" s="361"/>
      <c r="IUR4" s="361"/>
      <c r="IUS4" s="361"/>
      <c r="IUT4" s="361"/>
      <c r="IUU4" s="361"/>
      <c r="IUV4" s="361"/>
      <c r="IUW4" s="361"/>
      <c r="IUX4" s="361"/>
      <c r="IUY4" s="361"/>
      <c r="IUZ4" s="361"/>
      <c r="IVA4" s="361"/>
      <c r="IVB4" s="361"/>
      <c r="IVC4" s="361"/>
      <c r="IVD4" s="361"/>
      <c r="IVE4" s="361"/>
      <c r="IVF4" s="361"/>
      <c r="IVG4" s="361"/>
      <c r="IVH4" s="361"/>
      <c r="IVI4" s="361"/>
      <c r="IVJ4" s="361"/>
      <c r="IVK4" s="361"/>
      <c r="IVL4" s="361"/>
      <c r="IVM4" s="361"/>
      <c r="IVN4" s="361"/>
      <c r="IVO4" s="361"/>
      <c r="IVP4" s="361"/>
      <c r="IVQ4" s="361"/>
      <c r="IVR4" s="361"/>
      <c r="IVS4" s="361"/>
      <c r="IVT4" s="361"/>
      <c r="IVU4" s="361"/>
      <c r="IVV4" s="361"/>
      <c r="IVW4" s="361"/>
      <c r="IVX4" s="361"/>
      <c r="IVY4" s="361"/>
      <c r="IVZ4" s="361"/>
      <c r="IWA4" s="361"/>
      <c r="IWB4" s="361"/>
      <c r="IWC4" s="361"/>
      <c r="IWD4" s="361"/>
      <c r="IWE4" s="361"/>
      <c r="IWF4" s="361"/>
      <c r="IWG4" s="361"/>
      <c r="IWH4" s="361"/>
      <c r="IWI4" s="361"/>
      <c r="IWJ4" s="361"/>
      <c r="IWK4" s="361"/>
      <c r="IWL4" s="361"/>
      <c r="IWM4" s="361"/>
      <c r="IWN4" s="361"/>
      <c r="IWO4" s="361"/>
      <c r="IWP4" s="361"/>
      <c r="IWQ4" s="361"/>
      <c r="IWR4" s="361"/>
      <c r="IWS4" s="361"/>
      <c r="IWT4" s="361"/>
      <c r="IWU4" s="361"/>
      <c r="IWV4" s="361"/>
      <c r="IWW4" s="361"/>
      <c r="IWX4" s="361"/>
      <c r="IWY4" s="361"/>
      <c r="IWZ4" s="361"/>
      <c r="IXA4" s="361"/>
      <c r="IXB4" s="361"/>
      <c r="IXC4" s="361"/>
      <c r="IXD4" s="361"/>
      <c r="IXE4" s="361"/>
      <c r="IXF4" s="361"/>
      <c r="IXG4" s="361"/>
      <c r="IXH4" s="361"/>
      <c r="IXI4" s="361"/>
      <c r="IXJ4" s="361"/>
      <c r="IXK4" s="361"/>
      <c r="IXL4" s="361"/>
      <c r="IXM4" s="361"/>
      <c r="IXN4" s="361"/>
      <c r="IXO4" s="361"/>
      <c r="IXP4" s="361"/>
      <c r="IXQ4" s="361"/>
      <c r="IXR4" s="361"/>
      <c r="IXS4" s="361"/>
      <c r="IXT4" s="361"/>
      <c r="IXU4" s="361"/>
      <c r="IXV4" s="361"/>
      <c r="IXW4" s="361"/>
      <c r="IXX4" s="361"/>
      <c r="IXY4" s="361"/>
      <c r="IXZ4" s="361"/>
      <c r="IYA4" s="361"/>
      <c r="IYB4" s="361"/>
      <c r="IYC4" s="361"/>
      <c r="IYD4" s="361"/>
      <c r="IYE4" s="361"/>
      <c r="IYF4" s="361"/>
      <c r="IYG4" s="361"/>
      <c r="IYH4" s="361"/>
      <c r="IYI4" s="361"/>
      <c r="IYJ4" s="361"/>
      <c r="IYK4" s="361"/>
      <c r="IYL4" s="361"/>
      <c r="IYM4" s="361"/>
      <c r="IYN4" s="361"/>
      <c r="IYO4" s="361"/>
      <c r="IYP4" s="361"/>
      <c r="IYQ4" s="361"/>
      <c r="IYR4" s="361"/>
      <c r="IYS4" s="361"/>
      <c r="IYT4" s="361"/>
      <c r="IYU4" s="361"/>
      <c r="IYV4" s="361"/>
      <c r="IYW4" s="361"/>
      <c r="IYX4" s="361"/>
      <c r="IYY4" s="361"/>
      <c r="IYZ4" s="361"/>
      <c r="IZA4" s="361"/>
      <c r="IZB4" s="361"/>
      <c r="IZC4" s="361"/>
      <c r="IZD4" s="361"/>
      <c r="IZE4" s="361"/>
      <c r="IZF4" s="361"/>
      <c r="IZG4" s="361"/>
      <c r="IZH4" s="361"/>
      <c r="IZI4" s="361"/>
      <c r="IZJ4" s="361"/>
      <c r="IZK4" s="361"/>
      <c r="IZL4" s="361"/>
      <c r="IZM4" s="361"/>
      <c r="IZN4" s="361"/>
      <c r="IZO4" s="361"/>
      <c r="IZP4" s="361"/>
      <c r="IZQ4" s="361"/>
      <c r="IZR4" s="361"/>
      <c r="IZS4" s="361"/>
      <c r="IZT4" s="361"/>
      <c r="IZU4" s="361"/>
      <c r="IZV4" s="361"/>
      <c r="IZW4" s="361"/>
      <c r="IZX4" s="361"/>
      <c r="IZY4" s="361"/>
      <c r="IZZ4" s="361"/>
      <c r="JAA4" s="361"/>
      <c r="JAB4" s="361"/>
      <c r="JAC4" s="361"/>
      <c r="JAD4" s="361"/>
      <c r="JAE4" s="361"/>
      <c r="JAF4" s="361"/>
      <c r="JAG4" s="361"/>
      <c r="JAH4" s="361"/>
      <c r="JAI4" s="361"/>
      <c r="JAJ4" s="361"/>
      <c r="JAK4" s="361"/>
      <c r="JAL4" s="361"/>
      <c r="JAM4" s="361"/>
      <c r="JAN4" s="361"/>
      <c r="JAO4" s="361"/>
      <c r="JAP4" s="361"/>
      <c r="JAQ4" s="361"/>
      <c r="JAR4" s="361"/>
      <c r="JAS4" s="361"/>
      <c r="JAT4" s="361"/>
      <c r="JAU4" s="361"/>
      <c r="JAV4" s="361"/>
      <c r="JAW4" s="361"/>
      <c r="JAX4" s="361"/>
      <c r="JAY4" s="361"/>
      <c r="JAZ4" s="361"/>
      <c r="JBA4" s="361"/>
      <c r="JBB4" s="361"/>
      <c r="JBC4" s="361"/>
      <c r="JBD4" s="361"/>
      <c r="JBE4" s="361"/>
      <c r="JBF4" s="361"/>
      <c r="JBG4" s="361"/>
      <c r="JBH4" s="361"/>
      <c r="JBI4" s="361"/>
      <c r="JBJ4" s="361"/>
      <c r="JBK4" s="361"/>
      <c r="JBL4" s="361"/>
      <c r="JBM4" s="361"/>
      <c r="JBN4" s="361"/>
      <c r="JBO4" s="361"/>
      <c r="JBP4" s="361"/>
      <c r="JBQ4" s="361"/>
      <c r="JBR4" s="361"/>
      <c r="JBS4" s="361"/>
      <c r="JBT4" s="361"/>
      <c r="JBU4" s="361"/>
      <c r="JBV4" s="361"/>
      <c r="JBW4" s="361"/>
      <c r="JBX4" s="361"/>
      <c r="JBY4" s="361"/>
      <c r="JBZ4" s="361"/>
      <c r="JCA4" s="361"/>
      <c r="JCB4" s="361"/>
      <c r="JCC4" s="361"/>
      <c r="JCD4" s="361"/>
      <c r="JCE4" s="361"/>
      <c r="JCF4" s="361"/>
      <c r="JCG4" s="361"/>
      <c r="JCH4" s="361"/>
      <c r="JCI4" s="361"/>
      <c r="JCJ4" s="361"/>
      <c r="JCK4" s="361"/>
      <c r="JCL4" s="361"/>
      <c r="JCM4" s="361"/>
      <c r="JCN4" s="361"/>
      <c r="JCO4" s="361"/>
      <c r="JCP4" s="361"/>
      <c r="JCQ4" s="361"/>
      <c r="JCR4" s="361"/>
      <c r="JCS4" s="361"/>
      <c r="JCT4" s="361"/>
      <c r="JCU4" s="361"/>
      <c r="JCV4" s="361"/>
      <c r="JCW4" s="361"/>
      <c r="JCX4" s="361"/>
      <c r="JCY4" s="361"/>
      <c r="JCZ4" s="361"/>
      <c r="JDA4" s="361"/>
      <c r="JDB4" s="361"/>
      <c r="JDC4" s="361"/>
      <c r="JDD4" s="361"/>
      <c r="JDE4" s="361"/>
      <c r="JDF4" s="361"/>
      <c r="JDG4" s="361"/>
      <c r="JDH4" s="361"/>
      <c r="JDI4" s="361"/>
      <c r="JDJ4" s="361"/>
      <c r="JDK4" s="361"/>
      <c r="JDL4" s="361"/>
      <c r="JDM4" s="361"/>
      <c r="JDN4" s="361"/>
      <c r="JDO4" s="361"/>
      <c r="JDP4" s="361"/>
      <c r="JDQ4" s="361"/>
      <c r="JDR4" s="361"/>
      <c r="JDS4" s="361"/>
      <c r="JDT4" s="361"/>
      <c r="JDU4" s="361"/>
      <c r="JDV4" s="361"/>
      <c r="JDW4" s="361"/>
      <c r="JDX4" s="361"/>
      <c r="JDY4" s="361"/>
      <c r="JDZ4" s="361"/>
      <c r="JEA4" s="361"/>
      <c r="JEB4" s="361"/>
      <c r="JEC4" s="361"/>
      <c r="JED4" s="361"/>
      <c r="JEE4" s="361"/>
      <c r="JEF4" s="361"/>
      <c r="JEG4" s="361"/>
      <c r="JEH4" s="361"/>
      <c r="JEI4" s="361"/>
      <c r="JEJ4" s="361"/>
      <c r="JEK4" s="361"/>
      <c r="JEL4" s="361"/>
      <c r="JEM4" s="361"/>
      <c r="JEN4" s="361"/>
      <c r="JEO4" s="361"/>
      <c r="JEP4" s="361"/>
      <c r="JEQ4" s="361"/>
      <c r="JER4" s="361"/>
      <c r="JES4" s="361"/>
      <c r="JET4" s="361"/>
      <c r="JEU4" s="361"/>
      <c r="JEV4" s="361"/>
      <c r="JEW4" s="361"/>
      <c r="JEX4" s="361"/>
      <c r="JEY4" s="361"/>
      <c r="JEZ4" s="361"/>
      <c r="JFA4" s="361"/>
      <c r="JFB4" s="361"/>
      <c r="JFC4" s="361"/>
      <c r="JFD4" s="361"/>
      <c r="JFE4" s="361"/>
      <c r="JFF4" s="361"/>
      <c r="JFG4" s="361"/>
      <c r="JFH4" s="361"/>
      <c r="JFI4" s="361"/>
      <c r="JFJ4" s="361"/>
      <c r="JFK4" s="361"/>
      <c r="JFL4" s="361"/>
      <c r="JFM4" s="361"/>
      <c r="JFN4" s="361"/>
      <c r="JFO4" s="361"/>
      <c r="JFP4" s="361"/>
      <c r="JFQ4" s="361"/>
      <c r="JFR4" s="361"/>
      <c r="JFS4" s="361"/>
      <c r="JFT4" s="361"/>
      <c r="JFU4" s="361"/>
      <c r="JFV4" s="361"/>
      <c r="JFW4" s="361"/>
      <c r="JFX4" s="361"/>
      <c r="JFY4" s="361"/>
      <c r="JFZ4" s="361"/>
      <c r="JGA4" s="361"/>
      <c r="JGB4" s="361"/>
      <c r="JGC4" s="361"/>
      <c r="JGD4" s="361"/>
      <c r="JGE4" s="361"/>
      <c r="JGF4" s="361"/>
      <c r="JGG4" s="361"/>
      <c r="JGH4" s="361"/>
      <c r="JGI4" s="361"/>
      <c r="JGJ4" s="361"/>
      <c r="JGK4" s="361"/>
      <c r="JGL4" s="361"/>
      <c r="JGM4" s="361"/>
      <c r="JGN4" s="361"/>
      <c r="JGO4" s="361"/>
      <c r="JGP4" s="361"/>
      <c r="JGQ4" s="361"/>
      <c r="JGR4" s="361"/>
      <c r="JGS4" s="361"/>
      <c r="JGT4" s="361"/>
      <c r="JGU4" s="361"/>
      <c r="JGV4" s="361"/>
      <c r="JGW4" s="361"/>
      <c r="JGX4" s="361"/>
      <c r="JGY4" s="361"/>
      <c r="JGZ4" s="361"/>
      <c r="JHA4" s="361"/>
      <c r="JHB4" s="361"/>
      <c r="JHC4" s="361"/>
      <c r="JHD4" s="361"/>
      <c r="JHE4" s="361"/>
      <c r="JHF4" s="361"/>
      <c r="JHG4" s="361"/>
      <c r="JHH4" s="361"/>
      <c r="JHI4" s="361"/>
      <c r="JHJ4" s="361"/>
      <c r="JHK4" s="361"/>
      <c r="JHL4" s="361"/>
      <c r="JHM4" s="361"/>
      <c r="JHN4" s="361"/>
      <c r="JHO4" s="361"/>
      <c r="JHP4" s="361"/>
      <c r="JHQ4" s="361"/>
      <c r="JHR4" s="361"/>
      <c r="JHS4" s="361"/>
      <c r="JHT4" s="361"/>
      <c r="JHU4" s="361"/>
      <c r="JHV4" s="361"/>
      <c r="JHW4" s="361"/>
      <c r="JHX4" s="361"/>
      <c r="JHY4" s="361"/>
      <c r="JHZ4" s="361"/>
      <c r="JIA4" s="361"/>
      <c r="JIB4" s="361"/>
      <c r="JIC4" s="361"/>
      <c r="JID4" s="361"/>
      <c r="JIE4" s="361"/>
      <c r="JIF4" s="361"/>
      <c r="JIG4" s="361"/>
      <c r="JIH4" s="361"/>
      <c r="JII4" s="361"/>
      <c r="JIJ4" s="361"/>
      <c r="JIK4" s="361"/>
      <c r="JIL4" s="361"/>
      <c r="JIM4" s="361"/>
      <c r="JIN4" s="361"/>
      <c r="JIO4" s="361"/>
      <c r="JIP4" s="361"/>
      <c r="JIQ4" s="361"/>
      <c r="JIR4" s="361"/>
      <c r="JIS4" s="361"/>
      <c r="JIT4" s="361"/>
      <c r="JIU4" s="361"/>
      <c r="JIV4" s="361"/>
      <c r="JIW4" s="361"/>
      <c r="JIX4" s="361"/>
      <c r="JIY4" s="361"/>
      <c r="JIZ4" s="361"/>
      <c r="JJA4" s="361"/>
      <c r="JJB4" s="361"/>
      <c r="JJC4" s="361"/>
      <c r="JJD4" s="361"/>
      <c r="JJE4" s="361"/>
      <c r="JJF4" s="361"/>
      <c r="JJG4" s="361"/>
      <c r="JJH4" s="361"/>
      <c r="JJI4" s="361"/>
      <c r="JJJ4" s="361"/>
      <c r="JJK4" s="361"/>
      <c r="JJL4" s="361"/>
      <c r="JJM4" s="361"/>
      <c r="JJN4" s="361"/>
      <c r="JJO4" s="361"/>
      <c r="JJP4" s="361"/>
      <c r="JJQ4" s="361"/>
      <c r="JJR4" s="361"/>
      <c r="JJS4" s="361"/>
      <c r="JJT4" s="361"/>
      <c r="JJU4" s="361"/>
      <c r="JJV4" s="361"/>
      <c r="JJW4" s="361"/>
      <c r="JJX4" s="361"/>
      <c r="JJY4" s="361"/>
      <c r="JJZ4" s="361"/>
      <c r="JKA4" s="361"/>
      <c r="JKB4" s="361"/>
      <c r="JKC4" s="361"/>
      <c r="JKD4" s="361"/>
      <c r="JKE4" s="361"/>
      <c r="JKF4" s="361"/>
      <c r="JKG4" s="361"/>
      <c r="JKH4" s="361"/>
      <c r="JKI4" s="361"/>
      <c r="JKJ4" s="361"/>
      <c r="JKK4" s="361"/>
      <c r="JKL4" s="361"/>
      <c r="JKM4" s="361"/>
      <c r="JKN4" s="361"/>
      <c r="JKO4" s="361"/>
      <c r="JKP4" s="361"/>
      <c r="JKQ4" s="361"/>
      <c r="JKR4" s="361"/>
      <c r="JKS4" s="361"/>
      <c r="JKT4" s="361"/>
      <c r="JKU4" s="361"/>
      <c r="JKV4" s="361"/>
      <c r="JKW4" s="361"/>
      <c r="JKX4" s="361"/>
      <c r="JKY4" s="361"/>
      <c r="JKZ4" s="361"/>
      <c r="JLA4" s="361"/>
      <c r="JLB4" s="361"/>
      <c r="JLC4" s="361"/>
      <c r="JLD4" s="361"/>
      <c r="JLE4" s="361"/>
      <c r="JLF4" s="361"/>
      <c r="JLG4" s="361"/>
      <c r="JLH4" s="361"/>
      <c r="JLI4" s="361"/>
      <c r="JLJ4" s="361"/>
      <c r="JLK4" s="361"/>
      <c r="JLL4" s="361"/>
      <c r="JLM4" s="361"/>
      <c r="JLN4" s="361"/>
      <c r="JLO4" s="361"/>
      <c r="JLP4" s="361"/>
      <c r="JLQ4" s="361"/>
      <c r="JLR4" s="361"/>
      <c r="JLS4" s="361"/>
      <c r="JLT4" s="361"/>
      <c r="JLU4" s="361"/>
      <c r="JLV4" s="361"/>
      <c r="JLW4" s="361"/>
      <c r="JLX4" s="361"/>
      <c r="JLY4" s="361"/>
      <c r="JLZ4" s="361"/>
      <c r="JMA4" s="361"/>
      <c r="JMB4" s="361"/>
      <c r="JMC4" s="361"/>
      <c r="JMD4" s="361"/>
      <c r="JME4" s="361"/>
      <c r="JMF4" s="361"/>
      <c r="JMG4" s="361"/>
      <c r="JMH4" s="361"/>
      <c r="JMI4" s="361"/>
      <c r="JMJ4" s="361"/>
      <c r="JMK4" s="361"/>
      <c r="JML4" s="361"/>
      <c r="JMM4" s="361"/>
      <c r="JMN4" s="361"/>
      <c r="JMO4" s="361"/>
      <c r="JMP4" s="361"/>
      <c r="JMQ4" s="361"/>
      <c r="JMR4" s="361"/>
      <c r="JMS4" s="361"/>
      <c r="JMT4" s="361"/>
      <c r="JMU4" s="361"/>
      <c r="JMV4" s="361"/>
      <c r="JMW4" s="361"/>
      <c r="JMX4" s="361"/>
      <c r="JMY4" s="361"/>
      <c r="JMZ4" s="361"/>
      <c r="JNA4" s="361"/>
      <c r="JNB4" s="361"/>
      <c r="JNC4" s="361"/>
      <c r="JND4" s="361"/>
      <c r="JNE4" s="361"/>
      <c r="JNF4" s="361"/>
      <c r="JNG4" s="361"/>
      <c r="JNH4" s="361"/>
      <c r="JNI4" s="361"/>
      <c r="JNJ4" s="361"/>
      <c r="JNK4" s="361"/>
      <c r="JNL4" s="361"/>
      <c r="JNM4" s="361"/>
      <c r="JNN4" s="361"/>
      <c r="JNO4" s="361"/>
      <c r="JNP4" s="361"/>
      <c r="JNQ4" s="361"/>
      <c r="JNR4" s="361"/>
      <c r="JNS4" s="361"/>
      <c r="JNT4" s="361"/>
      <c r="JNU4" s="361"/>
      <c r="JNV4" s="361"/>
      <c r="JNW4" s="361"/>
      <c r="JNX4" s="361"/>
      <c r="JNY4" s="361"/>
      <c r="JNZ4" s="361"/>
      <c r="JOA4" s="361"/>
      <c r="JOB4" s="361"/>
      <c r="JOC4" s="361"/>
      <c r="JOD4" s="361"/>
      <c r="JOE4" s="361"/>
      <c r="JOF4" s="361"/>
      <c r="JOG4" s="361"/>
      <c r="JOH4" s="361"/>
      <c r="JOI4" s="361"/>
      <c r="JOJ4" s="361"/>
      <c r="JOK4" s="361"/>
      <c r="JOL4" s="361"/>
      <c r="JOM4" s="361"/>
      <c r="JON4" s="361"/>
      <c r="JOO4" s="361"/>
      <c r="JOP4" s="361"/>
      <c r="JOQ4" s="361"/>
      <c r="JOR4" s="361"/>
      <c r="JOS4" s="361"/>
      <c r="JOT4" s="361"/>
      <c r="JOU4" s="361"/>
      <c r="JOV4" s="361"/>
      <c r="JOW4" s="361"/>
      <c r="JOX4" s="361"/>
      <c r="JOY4" s="361"/>
      <c r="JOZ4" s="361"/>
      <c r="JPA4" s="361"/>
      <c r="JPB4" s="361"/>
      <c r="JPC4" s="361"/>
      <c r="JPD4" s="361"/>
      <c r="JPE4" s="361"/>
      <c r="JPF4" s="361"/>
      <c r="JPG4" s="361"/>
      <c r="JPH4" s="361"/>
      <c r="JPI4" s="361"/>
      <c r="JPJ4" s="361"/>
      <c r="JPK4" s="361"/>
      <c r="JPL4" s="361"/>
      <c r="JPM4" s="361"/>
      <c r="JPN4" s="361"/>
      <c r="JPO4" s="361"/>
      <c r="JPP4" s="361"/>
      <c r="JPQ4" s="361"/>
      <c r="JPR4" s="361"/>
      <c r="JPS4" s="361"/>
      <c r="JPT4" s="361"/>
      <c r="JPU4" s="361"/>
      <c r="JPV4" s="361"/>
      <c r="JPW4" s="361"/>
      <c r="JPX4" s="361"/>
      <c r="JPY4" s="361"/>
      <c r="JPZ4" s="361"/>
      <c r="JQA4" s="361"/>
      <c r="JQB4" s="361"/>
      <c r="JQC4" s="361"/>
      <c r="JQD4" s="361"/>
      <c r="JQE4" s="361"/>
      <c r="JQF4" s="361"/>
      <c r="JQG4" s="361"/>
      <c r="JQH4" s="361"/>
      <c r="JQI4" s="361"/>
      <c r="JQJ4" s="361"/>
      <c r="JQK4" s="361"/>
      <c r="JQL4" s="361"/>
      <c r="JQM4" s="361"/>
      <c r="JQN4" s="361"/>
      <c r="JQO4" s="361"/>
      <c r="JQP4" s="361"/>
      <c r="JQQ4" s="361"/>
      <c r="JQR4" s="361"/>
      <c r="JQS4" s="361"/>
      <c r="JQT4" s="361"/>
      <c r="JQU4" s="361"/>
      <c r="JQV4" s="361"/>
      <c r="JQW4" s="361"/>
      <c r="JQX4" s="361"/>
      <c r="JQY4" s="361"/>
      <c r="JQZ4" s="361"/>
      <c r="JRA4" s="361"/>
      <c r="JRB4" s="361"/>
      <c r="JRC4" s="361"/>
      <c r="JRD4" s="361"/>
      <c r="JRE4" s="361"/>
      <c r="JRF4" s="361"/>
      <c r="JRG4" s="361"/>
      <c r="JRH4" s="361"/>
      <c r="JRI4" s="361"/>
      <c r="JRJ4" s="361"/>
      <c r="JRK4" s="361"/>
      <c r="JRL4" s="361"/>
      <c r="JRM4" s="361"/>
      <c r="JRN4" s="361"/>
      <c r="JRO4" s="361"/>
      <c r="JRP4" s="361"/>
      <c r="JRQ4" s="361"/>
      <c r="JRR4" s="361"/>
      <c r="JRS4" s="361"/>
      <c r="JRT4" s="361"/>
      <c r="JRU4" s="361"/>
      <c r="JRV4" s="361"/>
      <c r="JRW4" s="361"/>
      <c r="JRX4" s="361"/>
      <c r="JRY4" s="361"/>
      <c r="JRZ4" s="361"/>
      <c r="JSA4" s="361"/>
      <c r="JSB4" s="361"/>
      <c r="JSC4" s="361"/>
      <c r="JSD4" s="361"/>
      <c r="JSE4" s="361"/>
      <c r="JSF4" s="361"/>
      <c r="JSG4" s="361"/>
      <c r="JSH4" s="361"/>
      <c r="JSI4" s="361"/>
      <c r="JSJ4" s="361"/>
      <c r="JSK4" s="361"/>
      <c r="JSL4" s="361"/>
      <c r="JSM4" s="361"/>
      <c r="JSN4" s="361"/>
      <c r="JSO4" s="361"/>
      <c r="JSP4" s="361"/>
      <c r="JSQ4" s="361"/>
      <c r="JSR4" s="361"/>
      <c r="JSS4" s="361"/>
      <c r="JST4" s="361"/>
      <c r="JSU4" s="361"/>
      <c r="JSV4" s="361"/>
      <c r="JSW4" s="361"/>
      <c r="JSX4" s="361"/>
      <c r="JSY4" s="361"/>
      <c r="JSZ4" s="361"/>
      <c r="JTA4" s="361"/>
      <c r="JTB4" s="361"/>
      <c r="JTC4" s="361"/>
      <c r="JTD4" s="361"/>
      <c r="JTE4" s="361"/>
      <c r="JTF4" s="361"/>
      <c r="JTG4" s="361"/>
      <c r="JTH4" s="361"/>
      <c r="JTI4" s="361"/>
      <c r="JTJ4" s="361"/>
      <c r="JTK4" s="361"/>
      <c r="JTL4" s="361"/>
      <c r="JTM4" s="361"/>
      <c r="JTN4" s="361"/>
      <c r="JTO4" s="361"/>
      <c r="JTP4" s="361"/>
      <c r="JTQ4" s="361"/>
      <c r="JTR4" s="361"/>
      <c r="JTS4" s="361"/>
      <c r="JTT4" s="361"/>
      <c r="JTU4" s="361"/>
      <c r="JTV4" s="361"/>
      <c r="JTW4" s="361"/>
      <c r="JTX4" s="361"/>
      <c r="JTY4" s="361"/>
      <c r="JTZ4" s="361"/>
      <c r="JUA4" s="361"/>
      <c r="JUB4" s="361"/>
      <c r="JUC4" s="361"/>
      <c r="JUD4" s="361"/>
      <c r="JUE4" s="361"/>
      <c r="JUF4" s="361"/>
      <c r="JUG4" s="361"/>
      <c r="JUH4" s="361"/>
      <c r="JUI4" s="361"/>
      <c r="JUJ4" s="361"/>
      <c r="JUK4" s="361"/>
      <c r="JUL4" s="361"/>
      <c r="JUM4" s="361"/>
      <c r="JUN4" s="361"/>
      <c r="JUO4" s="361"/>
      <c r="JUP4" s="361"/>
      <c r="JUQ4" s="361"/>
      <c r="JUR4" s="361"/>
      <c r="JUS4" s="361"/>
      <c r="JUT4" s="361"/>
      <c r="JUU4" s="361"/>
      <c r="JUV4" s="361"/>
      <c r="JUW4" s="361"/>
      <c r="JUX4" s="361"/>
      <c r="JUY4" s="361"/>
      <c r="JUZ4" s="361"/>
      <c r="JVA4" s="361"/>
      <c r="JVB4" s="361"/>
      <c r="JVC4" s="361"/>
      <c r="JVD4" s="361"/>
      <c r="JVE4" s="361"/>
      <c r="JVF4" s="361"/>
      <c r="JVG4" s="361"/>
      <c r="JVH4" s="361"/>
      <c r="JVI4" s="361"/>
      <c r="JVJ4" s="361"/>
      <c r="JVK4" s="361"/>
      <c r="JVL4" s="361"/>
      <c r="JVM4" s="361"/>
      <c r="JVN4" s="361"/>
      <c r="JVO4" s="361"/>
      <c r="JVP4" s="361"/>
      <c r="JVQ4" s="361"/>
      <c r="JVR4" s="361"/>
      <c r="JVS4" s="361"/>
      <c r="JVT4" s="361"/>
      <c r="JVU4" s="361"/>
      <c r="JVV4" s="361"/>
      <c r="JVW4" s="361"/>
      <c r="JVX4" s="361"/>
      <c r="JVY4" s="361"/>
      <c r="JVZ4" s="361"/>
      <c r="JWA4" s="361"/>
      <c r="JWB4" s="361"/>
      <c r="JWC4" s="361"/>
      <c r="JWD4" s="361"/>
      <c r="JWE4" s="361"/>
      <c r="JWF4" s="361"/>
      <c r="JWG4" s="361"/>
      <c r="JWH4" s="361"/>
      <c r="JWI4" s="361"/>
      <c r="JWJ4" s="361"/>
      <c r="JWK4" s="361"/>
      <c r="JWL4" s="361"/>
      <c r="JWM4" s="361"/>
      <c r="JWN4" s="361"/>
      <c r="JWO4" s="361"/>
      <c r="JWP4" s="361"/>
      <c r="JWQ4" s="361"/>
      <c r="JWR4" s="361"/>
      <c r="JWS4" s="361"/>
      <c r="JWT4" s="361"/>
      <c r="JWU4" s="361"/>
      <c r="JWV4" s="361"/>
      <c r="JWW4" s="361"/>
      <c r="JWX4" s="361"/>
      <c r="JWY4" s="361"/>
      <c r="JWZ4" s="361"/>
      <c r="JXA4" s="361"/>
      <c r="JXB4" s="361"/>
      <c r="JXC4" s="361"/>
      <c r="JXD4" s="361"/>
      <c r="JXE4" s="361"/>
      <c r="JXF4" s="361"/>
      <c r="JXG4" s="361"/>
      <c r="JXH4" s="361"/>
      <c r="JXI4" s="361"/>
      <c r="JXJ4" s="361"/>
      <c r="JXK4" s="361"/>
      <c r="JXL4" s="361"/>
      <c r="JXM4" s="361"/>
      <c r="JXN4" s="361"/>
      <c r="JXO4" s="361"/>
      <c r="JXP4" s="361"/>
      <c r="JXQ4" s="361"/>
      <c r="JXR4" s="361"/>
      <c r="JXS4" s="361"/>
      <c r="JXT4" s="361"/>
      <c r="JXU4" s="361"/>
      <c r="JXV4" s="361"/>
      <c r="JXW4" s="361"/>
      <c r="JXX4" s="361"/>
      <c r="JXY4" s="361"/>
      <c r="JXZ4" s="361"/>
      <c r="JYA4" s="361"/>
      <c r="JYB4" s="361"/>
      <c r="JYC4" s="361"/>
      <c r="JYD4" s="361"/>
      <c r="JYE4" s="361"/>
      <c r="JYF4" s="361"/>
      <c r="JYG4" s="361"/>
      <c r="JYH4" s="361"/>
      <c r="JYI4" s="361"/>
      <c r="JYJ4" s="361"/>
      <c r="JYK4" s="361"/>
      <c r="JYL4" s="361"/>
      <c r="JYM4" s="361"/>
      <c r="JYN4" s="361"/>
      <c r="JYO4" s="361"/>
      <c r="JYP4" s="361"/>
      <c r="JYQ4" s="361"/>
      <c r="JYR4" s="361"/>
      <c r="JYS4" s="361"/>
      <c r="JYT4" s="361"/>
      <c r="JYU4" s="361"/>
      <c r="JYV4" s="361"/>
      <c r="JYW4" s="361"/>
      <c r="JYX4" s="361"/>
      <c r="JYY4" s="361"/>
      <c r="JYZ4" s="361"/>
      <c r="JZA4" s="361"/>
      <c r="JZB4" s="361"/>
      <c r="JZC4" s="361"/>
      <c r="JZD4" s="361"/>
      <c r="JZE4" s="361"/>
      <c r="JZF4" s="361"/>
      <c r="JZG4" s="361"/>
      <c r="JZH4" s="361"/>
      <c r="JZI4" s="361"/>
      <c r="JZJ4" s="361"/>
      <c r="JZK4" s="361"/>
      <c r="JZL4" s="361"/>
      <c r="JZM4" s="361"/>
      <c r="JZN4" s="361"/>
      <c r="JZO4" s="361"/>
      <c r="JZP4" s="361"/>
      <c r="JZQ4" s="361"/>
      <c r="JZR4" s="361"/>
      <c r="JZS4" s="361"/>
      <c r="JZT4" s="361"/>
      <c r="JZU4" s="361"/>
      <c r="JZV4" s="361"/>
      <c r="JZW4" s="361"/>
      <c r="JZX4" s="361"/>
      <c r="JZY4" s="361"/>
      <c r="JZZ4" s="361"/>
      <c r="KAA4" s="361"/>
      <c r="KAB4" s="361"/>
      <c r="KAC4" s="361"/>
      <c r="KAD4" s="361"/>
      <c r="KAE4" s="361"/>
      <c r="KAF4" s="361"/>
      <c r="KAG4" s="361"/>
      <c r="KAH4" s="361"/>
      <c r="KAI4" s="361"/>
      <c r="KAJ4" s="361"/>
      <c r="KAK4" s="361"/>
      <c r="KAL4" s="361"/>
      <c r="KAM4" s="361"/>
      <c r="KAN4" s="361"/>
      <c r="KAO4" s="361"/>
      <c r="KAP4" s="361"/>
      <c r="KAQ4" s="361"/>
      <c r="KAR4" s="361"/>
      <c r="KAS4" s="361"/>
      <c r="KAT4" s="361"/>
      <c r="KAU4" s="361"/>
      <c r="KAV4" s="361"/>
      <c r="KAW4" s="361"/>
      <c r="KAX4" s="361"/>
      <c r="KAY4" s="361"/>
      <c r="KAZ4" s="361"/>
      <c r="KBA4" s="361"/>
      <c r="KBB4" s="361"/>
      <c r="KBC4" s="361"/>
      <c r="KBD4" s="361"/>
      <c r="KBE4" s="361"/>
      <c r="KBF4" s="361"/>
      <c r="KBG4" s="361"/>
      <c r="KBH4" s="361"/>
      <c r="KBI4" s="361"/>
      <c r="KBJ4" s="361"/>
      <c r="KBK4" s="361"/>
      <c r="KBL4" s="361"/>
      <c r="KBM4" s="361"/>
      <c r="KBN4" s="361"/>
      <c r="KBO4" s="361"/>
      <c r="KBP4" s="361"/>
      <c r="KBQ4" s="361"/>
      <c r="KBR4" s="361"/>
      <c r="KBS4" s="361"/>
      <c r="KBT4" s="361"/>
      <c r="KBU4" s="361"/>
      <c r="KBV4" s="361"/>
      <c r="KBW4" s="361"/>
      <c r="KBX4" s="361"/>
      <c r="KBY4" s="361"/>
      <c r="KBZ4" s="361"/>
      <c r="KCA4" s="361"/>
      <c r="KCB4" s="361"/>
      <c r="KCC4" s="361"/>
      <c r="KCD4" s="361"/>
      <c r="KCE4" s="361"/>
      <c r="KCF4" s="361"/>
      <c r="KCG4" s="361"/>
      <c r="KCH4" s="361"/>
      <c r="KCI4" s="361"/>
      <c r="KCJ4" s="361"/>
      <c r="KCK4" s="361"/>
      <c r="KCL4" s="361"/>
      <c r="KCM4" s="361"/>
      <c r="KCN4" s="361"/>
      <c r="KCO4" s="361"/>
      <c r="KCP4" s="361"/>
      <c r="KCQ4" s="361"/>
      <c r="KCR4" s="361"/>
      <c r="KCS4" s="361"/>
      <c r="KCT4" s="361"/>
      <c r="KCU4" s="361"/>
      <c r="KCV4" s="361"/>
      <c r="KCW4" s="361"/>
      <c r="KCX4" s="361"/>
      <c r="KCY4" s="361"/>
      <c r="KCZ4" s="361"/>
      <c r="KDA4" s="361"/>
      <c r="KDB4" s="361"/>
      <c r="KDC4" s="361"/>
      <c r="KDD4" s="361"/>
      <c r="KDE4" s="361"/>
      <c r="KDF4" s="361"/>
      <c r="KDG4" s="361"/>
      <c r="KDH4" s="361"/>
      <c r="KDI4" s="361"/>
      <c r="KDJ4" s="361"/>
      <c r="KDK4" s="361"/>
      <c r="KDL4" s="361"/>
      <c r="KDM4" s="361"/>
      <c r="KDN4" s="361"/>
      <c r="KDO4" s="361"/>
      <c r="KDP4" s="361"/>
      <c r="KDQ4" s="361"/>
      <c r="KDR4" s="361"/>
      <c r="KDS4" s="361"/>
      <c r="KDT4" s="361"/>
      <c r="KDU4" s="361"/>
      <c r="KDV4" s="361"/>
      <c r="KDW4" s="361"/>
      <c r="KDX4" s="361"/>
      <c r="KDY4" s="361"/>
      <c r="KDZ4" s="361"/>
      <c r="KEA4" s="361"/>
      <c r="KEB4" s="361"/>
      <c r="KEC4" s="361"/>
      <c r="KED4" s="361"/>
      <c r="KEE4" s="361"/>
      <c r="KEF4" s="361"/>
      <c r="KEG4" s="361"/>
      <c r="KEH4" s="361"/>
      <c r="KEI4" s="361"/>
      <c r="KEJ4" s="361"/>
      <c r="KEK4" s="361"/>
      <c r="KEL4" s="361"/>
      <c r="KEM4" s="361"/>
      <c r="KEN4" s="361"/>
      <c r="KEO4" s="361"/>
      <c r="KEP4" s="361"/>
      <c r="KEQ4" s="361"/>
      <c r="KER4" s="361"/>
      <c r="KES4" s="361"/>
      <c r="KET4" s="361"/>
      <c r="KEU4" s="361"/>
      <c r="KEV4" s="361"/>
      <c r="KEW4" s="361"/>
      <c r="KEX4" s="361"/>
      <c r="KEY4" s="361"/>
      <c r="KEZ4" s="361"/>
      <c r="KFA4" s="361"/>
      <c r="KFB4" s="361"/>
      <c r="KFC4" s="361"/>
      <c r="KFD4" s="361"/>
      <c r="KFE4" s="361"/>
      <c r="KFF4" s="361"/>
      <c r="KFG4" s="361"/>
      <c r="KFH4" s="361"/>
      <c r="KFI4" s="361"/>
      <c r="KFJ4" s="361"/>
      <c r="KFK4" s="361"/>
      <c r="KFL4" s="361"/>
      <c r="KFM4" s="361"/>
      <c r="KFN4" s="361"/>
      <c r="KFO4" s="361"/>
      <c r="KFP4" s="361"/>
      <c r="KFQ4" s="361"/>
      <c r="KFR4" s="361"/>
      <c r="KFS4" s="361"/>
      <c r="KFT4" s="361"/>
      <c r="KFU4" s="361"/>
      <c r="KFV4" s="361"/>
      <c r="KFW4" s="361"/>
      <c r="KFX4" s="361"/>
      <c r="KFY4" s="361"/>
      <c r="KFZ4" s="361"/>
      <c r="KGA4" s="361"/>
      <c r="KGB4" s="361"/>
      <c r="KGC4" s="361"/>
      <c r="KGD4" s="361"/>
      <c r="KGE4" s="361"/>
      <c r="KGF4" s="361"/>
      <c r="KGG4" s="361"/>
      <c r="KGH4" s="361"/>
      <c r="KGI4" s="361"/>
      <c r="KGJ4" s="361"/>
      <c r="KGK4" s="361"/>
      <c r="KGL4" s="361"/>
      <c r="KGM4" s="361"/>
      <c r="KGN4" s="361"/>
      <c r="KGO4" s="361"/>
      <c r="KGP4" s="361"/>
      <c r="KGQ4" s="361"/>
      <c r="KGR4" s="361"/>
      <c r="KGS4" s="361"/>
      <c r="KGT4" s="361"/>
      <c r="KGU4" s="361"/>
      <c r="KGV4" s="361"/>
      <c r="KGW4" s="361"/>
      <c r="KGX4" s="361"/>
      <c r="KGY4" s="361"/>
      <c r="KGZ4" s="361"/>
      <c r="KHA4" s="361"/>
      <c r="KHB4" s="361"/>
      <c r="KHC4" s="361"/>
      <c r="KHD4" s="361"/>
      <c r="KHE4" s="361"/>
      <c r="KHF4" s="361"/>
      <c r="KHG4" s="361"/>
      <c r="KHH4" s="361"/>
      <c r="KHI4" s="361"/>
      <c r="KHJ4" s="361"/>
      <c r="KHK4" s="361"/>
      <c r="KHL4" s="361"/>
      <c r="KHM4" s="361"/>
      <c r="KHN4" s="361"/>
      <c r="KHO4" s="361"/>
      <c r="KHP4" s="361"/>
      <c r="KHQ4" s="361"/>
      <c r="KHR4" s="361"/>
      <c r="KHS4" s="361"/>
      <c r="KHT4" s="361"/>
      <c r="KHU4" s="361"/>
      <c r="KHV4" s="361"/>
      <c r="KHW4" s="361"/>
      <c r="KHX4" s="361"/>
      <c r="KHY4" s="361"/>
      <c r="KHZ4" s="361"/>
      <c r="KIA4" s="361"/>
      <c r="KIB4" s="361"/>
      <c r="KIC4" s="361"/>
      <c r="KID4" s="361"/>
      <c r="KIE4" s="361"/>
      <c r="KIF4" s="361"/>
      <c r="KIG4" s="361"/>
      <c r="KIH4" s="361"/>
      <c r="KII4" s="361"/>
      <c r="KIJ4" s="361"/>
      <c r="KIK4" s="361"/>
      <c r="KIL4" s="361"/>
      <c r="KIM4" s="361"/>
      <c r="KIN4" s="361"/>
      <c r="KIO4" s="361"/>
      <c r="KIP4" s="361"/>
      <c r="KIQ4" s="361"/>
      <c r="KIR4" s="361"/>
      <c r="KIS4" s="361"/>
      <c r="KIT4" s="361"/>
      <c r="KIU4" s="361"/>
      <c r="KIV4" s="361"/>
      <c r="KIW4" s="361"/>
      <c r="KIX4" s="361"/>
      <c r="KIY4" s="361"/>
      <c r="KIZ4" s="361"/>
      <c r="KJA4" s="361"/>
      <c r="KJB4" s="361"/>
      <c r="KJC4" s="361"/>
      <c r="KJD4" s="361"/>
      <c r="KJE4" s="361"/>
      <c r="KJF4" s="361"/>
      <c r="KJG4" s="361"/>
      <c r="KJH4" s="361"/>
      <c r="KJI4" s="361"/>
      <c r="KJJ4" s="361"/>
      <c r="KJK4" s="361"/>
      <c r="KJL4" s="361"/>
      <c r="KJM4" s="361"/>
      <c r="KJN4" s="361"/>
      <c r="KJO4" s="361"/>
      <c r="KJP4" s="361"/>
      <c r="KJQ4" s="361"/>
      <c r="KJR4" s="361"/>
      <c r="KJS4" s="361"/>
      <c r="KJT4" s="361"/>
      <c r="KJU4" s="361"/>
      <c r="KJV4" s="361"/>
      <c r="KJW4" s="361"/>
      <c r="KJX4" s="361"/>
      <c r="KJY4" s="361"/>
      <c r="KJZ4" s="361"/>
      <c r="KKA4" s="361"/>
      <c r="KKB4" s="361"/>
      <c r="KKC4" s="361"/>
      <c r="KKD4" s="361"/>
      <c r="KKE4" s="361"/>
      <c r="KKF4" s="361"/>
      <c r="KKG4" s="361"/>
      <c r="KKH4" s="361"/>
      <c r="KKI4" s="361"/>
      <c r="KKJ4" s="361"/>
      <c r="KKK4" s="361"/>
      <c r="KKL4" s="361"/>
      <c r="KKM4" s="361"/>
      <c r="KKN4" s="361"/>
      <c r="KKO4" s="361"/>
      <c r="KKP4" s="361"/>
      <c r="KKQ4" s="361"/>
      <c r="KKR4" s="361"/>
      <c r="KKS4" s="361"/>
      <c r="KKT4" s="361"/>
      <c r="KKU4" s="361"/>
      <c r="KKV4" s="361"/>
      <c r="KKW4" s="361"/>
      <c r="KKX4" s="361"/>
      <c r="KKY4" s="361"/>
      <c r="KKZ4" s="361"/>
      <c r="KLA4" s="361"/>
      <c r="KLB4" s="361"/>
      <c r="KLC4" s="361"/>
      <c r="KLD4" s="361"/>
      <c r="KLE4" s="361"/>
      <c r="KLF4" s="361"/>
      <c r="KLG4" s="361"/>
      <c r="KLH4" s="361"/>
      <c r="KLI4" s="361"/>
      <c r="KLJ4" s="361"/>
      <c r="KLK4" s="361"/>
      <c r="KLL4" s="361"/>
      <c r="KLM4" s="361"/>
      <c r="KLN4" s="361"/>
      <c r="KLO4" s="361"/>
      <c r="KLP4" s="361"/>
      <c r="KLQ4" s="361"/>
      <c r="KLR4" s="361"/>
      <c r="KLS4" s="361"/>
      <c r="KLT4" s="361"/>
      <c r="KLU4" s="361"/>
      <c r="KLV4" s="361"/>
      <c r="KLW4" s="361"/>
      <c r="KLX4" s="361"/>
      <c r="KLY4" s="361"/>
      <c r="KLZ4" s="361"/>
      <c r="KMA4" s="361"/>
      <c r="KMB4" s="361"/>
      <c r="KMC4" s="361"/>
      <c r="KMD4" s="361"/>
      <c r="KME4" s="361"/>
      <c r="KMF4" s="361"/>
      <c r="KMG4" s="361"/>
      <c r="KMH4" s="361"/>
      <c r="KMI4" s="361"/>
      <c r="KMJ4" s="361"/>
      <c r="KMK4" s="361"/>
      <c r="KML4" s="361"/>
      <c r="KMM4" s="361"/>
      <c r="KMN4" s="361"/>
      <c r="KMO4" s="361"/>
      <c r="KMP4" s="361"/>
      <c r="KMQ4" s="361"/>
      <c r="KMR4" s="361"/>
      <c r="KMS4" s="361"/>
      <c r="KMT4" s="361"/>
      <c r="KMU4" s="361"/>
      <c r="KMV4" s="361"/>
      <c r="KMW4" s="361"/>
      <c r="KMX4" s="361"/>
      <c r="KMY4" s="361"/>
      <c r="KMZ4" s="361"/>
      <c r="KNA4" s="361"/>
      <c r="KNB4" s="361"/>
      <c r="KNC4" s="361"/>
      <c r="KND4" s="361"/>
      <c r="KNE4" s="361"/>
      <c r="KNF4" s="361"/>
      <c r="KNG4" s="361"/>
      <c r="KNH4" s="361"/>
      <c r="KNI4" s="361"/>
      <c r="KNJ4" s="361"/>
      <c r="KNK4" s="361"/>
      <c r="KNL4" s="361"/>
      <c r="KNM4" s="361"/>
      <c r="KNN4" s="361"/>
      <c r="KNO4" s="361"/>
      <c r="KNP4" s="361"/>
      <c r="KNQ4" s="361"/>
      <c r="KNR4" s="361"/>
      <c r="KNS4" s="361"/>
      <c r="KNT4" s="361"/>
      <c r="KNU4" s="361"/>
      <c r="KNV4" s="361"/>
      <c r="KNW4" s="361"/>
      <c r="KNX4" s="361"/>
      <c r="KNY4" s="361"/>
      <c r="KNZ4" s="361"/>
      <c r="KOA4" s="361"/>
      <c r="KOB4" s="361"/>
      <c r="KOC4" s="361"/>
      <c r="KOD4" s="361"/>
      <c r="KOE4" s="361"/>
      <c r="KOF4" s="361"/>
      <c r="KOG4" s="361"/>
      <c r="KOH4" s="361"/>
      <c r="KOI4" s="361"/>
      <c r="KOJ4" s="361"/>
      <c r="KOK4" s="361"/>
      <c r="KOL4" s="361"/>
      <c r="KOM4" s="361"/>
      <c r="KON4" s="361"/>
      <c r="KOO4" s="361"/>
      <c r="KOP4" s="361"/>
      <c r="KOQ4" s="361"/>
      <c r="KOR4" s="361"/>
      <c r="KOS4" s="361"/>
      <c r="KOT4" s="361"/>
      <c r="KOU4" s="361"/>
      <c r="KOV4" s="361"/>
      <c r="KOW4" s="361"/>
      <c r="KOX4" s="361"/>
      <c r="KOY4" s="361"/>
      <c r="KOZ4" s="361"/>
      <c r="KPA4" s="361"/>
      <c r="KPB4" s="361"/>
      <c r="KPC4" s="361"/>
      <c r="KPD4" s="361"/>
      <c r="KPE4" s="361"/>
      <c r="KPF4" s="361"/>
      <c r="KPG4" s="361"/>
      <c r="KPH4" s="361"/>
      <c r="KPI4" s="361"/>
      <c r="KPJ4" s="361"/>
      <c r="KPK4" s="361"/>
      <c r="KPL4" s="361"/>
      <c r="KPM4" s="361"/>
      <c r="KPN4" s="361"/>
      <c r="KPO4" s="361"/>
      <c r="KPP4" s="361"/>
      <c r="KPQ4" s="361"/>
      <c r="KPR4" s="361"/>
      <c r="KPS4" s="361"/>
      <c r="KPT4" s="361"/>
      <c r="KPU4" s="361"/>
      <c r="KPV4" s="361"/>
      <c r="KPW4" s="361"/>
      <c r="KPX4" s="361"/>
      <c r="KPY4" s="361"/>
      <c r="KPZ4" s="361"/>
      <c r="KQA4" s="361"/>
      <c r="KQB4" s="361"/>
      <c r="KQC4" s="361"/>
      <c r="KQD4" s="361"/>
      <c r="KQE4" s="361"/>
      <c r="KQF4" s="361"/>
      <c r="KQG4" s="361"/>
      <c r="KQH4" s="361"/>
      <c r="KQI4" s="361"/>
      <c r="KQJ4" s="361"/>
      <c r="KQK4" s="361"/>
      <c r="KQL4" s="361"/>
      <c r="KQM4" s="361"/>
      <c r="KQN4" s="361"/>
      <c r="KQO4" s="361"/>
      <c r="KQP4" s="361"/>
      <c r="KQQ4" s="361"/>
      <c r="KQR4" s="361"/>
      <c r="KQS4" s="361"/>
      <c r="KQT4" s="361"/>
      <c r="KQU4" s="361"/>
      <c r="KQV4" s="361"/>
      <c r="KQW4" s="361"/>
      <c r="KQX4" s="361"/>
      <c r="KQY4" s="361"/>
      <c r="KQZ4" s="361"/>
      <c r="KRA4" s="361"/>
      <c r="KRB4" s="361"/>
      <c r="KRC4" s="361"/>
      <c r="KRD4" s="361"/>
      <c r="KRE4" s="361"/>
      <c r="KRF4" s="361"/>
      <c r="KRG4" s="361"/>
      <c r="KRH4" s="361"/>
      <c r="KRI4" s="361"/>
      <c r="KRJ4" s="361"/>
      <c r="KRK4" s="361"/>
      <c r="KRL4" s="361"/>
      <c r="KRM4" s="361"/>
      <c r="KRN4" s="361"/>
      <c r="KRO4" s="361"/>
      <c r="KRP4" s="361"/>
      <c r="KRQ4" s="361"/>
      <c r="KRR4" s="361"/>
      <c r="KRS4" s="361"/>
      <c r="KRT4" s="361"/>
      <c r="KRU4" s="361"/>
      <c r="KRV4" s="361"/>
      <c r="KRW4" s="361"/>
      <c r="KRX4" s="361"/>
      <c r="KRY4" s="361"/>
      <c r="KRZ4" s="361"/>
      <c r="KSA4" s="361"/>
      <c r="KSB4" s="361"/>
      <c r="KSC4" s="361"/>
      <c r="KSD4" s="361"/>
      <c r="KSE4" s="361"/>
      <c r="KSF4" s="361"/>
      <c r="KSG4" s="361"/>
      <c r="KSH4" s="361"/>
      <c r="KSI4" s="361"/>
      <c r="KSJ4" s="361"/>
      <c r="KSK4" s="361"/>
      <c r="KSL4" s="361"/>
      <c r="KSM4" s="361"/>
      <c r="KSN4" s="361"/>
      <c r="KSO4" s="361"/>
      <c r="KSP4" s="361"/>
      <c r="KSQ4" s="361"/>
      <c r="KSR4" s="361"/>
      <c r="KSS4" s="361"/>
      <c r="KST4" s="361"/>
      <c r="KSU4" s="361"/>
      <c r="KSV4" s="361"/>
      <c r="KSW4" s="361"/>
      <c r="KSX4" s="361"/>
      <c r="KSY4" s="361"/>
      <c r="KSZ4" s="361"/>
      <c r="KTA4" s="361"/>
      <c r="KTB4" s="361"/>
      <c r="KTC4" s="361"/>
      <c r="KTD4" s="361"/>
      <c r="KTE4" s="361"/>
      <c r="KTF4" s="361"/>
      <c r="KTG4" s="361"/>
      <c r="KTH4" s="361"/>
      <c r="KTI4" s="361"/>
      <c r="KTJ4" s="361"/>
      <c r="KTK4" s="361"/>
      <c r="KTL4" s="361"/>
      <c r="KTM4" s="361"/>
      <c r="KTN4" s="361"/>
      <c r="KTO4" s="361"/>
      <c r="KTP4" s="361"/>
      <c r="KTQ4" s="361"/>
      <c r="KTR4" s="361"/>
      <c r="KTS4" s="361"/>
      <c r="KTT4" s="361"/>
      <c r="KTU4" s="361"/>
      <c r="KTV4" s="361"/>
      <c r="KTW4" s="361"/>
      <c r="KTX4" s="361"/>
      <c r="KTY4" s="361"/>
      <c r="KTZ4" s="361"/>
      <c r="KUA4" s="361"/>
      <c r="KUB4" s="361"/>
      <c r="KUC4" s="361"/>
      <c r="KUD4" s="361"/>
      <c r="KUE4" s="361"/>
      <c r="KUF4" s="361"/>
      <c r="KUG4" s="361"/>
      <c r="KUH4" s="361"/>
      <c r="KUI4" s="361"/>
      <c r="KUJ4" s="361"/>
      <c r="KUK4" s="361"/>
      <c r="KUL4" s="361"/>
      <c r="KUM4" s="361"/>
      <c r="KUN4" s="361"/>
      <c r="KUO4" s="361"/>
      <c r="KUP4" s="361"/>
      <c r="KUQ4" s="361"/>
      <c r="KUR4" s="361"/>
      <c r="KUS4" s="361"/>
      <c r="KUT4" s="361"/>
      <c r="KUU4" s="361"/>
      <c r="KUV4" s="361"/>
      <c r="KUW4" s="361"/>
      <c r="KUX4" s="361"/>
      <c r="KUY4" s="361"/>
      <c r="KUZ4" s="361"/>
      <c r="KVA4" s="361"/>
      <c r="KVB4" s="361"/>
      <c r="KVC4" s="361"/>
      <c r="KVD4" s="361"/>
      <c r="KVE4" s="361"/>
      <c r="KVF4" s="361"/>
      <c r="KVG4" s="361"/>
      <c r="KVH4" s="361"/>
      <c r="KVI4" s="361"/>
      <c r="KVJ4" s="361"/>
      <c r="KVK4" s="361"/>
      <c r="KVL4" s="361"/>
      <c r="KVM4" s="361"/>
      <c r="KVN4" s="361"/>
      <c r="KVO4" s="361"/>
      <c r="KVP4" s="361"/>
      <c r="KVQ4" s="361"/>
      <c r="KVR4" s="361"/>
      <c r="KVS4" s="361"/>
      <c r="KVT4" s="361"/>
      <c r="KVU4" s="361"/>
      <c r="KVV4" s="361"/>
      <c r="KVW4" s="361"/>
      <c r="KVX4" s="361"/>
      <c r="KVY4" s="361"/>
      <c r="KVZ4" s="361"/>
      <c r="KWA4" s="361"/>
      <c r="KWB4" s="361"/>
      <c r="KWC4" s="361"/>
      <c r="KWD4" s="361"/>
      <c r="KWE4" s="361"/>
      <c r="KWF4" s="361"/>
      <c r="KWG4" s="361"/>
      <c r="KWH4" s="361"/>
      <c r="KWI4" s="361"/>
      <c r="KWJ4" s="361"/>
      <c r="KWK4" s="361"/>
      <c r="KWL4" s="361"/>
      <c r="KWM4" s="361"/>
      <c r="KWN4" s="361"/>
      <c r="KWO4" s="361"/>
      <c r="KWP4" s="361"/>
      <c r="KWQ4" s="361"/>
      <c r="KWR4" s="361"/>
      <c r="KWS4" s="361"/>
      <c r="KWT4" s="361"/>
      <c r="KWU4" s="361"/>
      <c r="KWV4" s="361"/>
      <c r="KWW4" s="361"/>
      <c r="KWX4" s="361"/>
      <c r="KWY4" s="361"/>
      <c r="KWZ4" s="361"/>
      <c r="KXA4" s="361"/>
      <c r="KXB4" s="361"/>
      <c r="KXC4" s="361"/>
      <c r="KXD4" s="361"/>
      <c r="KXE4" s="361"/>
      <c r="KXF4" s="361"/>
      <c r="KXG4" s="361"/>
      <c r="KXH4" s="361"/>
      <c r="KXI4" s="361"/>
      <c r="KXJ4" s="361"/>
      <c r="KXK4" s="361"/>
      <c r="KXL4" s="361"/>
      <c r="KXM4" s="361"/>
      <c r="KXN4" s="361"/>
      <c r="KXO4" s="361"/>
      <c r="KXP4" s="361"/>
      <c r="KXQ4" s="361"/>
      <c r="KXR4" s="361"/>
      <c r="KXS4" s="361"/>
      <c r="KXT4" s="361"/>
      <c r="KXU4" s="361"/>
      <c r="KXV4" s="361"/>
      <c r="KXW4" s="361"/>
      <c r="KXX4" s="361"/>
      <c r="KXY4" s="361"/>
      <c r="KXZ4" s="361"/>
      <c r="KYA4" s="361"/>
      <c r="KYB4" s="361"/>
      <c r="KYC4" s="361"/>
      <c r="KYD4" s="361"/>
      <c r="KYE4" s="361"/>
      <c r="KYF4" s="361"/>
      <c r="KYG4" s="361"/>
      <c r="KYH4" s="361"/>
      <c r="KYI4" s="361"/>
      <c r="KYJ4" s="361"/>
      <c r="KYK4" s="361"/>
      <c r="KYL4" s="361"/>
      <c r="KYM4" s="361"/>
      <c r="KYN4" s="361"/>
      <c r="KYO4" s="361"/>
      <c r="KYP4" s="361"/>
      <c r="KYQ4" s="361"/>
      <c r="KYR4" s="361"/>
      <c r="KYS4" s="361"/>
      <c r="KYT4" s="361"/>
      <c r="KYU4" s="361"/>
      <c r="KYV4" s="361"/>
      <c r="KYW4" s="361"/>
      <c r="KYX4" s="361"/>
      <c r="KYY4" s="361"/>
      <c r="KYZ4" s="361"/>
      <c r="KZA4" s="361"/>
      <c r="KZB4" s="361"/>
      <c r="KZC4" s="361"/>
      <c r="KZD4" s="361"/>
      <c r="KZE4" s="361"/>
      <c r="KZF4" s="361"/>
      <c r="KZG4" s="361"/>
      <c r="KZH4" s="361"/>
      <c r="KZI4" s="361"/>
      <c r="KZJ4" s="361"/>
      <c r="KZK4" s="361"/>
      <c r="KZL4" s="361"/>
      <c r="KZM4" s="361"/>
      <c r="KZN4" s="361"/>
      <c r="KZO4" s="361"/>
      <c r="KZP4" s="361"/>
      <c r="KZQ4" s="361"/>
      <c r="KZR4" s="361"/>
      <c r="KZS4" s="361"/>
      <c r="KZT4" s="361"/>
      <c r="KZU4" s="361"/>
      <c r="KZV4" s="361"/>
      <c r="KZW4" s="361"/>
      <c r="KZX4" s="361"/>
      <c r="KZY4" s="361"/>
      <c r="KZZ4" s="361"/>
      <c r="LAA4" s="361"/>
      <c r="LAB4" s="361"/>
      <c r="LAC4" s="361"/>
      <c r="LAD4" s="361"/>
      <c r="LAE4" s="361"/>
      <c r="LAF4" s="361"/>
      <c r="LAG4" s="361"/>
      <c r="LAH4" s="361"/>
      <c r="LAI4" s="361"/>
      <c r="LAJ4" s="361"/>
      <c r="LAK4" s="361"/>
      <c r="LAL4" s="361"/>
      <c r="LAM4" s="361"/>
      <c r="LAN4" s="361"/>
      <c r="LAO4" s="361"/>
      <c r="LAP4" s="361"/>
      <c r="LAQ4" s="361"/>
      <c r="LAR4" s="361"/>
      <c r="LAS4" s="361"/>
      <c r="LAT4" s="361"/>
      <c r="LAU4" s="361"/>
      <c r="LAV4" s="361"/>
      <c r="LAW4" s="361"/>
      <c r="LAX4" s="361"/>
      <c r="LAY4" s="361"/>
      <c r="LAZ4" s="361"/>
      <c r="LBA4" s="361"/>
      <c r="LBB4" s="361"/>
      <c r="LBC4" s="361"/>
      <c r="LBD4" s="361"/>
      <c r="LBE4" s="361"/>
      <c r="LBF4" s="361"/>
      <c r="LBG4" s="361"/>
      <c r="LBH4" s="361"/>
      <c r="LBI4" s="361"/>
      <c r="LBJ4" s="361"/>
      <c r="LBK4" s="361"/>
      <c r="LBL4" s="361"/>
      <c r="LBM4" s="361"/>
      <c r="LBN4" s="361"/>
      <c r="LBO4" s="361"/>
      <c r="LBP4" s="361"/>
      <c r="LBQ4" s="361"/>
      <c r="LBR4" s="361"/>
      <c r="LBS4" s="361"/>
      <c r="LBT4" s="361"/>
      <c r="LBU4" s="361"/>
      <c r="LBV4" s="361"/>
      <c r="LBW4" s="361"/>
      <c r="LBX4" s="361"/>
      <c r="LBY4" s="361"/>
      <c r="LBZ4" s="361"/>
      <c r="LCA4" s="361"/>
      <c r="LCB4" s="361"/>
      <c r="LCC4" s="361"/>
      <c r="LCD4" s="361"/>
      <c r="LCE4" s="361"/>
      <c r="LCF4" s="361"/>
      <c r="LCG4" s="361"/>
      <c r="LCH4" s="361"/>
      <c r="LCI4" s="361"/>
      <c r="LCJ4" s="361"/>
      <c r="LCK4" s="361"/>
      <c r="LCL4" s="361"/>
      <c r="LCM4" s="361"/>
      <c r="LCN4" s="361"/>
      <c r="LCO4" s="361"/>
      <c r="LCP4" s="361"/>
      <c r="LCQ4" s="361"/>
      <c r="LCR4" s="361"/>
      <c r="LCS4" s="361"/>
      <c r="LCT4" s="361"/>
      <c r="LCU4" s="361"/>
      <c r="LCV4" s="361"/>
      <c r="LCW4" s="361"/>
      <c r="LCX4" s="361"/>
      <c r="LCY4" s="361"/>
      <c r="LCZ4" s="361"/>
      <c r="LDA4" s="361"/>
      <c r="LDB4" s="361"/>
      <c r="LDC4" s="361"/>
      <c r="LDD4" s="361"/>
      <c r="LDE4" s="361"/>
      <c r="LDF4" s="361"/>
      <c r="LDG4" s="361"/>
      <c r="LDH4" s="361"/>
      <c r="LDI4" s="361"/>
      <c r="LDJ4" s="361"/>
      <c r="LDK4" s="361"/>
      <c r="LDL4" s="361"/>
      <c r="LDM4" s="361"/>
      <c r="LDN4" s="361"/>
      <c r="LDO4" s="361"/>
      <c r="LDP4" s="361"/>
      <c r="LDQ4" s="361"/>
      <c r="LDR4" s="361"/>
      <c r="LDS4" s="361"/>
      <c r="LDT4" s="361"/>
      <c r="LDU4" s="361"/>
      <c r="LDV4" s="361"/>
      <c r="LDW4" s="361"/>
      <c r="LDX4" s="361"/>
      <c r="LDY4" s="361"/>
      <c r="LDZ4" s="361"/>
      <c r="LEA4" s="361"/>
      <c r="LEB4" s="361"/>
      <c r="LEC4" s="361"/>
      <c r="LED4" s="361"/>
      <c r="LEE4" s="361"/>
      <c r="LEF4" s="361"/>
      <c r="LEG4" s="361"/>
      <c r="LEH4" s="361"/>
      <c r="LEI4" s="361"/>
      <c r="LEJ4" s="361"/>
      <c r="LEK4" s="361"/>
      <c r="LEL4" s="361"/>
      <c r="LEM4" s="361"/>
      <c r="LEN4" s="361"/>
      <c r="LEO4" s="361"/>
      <c r="LEP4" s="361"/>
      <c r="LEQ4" s="361"/>
      <c r="LER4" s="361"/>
      <c r="LES4" s="361"/>
      <c r="LET4" s="361"/>
      <c r="LEU4" s="361"/>
      <c r="LEV4" s="361"/>
      <c r="LEW4" s="361"/>
      <c r="LEX4" s="361"/>
      <c r="LEY4" s="361"/>
      <c r="LEZ4" s="361"/>
      <c r="LFA4" s="361"/>
      <c r="LFB4" s="361"/>
      <c r="LFC4" s="361"/>
      <c r="LFD4" s="361"/>
      <c r="LFE4" s="361"/>
      <c r="LFF4" s="361"/>
      <c r="LFG4" s="361"/>
      <c r="LFH4" s="361"/>
      <c r="LFI4" s="361"/>
      <c r="LFJ4" s="361"/>
      <c r="LFK4" s="361"/>
      <c r="LFL4" s="361"/>
      <c r="LFM4" s="361"/>
      <c r="LFN4" s="361"/>
      <c r="LFO4" s="361"/>
      <c r="LFP4" s="361"/>
      <c r="LFQ4" s="361"/>
      <c r="LFR4" s="361"/>
      <c r="LFS4" s="361"/>
      <c r="LFT4" s="361"/>
      <c r="LFU4" s="361"/>
      <c r="LFV4" s="361"/>
      <c r="LFW4" s="361"/>
      <c r="LFX4" s="361"/>
      <c r="LFY4" s="361"/>
      <c r="LFZ4" s="361"/>
      <c r="LGA4" s="361"/>
      <c r="LGB4" s="361"/>
      <c r="LGC4" s="361"/>
      <c r="LGD4" s="361"/>
      <c r="LGE4" s="361"/>
      <c r="LGF4" s="361"/>
      <c r="LGG4" s="361"/>
      <c r="LGH4" s="361"/>
      <c r="LGI4" s="361"/>
      <c r="LGJ4" s="361"/>
      <c r="LGK4" s="361"/>
      <c r="LGL4" s="361"/>
      <c r="LGM4" s="361"/>
      <c r="LGN4" s="361"/>
      <c r="LGO4" s="361"/>
      <c r="LGP4" s="361"/>
      <c r="LGQ4" s="361"/>
      <c r="LGR4" s="361"/>
      <c r="LGS4" s="361"/>
      <c r="LGT4" s="361"/>
      <c r="LGU4" s="361"/>
      <c r="LGV4" s="361"/>
      <c r="LGW4" s="361"/>
      <c r="LGX4" s="361"/>
      <c r="LGY4" s="361"/>
      <c r="LGZ4" s="361"/>
      <c r="LHA4" s="361"/>
      <c r="LHB4" s="361"/>
      <c r="LHC4" s="361"/>
      <c r="LHD4" s="361"/>
      <c r="LHE4" s="361"/>
      <c r="LHF4" s="361"/>
      <c r="LHG4" s="361"/>
      <c r="LHH4" s="361"/>
      <c r="LHI4" s="361"/>
      <c r="LHJ4" s="361"/>
      <c r="LHK4" s="361"/>
      <c r="LHL4" s="361"/>
      <c r="LHM4" s="361"/>
      <c r="LHN4" s="361"/>
      <c r="LHO4" s="361"/>
      <c r="LHP4" s="361"/>
      <c r="LHQ4" s="361"/>
      <c r="LHR4" s="361"/>
      <c r="LHS4" s="361"/>
      <c r="LHT4" s="361"/>
      <c r="LHU4" s="361"/>
      <c r="LHV4" s="361"/>
      <c r="LHW4" s="361"/>
      <c r="LHX4" s="361"/>
      <c r="LHY4" s="361"/>
      <c r="LHZ4" s="361"/>
      <c r="LIA4" s="361"/>
      <c r="LIB4" s="361"/>
      <c r="LIC4" s="361"/>
      <c r="LID4" s="361"/>
      <c r="LIE4" s="361"/>
      <c r="LIF4" s="361"/>
      <c r="LIG4" s="361"/>
      <c r="LIH4" s="361"/>
      <c r="LII4" s="361"/>
      <c r="LIJ4" s="361"/>
      <c r="LIK4" s="361"/>
      <c r="LIL4" s="361"/>
      <c r="LIM4" s="361"/>
      <c r="LIN4" s="361"/>
      <c r="LIO4" s="361"/>
      <c r="LIP4" s="361"/>
      <c r="LIQ4" s="361"/>
      <c r="LIR4" s="361"/>
      <c r="LIS4" s="361"/>
      <c r="LIT4" s="361"/>
      <c r="LIU4" s="361"/>
      <c r="LIV4" s="361"/>
      <c r="LIW4" s="361"/>
      <c r="LIX4" s="361"/>
      <c r="LIY4" s="361"/>
      <c r="LIZ4" s="361"/>
      <c r="LJA4" s="361"/>
      <c r="LJB4" s="361"/>
      <c r="LJC4" s="361"/>
      <c r="LJD4" s="361"/>
      <c r="LJE4" s="361"/>
      <c r="LJF4" s="361"/>
      <c r="LJG4" s="361"/>
      <c r="LJH4" s="361"/>
      <c r="LJI4" s="361"/>
      <c r="LJJ4" s="361"/>
      <c r="LJK4" s="361"/>
      <c r="LJL4" s="361"/>
      <c r="LJM4" s="361"/>
      <c r="LJN4" s="361"/>
      <c r="LJO4" s="361"/>
      <c r="LJP4" s="361"/>
      <c r="LJQ4" s="361"/>
      <c r="LJR4" s="361"/>
      <c r="LJS4" s="361"/>
      <c r="LJT4" s="361"/>
      <c r="LJU4" s="361"/>
      <c r="LJV4" s="361"/>
      <c r="LJW4" s="361"/>
      <c r="LJX4" s="361"/>
      <c r="LJY4" s="361"/>
      <c r="LJZ4" s="361"/>
      <c r="LKA4" s="361"/>
      <c r="LKB4" s="361"/>
      <c r="LKC4" s="361"/>
      <c r="LKD4" s="361"/>
      <c r="LKE4" s="361"/>
      <c r="LKF4" s="361"/>
      <c r="LKG4" s="361"/>
      <c r="LKH4" s="361"/>
      <c r="LKI4" s="361"/>
      <c r="LKJ4" s="361"/>
      <c r="LKK4" s="361"/>
      <c r="LKL4" s="361"/>
      <c r="LKM4" s="361"/>
      <c r="LKN4" s="361"/>
      <c r="LKO4" s="361"/>
      <c r="LKP4" s="361"/>
      <c r="LKQ4" s="361"/>
      <c r="LKR4" s="361"/>
      <c r="LKS4" s="361"/>
      <c r="LKT4" s="361"/>
      <c r="LKU4" s="361"/>
      <c r="LKV4" s="361"/>
      <c r="LKW4" s="361"/>
      <c r="LKX4" s="361"/>
      <c r="LKY4" s="361"/>
      <c r="LKZ4" s="361"/>
      <c r="LLA4" s="361"/>
      <c r="LLB4" s="361"/>
      <c r="LLC4" s="361"/>
      <c r="LLD4" s="361"/>
      <c r="LLE4" s="361"/>
      <c r="LLF4" s="361"/>
      <c r="LLG4" s="361"/>
      <c r="LLH4" s="361"/>
      <c r="LLI4" s="361"/>
      <c r="LLJ4" s="361"/>
      <c r="LLK4" s="361"/>
      <c r="LLL4" s="361"/>
      <c r="LLM4" s="361"/>
      <c r="LLN4" s="361"/>
      <c r="LLO4" s="361"/>
      <c r="LLP4" s="361"/>
      <c r="LLQ4" s="361"/>
      <c r="LLR4" s="361"/>
      <c r="LLS4" s="361"/>
      <c r="LLT4" s="361"/>
      <c r="LLU4" s="361"/>
      <c r="LLV4" s="361"/>
      <c r="LLW4" s="361"/>
      <c r="LLX4" s="361"/>
      <c r="LLY4" s="361"/>
      <c r="LLZ4" s="361"/>
      <c r="LMA4" s="361"/>
      <c r="LMB4" s="361"/>
      <c r="LMC4" s="361"/>
      <c r="LMD4" s="361"/>
      <c r="LME4" s="361"/>
      <c r="LMF4" s="361"/>
      <c r="LMG4" s="361"/>
      <c r="LMH4" s="361"/>
      <c r="LMI4" s="361"/>
      <c r="LMJ4" s="361"/>
      <c r="LMK4" s="361"/>
      <c r="LML4" s="361"/>
      <c r="LMM4" s="361"/>
      <c r="LMN4" s="361"/>
      <c r="LMO4" s="361"/>
      <c r="LMP4" s="361"/>
      <c r="LMQ4" s="361"/>
      <c r="LMR4" s="361"/>
      <c r="LMS4" s="361"/>
      <c r="LMT4" s="361"/>
      <c r="LMU4" s="361"/>
      <c r="LMV4" s="361"/>
      <c r="LMW4" s="361"/>
      <c r="LMX4" s="361"/>
      <c r="LMY4" s="361"/>
      <c r="LMZ4" s="361"/>
      <c r="LNA4" s="361"/>
      <c r="LNB4" s="361"/>
      <c r="LNC4" s="361"/>
      <c r="LND4" s="361"/>
      <c r="LNE4" s="361"/>
      <c r="LNF4" s="361"/>
      <c r="LNG4" s="361"/>
      <c r="LNH4" s="361"/>
      <c r="LNI4" s="361"/>
      <c r="LNJ4" s="361"/>
      <c r="LNK4" s="361"/>
      <c r="LNL4" s="361"/>
      <c r="LNM4" s="361"/>
      <c r="LNN4" s="361"/>
      <c r="LNO4" s="361"/>
      <c r="LNP4" s="361"/>
      <c r="LNQ4" s="361"/>
      <c r="LNR4" s="361"/>
      <c r="LNS4" s="361"/>
      <c r="LNT4" s="361"/>
      <c r="LNU4" s="361"/>
      <c r="LNV4" s="361"/>
      <c r="LNW4" s="361"/>
      <c r="LNX4" s="361"/>
      <c r="LNY4" s="361"/>
      <c r="LNZ4" s="361"/>
      <c r="LOA4" s="361"/>
      <c r="LOB4" s="361"/>
      <c r="LOC4" s="361"/>
      <c r="LOD4" s="361"/>
      <c r="LOE4" s="361"/>
      <c r="LOF4" s="361"/>
      <c r="LOG4" s="361"/>
      <c r="LOH4" s="361"/>
      <c r="LOI4" s="361"/>
      <c r="LOJ4" s="361"/>
      <c r="LOK4" s="361"/>
      <c r="LOL4" s="361"/>
      <c r="LOM4" s="361"/>
      <c r="LON4" s="361"/>
      <c r="LOO4" s="361"/>
      <c r="LOP4" s="361"/>
      <c r="LOQ4" s="361"/>
      <c r="LOR4" s="361"/>
      <c r="LOS4" s="361"/>
      <c r="LOT4" s="361"/>
      <c r="LOU4" s="361"/>
      <c r="LOV4" s="361"/>
      <c r="LOW4" s="361"/>
      <c r="LOX4" s="361"/>
      <c r="LOY4" s="361"/>
      <c r="LOZ4" s="361"/>
      <c r="LPA4" s="361"/>
      <c r="LPB4" s="361"/>
      <c r="LPC4" s="361"/>
      <c r="LPD4" s="361"/>
      <c r="LPE4" s="361"/>
      <c r="LPF4" s="361"/>
      <c r="LPG4" s="361"/>
      <c r="LPH4" s="361"/>
      <c r="LPI4" s="361"/>
      <c r="LPJ4" s="361"/>
      <c r="LPK4" s="361"/>
      <c r="LPL4" s="361"/>
      <c r="LPM4" s="361"/>
      <c r="LPN4" s="361"/>
      <c r="LPO4" s="361"/>
      <c r="LPP4" s="361"/>
      <c r="LPQ4" s="361"/>
      <c r="LPR4" s="361"/>
      <c r="LPS4" s="361"/>
      <c r="LPT4" s="361"/>
      <c r="LPU4" s="361"/>
      <c r="LPV4" s="361"/>
      <c r="LPW4" s="361"/>
      <c r="LPX4" s="361"/>
      <c r="LPY4" s="361"/>
      <c r="LPZ4" s="361"/>
      <c r="LQA4" s="361"/>
      <c r="LQB4" s="361"/>
      <c r="LQC4" s="361"/>
      <c r="LQD4" s="361"/>
      <c r="LQE4" s="361"/>
      <c r="LQF4" s="361"/>
      <c r="LQG4" s="361"/>
      <c r="LQH4" s="361"/>
      <c r="LQI4" s="361"/>
      <c r="LQJ4" s="361"/>
      <c r="LQK4" s="361"/>
      <c r="LQL4" s="361"/>
      <c r="LQM4" s="361"/>
      <c r="LQN4" s="361"/>
      <c r="LQO4" s="361"/>
      <c r="LQP4" s="361"/>
      <c r="LQQ4" s="361"/>
      <c r="LQR4" s="361"/>
      <c r="LQS4" s="361"/>
      <c r="LQT4" s="361"/>
      <c r="LQU4" s="361"/>
      <c r="LQV4" s="361"/>
      <c r="LQW4" s="361"/>
      <c r="LQX4" s="361"/>
      <c r="LQY4" s="361"/>
      <c r="LQZ4" s="361"/>
      <c r="LRA4" s="361"/>
      <c r="LRB4" s="361"/>
      <c r="LRC4" s="361"/>
      <c r="LRD4" s="361"/>
      <c r="LRE4" s="361"/>
      <c r="LRF4" s="361"/>
      <c r="LRG4" s="361"/>
      <c r="LRH4" s="361"/>
      <c r="LRI4" s="361"/>
      <c r="LRJ4" s="361"/>
      <c r="LRK4" s="361"/>
      <c r="LRL4" s="361"/>
      <c r="LRM4" s="361"/>
      <c r="LRN4" s="361"/>
      <c r="LRO4" s="361"/>
      <c r="LRP4" s="361"/>
      <c r="LRQ4" s="361"/>
      <c r="LRR4" s="361"/>
      <c r="LRS4" s="361"/>
      <c r="LRT4" s="361"/>
      <c r="LRU4" s="361"/>
      <c r="LRV4" s="361"/>
      <c r="LRW4" s="361"/>
      <c r="LRX4" s="361"/>
      <c r="LRY4" s="361"/>
      <c r="LRZ4" s="361"/>
      <c r="LSA4" s="361"/>
      <c r="LSB4" s="361"/>
      <c r="LSC4" s="361"/>
      <c r="LSD4" s="361"/>
      <c r="LSE4" s="361"/>
      <c r="LSF4" s="361"/>
      <c r="LSG4" s="361"/>
      <c r="LSH4" s="361"/>
      <c r="LSI4" s="361"/>
      <c r="LSJ4" s="361"/>
      <c r="LSK4" s="361"/>
      <c r="LSL4" s="361"/>
      <c r="LSM4" s="361"/>
      <c r="LSN4" s="361"/>
      <c r="LSO4" s="361"/>
      <c r="LSP4" s="361"/>
      <c r="LSQ4" s="361"/>
      <c r="LSR4" s="361"/>
      <c r="LSS4" s="361"/>
      <c r="LST4" s="361"/>
      <c r="LSU4" s="361"/>
      <c r="LSV4" s="361"/>
      <c r="LSW4" s="361"/>
      <c r="LSX4" s="361"/>
      <c r="LSY4" s="361"/>
      <c r="LSZ4" s="361"/>
      <c r="LTA4" s="361"/>
      <c r="LTB4" s="361"/>
      <c r="LTC4" s="361"/>
      <c r="LTD4" s="361"/>
      <c r="LTE4" s="361"/>
      <c r="LTF4" s="361"/>
      <c r="LTG4" s="361"/>
      <c r="LTH4" s="361"/>
      <c r="LTI4" s="361"/>
      <c r="LTJ4" s="361"/>
      <c r="LTK4" s="361"/>
      <c r="LTL4" s="361"/>
      <c r="LTM4" s="361"/>
      <c r="LTN4" s="361"/>
      <c r="LTO4" s="361"/>
      <c r="LTP4" s="361"/>
      <c r="LTQ4" s="361"/>
      <c r="LTR4" s="361"/>
      <c r="LTS4" s="361"/>
      <c r="LTT4" s="361"/>
      <c r="LTU4" s="361"/>
      <c r="LTV4" s="361"/>
      <c r="LTW4" s="361"/>
      <c r="LTX4" s="361"/>
      <c r="LTY4" s="361"/>
      <c r="LTZ4" s="361"/>
      <c r="LUA4" s="361"/>
      <c r="LUB4" s="361"/>
      <c r="LUC4" s="361"/>
      <c r="LUD4" s="361"/>
      <c r="LUE4" s="361"/>
      <c r="LUF4" s="361"/>
      <c r="LUG4" s="361"/>
      <c r="LUH4" s="361"/>
      <c r="LUI4" s="361"/>
      <c r="LUJ4" s="361"/>
      <c r="LUK4" s="361"/>
      <c r="LUL4" s="361"/>
      <c r="LUM4" s="361"/>
      <c r="LUN4" s="361"/>
      <c r="LUO4" s="361"/>
      <c r="LUP4" s="361"/>
      <c r="LUQ4" s="361"/>
      <c r="LUR4" s="361"/>
      <c r="LUS4" s="361"/>
      <c r="LUT4" s="361"/>
      <c r="LUU4" s="361"/>
      <c r="LUV4" s="361"/>
      <c r="LUW4" s="361"/>
      <c r="LUX4" s="361"/>
      <c r="LUY4" s="361"/>
      <c r="LUZ4" s="361"/>
      <c r="LVA4" s="361"/>
      <c r="LVB4" s="361"/>
      <c r="LVC4" s="361"/>
      <c r="LVD4" s="361"/>
      <c r="LVE4" s="361"/>
      <c r="LVF4" s="361"/>
      <c r="LVG4" s="361"/>
      <c r="LVH4" s="361"/>
      <c r="LVI4" s="361"/>
      <c r="LVJ4" s="361"/>
      <c r="LVK4" s="361"/>
      <c r="LVL4" s="361"/>
      <c r="LVM4" s="361"/>
      <c r="LVN4" s="361"/>
      <c r="LVO4" s="361"/>
      <c r="LVP4" s="361"/>
      <c r="LVQ4" s="361"/>
      <c r="LVR4" s="361"/>
      <c r="LVS4" s="361"/>
      <c r="LVT4" s="361"/>
      <c r="LVU4" s="361"/>
      <c r="LVV4" s="361"/>
      <c r="LVW4" s="361"/>
      <c r="LVX4" s="361"/>
      <c r="LVY4" s="361"/>
      <c r="LVZ4" s="361"/>
      <c r="LWA4" s="361"/>
      <c r="LWB4" s="361"/>
      <c r="LWC4" s="361"/>
      <c r="LWD4" s="361"/>
      <c r="LWE4" s="361"/>
      <c r="LWF4" s="361"/>
      <c r="LWG4" s="361"/>
      <c r="LWH4" s="361"/>
      <c r="LWI4" s="361"/>
      <c r="LWJ4" s="361"/>
      <c r="LWK4" s="361"/>
      <c r="LWL4" s="361"/>
      <c r="LWM4" s="361"/>
      <c r="LWN4" s="361"/>
      <c r="LWO4" s="361"/>
      <c r="LWP4" s="361"/>
      <c r="LWQ4" s="361"/>
      <c r="LWR4" s="361"/>
      <c r="LWS4" s="361"/>
      <c r="LWT4" s="361"/>
      <c r="LWU4" s="361"/>
      <c r="LWV4" s="361"/>
      <c r="LWW4" s="361"/>
      <c r="LWX4" s="361"/>
      <c r="LWY4" s="361"/>
      <c r="LWZ4" s="361"/>
      <c r="LXA4" s="361"/>
      <c r="LXB4" s="361"/>
      <c r="LXC4" s="361"/>
      <c r="LXD4" s="361"/>
      <c r="LXE4" s="361"/>
      <c r="LXF4" s="361"/>
      <c r="LXG4" s="361"/>
      <c r="LXH4" s="361"/>
      <c r="LXI4" s="361"/>
      <c r="LXJ4" s="361"/>
      <c r="LXK4" s="361"/>
      <c r="LXL4" s="361"/>
      <c r="LXM4" s="361"/>
      <c r="LXN4" s="361"/>
      <c r="LXO4" s="361"/>
      <c r="LXP4" s="361"/>
      <c r="LXQ4" s="361"/>
      <c r="LXR4" s="361"/>
      <c r="LXS4" s="361"/>
      <c r="LXT4" s="361"/>
      <c r="LXU4" s="361"/>
      <c r="LXV4" s="361"/>
      <c r="LXW4" s="361"/>
      <c r="LXX4" s="361"/>
      <c r="LXY4" s="361"/>
      <c r="LXZ4" s="361"/>
      <c r="LYA4" s="361"/>
      <c r="LYB4" s="361"/>
      <c r="LYC4" s="361"/>
      <c r="LYD4" s="361"/>
      <c r="LYE4" s="361"/>
      <c r="LYF4" s="361"/>
      <c r="LYG4" s="361"/>
      <c r="LYH4" s="361"/>
      <c r="LYI4" s="361"/>
      <c r="LYJ4" s="361"/>
      <c r="LYK4" s="361"/>
      <c r="LYL4" s="361"/>
      <c r="LYM4" s="361"/>
      <c r="LYN4" s="361"/>
      <c r="LYO4" s="361"/>
      <c r="LYP4" s="361"/>
      <c r="LYQ4" s="361"/>
      <c r="LYR4" s="361"/>
      <c r="LYS4" s="361"/>
      <c r="LYT4" s="361"/>
      <c r="LYU4" s="361"/>
      <c r="LYV4" s="361"/>
      <c r="LYW4" s="361"/>
      <c r="LYX4" s="361"/>
      <c r="LYY4" s="361"/>
      <c r="LYZ4" s="361"/>
      <c r="LZA4" s="361"/>
      <c r="LZB4" s="361"/>
      <c r="LZC4" s="361"/>
      <c r="LZD4" s="361"/>
      <c r="LZE4" s="361"/>
      <c r="LZF4" s="361"/>
      <c r="LZG4" s="361"/>
      <c r="LZH4" s="361"/>
      <c r="LZI4" s="361"/>
      <c r="LZJ4" s="361"/>
      <c r="LZK4" s="361"/>
      <c r="LZL4" s="361"/>
      <c r="LZM4" s="361"/>
      <c r="LZN4" s="361"/>
      <c r="LZO4" s="361"/>
      <c r="LZP4" s="361"/>
      <c r="LZQ4" s="361"/>
      <c r="LZR4" s="361"/>
      <c r="LZS4" s="361"/>
      <c r="LZT4" s="361"/>
      <c r="LZU4" s="361"/>
      <c r="LZV4" s="361"/>
      <c r="LZW4" s="361"/>
      <c r="LZX4" s="361"/>
      <c r="LZY4" s="361"/>
      <c r="LZZ4" s="361"/>
      <c r="MAA4" s="361"/>
      <c r="MAB4" s="361"/>
      <c r="MAC4" s="361"/>
      <c r="MAD4" s="361"/>
      <c r="MAE4" s="361"/>
      <c r="MAF4" s="361"/>
      <c r="MAG4" s="361"/>
      <c r="MAH4" s="361"/>
      <c r="MAI4" s="361"/>
      <c r="MAJ4" s="361"/>
      <c r="MAK4" s="361"/>
      <c r="MAL4" s="361"/>
      <c r="MAM4" s="361"/>
      <c r="MAN4" s="361"/>
      <c r="MAO4" s="361"/>
      <c r="MAP4" s="361"/>
      <c r="MAQ4" s="361"/>
      <c r="MAR4" s="361"/>
      <c r="MAS4" s="361"/>
      <c r="MAT4" s="361"/>
      <c r="MAU4" s="361"/>
      <c r="MAV4" s="361"/>
      <c r="MAW4" s="361"/>
      <c r="MAX4" s="361"/>
      <c r="MAY4" s="361"/>
      <c r="MAZ4" s="361"/>
      <c r="MBA4" s="361"/>
      <c r="MBB4" s="361"/>
      <c r="MBC4" s="361"/>
      <c r="MBD4" s="361"/>
      <c r="MBE4" s="361"/>
      <c r="MBF4" s="361"/>
      <c r="MBG4" s="361"/>
      <c r="MBH4" s="361"/>
      <c r="MBI4" s="361"/>
      <c r="MBJ4" s="361"/>
      <c r="MBK4" s="361"/>
      <c r="MBL4" s="361"/>
      <c r="MBM4" s="361"/>
      <c r="MBN4" s="361"/>
      <c r="MBO4" s="361"/>
      <c r="MBP4" s="361"/>
      <c r="MBQ4" s="361"/>
      <c r="MBR4" s="361"/>
      <c r="MBS4" s="361"/>
      <c r="MBT4" s="361"/>
      <c r="MBU4" s="361"/>
      <c r="MBV4" s="361"/>
      <c r="MBW4" s="361"/>
      <c r="MBX4" s="361"/>
      <c r="MBY4" s="361"/>
      <c r="MBZ4" s="361"/>
      <c r="MCA4" s="361"/>
      <c r="MCB4" s="361"/>
      <c r="MCC4" s="361"/>
      <c r="MCD4" s="361"/>
      <c r="MCE4" s="361"/>
      <c r="MCF4" s="361"/>
      <c r="MCG4" s="361"/>
      <c r="MCH4" s="361"/>
      <c r="MCI4" s="361"/>
      <c r="MCJ4" s="361"/>
      <c r="MCK4" s="361"/>
      <c r="MCL4" s="361"/>
      <c r="MCM4" s="361"/>
      <c r="MCN4" s="361"/>
      <c r="MCO4" s="361"/>
      <c r="MCP4" s="361"/>
      <c r="MCQ4" s="361"/>
      <c r="MCR4" s="361"/>
      <c r="MCS4" s="361"/>
      <c r="MCT4" s="361"/>
      <c r="MCU4" s="361"/>
      <c r="MCV4" s="361"/>
      <c r="MCW4" s="361"/>
      <c r="MCX4" s="361"/>
      <c r="MCY4" s="361"/>
      <c r="MCZ4" s="361"/>
      <c r="MDA4" s="361"/>
      <c r="MDB4" s="361"/>
      <c r="MDC4" s="361"/>
      <c r="MDD4" s="361"/>
      <c r="MDE4" s="361"/>
      <c r="MDF4" s="361"/>
      <c r="MDG4" s="361"/>
      <c r="MDH4" s="361"/>
      <c r="MDI4" s="361"/>
      <c r="MDJ4" s="361"/>
      <c r="MDK4" s="361"/>
      <c r="MDL4" s="361"/>
      <c r="MDM4" s="361"/>
      <c r="MDN4" s="361"/>
      <c r="MDO4" s="361"/>
      <c r="MDP4" s="361"/>
      <c r="MDQ4" s="361"/>
      <c r="MDR4" s="361"/>
      <c r="MDS4" s="361"/>
      <c r="MDT4" s="361"/>
      <c r="MDU4" s="361"/>
      <c r="MDV4" s="361"/>
      <c r="MDW4" s="361"/>
      <c r="MDX4" s="361"/>
      <c r="MDY4" s="361"/>
      <c r="MDZ4" s="361"/>
      <c r="MEA4" s="361"/>
      <c r="MEB4" s="361"/>
      <c r="MEC4" s="361"/>
      <c r="MED4" s="361"/>
      <c r="MEE4" s="361"/>
      <c r="MEF4" s="361"/>
      <c r="MEG4" s="361"/>
      <c r="MEH4" s="361"/>
      <c r="MEI4" s="361"/>
      <c r="MEJ4" s="361"/>
      <c r="MEK4" s="361"/>
      <c r="MEL4" s="361"/>
      <c r="MEM4" s="361"/>
      <c r="MEN4" s="361"/>
      <c r="MEO4" s="361"/>
      <c r="MEP4" s="361"/>
      <c r="MEQ4" s="361"/>
      <c r="MER4" s="361"/>
      <c r="MES4" s="361"/>
      <c r="MET4" s="361"/>
      <c r="MEU4" s="361"/>
      <c r="MEV4" s="361"/>
      <c r="MEW4" s="361"/>
      <c r="MEX4" s="361"/>
      <c r="MEY4" s="361"/>
      <c r="MEZ4" s="361"/>
      <c r="MFA4" s="361"/>
      <c r="MFB4" s="361"/>
      <c r="MFC4" s="361"/>
      <c r="MFD4" s="361"/>
      <c r="MFE4" s="361"/>
      <c r="MFF4" s="361"/>
      <c r="MFG4" s="361"/>
      <c r="MFH4" s="361"/>
      <c r="MFI4" s="361"/>
      <c r="MFJ4" s="361"/>
      <c r="MFK4" s="361"/>
      <c r="MFL4" s="361"/>
      <c r="MFM4" s="361"/>
      <c r="MFN4" s="361"/>
      <c r="MFO4" s="361"/>
      <c r="MFP4" s="361"/>
      <c r="MFQ4" s="361"/>
      <c r="MFR4" s="361"/>
      <c r="MFS4" s="361"/>
      <c r="MFT4" s="361"/>
      <c r="MFU4" s="361"/>
      <c r="MFV4" s="361"/>
      <c r="MFW4" s="361"/>
      <c r="MFX4" s="361"/>
      <c r="MFY4" s="361"/>
      <c r="MFZ4" s="361"/>
      <c r="MGA4" s="361"/>
      <c r="MGB4" s="361"/>
      <c r="MGC4" s="361"/>
      <c r="MGD4" s="361"/>
      <c r="MGE4" s="361"/>
      <c r="MGF4" s="361"/>
      <c r="MGG4" s="361"/>
      <c r="MGH4" s="361"/>
      <c r="MGI4" s="361"/>
      <c r="MGJ4" s="361"/>
      <c r="MGK4" s="361"/>
      <c r="MGL4" s="361"/>
      <c r="MGM4" s="361"/>
      <c r="MGN4" s="361"/>
      <c r="MGO4" s="361"/>
      <c r="MGP4" s="361"/>
      <c r="MGQ4" s="361"/>
      <c r="MGR4" s="361"/>
      <c r="MGS4" s="361"/>
      <c r="MGT4" s="361"/>
      <c r="MGU4" s="361"/>
      <c r="MGV4" s="361"/>
      <c r="MGW4" s="361"/>
      <c r="MGX4" s="361"/>
      <c r="MGY4" s="361"/>
      <c r="MGZ4" s="361"/>
      <c r="MHA4" s="361"/>
      <c r="MHB4" s="361"/>
      <c r="MHC4" s="361"/>
      <c r="MHD4" s="361"/>
      <c r="MHE4" s="361"/>
      <c r="MHF4" s="361"/>
      <c r="MHG4" s="361"/>
      <c r="MHH4" s="361"/>
      <c r="MHI4" s="361"/>
      <c r="MHJ4" s="361"/>
      <c r="MHK4" s="361"/>
      <c r="MHL4" s="361"/>
      <c r="MHM4" s="361"/>
      <c r="MHN4" s="361"/>
      <c r="MHO4" s="361"/>
      <c r="MHP4" s="361"/>
      <c r="MHQ4" s="361"/>
      <c r="MHR4" s="361"/>
      <c r="MHS4" s="361"/>
      <c r="MHT4" s="361"/>
      <c r="MHU4" s="361"/>
      <c r="MHV4" s="361"/>
      <c r="MHW4" s="361"/>
      <c r="MHX4" s="361"/>
      <c r="MHY4" s="361"/>
      <c r="MHZ4" s="361"/>
      <c r="MIA4" s="361"/>
      <c r="MIB4" s="361"/>
      <c r="MIC4" s="361"/>
      <c r="MID4" s="361"/>
      <c r="MIE4" s="361"/>
      <c r="MIF4" s="361"/>
      <c r="MIG4" s="361"/>
      <c r="MIH4" s="361"/>
      <c r="MII4" s="361"/>
      <c r="MIJ4" s="361"/>
      <c r="MIK4" s="361"/>
      <c r="MIL4" s="361"/>
      <c r="MIM4" s="361"/>
      <c r="MIN4" s="361"/>
      <c r="MIO4" s="361"/>
      <c r="MIP4" s="361"/>
      <c r="MIQ4" s="361"/>
      <c r="MIR4" s="361"/>
      <c r="MIS4" s="361"/>
      <c r="MIT4" s="361"/>
      <c r="MIU4" s="361"/>
      <c r="MIV4" s="361"/>
      <c r="MIW4" s="361"/>
      <c r="MIX4" s="361"/>
      <c r="MIY4" s="361"/>
      <c r="MIZ4" s="361"/>
      <c r="MJA4" s="361"/>
      <c r="MJB4" s="361"/>
      <c r="MJC4" s="361"/>
      <c r="MJD4" s="361"/>
      <c r="MJE4" s="361"/>
      <c r="MJF4" s="361"/>
      <c r="MJG4" s="361"/>
      <c r="MJH4" s="361"/>
      <c r="MJI4" s="361"/>
      <c r="MJJ4" s="361"/>
      <c r="MJK4" s="361"/>
      <c r="MJL4" s="361"/>
      <c r="MJM4" s="361"/>
      <c r="MJN4" s="361"/>
      <c r="MJO4" s="361"/>
      <c r="MJP4" s="361"/>
      <c r="MJQ4" s="361"/>
      <c r="MJR4" s="361"/>
      <c r="MJS4" s="361"/>
      <c r="MJT4" s="361"/>
      <c r="MJU4" s="361"/>
      <c r="MJV4" s="361"/>
      <c r="MJW4" s="361"/>
      <c r="MJX4" s="361"/>
      <c r="MJY4" s="361"/>
      <c r="MJZ4" s="361"/>
      <c r="MKA4" s="361"/>
      <c r="MKB4" s="361"/>
      <c r="MKC4" s="361"/>
      <c r="MKD4" s="361"/>
      <c r="MKE4" s="361"/>
      <c r="MKF4" s="361"/>
      <c r="MKG4" s="361"/>
      <c r="MKH4" s="361"/>
      <c r="MKI4" s="361"/>
      <c r="MKJ4" s="361"/>
      <c r="MKK4" s="361"/>
      <c r="MKL4" s="361"/>
      <c r="MKM4" s="361"/>
      <c r="MKN4" s="361"/>
      <c r="MKO4" s="361"/>
      <c r="MKP4" s="361"/>
      <c r="MKQ4" s="361"/>
      <c r="MKR4" s="361"/>
      <c r="MKS4" s="361"/>
      <c r="MKT4" s="361"/>
      <c r="MKU4" s="361"/>
      <c r="MKV4" s="361"/>
      <c r="MKW4" s="361"/>
      <c r="MKX4" s="361"/>
      <c r="MKY4" s="361"/>
      <c r="MKZ4" s="361"/>
      <c r="MLA4" s="361"/>
      <c r="MLB4" s="361"/>
      <c r="MLC4" s="361"/>
      <c r="MLD4" s="361"/>
      <c r="MLE4" s="361"/>
      <c r="MLF4" s="361"/>
      <c r="MLG4" s="361"/>
      <c r="MLH4" s="361"/>
      <c r="MLI4" s="361"/>
      <c r="MLJ4" s="361"/>
      <c r="MLK4" s="361"/>
      <c r="MLL4" s="361"/>
      <c r="MLM4" s="361"/>
      <c r="MLN4" s="361"/>
      <c r="MLO4" s="361"/>
      <c r="MLP4" s="361"/>
      <c r="MLQ4" s="361"/>
      <c r="MLR4" s="361"/>
      <c r="MLS4" s="361"/>
      <c r="MLT4" s="361"/>
      <c r="MLU4" s="361"/>
      <c r="MLV4" s="361"/>
      <c r="MLW4" s="361"/>
      <c r="MLX4" s="361"/>
      <c r="MLY4" s="361"/>
      <c r="MLZ4" s="361"/>
      <c r="MMA4" s="361"/>
      <c r="MMB4" s="361"/>
      <c r="MMC4" s="361"/>
      <c r="MMD4" s="361"/>
      <c r="MME4" s="361"/>
      <c r="MMF4" s="361"/>
      <c r="MMG4" s="361"/>
      <c r="MMH4" s="361"/>
      <c r="MMI4" s="361"/>
      <c r="MMJ4" s="361"/>
      <c r="MMK4" s="361"/>
      <c r="MML4" s="361"/>
      <c r="MMM4" s="361"/>
      <c r="MMN4" s="361"/>
      <c r="MMO4" s="361"/>
      <c r="MMP4" s="361"/>
      <c r="MMQ4" s="361"/>
      <c r="MMR4" s="361"/>
      <c r="MMS4" s="361"/>
      <c r="MMT4" s="361"/>
      <c r="MMU4" s="361"/>
      <c r="MMV4" s="361"/>
      <c r="MMW4" s="361"/>
      <c r="MMX4" s="361"/>
      <c r="MMY4" s="361"/>
      <c r="MMZ4" s="361"/>
      <c r="MNA4" s="361"/>
      <c r="MNB4" s="361"/>
      <c r="MNC4" s="361"/>
      <c r="MND4" s="361"/>
      <c r="MNE4" s="361"/>
      <c r="MNF4" s="361"/>
      <c r="MNG4" s="361"/>
      <c r="MNH4" s="361"/>
      <c r="MNI4" s="361"/>
      <c r="MNJ4" s="361"/>
      <c r="MNK4" s="361"/>
      <c r="MNL4" s="361"/>
      <c r="MNM4" s="361"/>
      <c r="MNN4" s="361"/>
      <c r="MNO4" s="361"/>
      <c r="MNP4" s="361"/>
      <c r="MNQ4" s="361"/>
      <c r="MNR4" s="361"/>
      <c r="MNS4" s="361"/>
      <c r="MNT4" s="361"/>
      <c r="MNU4" s="361"/>
      <c r="MNV4" s="361"/>
      <c r="MNW4" s="361"/>
      <c r="MNX4" s="361"/>
      <c r="MNY4" s="361"/>
      <c r="MNZ4" s="361"/>
      <c r="MOA4" s="361"/>
      <c r="MOB4" s="361"/>
      <c r="MOC4" s="361"/>
      <c r="MOD4" s="361"/>
      <c r="MOE4" s="361"/>
      <c r="MOF4" s="361"/>
      <c r="MOG4" s="361"/>
      <c r="MOH4" s="361"/>
      <c r="MOI4" s="361"/>
      <c r="MOJ4" s="361"/>
      <c r="MOK4" s="361"/>
      <c r="MOL4" s="361"/>
      <c r="MOM4" s="361"/>
      <c r="MON4" s="361"/>
      <c r="MOO4" s="361"/>
      <c r="MOP4" s="361"/>
      <c r="MOQ4" s="361"/>
      <c r="MOR4" s="361"/>
      <c r="MOS4" s="361"/>
      <c r="MOT4" s="361"/>
      <c r="MOU4" s="361"/>
      <c r="MOV4" s="361"/>
      <c r="MOW4" s="361"/>
      <c r="MOX4" s="361"/>
      <c r="MOY4" s="361"/>
      <c r="MOZ4" s="361"/>
      <c r="MPA4" s="361"/>
      <c r="MPB4" s="361"/>
      <c r="MPC4" s="361"/>
      <c r="MPD4" s="361"/>
      <c r="MPE4" s="361"/>
      <c r="MPF4" s="361"/>
      <c r="MPG4" s="361"/>
      <c r="MPH4" s="361"/>
      <c r="MPI4" s="361"/>
      <c r="MPJ4" s="361"/>
      <c r="MPK4" s="361"/>
      <c r="MPL4" s="361"/>
      <c r="MPM4" s="361"/>
      <c r="MPN4" s="361"/>
      <c r="MPO4" s="361"/>
      <c r="MPP4" s="361"/>
      <c r="MPQ4" s="361"/>
      <c r="MPR4" s="361"/>
      <c r="MPS4" s="361"/>
      <c r="MPT4" s="361"/>
      <c r="MPU4" s="361"/>
      <c r="MPV4" s="361"/>
      <c r="MPW4" s="361"/>
      <c r="MPX4" s="361"/>
      <c r="MPY4" s="361"/>
      <c r="MPZ4" s="361"/>
      <c r="MQA4" s="361"/>
      <c r="MQB4" s="361"/>
      <c r="MQC4" s="361"/>
      <c r="MQD4" s="361"/>
      <c r="MQE4" s="361"/>
      <c r="MQF4" s="361"/>
      <c r="MQG4" s="361"/>
      <c r="MQH4" s="361"/>
      <c r="MQI4" s="361"/>
      <c r="MQJ4" s="361"/>
      <c r="MQK4" s="361"/>
      <c r="MQL4" s="361"/>
      <c r="MQM4" s="361"/>
      <c r="MQN4" s="361"/>
      <c r="MQO4" s="361"/>
      <c r="MQP4" s="361"/>
      <c r="MQQ4" s="361"/>
      <c r="MQR4" s="361"/>
      <c r="MQS4" s="361"/>
      <c r="MQT4" s="361"/>
      <c r="MQU4" s="361"/>
      <c r="MQV4" s="361"/>
      <c r="MQW4" s="361"/>
      <c r="MQX4" s="361"/>
      <c r="MQY4" s="361"/>
      <c r="MQZ4" s="361"/>
      <c r="MRA4" s="361"/>
      <c r="MRB4" s="361"/>
      <c r="MRC4" s="361"/>
      <c r="MRD4" s="361"/>
      <c r="MRE4" s="361"/>
      <c r="MRF4" s="361"/>
      <c r="MRG4" s="361"/>
      <c r="MRH4" s="361"/>
      <c r="MRI4" s="361"/>
      <c r="MRJ4" s="361"/>
      <c r="MRK4" s="361"/>
      <c r="MRL4" s="361"/>
      <c r="MRM4" s="361"/>
      <c r="MRN4" s="361"/>
      <c r="MRO4" s="361"/>
      <c r="MRP4" s="361"/>
      <c r="MRQ4" s="361"/>
      <c r="MRR4" s="361"/>
      <c r="MRS4" s="361"/>
      <c r="MRT4" s="361"/>
      <c r="MRU4" s="361"/>
      <c r="MRV4" s="361"/>
      <c r="MRW4" s="361"/>
      <c r="MRX4" s="361"/>
      <c r="MRY4" s="361"/>
      <c r="MRZ4" s="361"/>
      <c r="MSA4" s="361"/>
      <c r="MSB4" s="361"/>
      <c r="MSC4" s="361"/>
      <c r="MSD4" s="361"/>
      <c r="MSE4" s="361"/>
      <c r="MSF4" s="361"/>
      <c r="MSG4" s="361"/>
      <c r="MSH4" s="361"/>
      <c r="MSI4" s="361"/>
      <c r="MSJ4" s="361"/>
      <c r="MSK4" s="361"/>
      <c r="MSL4" s="361"/>
      <c r="MSM4" s="361"/>
      <c r="MSN4" s="361"/>
      <c r="MSO4" s="361"/>
      <c r="MSP4" s="361"/>
      <c r="MSQ4" s="361"/>
      <c r="MSR4" s="361"/>
      <c r="MSS4" s="361"/>
      <c r="MST4" s="361"/>
      <c r="MSU4" s="361"/>
      <c r="MSV4" s="361"/>
      <c r="MSW4" s="361"/>
      <c r="MSX4" s="361"/>
      <c r="MSY4" s="361"/>
      <c r="MSZ4" s="361"/>
      <c r="MTA4" s="361"/>
      <c r="MTB4" s="361"/>
      <c r="MTC4" s="361"/>
      <c r="MTD4" s="361"/>
      <c r="MTE4" s="361"/>
      <c r="MTF4" s="361"/>
      <c r="MTG4" s="361"/>
      <c r="MTH4" s="361"/>
      <c r="MTI4" s="361"/>
      <c r="MTJ4" s="361"/>
      <c r="MTK4" s="361"/>
      <c r="MTL4" s="361"/>
      <c r="MTM4" s="361"/>
      <c r="MTN4" s="361"/>
      <c r="MTO4" s="361"/>
      <c r="MTP4" s="361"/>
      <c r="MTQ4" s="361"/>
      <c r="MTR4" s="361"/>
      <c r="MTS4" s="361"/>
      <c r="MTT4" s="361"/>
      <c r="MTU4" s="361"/>
      <c r="MTV4" s="361"/>
      <c r="MTW4" s="361"/>
      <c r="MTX4" s="361"/>
      <c r="MTY4" s="361"/>
      <c r="MTZ4" s="361"/>
      <c r="MUA4" s="361"/>
      <c r="MUB4" s="361"/>
      <c r="MUC4" s="361"/>
      <c r="MUD4" s="361"/>
      <c r="MUE4" s="361"/>
      <c r="MUF4" s="361"/>
      <c r="MUG4" s="361"/>
      <c r="MUH4" s="361"/>
      <c r="MUI4" s="361"/>
      <c r="MUJ4" s="361"/>
      <c r="MUK4" s="361"/>
      <c r="MUL4" s="361"/>
      <c r="MUM4" s="361"/>
      <c r="MUN4" s="361"/>
      <c r="MUO4" s="361"/>
      <c r="MUP4" s="361"/>
      <c r="MUQ4" s="361"/>
      <c r="MUR4" s="361"/>
      <c r="MUS4" s="361"/>
      <c r="MUT4" s="361"/>
      <c r="MUU4" s="361"/>
      <c r="MUV4" s="361"/>
      <c r="MUW4" s="361"/>
      <c r="MUX4" s="361"/>
      <c r="MUY4" s="361"/>
      <c r="MUZ4" s="361"/>
      <c r="MVA4" s="361"/>
      <c r="MVB4" s="361"/>
      <c r="MVC4" s="361"/>
      <c r="MVD4" s="361"/>
      <c r="MVE4" s="361"/>
      <c r="MVF4" s="361"/>
      <c r="MVG4" s="361"/>
      <c r="MVH4" s="361"/>
      <c r="MVI4" s="361"/>
      <c r="MVJ4" s="361"/>
      <c r="MVK4" s="361"/>
      <c r="MVL4" s="361"/>
      <c r="MVM4" s="361"/>
      <c r="MVN4" s="361"/>
      <c r="MVO4" s="361"/>
      <c r="MVP4" s="361"/>
      <c r="MVQ4" s="361"/>
      <c r="MVR4" s="361"/>
      <c r="MVS4" s="361"/>
      <c r="MVT4" s="361"/>
      <c r="MVU4" s="361"/>
      <c r="MVV4" s="361"/>
      <c r="MVW4" s="361"/>
      <c r="MVX4" s="361"/>
      <c r="MVY4" s="361"/>
      <c r="MVZ4" s="361"/>
      <c r="MWA4" s="361"/>
      <c r="MWB4" s="361"/>
      <c r="MWC4" s="361"/>
      <c r="MWD4" s="361"/>
      <c r="MWE4" s="361"/>
      <c r="MWF4" s="361"/>
      <c r="MWG4" s="361"/>
      <c r="MWH4" s="361"/>
      <c r="MWI4" s="361"/>
      <c r="MWJ4" s="361"/>
      <c r="MWK4" s="361"/>
      <c r="MWL4" s="361"/>
      <c r="MWM4" s="361"/>
      <c r="MWN4" s="361"/>
      <c r="MWO4" s="361"/>
      <c r="MWP4" s="361"/>
      <c r="MWQ4" s="361"/>
      <c r="MWR4" s="361"/>
      <c r="MWS4" s="361"/>
      <c r="MWT4" s="361"/>
      <c r="MWU4" s="361"/>
      <c r="MWV4" s="361"/>
      <c r="MWW4" s="361"/>
      <c r="MWX4" s="361"/>
      <c r="MWY4" s="361"/>
      <c r="MWZ4" s="361"/>
      <c r="MXA4" s="361"/>
      <c r="MXB4" s="361"/>
      <c r="MXC4" s="361"/>
      <c r="MXD4" s="361"/>
      <c r="MXE4" s="361"/>
      <c r="MXF4" s="361"/>
      <c r="MXG4" s="361"/>
      <c r="MXH4" s="361"/>
      <c r="MXI4" s="361"/>
      <c r="MXJ4" s="361"/>
      <c r="MXK4" s="361"/>
      <c r="MXL4" s="361"/>
      <c r="MXM4" s="361"/>
      <c r="MXN4" s="361"/>
      <c r="MXO4" s="361"/>
      <c r="MXP4" s="361"/>
      <c r="MXQ4" s="361"/>
      <c r="MXR4" s="361"/>
      <c r="MXS4" s="361"/>
      <c r="MXT4" s="361"/>
      <c r="MXU4" s="361"/>
      <c r="MXV4" s="361"/>
      <c r="MXW4" s="361"/>
      <c r="MXX4" s="361"/>
      <c r="MXY4" s="361"/>
      <c r="MXZ4" s="361"/>
      <c r="MYA4" s="361"/>
      <c r="MYB4" s="361"/>
      <c r="MYC4" s="361"/>
      <c r="MYD4" s="361"/>
      <c r="MYE4" s="361"/>
      <c r="MYF4" s="361"/>
      <c r="MYG4" s="361"/>
      <c r="MYH4" s="361"/>
      <c r="MYI4" s="361"/>
      <c r="MYJ4" s="361"/>
      <c r="MYK4" s="361"/>
      <c r="MYL4" s="361"/>
      <c r="MYM4" s="361"/>
      <c r="MYN4" s="361"/>
      <c r="MYO4" s="361"/>
      <c r="MYP4" s="361"/>
      <c r="MYQ4" s="361"/>
      <c r="MYR4" s="361"/>
      <c r="MYS4" s="361"/>
      <c r="MYT4" s="361"/>
      <c r="MYU4" s="361"/>
      <c r="MYV4" s="361"/>
      <c r="MYW4" s="361"/>
      <c r="MYX4" s="361"/>
      <c r="MYY4" s="361"/>
      <c r="MYZ4" s="361"/>
      <c r="MZA4" s="361"/>
      <c r="MZB4" s="361"/>
      <c r="MZC4" s="361"/>
      <c r="MZD4" s="361"/>
      <c r="MZE4" s="361"/>
      <c r="MZF4" s="361"/>
      <c r="MZG4" s="361"/>
      <c r="MZH4" s="361"/>
      <c r="MZI4" s="361"/>
      <c r="MZJ4" s="361"/>
      <c r="MZK4" s="361"/>
      <c r="MZL4" s="361"/>
      <c r="MZM4" s="361"/>
      <c r="MZN4" s="361"/>
      <c r="MZO4" s="361"/>
      <c r="MZP4" s="361"/>
      <c r="MZQ4" s="361"/>
      <c r="MZR4" s="361"/>
      <c r="MZS4" s="361"/>
      <c r="MZT4" s="361"/>
      <c r="MZU4" s="361"/>
      <c r="MZV4" s="361"/>
      <c r="MZW4" s="361"/>
      <c r="MZX4" s="361"/>
      <c r="MZY4" s="361"/>
      <c r="MZZ4" s="361"/>
      <c r="NAA4" s="361"/>
      <c r="NAB4" s="361"/>
      <c r="NAC4" s="361"/>
      <c r="NAD4" s="361"/>
      <c r="NAE4" s="361"/>
      <c r="NAF4" s="361"/>
      <c r="NAG4" s="361"/>
      <c r="NAH4" s="361"/>
      <c r="NAI4" s="361"/>
      <c r="NAJ4" s="361"/>
      <c r="NAK4" s="361"/>
      <c r="NAL4" s="361"/>
      <c r="NAM4" s="361"/>
      <c r="NAN4" s="361"/>
      <c r="NAO4" s="361"/>
      <c r="NAP4" s="361"/>
      <c r="NAQ4" s="361"/>
      <c r="NAR4" s="361"/>
      <c r="NAS4" s="361"/>
      <c r="NAT4" s="361"/>
      <c r="NAU4" s="361"/>
      <c r="NAV4" s="361"/>
      <c r="NAW4" s="361"/>
      <c r="NAX4" s="361"/>
      <c r="NAY4" s="361"/>
      <c r="NAZ4" s="361"/>
      <c r="NBA4" s="361"/>
      <c r="NBB4" s="361"/>
      <c r="NBC4" s="361"/>
      <c r="NBD4" s="361"/>
      <c r="NBE4" s="361"/>
      <c r="NBF4" s="361"/>
      <c r="NBG4" s="361"/>
      <c r="NBH4" s="361"/>
      <c r="NBI4" s="361"/>
      <c r="NBJ4" s="361"/>
      <c r="NBK4" s="361"/>
      <c r="NBL4" s="361"/>
      <c r="NBM4" s="361"/>
      <c r="NBN4" s="361"/>
      <c r="NBO4" s="361"/>
      <c r="NBP4" s="361"/>
      <c r="NBQ4" s="361"/>
      <c r="NBR4" s="361"/>
      <c r="NBS4" s="361"/>
      <c r="NBT4" s="361"/>
      <c r="NBU4" s="361"/>
      <c r="NBV4" s="361"/>
      <c r="NBW4" s="361"/>
      <c r="NBX4" s="361"/>
      <c r="NBY4" s="361"/>
      <c r="NBZ4" s="361"/>
      <c r="NCA4" s="361"/>
      <c r="NCB4" s="361"/>
      <c r="NCC4" s="361"/>
      <c r="NCD4" s="361"/>
      <c r="NCE4" s="361"/>
      <c r="NCF4" s="361"/>
      <c r="NCG4" s="361"/>
      <c r="NCH4" s="361"/>
      <c r="NCI4" s="361"/>
      <c r="NCJ4" s="361"/>
      <c r="NCK4" s="361"/>
      <c r="NCL4" s="361"/>
      <c r="NCM4" s="361"/>
      <c r="NCN4" s="361"/>
      <c r="NCO4" s="361"/>
      <c r="NCP4" s="361"/>
      <c r="NCQ4" s="361"/>
      <c r="NCR4" s="361"/>
      <c r="NCS4" s="361"/>
      <c r="NCT4" s="361"/>
      <c r="NCU4" s="361"/>
      <c r="NCV4" s="361"/>
      <c r="NCW4" s="361"/>
      <c r="NCX4" s="361"/>
      <c r="NCY4" s="361"/>
      <c r="NCZ4" s="361"/>
      <c r="NDA4" s="361"/>
      <c r="NDB4" s="361"/>
      <c r="NDC4" s="361"/>
      <c r="NDD4" s="361"/>
      <c r="NDE4" s="361"/>
      <c r="NDF4" s="361"/>
      <c r="NDG4" s="361"/>
      <c r="NDH4" s="361"/>
      <c r="NDI4" s="361"/>
      <c r="NDJ4" s="361"/>
      <c r="NDK4" s="361"/>
      <c r="NDL4" s="361"/>
      <c r="NDM4" s="361"/>
      <c r="NDN4" s="361"/>
      <c r="NDO4" s="361"/>
      <c r="NDP4" s="361"/>
      <c r="NDQ4" s="361"/>
      <c r="NDR4" s="361"/>
      <c r="NDS4" s="361"/>
      <c r="NDT4" s="361"/>
      <c r="NDU4" s="361"/>
      <c r="NDV4" s="361"/>
      <c r="NDW4" s="361"/>
      <c r="NDX4" s="361"/>
      <c r="NDY4" s="361"/>
      <c r="NDZ4" s="361"/>
      <c r="NEA4" s="361"/>
      <c r="NEB4" s="361"/>
      <c r="NEC4" s="361"/>
      <c r="NED4" s="361"/>
      <c r="NEE4" s="361"/>
      <c r="NEF4" s="361"/>
      <c r="NEG4" s="361"/>
      <c r="NEH4" s="361"/>
      <c r="NEI4" s="361"/>
      <c r="NEJ4" s="361"/>
      <c r="NEK4" s="361"/>
      <c r="NEL4" s="361"/>
      <c r="NEM4" s="361"/>
      <c r="NEN4" s="361"/>
      <c r="NEO4" s="361"/>
      <c r="NEP4" s="361"/>
      <c r="NEQ4" s="361"/>
      <c r="NER4" s="361"/>
      <c r="NES4" s="361"/>
      <c r="NET4" s="361"/>
      <c r="NEU4" s="361"/>
      <c r="NEV4" s="361"/>
      <c r="NEW4" s="361"/>
      <c r="NEX4" s="361"/>
      <c r="NEY4" s="361"/>
      <c r="NEZ4" s="361"/>
      <c r="NFA4" s="361"/>
      <c r="NFB4" s="361"/>
      <c r="NFC4" s="361"/>
      <c r="NFD4" s="361"/>
      <c r="NFE4" s="361"/>
      <c r="NFF4" s="361"/>
      <c r="NFG4" s="361"/>
      <c r="NFH4" s="361"/>
      <c r="NFI4" s="361"/>
      <c r="NFJ4" s="361"/>
      <c r="NFK4" s="361"/>
      <c r="NFL4" s="361"/>
      <c r="NFM4" s="361"/>
      <c r="NFN4" s="361"/>
      <c r="NFO4" s="361"/>
      <c r="NFP4" s="361"/>
      <c r="NFQ4" s="361"/>
      <c r="NFR4" s="361"/>
      <c r="NFS4" s="361"/>
      <c r="NFT4" s="361"/>
      <c r="NFU4" s="361"/>
      <c r="NFV4" s="361"/>
      <c r="NFW4" s="361"/>
      <c r="NFX4" s="361"/>
      <c r="NFY4" s="361"/>
      <c r="NFZ4" s="361"/>
      <c r="NGA4" s="361"/>
      <c r="NGB4" s="361"/>
      <c r="NGC4" s="361"/>
      <c r="NGD4" s="361"/>
      <c r="NGE4" s="361"/>
      <c r="NGF4" s="361"/>
      <c r="NGG4" s="361"/>
      <c r="NGH4" s="361"/>
      <c r="NGI4" s="361"/>
      <c r="NGJ4" s="361"/>
      <c r="NGK4" s="361"/>
      <c r="NGL4" s="361"/>
      <c r="NGM4" s="361"/>
      <c r="NGN4" s="361"/>
      <c r="NGO4" s="361"/>
      <c r="NGP4" s="361"/>
      <c r="NGQ4" s="361"/>
      <c r="NGR4" s="361"/>
      <c r="NGS4" s="361"/>
      <c r="NGT4" s="361"/>
      <c r="NGU4" s="361"/>
      <c r="NGV4" s="361"/>
      <c r="NGW4" s="361"/>
      <c r="NGX4" s="361"/>
      <c r="NGY4" s="361"/>
      <c r="NGZ4" s="361"/>
      <c r="NHA4" s="361"/>
      <c r="NHB4" s="361"/>
      <c r="NHC4" s="361"/>
      <c r="NHD4" s="361"/>
      <c r="NHE4" s="361"/>
      <c r="NHF4" s="361"/>
      <c r="NHG4" s="361"/>
      <c r="NHH4" s="361"/>
      <c r="NHI4" s="361"/>
      <c r="NHJ4" s="361"/>
      <c r="NHK4" s="361"/>
      <c r="NHL4" s="361"/>
      <c r="NHM4" s="361"/>
      <c r="NHN4" s="361"/>
      <c r="NHO4" s="361"/>
      <c r="NHP4" s="361"/>
      <c r="NHQ4" s="361"/>
      <c r="NHR4" s="361"/>
      <c r="NHS4" s="361"/>
      <c r="NHT4" s="361"/>
      <c r="NHU4" s="361"/>
      <c r="NHV4" s="361"/>
      <c r="NHW4" s="361"/>
      <c r="NHX4" s="361"/>
      <c r="NHY4" s="361"/>
      <c r="NHZ4" s="361"/>
      <c r="NIA4" s="361"/>
      <c r="NIB4" s="361"/>
      <c r="NIC4" s="361"/>
      <c r="NID4" s="361"/>
      <c r="NIE4" s="361"/>
      <c r="NIF4" s="361"/>
      <c r="NIG4" s="361"/>
      <c r="NIH4" s="361"/>
      <c r="NII4" s="361"/>
      <c r="NIJ4" s="361"/>
      <c r="NIK4" s="361"/>
      <c r="NIL4" s="361"/>
      <c r="NIM4" s="361"/>
      <c r="NIN4" s="361"/>
      <c r="NIO4" s="361"/>
      <c r="NIP4" s="361"/>
      <c r="NIQ4" s="361"/>
      <c r="NIR4" s="361"/>
      <c r="NIS4" s="361"/>
      <c r="NIT4" s="361"/>
      <c r="NIU4" s="361"/>
      <c r="NIV4" s="361"/>
      <c r="NIW4" s="361"/>
      <c r="NIX4" s="361"/>
      <c r="NIY4" s="361"/>
      <c r="NIZ4" s="361"/>
      <c r="NJA4" s="361"/>
      <c r="NJB4" s="361"/>
      <c r="NJC4" s="361"/>
      <c r="NJD4" s="361"/>
      <c r="NJE4" s="361"/>
      <c r="NJF4" s="361"/>
      <c r="NJG4" s="361"/>
      <c r="NJH4" s="361"/>
      <c r="NJI4" s="361"/>
      <c r="NJJ4" s="361"/>
      <c r="NJK4" s="361"/>
      <c r="NJL4" s="361"/>
      <c r="NJM4" s="361"/>
      <c r="NJN4" s="361"/>
      <c r="NJO4" s="361"/>
      <c r="NJP4" s="361"/>
      <c r="NJQ4" s="361"/>
      <c r="NJR4" s="361"/>
      <c r="NJS4" s="361"/>
      <c r="NJT4" s="361"/>
      <c r="NJU4" s="361"/>
      <c r="NJV4" s="361"/>
      <c r="NJW4" s="361"/>
      <c r="NJX4" s="361"/>
      <c r="NJY4" s="361"/>
      <c r="NJZ4" s="361"/>
      <c r="NKA4" s="361"/>
      <c r="NKB4" s="361"/>
      <c r="NKC4" s="361"/>
      <c r="NKD4" s="361"/>
      <c r="NKE4" s="361"/>
      <c r="NKF4" s="361"/>
      <c r="NKG4" s="361"/>
      <c r="NKH4" s="361"/>
      <c r="NKI4" s="361"/>
      <c r="NKJ4" s="361"/>
      <c r="NKK4" s="361"/>
      <c r="NKL4" s="361"/>
      <c r="NKM4" s="361"/>
      <c r="NKN4" s="361"/>
      <c r="NKO4" s="361"/>
      <c r="NKP4" s="361"/>
      <c r="NKQ4" s="361"/>
      <c r="NKR4" s="361"/>
      <c r="NKS4" s="361"/>
      <c r="NKT4" s="361"/>
      <c r="NKU4" s="361"/>
      <c r="NKV4" s="361"/>
      <c r="NKW4" s="361"/>
      <c r="NKX4" s="361"/>
      <c r="NKY4" s="361"/>
      <c r="NKZ4" s="361"/>
      <c r="NLA4" s="361"/>
      <c r="NLB4" s="361"/>
      <c r="NLC4" s="361"/>
      <c r="NLD4" s="361"/>
      <c r="NLE4" s="361"/>
      <c r="NLF4" s="361"/>
      <c r="NLG4" s="361"/>
      <c r="NLH4" s="361"/>
      <c r="NLI4" s="361"/>
      <c r="NLJ4" s="361"/>
      <c r="NLK4" s="361"/>
      <c r="NLL4" s="361"/>
      <c r="NLM4" s="361"/>
      <c r="NLN4" s="361"/>
      <c r="NLO4" s="361"/>
      <c r="NLP4" s="361"/>
      <c r="NLQ4" s="361"/>
      <c r="NLR4" s="361"/>
      <c r="NLS4" s="361"/>
      <c r="NLT4" s="361"/>
      <c r="NLU4" s="361"/>
      <c r="NLV4" s="361"/>
      <c r="NLW4" s="361"/>
      <c r="NLX4" s="361"/>
      <c r="NLY4" s="361"/>
      <c r="NLZ4" s="361"/>
      <c r="NMA4" s="361"/>
      <c r="NMB4" s="361"/>
      <c r="NMC4" s="361"/>
      <c r="NMD4" s="361"/>
      <c r="NME4" s="361"/>
      <c r="NMF4" s="361"/>
      <c r="NMG4" s="361"/>
      <c r="NMH4" s="361"/>
      <c r="NMI4" s="361"/>
      <c r="NMJ4" s="361"/>
      <c r="NMK4" s="361"/>
      <c r="NML4" s="361"/>
      <c r="NMM4" s="361"/>
      <c r="NMN4" s="361"/>
      <c r="NMO4" s="361"/>
      <c r="NMP4" s="361"/>
      <c r="NMQ4" s="361"/>
      <c r="NMR4" s="361"/>
      <c r="NMS4" s="361"/>
      <c r="NMT4" s="361"/>
      <c r="NMU4" s="361"/>
      <c r="NMV4" s="361"/>
      <c r="NMW4" s="361"/>
      <c r="NMX4" s="361"/>
      <c r="NMY4" s="361"/>
      <c r="NMZ4" s="361"/>
      <c r="NNA4" s="361"/>
      <c r="NNB4" s="361"/>
      <c r="NNC4" s="361"/>
      <c r="NND4" s="361"/>
      <c r="NNE4" s="361"/>
      <c r="NNF4" s="361"/>
      <c r="NNG4" s="361"/>
      <c r="NNH4" s="361"/>
      <c r="NNI4" s="361"/>
      <c r="NNJ4" s="361"/>
      <c r="NNK4" s="361"/>
      <c r="NNL4" s="361"/>
      <c r="NNM4" s="361"/>
      <c r="NNN4" s="361"/>
      <c r="NNO4" s="361"/>
      <c r="NNP4" s="361"/>
      <c r="NNQ4" s="361"/>
      <c r="NNR4" s="361"/>
      <c r="NNS4" s="361"/>
      <c r="NNT4" s="361"/>
      <c r="NNU4" s="361"/>
      <c r="NNV4" s="361"/>
      <c r="NNW4" s="361"/>
      <c r="NNX4" s="361"/>
      <c r="NNY4" s="361"/>
      <c r="NNZ4" s="361"/>
      <c r="NOA4" s="361"/>
      <c r="NOB4" s="361"/>
      <c r="NOC4" s="361"/>
      <c r="NOD4" s="361"/>
      <c r="NOE4" s="361"/>
      <c r="NOF4" s="361"/>
      <c r="NOG4" s="361"/>
      <c r="NOH4" s="361"/>
      <c r="NOI4" s="361"/>
      <c r="NOJ4" s="361"/>
      <c r="NOK4" s="361"/>
      <c r="NOL4" s="361"/>
      <c r="NOM4" s="361"/>
      <c r="NON4" s="361"/>
      <c r="NOO4" s="361"/>
      <c r="NOP4" s="361"/>
      <c r="NOQ4" s="361"/>
      <c r="NOR4" s="361"/>
      <c r="NOS4" s="361"/>
      <c r="NOT4" s="361"/>
      <c r="NOU4" s="361"/>
      <c r="NOV4" s="361"/>
      <c r="NOW4" s="361"/>
      <c r="NOX4" s="361"/>
      <c r="NOY4" s="361"/>
      <c r="NOZ4" s="361"/>
      <c r="NPA4" s="361"/>
      <c r="NPB4" s="361"/>
      <c r="NPC4" s="361"/>
      <c r="NPD4" s="361"/>
      <c r="NPE4" s="361"/>
      <c r="NPF4" s="361"/>
      <c r="NPG4" s="361"/>
      <c r="NPH4" s="361"/>
      <c r="NPI4" s="361"/>
      <c r="NPJ4" s="361"/>
      <c r="NPK4" s="361"/>
      <c r="NPL4" s="361"/>
      <c r="NPM4" s="361"/>
      <c r="NPN4" s="361"/>
      <c r="NPO4" s="361"/>
      <c r="NPP4" s="361"/>
      <c r="NPQ4" s="361"/>
      <c r="NPR4" s="361"/>
      <c r="NPS4" s="361"/>
      <c r="NPT4" s="361"/>
      <c r="NPU4" s="361"/>
      <c r="NPV4" s="361"/>
      <c r="NPW4" s="361"/>
      <c r="NPX4" s="361"/>
      <c r="NPY4" s="361"/>
      <c r="NPZ4" s="361"/>
      <c r="NQA4" s="361"/>
      <c r="NQB4" s="361"/>
      <c r="NQC4" s="361"/>
      <c r="NQD4" s="361"/>
      <c r="NQE4" s="361"/>
      <c r="NQF4" s="361"/>
      <c r="NQG4" s="361"/>
      <c r="NQH4" s="361"/>
      <c r="NQI4" s="361"/>
      <c r="NQJ4" s="361"/>
      <c r="NQK4" s="361"/>
      <c r="NQL4" s="361"/>
      <c r="NQM4" s="361"/>
      <c r="NQN4" s="361"/>
      <c r="NQO4" s="361"/>
      <c r="NQP4" s="361"/>
      <c r="NQQ4" s="361"/>
      <c r="NQR4" s="361"/>
      <c r="NQS4" s="361"/>
      <c r="NQT4" s="361"/>
      <c r="NQU4" s="361"/>
      <c r="NQV4" s="361"/>
      <c r="NQW4" s="361"/>
      <c r="NQX4" s="361"/>
      <c r="NQY4" s="361"/>
      <c r="NQZ4" s="361"/>
      <c r="NRA4" s="361"/>
      <c r="NRB4" s="361"/>
      <c r="NRC4" s="361"/>
      <c r="NRD4" s="361"/>
      <c r="NRE4" s="361"/>
      <c r="NRF4" s="361"/>
      <c r="NRG4" s="361"/>
      <c r="NRH4" s="361"/>
      <c r="NRI4" s="361"/>
      <c r="NRJ4" s="361"/>
      <c r="NRK4" s="361"/>
      <c r="NRL4" s="361"/>
      <c r="NRM4" s="361"/>
      <c r="NRN4" s="361"/>
      <c r="NRO4" s="361"/>
      <c r="NRP4" s="361"/>
      <c r="NRQ4" s="361"/>
      <c r="NRR4" s="361"/>
      <c r="NRS4" s="361"/>
      <c r="NRT4" s="361"/>
      <c r="NRU4" s="361"/>
      <c r="NRV4" s="361"/>
      <c r="NRW4" s="361"/>
      <c r="NRX4" s="361"/>
      <c r="NRY4" s="361"/>
      <c r="NRZ4" s="361"/>
      <c r="NSA4" s="361"/>
      <c r="NSB4" s="361"/>
      <c r="NSC4" s="361"/>
      <c r="NSD4" s="361"/>
      <c r="NSE4" s="361"/>
      <c r="NSF4" s="361"/>
      <c r="NSG4" s="361"/>
      <c r="NSH4" s="361"/>
      <c r="NSI4" s="361"/>
      <c r="NSJ4" s="361"/>
      <c r="NSK4" s="361"/>
      <c r="NSL4" s="361"/>
      <c r="NSM4" s="361"/>
      <c r="NSN4" s="361"/>
      <c r="NSO4" s="361"/>
      <c r="NSP4" s="361"/>
      <c r="NSQ4" s="361"/>
      <c r="NSR4" s="361"/>
      <c r="NSS4" s="361"/>
      <c r="NST4" s="361"/>
      <c r="NSU4" s="361"/>
      <c r="NSV4" s="361"/>
      <c r="NSW4" s="361"/>
      <c r="NSX4" s="361"/>
      <c r="NSY4" s="361"/>
      <c r="NSZ4" s="361"/>
      <c r="NTA4" s="361"/>
      <c r="NTB4" s="361"/>
      <c r="NTC4" s="361"/>
      <c r="NTD4" s="361"/>
      <c r="NTE4" s="361"/>
      <c r="NTF4" s="361"/>
      <c r="NTG4" s="361"/>
      <c r="NTH4" s="361"/>
      <c r="NTI4" s="361"/>
      <c r="NTJ4" s="361"/>
      <c r="NTK4" s="361"/>
      <c r="NTL4" s="361"/>
      <c r="NTM4" s="361"/>
      <c r="NTN4" s="361"/>
      <c r="NTO4" s="361"/>
      <c r="NTP4" s="361"/>
      <c r="NTQ4" s="361"/>
      <c r="NTR4" s="361"/>
      <c r="NTS4" s="361"/>
      <c r="NTT4" s="361"/>
      <c r="NTU4" s="361"/>
      <c r="NTV4" s="361"/>
      <c r="NTW4" s="361"/>
      <c r="NTX4" s="361"/>
      <c r="NTY4" s="361"/>
      <c r="NTZ4" s="361"/>
      <c r="NUA4" s="361"/>
      <c r="NUB4" s="361"/>
      <c r="NUC4" s="361"/>
      <c r="NUD4" s="361"/>
      <c r="NUE4" s="361"/>
      <c r="NUF4" s="361"/>
      <c r="NUG4" s="361"/>
      <c r="NUH4" s="361"/>
      <c r="NUI4" s="361"/>
      <c r="NUJ4" s="361"/>
      <c r="NUK4" s="361"/>
      <c r="NUL4" s="361"/>
      <c r="NUM4" s="361"/>
      <c r="NUN4" s="361"/>
      <c r="NUO4" s="361"/>
      <c r="NUP4" s="361"/>
      <c r="NUQ4" s="361"/>
      <c r="NUR4" s="361"/>
      <c r="NUS4" s="361"/>
      <c r="NUT4" s="361"/>
      <c r="NUU4" s="361"/>
      <c r="NUV4" s="361"/>
      <c r="NUW4" s="361"/>
      <c r="NUX4" s="361"/>
      <c r="NUY4" s="361"/>
      <c r="NUZ4" s="361"/>
      <c r="NVA4" s="361"/>
      <c r="NVB4" s="361"/>
      <c r="NVC4" s="361"/>
      <c r="NVD4" s="361"/>
      <c r="NVE4" s="361"/>
      <c r="NVF4" s="361"/>
      <c r="NVG4" s="361"/>
      <c r="NVH4" s="361"/>
      <c r="NVI4" s="361"/>
      <c r="NVJ4" s="361"/>
      <c r="NVK4" s="361"/>
      <c r="NVL4" s="361"/>
      <c r="NVM4" s="361"/>
      <c r="NVN4" s="361"/>
      <c r="NVO4" s="361"/>
      <c r="NVP4" s="361"/>
      <c r="NVQ4" s="361"/>
      <c r="NVR4" s="361"/>
      <c r="NVS4" s="361"/>
      <c r="NVT4" s="361"/>
      <c r="NVU4" s="361"/>
      <c r="NVV4" s="361"/>
      <c r="NVW4" s="361"/>
      <c r="NVX4" s="361"/>
      <c r="NVY4" s="361"/>
      <c r="NVZ4" s="361"/>
      <c r="NWA4" s="361"/>
      <c r="NWB4" s="361"/>
      <c r="NWC4" s="361"/>
      <c r="NWD4" s="361"/>
      <c r="NWE4" s="361"/>
      <c r="NWF4" s="361"/>
      <c r="NWG4" s="361"/>
      <c r="NWH4" s="361"/>
      <c r="NWI4" s="361"/>
      <c r="NWJ4" s="361"/>
      <c r="NWK4" s="361"/>
      <c r="NWL4" s="361"/>
      <c r="NWM4" s="361"/>
      <c r="NWN4" s="361"/>
      <c r="NWO4" s="361"/>
      <c r="NWP4" s="361"/>
      <c r="NWQ4" s="361"/>
      <c r="NWR4" s="361"/>
      <c r="NWS4" s="361"/>
      <c r="NWT4" s="361"/>
      <c r="NWU4" s="361"/>
      <c r="NWV4" s="361"/>
      <c r="NWW4" s="361"/>
      <c r="NWX4" s="361"/>
      <c r="NWY4" s="361"/>
      <c r="NWZ4" s="361"/>
      <c r="NXA4" s="361"/>
      <c r="NXB4" s="361"/>
      <c r="NXC4" s="361"/>
      <c r="NXD4" s="361"/>
      <c r="NXE4" s="361"/>
      <c r="NXF4" s="361"/>
      <c r="NXG4" s="361"/>
      <c r="NXH4" s="361"/>
      <c r="NXI4" s="361"/>
      <c r="NXJ4" s="361"/>
      <c r="NXK4" s="361"/>
      <c r="NXL4" s="361"/>
      <c r="NXM4" s="361"/>
      <c r="NXN4" s="361"/>
      <c r="NXO4" s="361"/>
      <c r="NXP4" s="361"/>
      <c r="NXQ4" s="361"/>
      <c r="NXR4" s="361"/>
      <c r="NXS4" s="361"/>
      <c r="NXT4" s="361"/>
      <c r="NXU4" s="361"/>
      <c r="NXV4" s="361"/>
      <c r="NXW4" s="361"/>
      <c r="NXX4" s="361"/>
      <c r="NXY4" s="361"/>
      <c r="NXZ4" s="361"/>
      <c r="NYA4" s="361"/>
      <c r="NYB4" s="361"/>
      <c r="NYC4" s="361"/>
      <c r="NYD4" s="361"/>
      <c r="NYE4" s="361"/>
      <c r="NYF4" s="361"/>
      <c r="NYG4" s="361"/>
      <c r="NYH4" s="361"/>
      <c r="NYI4" s="361"/>
      <c r="NYJ4" s="361"/>
      <c r="NYK4" s="361"/>
      <c r="NYL4" s="361"/>
      <c r="NYM4" s="361"/>
      <c r="NYN4" s="361"/>
      <c r="NYO4" s="361"/>
      <c r="NYP4" s="361"/>
      <c r="NYQ4" s="361"/>
      <c r="NYR4" s="361"/>
      <c r="NYS4" s="361"/>
      <c r="NYT4" s="361"/>
      <c r="NYU4" s="361"/>
      <c r="NYV4" s="361"/>
      <c r="NYW4" s="361"/>
      <c r="NYX4" s="361"/>
      <c r="NYY4" s="361"/>
      <c r="NYZ4" s="361"/>
      <c r="NZA4" s="361"/>
      <c r="NZB4" s="361"/>
      <c r="NZC4" s="361"/>
      <c r="NZD4" s="361"/>
      <c r="NZE4" s="361"/>
      <c r="NZF4" s="361"/>
      <c r="NZG4" s="361"/>
      <c r="NZH4" s="361"/>
      <c r="NZI4" s="361"/>
      <c r="NZJ4" s="361"/>
      <c r="NZK4" s="361"/>
      <c r="NZL4" s="361"/>
      <c r="NZM4" s="361"/>
      <c r="NZN4" s="361"/>
      <c r="NZO4" s="361"/>
      <c r="NZP4" s="361"/>
      <c r="NZQ4" s="361"/>
      <c r="NZR4" s="361"/>
      <c r="NZS4" s="361"/>
      <c r="NZT4" s="361"/>
      <c r="NZU4" s="361"/>
      <c r="NZV4" s="361"/>
      <c r="NZW4" s="361"/>
      <c r="NZX4" s="361"/>
      <c r="NZY4" s="361"/>
      <c r="NZZ4" s="361"/>
      <c r="OAA4" s="361"/>
      <c r="OAB4" s="361"/>
      <c r="OAC4" s="361"/>
      <c r="OAD4" s="361"/>
      <c r="OAE4" s="361"/>
      <c r="OAF4" s="361"/>
      <c r="OAG4" s="361"/>
      <c r="OAH4" s="361"/>
      <c r="OAI4" s="361"/>
      <c r="OAJ4" s="361"/>
      <c r="OAK4" s="361"/>
      <c r="OAL4" s="361"/>
      <c r="OAM4" s="361"/>
      <c r="OAN4" s="361"/>
      <c r="OAO4" s="361"/>
      <c r="OAP4" s="361"/>
      <c r="OAQ4" s="361"/>
      <c r="OAR4" s="361"/>
      <c r="OAS4" s="361"/>
      <c r="OAT4" s="361"/>
      <c r="OAU4" s="361"/>
      <c r="OAV4" s="361"/>
      <c r="OAW4" s="361"/>
      <c r="OAX4" s="361"/>
      <c r="OAY4" s="361"/>
      <c r="OAZ4" s="361"/>
      <c r="OBA4" s="361"/>
      <c r="OBB4" s="361"/>
      <c r="OBC4" s="361"/>
      <c r="OBD4" s="361"/>
      <c r="OBE4" s="361"/>
      <c r="OBF4" s="361"/>
      <c r="OBG4" s="361"/>
      <c r="OBH4" s="361"/>
      <c r="OBI4" s="361"/>
      <c r="OBJ4" s="361"/>
      <c r="OBK4" s="361"/>
      <c r="OBL4" s="361"/>
      <c r="OBM4" s="361"/>
      <c r="OBN4" s="361"/>
      <c r="OBO4" s="361"/>
      <c r="OBP4" s="361"/>
      <c r="OBQ4" s="361"/>
      <c r="OBR4" s="361"/>
      <c r="OBS4" s="361"/>
      <c r="OBT4" s="361"/>
      <c r="OBU4" s="361"/>
      <c r="OBV4" s="361"/>
      <c r="OBW4" s="361"/>
      <c r="OBX4" s="361"/>
      <c r="OBY4" s="361"/>
      <c r="OBZ4" s="361"/>
      <c r="OCA4" s="361"/>
      <c r="OCB4" s="361"/>
      <c r="OCC4" s="361"/>
      <c r="OCD4" s="361"/>
      <c r="OCE4" s="361"/>
      <c r="OCF4" s="361"/>
      <c r="OCG4" s="361"/>
      <c r="OCH4" s="361"/>
      <c r="OCI4" s="361"/>
      <c r="OCJ4" s="361"/>
      <c r="OCK4" s="361"/>
      <c r="OCL4" s="361"/>
      <c r="OCM4" s="361"/>
      <c r="OCN4" s="361"/>
      <c r="OCO4" s="361"/>
      <c r="OCP4" s="361"/>
      <c r="OCQ4" s="361"/>
      <c r="OCR4" s="361"/>
      <c r="OCS4" s="361"/>
      <c r="OCT4" s="361"/>
      <c r="OCU4" s="361"/>
      <c r="OCV4" s="361"/>
      <c r="OCW4" s="361"/>
      <c r="OCX4" s="361"/>
      <c r="OCY4" s="361"/>
      <c r="OCZ4" s="361"/>
      <c r="ODA4" s="361"/>
      <c r="ODB4" s="361"/>
      <c r="ODC4" s="361"/>
      <c r="ODD4" s="361"/>
      <c r="ODE4" s="361"/>
      <c r="ODF4" s="361"/>
      <c r="ODG4" s="361"/>
      <c r="ODH4" s="361"/>
      <c r="ODI4" s="361"/>
      <c r="ODJ4" s="361"/>
      <c r="ODK4" s="361"/>
      <c r="ODL4" s="361"/>
      <c r="ODM4" s="361"/>
      <c r="ODN4" s="361"/>
      <c r="ODO4" s="361"/>
      <c r="ODP4" s="361"/>
      <c r="ODQ4" s="361"/>
      <c r="ODR4" s="361"/>
      <c r="ODS4" s="361"/>
      <c r="ODT4" s="361"/>
      <c r="ODU4" s="361"/>
      <c r="ODV4" s="361"/>
      <c r="ODW4" s="361"/>
      <c r="ODX4" s="361"/>
      <c r="ODY4" s="361"/>
      <c r="ODZ4" s="361"/>
      <c r="OEA4" s="361"/>
      <c r="OEB4" s="361"/>
      <c r="OEC4" s="361"/>
      <c r="OED4" s="361"/>
      <c r="OEE4" s="361"/>
      <c r="OEF4" s="361"/>
      <c r="OEG4" s="361"/>
      <c r="OEH4" s="361"/>
      <c r="OEI4" s="361"/>
      <c r="OEJ4" s="361"/>
      <c r="OEK4" s="361"/>
      <c r="OEL4" s="361"/>
      <c r="OEM4" s="361"/>
      <c r="OEN4" s="361"/>
      <c r="OEO4" s="361"/>
      <c r="OEP4" s="361"/>
      <c r="OEQ4" s="361"/>
      <c r="OER4" s="361"/>
      <c r="OES4" s="361"/>
      <c r="OET4" s="361"/>
      <c r="OEU4" s="361"/>
      <c r="OEV4" s="361"/>
      <c r="OEW4" s="361"/>
      <c r="OEX4" s="361"/>
      <c r="OEY4" s="361"/>
      <c r="OEZ4" s="361"/>
      <c r="OFA4" s="361"/>
      <c r="OFB4" s="361"/>
      <c r="OFC4" s="361"/>
      <c r="OFD4" s="361"/>
      <c r="OFE4" s="361"/>
      <c r="OFF4" s="361"/>
      <c r="OFG4" s="361"/>
      <c r="OFH4" s="361"/>
      <c r="OFI4" s="361"/>
      <c r="OFJ4" s="361"/>
      <c r="OFK4" s="361"/>
      <c r="OFL4" s="361"/>
      <c r="OFM4" s="361"/>
      <c r="OFN4" s="361"/>
      <c r="OFO4" s="361"/>
      <c r="OFP4" s="361"/>
      <c r="OFQ4" s="361"/>
      <c r="OFR4" s="361"/>
      <c r="OFS4" s="361"/>
      <c r="OFT4" s="361"/>
      <c r="OFU4" s="361"/>
      <c r="OFV4" s="361"/>
      <c r="OFW4" s="361"/>
      <c r="OFX4" s="361"/>
      <c r="OFY4" s="361"/>
      <c r="OFZ4" s="361"/>
      <c r="OGA4" s="361"/>
      <c r="OGB4" s="361"/>
      <c r="OGC4" s="361"/>
      <c r="OGD4" s="361"/>
      <c r="OGE4" s="361"/>
      <c r="OGF4" s="361"/>
      <c r="OGG4" s="361"/>
      <c r="OGH4" s="361"/>
      <c r="OGI4" s="361"/>
      <c r="OGJ4" s="361"/>
      <c r="OGK4" s="361"/>
      <c r="OGL4" s="361"/>
      <c r="OGM4" s="361"/>
      <c r="OGN4" s="361"/>
      <c r="OGO4" s="361"/>
      <c r="OGP4" s="361"/>
      <c r="OGQ4" s="361"/>
      <c r="OGR4" s="361"/>
      <c r="OGS4" s="361"/>
      <c r="OGT4" s="361"/>
      <c r="OGU4" s="361"/>
      <c r="OGV4" s="361"/>
      <c r="OGW4" s="361"/>
      <c r="OGX4" s="361"/>
      <c r="OGY4" s="361"/>
      <c r="OGZ4" s="361"/>
      <c r="OHA4" s="361"/>
      <c r="OHB4" s="361"/>
      <c r="OHC4" s="361"/>
      <c r="OHD4" s="361"/>
      <c r="OHE4" s="361"/>
      <c r="OHF4" s="361"/>
      <c r="OHG4" s="361"/>
      <c r="OHH4" s="361"/>
      <c r="OHI4" s="361"/>
      <c r="OHJ4" s="361"/>
      <c r="OHK4" s="361"/>
      <c r="OHL4" s="361"/>
      <c r="OHM4" s="361"/>
      <c r="OHN4" s="361"/>
      <c r="OHO4" s="361"/>
      <c r="OHP4" s="361"/>
      <c r="OHQ4" s="361"/>
      <c r="OHR4" s="361"/>
      <c r="OHS4" s="361"/>
      <c r="OHT4" s="361"/>
      <c r="OHU4" s="361"/>
      <c r="OHV4" s="361"/>
      <c r="OHW4" s="361"/>
      <c r="OHX4" s="361"/>
      <c r="OHY4" s="361"/>
      <c r="OHZ4" s="361"/>
      <c r="OIA4" s="361"/>
      <c r="OIB4" s="361"/>
      <c r="OIC4" s="361"/>
      <c r="OID4" s="361"/>
      <c r="OIE4" s="361"/>
      <c r="OIF4" s="361"/>
      <c r="OIG4" s="361"/>
      <c r="OIH4" s="361"/>
      <c r="OII4" s="361"/>
      <c r="OIJ4" s="361"/>
      <c r="OIK4" s="361"/>
      <c r="OIL4" s="361"/>
      <c r="OIM4" s="361"/>
      <c r="OIN4" s="361"/>
      <c r="OIO4" s="361"/>
      <c r="OIP4" s="361"/>
      <c r="OIQ4" s="361"/>
      <c r="OIR4" s="361"/>
      <c r="OIS4" s="361"/>
      <c r="OIT4" s="361"/>
      <c r="OIU4" s="361"/>
      <c r="OIV4" s="361"/>
      <c r="OIW4" s="361"/>
      <c r="OIX4" s="361"/>
      <c r="OIY4" s="361"/>
      <c r="OIZ4" s="361"/>
      <c r="OJA4" s="361"/>
      <c r="OJB4" s="361"/>
      <c r="OJC4" s="361"/>
      <c r="OJD4" s="361"/>
      <c r="OJE4" s="361"/>
      <c r="OJF4" s="361"/>
      <c r="OJG4" s="361"/>
      <c r="OJH4" s="361"/>
      <c r="OJI4" s="361"/>
      <c r="OJJ4" s="361"/>
      <c r="OJK4" s="361"/>
      <c r="OJL4" s="361"/>
      <c r="OJM4" s="361"/>
      <c r="OJN4" s="361"/>
      <c r="OJO4" s="361"/>
      <c r="OJP4" s="361"/>
      <c r="OJQ4" s="361"/>
      <c r="OJR4" s="361"/>
      <c r="OJS4" s="361"/>
      <c r="OJT4" s="361"/>
      <c r="OJU4" s="361"/>
      <c r="OJV4" s="361"/>
      <c r="OJW4" s="361"/>
      <c r="OJX4" s="361"/>
      <c r="OJY4" s="361"/>
      <c r="OJZ4" s="361"/>
      <c r="OKA4" s="361"/>
      <c r="OKB4" s="361"/>
      <c r="OKC4" s="361"/>
      <c r="OKD4" s="361"/>
      <c r="OKE4" s="361"/>
      <c r="OKF4" s="361"/>
      <c r="OKG4" s="361"/>
      <c r="OKH4" s="361"/>
      <c r="OKI4" s="361"/>
      <c r="OKJ4" s="361"/>
      <c r="OKK4" s="361"/>
      <c r="OKL4" s="361"/>
      <c r="OKM4" s="361"/>
      <c r="OKN4" s="361"/>
      <c r="OKO4" s="361"/>
      <c r="OKP4" s="361"/>
      <c r="OKQ4" s="361"/>
      <c r="OKR4" s="361"/>
      <c r="OKS4" s="361"/>
      <c r="OKT4" s="361"/>
      <c r="OKU4" s="361"/>
      <c r="OKV4" s="361"/>
      <c r="OKW4" s="361"/>
      <c r="OKX4" s="361"/>
      <c r="OKY4" s="361"/>
      <c r="OKZ4" s="361"/>
      <c r="OLA4" s="361"/>
      <c r="OLB4" s="361"/>
      <c r="OLC4" s="361"/>
      <c r="OLD4" s="361"/>
      <c r="OLE4" s="361"/>
      <c r="OLF4" s="361"/>
      <c r="OLG4" s="361"/>
      <c r="OLH4" s="361"/>
      <c r="OLI4" s="361"/>
      <c r="OLJ4" s="361"/>
      <c r="OLK4" s="361"/>
      <c r="OLL4" s="361"/>
      <c r="OLM4" s="361"/>
      <c r="OLN4" s="361"/>
      <c r="OLO4" s="361"/>
      <c r="OLP4" s="361"/>
      <c r="OLQ4" s="361"/>
      <c r="OLR4" s="361"/>
      <c r="OLS4" s="361"/>
      <c r="OLT4" s="361"/>
      <c r="OLU4" s="361"/>
      <c r="OLV4" s="361"/>
      <c r="OLW4" s="361"/>
      <c r="OLX4" s="361"/>
      <c r="OLY4" s="361"/>
      <c r="OLZ4" s="361"/>
      <c r="OMA4" s="361"/>
      <c r="OMB4" s="361"/>
      <c r="OMC4" s="361"/>
      <c r="OMD4" s="361"/>
      <c r="OME4" s="361"/>
      <c r="OMF4" s="361"/>
      <c r="OMG4" s="361"/>
      <c r="OMH4" s="361"/>
      <c r="OMI4" s="361"/>
      <c r="OMJ4" s="361"/>
      <c r="OMK4" s="361"/>
      <c r="OML4" s="361"/>
      <c r="OMM4" s="361"/>
      <c r="OMN4" s="361"/>
      <c r="OMO4" s="361"/>
      <c r="OMP4" s="361"/>
      <c r="OMQ4" s="361"/>
      <c r="OMR4" s="361"/>
      <c r="OMS4" s="361"/>
      <c r="OMT4" s="361"/>
      <c r="OMU4" s="361"/>
      <c r="OMV4" s="361"/>
      <c r="OMW4" s="361"/>
      <c r="OMX4" s="361"/>
      <c r="OMY4" s="361"/>
      <c r="OMZ4" s="361"/>
      <c r="ONA4" s="361"/>
      <c r="ONB4" s="361"/>
      <c r="ONC4" s="361"/>
      <c r="OND4" s="361"/>
      <c r="ONE4" s="361"/>
      <c r="ONF4" s="361"/>
      <c r="ONG4" s="361"/>
      <c r="ONH4" s="361"/>
      <c r="ONI4" s="361"/>
      <c r="ONJ4" s="361"/>
      <c r="ONK4" s="361"/>
      <c r="ONL4" s="361"/>
      <c r="ONM4" s="361"/>
      <c r="ONN4" s="361"/>
      <c r="ONO4" s="361"/>
      <c r="ONP4" s="361"/>
      <c r="ONQ4" s="361"/>
      <c r="ONR4" s="361"/>
      <c r="ONS4" s="361"/>
      <c r="ONT4" s="361"/>
      <c r="ONU4" s="361"/>
      <c r="ONV4" s="361"/>
      <c r="ONW4" s="361"/>
      <c r="ONX4" s="361"/>
      <c r="ONY4" s="361"/>
      <c r="ONZ4" s="361"/>
      <c r="OOA4" s="361"/>
      <c r="OOB4" s="361"/>
      <c r="OOC4" s="361"/>
      <c r="OOD4" s="361"/>
      <c r="OOE4" s="361"/>
      <c r="OOF4" s="361"/>
      <c r="OOG4" s="361"/>
      <c r="OOH4" s="361"/>
      <c r="OOI4" s="361"/>
      <c r="OOJ4" s="361"/>
      <c r="OOK4" s="361"/>
      <c r="OOL4" s="361"/>
      <c r="OOM4" s="361"/>
      <c r="OON4" s="361"/>
      <c r="OOO4" s="361"/>
      <c r="OOP4" s="361"/>
      <c r="OOQ4" s="361"/>
      <c r="OOR4" s="361"/>
      <c r="OOS4" s="361"/>
      <c r="OOT4" s="361"/>
      <c r="OOU4" s="361"/>
      <c r="OOV4" s="361"/>
      <c r="OOW4" s="361"/>
      <c r="OOX4" s="361"/>
      <c r="OOY4" s="361"/>
      <c r="OOZ4" s="361"/>
      <c r="OPA4" s="361"/>
      <c r="OPB4" s="361"/>
      <c r="OPC4" s="361"/>
      <c r="OPD4" s="361"/>
      <c r="OPE4" s="361"/>
      <c r="OPF4" s="361"/>
      <c r="OPG4" s="361"/>
      <c r="OPH4" s="361"/>
      <c r="OPI4" s="361"/>
      <c r="OPJ4" s="361"/>
      <c r="OPK4" s="361"/>
      <c r="OPL4" s="361"/>
      <c r="OPM4" s="361"/>
      <c r="OPN4" s="361"/>
      <c r="OPO4" s="361"/>
      <c r="OPP4" s="361"/>
      <c r="OPQ4" s="361"/>
      <c r="OPR4" s="361"/>
      <c r="OPS4" s="361"/>
      <c r="OPT4" s="361"/>
      <c r="OPU4" s="361"/>
      <c r="OPV4" s="361"/>
      <c r="OPW4" s="361"/>
      <c r="OPX4" s="361"/>
      <c r="OPY4" s="361"/>
      <c r="OPZ4" s="361"/>
      <c r="OQA4" s="361"/>
      <c r="OQB4" s="361"/>
      <c r="OQC4" s="361"/>
      <c r="OQD4" s="361"/>
      <c r="OQE4" s="361"/>
      <c r="OQF4" s="361"/>
      <c r="OQG4" s="361"/>
      <c r="OQH4" s="361"/>
      <c r="OQI4" s="361"/>
      <c r="OQJ4" s="361"/>
      <c r="OQK4" s="361"/>
      <c r="OQL4" s="361"/>
      <c r="OQM4" s="361"/>
      <c r="OQN4" s="361"/>
      <c r="OQO4" s="361"/>
      <c r="OQP4" s="361"/>
      <c r="OQQ4" s="361"/>
      <c r="OQR4" s="361"/>
      <c r="OQS4" s="361"/>
      <c r="OQT4" s="361"/>
      <c r="OQU4" s="361"/>
      <c r="OQV4" s="361"/>
      <c r="OQW4" s="361"/>
      <c r="OQX4" s="361"/>
      <c r="OQY4" s="361"/>
      <c r="OQZ4" s="361"/>
      <c r="ORA4" s="361"/>
      <c r="ORB4" s="361"/>
      <c r="ORC4" s="361"/>
      <c r="ORD4" s="361"/>
      <c r="ORE4" s="361"/>
      <c r="ORF4" s="361"/>
      <c r="ORG4" s="361"/>
      <c r="ORH4" s="361"/>
      <c r="ORI4" s="361"/>
      <c r="ORJ4" s="361"/>
      <c r="ORK4" s="361"/>
      <c r="ORL4" s="361"/>
      <c r="ORM4" s="361"/>
      <c r="ORN4" s="361"/>
      <c r="ORO4" s="361"/>
      <c r="ORP4" s="361"/>
      <c r="ORQ4" s="361"/>
      <c r="ORR4" s="361"/>
      <c r="ORS4" s="361"/>
      <c r="ORT4" s="361"/>
      <c r="ORU4" s="361"/>
      <c r="ORV4" s="361"/>
      <c r="ORW4" s="361"/>
      <c r="ORX4" s="361"/>
      <c r="ORY4" s="361"/>
      <c r="ORZ4" s="361"/>
      <c r="OSA4" s="361"/>
      <c r="OSB4" s="361"/>
      <c r="OSC4" s="361"/>
      <c r="OSD4" s="361"/>
      <c r="OSE4" s="361"/>
      <c r="OSF4" s="361"/>
      <c r="OSG4" s="361"/>
      <c r="OSH4" s="361"/>
      <c r="OSI4" s="361"/>
      <c r="OSJ4" s="361"/>
      <c r="OSK4" s="361"/>
      <c r="OSL4" s="361"/>
      <c r="OSM4" s="361"/>
      <c r="OSN4" s="361"/>
      <c r="OSO4" s="361"/>
      <c r="OSP4" s="361"/>
      <c r="OSQ4" s="361"/>
      <c r="OSR4" s="361"/>
      <c r="OSS4" s="361"/>
      <c r="OST4" s="361"/>
      <c r="OSU4" s="361"/>
      <c r="OSV4" s="361"/>
      <c r="OSW4" s="361"/>
      <c r="OSX4" s="361"/>
      <c r="OSY4" s="361"/>
      <c r="OSZ4" s="361"/>
      <c r="OTA4" s="361"/>
      <c r="OTB4" s="361"/>
      <c r="OTC4" s="361"/>
      <c r="OTD4" s="361"/>
      <c r="OTE4" s="361"/>
      <c r="OTF4" s="361"/>
      <c r="OTG4" s="361"/>
      <c r="OTH4" s="361"/>
      <c r="OTI4" s="361"/>
      <c r="OTJ4" s="361"/>
      <c r="OTK4" s="361"/>
      <c r="OTL4" s="361"/>
      <c r="OTM4" s="361"/>
      <c r="OTN4" s="361"/>
      <c r="OTO4" s="361"/>
      <c r="OTP4" s="361"/>
      <c r="OTQ4" s="361"/>
      <c r="OTR4" s="361"/>
      <c r="OTS4" s="361"/>
      <c r="OTT4" s="361"/>
      <c r="OTU4" s="361"/>
      <c r="OTV4" s="361"/>
      <c r="OTW4" s="361"/>
      <c r="OTX4" s="361"/>
      <c r="OTY4" s="361"/>
      <c r="OTZ4" s="361"/>
      <c r="OUA4" s="361"/>
      <c r="OUB4" s="361"/>
      <c r="OUC4" s="361"/>
      <c r="OUD4" s="361"/>
      <c r="OUE4" s="361"/>
      <c r="OUF4" s="361"/>
      <c r="OUG4" s="361"/>
      <c r="OUH4" s="361"/>
      <c r="OUI4" s="361"/>
      <c r="OUJ4" s="361"/>
      <c r="OUK4" s="361"/>
      <c r="OUL4" s="361"/>
      <c r="OUM4" s="361"/>
      <c r="OUN4" s="361"/>
      <c r="OUO4" s="361"/>
      <c r="OUP4" s="361"/>
      <c r="OUQ4" s="361"/>
      <c r="OUR4" s="361"/>
      <c r="OUS4" s="361"/>
      <c r="OUT4" s="361"/>
      <c r="OUU4" s="361"/>
      <c r="OUV4" s="361"/>
      <c r="OUW4" s="361"/>
      <c r="OUX4" s="361"/>
      <c r="OUY4" s="361"/>
      <c r="OUZ4" s="361"/>
      <c r="OVA4" s="361"/>
      <c r="OVB4" s="361"/>
      <c r="OVC4" s="361"/>
      <c r="OVD4" s="361"/>
      <c r="OVE4" s="361"/>
      <c r="OVF4" s="361"/>
      <c r="OVG4" s="361"/>
      <c r="OVH4" s="361"/>
      <c r="OVI4" s="361"/>
      <c r="OVJ4" s="361"/>
      <c r="OVK4" s="361"/>
      <c r="OVL4" s="361"/>
      <c r="OVM4" s="361"/>
      <c r="OVN4" s="361"/>
      <c r="OVO4" s="361"/>
      <c r="OVP4" s="361"/>
      <c r="OVQ4" s="361"/>
      <c r="OVR4" s="361"/>
      <c r="OVS4" s="361"/>
      <c r="OVT4" s="361"/>
      <c r="OVU4" s="361"/>
      <c r="OVV4" s="361"/>
      <c r="OVW4" s="361"/>
      <c r="OVX4" s="361"/>
      <c r="OVY4" s="361"/>
      <c r="OVZ4" s="361"/>
      <c r="OWA4" s="361"/>
      <c r="OWB4" s="361"/>
      <c r="OWC4" s="361"/>
      <c r="OWD4" s="361"/>
      <c r="OWE4" s="361"/>
      <c r="OWF4" s="361"/>
      <c r="OWG4" s="361"/>
      <c r="OWH4" s="361"/>
      <c r="OWI4" s="361"/>
      <c r="OWJ4" s="361"/>
      <c r="OWK4" s="361"/>
      <c r="OWL4" s="361"/>
      <c r="OWM4" s="361"/>
      <c r="OWN4" s="361"/>
      <c r="OWO4" s="361"/>
      <c r="OWP4" s="361"/>
      <c r="OWQ4" s="361"/>
      <c r="OWR4" s="361"/>
      <c r="OWS4" s="361"/>
      <c r="OWT4" s="361"/>
      <c r="OWU4" s="361"/>
      <c r="OWV4" s="361"/>
      <c r="OWW4" s="361"/>
      <c r="OWX4" s="361"/>
      <c r="OWY4" s="361"/>
      <c r="OWZ4" s="361"/>
      <c r="OXA4" s="361"/>
      <c r="OXB4" s="361"/>
      <c r="OXC4" s="361"/>
      <c r="OXD4" s="361"/>
      <c r="OXE4" s="361"/>
      <c r="OXF4" s="361"/>
      <c r="OXG4" s="361"/>
      <c r="OXH4" s="361"/>
      <c r="OXI4" s="361"/>
      <c r="OXJ4" s="361"/>
      <c r="OXK4" s="361"/>
      <c r="OXL4" s="361"/>
      <c r="OXM4" s="361"/>
      <c r="OXN4" s="361"/>
      <c r="OXO4" s="361"/>
      <c r="OXP4" s="361"/>
      <c r="OXQ4" s="361"/>
      <c r="OXR4" s="361"/>
      <c r="OXS4" s="361"/>
      <c r="OXT4" s="361"/>
      <c r="OXU4" s="361"/>
      <c r="OXV4" s="361"/>
      <c r="OXW4" s="361"/>
      <c r="OXX4" s="361"/>
      <c r="OXY4" s="361"/>
      <c r="OXZ4" s="361"/>
      <c r="OYA4" s="361"/>
      <c r="OYB4" s="361"/>
      <c r="OYC4" s="361"/>
      <c r="OYD4" s="361"/>
      <c r="OYE4" s="361"/>
      <c r="OYF4" s="361"/>
      <c r="OYG4" s="361"/>
      <c r="OYH4" s="361"/>
      <c r="OYI4" s="361"/>
      <c r="OYJ4" s="361"/>
      <c r="OYK4" s="361"/>
      <c r="OYL4" s="361"/>
      <c r="OYM4" s="361"/>
      <c r="OYN4" s="361"/>
      <c r="OYO4" s="361"/>
      <c r="OYP4" s="361"/>
      <c r="OYQ4" s="361"/>
      <c r="OYR4" s="361"/>
      <c r="OYS4" s="361"/>
      <c r="OYT4" s="361"/>
      <c r="OYU4" s="361"/>
      <c r="OYV4" s="361"/>
      <c r="OYW4" s="361"/>
      <c r="OYX4" s="361"/>
      <c r="OYY4" s="361"/>
      <c r="OYZ4" s="361"/>
      <c r="OZA4" s="361"/>
      <c r="OZB4" s="361"/>
      <c r="OZC4" s="361"/>
      <c r="OZD4" s="361"/>
      <c r="OZE4" s="361"/>
      <c r="OZF4" s="361"/>
      <c r="OZG4" s="361"/>
      <c r="OZH4" s="361"/>
      <c r="OZI4" s="361"/>
      <c r="OZJ4" s="361"/>
      <c r="OZK4" s="361"/>
      <c r="OZL4" s="361"/>
      <c r="OZM4" s="361"/>
      <c r="OZN4" s="361"/>
      <c r="OZO4" s="361"/>
      <c r="OZP4" s="361"/>
      <c r="OZQ4" s="361"/>
      <c r="OZR4" s="361"/>
      <c r="OZS4" s="361"/>
      <c r="OZT4" s="361"/>
      <c r="OZU4" s="361"/>
      <c r="OZV4" s="361"/>
      <c r="OZW4" s="361"/>
      <c r="OZX4" s="361"/>
      <c r="OZY4" s="361"/>
      <c r="OZZ4" s="361"/>
      <c r="PAA4" s="361"/>
      <c r="PAB4" s="361"/>
      <c r="PAC4" s="361"/>
      <c r="PAD4" s="361"/>
      <c r="PAE4" s="361"/>
      <c r="PAF4" s="361"/>
      <c r="PAG4" s="361"/>
      <c r="PAH4" s="361"/>
      <c r="PAI4" s="361"/>
      <c r="PAJ4" s="361"/>
      <c r="PAK4" s="361"/>
      <c r="PAL4" s="361"/>
      <c r="PAM4" s="361"/>
      <c r="PAN4" s="361"/>
      <c r="PAO4" s="361"/>
      <c r="PAP4" s="361"/>
      <c r="PAQ4" s="361"/>
      <c r="PAR4" s="361"/>
      <c r="PAS4" s="361"/>
      <c r="PAT4" s="361"/>
      <c r="PAU4" s="361"/>
      <c r="PAV4" s="361"/>
      <c r="PAW4" s="361"/>
      <c r="PAX4" s="361"/>
      <c r="PAY4" s="361"/>
      <c r="PAZ4" s="361"/>
      <c r="PBA4" s="361"/>
      <c r="PBB4" s="361"/>
      <c r="PBC4" s="361"/>
      <c r="PBD4" s="361"/>
      <c r="PBE4" s="361"/>
      <c r="PBF4" s="361"/>
      <c r="PBG4" s="361"/>
      <c r="PBH4" s="361"/>
      <c r="PBI4" s="361"/>
      <c r="PBJ4" s="361"/>
      <c r="PBK4" s="361"/>
      <c r="PBL4" s="361"/>
      <c r="PBM4" s="361"/>
      <c r="PBN4" s="361"/>
      <c r="PBO4" s="361"/>
      <c r="PBP4" s="361"/>
      <c r="PBQ4" s="361"/>
      <c r="PBR4" s="361"/>
      <c r="PBS4" s="361"/>
      <c r="PBT4" s="361"/>
      <c r="PBU4" s="361"/>
      <c r="PBV4" s="361"/>
      <c r="PBW4" s="361"/>
      <c r="PBX4" s="361"/>
      <c r="PBY4" s="361"/>
      <c r="PBZ4" s="361"/>
      <c r="PCA4" s="361"/>
      <c r="PCB4" s="361"/>
      <c r="PCC4" s="361"/>
      <c r="PCD4" s="361"/>
      <c r="PCE4" s="361"/>
      <c r="PCF4" s="361"/>
      <c r="PCG4" s="361"/>
      <c r="PCH4" s="361"/>
      <c r="PCI4" s="361"/>
      <c r="PCJ4" s="361"/>
      <c r="PCK4" s="361"/>
      <c r="PCL4" s="361"/>
      <c r="PCM4" s="361"/>
      <c r="PCN4" s="361"/>
      <c r="PCO4" s="361"/>
      <c r="PCP4" s="361"/>
      <c r="PCQ4" s="361"/>
      <c r="PCR4" s="361"/>
      <c r="PCS4" s="361"/>
      <c r="PCT4" s="361"/>
      <c r="PCU4" s="361"/>
      <c r="PCV4" s="361"/>
      <c r="PCW4" s="361"/>
      <c r="PCX4" s="361"/>
      <c r="PCY4" s="361"/>
      <c r="PCZ4" s="361"/>
      <c r="PDA4" s="361"/>
      <c r="PDB4" s="361"/>
      <c r="PDC4" s="361"/>
      <c r="PDD4" s="361"/>
      <c r="PDE4" s="361"/>
      <c r="PDF4" s="361"/>
      <c r="PDG4" s="361"/>
      <c r="PDH4" s="361"/>
      <c r="PDI4" s="361"/>
      <c r="PDJ4" s="361"/>
      <c r="PDK4" s="361"/>
      <c r="PDL4" s="361"/>
      <c r="PDM4" s="361"/>
      <c r="PDN4" s="361"/>
      <c r="PDO4" s="361"/>
      <c r="PDP4" s="361"/>
      <c r="PDQ4" s="361"/>
      <c r="PDR4" s="361"/>
      <c r="PDS4" s="361"/>
      <c r="PDT4" s="361"/>
      <c r="PDU4" s="361"/>
      <c r="PDV4" s="361"/>
      <c r="PDW4" s="361"/>
      <c r="PDX4" s="361"/>
      <c r="PDY4" s="361"/>
      <c r="PDZ4" s="361"/>
      <c r="PEA4" s="361"/>
      <c r="PEB4" s="361"/>
      <c r="PEC4" s="361"/>
      <c r="PED4" s="361"/>
      <c r="PEE4" s="361"/>
      <c r="PEF4" s="361"/>
      <c r="PEG4" s="361"/>
      <c r="PEH4" s="361"/>
      <c r="PEI4" s="361"/>
      <c r="PEJ4" s="361"/>
      <c r="PEK4" s="361"/>
      <c r="PEL4" s="361"/>
      <c r="PEM4" s="361"/>
      <c r="PEN4" s="361"/>
      <c r="PEO4" s="361"/>
      <c r="PEP4" s="361"/>
      <c r="PEQ4" s="361"/>
      <c r="PER4" s="361"/>
      <c r="PES4" s="361"/>
      <c r="PET4" s="361"/>
      <c r="PEU4" s="361"/>
      <c r="PEV4" s="361"/>
      <c r="PEW4" s="361"/>
      <c r="PEX4" s="361"/>
      <c r="PEY4" s="361"/>
      <c r="PEZ4" s="361"/>
      <c r="PFA4" s="361"/>
      <c r="PFB4" s="361"/>
      <c r="PFC4" s="361"/>
      <c r="PFD4" s="361"/>
      <c r="PFE4" s="361"/>
      <c r="PFF4" s="361"/>
      <c r="PFG4" s="361"/>
      <c r="PFH4" s="361"/>
      <c r="PFI4" s="361"/>
      <c r="PFJ4" s="361"/>
      <c r="PFK4" s="361"/>
      <c r="PFL4" s="361"/>
      <c r="PFM4" s="361"/>
      <c r="PFN4" s="361"/>
      <c r="PFO4" s="361"/>
      <c r="PFP4" s="361"/>
      <c r="PFQ4" s="361"/>
      <c r="PFR4" s="361"/>
      <c r="PFS4" s="361"/>
      <c r="PFT4" s="361"/>
      <c r="PFU4" s="361"/>
      <c r="PFV4" s="361"/>
      <c r="PFW4" s="361"/>
      <c r="PFX4" s="361"/>
      <c r="PFY4" s="361"/>
      <c r="PFZ4" s="361"/>
      <c r="PGA4" s="361"/>
      <c r="PGB4" s="361"/>
      <c r="PGC4" s="361"/>
      <c r="PGD4" s="361"/>
      <c r="PGE4" s="361"/>
      <c r="PGF4" s="361"/>
      <c r="PGG4" s="361"/>
      <c r="PGH4" s="361"/>
      <c r="PGI4" s="361"/>
      <c r="PGJ4" s="361"/>
      <c r="PGK4" s="361"/>
      <c r="PGL4" s="361"/>
      <c r="PGM4" s="361"/>
      <c r="PGN4" s="361"/>
      <c r="PGO4" s="361"/>
      <c r="PGP4" s="361"/>
      <c r="PGQ4" s="361"/>
      <c r="PGR4" s="361"/>
      <c r="PGS4" s="361"/>
      <c r="PGT4" s="361"/>
      <c r="PGU4" s="361"/>
      <c r="PGV4" s="361"/>
      <c r="PGW4" s="361"/>
      <c r="PGX4" s="361"/>
      <c r="PGY4" s="361"/>
      <c r="PGZ4" s="361"/>
      <c r="PHA4" s="361"/>
      <c r="PHB4" s="361"/>
      <c r="PHC4" s="361"/>
      <c r="PHD4" s="361"/>
      <c r="PHE4" s="361"/>
      <c r="PHF4" s="361"/>
      <c r="PHG4" s="361"/>
      <c r="PHH4" s="361"/>
      <c r="PHI4" s="361"/>
      <c r="PHJ4" s="361"/>
      <c r="PHK4" s="361"/>
      <c r="PHL4" s="361"/>
      <c r="PHM4" s="361"/>
      <c r="PHN4" s="361"/>
      <c r="PHO4" s="361"/>
      <c r="PHP4" s="361"/>
      <c r="PHQ4" s="361"/>
      <c r="PHR4" s="361"/>
      <c r="PHS4" s="361"/>
      <c r="PHT4" s="361"/>
      <c r="PHU4" s="361"/>
      <c r="PHV4" s="361"/>
      <c r="PHW4" s="361"/>
      <c r="PHX4" s="361"/>
      <c r="PHY4" s="361"/>
      <c r="PHZ4" s="361"/>
      <c r="PIA4" s="361"/>
      <c r="PIB4" s="361"/>
      <c r="PIC4" s="361"/>
      <c r="PID4" s="361"/>
      <c r="PIE4" s="361"/>
      <c r="PIF4" s="361"/>
      <c r="PIG4" s="361"/>
      <c r="PIH4" s="361"/>
      <c r="PII4" s="361"/>
      <c r="PIJ4" s="361"/>
      <c r="PIK4" s="361"/>
      <c r="PIL4" s="361"/>
      <c r="PIM4" s="361"/>
      <c r="PIN4" s="361"/>
      <c r="PIO4" s="361"/>
      <c r="PIP4" s="361"/>
      <c r="PIQ4" s="361"/>
      <c r="PIR4" s="361"/>
      <c r="PIS4" s="361"/>
      <c r="PIT4" s="361"/>
      <c r="PIU4" s="361"/>
      <c r="PIV4" s="361"/>
      <c r="PIW4" s="361"/>
      <c r="PIX4" s="361"/>
      <c r="PIY4" s="361"/>
      <c r="PIZ4" s="361"/>
      <c r="PJA4" s="361"/>
      <c r="PJB4" s="361"/>
      <c r="PJC4" s="361"/>
      <c r="PJD4" s="361"/>
      <c r="PJE4" s="361"/>
      <c r="PJF4" s="361"/>
      <c r="PJG4" s="361"/>
      <c r="PJH4" s="361"/>
      <c r="PJI4" s="361"/>
      <c r="PJJ4" s="361"/>
      <c r="PJK4" s="361"/>
      <c r="PJL4" s="361"/>
      <c r="PJM4" s="361"/>
      <c r="PJN4" s="361"/>
      <c r="PJO4" s="361"/>
      <c r="PJP4" s="361"/>
      <c r="PJQ4" s="361"/>
      <c r="PJR4" s="361"/>
      <c r="PJS4" s="361"/>
      <c r="PJT4" s="361"/>
      <c r="PJU4" s="361"/>
      <c r="PJV4" s="361"/>
      <c r="PJW4" s="361"/>
      <c r="PJX4" s="361"/>
      <c r="PJY4" s="361"/>
      <c r="PJZ4" s="361"/>
      <c r="PKA4" s="361"/>
      <c r="PKB4" s="361"/>
      <c r="PKC4" s="361"/>
      <c r="PKD4" s="361"/>
      <c r="PKE4" s="361"/>
      <c r="PKF4" s="361"/>
      <c r="PKG4" s="361"/>
      <c r="PKH4" s="361"/>
      <c r="PKI4" s="361"/>
      <c r="PKJ4" s="361"/>
      <c r="PKK4" s="361"/>
      <c r="PKL4" s="361"/>
      <c r="PKM4" s="361"/>
      <c r="PKN4" s="361"/>
      <c r="PKO4" s="361"/>
      <c r="PKP4" s="361"/>
      <c r="PKQ4" s="361"/>
      <c r="PKR4" s="361"/>
      <c r="PKS4" s="361"/>
      <c r="PKT4" s="361"/>
      <c r="PKU4" s="361"/>
      <c r="PKV4" s="361"/>
      <c r="PKW4" s="361"/>
      <c r="PKX4" s="361"/>
      <c r="PKY4" s="361"/>
      <c r="PKZ4" s="361"/>
      <c r="PLA4" s="361"/>
      <c r="PLB4" s="361"/>
      <c r="PLC4" s="361"/>
      <c r="PLD4" s="361"/>
      <c r="PLE4" s="361"/>
      <c r="PLF4" s="361"/>
      <c r="PLG4" s="361"/>
      <c r="PLH4" s="361"/>
      <c r="PLI4" s="361"/>
      <c r="PLJ4" s="361"/>
      <c r="PLK4" s="361"/>
      <c r="PLL4" s="361"/>
      <c r="PLM4" s="361"/>
      <c r="PLN4" s="361"/>
      <c r="PLO4" s="361"/>
      <c r="PLP4" s="361"/>
      <c r="PLQ4" s="361"/>
      <c r="PLR4" s="361"/>
      <c r="PLS4" s="361"/>
      <c r="PLT4" s="361"/>
      <c r="PLU4" s="361"/>
      <c r="PLV4" s="361"/>
      <c r="PLW4" s="361"/>
      <c r="PLX4" s="361"/>
      <c r="PLY4" s="361"/>
      <c r="PLZ4" s="361"/>
      <c r="PMA4" s="361"/>
      <c r="PMB4" s="361"/>
      <c r="PMC4" s="361"/>
      <c r="PMD4" s="361"/>
      <c r="PME4" s="361"/>
      <c r="PMF4" s="361"/>
      <c r="PMG4" s="361"/>
      <c r="PMH4" s="361"/>
      <c r="PMI4" s="361"/>
      <c r="PMJ4" s="361"/>
      <c r="PMK4" s="361"/>
      <c r="PML4" s="361"/>
      <c r="PMM4" s="361"/>
      <c r="PMN4" s="361"/>
      <c r="PMO4" s="361"/>
      <c r="PMP4" s="361"/>
      <c r="PMQ4" s="361"/>
      <c r="PMR4" s="361"/>
      <c r="PMS4" s="361"/>
      <c r="PMT4" s="361"/>
      <c r="PMU4" s="361"/>
      <c r="PMV4" s="361"/>
      <c r="PMW4" s="361"/>
      <c r="PMX4" s="361"/>
      <c r="PMY4" s="361"/>
      <c r="PMZ4" s="361"/>
      <c r="PNA4" s="361"/>
      <c r="PNB4" s="361"/>
      <c r="PNC4" s="361"/>
      <c r="PND4" s="361"/>
      <c r="PNE4" s="361"/>
      <c r="PNF4" s="361"/>
      <c r="PNG4" s="361"/>
      <c r="PNH4" s="361"/>
      <c r="PNI4" s="361"/>
      <c r="PNJ4" s="361"/>
      <c r="PNK4" s="361"/>
      <c r="PNL4" s="361"/>
      <c r="PNM4" s="361"/>
      <c r="PNN4" s="361"/>
      <c r="PNO4" s="361"/>
      <c r="PNP4" s="361"/>
      <c r="PNQ4" s="361"/>
      <c r="PNR4" s="361"/>
      <c r="PNS4" s="361"/>
      <c r="PNT4" s="361"/>
      <c r="PNU4" s="361"/>
      <c r="PNV4" s="361"/>
      <c r="PNW4" s="361"/>
      <c r="PNX4" s="361"/>
      <c r="PNY4" s="361"/>
      <c r="PNZ4" s="361"/>
      <c r="POA4" s="361"/>
      <c r="POB4" s="361"/>
      <c r="POC4" s="361"/>
      <c r="POD4" s="361"/>
      <c r="POE4" s="361"/>
      <c r="POF4" s="361"/>
      <c r="POG4" s="361"/>
      <c r="POH4" s="361"/>
      <c r="POI4" s="361"/>
      <c r="POJ4" s="361"/>
      <c r="POK4" s="361"/>
      <c r="POL4" s="361"/>
      <c r="POM4" s="361"/>
      <c r="PON4" s="361"/>
      <c r="POO4" s="361"/>
      <c r="POP4" s="361"/>
      <c r="POQ4" s="361"/>
      <c r="POR4" s="361"/>
      <c r="POS4" s="361"/>
      <c r="POT4" s="361"/>
      <c r="POU4" s="361"/>
      <c r="POV4" s="361"/>
      <c r="POW4" s="361"/>
      <c r="POX4" s="361"/>
      <c r="POY4" s="361"/>
      <c r="POZ4" s="361"/>
      <c r="PPA4" s="361"/>
      <c r="PPB4" s="361"/>
      <c r="PPC4" s="361"/>
      <c r="PPD4" s="361"/>
      <c r="PPE4" s="361"/>
      <c r="PPF4" s="361"/>
      <c r="PPG4" s="361"/>
      <c r="PPH4" s="361"/>
      <c r="PPI4" s="361"/>
      <c r="PPJ4" s="361"/>
      <c r="PPK4" s="361"/>
      <c r="PPL4" s="361"/>
      <c r="PPM4" s="361"/>
      <c r="PPN4" s="361"/>
      <c r="PPO4" s="361"/>
      <c r="PPP4" s="361"/>
      <c r="PPQ4" s="361"/>
      <c r="PPR4" s="361"/>
      <c r="PPS4" s="361"/>
      <c r="PPT4" s="361"/>
      <c r="PPU4" s="361"/>
      <c r="PPV4" s="361"/>
      <c r="PPW4" s="361"/>
      <c r="PPX4" s="361"/>
      <c r="PPY4" s="361"/>
      <c r="PPZ4" s="361"/>
      <c r="PQA4" s="361"/>
      <c r="PQB4" s="361"/>
      <c r="PQC4" s="361"/>
      <c r="PQD4" s="361"/>
      <c r="PQE4" s="361"/>
      <c r="PQF4" s="361"/>
      <c r="PQG4" s="361"/>
      <c r="PQH4" s="361"/>
      <c r="PQI4" s="361"/>
      <c r="PQJ4" s="361"/>
      <c r="PQK4" s="361"/>
      <c r="PQL4" s="361"/>
      <c r="PQM4" s="361"/>
      <c r="PQN4" s="361"/>
      <c r="PQO4" s="361"/>
      <c r="PQP4" s="361"/>
      <c r="PQQ4" s="361"/>
      <c r="PQR4" s="361"/>
      <c r="PQS4" s="361"/>
      <c r="PQT4" s="361"/>
      <c r="PQU4" s="361"/>
      <c r="PQV4" s="361"/>
      <c r="PQW4" s="361"/>
      <c r="PQX4" s="361"/>
      <c r="PQY4" s="361"/>
      <c r="PQZ4" s="361"/>
      <c r="PRA4" s="361"/>
      <c r="PRB4" s="361"/>
      <c r="PRC4" s="361"/>
      <c r="PRD4" s="361"/>
      <c r="PRE4" s="361"/>
      <c r="PRF4" s="361"/>
      <c r="PRG4" s="361"/>
      <c r="PRH4" s="361"/>
      <c r="PRI4" s="361"/>
      <c r="PRJ4" s="361"/>
      <c r="PRK4" s="361"/>
      <c r="PRL4" s="361"/>
      <c r="PRM4" s="361"/>
      <c r="PRN4" s="361"/>
      <c r="PRO4" s="361"/>
      <c r="PRP4" s="361"/>
      <c r="PRQ4" s="361"/>
      <c r="PRR4" s="361"/>
      <c r="PRS4" s="361"/>
      <c r="PRT4" s="361"/>
      <c r="PRU4" s="361"/>
      <c r="PRV4" s="361"/>
      <c r="PRW4" s="361"/>
      <c r="PRX4" s="361"/>
      <c r="PRY4" s="361"/>
      <c r="PRZ4" s="361"/>
      <c r="PSA4" s="361"/>
      <c r="PSB4" s="361"/>
      <c r="PSC4" s="361"/>
      <c r="PSD4" s="361"/>
      <c r="PSE4" s="361"/>
      <c r="PSF4" s="361"/>
      <c r="PSG4" s="361"/>
      <c r="PSH4" s="361"/>
      <c r="PSI4" s="361"/>
      <c r="PSJ4" s="361"/>
      <c r="PSK4" s="361"/>
      <c r="PSL4" s="361"/>
      <c r="PSM4" s="361"/>
      <c r="PSN4" s="361"/>
      <c r="PSO4" s="361"/>
      <c r="PSP4" s="361"/>
      <c r="PSQ4" s="361"/>
      <c r="PSR4" s="361"/>
      <c r="PSS4" s="361"/>
      <c r="PST4" s="361"/>
      <c r="PSU4" s="361"/>
      <c r="PSV4" s="361"/>
      <c r="PSW4" s="361"/>
      <c r="PSX4" s="361"/>
      <c r="PSY4" s="361"/>
      <c r="PSZ4" s="361"/>
      <c r="PTA4" s="361"/>
      <c r="PTB4" s="361"/>
      <c r="PTC4" s="361"/>
      <c r="PTD4" s="361"/>
      <c r="PTE4" s="361"/>
      <c r="PTF4" s="361"/>
      <c r="PTG4" s="361"/>
      <c r="PTH4" s="361"/>
      <c r="PTI4" s="361"/>
      <c r="PTJ4" s="361"/>
      <c r="PTK4" s="361"/>
      <c r="PTL4" s="361"/>
      <c r="PTM4" s="361"/>
      <c r="PTN4" s="361"/>
      <c r="PTO4" s="361"/>
      <c r="PTP4" s="361"/>
      <c r="PTQ4" s="361"/>
      <c r="PTR4" s="361"/>
      <c r="PTS4" s="361"/>
      <c r="PTT4" s="361"/>
      <c r="PTU4" s="361"/>
      <c r="PTV4" s="361"/>
      <c r="PTW4" s="361"/>
      <c r="PTX4" s="361"/>
      <c r="PTY4" s="361"/>
      <c r="PTZ4" s="361"/>
      <c r="PUA4" s="361"/>
      <c r="PUB4" s="361"/>
      <c r="PUC4" s="361"/>
      <c r="PUD4" s="361"/>
      <c r="PUE4" s="361"/>
      <c r="PUF4" s="361"/>
      <c r="PUG4" s="361"/>
      <c r="PUH4" s="361"/>
      <c r="PUI4" s="361"/>
      <c r="PUJ4" s="361"/>
      <c r="PUK4" s="361"/>
      <c r="PUL4" s="361"/>
      <c r="PUM4" s="361"/>
      <c r="PUN4" s="361"/>
      <c r="PUO4" s="361"/>
      <c r="PUP4" s="361"/>
      <c r="PUQ4" s="361"/>
      <c r="PUR4" s="361"/>
      <c r="PUS4" s="361"/>
      <c r="PUT4" s="361"/>
      <c r="PUU4" s="361"/>
      <c r="PUV4" s="361"/>
      <c r="PUW4" s="361"/>
      <c r="PUX4" s="361"/>
      <c r="PUY4" s="361"/>
      <c r="PUZ4" s="361"/>
      <c r="PVA4" s="361"/>
      <c r="PVB4" s="361"/>
      <c r="PVC4" s="361"/>
      <c r="PVD4" s="361"/>
      <c r="PVE4" s="361"/>
      <c r="PVF4" s="361"/>
      <c r="PVG4" s="361"/>
      <c r="PVH4" s="361"/>
      <c r="PVI4" s="361"/>
      <c r="PVJ4" s="361"/>
      <c r="PVK4" s="361"/>
      <c r="PVL4" s="361"/>
      <c r="PVM4" s="361"/>
      <c r="PVN4" s="361"/>
      <c r="PVO4" s="361"/>
      <c r="PVP4" s="361"/>
      <c r="PVQ4" s="361"/>
      <c r="PVR4" s="361"/>
      <c r="PVS4" s="361"/>
      <c r="PVT4" s="361"/>
      <c r="PVU4" s="361"/>
      <c r="PVV4" s="361"/>
      <c r="PVW4" s="361"/>
      <c r="PVX4" s="361"/>
      <c r="PVY4" s="361"/>
      <c r="PVZ4" s="361"/>
      <c r="PWA4" s="361"/>
      <c r="PWB4" s="361"/>
      <c r="PWC4" s="361"/>
      <c r="PWD4" s="361"/>
      <c r="PWE4" s="361"/>
      <c r="PWF4" s="361"/>
      <c r="PWG4" s="361"/>
      <c r="PWH4" s="361"/>
      <c r="PWI4" s="361"/>
      <c r="PWJ4" s="361"/>
      <c r="PWK4" s="361"/>
      <c r="PWL4" s="361"/>
      <c r="PWM4" s="361"/>
      <c r="PWN4" s="361"/>
      <c r="PWO4" s="361"/>
      <c r="PWP4" s="361"/>
      <c r="PWQ4" s="361"/>
      <c r="PWR4" s="361"/>
      <c r="PWS4" s="361"/>
      <c r="PWT4" s="361"/>
      <c r="PWU4" s="361"/>
      <c r="PWV4" s="361"/>
      <c r="PWW4" s="361"/>
      <c r="PWX4" s="361"/>
      <c r="PWY4" s="361"/>
      <c r="PWZ4" s="361"/>
      <c r="PXA4" s="361"/>
      <c r="PXB4" s="361"/>
      <c r="PXC4" s="361"/>
      <c r="PXD4" s="361"/>
      <c r="PXE4" s="361"/>
      <c r="PXF4" s="361"/>
      <c r="PXG4" s="361"/>
      <c r="PXH4" s="361"/>
      <c r="PXI4" s="361"/>
      <c r="PXJ4" s="361"/>
      <c r="PXK4" s="361"/>
      <c r="PXL4" s="361"/>
      <c r="PXM4" s="361"/>
      <c r="PXN4" s="361"/>
      <c r="PXO4" s="361"/>
      <c r="PXP4" s="361"/>
      <c r="PXQ4" s="361"/>
      <c r="PXR4" s="361"/>
      <c r="PXS4" s="361"/>
      <c r="PXT4" s="361"/>
      <c r="PXU4" s="361"/>
      <c r="PXV4" s="361"/>
      <c r="PXW4" s="361"/>
      <c r="PXX4" s="361"/>
      <c r="PXY4" s="361"/>
      <c r="PXZ4" s="361"/>
      <c r="PYA4" s="361"/>
      <c r="PYB4" s="361"/>
      <c r="PYC4" s="361"/>
      <c r="PYD4" s="361"/>
      <c r="PYE4" s="361"/>
      <c r="PYF4" s="361"/>
      <c r="PYG4" s="361"/>
      <c r="PYH4" s="361"/>
      <c r="PYI4" s="361"/>
      <c r="PYJ4" s="361"/>
      <c r="PYK4" s="361"/>
      <c r="PYL4" s="361"/>
      <c r="PYM4" s="361"/>
      <c r="PYN4" s="361"/>
      <c r="PYO4" s="361"/>
      <c r="PYP4" s="361"/>
      <c r="PYQ4" s="361"/>
      <c r="PYR4" s="361"/>
      <c r="PYS4" s="361"/>
      <c r="PYT4" s="361"/>
      <c r="PYU4" s="361"/>
      <c r="PYV4" s="361"/>
      <c r="PYW4" s="361"/>
      <c r="PYX4" s="361"/>
      <c r="PYY4" s="361"/>
      <c r="PYZ4" s="361"/>
      <c r="PZA4" s="361"/>
      <c r="PZB4" s="361"/>
      <c r="PZC4" s="361"/>
      <c r="PZD4" s="361"/>
      <c r="PZE4" s="361"/>
      <c r="PZF4" s="361"/>
      <c r="PZG4" s="361"/>
      <c r="PZH4" s="361"/>
      <c r="PZI4" s="361"/>
      <c r="PZJ4" s="361"/>
      <c r="PZK4" s="361"/>
      <c r="PZL4" s="361"/>
      <c r="PZM4" s="361"/>
      <c r="PZN4" s="361"/>
      <c r="PZO4" s="361"/>
      <c r="PZP4" s="361"/>
      <c r="PZQ4" s="361"/>
      <c r="PZR4" s="361"/>
      <c r="PZS4" s="361"/>
      <c r="PZT4" s="361"/>
      <c r="PZU4" s="361"/>
      <c r="PZV4" s="361"/>
      <c r="PZW4" s="361"/>
      <c r="PZX4" s="361"/>
      <c r="PZY4" s="361"/>
      <c r="PZZ4" s="361"/>
      <c r="QAA4" s="361"/>
      <c r="QAB4" s="361"/>
      <c r="QAC4" s="361"/>
      <c r="QAD4" s="361"/>
      <c r="QAE4" s="361"/>
      <c r="QAF4" s="361"/>
      <c r="QAG4" s="361"/>
      <c r="QAH4" s="361"/>
      <c r="QAI4" s="361"/>
      <c r="QAJ4" s="361"/>
      <c r="QAK4" s="361"/>
      <c r="QAL4" s="361"/>
      <c r="QAM4" s="361"/>
      <c r="QAN4" s="361"/>
      <c r="QAO4" s="361"/>
      <c r="QAP4" s="361"/>
      <c r="QAQ4" s="361"/>
      <c r="QAR4" s="361"/>
      <c r="QAS4" s="361"/>
      <c r="QAT4" s="361"/>
      <c r="QAU4" s="361"/>
      <c r="QAV4" s="361"/>
      <c r="QAW4" s="361"/>
      <c r="QAX4" s="361"/>
      <c r="QAY4" s="361"/>
      <c r="QAZ4" s="361"/>
      <c r="QBA4" s="361"/>
      <c r="QBB4" s="361"/>
      <c r="QBC4" s="361"/>
      <c r="QBD4" s="361"/>
      <c r="QBE4" s="361"/>
      <c r="QBF4" s="361"/>
      <c r="QBG4" s="361"/>
      <c r="QBH4" s="361"/>
      <c r="QBI4" s="361"/>
      <c r="QBJ4" s="361"/>
      <c r="QBK4" s="361"/>
      <c r="QBL4" s="361"/>
      <c r="QBM4" s="361"/>
      <c r="QBN4" s="361"/>
      <c r="QBO4" s="361"/>
      <c r="QBP4" s="361"/>
      <c r="QBQ4" s="361"/>
      <c r="QBR4" s="361"/>
      <c r="QBS4" s="361"/>
      <c r="QBT4" s="361"/>
      <c r="QBU4" s="361"/>
      <c r="QBV4" s="361"/>
      <c r="QBW4" s="361"/>
      <c r="QBX4" s="361"/>
      <c r="QBY4" s="361"/>
      <c r="QBZ4" s="361"/>
      <c r="QCA4" s="361"/>
      <c r="QCB4" s="361"/>
      <c r="QCC4" s="361"/>
      <c r="QCD4" s="361"/>
      <c r="QCE4" s="361"/>
      <c r="QCF4" s="361"/>
      <c r="QCG4" s="361"/>
      <c r="QCH4" s="361"/>
      <c r="QCI4" s="361"/>
      <c r="QCJ4" s="361"/>
      <c r="QCK4" s="361"/>
      <c r="QCL4" s="361"/>
      <c r="QCM4" s="361"/>
      <c r="QCN4" s="361"/>
      <c r="QCO4" s="361"/>
      <c r="QCP4" s="361"/>
      <c r="QCQ4" s="361"/>
      <c r="QCR4" s="361"/>
      <c r="QCS4" s="361"/>
      <c r="QCT4" s="361"/>
      <c r="QCU4" s="361"/>
      <c r="QCV4" s="361"/>
      <c r="QCW4" s="361"/>
      <c r="QCX4" s="361"/>
      <c r="QCY4" s="361"/>
      <c r="QCZ4" s="361"/>
      <c r="QDA4" s="361"/>
      <c r="QDB4" s="361"/>
      <c r="QDC4" s="361"/>
      <c r="QDD4" s="361"/>
      <c r="QDE4" s="361"/>
      <c r="QDF4" s="361"/>
      <c r="QDG4" s="361"/>
      <c r="QDH4" s="361"/>
      <c r="QDI4" s="361"/>
      <c r="QDJ4" s="361"/>
      <c r="QDK4" s="361"/>
      <c r="QDL4" s="361"/>
      <c r="QDM4" s="361"/>
      <c r="QDN4" s="361"/>
      <c r="QDO4" s="361"/>
      <c r="QDP4" s="361"/>
      <c r="QDQ4" s="361"/>
      <c r="QDR4" s="361"/>
      <c r="QDS4" s="361"/>
      <c r="QDT4" s="361"/>
      <c r="QDU4" s="361"/>
      <c r="QDV4" s="361"/>
      <c r="QDW4" s="361"/>
      <c r="QDX4" s="361"/>
      <c r="QDY4" s="361"/>
      <c r="QDZ4" s="361"/>
      <c r="QEA4" s="361"/>
      <c r="QEB4" s="361"/>
      <c r="QEC4" s="361"/>
      <c r="QED4" s="361"/>
      <c r="QEE4" s="361"/>
      <c r="QEF4" s="361"/>
      <c r="QEG4" s="361"/>
      <c r="QEH4" s="361"/>
      <c r="QEI4" s="361"/>
      <c r="QEJ4" s="361"/>
      <c r="QEK4" s="361"/>
      <c r="QEL4" s="361"/>
      <c r="QEM4" s="361"/>
      <c r="QEN4" s="361"/>
      <c r="QEO4" s="361"/>
      <c r="QEP4" s="361"/>
      <c r="QEQ4" s="361"/>
      <c r="QER4" s="361"/>
      <c r="QES4" s="361"/>
      <c r="QET4" s="361"/>
      <c r="QEU4" s="361"/>
      <c r="QEV4" s="361"/>
      <c r="QEW4" s="361"/>
      <c r="QEX4" s="361"/>
      <c r="QEY4" s="361"/>
      <c r="QEZ4" s="361"/>
      <c r="QFA4" s="361"/>
      <c r="QFB4" s="361"/>
      <c r="QFC4" s="361"/>
      <c r="QFD4" s="361"/>
      <c r="QFE4" s="361"/>
      <c r="QFF4" s="361"/>
      <c r="QFG4" s="361"/>
      <c r="QFH4" s="361"/>
      <c r="QFI4" s="361"/>
      <c r="QFJ4" s="361"/>
      <c r="QFK4" s="361"/>
      <c r="QFL4" s="361"/>
      <c r="QFM4" s="361"/>
      <c r="QFN4" s="361"/>
      <c r="QFO4" s="361"/>
      <c r="QFP4" s="361"/>
      <c r="QFQ4" s="361"/>
      <c r="QFR4" s="361"/>
      <c r="QFS4" s="361"/>
      <c r="QFT4" s="361"/>
      <c r="QFU4" s="361"/>
      <c r="QFV4" s="361"/>
      <c r="QFW4" s="361"/>
      <c r="QFX4" s="361"/>
      <c r="QFY4" s="361"/>
      <c r="QFZ4" s="361"/>
      <c r="QGA4" s="361"/>
      <c r="QGB4" s="361"/>
      <c r="QGC4" s="361"/>
      <c r="QGD4" s="361"/>
      <c r="QGE4" s="361"/>
      <c r="QGF4" s="361"/>
      <c r="QGG4" s="361"/>
      <c r="QGH4" s="361"/>
      <c r="QGI4" s="361"/>
      <c r="QGJ4" s="361"/>
      <c r="QGK4" s="361"/>
      <c r="QGL4" s="361"/>
      <c r="QGM4" s="361"/>
      <c r="QGN4" s="361"/>
      <c r="QGO4" s="361"/>
      <c r="QGP4" s="361"/>
      <c r="QGQ4" s="361"/>
      <c r="QGR4" s="361"/>
      <c r="QGS4" s="361"/>
      <c r="QGT4" s="361"/>
      <c r="QGU4" s="361"/>
      <c r="QGV4" s="361"/>
      <c r="QGW4" s="361"/>
      <c r="QGX4" s="361"/>
      <c r="QGY4" s="361"/>
      <c r="QGZ4" s="361"/>
      <c r="QHA4" s="361"/>
      <c r="QHB4" s="361"/>
      <c r="QHC4" s="361"/>
      <c r="QHD4" s="361"/>
      <c r="QHE4" s="361"/>
      <c r="QHF4" s="361"/>
      <c r="QHG4" s="361"/>
      <c r="QHH4" s="361"/>
      <c r="QHI4" s="361"/>
      <c r="QHJ4" s="361"/>
      <c r="QHK4" s="361"/>
      <c r="QHL4" s="361"/>
      <c r="QHM4" s="361"/>
      <c r="QHN4" s="361"/>
      <c r="QHO4" s="361"/>
      <c r="QHP4" s="361"/>
      <c r="QHQ4" s="361"/>
      <c r="QHR4" s="361"/>
      <c r="QHS4" s="361"/>
      <c r="QHT4" s="361"/>
      <c r="QHU4" s="361"/>
      <c r="QHV4" s="361"/>
      <c r="QHW4" s="361"/>
      <c r="QHX4" s="361"/>
      <c r="QHY4" s="361"/>
      <c r="QHZ4" s="361"/>
      <c r="QIA4" s="361"/>
      <c r="QIB4" s="361"/>
      <c r="QIC4" s="361"/>
      <c r="QID4" s="361"/>
      <c r="QIE4" s="361"/>
      <c r="QIF4" s="361"/>
      <c r="QIG4" s="361"/>
      <c r="QIH4" s="361"/>
      <c r="QII4" s="361"/>
      <c r="QIJ4" s="361"/>
      <c r="QIK4" s="361"/>
      <c r="QIL4" s="361"/>
      <c r="QIM4" s="361"/>
      <c r="QIN4" s="361"/>
      <c r="QIO4" s="361"/>
      <c r="QIP4" s="361"/>
      <c r="QIQ4" s="361"/>
      <c r="QIR4" s="361"/>
      <c r="QIS4" s="361"/>
      <c r="QIT4" s="361"/>
      <c r="QIU4" s="361"/>
      <c r="QIV4" s="361"/>
      <c r="QIW4" s="361"/>
      <c r="QIX4" s="361"/>
      <c r="QIY4" s="361"/>
      <c r="QIZ4" s="361"/>
      <c r="QJA4" s="361"/>
      <c r="QJB4" s="361"/>
      <c r="QJC4" s="361"/>
      <c r="QJD4" s="361"/>
      <c r="QJE4" s="361"/>
      <c r="QJF4" s="361"/>
      <c r="QJG4" s="361"/>
      <c r="QJH4" s="361"/>
      <c r="QJI4" s="361"/>
      <c r="QJJ4" s="361"/>
      <c r="QJK4" s="361"/>
      <c r="QJL4" s="361"/>
      <c r="QJM4" s="361"/>
      <c r="QJN4" s="361"/>
      <c r="QJO4" s="361"/>
      <c r="QJP4" s="361"/>
      <c r="QJQ4" s="361"/>
      <c r="QJR4" s="361"/>
      <c r="QJS4" s="361"/>
      <c r="QJT4" s="361"/>
      <c r="QJU4" s="361"/>
      <c r="QJV4" s="361"/>
      <c r="QJW4" s="361"/>
      <c r="QJX4" s="361"/>
      <c r="QJY4" s="361"/>
      <c r="QJZ4" s="361"/>
      <c r="QKA4" s="361"/>
      <c r="QKB4" s="361"/>
      <c r="QKC4" s="361"/>
      <c r="QKD4" s="361"/>
      <c r="QKE4" s="361"/>
      <c r="QKF4" s="361"/>
      <c r="QKG4" s="361"/>
      <c r="QKH4" s="361"/>
      <c r="QKI4" s="361"/>
      <c r="QKJ4" s="361"/>
      <c r="QKK4" s="361"/>
      <c r="QKL4" s="361"/>
      <c r="QKM4" s="361"/>
      <c r="QKN4" s="361"/>
      <c r="QKO4" s="361"/>
      <c r="QKP4" s="361"/>
      <c r="QKQ4" s="361"/>
      <c r="QKR4" s="361"/>
      <c r="QKS4" s="361"/>
      <c r="QKT4" s="361"/>
      <c r="QKU4" s="361"/>
      <c r="QKV4" s="361"/>
      <c r="QKW4" s="361"/>
      <c r="QKX4" s="361"/>
      <c r="QKY4" s="361"/>
      <c r="QKZ4" s="361"/>
      <c r="QLA4" s="361"/>
      <c r="QLB4" s="361"/>
      <c r="QLC4" s="361"/>
      <c r="QLD4" s="361"/>
      <c r="QLE4" s="361"/>
      <c r="QLF4" s="361"/>
      <c r="QLG4" s="361"/>
      <c r="QLH4" s="361"/>
      <c r="QLI4" s="361"/>
      <c r="QLJ4" s="361"/>
      <c r="QLK4" s="361"/>
      <c r="QLL4" s="361"/>
      <c r="QLM4" s="361"/>
      <c r="QLN4" s="361"/>
      <c r="QLO4" s="361"/>
      <c r="QLP4" s="361"/>
      <c r="QLQ4" s="361"/>
      <c r="QLR4" s="361"/>
      <c r="QLS4" s="361"/>
      <c r="QLT4" s="361"/>
      <c r="QLU4" s="361"/>
      <c r="QLV4" s="361"/>
      <c r="QLW4" s="361"/>
      <c r="QLX4" s="361"/>
      <c r="QLY4" s="361"/>
      <c r="QLZ4" s="361"/>
      <c r="QMA4" s="361"/>
      <c r="QMB4" s="361"/>
      <c r="QMC4" s="361"/>
      <c r="QMD4" s="361"/>
      <c r="QME4" s="361"/>
      <c r="QMF4" s="361"/>
      <c r="QMG4" s="361"/>
      <c r="QMH4" s="361"/>
      <c r="QMI4" s="361"/>
      <c r="QMJ4" s="361"/>
      <c r="QMK4" s="361"/>
      <c r="QML4" s="361"/>
      <c r="QMM4" s="361"/>
      <c r="QMN4" s="361"/>
      <c r="QMO4" s="361"/>
      <c r="QMP4" s="361"/>
      <c r="QMQ4" s="361"/>
      <c r="QMR4" s="361"/>
      <c r="QMS4" s="361"/>
      <c r="QMT4" s="361"/>
      <c r="QMU4" s="361"/>
      <c r="QMV4" s="361"/>
      <c r="QMW4" s="361"/>
      <c r="QMX4" s="361"/>
      <c r="QMY4" s="361"/>
      <c r="QMZ4" s="361"/>
      <c r="QNA4" s="361"/>
      <c r="QNB4" s="361"/>
      <c r="QNC4" s="361"/>
      <c r="QND4" s="361"/>
      <c r="QNE4" s="361"/>
      <c r="QNF4" s="361"/>
      <c r="QNG4" s="361"/>
      <c r="QNH4" s="361"/>
      <c r="QNI4" s="361"/>
      <c r="QNJ4" s="361"/>
      <c r="QNK4" s="361"/>
      <c r="QNL4" s="361"/>
      <c r="QNM4" s="361"/>
      <c r="QNN4" s="361"/>
      <c r="QNO4" s="361"/>
      <c r="QNP4" s="361"/>
      <c r="QNQ4" s="361"/>
      <c r="QNR4" s="361"/>
      <c r="QNS4" s="361"/>
      <c r="QNT4" s="361"/>
      <c r="QNU4" s="361"/>
      <c r="QNV4" s="361"/>
      <c r="QNW4" s="361"/>
      <c r="QNX4" s="361"/>
      <c r="QNY4" s="361"/>
      <c r="QNZ4" s="361"/>
      <c r="QOA4" s="361"/>
      <c r="QOB4" s="361"/>
      <c r="QOC4" s="361"/>
      <c r="QOD4" s="361"/>
      <c r="QOE4" s="361"/>
      <c r="QOF4" s="361"/>
      <c r="QOG4" s="361"/>
      <c r="QOH4" s="361"/>
      <c r="QOI4" s="361"/>
      <c r="QOJ4" s="361"/>
      <c r="QOK4" s="361"/>
      <c r="QOL4" s="361"/>
      <c r="QOM4" s="361"/>
      <c r="QON4" s="361"/>
      <c r="QOO4" s="361"/>
      <c r="QOP4" s="361"/>
      <c r="QOQ4" s="361"/>
      <c r="QOR4" s="361"/>
      <c r="QOS4" s="361"/>
      <c r="QOT4" s="361"/>
      <c r="QOU4" s="361"/>
      <c r="QOV4" s="361"/>
      <c r="QOW4" s="361"/>
      <c r="QOX4" s="361"/>
      <c r="QOY4" s="361"/>
      <c r="QOZ4" s="361"/>
      <c r="QPA4" s="361"/>
      <c r="QPB4" s="361"/>
      <c r="QPC4" s="361"/>
      <c r="QPD4" s="361"/>
      <c r="QPE4" s="361"/>
      <c r="QPF4" s="361"/>
      <c r="QPG4" s="361"/>
      <c r="QPH4" s="361"/>
      <c r="QPI4" s="361"/>
      <c r="QPJ4" s="361"/>
      <c r="QPK4" s="361"/>
      <c r="QPL4" s="361"/>
      <c r="QPM4" s="361"/>
      <c r="QPN4" s="361"/>
      <c r="QPO4" s="361"/>
      <c r="QPP4" s="361"/>
      <c r="QPQ4" s="361"/>
      <c r="QPR4" s="361"/>
      <c r="QPS4" s="361"/>
      <c r="QPT4" s="361"/>
      <c r="QPU4" s="361"/>
      <c r="QPV4" s="361"/>
      <c r="QPW4" s="361"/>
      <c r="QPX4" s="361"/>
      <c r="QPY4" s="361"/>
      <c r="QPZ4" s="361"/>
      <c r="QQA4" s="361"/>
      <c r="QQB4" s="361"/>
      <c r="QQC4" s="361"/>
      <c r="QQD4" s="361"/>
      <c r="QQE4" s="361"/>
      <c r="QQF4" s="361"/>
      <c r="QQG4" s="361"/>
      <c r="QQH4" s="361"/>
      <c r="QQI4" s="361"/>
      <c r="QQJ4" s="361"/>
      <c r="QQK4" s="361"/>
      <c r="QQL4" s="361"/>
      <c r="QQM4" s="361"/>
      <c r="QQN4" s="361"/>
      <c r="QQO4" s="361"/>
      <c r="QQP4" s="361"/>
      <c r="QQQ4" s="361"/>
      <c r="QQR4" s="361"/>
      <c r="QQS4" s="361"/>
      <c r="QQT4" s="361"/>
      <c r="QQU4" s="361"/>
      <c r="QQV4" s="361"/>
      <c r="QQW4" s="361"/>
      <c r="QQX4" s="361"/>
      <c r="QQY4" s="361"/>
      <c r="QQZ4" s="361"/>
      <c r="QRA4" s="361"/>
      <c r="QRB4" s="361"/>
      <c r="QRC4" s="361"/>
      <c r="QRD4" s="361"/>
      <c r="QRE4" s="361"/>
      <c r="QRF4" s="361"/>
      <c r="QRG4" s="361"/>
      <c r="QRH4" s="361"/>
      <c r="QRI4" s="361"/>
      <c r="QRJ4" s="361"/>
      <c r="QRK4" s="361"/>
      <c r="QRL4" s="361"/>
      <c r="QRM4" s="361"/>
      <c r="QRN4" s="361"/>
      <c r="QRO4" s="361"/>
      <c r="QRP4" s="361"/>
      <c r="QRQ4" s="361"/>
      <c r="QRR4" s="361"/>
      <c r="QRS4" s="361"/>
      <c r="QRT4" s="361"/>
      <c r="QRU4" s="361"/>
      <c r="QRV4" s="361"/>
      <c r="QRW4" s="361"/>
      <c r="QRX4" s="361"/>
      <c r="QRY4" s="361"/>
      <c r="QRZ4" s="361"/>
      <c r="QSA4" s="361"/>
      <c r="QSB4" s="361"/>
      <c r="QSC4" s="361"/>
      <c r="QSD4" s="361"/>
      <c r="QSE4" s="361"/>
      <c r="QSF4" s="361"/>
      <c r="QSG4" s="361"/>
      <c r="QSH4" s="361"/>
      <c r="QSI4" s="361"/>
      <c r="QSJ4" s="361"/>
      <c r="QSK4" s="361"/>
      <c r="QSL4" s="361"/>
      <c r="QSM4" s="361"/>
      <c r="QSN4" s="361"/>
      <c r="QSO4" s="361"/>
      <c r="QSP4" s="361"/>
      <c r="QSQ4" s="361"/>
      <c r="QSR4" s="361"/>
      <c r="QSS4" s="361"/>
      <c r="QST4" s="361"/>
      <c r="QSU4" s="361"/>
      <c r="QSV4" s="361"/>
      <c r="QSW4" s="361"/>
      <c r="QSX4" s="361"/>
      <c r="QSY4" s="361"/>
      <c r="QSZ4" s="361"/>
      <c r="QTA4" s="361"/>
      <c r="QTB4" s="361"/>
      <c r="QTC4" s="361"/>
      <c r="QTD4" s="361"/>
      <c r="QTE4" s="361"/>
      <c r="QTF4" s="361"/>
      <c r="QTG4" s="361"/>
      <c r="QTH4" s="361"/>
      <c r="QTI4" s="361"/>
      <c r="QTJ4" s="361"/>
      <c r="QTK4" s="361"/>
      <c r="QTL4" s="361"/>
      <c r="QTM4" s="361"/>
      <c r="QTN4" s="361"/>
      <c r="QTO4" s="361"/>
      <c r="QTP4" s="361"/>
      <c r="QTQ4" s="361"/>
      <c r="QTR4" s="361"/>
      <c r="QTS4" s="361"/>
      <c r="QTT4" s="361"/>
      <c r="QTU4" s="361"/>
      <c r="QTV4" s="361"/>
      <c r="QTW4" s="361"/>
      <c r="QTX4" s="361"/>
      <c r="QTY4" s="361"/>
      <c r="QTZ4" s="361"/>
      <c r="QUA4" s="361"/>
      <c r="QUB4" s="361"/>
      <c r="QUC4" s="361"/>
      <c r="QUD4" s="361"/>
      <c r="QUE4" s="361"/>
      <c r="QUF4" s="361"/>
      <c r="QUG4" s="361"/>
      <c r="QUH4" s="361"/>
      <c r="QUI4" s="361"/>
      <c r="QUJ4" s="361"/>
      <c r="QUK4" s="361"/>
      <c r="QUL4" s="361"/>
      <c r="QUM4" s="361"/>
      <c r="QUN4" s="361"/>
      <c r="QUO4" s="361"/>
      <c r="QUP4" s="361"/>
      <c r="QUQ4" s="361"/>
      <c r="QUR4" s="361"/>
      <c r="QUS4" s="361"/>
      <c r="QUT4" s="361"/>
      <c r="QUU4" s="361"/>
      <c r="QUV4" s="361"/>
      <c r="QUW4" s="361"/>
      <c r="QUX4" s="361"/>
      <c r="QUY4" s="361"/>
      <c r="QUZ4" s="361"/>
      <c r="QVA4" s="361"/>
      <c r="QVB4" s="361"/>
      <c r="QVC4" s="361"/>
      <c r="QVD4" s="361"/>
      <c r="QVE4" s="361"/>
      <c r="QVF4" s="361"/>
      <c r="QVG4" s="361"/>
      <c r="QVH4" s="361"/>
      <c r="QVI4" s="361"/>
      <c r="QVJ4" s="361"/>
      <c r="QVK4" s="361"/>
      <c r="QVL4" s="361"/>
      <c r="QVM4" s="361"/>
      <c r="QVN4" s="361"/>
      <c r="QVO4" s="361"/>
      <c r="QVP4" s="361"/>
      <c r="QVQ4" s="361"/>
      <c r="QVR4" s="361"/>
      <c r="QVS4" s="361"/>
      <c r="QVT4" s="361"/>
      <c r="QVU4" s="361"/>
      <c r="QVV4" s="361"/>
      <c r="QVW4" s="361"/>
      <c r="QVX4" s="361"/>
      <c r="QVY4" s="361"/>
      <c r="QVZ4" s="361"/>
      <c r="QWA4" s="361"/>
      <c r="QWB4" s="361"/>
      <c r="QWC4" s="361"/>
      <c r="QWD4" s="361"/>
      <c r="QWE4" s="361"/>
      <c r="QWF4" s="361"/>
      <c r="QWG4" s="361"/>
      <c r="QWH4" s="361"/>
      <c r="QWI4" s="361"/>
      <c r="QWJ4" s="361"/>
      <c r="QWK4" s="361"/>
      <c r="QWL4" s="361"/>
      <c r="QWM4" s="361"/>
      <c r="QWN4" s="361"/>
      <c r="QWO4" s="361"/>
      <c r="QWP4" s="361"/>
      <c r="QWQ4" s="361"/>
      <c r="QWR4" s="361"/>
      <c r="QWS4" s="361"/>
      <c r="QWT4" s="361"/>
      <c r="QWU4" s="361"/>
      <c r="QWV4" s="361"/>
      <c r="QWW4" s="361"/>
      <c r="QWX4" s="361"/>
      <c r="QWY4" s="361"/>
      <c r="QWZ4" s="361"/>
      <c r="QXA4" s="361"/>
      <c r="QXB4" s="361"/>
      <c r="QXC4" s="361"/>
      <c r="QXD4" s="361"/>
      <c r="QXE4" s="361"/>
      <c r="QXF4" s="361"/>
      <c r="QXG4" s="361"/>
      <c r="QXH4" s="361"/>
      <c r="QXI4" s="361"/>
      <c r="QXJ4" s="361"/>
      <c r="QXK4" s="361"/>
      <c r="QXL4" s="361"/>
      <c r="QXM4" s="361"/>
      <c r="QXN4" s="361"/>
      <c r="QXO4" s="361"/>
      <c r="QXP4" s="361"/>
      <c r="QXQ4" s="361"/>
      <c r="QXR4" s="361"/>
      <c r="QXS4" s="361"/>
      <c r="QXT4" s="361"/>
      <c r="QXU4" s="361"/>
      <c r="QXV4" s="361"/>
      <c r="QXW4" s="361"/>
      <c r="QXX4" s="361"/>
      <c r="QXY4" s="361"/>
      <c r="QXZ4" s="361"/>
      <c r="QYA4" s="361"/>
      <c r="QYB4" s="361"/>
      <c r="QYC4" s="361"/>
      <c r="QYD4" s="361"/>
      <c r="QYE4" s="361"/>
      <c r="QYF4" s="361"/>
      <c r="QYG4" s="361"/>
      <c r="QYH4" s="361"/>
      <c r="QYI4" s="361"/>
      <c r="QYJ4" s="361"/>
      <c r="QYK4" s="361"/>
      <c r="QYL4" s="361"/>
      <c r="QYM4" s="361"/>
      <c r="QYN4" s="361"/>
      <c r="QYO4" s="361"/>
      <c r="QYP4" s="361"/>
      <c r="QYQ4" s="361"/>
      <c r="QYR4" s="361"/>
      <c r="QYS4" s="361"/>
      <c r="QYT4" s="361"/>
      <c r="QYU4" s="361"/>
      <c r="QYV4" s="361"/>
      <c r="QYW4" s="361"/>
      <c r="QYX4" s="361"/>
      <c r="QYY4" s="361"/>
      <c r="QYZ4" s="361"/>
      <c r="QZA4" s="361"/>
      <c r="QZB4" s="361"/>
      <c r="QZC4" s="361"/>
      <c r="QZD4" s="361"/>
      <c r="QZE4" s="361"/>
      <c r="QZF4" s="361"/>
      <c r="QZG4" s="361"/>
      <c r="QZH4" s="361"/>
      <c r="QZI4" s="361"/>
      <c r="QZJ4" s="361"/>
      <c r="QZK4" s="361"/>
      <c r="QZL4" s="361"/>
      <c r="QZM4" s="361"/>
      <c r="QZN4" s="361"/>
      <c r="QZO4" s="361"/>
      <c r="QZP4" s="361"/>
      <c r="QZQ4" s="361"/>
      <c r="QZR4" s="361"/>
      <c r="QZS4" s="361"/>
      <c r="QZT4" s="361"/>
      <c r="QZU4" s="361"/>
      <c r="QZV4" s="361"/>
      <c r="QZW4" s="361"/>
      <c r="QZX4" s="361"/>
      <c r="QZY4" s="361"/>
      <c r="QZZ4" s="361"/>
      <c r="RAA4" s="361"/>
      <c r="RAB4" s="361"/>
      <c r="RAC4" s="361"/>
      <c r="RAD4" s="361"/>
      <c r="RAE4" s="361"/>
      <c r="RAF4" s="361"/>
      <c r="RAG4" s="361"/>
      <c r="RAH4" s="361"/>
      <c r="RAI4" s="361"/>
      <c r="RAJ4" s="361"/>
      <c r="RAK4" s="361"/>
      <c r="RAL4" s="361"/>
      <c r="RAM4" s="361"/>
      <c r="RAN4" s="361"/>
      <c r="RAO4" s="361"/>
      <c r="RAP4" s="361"/>
      <c r="RAQ4" s="361"/>
      <c r="RAR4" s="361"/>
      <c r="RAS4" s="361"/>
      <c r="RAT4" s="361"/>
      <c r="RAU4" s="361"/>
      <c r="RAV4" s="361"/>
      <c r="RAW4" s="361"/>
      <c r="RAX4" s="361"/>
      <c r="RAY4" s="361"/>
      <c r="RAZ4" s="361"/>
      <c r="RBA4" s="361"/>
      <c r="RBB4" s="361"/>
      <c r="RBC4" s="361"/>
      <c r="RBD4" s="361"/>
      <c r="RBE4" s="361"/>
      <c r="RBF4" s="361"/>
      <c r="RBG4" s="361"/>
      <c r="RBH4" s="361"/>
      <c r="RBI4" s="361"/>
      <c r="RBJ4" s="361"/>
      <c r="RBK4" s="361"/>
      <c r="RBL4" s="361"/>
      <c r="RBM4" s="361"/>
      <c r="RBN4" s="361"/>
      <c r="RBO4" s="361"/>
      <c r="RBP4" s="361"/>
      <c r="RBQ4" s="361"/>
      <c r="RBR4" s="361"/>
      <c r="RBS4" s="361"/>
      <c r="RBT4" s="361"/>
      <c r="RBU4" s="361"/>
      <c r="RBV4" s="361"/>
      <c r="RBW4" s="361"/>
      <c r="RBX4" s="361"/>
      <c r="RBY4" s="361"/>
      <c r="RBZ4" s="361"/>
      <c r="RCA4" s="361"/>
      <c r="RCB4" s="361"/>
      <c r="RCC4" s="361"/>
      <c r="RCD4" s="361"/>
      <c r="RCE4" s="361"/>
      <c r="RCF4" s="361"/>
      <c r="RCG4" s="361"/>
      <c r="RCH4" s="361"/>
      <c r="RCI4" s="361"/>
      <c r="RCJ4" s="361"/>
      <c r="RCK4" s="361"/>
      <c r="RCL4" s="361"/>
      <c r="RCM4" s="361"/>
      <c r="RCN4" s="361"/>
      <c r="RCO4" s="361"/>
      <c r="RCP4" s="361"/>
      <c r="RCQ4" s="361"/>
      <c r="RCR4" s="361"/>
      <c r="RCS4" s="361"/>
      <c r="RCT4" s="361"/>
      <c r="RCU4" s="361"/>
      <c r="RCV4" s="361"/>
      <c r="RCW4" s="361"/>
      <c r="RCX4" s="361"/>
      <c r="RCY4" s="361"/>
      <c r="RCZ4" s="361"/>
      <c r="RDA4" s="361"/>
      <c r="RDB4" s="361"/>
      <c r="RDC4" s="361"/>
      <c r="RDD4" s="361"/>
      <c r="RDE4" s="361"/>
      <c r="RDF4" s="361"/>
      <c r="RDG4" s="361"/>
      <c r="RDH4" s="361"/>
      <c r="RDI4" s="361"/>
      <c r="RDJ4" s="361"/>
      <c r="RDK4" s="361"/>
      <c r="RDL4" s="361"/>
      <c r="RDM4" s="361"/>
      <c r="RDN4" s="361"/>
      <c r="RDO4" s="361"/>
      <c r="RDP4" s="361"/>
      <c r="RDQ4" s="361"/>
      <c r="RDR4" s="361"/>
      <c r="RDS4" s="361"/>
      <c r="RDT4" s="361"/>
      <c r="RDU4" s="361"/>
      <c r="RDV4" s="361"/>
      <c r="RDW4" s="361"/>
      <c r="RDX4" s="361"/>
      <c r="RDY4" s="361"/>
      <c r="RDZ4" s="361"/>
      <c r="REA4" s="361"/>
      <c r="REB4" s="361"/>
      <c r="REC4" s="361"/>
      <c r="RED4" s="361"/>
      <c r="REE4" s="361"/>
      <c r="REF4" s="361"/>
      <c r="REG4" s="361"/>
      <c r="REH4" s="361"/>
      <c r="REI4" s="361"/>
      <c r="REJ4" s="361"/>
      <c r="REK4" s="361"/>
      <c r="REL4" s="361"/>
      <c r="REM4" s="361"/>
      <c r="REN4" s="361"/>
      <c r="REO4" s="361"/>
      <c r="REP4" s="361"/>
      <c r="REQ4" s="361"/>
      <c r="RER4" s="361"/>
      <c r="RES4" s="361"/>
      <c r="RET4" s="361"/>
      <c r="REU4" s="361"/>
      <c r="REV4" s="361"/>
      <c r="REW4" s="361"/>
      <c r="REX4" s="361"/>
      <c r="REY4" s="361"/>
      <c r="REZ4" s="361"/>
      <c r="RFA4" s="361"/>
      <c r="RFB4" s="361"/>
      <c r="RFC4" s="361"/>
      <c r="RFD4" s="361"/>
      <c r="RFE4" s="361"/>
      <c r="RFF4" s="361"/>
      <c r="RFG4" s="361"/>
      <c r="RFH4" s="361"/>
      <c r="RFI4" s="361"/>
      <c r="RFJ4" s="361"/>
      <c r="RFK4" s="361"/>
      <c r="RFL4" s="361"/>
      <c r="RFM4" s="361"/>
      <c r="RFN4" s="361"/>
      <c r="RFO4" s="361"/>
      <c r="RFP4" s="361"/>
      <c r="RFQ4" s="361"/>
      <c r="RFR4" s="361"/>
      <c r="RFS4" s="361"/>
      <c r="RFT4" s="361"/>
      <c r="RFU4" s="361"/>
      <c r="RFV4" s="361"/>
      <c r="RFW4" s="361"/>
      <c r="RFX4" s="361"/>
      <c r="RFY4" s="361"/>
      <c r="RFZ4" s="361"/>
      <c r="RGA4" s="361"/>
      <c r="RGB4" s="361"/>
      <c r="RGC4" s="361"/>
      <c r="RGD4" s="361"/>
      <c r="RGE4" s="361"/>
      <c r="RGF4" s="361"/>
      <c r="RGG4" s="361"/>
      <c r="RGH4" s="361"/>
      <c r="RGI4" s="361"/>
      <c r="RGJ4" s="361"/>
      <c r="RGK4" s="361"/>
      <c r="RGL4" s="361"/>
      <c r="RGM4" s="361"/>
      <c r="RGN4" s="361"/>
      <c r="RGO4" s="361"/>
      <c r="RGP4" s="361"/>
      <c r="RGQ4" s="361"/>
      <c r="RGR4" s="361"/>
      <c r="RGS4" s="361"/>
      <c r="RGT4" s="361"/>
      <c r="RGU4" s="361"/>
      <c r="RGV4" s="361"/>
      <c r="RGW4" s="361"/>
      <c r="RGX4" s="361"/>
      <c r="RGY4" s="361"/>
      <c r="RGZ4" s="361"/>
      <c r="RHA4" s="361"/>
      <c r="RHB4" s="361"/>
      <c r="RHC4" s="361"/>
      <c r="RHD4" s="361"/>
      <c r="RHE4" s="361"/>
      <c r="RHF4" s="361"/>
      <c r="RHG4" s="361"/>
      <c r="RHH4" s="361"/>
      <c r="RHI4" s="361"/>
      <c r="RHJ4" s="361"/>
      <c r="RHK4" s="361"/>
      <c r="RHL4" s="361"/>
      <c r="RHM4" s="361"/>
      <c r="RHN4" s="361"/>
      <c r="RHO4" s="361"/>
      <c r="RHP4" s="361"/>
      <c r="RHQ4" s="361"/>
      <c r="RHR4" s="361"/>
      <c r="RHS4" s="361"/>
      <c r="RHT4" s="361"/>
      <c r="RHU4" s="361"/>
      <c r="RHV4" s="361"/>
      <c r="RHW4" s="361"/>
      <c r="RHX4" s="361"/>
      <c r="RHY4" s="361"/>
      <c r="RHZ4" s="361"/>
      <c r="RIA4" s="361"/>
      <c r="RIB4" s="361"/>
      <c r="RIC4" s="361"/>
      <c r="RID4" s="361"/>
      <c r="RIE4" s="361"/>
      <c r="RIF4" s="361"/>
      <c r="RIG4" s="361"/>
      <c r="RIH4" s="361"/>
      <c r="RII4" s="361"/>
      <c r="RIJ4" s="361"/>
      <c r="RIK4" s="361"/>
      <c r="RIL4" s="361"/>
      <c r="RIM4" s="361"/>
      <c r="RIN4" s="361"/>
      <c r="RIO4" s="361"/>
      <c r="RIP4" s="361"/>
      <c r="RIQ4" s="361"/>
      <c r="RIR4" s="361"/>
      <c r="RIS4" s="361"/>
      <c r="RIT4" s="361"/>
      <c r="RIU4" s="361"/>
      <c r="RIV4" s="361"/>
      <c r="RIW4" s="361"/>
      <c r="RIX4" s="361"/>
      <c r="RIY4" s="361"/>
      <c r="RIZ4" s="361"/>
      <c r="RJA4" s="361"/>
      <c r="RJB4" s="361"/>
      <c r="RJC4" s="361"/>
      <c r="RJD4" s="361"/>
      <c r="RJE4" s="361"/>
      <c r="RJF4" s="361"/>
      <c r="RJG4" s="361"/>
      <c r="RJH4" s="361"/>
      <c r="RJI4" s="361"/>
      <c r="RJJ4" s="361"/>
      <c r="RJK4" s="361"/>
      <c r="RJL4" s="361"/>
      <c r="RJM4" s="361"/>
      <c r="RJN4" s="361"/>
      <c r="RJO4" s="361"/>
      <c r="RJP4" s="361"/>
      <c r="RJQ4" s="361"/>
      <c r="RJR4" s="361"/>
      <c r="RJS4" s="361"/>
      <c r="RJT4" s="361"/>
      <c r="RJU4" s="361"/>
      <c r="RJV4" s="361"/>
      <c r="RJW4" s="361"/>
      <c r="RJX4" s="361"/>
      <c r="RJY4" s="361"/>
      <c r="RJZ4" s="361"/>
      <c r="RKA4" s="361"/>
      <c r="RKB4" s="361"/>
      <c r="RKC4" s="361"/>
      <c r="RKD4" s="361"/>
      <c r="RKE4" s="361"/>
      <c r="RKF4" s="361"/>
      <c r="RKG4" s="361"/>
      <c r="RKH4" s="361"/>
      <c r="RKI4" s="361"/>
      <c r="RKJ4" s="361"/>
      <c r="RKK4" s="361"/>
      <c r="RKL4" s="361"/>
      <c r="RKM4" s="361"/>
      <c r="RKN4" s="361"/>
      <c r="RKO4" s="361"/>
      <c r="RKP4" s="361"/>
      <c r="RKQ4" s="361"/>
      <c r="RKR4" s="361"/>
      <c r="RKS4" s="361"/>
      <c r="RKT4" s="361"/>
      <c r="RKU4" s="361"/>
      <c r="RKV4" s="361"/>
      <c r="RKW4" s="361"/>
      <c r="RKX4" s="361"/>
      <c r="RKY4" s="361"/>
      <c r="RKZ4" s="361"/>
      <c r="RLA4" s="361"/>
      <c r="RLB4" s="361"/>
      <c r="RLC4" s="361"/>
      <c r="RLD4" s="361"/>
      <c r="RLE4" s="361"/>
      <c r="RLF4" s="361"/>
      <c r="RLG4" s="361"/>
      <c r="RLH4" s="361"/>
      <c r="RLI4" s="361"/>
      <c r="RLJ4" s="361"/>
      <c r="RLK4" s="361"/>
      <c r="RLL4" s="361"/>
      <c r="RLM4" s="361"/>
      <c r="RLN4" s="361"/>
      <c r="RLO4" s="361"/>
      <c r="RLP4" s="361"/>
      <c r="RLQ4" s="361"/>
      <c r="RLR4" s="361"/>
      <c r="RLS4" s="361"/>
      <c r="RLT4" s="361"/>
      <c r="RLU4" s="361"/>
      <c r="RLV4" s="361"/>
      <c r="RLW4" s="361"/>
      <c r="RLX4" s="361"/>
      <c r="RLY4" s="361"/>
      <c r="RLZ4" s="361"/>
      <c r="RMA4" s="361"/>
      <c r="RMB4" s="361"/>
      <c r="RMC4" s="361"/>
      <c r="RMD4" s="361"/>
      <c r="RME4" s="361"/>
      <c r="RMF4" s="361"/>
      <c r="RMG4" s="361"/>
      <c r="RMH4" s="361"/>
      <c r="RMI4" s="361"/>
      <c r="RMJ4" s="361"/>
      <c r="RMK4" s="361"/>
      <c r="RML4" s="361"/>
      <c r="RMM4" s="361"/>
      <c r="RMN4" s="361"/>
      <c r="RMO4" s="361"/>
      <c r="RMP4" s="361"/>
      <c r="RMQ4" s="361"/>
      <c r="RMR4" s="361"/>
      <c r="RMS4" s="361"/>
      <c r="RMT4" s="361"/>
      <c r="RMU4" s="361"/>
      <c r="RMV4" s="361"/>
      <c r="RMW4" s="361"/>
      <c r="RMX4" s="361"/>
      <c r="RMY4" s="361"/>
      <c r="RMZ4" s="361"/>
      <c r="RNA4" s="361"/>
      <c r="RNB4" s="361"/>
      <c r="RNC4" s="361"/>
      <c r="RND4" s="361"/>
      <c r="RNE4" s="361"/>
      <c r="RNF4" s="361"/>
      <c r="RNG4" s="361"/>
      <c r="RNH4" s="361"/>
      <c r="RNI4" s="361"/>
      <c r="RNJ4" s="361"/>
      <c r="RNK4" s="361"/>
      <c r="RNL4" s="361"/>
      <c r="RNM4" s="361"/>
      <c r="RNN4" s="361"/>
      <c r="RNO4" s="361"/>
      <c r="RNP4" s="361"/>
      <c r="RNQ4" s="361"/>
      <c r="RNR4" s="361"/>
      <c r="RNS4" s="361"/>
      <c r="RNT4" s="361"/>
      <c r="RNU4" s="361"/>
      <c r="RNV4" s="361"/>
      <c r="RNW4" s="361"/>
      <c r="RNX4" s="361"/>
      <c r="RNY4" s="361"/>
      <c r="RNZ4" s="361"/>
      <c r="ROA4" s="361"/>
      <c r="ROB4" s="361"/>
      <c r="ROC4" s="361"/>
      <c r="ROD4" s="361"/>
      <c r="ROE4" s="361"/>
      <c r="ROF4" s="361"/>
      <c r="ROG4" s="361"/>
      <c r="ROH4" s="361"/>
      <c r="ROI4" s="361"/>
      <c r="ROJ4" s="361"/>
      <c r="ROK4" s="361"/>
      <c r="ROL4" s="361"/>
      <c r="ROM4" s="361"/>
      <c r="RON4" s="361"/>
      <c r="ROO4" s="361"/>
      <c r="ROP4" s="361"/>
      <c r="ROQ4" s="361"/>
      <c r="ROR4" s="361"/>
      <c r="ROS4" s="361"/>
      <c r="ROT4" s="361"/>
      <c r="ROU4" s="361"/>
      <c r="ROV4" s="361"/>
      <c r="ROW4" s="361"/>
      <c r="ROX4" s="361"/>
      <c r="ROY4" s="361"/>
      <c r="ROZ4" s="361"/>
      <c r="RPA4" s="361"/>
      <c r="RPB4" s="361"/>
      <c r="RPC4" s="361"/>
      <c r="RPD4" s="361"/>
      <c r="RPE4" s="361"/>
      <c r="RPF4" s="361"/>
      <c r="RPG4" s="361"/>
      <c r="RPH4" s="361"/>
      <c r="RPI4" s="361"/>
      <c r="RPJ4" s="361"/>
      <c r="RPK4" s="361"/>
      <c r="RPL4" s="361"/>
      <c r="RPM4" s="361"/>
      <c r="RPN4" s="361"/>
      <c r="RPO4" s="361"/>
      <c r="RPP4" s="361"/>
      <c r="RPQ4" s="361"/>
      <c r="RPR4" s="361"/>
      <c r="RPS4" s="361"/>
      <c r="RPT4" s="361"/>
      <c r="RPU4" s="361"/>
      <c r="RPV4" s="361"/>
      <c r="RPW4" s="361"/>
      <c r="RPX4" s="361"/>
      <c r="RPY4" s="361"/>
      <c r="RPZ4" s="361"/>
      <c r="RQA4" s="361"/>
      <c r="RQB4" s="361"/>
      <c r="RQC4" s="361"/>
      <c r="RQD4" s="361"/>
      <c r="RQE4" s="361"/>
      <c r="RQF4" s="361"/>
      <c r="RQG4" s="361"/>
      <c r="RQH4" s="361"/>
      <c r="RQI4" s="361"/>
      <c r="RQJ4" s="361"/>
      <c r="RQK4" s="361"/>
      <c r="RQL4" s="361"/>
      <c r="RQM4" s="361"/>
      <c r="RQN4" s="361"/>
      <c r="RQO4" s="361"/>
      <c r="RQP4" s="361"/>
      <c r="RQQ4" s="361"/>
      <c r="RQR4" s="361"/>
      <c r="RQS4" s="361"/>
      <c r="RQT4" s="361"/>
      <c r="RQU4" s="361"/>
      <c r="RQV4" s="361"/>
      <c r="RQW4" s="361"/>
      <c r="RQX4" s="361"/>
      <c r="RQY4" s="361"/>
      <c r="RQZ4" s="361"/>
      <c r="RRA4" s="361"/>
      <c r="RRB4" s="361"/>
      <c r="RRC4" s="361"/>
      <c r="RRD4" s="361"/>
      <c r="RRE4" s="361"/>
      <c r="RRF4" s="361"/>
      <c r="RRG4" s="361"/>
      <c r="RRH4" s="361"/>
      <c r="RRI4" s="361"/>
      <c r="RRJ4" s="361"/>
      <c r="RRK4" s="361"/>
      <c r="RRL4" s="361"/>
      <c r="RRM4" s="361"/>
      <c r="RRN4" s="361"/>
      <c r="RRO4" s="361"/>
      <c r="RRP4" s="361"/>
      <c r="RRQ4" s="361"/>
      <c r="RRR4" s="361"/>
      <c r="RRS4" s="361"/>
      <c r="RRT4" s="361"/>
      <c r="RRU4" s="361"/>
      <c r="RRV4" s="361"/>
      <c r="RRW4" s="361"/>
      <c r="RRX4" s="361"/>
      <c r="RRY4" s="361"/>
      <c r="RRZ4" s="361"/>
      <c r="RSA4" s="361"/>
      <c r="RSB4" s="361"/>
      <c r="RSC4" s="361"/>
      <c r="RSD4" s="361"/>
      <c r="RSE4" s="361"/>
      <c r="RSF4" s="361"/>
      <c r="RSG4" s="361"/>
      <c r="RSH4" s="361"/>
      <c r="RSI4" s="361"/>
      <c r="RSJ4" s="361"/>
      <c r="RSK4" s="361"/>
      <c r="RSL4" s="361"/>
      <c r="RSM4" s="361"/>
      <c r="RSN4" s="361"/>
      <c r="RSO4" s="361"/>
      <c r="RSP4" s="361"/>
      <c r="RSQ4" s="361"/>
      <c r="RSR4" s="361"/>
      <c r="RSS4" s="361"/>
      <c r="RST4" s="361"/>
      <c r="RSU4" s="361"/>
      <c r="RSV4" s="361"/>
      <c r="RSW4" s="361"/>
      <c r="RSX4" s="361"/>
      <c r="RSY4" s="361"/>
      <c r="RSZ4" s="361"/>
      <c r="RTA4" s="361"/>
      <c r="RTB4" s="361"/>
      <c r="RTC4" s="361"/>
      <c r="RTD4" s="361"/>
      <c r="RTE4" s="361"/>
      <c r="RTF4" s="361"/>
      <c r="RTG4" s="361"/>
      <c r="RTH4" s="361"/>
      <c r="RTI4" s="361"/>
      <c r="RTJ4" s="361"/>
      <c r="RTK4" s="361"/>
      <c r="RTL4" s="361"/>
      <c r="RTM4" s="361"/>
      <c r="RTN4" s="361"/>
      <c r="RTO4" s="361"/>
      <c r="RTP4" s="361"/>
      <c r="RTQ4" s="361"/>
      <c r="RTR4" s="361"/>
      <c r="RTS4" s="361"/>
      <c r="RTT4" s="361"/>
      <c r="RTU4" s="361"/>
      <c r="RTV4" s="361"/>
      <c r="RTW4" s="361"/>
      <c r="RTX4" s="361"/>
      <c r="RTY4" s="361"/>
      <c r="RTZ4" s="361"/>
      <c r="RUA4" s="361"/>
      <c r="RUB4" s="361"/>
      <c r="RUC4" s="361"/>
      <c r="RUD4" s="361"/>
      <c r="RUE4" s="361"/>
      <c r="RUF4" s="361"/>
      <c r="RUG4" s="361"/>
      <c r="RUH4" s="361"/>
      <c r="RUI4" s="361"/>
      <c r="RUJ4" s="361"/>
      <c r="RUK4" s="361"/>
      <c r="RUL4" s="361"/>
      <c r="RUM4" s="361"/>
      <c r="RUN4" s="361"/>
      <c r="RUO4" s="361"/>
      <c r="RUP4" s="361"/>
      <c r="RUQ4" s="361"/>
      <c r="RUR4" s="361"/>
      <c r="RUS4" s="361"/>
      <c r="RUT4" s="361"/>
      <c r="RUU4" s="361"/>
      <c r="RUV4" s="361"/>
      <c r="RUW4" s="361"/>
      <c r="RUX4" s="361"/>
      <c r="RUY4" s="361"/>
      <c r="RUZ4" s="361"/>
      <c r="RVA4" s="361"/>
      <c r="RVB4" s="361"/>
      <c r="RVC4" s="361"/>
      <c r="RVD4" s="361"/>
      <c r="RVE4" s="361"/>
      <c r="RVF4" s="361"/>
      <c r="RVG4" s="361"/>
      <c r="RVH4" s="361"/>
      <c r="RVI4" s="361"/>
      <c r="RVJ4" s="361"/>
      <c r="RVK4" s="361"/>
      <c r="RVL4" s="361"/>
      <c r="RVM4" s="361"/>
      <c r="RVN4" s="361"/>
      <c r="RVO4" s="361"/>
      <c r="RVP4" s="361"/>
      <c r="RVQ4" s="361"/>
      <c r="RVR4" s="361"/>
      <c r="RVS4" s="361"/>
      <c r="RVT4" s="361"/>
      <c r="RVU4" s="361"/>
      <c r="RVV4" s="361"/>
      <c r="RVW4" s="361"/>
      <c r="RVX4" s="361"/>
      <c r="RVY4" s="361"/>
      <c r="RVZ4" s="361"/>
      <c r="RWA4" s="361"/>
      <c r="RWB4" s="361"/>
      <c r="RWC4" s="361"/>
      <c r="RWD4" s="361"/>
      <c r="RWE4" s="361"/>
      <c r="RWF4" s="361"/>
      <c r="RWG4" s="361"/>
      <c r="RWH4" s="361"/>
      <c r="RWI4" s="361"/>
      <c r="RWJ4" s="361"/>
      <c r="RWK4" s="361"/>
      <c r="RWL4" s="361"/>
      <c r="RWM4" s="361"/>
      <c r="RWN4" s="361"/>
      <c r="RWO4" s="361"/>
      <c r="RWP4" s="361"/>
      <c r="RWQ4" s="361"/>
      <c r="RWR4" s="361"/>
      <c r="RWS4" s="361"/>
      <c r="RWT4" s="361"/>
      <c r="RWU4" s="361"/>
      <c r="RWV4" s="361"/>
      <c r="RWW4" s="361"/>
      <c r="RWX4" s="361"/>
      <c r="RWY4" s="361"/>
      <c r="RWZ4" s="361"/>
      <c r="RXA4" s="361"/>
      <c r="RXB4" s="361"/>
      <c r="RXC4" s="361"/>
      <c r="RXD4" s="361"/>
      <c r="RXE4" s="361"/>
      <c r="RXF4" s="361"/>
      <c r="RXG4" s="361"/>
      <c r="RXH4" s="361"/>
      <c r="RXI4" s="361"/>
      <c r="RXJ4" s="361"/>
      <c r="RXK4" s="361"/>
      <c r="RXL4" s="361"/>
      <c r="RXM4" s="361"/>
      <c r="RXN4" s="361"/>
      <c r="RXO4" s="361"/>
      <c r="RXP4" s="361"/>
      <c r="RXQ4" s="361"/>
      <c r="RXR4" s="361"/>
      <c r="RXS4" s="361"/>
      <c r="RXT4" s="361"/>
      <c r="RXU4" s="361"/>
      <c r="RXV4" s="361"/>
      <c r="RXW4" s="361"/>
      <c r="RXX4" s="361"/>
      <c r="RXY4" s="361"/>
      <c r="RXZ4" s="361"/>
      <c r="RYA4" s="361"/>
      <c r="RYB4" s="361"/>
      <c r="RYC4" s="361"/>
      <c r="RYD4" s="361"/>
      <c r="RYE4" s="361"/>
      <c r="RYF4" s="361"/>
      <c r="RYG4" s="361"/>
      <c r="RYH4" s="361"/>
      <c r="RYI4" s="361"/>
      <c r="RYJ4" s="361"/>
      <c r="RYK4" s="361"/>
      <c r="RYL4" s="361"/>
      <c r="RYM4" s="361"/>
      <c r="RYN4" s="361"/>
      <c r="RYO4" s="361"/>
      <c r="RYP4" s="361"/>
      <c r="RYQ4" s="361"/>
      <c r="RYR4" s="361"/>
      <c r="RYS4" s="361"/>
      <c r="RYT4" s="361"/>
      <c r="RYU4" s="361"/>
      <c r="RYV4" s="361"/>
      <c r="RYW4" s="361"/>
      <c r="RYX4" s="361"/>
      <c r="RYY4" s="361"/>
      <c r="RYZ4" s="361"/>
      <c r="RZA4" s="361"/>
      <c r="RZB4" s="361"/>
      <c r="RZC4" s="361"/>
      <c r="RZD4" s="361"/>
      <c r="RZE4" s="361"/>
      <c r="RZF4" s="361"/>
      <c r="RZG4" s="361"/>
      <c r="RZH4" s="361"/>
      <c r="RZI4" s="361"/>
      <c r="RZJ4" s="361"/>
      <c r="RZK4" s="361"/>
      <c r="RZL4" s="361"/>
      <c r="RZM4" s="361"/>
      <c r="RZN4" s="361"/>
      <c r="RZO4" s="361"/>
      <c r="RZP4" s="361"/>
      <c r="RZQ4" s="361"/>
      <c r="RZR4" s="361"/>
      <c r="RZS4" s="361"/>
      <c r="RZT4" s="361"/>
      <c r="RZU4" s="361"/>
      <c r="RZV4" s="361"/>
      <c r="RZW4" s="361"/>
      <c r="RZX4" s="361"/>
      <c r="RZY4" s="361"/>
      <c r="RZZ4" s="361"/>
      <c r="SAA4" s="361"/>
      <c r="SAB4" s="361"/>
      <c r="SAC4" s="361"/>
      <c r="SAD4" s="361"/>
      <c r="SAE4" s="361"/>
      <c r="SAF4" s="361"/>
      <c r="SAG4" s="361"/>
      <c r="SAH4" s="361"/>
      <c r="SAI4" s="361"/>
      <c r="SAJ4" s="361"/>
      <c r="SAK4" s="361"/>
      <c r="SAL4" s="361"/>
      <c r="SAM4" s="361"/>
      <c r="SAN4" s="361"/>
      <c r="SAO4" s="361"/>
      <c r="SAP4" s="361"/>
      <c r="SAQ4" s="361"/>
      <c r="SAR4" s="361"/>
      <c r="SAS4" s="361"/>
      <c r="SAT4" s="361"/>
      <c r="SAU4" s="361"/>
      <c r="SAV4" s="361"/>
      <c r="SAW4" s="361"/>
      <c r="SAX4" s="361"/>
      <c r="SAY4" s="361"/>
      <c r="SAZ4" s="361"/>
      <c r="SBA4" s="361"/>
      <c r="SBB4" s="361"/>
      <c r="SBC4" s="361"/>
      <c r="SBD4" s="361"/>
      <c r="SBE4" s="361"/>
      <c r="SBF4" s="361"/>
      <c r="SBG4" s="361"/>
      <c r="SBH4" s="361"/>
      <c r="SBI4" s="361"/>
      <c r="SBJ4" s="361"/>
      <c r="SBK4" s="361"/>
      <c r="SBL4" s="361"/>
      <c r="SBM4" s="361"/>
      <c r="SBN4" s="361"/>
      <c r="SBO4" s="361"/>
      <c r="SBP4" s="361"/>
      <c r="SBQ4" s="361"/>
      <c r="SBR4" s="361"/>
      <c r="SBS4" s="361"/>
      <c r="SBT4" s="361"/>
      <c r="SBU4" s="361"/>
      <c r="SBV4" s="361"/>
      <c r="SBW4" s="361"/>
      <c r="SBX4" s="361"/>
      <c r="SBY4" s="361"/>
      <c r="SBZ4" s="361"/>
      <c r="SCA4" s="361"/>
      <c r="SCB4" s="361"/>
      <c r="SCC4" s="361"/>
      <c r="SCD4" s="361"/>
      <c r="SCE4" s="361"/>
      <c r="SCF4" s="361"/>
      <c r="SCG4" s="361"/>
      <c r="SCH4" s="361"/>
      <c r="SCI4" s="361"/>
      <c r="SCJ4" s="361"/>
      <c r="SCK4" s="361"/>
      <c r="SCL4" s="361"/>
      <c r="SCM4" s="361"/>
      <c r="SCN4" s="361"/>
      <c r="SCO4" s="361"/>
      <c r="SCP4" s="361"/>
      <c r="SCQ4" s="361"/>
      <c r="SCR4" s="361"/>
      <c r="SCS4" s="361"/>
      <c r="SCT4" s="361"/>
      <c r="SCU4" s="361"/>
      <c r="SCV4" s="361"/>
      <c r="SCW4" s="361"/>
      <c r="SCX4" s="361"/>
      <c r="SCY4" s="361"/>
      <c r="SCZ4" s="361"/>
      <c r="SDA4" s="361"/>
      <c r="SDB4" s="361"/>
      <c r="SDC4" s="361"/>
      <c r="SDD4" s="361"/>
      <c r="SDE4" s="361"/>
      <c r="SDF4" s="361"/>
      <c r="SDG4" s="361"/>
      <c r="SDH4" s="361"/>
      <c r="SDI4" s="361"/>
      <c r="SDJ4" s="361"/>
      <c r="SDK4" s="361"/>
      <c r="SDL4" s="361"/>
      <c r="SDM4" s="361"/>
      <c r="SDN4" s="361"/>
      <c r="SDO4" s="361"/>
      <c r="SDP4" s="361"/>
      <c r="SDQ4" s="361"/>
      <c r="SDR4" s="361"/>
      <c r="SDS4" s="361"/>
      <c r="SDT4" s="361"/>
      <c r="SDU4" s="361"/>
      <c r="SDV4" s="361"/>
      <c r="SDW4" s="361"/>
      <c r="SDX4" s="361"/>
      <c r="SDY4" s="361"/>
      <c r="SDZ4" s="361"/>
      <c r="SEA4" s="361"/>
      <c r="SEB4" s="361"/>
      <c r="SEC4" s="361"/>
      <c r="SED4" s="361"/>
      <c r="SEE4" s="361"/>
      <c r="SEF4" s="361"/>
      <c r="SEG4" s="361"/>
      <c r="SEH4" s="361"/>
      <c r="SEI4" s="361"/>
      <c r="SEJ4" s="361"/>
      <c r="SEK4" s="361"/>
      <c r="SEL4" s="361"/>
      <c r="SEM4" s="361"/>
      <c r="SEN4" s="361"/>
      <c r="SEO4" s="361"/>
      <c r="SEP4" s="361"/>
      <c r="SEQ4" s="361"/>
      <c r="SER4" s="361"/>
      <c r="SES4" s="361"/>
      <c r="SET4" s="361"/>
      <c r="SEU4" s="361"/>
      <c r="SEV4" s="361"/>
      <c r="SEW4" s="361"/>
      <c r="SEX4" s="361"/>
      <c r="SEY4" s="361"/>
      <c r="SEZ4" s="361"/>
      <c r="SFA4" s="361"/>
      <c r="SFB4" s="361"/>
      <c r="SFC4" s="361"/>
      <c r="SFD4" s="361"/>
      <c r="SFE4" s="361"/>
      <c r="SFF4" s="361"/>
      <c r="SFG4" s="361"/>
      <c r="SFH4" s="361"/>
      <c r="SFI4" s="361"/>
      <c r="SFJ4" s="361"/>
      <c r="SFK4" s="361"/>
      <c r="SFL4" s="361"/>
      <c r="SFM4" s="361"/>
      <c r="SFN4" s="361"/>
      <c r="SFO4" s="361"/>
      <c r="SFP4" s="361"/>
      <c r="SFQ4" s="361"/>
      <c r="SFR4" s="361"/>
      <c r="SFS4" s="361"/>
      <c r="SFT4" s="361"/>
      <c r="SFU4" s="361"/>
      <c r="SFV4" s="361"/>
      <c r="SFW4" s="361"/>
      <c r="SFX4" s="361"/>
      <c r="SFY4" s="361"/>
      <c r="SFZ4" s="361"/>
      <c r="SGA4" s="361"/>
      <c r="SGB4" s="361"/>
      <c r="SGC4" s="361"/>
      <c r="SGD4" s="361"/>
      <c r="SGE4" s="361"/>
      <c r="SGF4" s="361"/>
      <c r="SGG4" s="361"/>
      <c r="SGH4" s="361"/>
      <c r="SGI4" s="361"/>
      <c r="SGJ4" s="361"/>
      <c r="SGK4" s="361"/>
      <c r="SGL4" s="361"/>
      <c r="SGM4" s="361"/>
      <c r="SGN4" s="361"/>
      <c r="SGO4" s="361"/>
      <c r="SGP4" s="361"/>
      <c r="SGQ4" s="361"/>
      <c r="SGR4" s="361"/>
      <c r="SGS4" s="361"/>
      <c r="SGT4" s="361"/>
      <c r="SGU4" s="361"/>
      <c r="SGV4" s="361"/>
      <c r="SGW4" s="361"/>
      <c r="SGX4" s="361"/>
      <c r="SGY4" s="361"/>
      <c r="SGZ4" s="361"/>
      <c r="SHA4" s="361"/>
      <c r="SHB4" s="361"/>
      <c r="SHC4" s="361"/>
      <c r="SHD4" s="361"/>
      <c r="SHE4" s="361"/>
      <c r="SHF4" s="361"/>
      <c r="SHG4" s="361"/>
      <c r="SHH4" s="361"/>
      <c r="SHI4" s="361"/>
      <c r="SHJ4" s="361"/>
      <c r="SHK4" s="361"/>
      <c r="SHL4" s="361"/>
      <c r="SHM4" s="361"/>
      <c r="SHN4" s="361"/>
      <c r="SHO4" s="361"/>
      <c r="SHP4" s="361"/>
      <c r="SHQ4" s="361"/>
      <c r="SHR4" s="361"/>
      <c r="SHS4" s="361"/>
      <c r="SHT4" s="361"/>
      <c r="SHU4" s="361"/>
      <c r="SHV4" s="361"/>
      <c r="SHW4" s="361"/>
      <c r="SHX4" s="361"/>
      <c r="SHY4" s="361"/>
      <c r="SHZ4" s="361"/>
      <c r="SIA4" s="361"/>
      <c r="SIB4" s="361"/>
      <c r="SIC4" s="361"/>
      <c r="SID4" s="361"/>
      <c r="SIE4" s="361"/>
      <c r="SIF4" s="361"/>
      <c r="SIG4" s="361"/>
      <c r="SIH4" s="361"/>
      <c r="SII4" s="361"/>
      <c r="SIJ4" s="361"/>
      <c r="SIK4" s="361"/>
      <c r="SIL4" s="361"/>
      <c r="SIM4" s="361"/>
      <c r="SIN4" s="361"/>
      <c r="SIO4" s="361"/>
      <c r="SIP4" s="361"/>
      <c r="SIQ4" s="361"/>
      <c r="SIR4" s="361"/>
      <c r="SIS4" s="361"/>
      <c r="SIT4" s="361"/>
      <c r="SIU4" s="361"/>
      <c r="SIV4" s="361"/>
      <c r="SIW4" s="361"/>
      <c r="SIX4" s="361"/>
      <c r="SIY4" s="361"/>
      <c r="SIZ4" s="361"/>
      <c r="SJA4" s="361"/>
      <c r="SJB4" s="361"/>
      <c r="SJC4" s="361"/>
      <c r="SJD4" s="361"/>
      <c r="SJE4" s="361"/>
      <c r="SJF4" s="361"/>
      <c r="SJG4" s="361"/>
      <c r="SJH4" s="361"/>
      <c r="SJI4" s="361"/>
      <c r="SJJ4" s="361"/>
      <c r="SJK4" s="361"/>
      <c r="SJL4" s="361"/>
      <c r="SJM4" s="361"/>
      <c r="SJN4" s="361"/>
      <c r="SJO4" s="361"/>
      <c r="SJP4" s="361"/>
      <c r="SJQ4" s="361"/>
      <c r="SJR4" s="361"/>
      <c r="SJS4" s="361"/>
      <c r="SJT4" s="361"/>
      <c r="SJU4" s="361"/>
      <c r="SJV4" s="361"/>
      <c r="SJW4" s="361"/>
      <c r="SJX4" s="361"/>
      <c r="SJY4" s="361"/>
      <c r="SJZ4" s="361"/>
      <c r="SKA4" s="361"/>
      <c r="SKB4" s="361"/>
      <c r="SKC4" s="361"/>
      <c r="SKD4" s="361"/>
      <c r="SKE4" s="361"/>
      <c r="SKF4" s="361"/>
      <c r="SKG4" s="361"/>
      <c r="SKH4" s="361"/>
      <c r="SKI4" s="361"/>
      <c r="SKJ4" s="361"/>
      <c r="SKK4" s="361"/>
      <c r="SKL4" s="361"/>
      <c r="SKM4" s="361"/>
      <c r="SKN4" s="361"/>
      <c r="SKO4" s="361"/>
      <c r="SKP4" s="361"/>
      <c r="SKQ4" s="361"/>
      <c r="SKR4" s="361"/>
      <c r="SKS4" s="361"/>
      <c r="SKT4" s="361"/>
      <c r="SKU4" s="361"/>
      <c r="SKV4" s="361"/>
      <c r="SKW4" s="361"/>
      <c r="SKX4" s="361"/>
      <c r="SKY4" s="361"/>
      <c r="SKZ4" s="361"/>
      <c r="SLA4" s="361"/>
      <c r="SLB4" s="361"/>
      <c r="SLC4" s="361"/>
      <c r="SLD4" s="361"/>
      <c r="SLE4" s="361"/>
      <c r="SLF4" s="361"/>
      <c r="SLG4" s="361"/>
      <c r="SLH4" s="361"/>
      <c r="SLI4" s="361"/>
      <c r="SLJ4" s="361"/>
      <c r="SLK4" s="361"/>
      <c r="SLL4" s="361"/>
      <c r="SLM4" s="361"/>
      <c r="SLN4" s="361"/>
      <c r="SLO4" s="361"/>
      <c r="SLP4" s="361"/>
      <c r="SLQ4" s="361"/>
      <c r="SLR4" s="361"/>
      <c r="SLS4" s="361"/>
      <c r="SLT4" s="361"/>
      <c r="SLU4" s="361"/>
      <c r="SLV4" s="361"/>
      <c r="SLW4" s="361"/>
      <c r="SLX4" s="361"/>
      <c r="SLY4" s="361"/>
      <c r="SLZ4" s="361"/>
      <c r="SMA4" s="361"/>
      <c r="SMB4" s="361"/>
      <c r="SMC4" s="361"/>
      <c r="SMD4" s="361"/>
      <c r="SME4" s="361"/>
      <c r="SMF4" s="361"/>
      <c r="SMG4" s="361"/>
      <c r="SMH4" s="361"/>
      <c r="SMI4" s="361"/>
      <c r="SMJ4" s="361"/>
      <c r="SMK4" s="361"/>
      <c r="SML4" s="361"/>
      <c r="SMM4" s="361"/>
      <c r="SMN4" s="361"/>
      <c r="SMO4" s="361"/>
      <c r="SMP4" s="361"/>
      <c r="SMQ4" s="361"/>
      <c r="SMR4" s="361"/>
      <c r="SMS4" s="361"/>
      <c r="SMT4" s="361"/>
      <c r="SMU4" s="361"/>
      <c r="SMV4" s="361"/>
      <c r="SMW4" s="361"/>
      <c r="SMX4" s="361"/>
      <c r="SMY4" s="361"/>
      <c r="SMZ4" s="361"/>
      <c r="SNA4" s="361"/>
      <c r="SNB4" s="361"/>
      <c r="SNC4" s="361"/>
      <c r="SND4" s="361"/>
      <c r="SNE4" s="361"/>
      <c r="SNF4" s="361"/>
      <c r="SNG4" s="361"/>
      <c r="SNH4" s="361"/>
      <c r="SNI4" s="361"/>
      <c r="SNJ4" s="361"/>
      <c r="SNK4" s="361"/>
      <c r="SNL4" s="361"/>
      <c r="SNM4" s="361"/>
      <c r="SNN4" s="361"/>
      <c r="SNO4" s="361"/>
      <c r="SNP4" s="361"/>
      <c r="SNQ4" s="361"/>
      <c r="SNR4" s="361"/>
      <c r="SNS4" s="361"/>
      <c r="SNT4" s="361"/>
      <c r="SNU4" s="361"/>
      <c r="SNV4" s="361"/>
      <c r="SNW4" s="361"/>
      <c r="SNX4" s="361"/>
      <c r="SNY4" s="361"/>
      <c r="SNZ4" s="361"/>
      <c r="SOA4" s="361"/>
      <c r="SOB4" s="361"/>
      <c r="SOC4" s="361"/>
      <c r="SOD4" s="361"/>
      <c r="SOE4" s="361"/>
      <c r="SOF4" s="361"/>
      <c r="SOG4" s="361"/>
      <c r="SOH4" s="361"/>
      <c r="SOI4" s="361"/>
      <c r="SOJ4" s="361"/>
      <c r="SOK4" s="361"/>
      <c r="SOL4" s="361"/>
      <c r="SOM4" s="361"/>
      <c r="SON4" s="361"/>
      <c r="SOO4" s="361"/>
      <c r="SOP4" s="361"/>
      <c r="SOQ4" s="361"/>
      <c r="SOR4" s="361"/>
      <c r="SOS4" s="361"/>
      <c r="SOT4" s="361"/>
      <c r="SOU4" s="361"/>
      <c r="SOV4" s="361"/>
      <c r="SOW4" s="361"/>
      <c r="SOX4" s="361"/>
      <c r="SOY4" s="361"/>
      <c r="SOZ4" s="361"/>
      <c r="SPA4" s="361"/>
      <c r="SPB4" s="361"/>
      <c r="SPC4" s="361"/>
      <c r="SPD4" s="361"/>
      <c r="SPE4" s="361"/>
      <c r="SPF4" s="361"/>
      <c r="SPG4" s="361"/>
      <c r="SPH4" s="361"/>
      <c r="SPI4" s="361"/>
      <c r="SPJ4" s="361"/>
      <c r="SPK4" s="361"/>
      <c r="SPL4" s="361"/>
      <c r="SPM4" s="361"/>
      <c r="SPN4" s="361"/>
      <c r="SPO4" s="361"/>
      <c r="SPP4" s="361"/>
      <c r="SPQ4" s="361"/>
      <c r="SPR4" s="361"/>
      <c r="SPS4" s="361"/>
      <c r="SPT4" s="361"/>
      <c r="SPU4" s="361"/>
      <c r="SPV4" s="361"/>
      <c r="SPW4" s="361"/>
      <c r="SPX4" s="361"/>
      <c r="SPY4" s="361"/>
      <c r="SPZ4" s="361"/>
      <c r="SQA4" s="361"/>
      <c r="SQB4" s="361"/>
      <c r="SQC4" s="361"/>
      <c r="SQD4" s="361"/>
      <c r="SQE4" s="361"/>
      <c r="SQF4" s="361"/>
      <c r="SQG4" s="361"/>
      <c r="SQH4" s="361"/>
      <c r="SQI4" s="361"/>
      <c r="SQJ4" s="361"/>
      <c r="SQK4" s="361"/>
      <c r="SQL4" s="361"/>
      <c r="SQM4" s="361"/>
      <c r="SQN4" s="361"/>
      <c r="SQO4" s="361"/>
      <c r="SQP4" s="361"/>
      <c r="SQQ4" s="361"/>
      <c r="SQR4" s="361"/>
      <c r="SQS4" s="361"/>
      <c r="SQT4" s="361"/>
      <c r="SQU4" s="361"/>
      <c r="SQV4" s="361"/>
      <c r="SQW4" s="361"/>
      <c r="SQX4" s="361"/>
      <c r="SQY4" s="361"/>
      <c r="SQZ4" s="361"/>
      <c r="SRA4" s="361"/>
      <c r="SRB4" s="361"/>
      <c r="SRC4" s="361"/>
      <c r="SRD4" s="361"/>
      <c r="SRE4" s="361"/>
      <c r="SRF4" s="361"/>
      <c r="SRG4" s="361"/>
      <c r="SRH4" s="361"/>
      <c r="SRI4" s="361"/>
      <c r="SRJ4" s="361"/>
      <c r="SRK4" s="361"/>
      <c r="SRL4" s="361"/>
      <c r="SRM4" s="361"/>
      <c r="SRN4" s="361"/>
      <c r="SRO4" s="361"/>
      <c r="SRP4" s="361"/>
      <c r="SRQ4" s="361"/>
      <c r="SRR4" s="361"/>
      <c r="SRS4" s="361"/>
      <c r="SRT4" s="361"/>
      <c r="SRU4" s="361"/>
      <c r="SRV4" s="361"/>
      <c r="SRW4" s="361"/>
      <c r="SRX4" s="361"/>
      <c r="SRY4" s="361"/>
      <c r="SRZ4" s="361"/>
      <c r="SSA4" s="361"/>
      <c r="SSB4" s="361"/>
      <c r="SSC4" s="361"/>
      <c r="SSD4" s="361"/>
      <c r="SSE4" s="361"/>
      <c r="SSF4" s="361"/>
      <c r="SSG4" s="361"/>
      <c r="SSH4" s="361"/>
      <c r="SSI4" s="361"/>
      <c r="SSJ4" s="361"/>
      <c r="SSK4" s="361"/>
      <c r="SSL4" s="361"/>
      <c r="SSM4" s="361"/>
      <c r="SSN4" s="361"/>
      <c r="SSO4" s="361"/>
      <c r="SSP4" s="361"/>
      <c r="SSQ4" s="361"/>
      <c r="SSR4" s="361"/>
      <c r="SSS4" s="361"/>
      <c r="SST4" s="361"/>
      <c r="SSU4" s="361"/>
      <c r="SSV4" s="361"/>
      <c r="SSW4" s="361"/>
      <c r="SSX4" s="361"/>
      <c r="SSY4" s="361"/>
      <c r="SSZ4" s="361"/>
      <c r="STA4" s="361"/>
      <c r="STB4" s="361"/>
      <c r="STC4" s="361"/>
      <c r="STD4" s="361"/>
      <c r="STE4" s="361"/>
      <c r="STF4" s="361"/>
      <c r="STG4" s="361"/>
      <c r="STH4" s="361"/>
      <c r="STI4" s="361"/>
      <c r="STJ4" s="361"/>
      <c r="STK4" s="361"/>
      <c r="STL4" s="361"/>
      <c r="STM4" s="361"/>
      <c r="STN4" s="361"/>
      <c r="STO4" s="361"/>
      <c r="STP4" s="361"/>
      <c r="STQ4" s="361"/>
      <c r="STR4" s="361"/>
      <c r="STS4" s="361"/>
      <c r="STT4" s="361"/>
      <c r="STU4" s="361"/>
      <c r="STV4" s="361"/>
      <c r="STW4" s="361"/>
      <c r="STX4" s="361"/>
      <c r="STY4" s="361"/>
      <c r="STZ4" s="361"/>
      <c r="SUA4" s="361"/>
      <c r="SUB4" s="361"/>
      <c r="SUC4" s="361"/>
      <c r="SUD4" s="361"/>
      <c r="SUE4" s="361"/>
      <c r="SUF4" s="361"/>
      <c r="SUG4" s="361"/>
      <c r="SUH4" s="361"/>
      <c r="SUI4" s="361"/>
      <c r="SUJ4" s="361"/>
      <c r="SUK4" s="361"/>
      <c r="SUL4" s="361"/>
      <c r="SUM4" s="361"/>
      <c r="SUN4" s="361"/>
      <c r="SUO4" s="361"/>
      <c r="SUP4" s="361"/>
      <c r="SUQ4" s="361"/>
      <c r="SUR4" s="361"/>
      <c r="SUS4" s="361"/>
      <c r="SUT4" s="361"/>
      <c r="SUU4" s="361"/>
      <c r="SUV4" s="361"/>
      <c r="SUW4" s="361"/>
      <c r="SUX4" s="361"/>
      <c r="SUY4" s="361"/>
      <c r="SUZ4" s="361"/>
      <c r="SVA4" s="361"/>
      <c r="SVB4" s="361"/>
      <c r="SVC4" s="361"/>
      <c r="SVD4" s="361"/>
      <c r="SVE4" s="361"/>
      <c r="SVF4" s="361"/>
      <c r="SVG4" s="361"/>
      <c r="SVH4" s="361"/>
      <c r="SVI4" s="361"/>
      <c r="SVJ4" s="361"/>
      <c r="SVK4" s="361"/>
      <c r="SVL4" s="361"/>
      <c r="SVM4" s="361"/>
      <c r="SVN4" s="361"/>
      <c r="SVO4" s="361"/>
      <c r="SVP4" s="361"/>
      <c r="SVQ4" s="361"/>
      <c r="SVR4" s="361"/>
      <c r="SVS4" s="361"/>
      <c r="SVT4" s="361"/>
      <c r="SVU4" s="361"/>
      <c r="SVV4" s="361"/>
      <c r="SVW4" s="361"/>
      <c r="SVX4" s="361"/>
      <c r="SVY4" s="361"/>
      <c r="SVZ4" s="361"/>
      <c r="SWA4" s="361"/>
      <c r="SWB4" s="361"/>
      <c r="SWC4" s="361"/>
      <c r="SWD4" s="361"/>
      <c r="SWE4" s="361"/>
      <c r="SWF4" s="361"/>
      <c r="SWG4" s="361"/>
      <c r="SWH4" s="361"/>
      <c r="SWI4" s="361"/>
      <c r="SWJ4" s="361"/>
      <c r="SWK4" s="361"/>
      <c r="SWL4" s="361"/>
      <c r="SWM4" s="361"/>
      <c r="SWN4" s="361"/>
      <c r="SWO4" s="361"/>
      <c r="SWP4" s="361"/>
      <c r="SWQ4" s="361"/>
      <c r="SWR4" s="361"/>
      <c r="SWS4" s="361"/>
      <c r="SWT4" s="361"/>
      <c r="SWU4" s="361"/>
      <c r="SWV4" s="361"/>
      <c r="SWW4" s="361"/>
      <c r="SWX4" s="361"/>
      <c r="SWY4" s="361"/>
      <c r="SWZ4" s="361"/>
      <c r="SXA4" s="361"/>
      <c r="SXB4" s="361"/>
      <c r="SXC4" s="361"/>
      <c r="SXD4" s="361"/>
      <c r="SXE4" s="361"/>
      <c r="SXF4" s="361"/>
      <c r="SXG4" s="361"/>
      <c r="SXH4" s="361"/>
      <c r="SXI4" s="361"/>
      <c r="SXJ4" s="361"/>
      <c r="SXK4" s="361"/>
      <c r="SXL4" s="361"/>
      <c r="SXM4" s="361"/>
      <c r="SXN4" s="361"/>
      <c r="SXO4" s="361"/>
      <c r="SXP4" s="361"/>
      <c r="SXQ4" s="361"/>
      <c r="SXR4" s="361"/>
      <c r="SXS4" s="361"/>
      <c r="SXT4" s="361"/>
      <c r="SXU4" s="361"/>
      <c r="SXV4" s="361"/>
      <c r="SXW4" s="361"/>
      <c r="SXX4" s="361"/>
      <c r="SXY4" s="361"/>
      <c r="SXZ4" s="361"/>
      <c r="SYA4" s="361"/>
      <c r="SYB4" s="361"/>
      <c r="SYC4" s="361"/>
      <c r="SYD4" s="361"/>
      <c r="SYE4" s="361"/>
      <c r="SYF4" s="361"/>
      <c r="SYG4" s="361"/>
      <c r="SYH4" s="361"/>
      <c r="SYI4" s="361"/>
      <c r="SYJ4" s="361"/>
      <c r="SYK4" s="361"/>
      <c r="SYL4" s="361"/>
      <c r="SYM4" s="361"/>
      <c r="SYN4" s="361"/>
      <c r="SYO4" s="361"/>
      <c r="SYP4" s="361"/>
      <c r="SYQ4" s="361"/>
      <c r="SYR4" s="361"/>
      <c r="SYS4" s="361"/>
      <c r="SYT4" s="361"/>
      <c r="SYU4" s="361"/>
      <c r="SYV4" s="361"/>
      <c r="SYW4" s="361"/>
      <c r="SYX4" s="361"/>
      <c r="SYY4" s="361"/>
      <c r="SYZ4" s="361"/>
      <c r="SZA4" s="361"/>
      <c r="SZB4" s="361"/>
      <c r="SZC4" s="361"/>
      <c r="SZD4" s="361"/>
      <c r="SZE4" s="361"/>
      <c r="SZF4" s="361"/>
      <c r="SZG4" s="361"/>
      <c r="SZH4" s="361"/>
      <c r="SZI4" s="361"/>
      <c r="SZJ4" s="361"/>
      <c r="SZK4" s="361"/>
      <c r="SZL4" s="361"/>
      <c r="SZM4" s="361"/>
      <c r="SZN4" s="361"/>
      <c r="SZO4" s="361"/>
      <c r="SZP4" s="361"/>
      <c r="SZQ4" s="361"/>
      <c r="SZR4" s="361"/>
      <c r="SZS4" s="361"/>
      <c r="SZT4" s="361"/>
      <c r="SZU4" s="361"/>
      <c r="SZV4" s="361"/>
      <c r="SZW4" s="361"/>
      <c r="SZX4" s="361"/>
      <c r="SZY4" s="361"/>
      <c r="SZZ4" s="361"/>
      <c r="TAA4" s="361"/>
      <c r="TAB4" s="361"/>
      <c r="TAC4" s="361"/>
      <c r="TAD4" s="361"/>
      <c r="TAE4" s="361"/>
      <c r="TAF4" s="361"/>
      <c r="TAG4" s="361"/>
      <c r="TAH4" s="361"/>
      <c r="TAI4" s="361"/>
      <c r="TAJ4" s="361"/>
      <c r="TAK4" s="361"/>
      <c r="TAL4" s="361"/>
      <c r="TAM4" s="361"/>
      <c r="TAN4" s="361"/>
      <c r="TAO4" s="361"/>
      <c r="TAP4" s="361"/>
      <c r="TAQ4" s="361"/>
      <c r="TAR4" s="361"/>
      <c r="TAS4" s="361"/>
      <c r="TAT4" s="361"/>
      <c r="TAU4" s="361"/>
      <c r="TAV4" s="361"/>
      <c r="TAW4" s="361"/>
      <c r="TAX4" s="361"/>
      <c r="TAY4" s="361"/>
      <c r="TAZ4" s="361"/>
      <c r="TBA4" s="361"/>
      <c r="TBB4" s="361"/>
      <c r="TBC4" s="361"/>
      <c r="TBD4" s="361"/>
      <c r="TBE4" s="361"/>
      <c r="TBF4" s="361"/>
      <c r="TBG4" s="361"/>
      <c r="TBH4" s="361"/>
      <c r="TBI4" s="361"/>
      <c r="TBJ4" s="361"/>
      <c r="TBK4" s="361"/>
      <c r="TBL4" s="361"/>
      <c r="TBM4" s="361"/>
      <c r="TBN4" s="361"/>
      <c r="TBO4" s="361"/>
      <c r="TBP4" s="361"/>
      <c r="TBQ4" s="361"/>
      <c r="TBR4" s="361"/>
      <c r="TBS4" s="361"/>
      <c r="TBT4" s="361"/>
      <c r="TBU4" s="361"/>
      <c r="TBV4" s="361"/>
      <c r="TBW4" s="361"/>
      <c r="TBX4" s="361"/>
      <c r="TBY4" s="361"/>
      <c r="TBZ4" s="361"/>
      <c r="TCA4" s="361"/>
      <c r="TCB4" s="361"/>
      <c r="TCC4" s="361"/>
      <c r="TCD4" s="361"/>
      <c r="TCE4" s="361"/>
      <c r="TCF4" s="361"/>
      <c r="TCG4" s="361"/>
      <c r="TCH4" s="361"/>
      <c r="TCI4" s="361"/>
      <c r="TCJ4" s="361"/>
      <c r="TCK4" s="361"/>
      <c r="TCL4" s="361"/>
      <c r="TCM4" s="361"/>
      <c r="TCN4" s="361"/>
      <c r="TCO4" s="361"/>
      <c r="TCP4" s="361"/>
      <c r="TCQ4" s="361"/>
      <c r="TCR4" s="361"/>
      <c r="TCS4" s="361"/>
      <c r="TCT4" s="361"/>
      <c r="TCU4" s="361"/>
      <c r="TCV4" s="361"/>
      <c r="TCW4" s="361"/>
      <c r="TCX4" s="361"/>
      <c r="TCY4" s="361"/>
      <c r="TCZ4" s="361"/>
      <c r="TDA4" s="361"/>
      <c r="TDB4" s="361"/>
      <c r="TDC4" s="361"/>
      <c r="TDD4" s="361"/>
      <c r="TDE4" s="361"/>
      <c r="TDF4" s="361"/>
      <c r="TDG4" s="361"/>
      <c r="TDH4" s="361"/>
      <c r="TDI4" s="361"/>
      <c r="TDJ4" s="361"/>
      <c r="TDK4" s="361"/>
      <c r="TDL4" s="361"/>
      <c r="TDM4" s="361"/>
      <c r="TDN4" s="361"/>
      <c r="TDO4" s="361"/>
      <c r="TDP4" s="361"/>
      <c r="TDQ4" s="361"/>
      <c r="TDR4" s="361"/>
      <c r="TDS4" s="361"/>
      <c r="TDT4" s="361"/>
      <c r="TDU4" s="361"/>
      <c r="TDV4" s="361"/>
      <c r="TDW4" s="361"/>
      <c r="TDX4" s="361"/>
      <c r="TDY4" s="361"/>
      <c r="TDZ4" s="361"/>
      <c r="TEA4" s="361"/>
      <c r="TEB4" s="361"/>
      <c r="TEC4" s="361"/>
      <c r="TED4" s="361"/>
      <c r="TEE4" s="361"/>
      <c r="TEF4" s="361"/>
      <c r="TEG4" s="361"/>
      <c r="TEH4" s="361"/>
      <c r="TEI4" s="361"/>
      <c r="TEJ4" s="361"/>
      <c r="TEK4" s="361"/>
      <c r="TEL4" s="361"/>
      <c r="TEM4" s="361"/>
      <c r="TEN4" s="361"/>
      <c r="TEO4" s="361"/>
      <c r="TEP4" s="361"/>
      <c r="TEQ4" s="361"/>
      <c r="TER4" s="361"/>
      <c r="TES4" s="361"/>
      <c r="TET4" s="361"/>
      <c r="TEU4" s="361"/>
      <c r="TEV4" s="361"/>
      <c r="TEW4" s="361"/>
      <c r="TEX4" s="361"/>
      <c r="TEY4" s="361"/>
      <c r="TEZ4" s="361"/>
      <c r="TFA4" s="361"/>
      <c r="TFB4" s="361"/>
      <c r="TFC4" s="361"/>
      <c r="TFD4" s="361"/>
      <c r="TFE4" s="361"/>
      <c r="TFF4" s="361"/>
      <c r="TFG4" s="361"/>
      <c r="TFH4" s="361"/>
      <c r="TFI4" s="361"/>
      <c r="TFJ4" s="361"/>
      <c r="TFK4" s="361"/>
      <c r="TFL4" s="361"/>
      <c r="TFM4" s="361"/>
      <c r="TFN4" s="361"/>
      <c r="TFO4" s="361"/>
      <c r="TFP4" s="361"/>
      <c r="TFQ4" s="361"/>
      <c r="TFR4" s="361"/>
      <c r="TFS4" s="361"/>
      <c r="TFT4" s="361"/>
      <c r="TFU4" s="361"/>
      <c r="TFV4" s="361"/>
      <c r="TFW4" s="361"/>
      <c r="TFX4" s="361"/>
      <c r="TFY4" s="361"/>
      <c r="TFZ4" s="361"/>
      <c r="TGA4" s="361"/>
      <c r="TGB4" s="361"/>
      <c r="TGC4" s="361"/>
      <c r="TGD4" s="361"/>
      <c r="TGE4" s="361"/>
      <c r="TGF4" s="361"/>
      <c r="TGG4" s="361"/>
      <c r="TGH4" s="361"/>
      <c r="TGI4" s="361"/>
      <c r="TGJ4" s="361"/>
      <c r="TGK4" s="361"/>
      <c r="TGL4" s="361"/>
      <c r="TGM4" s="361"/>
      <c r="TGN4" s="361"/>
      <c r="TGO4" s="361"/>
      <c r="TGP4" s="361"/>
      <c r="TGQ4" s="361"/>
      <c r="TGR4" s="361"/>
      <c r="TGS4" s="361"/>
      <c r="TGT4" s="361"/>
      <c r="TGU4" s="361"/>
      <c r="TGV4" s="361"/>
      <c r="TGW4" s="361"/>
      <c r="TGX4" s="361"/>
      <c r="TGY4" s="361"/>
      <c r="TGZ4" s="361"/>
      <c r="THA4" s="361"/>
      <c r="THB4" s="361"/>
      <c r="THC4" s="361"/>
      <c r="THD4" s="361"/>
      <c r="THE4" s="361"/>
      <c r="THF4" s="361"/>
      <c r="THG4" s="361"/>
      <c r="THH4" s="361"/>
      <c r="THI4" s="361"/>
      <c r="THJ4" s="361"/>
      <c r="THK4" s="361"/>
      <c r="THL4" s="361"/>
      <c r="THM4" s="361"/>
      <c r="THN4" s="361"/>
      <c r="THO4" s="361"/>
      <c r="THP4" s="361"/>
      <c r="THQ4" s="361"/>
      <c r="THR4" s="361"/>
      <c r="THS4" s="361"/>
      <c r="THT4" s="361"/>
      <c r="THU4" s="361"/>
      <c r="THV4" s="361"/>
      <c r="THW4" s="361"/>
      <c r="THX4" s="361"/>
      <c r="THY4" s="361"/>
      <c r="THZ4" s="361"/>
      <c r="TIA4" s="361"/>
      <c r="TIB4" s="361"/>
      <c r="TIC4" s="361"/>
      <c r="TID4" s="361"/>
      <c r="TIE4" s="361"/>
      <c r="TIF4" s="361"/>
      <c r="TIG4" s="361"/>
      <c r="TIH4" s="361"/>
      <c r="TII4" s="361"/>
      <c r="TIJ4" s="361"/>
      <c r="TIK4" s="361"/>
      <c r="TIL4" s="361"/>
      <c r="TIM4" s="361"/>
      <c r="TIN4" s="361"/>
      <c r="TIO4" s="361"/>
      <c r="TIP4" s="361"/>
      <c r="TIQ4" s="361"/>
      <c r="TIR4" s="361"/>
      <c r="TIS4" s="361"/>
      <c r="TIT4" s="361"/>
      <c r="TIU4" s="361"/>
      <c r="TIV4" s="361"/>
      <c r="TIW4" s="361"/>
      <c r="TIX4" s="361"/>
      <c r="TIY4" s="361"/>
      <c r="TIZ4" s="361"/>
      <c r="TJA4" s="361"/>
      <c r="TJB4" s="361"/>
      <c r="TJC4" s="361"/>
      <c r="TJD4" s="361"/>
      <c r="TJE4" s="361"/>
      <c r="TJF4" s="361"/>
      <c r="TJG4" s="361"/>
      <c r="TJH4" s="361"/>
      <c r="TJI4" s="361"/>
      <c r="TJJ4" s="361"/>
      <c r="TJK4" s="361"/>
      <c r="TJL4" s="361"/>
      <c r="TJM4" s="361"/>
      <c r="TJN4" s="361"/>
      <c r="TJO4" s="361"/>
      <c r="TJP4" s="361"/>
      <c r="TJQ4" s="361"/>
      <c r="TJR4" s="361"/>
      <c r="TJS4" s="361"/>
      <c r="TJT4" s="361"/>
      <c r="TJU4" s="361"/>
      <c r="TJV4" s="361"/>
      <c r="TJW4" s="361"/>
      <c r="TJX4" s="361"/>
      <c r="TJY4" s="361"/>
      <c r="TJZ4" s="361"/>
      <c r="TKA4" s="361"/>
      <c r="TKB4" s="361"/>
      <c r="TKC4" s="361"/>
      <c r="TKD4" s="361"/>
      <c r="TKE4" s="361"/>
      <c r="TKF4" s="361"/>
      <c r="TKG4" s="361"/>
      <c r="TKH4" s="361"/>
      <c r="TKI4" s="361"/>
      <c r="TKJ4" s="361"/>
      <c r="TKK4" s="361"/>
      <c r="TKL4" s="361"/>
      <c r="TKM4" s="361"/>
      <c r="TKN4" s="361"/>
      <c r="TKO4" s="361"/>
      <c r="TKP4" s="361"/>
      <c r="TKQ4" s="361"/>
      <c r="TKR4" s="361"/>
      <c r="TKS4" s="361"/>
      <c r="TKT4" s="361"/>
      <c r="TKU4" s="361"/>
      <c r="TKV4" s="361"/>
      <c r="TKW4" s="361"/>
      <c r="TKX4" s="361"/>
      <c r="TKY4" s="361"/>
      <c r="TKZ4" s="361"/>
      <c r="TLA4" s="361"/>
      <c r="TLB4" s="361"/>
      <c r="TLC4" s="361"/>
      <c r="TLD4" s="361"/>
      <c r="TLE4" s="361"/>
      <c r="TLF4" s="361"/>
      <c r="TLG4" s="361"/>
      <c r="TLH4" s="361"/>
      <c r="TLI4" s="361"/>
      <c r="TLJ4" s="361"/>
      <c r="TLK4" s="361"/>
      <c r="TLL4" s="361"/>
      <c r="TLM4" s="361"/>
      <c r="TLN4" s="361"/>
      <c r="TLO4" s="361"/>
      <c r="TLP4" s="361"/>
      <c r="TLQ4" s="361"/>
      <c r="TLR4" s="361"/>
      <c r="TLS4" s="361"/>
      <c r="TLT4" s="361"/>
      <c r="TLU4" s="361"/>
      <c r="TLV4" s="361"/>
      <c r="TLW4" s="361"/>
      <c r="TLX4" s="361"/>
      <c r="TLY4" s="361"/>
      <c r="TLZ4" s="361"/>
      <c r="TMA4" s="361"/>
      <c r="TMB4" s="361"/>
      <c r="TMC4" s="361"/>
      <c r="TMD4" s="361"/>
      <c r="TME4" s="361"/>
      <c r="TMF4" s="361"/>
      <c r="TMG4" s="361"/>
      <c r="TMH4" s="361"/>
      <c r="TMI4" s="361"/>
      <c r="TMJ4" s="361"/>
      <c r="TMK4" s="361"/>
      <c r="TML4" s="361"/>
      <c r="TMM4" s="361"/>
      <c r="TMN4" s="361"/>
      <c r="TMO4" s="361"/>
      <c r="TMP4" s="361"/>
      <c r="TMQ4" s="361"/>
      <c r="TMR4" s="361"/>
      <c r="TMS4" s="361"/>
      <c r="TMT4" s="361"/>
      <c r="TMU4" s="361"/>
      <c r="TMV4" s="361"/>
      <c r="TMW4" s="361"/>
      <c r="TMX4" s="361"/>
      <c r="TMY4" s="361"/>
      <c r="TMZ4" s="361"/>
      <c r="TNA4" s="361"/>
      <c r="TNB4" s="361"/>
      <c r="TNC4" s="361"/>
      <c r="TND4" s="361"/>
      <c r="TNE4" s="361"/>
      <c r="TNF4" s="361"/>
      <c r="TNG4" s="361"/>
      <c r="TNH4" s="361"/>
      <c r="TNI4" s="361"/>
      <c r="TNJ4" s="361"/>
      <c r="TNK4" s="361"/>
      <c r="TNL4" s="361"/>
      <c r="TNM4" s="361"/>
      <c r="TNN4" s="361"/>
      <c r="TNO4" s="361"/>
      <c r="TNP4" s="361"/>
      <c r="TNQ4" s="361"/>
      <c r="TNR4" s="361"/>
      <c r="TNS4" s="361"/>
      <c r="TNT4" s="361"/>
      <c r="TNU4" s="361"/>
      <c r="TNV4" s="361"/>
      <c r="TNW4" s="361"/>
      <c r="TNX4" s="361"/>
      <c r="TNY4" s="361"/>
      <c r="TNZ4" s="361"/>
      <c r="TOA4" s="361"/>
      <c r="TOB4" s="361"/>
      <c r="TOC4" s="361"/>
      <c r="TOD4" s="361"/>
      <c r="TOE4" s="361"/>
      <c r="TOF4" s="361"/>
      <c r="TOG4" s="361"/>
      <c r="TOH4" s="361"/>
      <c r="TOI4" s="361"/>
      <c r="TOJ4" s="361"/>
      <c r="TOK4" s="361"/>
      <c r="TOL4" s="361"/>
      <c r="TOM4" s="361"/>
      <c r="TON4" s="361"/>
      <c r="TOO4" s="361"/>
      <c r="TOP4" s="361"/>
      <c r="TOQ4" s="361"/>
      <c r="TOR4" s="361"/>
      <c r="TOS4" s="361"/>
      <c r="TOT4" s="361"/>
      <c r="TOU4" s="361"/>
      <c r="TOV4" s="361"/>
      <c r="TOW4" s="361"/>
      <c r="TOX4" s="361"/>
      <c r="TOY4" s="361"/>
      <c r="TOZ4" s="361"/>
      <c r="TPA4" s="361"/>
      <c r="TPB4" s="361"/>
      <c r="TPC4" s="361"/>
      <c r="TPD4" s="361"/>
      <c r="TPE4" s="361"/>
      <c r="TPF4" s="361"/>
      <c r="TPG4" s="361"/>
      <c r="TPH4" s="361"/>
      <c r="TPI4" s="361"/>
      <c r="TPJ4" s="361"/>
      <c r="TPK4" s="361"/>
      <c r="TPL4" s="361"/>
      <c r="TPM4" s="361"/>
      <c r="TPN4" s="361"/>
      <c r="TPO4" s="361"/>
      <c r="TPP4" s="361"/>
      <c r="TPQ4" s="361"/>
      <c r="TPR4" s="361"/>
      <c r="TPS4" s="361"/>
      <c r="TPT4" s="361"/>
      <c r="TPU4" s="361"/>
      <c r="TPV4" s="361"/>
      <c r="TPW4" s="361"/>
      <c r="TPX4" s="361"/>
      <c r="TPY4" s="361"/>
      <c r="TPZ4" s="361"/>
      <c r="TQA4" s="361"/>
      <c r="TQB4" s="361"/>
      <c r="TQC4" s="361"/>
      <c r="TQD4" s="361"/>
      <c r="TQE4" s="361"/>
      <c r="TQF4" s="361"/>
      <c r="TQG4" s="361"/>
      <c r="TQH4" s="361"/>
      <c r="TQI4" s="361"/>
      <c r="TQJ4" s="361"/>
      <c r="TQK4" s="361"/>
      <c r="TQL4" s="361"/>
      <c r="TQM4" s="361"/>
      <c r="TQN4" s="361"/>
      <c r="TQO4" s="361"/>
      <c r="TQP4" s="361"/>
      <c r="TQQ4" s="361"/>
      <c r="TQR4" s="361"/>
      <c r="TQS4" s="361"/>
      <c r="TQT4" s="361"/>
      <c r="TQU4" s="361"/>
      <c r="TQV4" s="361"/>
      <c r="TQW4" s="361"/>
      <c r="TQX4" s="361"/>
      <c r="TQY4" s="361"/>
      <c r="TQZ4" s="361"/>
      <c r="TRA4" s="361"/>
      <c r="TRB4" s="361"/>
      <c r="TRC4" s="361"/>
      <c r="TRD4" s="361"/>
      <c r="TRE4" s="361"/>
      <c r="TRF4" s="361"/>
      <c r="TRG4" s="361"/>
      <c r="TRH4" s="361"/>
      <c r="TRI4" s="361"/>
      <c r="TRJ4" s="361"/>
      <c r="TRK4" s="361"/>
      <c r="TRL4" s="361"/>
      <c r="TRM4" s="361"/>
      <c r="TRN4" s="361"/>
      <c r="TRO4" s="361"/>
      <c r="TRP4" s="361"/>
      <c r="TRQ4" s="361"/>
      <c r="TRR4" s="361"/>
      <c r="TRS4" s="361"/>
      <c r="TRT4" s="361"/>
      <c r="TRU4" s="361"/>
      <c r="TRV4" s="361"/>
      <c r="TRW4" s="361"/>
      <c r="TRX4" s="361"/>
      <c r="TRY4" s="361"/>
      <c r="TRZ4" s="361"/>
      <c r="TSA4" s="361"/>
      <c r="TSB4" s="361"/>
      <c r="TSC4" s="361"/>
      <c r="TSD4" s="361"/>
      <c r="TSE4" s="361"/>
      <c r="TSF4" s="361"/>
      <c r="TSG4" s="361"/>
      <c r="TSH4" s="361"/>
      <c r="TSI4" s="361"/>
      <c r="TSJ4" s="361"/>
      <c r="TSK4" s="361"/>
      <c r="TSL4" s="361"/>
      <c r="TSM4" s="361"/>
      <c r="TSN4" s="361"/>
      <c r="TSO4" s="361"/>
      <c r="TSP4" s="361"/>
      <c r="TSQ4" s="361"/>
      <c r="TSR4" s="361"/>
      <c r="TSS4" s="361"/>
      <c r="TST4" s="361"/>
      <c r="TSU4" s="361"/>
      <c r="TSV4" s="361"/>
      <c r="TSW4" s="361"/>
      <c r="TSX4" s="361"/>
      <c r="TSY4" s="361"/>
      <c r="TSZ4" s="361"/>
      <c r="TTA4" s="361"/>
      <c r="TTB4" s="361"/>
      <c r="TTC4" s="361"/>
      <c r="TTD4" s="361"/>
      <c r="TTE4" s="361"/>
      <c r="TTF4" s="361"/>
      <c r="TTG4" s="361"/>
      <c r="TTH4" s="361"/>
      <c r="TTI4" s="361"/>
      <c r="TTJ4" s="361"/>
      <c r="TTK4" s="361"/>
      <c r="TTL4" s="361"/>
      <c r="TTM4" s="361"/>
      <c r="TTN4" s="361"/>
      <c r="TTO4" s="361"/>
      <c r="TTP4" s="361"/>
      <c r="TTQ4" s="361"/>
      <c r="TTR4" s="361"/>
      <c r="TTS4" s="361"/>
      <c r="TTT4" s="361"/>
      <c r="TTU4" s="361"/>
      <c r="TTV4" s="361"/>
      <c r="TTW4" s="361"/>
      <c r="TTX4" s="361"/>
      <c r="TTY4" s="361"/>
      <c r="TTZ4" s="361"/>
      <c r="TUA4" s="361"/>
      <c r="TUB4" s="361"/>
      <c r="TUC4" s="361"/>
      <c r="TUD4" s="361"/>
      <c r="TUE4" s="361"/>
      <c r="TUF4" s="361"/>
      <c r="TUG4" s="361"/>
      <c r="TUH4" s="361"/>
      <c r="TUI4" s="361"/>
      <c r="TUJ4" s="361"/>
      <c r="TUK4" s="361"/>
      <c r="TUL4" s="361"/>
      <c r="TUM4" s="361"/>
      <c r="TUN4" s="361"/>
      <c r="TUO4" s="361"/>
      <c r="TUP4" s="361"/>
      <c r="TUQ4" s="361"/>
      <c r="TUR4" s="361"/>
      <c r="TUS4" s="361"/>
      <c r="TUT4" s="361"/>
      <c r="TUU4" s="361"/>
      <c r="TUV4" s="361"/>
      <c r="TUW4" s="361"/>
      <c r="TUX4" s="361"/>
      <c r="TUY4" s="361"/>
      <c r="TUZ4" s="361"/>
      <c r="TVA4" s="361"/>
      <c r="TVB4" s="361"/>
      <c r="TVC4" s="361"/>
      <c r="TVD4" s="361"/>
      <c r="TVE4" s="361"/>
      <c r="TVF4" s="361"/>
      <c r="TVG4" s="361"/>
      <c r="TVH4" s="361"/>
      <c r="TVI4" s="361"/>
      <c r="TVJ4" s="361"/>
      <c r="TVK4" s="361"/>
      <c r="TVL4" s="361"/>
      <c r="TVM4" s="361"/>
      <c r="TVN4" s="361"/>
      <c r="TVO4" s="361"/>
      <c r="TVP4" s="361"/>
      <c r="TVQ4" s="361"/>
      <c r="TVR4" s="361"/>
      <c r="TVS4" s="361"/>
      <c r="TVT4" s="361"/>
      <c r="TVU4" s="361"/>
      <c r="TVV4" s="361"/>
      <c r="TVW4" s="361"/>
      <c r="TVX4" s="361"/>
      <c r="TVY4" s="361"/>
      <c r="TVZ4" s="361"/>
      <c r="TWA4" s="361"/>
      <c r="TWB4" s="361"/>
      <c r="TWC4" s="361"/>
      <c r="TWD4" s="361"/>
      <c r="TWE4" s="361"/>
      <c r="TWF4" s="361"/>
      <c r="TWG4" s="361"/>
      <c r="TWH4" s="361"/>
      <c r="TWI4" s="361"/>
      <c r="TWJ4" s="361"/>
      <c r="TWK4" s="361"/>
      <c r="TWL4" s="361"/>
      <c r="TWM4" s="361"/>
      <c r="TWN4" s="361"/>
      <c r="TWO4" s="361"/>
      <c r="TWP4" s="361"/>
      <c r="TWQ4" s="361"/>
      <c r="TWR4" s="361"/>
      <c r="TWS4" s="361"/>
      <c r="TWT4" s="361"/>
      <c r="TWU4" s="361"/>
      <c r="TWV4" s="361"/>
      <c r="TWW4" s="361"/>
      <c r="TWX4" s="361"/>
      <c r="TWY4" s="361"/>
      <c r="TWZ4" s="361"/>
      <c r="TXA4" s="361"/>
      <c r="TXB4" s="361"/>
      <c r="TXC4" s="361"/>
      <c r="TXD4" s="361"/>
      <c r="TXE4" s="361"/>
      <c r="TXF4" s="361"/>
      <c r="TXG4" s="361"/>
      <c r="TXH4" s="361"/>
      <c r="TXI4" s="361"/>
      <c r="TXJ4" s="361"/>
      <c r="TXK4" s="361"/>
      <c r="TXL4" s="361"/>
      <c r="TXM4" s="361"/>
      <c r="TXN4" s="361"/>
      <c r="TXO4" s="361"/>
      <c r="TXP4" s="361"/>
      <c r="TXQ4" s="361"/>
      <c r="TXR4" s="361"/>
      <c r="TXS4" s="361"/>
      <c r="TXT4" s="361"/>
      <c r="TXU4" s="361"/>
      <c r="TXV4" s="361"/>
      <c r="TXW4" s="361"/>
      <c r="TXX4" s="361"/>
      <c r="TXY4" s="361"/>
      <c r="TXZ4" s="361"/>
      <c r="TYA4" s="361"/>
      <c r="TYB4" s="361"/>
      <c r="TYC4" s="361"/>
      <c r="TYD4" s="361"/>
      <c r="TYE4" s="361"/>
      <c r="TYF4" s="361"/>
      <c r="TYG4" s="361"/>
      <c r="TYH4" s="361"/>
      <c r="TYI4" s="361"/>
      <c r="TYJ4" s="361"/>
      <c r="TYK4" s="361"/>
      <c r="TYL4" s="361"/>
      <c r="TYM4" s="361"/>
      <c r="TYN4" s="361"/>
      <c r="TYO4" s="361"/>
      <c r="TYP4" s="361"/>
      <c r="TYQ4" s="361"/>
      <c r="TYR4" s="361"/>
      <c r="TYS4" s="361"/>
      <c r="TYT4" s="361"/>
      <c r="TYU4" s="361"/>
      <c r="TYV4" s="361"/>
      <c r="TYW4" s="361"/>
      <c r="TYX4" s="361"/>
      <c r="TYY4" s="361"/>
      <c r="TYZ4" s="361"/>
      <c r="TZA4" s="361"/>
      <c r="TZB4" s="361"/>
      <c r="TZC4" s="361"/>
      <c r="TZD4" s="361"/>
      <c r="TZE4" s="361"/>
      <c r="TZF4" s="361"/>
      <c r="TZG4" s="361"/>
      <c r="TZH4" s="361"/>
      <c r="TZI4" s="361"/>
      <c r="TZJ4" s="361"/>
      <c r="TZK4" s="361"/>
      <c r="TZL4" s="361"/>
      <c r="TZM4" s="361"/>
      <c r="TZN4" s="361"/>
      <c r="TZO4" s="361"/>
      <c r="TZP4" s="361"/>
      <c r="TZQ4" s="361"/>
      <c r="TZR4" s="361"/>
      <c r="TZS4" s="361"/>
      <c r="TZT4" s="361"/>
      <c r="TZU4" s="361"/>
      <c r="TZV4" s="361"/>
      <c r="TZW4" s="361"/>
      <c r="TZX4" s="361"/>
      <c r="TZY4" s="361"/>
      <c r="TZZ4" s="361"/>
      <c r="UAA4" s="361"/>
      <c r="UAB4" s="361"/>
      <c r="UAC4" s="361"/>
      <c r="UAD4" s="361"/>
      <c r="UAE4" s="361"/>
      <c r="UAF4" s="361"/>
      <c r="UAG4" s="361"/>
      <c r="UAH4" s="361"/>
      <c r="UAI4" s="361"/>
      <c r="UAJ4" s="361"/>
      <c r="UAK4" s="361"/>
      <c r="UAL4" s="361"/>
      <c r="UAM4" s="361"/>
      <c r="UAN4" s="361"/>
      <c r="UAO4" s="361"/>
      <c r="UAP4" s="361"/>
      <c r="UAQ4" s="361"/>
      <c r="UAR4" s="361"/>
      <c r="UAS4" s="361"/>
      <c r="UAT4" s="361"/>
      <c r="UAU4" s="361"/>
      <c r="UAV4" s="361"/>
      <c r="UAW4" s="361"/>
      <c r="UAX4" s="361"/>
      <c r="UAY4" s="361"/>
      <c r="UAZ4" s="361"/>
      <c r="UBA4" s="361"/>
      <c r="UBB4" s="361"/>
      <c r="UBC4" s="361"/>
      <c r="UBD4" s="361"/>
      <c r="UBE4" s="361"/>
      <c r="UBF4" s="361"/>
      <c r="UBG4" s="361"/>
      <c r="UBH4" s="361"/>
      <c r="UBI4" s="361"/>
      <c r="UBJ4" s="361"/>
      <c r="UBK4" s="361"/>
      <c r="UBL4" s="361"/>
      <c r="UBM4" s="361"/>
      <c r="UBN4" s="361"/>
      <c r="UBO4" s="361"/>
      <c r="UBP4" s="361"/>
      <c r="UBQ4" s="361"/>
      <c r="UBR4" s="361"/>
      <c r="UBS4" s="361"/>
      <c r="UBT4" s="361"/>
      <c r="UBU4" s="361"/>
      <c r="UBV4" s="361"/>
      <c r="UBW4" s="361"/>
      <c r="UBX4" s="361"/>
      <c r="UBY4" s="361"/>
      <c r="UBZ4" s="361"/>
      <c r="UCA4" s="361"/>
      <c r="UCB4" s="361"/>
      <c r="UCC4" s="361"/>
      <c r="UCD4" s="361"/>
      <c r="UCE4" s="361"/>
      <c r="UCF4" s="361"/>
      <c r="UCG4" s="361"/>
      <c r="UCH4" s="361"/>
      <c r="UCI4" s="361"/>
      <c r="UCJ4" s="361"/>
      <c r="UCK4" s="361"/>
      <c r="UCL4" s="361"/>
      <c r="UCM4" s="361"/>
      <c r="UCN4" s="361"/>
      <c r="UCO4" s="361"/>
      <c r="UCP4" s="361"/>
      <c r="UCQ4" s="361"/>
      <c r="UCR4" s="361"/>
      <c r="UCS4" s="361"/>
      <c r="UCT4" s="361"/>
      <c r="UCU4" s="361"/>
      <c r="UCV4" s="361"/>
      <c r="UCW4" s="361"/>
      <c r="UCX4" s="361"/>
      <c r="UCY4" s="361"/>
      <c r="UCZ4" s="361"/>
      <c r="UDA4" s="361"/>
      <c r="UDB4" s="361"/>
      <c r="UDC4" s="361"/>
      <c r="UDD4" s="361"/>
      <c r="UDE4" s="361"/>
      <c r="UDF4" s="361"/>
      <c r="UDG4" s="361"/>
      <c r="UDH4" s="361"/>
      <c r="UDI4" s="361"/>
      <c r="UDJ4" s="361"/>
      <c r="UDK4" s="361"/>
      <c r="UDL4" s="361"/>
      <c r="UDM4" s="361"/>
      <c r="UDN4" s="361"/>
      <c r="UDO4" s="361"/>
      <c r="UDP4" s="361"/>
      <c r="UDQ4" s="361"/>
      <c r="UDR4" s="361"/>
      <c r="UDS4" s="361"/>
      <c r="UDT4" s="361"/>
      <c r="UDU4" s="361"/>
      <c r="UDV4" s="361"/>
      <c r="UDW4" s="361"/>
      <c r="UDX4" s="361"/>
      <c r="UDY4" s="361"/>
      <c r="UDZ4" s="361"/>
      <c r="UEA4" s="361"/>
      <c r="UEB4" s="361"/>
      <c r="UEC4" s="361"/>
      <c r="UED4" s="361"/>
      <c r="UEE4" s="361"/>
      <c r="UEF4" s="361"/>
      <c r="UEG4" s="361"/>
      <c r="UEH4" s="361"/>
      <c r="UEI4" s="361"/>
      <c r="UEJ4" s="361"/>
      <c r="UEK4" s="361"/>
      <c r="UEL4" s="361"/>
      <c r="UEM4" s="361"/>
      <c r="UEN4" s="361"/>
      <c r="UEO4" s="361"/>
      <c r="UEP4" s="361"/>
      <c r="UEQ4" s="361"/>
      <c r="UER4" s="361"/>
      <c r="UES4" s="361"/>
      <c r="UET4" s="361"/>
      <c r="UEU4" s="361"/>
      <c r="UEV4" s="361"/>
      <c r="UEW4" s="361"/>
      <c r="UEX4" s="361"/>
      <c r="UEY4" s="361"/>
      <c r="UEZ4" s="361"/>
      <c r="UFA4" s="361"/>
      <c r="UFB4" s="361"/>
      <c r="UFC4" s="361"/>
      <c r="UFD4" s="361"/>
      <c r="UFE4" s="361"/>
      <c r="UFF4" s="361"/>
      <c r="UFG4" s="361"/>
      <c r="UFH4" s="361"/>
      <c r="UFI4" s="361"/>
      <c r="UFJ4" s="361"/>
      <c r="UFK4" s="361"/>
      <c r="UFL4" s="361"/>
      <c r="UFM4" s="361"/>
      <c r="UFN4" s="361"/>
      <c r="UFO4" s="361"/>
      <c r="UFP4" s="361"/>
      <c r="UFQ4" s="361"/>
      <c r="UFR4" s="361"/>
      <c r="UFS4" s="361"/>
      <c r="UFT4" s="361"/>
      <c r="UFU4" s="361"/>
      <c r="UFV4" s="361"/>
      <c r="UFW4" s="361"/>
      <c r="UFX4" s="361"/>
      <c r="UFY4" s="361"/>
      <c r="UFZ4" s="361"/>
      <c r="UGA4" s="361"/>
      <c r="UGB4" s="361"/>
      <c r="UGC4" s="361"/>
      <c r="UGD4" s="361"/>
      <c r="UGE4" s="361"/>
      <c r="UGF4" s="361"/>
      <c r="UGG4" s="361"/>
      <c r="UGH4" s="361"/>
      <c r="UGI4" s="361"/>
      <c r="UGJ4" s="361"/>
      <c r="UGK4" s="361"/>
      <c r="UGL4" s="361"/>
      <c r="UGM4" s="361"/>
      <c r="UGN4" s="361"/>
      <c r="UGO4" s="361"/>
      <c r="UGP4" s="361"/>
      <c r="UGQ4" s="361"/>
      <c r="UGR4" s="361"/>
      <c r="UGS4" s="361"/>
      <c r="UGT4" s="361"/>
      <c r="UGU4" s="361"/>
      <c r="UGV4" s="361"/>
      <c r="UGW4" s="361"/>
      <c r="UGX4" s="361"/>
      <c r="UGY4" s="361"/>
      <c r="UGZ4" s="361"/>
      <c r="UHA4" s="361"/>
      <c r="UHB4" s="361"/>
      <c r="UHC4" s="361"/>
      <c r="UHD4" s="361"/>
      <c r="UHE4" s="361"/>
      <c r="UHF4" s="361"/>
      <c r="UHG4" s="361"/>
      <c r="UHH4" s="361"/>
      <c r="UHI4" s="361"/>
      <c r="UHJ4" s="361"/>
      <c r="UHK4" s="361"/>
      <c r="UHL4" s="361"/>
      <c r="UHM4" s="361"/>
      <c r="UHN4" s="361"/>
      <c r="UHO4" s="361"/>
      <c r="UHP4" s="361"/>
      <c r="UHQ4" s="361"/>
      <c r="UHR4" s="361"/>
      <c r="UHS4" s="361"/>
      <c r="UHT4" s="361"/>
      <c r="UHU4" s="361"/>
      <c r="UHV4" s="361"/>
      <c r="UHW4" s="361"/>
      <c r="UHX4" s="361"/>
      <c r="UHY4" s="361"/>
      <c r="UHZ4" s="361"/>
      <c r="UIA4" s="361"/>
      <c r="UIB4" s="361"/>
      <c r="UIC4" s="361"/>
      <c r="UID4" s="361"/>
      <c r="UIE4" s="361"/>
      <c r="UIF4" s="361"/>
      <c r="UIG4" s="361"/>
      <c r="UIH4" s="361"/>
      <c r="UII4" s="361"/>
      <c r="UIJ4" s="361"/>
      <c r="UIK4" s="361"/>
      <c r="UIL4" s="361"/>
      <c r="UIM4" s="361"/>
      <c r="UIN4" s="361"/>
      <c r="UIO4" s="361"/>
      <c r="UIP4" s="361"/>
      <c r="UIQ4" s="361"/>
      <c r="UIR4" s="361"/>
      <c r="UIS4" s="361"/>
      <c r="UIT4" s="361"/>
      <c r="UIU4" s="361"/>
      <c r="UIV4" s="361"/>
      <c r="UIW4" s="361"/>
      <c r="UIX4" s="361"/>
      <c r="UIY4" s="361"/>
      <c r="UIZ4" s="361"/>
      <c r="UJA4" s="361"/>
      <c r="UJB4" s="361"/>
      <c r="UJC4" s="361"/>
      <c r="UJD4" s="361"/>
      <c r="UJE4" s="361"/>
      <c r="UJF4" s="361"/>
      <c r="UJG4" s="361"/>
      <c r="UJH4" s="361"/>
      <c r="UJI4" s="361"/>
      <c r="UJJ4" s="361"/>
      <c r="UJK4" s="361"/>
      <c r="UJL4" s="361"/>
      <c r="UJM4" s="361"/>
      <c r="UJN4" s="361"/>
      <c r="UJO4" s="361"/>
      <c r="UJP4" s="361"/>
      <c r="UJQ4" s="361"/>
      <c r="UJR4" s="361"/>
      <c r="UJS4" s="361"/>
      <c r="UJT4" s="361"/>
      <c r="UJU4" s="361"/>
      <c r="UJV4" s="361"/>
      <c r="UJW4" s="361"/>
      <c r="UJX4" s="361"/>
      <c r="UJY4" s="361"/>
      <c r="UJZ4" s="361"/>
      <c r="UKA4" s="361"/>
      <c r="UKB4" s="361"/>
      <c r="UKC4" s="361"/>
      <c r="UKD4" s="361"/>
      <c r="UKE4" s="361"/>
      <c r="UKF4" s="361"/>
      <c r="UKG4" s="361"/>
      <c r="UKH4" s="361"/>
      <c r="UKI4" s="361"/>
      <c r="UKJ4" s="361"/>
      <c r="UKK4" s="361"/>
      <c r="UKL4" s="361"/>
      <c r="UKM4" s="361"/>
      <c r="UKN4" s="361"/>
      <c r="UKO4" s="361"/>
      <c r="UKP4" s="361"/>
      <c r="UKQ4" s="361"/>
      <c r="UKR4" s="361"/>
      <c r="UKS4" s="361"/>
      <c r="UKT4" s="361"/>
      <c r="UKU4" s="361"/>
      <c r="UKV4" s="361"/>
      <c r="UKW4" s="361"/>
      <c r="UKX4" s="361"/>
      <c r="UKY4" s="361"/>
      <c r="UKZ4" s="361"/>
      <c r="ULA4" s="361"/>
      <c r="ULB4" s="361"/>
      <c r="ULC4" s="361"/>
      <c r="ULD4" s="361"/>
      <c r="ULE4" s="361"/>
      <c r="ULF4" s="361"/>
      <c r="ULG4" s="361"/>
      <c r="ULH4" s="361"/>
      <c r="ULI4" s="361"/>
      <c r="ULJ4" s="361"/>
      <c r="ULK4" s="361"/>
      <c r="ULL4" s="361"/>
      <c r="ULM4" s="361"/>
      <c r="ULN4" s="361"/>
      <c r="ULO4" s="361"/>
      <c r="ULP4" s="361"/>
      <c r="ULQ4" s="361"/>
      <c r="ULR4" s="361"/>
      <c r="ULS4" s="361"/>
      <c r="ULT4" s="361"/>
      <c r="ULU4" s="361"/>
      <c r="ULV4" s="361"/>
      <c r="ULW4" s="361"/>
      <c r="ULX4" s="361"/>
      <c r="ULY4" s="361"/>
      <c r="ULZ4" s="361"/>
      <c r="UMA4" s="361"/>
      <c r="UMB4" s="361"/>
      <c r="UMC4" s="361"/>
      <c r="UMD4" s="361"/>
      <c r="UME4" s="361"/>
      <c r="UMF4" s="361"/>
      <c r="UMG4" s="361"/>
      <c r="UMH4" s="361"/>
      <c r="UMI4" s="361"/>
      <c r="UMJ4" s="361"/>
      <c r="UMK4" s="361"/>
      <c r="UML4" s="361"/>
      <c r="UMM4" s="361"/>
      <c r="UMN4" s="361"/>
      <c r="UMO4" s="361"/>
      <c r="UMP4" s="361"/>
      <c r="UMQ4" s="361"/>
      <c r="UMR4" s="361"/>
      <c r="UMS4" s="361"/>
      <c r="UMT4" s="361"/>
      <c r="UMU4" s="361"/>
      <c r="UMV4" s="361"/>
      <c r="UMW4" s="361"/>
      <c r="UMX4" s="361"/>
      <c r="UMY4" s="361"/>
      <c r="UMZ4" s="361"/>
      <c r="UNA4" s="361"/>
      <c r="UNB4" s="361"/>
      <c r="UNC4" s="361"/>
      <c r="UND4" s="361"/>
      <c r="UNE4" s="361"/>
      <c r="UNF4" s="361"/>
      <c r="UNG4" s="361"/>
      <c r="UNH4" s="361"/>
      <c r="UNI4" s="361"/>
      <c r="UNJ4" s="361"/>
      <c r="UNK4" s="361"/>
      <c r="UNL4" s="361"/>
      <c r="UNM4" s="361"/>
      <c r="UNN4" s="361"/>
      <c r="UNO4" s="361"/>
      <c r="UNP4" s="361"/>
      <c r="UNQ4" s="361"/>
      <c r="UNR4" s="361"/>
      <c r="UNS4" s="361"/>
      <c r="UNT4" s="361"/>
      <c r="UNU4" s="361"/>
      <c r="UNV4" s="361"/>
      <c r="UNW4" s="361"/>
      <c r="UNX4" s="361"/>
      <c r="UNY4" s="361"/>
      <c r="UNZ4" s="361"/>
      <c r="UOA4" s="361"/>
      <c r="UOB4" s="361"/>
      <c r="UOC4" s="361"/>
      <c r="UOD4" s="361"/>
      <c r="UOE4" s="361"/>
      <c r="UOF4" s="361"/>
      <c r="UOG4" s="361"/>
      <c r="UOH4" s="361"/>
      <c r="UOI4" s="361"/>
      <c r="UOJ4" s="361"/>
      <c r="UOK4" s="361"/>
      <c r="UOL4" s="361"/>
      <c r="UOM4" s="361"/>
      <c r="UON4" s="361"/>
      <c r="UOO4" s="361"/>
      <c r="UOP4" s="361"/>
      <c r="UOQ4" s="361"/>
      <c r="UOR4" s="361"/>
      <c r="UOS4" s="361"/>
      <c r="UOT4" s="361"/>
      <c r="UOU4" s="361"/>
      <c r="UOV4" s="361"/>
      <c r="UOW4" s="361"/>
      <c r="UOX4" s="361"/>
      <c r="UOY4" s="361"/>
      <c r="UOZ4" s="361"/>
      <c r="UPA4" s="361"/>
      <c r="UPB4" s="361"/>
      <c r="UPC4" s="361"/>
      <c r="UPD4" s="361"/>
      <c r="UPE4" s="361"/>
      <c r="UPF4" s="361"/>
      <c r="UPG4" s="361"/>
      <c r="UPH4" s="361"/>
      <c r="UPI4" s="361"/>
      <c r="UPJ4" s="361"/>
      <c r="UPK4" s="361"/>
      <c r="UPL4" s="361"/>
      <c r="UPM4" s="361"/>
      <c r="UPN4" s="361"/>
      <c r="UPO4" s="361"/>
      <c r="UPP4" s="361"/>
      <c r="UPQ4" s="361"/>
      <c r="UPR4" s="361"/>
      <c r="UPS4" s="361"/>
      <c r="UPT4" s="361"/>
      <c r="UPU4" s="361"/>
      <c r="UPV4" s="361"/>
      <c r="UPW4" s="361"/>
      <c r="UPX4" s="361"/>
      <c r="UPY4" s="361"/>
      <c r="UPZ4" s="361"/>
      <c r="UQA4" s="361"/>
      <c r="UQB4" s="361"/>
      <c r="UQC4" s="361"/>
      <c r="UQD4" s="361"/>
      <c r="UQE4" s="361"/>
      <c r="UQF4" s="361"/>
      <c r="UQG4" s="361"/>
      <c r="UQH4" s="361"/>
      <c r="UQI4" s="361"/>
      <c r="UQJ4" s="361"/>
      <c r="UQK4" s="361"/>
      <c r="UQL4" s="361"/>
      <c r="UQM4" s="361"/>
      <c r="UQN4" s="361"/>
      <c r="UQO4" s="361"/>
      <c r="UQP4" s="361"/>
      <c r="UQQ4" s="361"/>
      <c r="UQR4" s="361"/>
      <c r="UQS4" s="361"/>
      <c r="UQT4" s="361"/>
      <c r="UQU4" s="361"/>
      <c r="UQV4" s="361"/>
      <c r="UQW4" s="361"/>
      <c r="UQX4" s="361"/>
      <c r="UQY4" s="361"/>
      <c r="UQZ4" s="361"/>
      <c r="URA4" s="361"/>
      <c r="URB4" s="361"/>
      <c r="URC4" s="361"/>
      <c r="URD4" s="361"/>
      <c r="URE4" s="361"/>
      <c r="URF4" s="361"/>
      <c r="URG4" s="361"/>
      <c r="URH4" s="361"/>
      <c r="URI4" s="361"/>
      <c r="URJ4" s="361"/>
      <c r="URK4" s="361"/>
      <c r="URL4" s="361"/>
      <c r="URM4" s="361"/>
      <c r="URN4" s="361"/>
      <c r="URO4" s="361"/>
      <c r="URP4" s="361"/>
      <c r="URQ4" s="361"/>
      <c r="URR4" s="361"/>
      <c r="URS4" s="361"/>
      <c r="URT4" s="361"/>
      <c r="URU4" s="361"/>
      <c r="URV4" s="361"/>
      <c r="URW4" s="361"/>
      <c r="URX4" s="361"/>
      <c r="URY4" s="361"/>
      <c r="URZ4" s="361"/>
      <c r="USA4" s="361"/>
      <c r="USB4" s="361"/>
      <c r="USC4" s="361"/>
      <c r="USD4" s="361"/>
      <c r="USE4" s="361"/>
      <c r="USF4" s="361"/>
      <c r="USG4" s="361"/>
      <c r="USH4" s="361"/>
      <c r="USI4" s="361"/>
      <c r="USJ4" s="361"/>
      <c r="USK4" s="361"/>
      <c r="USL4" s="361"/>
      <c r="USM4" s="361"/>
      <c r="USN4" s="361"/>
      <c r="USO4" s="361"/>
      <c r="USP4" s="361"/>
      <c r="USQ4" s="361"/>
      <c r="USR4" s="361"/>
      <c r="USS4" s="361"/>
      <c r="UST4" s="361"/>
      <c r="USU4" s="361"/>
      <c r="USV4" s="361"/>
      <c r="USW4" s="361"/>
      <c r="USX4" s="361"/>
      <c r="USY4" s="361"/>
      <c r="USZ4" s="361"/>
      <c r="UTA4" s="361"/>
      <c r="UTB4" s="361"/>
      <c r="UTC4" s="361"/>
      <c r="UTD4" s="361"/>
      <c r="UTE4" s="361"/>
      <c r="UTF4" s="361"/>
      <c r="UTG4" s="361"/>
      <c r="UTH4" s="361"/>
      <c r="UTI4" s="361"/>
      <c r="UTJ4" s="361"/>
      <c r="UTK4" s="361"/>
      <c r="UTL4" s="361"/>
      <c r="UTM4" s="361"/>
      <c r="UTN4" s="361"/>
      <c r="UTO4" s="361"/>
      <c r="UTP4" s="361"/>
      <c r="UTQ4" s="361"/>
      <c r="UTR4" s="361"/>
      <c r="UTS4" s="361"/>
      <c r="UTT4" s="361"/>
      <c r="UTU4" s="361"/>
      <c r="UTV4" s="361"/>
      <c r="UTW4" s="361"/>
      <c r="UTX4" s="361"/>
      <c r="UTY4" s="361"/>
      <c r="UTZ4" s="361"/>
      <c r="UUA4" s="361"/>
      <c r="UUB4" s="361"/>
      <c r="UUC4" s="361"/>
      <c r="UUD4" s="361"/>
      <c r="UUE4" s="361"/>
      <c r="UUF4" s="361"/>
      <c r="UUG4" s="361"/>
      <c r="UUH4" s="361"/>
      <c r="UUI4" s="361"/>
      <c r="UUJ4" s="361"/>
      <c r="UUK4" s="361"/>
      <c r="UUL4" s="361"/>
      <c r="UUM4" s="361"/>
      <c r="UUN4" s="361"/>
      <c r="UUO4" s="361"/>
      <c r="UUP4" s="361"/>
      <c r="UUQ4" s="361"/>
      <c r="UUR4" s="361"/>
      <c r="UUS4" s="361"/>
      <c r="UUT4" s="361"/>
      <c r="UUU4" s="361"/>
      <c r="UUV4" s="361"/>
      <c r="UUW4" s="361"/>
      <c r="UUX4" s="361"/>
      <c r="UUY4" s="361"/>
      <c r="UUZ4" s="361"/>
      <c r="UVA4" s="361"/>
      <c r="UVB4" s="361"/>
      <c r="UVC4" s="361"/>
      <c r="UVD4" s="361"/>
      <c r="UVE4" s="361"/>
      <c r="UVF4" s="361"/>
      <c r="UVG4" s="361"/>
      <c r="UVH4" s="361"/>
      <c r="UVI4" s="361"/>
      <c r="UVJ4" s="361"/>
      <c r="UVK4" s="361"/>
      <c r="UVL4" s="361"/>
      <c r="UVM4" s="361"/>
      <c r="UVN4" s="361"/>
      <c r="UVO4" s="361"/>
      <c r="UVP4" s="361"/>
      <c r="UVQ4" s="361"/>
      <c r="UVR4" s="361"/>
      <c r="UVS4" s="361"/>
      <c r="UVT4" s="361"/>
      <c r="UVU4" s="361"/>
      <c r="UVV4" s="361"/>
      <c r="UVW4" s="361"/>
      <c r="UVX4" s="361"/>
      <c r="UVY4" s="361"/>
      <c r="UVZ4" s="361"/>
      <c r="UWA4" s="361"/>
      <c r="UWB4" s="361"/>
      <c r="UWC4" s="361"/>
      <c r="UWD4" s="361"/>
      <c r="UWE4" s="361"/>
      <c r="UWF4" s="361"/>
      <c r="UWG4" s="361"/>
      <c r="UWH4" s="361"/>
      <c r="UWI4" s="361"/>
      <c r="UWJ4" s="361"/>
      <c r="UWK4" s="361"/>
      <c r="UWL4" s="361"/>
      <c r="UWM4" s="361"/>
      <c r="UWN4" s="361"/>
      <c r="UWO4" s="361"/>
      <c r="UWP4" s="361"/>
      <c r="UWQ4" s="361"/>
      <c r="UWR4" s="361"/>
      <c r="UWS4" s="361"/>
      <c r="UWT4" s="361"/>
      <c r="UWU4" s="361"/>
      <c r="UWV4" s="361"/>
      <c r="UWW4" s="361"/>
      <c r="UWX4" s="361"/>
      <c r="UWY4" s="361"/>
      <c r="UWZ4" s="361"/>
      <c r="UXA4" s="361"/>
      <c r="UXB4" s="361"/>
      <c r="UXC4" s="361"/>
      <c r="UXD4" s="361"/>
      <c r="UXE4" s="361"/>
      <c r="UXF4" s="361"/>
      <c r="UXG4" s="361"/>
      <c r="UXH4" s="361"/>
      <c r="UXI4" s="361"/>
      <c r="UXJ4" s="361"/>
      <c r="UXK4" s="361"/>
      <c r="UXL4" s="361"/>
      <c r="UXM4" s="361"/>
      <c r="UXN4" s="361"/>
      <c r="UXO4" s="361"/>
      <c r="UXP4" s="361"/>
      <c r="UXQ4" s="361"/>
      <c r="UXR4" s="361"/>
      <c r="UXS4" s="361"/>
      <c r="UXT4" s="361"/>
      <c r="UXU4" s="361"/>
      <c r="UXV4" s="361"/>
      <c r="UXW4" s="361"/>
      <c r="UXX4" s="361"/>
      <c r="UXY4" s="361"/>
      <c r="UXZ4" s="361"/>
      <c r="UYA4" s="361"/>
      <c r="UYB4" s="361"/>
      <c r="UYC4" s="361"/>
      <c r="UYD4" s="361"/>
      <c r="UYE4" s="361"/>
      <c r="UYF4" s="361"/>
      <c r="UYG4" s="361"/>
      <c r="UYH4" s="361"/>
      <c r="UYI4" s="361"/>
      <c r="UYJ4" s="361"/>
      <c r="UYK4" s="361"/>
      <c r="UYL4" s="361"/>
      <c r="UYM4" s="361"/>
      <c r="UYN4" s="361"/>
      <c r="UYO4" s="361"/>
      <c r="UYP4" s="361"/>
      <c r="UYQ4" s="361"/>
      <c r="UYR4" s="361"/>
      <c r="UYS4" s="361"/>
      <c r="UYT4" s="361"/>
      <c r="UYU4" s="361"/>
      <c r="UYV4" s="361"/>
      <c r="UYW4" s="361"/>
      <c r="UYX4" s="361"/>
      <c r="UYY4" s="361"/>
      <c r="UYZ4" s="361"/>
      <c r="UZA4" s="361"/>
      <c r="UZB4" s="361"/>
      <c r="UZC4" s="361"/>
      <c r="UZD4" s="361"/>
      <c r="UZE4" s="361"/>
      <c r="UZF4" s="361"/>
      <c r="UZG4" s="361"/>
      <c r="UZH4" s="361"/>
      <c r="UZI4" s="361"/>
      <c r="UZJ4" s="361"/>
      <c r="UZK4" s="361"/>
      <c r="UZL4" s="361"/>
      <c r="UZM4" s="361"/>
      <c r="UZN4" s="361"/>
      <c r="UZO4" s="361"/>
      <c r="UZP4" s="361"/>
      <c r="UZQ4" s="361"/>
      <c r="UZR4" s="361"/>
      <c r="UZS4" s="361"/>
      <c r="UZT4" s="361"/>
      <c r="UZU4" s="361"/>
      <c r="UZV4" s="361"/>
      <c r="UZW4" s="361"/>
      <c r="UZX4" s="361"/>
      <c r="UZY4" s="361"/>
      <c r="UZZ4" s="361"/>
      <c r="VAA4" s="361"/>
      <c r="VAB4" s="361"/>
      <c r="VAC4" s="361"/>
      <c r="VAD4" s="361"/>
      <c r="VAE4" s="361"/>
      <c r="VAF4" s="361"/>
      <c r="VAG4" s="361"/>
      <c r="VAH4" s="361"/>
      <c r="VAI4" s="361"/>
      <c r="VAJ4" s="361"/>
      <c r="VAK4" s="361"/>
      <c r="VAL4" s="361"/>
      <c r="VAM4" s="361"/>
      <c r="VAN4" s="361"/>
      <c r="VAO4" s="361"/>
      <c r="VAP4" s="361"/>
      <c r="VAQ4" s="361"/>
      <c r="VAR4" s="361"/>
      <c r="VAS4" s="361"/>
      <c r="VAT4" s="361"/>
      <c r="VAU4" s="361"/>
      <c r="VAV4" s="361"/>
      <c r="VAW4" s="361"/>
      <c r="VAX4" s="361"/>
      <c r="VAY4" s="361"/>
      <c r="VAZ4" s="361"/>
      <c r="VBA4" s="361"/>
      <c r="VBB4" s="361"/>
      <c r="VBC4" s="361"/>
      <c r="VBD4" s="361"/>
      <c r="VBE4" s="361"/>
      <c r="VBF4" s="361"/>
      <c r="VBG4" s="361"/>
      <c r="VBH4" s="361"/>
      <c r="VBI4" s="361"/>
      <c r="VBJ4" s="361"/>
      <c r="VBK4" s="361"/>
      <c r="VBL4" s="361"/>
      <c r="VBM4" s="361"/>
      <c r="VBN4" s="361"/>
      <c r="VBO4" s="361"/>
      <c r="VBP4" s="361"/>
      <c r="VBQ4" s="361"/>
      <c r="VBR4" s="361"/>
      <c r="VBS4" s="361"/>
      <c r="VBT4" s="361"/>
      <c r="VBU4" s="361"/>
      <c r="VBV4" s="361"/>
      <c r="VBW4" s="361"/>
      <c r="VBX4" s="361"/>
      <c r="VBY4" s="361"/>
      <c r="VBZ4" s="361"/>
      <c r="VCA4" s="361"/>
      <c r="VCB4" s="361"/>
      <c r="VCC4" s="361"/>
      <c r="VCD4" s="361"/>
      <c r="VCE4" s="361"/>
      <c r="VCF4" s="361"/>
      <c r="VCG4" s="361"/>
      <c r="VCH4" s="361"/>
      <c r="VCI4" s="361"/>
      <c r="VCJ4" s="361"/>
      <c r="VCK4" s="361"/>
      <c r="VCL4" s="361"/>
      <c r="VCM4" s="361"/>
      <c r="VCN4" s="361"/>
      <c r="VCO4" s="361"/>
      <c r="VCP4" s="361"/>
      <c r="VCQ4" s="361"/>
      <c r="VCR4" s="361"/>
      <c r="VCS4" s="361"/>
      <c r="VCT4" s="361"/>
      <c r="VCU4" s="361"/>
      <c r="VCV4" s="361"/>
      <c r="VCW4" s="361"/>
      <c r="VCX4" s="361"/>
      <c r="VCY4" s="361"/>
      <c r="VCZ4" s="361"/>
      <c r="VDA4" s="361"/>
      <c r="VDB4" s="361"/>
      <c r="VDC4" s="361"/>
      <c r="VDD4" s="361"/>
      <c r="VDE4" s="361"/>
      <c r="VDF4" s="361"/>
      <c r="VDG4" s="361"/>
      <c r="VDH4" s="361"/>
      <c r="VDI4" s="361"/>
      <c r="VDJ4" s="361"/>
      <c r="VDK4" s="361"/>
      <c r="VDL4" s="361"/>
      <c r="VDM4" s="361"/>
      <c r="VDN4" s="361"/>
      <c r="VDO4" s="361"/>
      <c r="VDP4" s="361"/>
      <c r="VDQ4" s="361"/>
      <c r="VDR4" s="361"/>
      <c r="VDS4" s="361"/>
      <c r="VDT4" s="361"/>
      <c r="VDU4" s="361"/>
      <c r="VDV4" s="361"/>
      <c r="VDW4" s="361"/>
      <c r="VDX4" s="361"/>
      <c r="VDY4" s="361"/>
      <c r="VDZ4" s="361"/>
      <c r="VEA4" s="361"/>
      <c r="VEB4" s="361"/>
      <c r="VEC4" s="361"/>
      <c r="VED4" s="361"/>
      <c r="VEE4" s="361"/>
      <c r="VEF4" s="361"/>
      <c r="VEG4" s="361"/>
      <c r="VEH4" s="361"/>
      <c r="VEI4" s="361"/>
      <c r="VEJ4" s="361"/>
      <c r="VEK4" s="361"/>
      <c r="VEL4" s="361"/>
      <c r="VEM4" s="361"/>
      <c r="VEN4" s="361"/>
      <c r="VEO4" s="361"/>
      <c r="VEP4" s="361"/>
      <c r="VEQ4" s="361"/>
      <c r="VER4" s="361"/>
      <c r="VES4" s="361"/>
      <c r="VET4" s="361"/>
      <c r="VEU4" s="361"/>
      <c r="VEV4" s="361"/>
      <c r="VEW4" s="361"/>
      <c r="VEX4" s="361"/>
      <c r="VEY4" s="361"/>
      <c r="VEZ4" s="361"/>
      <c r="VFA4" s="361"/>
      <c r="VFB4" s="361"/>
      <c r="VFC4" s="361"/>
      <c r="VFD4" s="361"/>
      <c r="VFE4" s="361"/>
      <c r="VFF4" s="361"/>
      <c r="VFG4" s="361"/>
      <c r="VFH4" s="361"/>
      <c r="VFI4" s="361"/>
      <c r="VFJ4" s="361"/>
      <c r="VFK4" s="361"/>
      <c r="VFL4" s="361"/>
      <c r="VFM4" s="361"/>
      <c r="VFN4" s="361"/>
      <c r="VFO4" s="361"/>
      <c r="VFP4" s="361"/>
      <c r="VFQ4" s="361"/>
      <c r="VFR4" s="361"/>
      <c r="VFS4" s="361"/>
      <c r="VFT4" s="361"/>
      <c r="VFU4" s="361"/>
      <c r="VFV4" s="361"/>
      <c r="VFW4" s="361"/>
      <c r="VFX4" s="361"/>
      <c r="VFY4" s="361"/>
      <c r="VFZ4" s="361"/>
      <c r="VGA4" s="361"/>
      <c r="VGB4" s="361"/>
      <c r="VGC4" s="361"/>
      <c r="VGD4" s="361"/>
      <c r="VGE4" s="361"/>
      <c r="VGF4" s="361"/>
      <c r="VGG4" s="361"/>
      <c r="VGH4" s="361"/>
      <c r="VGI4" s="361"/>
      <c r="VGJ4" s="361"/>
      <c r="VGK4" s="361"/>
      <c r="VGL4" s="361"/>
      <c r="VGM4" s="361"/>
      <c r="VGN4" s="361"/>
      <c r="VGO4" s="361"/>
      <c r="VGP4" s="361"/>
      <c r="VGQ4" s="361"/>
      <c r="VGR4" s="361"/>
      <c r="VGS4" s="361"/>
      <c r="VGT4" s="361"/>
      <c r="VGU4" s="361"/>
      <c r="VGV4" s="361"/>
      <c r="VGW4" s="361"/>
      <c r="VGX4" s="361"/>
      <c r="VGY4" s="361"/>
      <c r="VGZ4" s="361"/>
      <c r="VHA4" s="361"/>
      <c r="VHB4" s="361"/>
      <c r="VHC4" s="361"/>
      <c r="VHD4" s="361"/>
      <c r="VHE4" s="361"/>
      <c r="VHF4" s="361"/>
      <c r="VHG4" s="361"/>
      <c r="VHH4" s="361"/>
      <c r="VHI4" s="361"/>
      <c r="VHJ4" s="361"/>
      <c r="VHK4" s="361"/>
      <c r="VHL4" s="361"/>
      <c r="VHM4" s="361"/>
      <c r="VHN4" s="361"/>
      <c r="VHO4" s="361"/>
      <c r="VHP4" s="361"/>
      <c r="VHQ4" s="361"/>
      <c r="VHR4" s="361"/>
      <c r="VHS4" s="361"/>
      <c r="VHT4" s="361"/>
      <c r="VHU4" s="361"/>
      <c r="VHV4" s="361"/>
      <c r="VHW4" s="361"/>
      <c r="VHX4" s="361"/>
      <c r="VHY4" s="361"/>
      <c r="VHZ4" s="361"/>
      <c r="VIA4" s="361"/>
      <c r="VIB4" s="361"/>
      <c r="VIC4" s="361"/>
      <c r="VID4" s="361"/>
      <c r="VIE4" s="361"/>
      <c r="VIF4" s="361"/>
      <c r="VIG4" s="361"/>
      <c r="VIH4" s="361"/>
      <c r="VII4" s="361"/>
      <c r="VIJ4" s="361"/>
      <c r="VIK4" s="361"/>
      <c r="VIL4" s="361"/>
      <c r="VIM4" s="361"/>
      <c r="VIN4" s="361"/>
      <c r="VIO4" s="361"/>
      <c r="VIP4" s="361"/>
      <c r="VIQ4" s="361"/>
      <c r="VIR4" s="361"/>
      <c r="VIS4" s="361"/>
      <c r="VIT4" s="361"/>
      <c r="VIU4" s="361"/>
      <c r="VIV4" s="361"/>
      <c r="VIW4" s="361"/>
      <c r="VIX4" s="361"/>
      <c r="VIY4" s="361"/>
      <c r="VIZ4" s="361"/>
      <c r="VJA4" s="361"/>
      <c r="VJB4" s="361"/>
      <c r="VJC4" s="361"/>
      <c r="VJD4" s="361"/>
      <c r="VJE4" s="361"/>
      <c r="VJF4" s="361"/>
      <c r="VJG4" s="361"/>
      <c r="VJH4" s="361"/>
      <c r="VJI4" s="361"/>
      <c r="VJJ4" s="361"/>
      <c r="VJK4" s="361"/>
      <c r="VJL4" s="361"/>
      <c r="VJM4" s="361"/>
      <c r="VJN4" s="361"/>
      <c r="VJO4" s="361"/>
      <c r="VJP4" s="361"/>
      <c r="VJQ4" s="361"/>
      <c r="VJR4" s="361"/>
      <c r="VJS4" s="361"/>
      <c r="VJT4" s="361"/>
      <c r="VJU4" s="361"/>
      <c r="VJV4" s="361"/>
      <c r="VJW4" s="361"/>
      <c r="VJX4" s="361"/>
      <c r="VJY4" s="361"/>
      <c r="VJZ4" s="361"/>
      <c r="VKA4" s="361"/>
      <c r="VKB4" s="361"/>
      <c r="VKC4" s="361"/>
      <c r="VKD4" s="361"/>
      <c r="VKE4" s="361"/>
      <c r="VKF4" s="361"/>
      <c r="VKG4" s="361"/>
      <c r="VKH4" s="361"/>
      <c r="VKI4" s="361"/>
      <c r="VKJ4" s="361"/>
      <c r="VKK4" s="361"/>
      <c r="VKL4" s="361"/>
      <c r="VKM4" s="361"/>
      <c r="VKN4" s="361"/>
      <c r="VKO4" s="361"/>
      <c r="VKP4" s="361"/>
      <c r="VKQ4" s="361"/>
      <c r="VKR4" s="361"/>
      <c r="VKS4" s="361"/>
      <c r="VKT4" s="361"/>
      <c r="VKU4" s="361"/>
      <c r="VKV4" s="361"/>
      <c r="VKW4" s="361"/>
      <c r="VKX4" s="361"/>
      <c r="VKY4" s="361"/>
      <c r="VKZ4" s="361"/>
      <c r="VLA4" s="361"/>
      <c r="VLB4" s="361"/>
      <c r="VLC4" s="361"/>
      <c r="VLD4" s="361"/>
      <c r="VLE4" s="361"/>
      <c r="VLF4" s="361"/>
      <c r="VLG4" s="361"/>
      <c r="VLH4" s="361"/>
      <c r="VLI4" s="361"/>
      <c r="VLJ4" s="361"/>
      <c r="VLK4" s="361"/>
      <c r="VLL4" s="361"/>
      <c r="VLM4" s="361"/>
      <c r="VLN4" s="361"/>
      <c r="VLO4" s="361"/>
      <c r="VLP4" s="361"/>
      <c r="VLQ4" s="361"/>
      <c r="VLR4" s="361"/>
      <c r="VLS4" s="361"/>
      <c r="VLT4" s="361"/>
      <c r="VLU4" s="361"/>
      <c r="VLV4" s="361"/>
      <c r="VLW4" s="361"/>
      <c r="VLX4" s="361"/>
      <c r="VLY4" s="361"/>
      <c r="VLZ4" s="361"/>
      <c r="VMA4" s="361"/>
      <c r="VMB4" s="361"/>
      <c r="VMC4" s="361"/>
      <c r="VMD4" s="361"/>
      <c r="VME4" s="361"/>
      <c r="VMF4" s="361"/>
      <c r="VMG4" s="361"/>
      <c r="VMH4" s="361"/>
      <c r="VMI4" s="361"/>
      <c r="VMJ4" s="361"/>
      <c r="VMK4" s="361"/>
      <c r="VML4" s="361"/>
      <c r="VMM4" s="361"/>
      <c r="VMN4" s="361"/>
      <c r="VMO4" s="361"/>
      <c r="VMP4" s="361"/>
      <c r="VMQ4" s="361"/>
      <c r="VMR4" s="361"/>
      <c r="VMS4" s="361"/>
      <c r="VMT4" s="361"/>
      <c r="VMU4" s="361"/>
      <c r="VMV4" s="361"/>
      <c r="VMW4" s="361"/>
      <c r="VMX4" s="361"/>
      <c r="VMY4" s="361"/>
      <c r="VMZ4" s="361"/>
      <c r="VNA4" s="361"/>
      <c r="VNB4" s="361"/>
      <c r="VNC4" s="361"/>
      <c r="VND4" s="361"/>
      <c r="VNE4" s="361"/>
      <c r="VNF4" s="361"/>
      <c r="VNG4" s="361"/>
      <c r="VNH4" s="361"/>
      <c r="VNI4" s="361"/>
      <c r="VNJ4" s="361"/>
      <c r="VNK4" s="361"/>
      <c r="VNL4" s="361"/>
      <c r="VNM4" s="361"/>
      <c r="VNN4" s="361"/>
      <c r="VNO4" s="361"/>
      <c r="VNP4" s="361"/>
      <c r="VNQ4" s="361"/>
      <c r="VNR4" s="361"/>
      <c r="VNS4" s="361"/>
      <c r="VNT4" s="361"/>
      <c r="VNU4" s="361"/>
      <c r="VNV4" s="361"/>
      <c r="VNW4" s="361"/>
      <c r="VNX4" s="361"/>
      <c r="VNY4" s="361"/>
      <c r="VNZ4" s="361"/>
      <c r="VOA4" s="361"/>
      <c r="VOB4" s="361"/>
      <c r="VOC4" s="361"/>
      <c r="VOD4" s="361"/>
      <c r="VOE4" s="361"/>
      <c r="VOF4" s="361"/>
      <c r="VOG4" s="361"/>
      <c r="VOH4" s="361"/>
      <c r="VOI4" s="361"/>
      <c r="VOJ4" s="361"/>
      <c r="VOK4" s="361"/>
      <c r="VOL4" s="361"/>
      <c r="VOM4" s="361"/>
      <c r="VON4" s="361"/>
      <c r="VOO4" s="361"/>
      <c r="VOP4" s="361"/>
      <c r="VOQ4" s="361"/>
      <c r="VOR4" s="361"/>
      <c r="VOS4" s="361"/>
      <c r="VOT4" s="361"/>
      <c r="VOU4" s="361"/>
      <c r="VOV4" s="361"/>
      <c r="VOW4" s="361"/>
      <c r="VOX4" s="361"/>
      <c r="VOY4" s="361"/>
      <c r="VOZ4" s="361"/>
      <c r="VPA4" s="361"/>
      <c r="VPB4" s="361"/>
      <c r="VPC4" s="361"/>
      <c r="VPD4" s="361"/>
      <c r="VPE4" s="361"/>
      <c r="VPF4" s="361"/>
      <c r="VPG4" s="361"/>
      <c r="VPH4" s="361"/>
      <c r="VPI4" s="361"/>
      <c r="VPJ4" s="361"/>
      <c r="VPK4" s="361"/>
      <c r="VPL4" s="361"/>
      <c r="VPM4" s="361"/>
      <c r="VPN4" s="361"/>
      <c r="VPO4" s="361"/>
      <c r="VPP4" s="361"/>
      <c r="VPQ4" s="361"/>
      <c r="VPR4" s="361"/>
      <c r="VPS4" s="361"/>
      <c r="VPT4" s="361"/>
      <c r="VPU4" s="361"/>
      <c r="VPV4" s="361"/>
      <c r="VPW4" s="361"/>
      <c r="VPX4" s="361"/>
      <c r="VPY4" s="361"/>
      <c r="VPZ4" s="361"/>
      <c r="VQA4" s="361"/>
      <c r="VQB4" s="361"/>
      <c r="VQC4" s="361"/>
      <c r="VQD4" s="361"/>
      <c r="VQE4" s="361"/>
      <c r="VQF4" s="361"/>
      <c r="VQG4" s="361"/>
      <c r="VQH4" s="361"/>
      <c r="VQI4" s="361"/>
      <c r="VQJ4" s="361"/>
      <c r="VQK4" s="361"/>
      <c r="VQL4" s="361"/>
      <c r="VQM4" s="361"/>
      <c r="VQN4" s="361"/>
      <c r="VQO4" s="361"/>
      <c r="VQP4" s="361"/>
      <c r="VQQ4" s="361"/>
      <c r="VQR4" s="361"/>
      <c r="VQS4" s="361"/>
      <c r="VQT4" s="361"/>
      <c r="VQU4" s="361"/>
      <c r="VQV4" s="361"/>
      <c r="VQW4" s="361"/>
      <c r="VQX4" s="361"/>
      <c r="VQY4" s="361"/>
      <c r="VQZ4" s="361"/>
      <c r="VRA4" s="361"/>
      <c r="VRB4" s="361"/>
      <c r="VRC4" s="361"/>
      <c r="VRD4" s="361"/>
      <c r="VRE4" s="361"/>
      <c r="VRF4" s="361"/>
      <c r="VRG4" s="361"/>
      <c r="VRH4" s="361"/>
      <c r="VRI4" s="361"/>
      <c r="VRJ4" s="361"/>
      <c r="VRK4" s="361"/>
      <c r="VRL4" s="361"/>
      <c r="VRM4" s="361"/>
      <c r="VRN4" s="361"/>
      <c r="VRO4" s="361"/>
      <c r="VRP4" s="361"/>
      <c r="VRQ4" s="361"/>
      <c r="VRR4" s="361"/>
      <c r="VRS4" s="361"/>
      <c r="VRT4" s="361"/>
      <c r="VRU4" s="361"/>
      <c r="VRV4" s="361"/>
      <c r="VRW4" s="361"/>
      <c r="VRX4" s="361"/>
      <c r="VRY4" s="361"/>
      <c r="VRZ4" s="361"/>
      <c r="VSA4" s="361"/>
      <c r="VSB4" s="361"/>
      <c r="VSC4" s="361"/>
      <c r="VSD4" s="361"/>
      <c r="VSE4" s="361"/>
      <c r="VSF4" s="361"/>
      <c r="VSG4" s="361"/>
      <c r="VSH4" s="361"/>
      <c r="VSI4" s="361"/>
      <c r="VSJ4" s="361"/>
      <c r="VSK4" s="361"/>
      <c r="VSL4" s="361"/>
      <c r="VSM4" s="361"/>
      <c r="VSN4" s="361"/>
      <c r="VSO4" s="361"/>
      <c r="VSP4" s="361"/>
      <c r="VSQ4" s="361"/>
      <c r="VSR4" s="361"/>
      <c r="VSS4" s="361"/>
      <c r="VST4" s="361"/>
      <c r="VSU4" s="361"/>
      <c r="VSV4" s="361"/>
      <c r="VSW4" s="361"/>
      <c r="VSX4" s="361"/>
      <c r="VSY4" s="361"/>
      <c r="VSZ4" s="361"/>
      <c r="VTA4" s="361"/>
      <c r="VTB4" s="361"/>
      <c r="VTC4" s="361"/>
      <c r="VTD4" s="361"/>
      <c r="VTE4" s="361"/>
      <c r="VTF4" s="361"/>
      <c r="VTG4" s="361"/>
      <c r="VTH4" s="361"/>
      <c r="VTI4" s="361"/>
      <c r="VTJ4" s="361"/>
      <c r="VTK4" s="361"/>
      <c r="VTL4" s="361"/>
      <c r="VTM4" s="361"/>
      <c r="VTN4" s="361"/>
      <c r="VTO4" s="361"/>
      <c r="VTP4" s="361"/>
      <c r="VTQ4" s="361"/>
      <c r="VTR4" s="361"/>
      <c r="VTS4" s="361"/>
      <c r="VTT4" s="361"/>
      <c r="VTU4" s="361"/>
      <c r="VTV4" s="361"/>
      <c r="VTW4" s="361"/>
      <c r="VTX4" s="361"/>
      <c r="VTY4" s="361"/>
      <c r="VTZ4" s="361"/>
      <c r="VUA4" s="361"/>
      <c r="VUB4" s="361"/>
      <c r="VUC4" s="361"/>
      <c r="VUD4" s="361"/>
      <c r="VUE4" s="361"/>
      <c r="VUF4" s="361"/>
      <c r="VUG4" s="361"/>
      <c r="VUH4" s="361"/>
      <c r="VUI4" s="361"/>
      <c r="VUJ4" s="361"/>
      <c r="VUK4" s="361"/>
      <c r="VUL4" s="361"/>
      <c r="VUM4" s="361"/>
      <c r="VUN4" s="361"/>
      <c r="VUO4" s="361"/>
      <c r="VUP4" s="361"/>
      <c r="VUQ4" s="361"/>
      <c r="VUR4" s="361"/>
      <c r="VUS4" s="361"/>
      <c r="VUT4" s="361"/>
      <c r="VUU4" s="361"/>
      <c r="VUV4" s="361"/>
      <c r="VUW4" s="361"/>
      <c r="VUX4" s="361"/>
      <c r="VUY4" s="361"/>
      <c r="VUZ4" s="361"/>
      <c r="VVA4" s="361"/>
      <c r="VVB4" s="361"/>
      <c r="VVC4" s="361"/>
      <c r="VVD4" s="361"/>
      <c r="VVE4" s="361"/>
      <c r="VVF4" s="361"/>
      <c r="VVG4" s="361"/>
      <c r="VVH4" s="361"/>
      <c r="VVI4" s="361"/>
      <c r="VVJ4" s="361"/>
      <c r="VVK4" s="361"/>
      <c r="VVL4" s="361"/>
      <c r="VVM4" s="361"/>
      <c r="VVN4" s="361"/>
      <c r="VVO4" s="361"/>
      <c r="VVP4" s="361"/>
      <c r="VVQ4" s="361"/>
      <c r="VVR4" s="361"/>
      <c r="VVS4" s="361"/>
      <c r="VVT4" s="361"/>
      <c r="VVU4" s="361"/>
      <c r="VVV4" s="361"/>
      <c r="VVW4" s="361"/>
      <c r="VVX4" s="361"/>
      <c r="VVY4" s="361"/>
      <c r="VVZ4" s="361"/>
      <c r="VWA4" s="361"/>
      <c r="VWB4" s="361"/>
      <c r="VWC4" s="361"/>
      <c r="VWD4" s="361"/>
      <c r="VWE4" s="361"/>
      <c r="VWF4" s="361"/>
      <c r="VWG4" s="361"/>
      <c r="VWH4" s="361"/>
      <c r="VWI4" s="361"/>
      <c r="VWJ4" s="361"/>
      <c r="VWK4" s="361"/>
      <c r="VWL4" s="361"/>
      <c r="VWM4" s="361"/>
      <c r="VWN4" s="361"/>
      <c r="VWO4" s="361"/>
      <c r="VWP4" s="361"/>
      <c r="VWQ4" s="361"/>
      <c r="VWR4" s="361"/>
      <c r="VWS4" s="361"/>
      <c r="VWT4" s="361"/>
      <c r="VWU4" s="361"/>
      <c r="VWV4" s="361"/>
      <c r="VWW4" s="361"/>
      <c r="VWX4" s="361"/>
      <c r="VWY4" s="361"/>
      <c r="VWZ4" s="361"/>
      <c r="VXA4" s="361"/>
      <c r="VXB4" s="361"/>
      <c r="VXC4" s="361"/>
      <c r="VXD4" s="361"/>
      <c r="VXE4" s="361"/>
      <c r="VXF4" s="361"/>
      <c r="VXG4" s="361"/>
      <c r="VXH4" s="361"/>
      <c r="VXI4" s="361"/>
      <c r="VXJ4" s="361"/>
      <c r="VXK4" s="361"/>
      <c r="VXL4" s="361"/>
      <c r="VXM4" s="361"/>
      <c r="VXN4" s="361"/>
      <c r="VXO4" s="361"/>
      <c r="VXP4" s="361"/>
      <c r="VXQ4" s="361"/>
      <c r="VXR4" s="361"/>
      <c r="VXS4" s="361"/>
      <c r="VXT4" s="361"/>
      <c r="VXU4" s="361"/>
      <c r="VXV4" s="361"/>
      <c r="VXW4" s="361"/>
      <c r="VXX4" s="361"/>
      <c r="VXY4" s="361"/>
      <c r="VXZ4" s="361"/>
      <c r="VYA4" s="361"/>
      <c r="VYB4" s="361"/>
      <c r="VYC4" s="361"/>
      <c r="VYD4" s="361"/>
      <c r="VYE4" s="361"/>
      <c r="VYF4" s="361"/>
      <c r="VYG4" s="361"/>
      <c r="VYH4" s="361"/>
      <c r="VYI4" s="361"/>
      <c r="VYJ4" s="361"/>
      <c r="VYK4" s="361"/>
      <c r="VYL4" s="361"/>
      <c r="VYM4" s="361"/>
      <c r="VYN4" s="361"/>
      <c r="VYO4" s="361"/>
      <c r="VYP4" s="361"/>
      <c r="VYQ4" s="361"/>
      <c r="VYR4" s="361"/>
      <c r="VYS4" s="361"/>
      <c r="VYT4" s="361"/>
      <c r="VYU4" s="361"/>
      <c r="VYV4" s="361"/>
      <c r="VYW4" s="361"/>
      <c r="VYX4" s="361"/>
      <c r="VYY4" s="361"/>
      <c r="VYZ4" s="361"/>
      <c r="VZA4" s="361"/>
      <c r="VZB4" s="361"/>
      <c r="VZC4" s="361"/>
      <c r="VZD4" s="361"/>
      <c r="VZE4" s="361"/>
      <c r="VZF4" s="361"/>
      <c r="VZG4" s="361"/>
      <c r="VZH4" s="361"/>
      <c r="VZI4" s="361"/>
      <c r="VZJ4" s="361"/>
      <c r="VZK4" s="361"/>
      <c r="VZL4" s="361"/>
      <c r="VZM4" s="361"/>
      <c r="VZN4" s="361"/>
      <c r="VZO4" s="361"/>
      <c r="VZP4" s="361"/>
      <c r="VZQ4" s="361"/>
      <c r="VZR4" s="361"/>
      <c r="VZS4" s="361"/>
      <c r="VZT4" s="361"/>
      <c r="VZU4" s="361"/>
      <c r="VZV4" s="361"/>
      <c r="VZW4" s="361"/>
      <c r="VZX4" s="361"/>
      <c r="VZY4" s="361"/>
      <c r="VZZ4" s="361"/>
      <c r="WAA4" s="361"/>
      <c r="WAB4" s="361"/>
      <c r="WAC4" s="361"/>
      <c r="WAD4" s="361"/>
      <c r="WAE4" s="361"/>
      <c r="WAF4" s="361"/>
      <c r="WAG4" s="361"/>
      <c r="WAH4" s="361"/>
      <c r="WAI4" s="361"/>
      <c r="WAJ4" s="361"/>
      <c r="WAK4" s="361"/>
      <c r="WAL4" s="361"/>
      <c r="WAM4" s="361"/>
      <c r="WAN4" s="361"/>
      <c r="WAO4" s="361"/>
      <c r="WAP4" s="361"/>
      <c r="WAQ4" s="361"/>
      <c r="WAR4" s="361"/>
      <c r="WAS4" s="361"/>
      <c r="WAT4" s="361"/>
      <c r="WAU4" s="361"/>
      <c r="WAV4" s="361"/>
      <c r="WAW4" s="361"/>
      <c r="WAX4" s="361"/>
      <c r="WAY4" s="361"/>
      <c r="WAZ4" s="361"/>
      <c r="WBA4" s="361"/>
      <c r="WBB4" s="361"/>
      <c r="WBC4" s="361"/>
      <c r="WBD4" s="361"/>
      <c r="WBE4" s="361"/>
      <c r="WBF4" s="361"/>
      <c r="WBG4" s="361"/>
      <c r="WBH4" s="361"/>
      <c r="WBI4" s="361"/>
      <c r="WBJ4" s="361"/>
      <c r="WBK4" s="361"/>
      <c r="WBL4" s="361"/>
      <c r="WBM4" s="361"/>
      <c r="WBN4" s="361"/>
      <c r="WBO4" s="361"/>
      <c r="WBP4" s="361"/>
      <c r="WBQ4" s="361"/>
      <c r="WBR4" s="361"/>
      <c r="WBS4" s="361"/>
      <c r="WBT4" s="361"/>
      <c r="WBU4" s="361"/>
      <c r="WBV4" s="361"/>
      <c r="WBW4" s="361"/>
      <c r="WBX4" s="361"/>
      <c r="WBY4" s="361"/>
      <c r="WBZ4" s="361"/>
      <c r="WCA4" s="361"/>
      <c r="WCB4" s="361"/>
      <c r="WCC4" s="361"/>
      <c r="WCD4" s="361"/>
      <c r="WCE4" s="361"/>
      <c r="WCF4" s="361"/>
      <c r="WCG4" s="361"/>
      <c r="WCH4" s="361"/>
      <c r="WCI4" s="361"/>
      <c r="WCJ4" s="361"/>
      <c r="WCK4" s="361"/>
      <c r="WCL4" s="361"/>
      <c r="WCM4" s="361"/>
      <c r="WCN4" s="361"/>
      <c r="WCO4" s="361"/>
      <c r="WCP4" s="361"/>
      <c r="WCQ4" s="361"/>
      <c r="WCR4" s="361"/>
      <c r="WCS4" s="361"/>
      <c r="WCT4" s="361"/>
      <c r="WCU4" s="361"/>
      <c r="WCV4" s="361"/>
      <c r="WCW4" s="361"/>
      <c r="WCX4" s="361"/>
      <c r="WCY4" s="361"/>
      <c r="WCZ4" s="361"/>
      <c r="WDA4" s="361"/>
      <c r="WDB4" s="361"/>
      <c r="WDC4" s="361"/>
      <c r="WDD4" s="361"/>
      <c r="WDE4" s="361"/>
      <c r="WDF4" s="361"/>
      <c r="WDG4" s="361"/>
      <c r="WDH4" s="361"/>
      <c r="WDI4" s="361"/>
      <c r="WDJ4" s="361"/>
      <c r="WDK4" s="361"/>
      <c r="WDL4" s="361"/>
      <c r="WDM4" s="361"/>
      <c r="WDN4" s="361"/>
      <c r="WDO4" s="361"/>
      <c r="WDP4" s="361"/>
      <c r="WDQ4" s="361"/>
      <c r="WDR4" s="361"/>
      <c r="WDS4" s="361"/>
      <c r="WDT4" s="361"/>
      <c r="WDU4" s="361"/>
      <c r="WDV4" s="361"/>
      <c r="WDW4" s="361"/>
      <c r="WDX4" s="361"/>
      <c r="WDY4" s="361"/>
      <c r="WDZ4" s="361"/>
      <c r="WEA4" s="361"/>
      <c r="WEB4" s="361"/>
      <c r="WEC4" s="361"/>
      <c r="WED4" s="361"/>
      <c r="WEE4" s="361"/>
      <c r="WEF4" s="361"/>
      <c r="WEG4" s="361"/>
      <c r="WEH4" s="361"/>
      <c r="WEI4" s="361"/>
      <c r="WEJ4" s="361"/>
      <c r="WEK4" s="361"/>
      <c r="WEL4" s="361"/>
      <c r="WEM4" s="361"/>
      <c r="WEN4" s="361"/>
      <c r="WEO4" s="361"/>
      <c r="WEP4" s="361"/>
      <c r="WEQ4" s="361"/>
      <c r="WER4" s="361"/>
      <c r="WES4" s="361"/>
      <c r="WET4" s="361"/>
      <c r="WEU4" s="361"/>
      <c r="WEV4" s="361"/>
      <c r="WEW4" s="361"/>
      <c r="WEX4" s="361"/>
      <c r="WEY4" s="361"/>
      <c r="WEZ4" s="361"/>
      <c r="WFA4" s="361"/>
      <c r="WFB4" s="361"/>
      <c r="WFC4" s="361"/>
      <c r="WFD4" s="361"/>
      <c r="WFE4" s="361"/>
      <c r="WFF4" s="361"/>
      <c r="WFG4" s="361"/>
      <c r="WFH4" s="361"/>
      <c r="WFI4" s="361"/>
      <c r="WFJ4" s="361"/>
      <c r="WFK4" s="361"/>
      <c r="WFL4" s="361"/>
      <c r="WFM4" s="361"/>
      <c r="WFN4" s="361"/>
      <c r="WFO4" s="361"/>
      <c r="WFP4" s="361"/>
      <c r="WFQ4" s="361"/>
      <c r="WFR4" s="361"/>
      <c r="WFS4" s="361"/>
      <c r="WFT4" s="361"/>
      <c r="WFU4" s="361"/>
      <c r="WFV4" s="361"/>
      <c r="WFW4" s="361"/>
      <c r="WFX4" s="361"/>
      <c r="WFY4" s="361"/>
      <c r="WFZ4" s="361"/>
      <c r="WGA4" s="361"/>
      <c r="WGB4" s="361"/>
      <c r="WGC4" s="361"/>
      <c r="WGD4" s="361"/>
      <c r="WGE4" s="361"/>
      <c r="WGF4" s="361"/>
      <c r="WGG4" s="361"/>
      <c r="WGH4" s="361"/>
      <c r="WGI4" s="361"/>
      <c r="WGJ4" s="361"/>
      <c r="WGK4" s="361"/>
      <c r="WGL4" s="361"/>
      <c r="WGM4" s="361"/>
      <c r="WGN4" s="361"/>
      <c r="WGO4" s="361"/>
      <c r="WGP4" s="361"/>
      <c r="WGQ4" s="361"/>
      <c r="WGR4" s="361"/>
      <c r="WGS4" s="361"/>
      <c r="WGT4" s="361"/>
      <c r="WGU4" s="361"/>
      <c r="WGV4" s="361"/>
      <c r="WGW4" s="361"/>
      <c r="WGX4" s="361"/>
      <c r="WGY4" s="361"/>
      <c r="WGZ4" s="361"/>
      <c r="WHA4" s="361"/>
      <c r="WHB4" s="361"/>
      <c r="WHC4" s="361"/>
      <c r="WHD4" s="361"/>
      <c r="WHE4" s="361"/>
      <c r="WHF4" s="361"/>
      <c r="WHG4" s="361"/>
      <c r="WHH4" s="361"/>
      <c r="WHI4" s="361"/>
      <c r="WHJ4" s="361"/>
      <c r="WHK4" s="361"/>
      <c r="WHL4" s="361"/>
      <c r="WHM4" s="361"/>
      <c r="WHN4" s="361"/>
      <c r="WHO4" s="361"/>
      <c r="WHP4" s="361"/>
      <c r="WHQ4" s="361"/>
      <c r="WHR4" s="361"/>
      <c r="WHS4" s="361"/>
      <c r="WHT4" s="361"/>
      <c r="WHU4" s="361"/>
      <c r="WHV4" s="361"/>
      <c r="WHW4" s="361"/>
      <c r="WHX4" s="361"/>
      <c r="WHY4" s="361"/>
      <c r="WHZ4" s="361"/>
      <c r="WIA4" s="361"/>
      <c r="WIB4" s="361"/>
      <c r="WIC4" s="361"/>
      <c r="WID4" s="361"/>
      <c r="WIE4" s="361"/>
      <c r="WIF4" s="361"/>
      <c r="WIG4" s="361"/>
      <c r="WIH4" s="361"/>
      <c r="WII4" s="361"/>
      <c r="WIJ4" s="361"/>
      <c r="WIK4" s="361"/>
      <c r="WIL4" s="361"/>
      <c r="WIM4" s="361"/>
      <c r="WIN4" s="361"/>
      <c r="WIO4" s="361"/>
      <c r="WIP4" s="361"/>
      <c r="WIQ4" s="361"/>
      <c r="WIR4" s="361"/>
      <c r="WIS4" s="361"/>
      <c r="WIT4" s="361"/>
      <c r="WIU4" s="361"/>
      <c r="WIV4" s="361"/>
      <c r="WIW4" s="361"/>
      <c r="WIX4" s="361"/>
      <c r="WIY4" s="361"/>
      <c r="WIZ4" s="361"/>
      <c r="WJA4" s="361"/>
      <c r="WJB4" s="361"/>
      <c r="WJC4" s="361"/>
      <c r="WJD4" s="361"/>
      <c r="WJE4" s="361"/>
      <c r="WJF4" s="361"/>
      <c r="WJG4" s="361"/>
      <c r="WJH4" s="361"/>
      <c r="WJI4" s="361"/>
      <c r="WJJ4" s="361"/>
      <c r="WJK4" s="361"/>
      <c r="WJL4" s="361"/>
      <c r="WJM4" s="361"/>
      <c r="WJN4" s="361"/>
      <c r="WJO4" s="361"/>
      <c r="WJP4" s="361"/>
      <c r="WJQ4" s="361"/>
      <c r="WJR4" s="361"/>
      <c r="WJS4" s="361"/>
      <c r="WJT4" s="361"/>
      <c r="WJU4" s="361"/>
      <c r="WJV4" s="361"/>
      <c r="WJW4" s="361"/>
      <c r="WJX4" s="361"/>
      <c r="WJY4" s="361"/>
      <c r="WJZ4" s="361"/>
      <c r="WKA4" s="361"/>
      <c r="WKB4" s="361"/>
      <c r="WKC4" s="361"/>
      <c r="WKD4" s="361"/>
      <c r="WKE4" s="361"/>
      <c r="WKF4" s="361"/>
      <c r="WKG4" s="361"/>
      <c r="WKH4" s="361"/>
      <c r="WKI4" s="361"/>
      <c r="WKJ4" s="361"/>
      <c r="WKK4" s="361"/>
      <c r="WKL4" s="361"/>
      <c r="WKM4" s="361"/>
      <c r="WKN4" s="361"/>
      <c r="WKO4" s="361"/>
      <c r="WKP4" s="361"/>
      <c r="WKQ4" s="361"/>
      <c r="WKR4" s="361"/>
      <c r="WKS4" s="361"/>
      <c r="WKT4" s="361"/>
      <c r="WKU4" s="361"/>
      <c r="WKV4" s="361"/>
      <c r="WKW4" s="361"/>
      <c r="WKX4" s="361"/>
      <c r="WKY4" s="361"/>
      <c r="WKZ4" s="361"/>
      <c r="WLA4" s="361"/>
      <c r="WLB4" s="361"/>
      <c r="WLC4" s="361"/>
      <c r="WLD4" s="361"/>
      <c r="WLE4" s="361"/>
      <c r="WLF4" s="361"/>
      <c r="WLG4" s="361"/>
      <c r="WLH4" s="361"/>
      <c r="WLI4" s="361"/>
      <c r="WLJ4" s="361"/>
      <c r="WLK4" s="361"/>
      <c r="WLL4" s="361"/>
      <c r="WLM4" s="361"/>
      <c r="WLN4" s="361"/>
      <c r="WLO4" s="361"/>
      <c r="WLP4" s="361"/>
      <c r="WLQ4" s="361"/>
      <c r="WLR4" s="361"/>
      <c r="WLS4" s="361"/>
      <c r="WLT4" s="361"/>
      <c r="WLU4" s="361"/>
      <c r="WLV4" s="361"/>
      <c r="WLW4" s="361"/>
      <c r="WLX4" s="361"/>
      <c r="WLY4" s="361"/>
      <c r="WLZ4" s="361"/>
      <c r="WMA4" s="361"/>
      <c r="WMB4" s="361"/>
      <c r="WMC4" s="361"/>
      <c r="WMD4" s="361"/>
      <c r="WME4" s="361"/>
      <c r="WMF4" s="361"/>
      <c r="WMG4" s="361"/>
      <c r="WMH4" s="361"/>
      <c r="WMI4" s="361"/>
      <c r="WMJ4" s="361"/>
      <c r="WMK4" s="361"/>
      <c r="WML4" s="361"/>
      <c r="WMM4" s="361"/>
      <c r="WMN4" s="361"/>
      <c r="WMO4" s="361"/>
      <c r="WMP4" s="361"/>
      <c r="WMQ4" s="361"/>
      <c r="WMR4" s="361"/>
      <c r="WMS4" s="361"/>
      <c r="WMT4" s="361"/>
      <c r="WMU4" s="361"/>
      <c r="WMV4" s="361"/>
      <c r="WMW4" s="361"/>
      <c r="WMX4" s="361"/>
      <c r="WMY4" s="361"/>
      <c r="WMZ4" s="361"/>
      <c r="WNA4" s="361"/>
      <c r="WNB4" s="361"/>
      <c r="WNC4" s="361"/>
      <c r="WND4" s="361"/>
      <c r="WNE4" s="361"/>
      <c r="WNF4" s="361"/>
      <c r="WNG4" s="361"/>
      <c r="WNH4" s="361"/>
      <c r="WNI4" s="361"/>
      <c r="WNJ4" s="361"/>
      <c r="WNK4" s="361"/>
      <c r="WNL4" s="361"/>
      <c r="WNM4" s="361"/>
      <c r="WNN4" s="361"/>
      <c r="WNO4" s="361"/>
      <c r="WNP4" s="361"/>
      <c r="WNQ4" s="361"/>
      <c r="WNR4" s="361"/>
      <c r="WNS4" s="361"/>
      <c r="WNT4" s="361"/>
      <c r="WNU4" s="361"/>
      <c r="WNV4" s="361"/>
      <c r="WNW4" s="361"/>
      <c r="WNX4" s="361"/>
      <c r="WNY4" s="361"/>
      <c r="WNZ4" s="361"/>
      <c r="WOA4" s="361"/>
      <c r="WOB4" s="361"/>
      <c r="WOC4" s="361"/>
      <c r="WOD4" s="361"/>
      <c r="WOE4" s="361"/>
      <c r="WOF4" s="361"/>
      <c r="WOG4" s="361"/>
      <c r="WOH4" s="361"/>
      <c r="WOI4" s="361"/>
      <c r="WOJ4" s="361"/>
      <c r="WOK4" s="361"/>
      <c r="WOL4" s="361"/>
      <c r="WOM4" s="361"/>
      <c r="WON4" s="361"/>
      <c r="WOO4" s="361"/>
      <c r="WOP4" s="361"/>
      <c r="WOQ4" s="361"/>
      <c r="WOR4" s="361"/>
      <c r="WOS4" s="361"/>
      <c r="WOT4" s="361"/>
      <c r="WOU4" s="361"/>
      <c r="WOV4" s="361"/>
      <c r="WOW4" s="361"/>
      <c r="WOX4" s="361"/>
      <c r="WOY4" s="361"/>
      <c r="WOZ4" s="361"/>
      <c r="WPA4" s="361"/>
      <c r="WPB4" s="361"/>
      <c r="WPC4" s="361"/>
      <c r="WPD4" s="361"/>
      <c r="WPE4" s="361"/>
      <c r="WPF4" s="361"/>
      <c r="WPG4" s="361"/>
      <c r="WPH4" s="361"/>
      <c r="WPI4" s="361"/>
      <c r="WPJ4" s="361"/>
      <c r="WPK4" s="361"/>
      <c r="WPL4" s="361"/>
      <c r="WPM4" s="361"/>
      <c r="WPN4" s="361"/>
      <c r="WPO4" s="361"/>
      <c r="WPP4" s="361"/>
      <c r="WPQ4" s="361"/>
      <c r="WPR4" s="361"/>
      <c r="WPS4" s="361"/>
      <c r="WPT4" s="361"/>
      <c r="WPU4" s="361"/>
      <c r="WPV4" s="361"/>
      <c r="WPW4" s="361"/>
      <c r="WPX4" s="361"/>
      <c r="WPY4" s="361"/>
      <c r="WPZ4" s="361"/>
      <c r="WQA4" s="361"/>
      <c r="WQB4" s="361"/>
      <c r="WQC4" s="361"/>
      <c r="WQD4" s="361"/>
      <c r="WQE4" s="361"/>
      <c r="WQF4" s="361"/>
      <c r="WQG4" s="361"/>
      <c r="WQH4" s="361"/>
      <c r="WQI4" s="361"/>
      <c r="WQJ4" s="361"/>
      <c r="WQK4" s="361"/>
      <c r="WQL4" s="361"/>
      <c r="WQM4" s="361"/>
      <c r="WQN4" s="361"/>
      <c r="WQO4" s="361"/>
      <c r="WQP4" s="361"/>
      <c r="WQQ4" s="361"/>
      <c r="WQR4" s="361"/>
      <c r="WQS4" s="361"/>
      <c r="WQT4" s="361"/>
      <c r="WQU4" s="361"/>
      <c r="WQV4" s="361"/>
      <c r="WQW4" s="361"/>
      <c r="WQX4" s="361"/>
      <c r="WQY4" s="361"/>
      <c r="WQZ4" s="361"/>
      <c r="WRA4" s="361"/>
      <c r="WRB4" s="361"/>
      <c r="WRC4" s="361"/>
      <c r="WRD4" s="361"/>
      <c r="WRE4" s="361"/>
      <c r="WRF4" s="361"/>
      <c r="WRG4" s="361"/>
      <c r="WRH4" s="361"/>
      <c r="WRI4" s="361"/>
      <c r="WRJ4" s="361"/>
      <c r="WRK4" s="361"/>
      <c r="WRL4" s="361"/>
      <c r="WRM4" s="361"/>
      <c r="WRN4" s="361"/>
      <c r="WRO4" s="361"/>
      <c r="WRP4" s="361"/>
      <c r="WRQ4" s="361"/>
      <c r="WRR4" s="361"/>
      <c r="WRS4" s="361"/>
      <c r="WRT4" s="361"/>
      <c r="WRU4" s="361"/>
      <c r="WRV4" s="361"/>
      <c r="WRW4" s="361"/>
      <c r="WRX4" s="361"/>
      <c r="WRY4" s="361"/>
      <c r="WRZ4" s="361"/>
      <c r="WSA4" s="361"/>
      <c r="WSB4" s="361"/>
      <c r="WSC4" s="361"/>
      <c r="WSD4" s="361"/>
      <c r="WSE4" s="361"/>
      <c r="WSF4" s="361"/>
      <c r="WSG4" s="361"/>
      <c r="WSH4" s="361"/>
      <c r="WSI4" s="361"/>
      <c r="WSJ4" s="361"/>
      <c r="WSK4" s="361"/>
      <c r="WSL4" s="361"/>
      <c r="WSM4" s="361"/>
      <c r="WSN4" s="361"/>
      <c r="WSO4" s="361"/>
      <c r="WSP4" s="361"/>
      <c r="WSQ4" s="361"/>
      <c r="WSR4" s="361"/>
      <c r="WSS4" s="361"/>
      <c r="WST4" s="361"/>
      <c r="WSU4" s="361"/>
      <c r="WSV4" s="361"/>
      <c r="WSW4" s="361"/>
      <c r="WSX4" s="361"/>
      <c r="WSY4" s="361"/>
      <c r="WSZ4" s="361"/>
      <c r="WTA4" s="361"/>
      <c r="WTB4" s="361"/>
      <c r="WTC4" s="361"/>
      <c r="WTD4" s="361"/>
      <c r="WTE4" s="361"/>
      <c r="WTF4" s="361"/>
      <c r="WTG4" s="361"/>
      <c r="WTH4" s="361"/>
      <c r="WTI4" s="361"/>
      <c r="WTJ4" s="361"/>
      <c r="WTK4" s="361"/>
      <c r="WTL4" s="361"/>
      <c r="WTM4" s="361"/>
      <c r="WTN4" s="361"/>
      <c r="WTO4" s="361"/>
      <c r="WTP4" s="361"/>
      <c r="WTQ4" s="361"/>
      <c r="WTR4" s="361"/>
      <c r="WTS4" s="361"/>
      <c r="WTT4" s="361"/>
      <c r="WTU4" s="361"/>
      <c r="WTV4" s="361"/>
      <c r="WTW4" s="361"/>
      <c r="WTX4" s="361"/>
      <c r="WTY4" s="361"/>
      <c r="WTZ4" s="361"/>
      <c r="WUA4" s="361"/>
      <c r="WUB4" s="361"/>
      <c r="WUC4" s="361"/>
      <c r="WUD4" s="361"/>
      <c r="WUE4" s="361"/>
      <c r="WUF4" s="361"/>
      <c r="WUG4" s="361"/>
      <c r="WUH4" s="361"/>
      <c r="WUI4" s="361"/>
      <c r="WUJ4" s="361"/>
      <c r="WUK4" s="361"/>
      <c r="WUL4" s="361"/>
      <c r="WUM4" s="361"/>
      <c r="WUN4" s="361"/>
      <c r="WUO4" s="361"/>
      <c r="WUP4" s="361"/>
      <c r="WUQ4" s="361"/>
      <c r="WUR4" s="361"/>
      <c r="WUS4" s="361"/>
      <c r="WUT4" s="361"/>
      <c r="WUU4" s="361"/>
      <c r="WUV4" s="361"/>
      <c r="WUW4" s="361"/>
      <c r="WUX4" s="361"/>
      <c r="WUY4" s="361"/>
      <c r="WUZ4" s="361"/>
      <c r="WVA4" s="361"/>
      <c r="WVB4" s="361"/>
      <c r="WVC4" s="361"/>
      <c r="WVD4" s="361"/>
      <c r="WVE4" s="361"/>
      <c r="WVF4" s="361"/>
      <c r="WVG4" s="361"/>
      <c r="WVH4" s="361"/>
      <c r="WVI4" s="361"/>
      <c r="WVJ4" s="361"/>
      <c r="WVK4" s="361"/>
      <c r="WVL4" s="361"/>
      <c r="WVM4" s="361"/>
      <c r="WVN4" s="361"/>
      <c r="WVO4" s="361"/>
      <c r="WVP4" s="361"/>
      <c r="WVQ4" s="361"/>
      <c r="WVR4" s="361"/>
      <c r="WVS4" s="361"/>
      <c r="WVT4" s="361"/>
      <c r="WVU4" s="361"/>
      <c r="WVV4" s="361"/>
      <c r="WVW4" s="361"/>
      <c r="WVX4" s="361"/>
      <c r="WVY4" s="361"/>
      <c r="WVZ4" s="361"/>
      <c r="WWA4" s="361"/>
      <c r="WWB4" s="361"/>
      <c r="WWC4" s="361"/>
      <c r="WWD4" s="361"/>
      <c r="WWE4" s="361"/>
      <c r="WWF4" s="361"/>
      <c r="WWG4" s="361"/>
      <c r="WWH4" s="361"/>
      <c r="WWI4" s="361"/>
      <c r="WWJ4" s="361"/>
      <c r="WWK4" s="361"/>
      <c r="WWL4" s="361"/>
      <c r="WWM4" s="361"/>
      <c r="WWN4" s="361"/>
      <c r="WWO4" s="361"/>
      <c r="WWP4" s="361"/>
      <c r="WWQ4" s="361"/>
      <c r="WWR4" s="361"/>
      <c r="WWS4" s="361"/>
      <c r="WWT4" s="361"/>
      <c r="WWU4" s="361"/>
      <c r="WWV4" s="361"/>
      <c r="WWW4" s="361"/>
      <c r="WWX4" s="361"/>
      <c r="WWY4" s="361"/>
      <c r="WWZ4" s="361"/>
      <c r="WXA4" s="361"/>
      <c r="WXB4" s="361"/>
      <c r="WXC4" s="361"/>
      <c r="WXD4" s="361"/>
      <c r="WXE4" s="361"/>
      <c r="WXF4" s="361"/>
      <c r="WXG4" s="361"/>
      <c r="WXH4" s="361"/>
      <c r="WXI4" s="361"/>
      <c r="WXJ4" s="361"/>
      <c r="WXK4" s="361"/>
      <c r="WXL4" s="361"/>
      <c r="WXM4" s="361"/>
      <c r="WXN4" s="361"/>
      <c r="WXO4" s="361"/>
      <c r="WXP4" s="361"/>
      <c r="WXQ4" s="361"/>
      <c r="WXR4" s="361"/>
      <c r="WXS4" s="361"/>
      <c r="WXT4" s="361"/>
      <c r="WXU4" s="361"/>
      <c r="WXV4" s="361"/>
      <c r="WXW4" s="361"/>
      <c r="WXX4" s="361"/>
      <c r="WXY4" s="361"/>
      <c r="WXZ4" s="361"/>
      <c r="WYA4" s="361"/>
      <c r="WYB4" s="361"/>
      <c r="WYC4" s="361"/>
      <c r="WYD4" s="361"/>
      <c r="WYE4" s="361"/>
      <c r="WYF4" s="361"/>
      <c r="WYG4" s="361"/>
      <c r="WYH4" s="361"/>
      <c r="WYI4" s="361"/>
      <c r="WYJ4" s="361"/>
      <c r="WYK4" s="361"/>
      <c r="WYL4" s="361"/>
      <c r="WYM4" s="361"/>
      <c r="WYN4" s="361"/>
      <c r="WYO4" s="361"/>
      <c r="WYP4" s="361"/>
      <c r="WYQ4" s="361"/>
      <c r="WYR4" s="361"/>
      <c r="WYS4" s="361"/>
      <c r="WYT4" s="361"/>
      <c r="WYU4" s="361"/>
      <c r="WYV4" s="361"/>
      <c r="WYW4" s="361"/>
      <c r="WYX4" s="361"/>
      <c r="WYY4" s="361"/>
      <c r="WYZ4" s="361"/>
      <c r="WZA4" s="361"/>
      <c r="WZB4" s="361"/>
      <c r="WZC4" s="361"/>
      <c r="WZD4" s="361"/>
      <c r="WZE4" s="361"/>
      <c r="WZF4" s="361"/>
      <c r="WZG4" s="361"/>
      <c r="WZH4" s="361"/>
      <c r="WZI4" s="361"/>
      <c r="WZJ4" s="361"/>
      <c r="WZK4" s="361"/>
      <c r="WZL4" s="361"/>
      <c r="WZM4" s="361"/>
      <c r="WZN4" s="361"/>
      <c r="WZO4" s="361"/>
      <c r="WZP4" s="361"/>
      <c r="WZQ4" s="361"/>
      <c r="WZR4" s="361"/>
      <c r="WZS4" s="361"/>
      <c r="WZT4" s="361"/>
      <c r="WZU4" s="361"/>
      <c r="WZV4" s="361"/>
      <c r="WZW4" s="361"/>
      <c r="WZX4" s="361"/>
      <c r="WZY4" s="361"/>
      <c r="WZZ4" s="361"/>
      <c r="XAA4" s="361"/>
      <c r="XAB4" s="361"/>
      <c r="XAC4" s="361"/>
      <c r="XAD4" s="361"/>
      <c r="XAE4" s="361"/>
      <c r="XAF4" s="361"/>
      <c r="XAG4" s="361"/>
      <c r="XAH4" s="361"/>
      <c r="XAI4" s="361"/>
      <c r="XAJ4" s="361"/>
      <c r="XAK4" s="361"/>
      <c r="XAL4" s="361"/>
      <c r="XAM4" s="361"/>
      <c r="XAN4" s="361"/>
      <c r="XAO4" s="361"/>
      <c r="XAP4" s="361"/>
      <c r="XAQ4" s="361"/>
      <c r="XAR4" s="361"/>
      <c r="XAS4" s="361"/>
      <c r="XAT4" s="361"/>
      <c r="XAU4" s="361"/>
      <c r="XAV4" s="361"/>
      <c r="XAW4" s="361"/>
      <c r="XAX4" s="361"/>
      <c r="XAY4" s="361"/>
      <c r="XAZ4" s="361"/>
      <c r="XBA4" s="361"/>
      <c r="XBB4" s="361"/>
      <c r="XBC4" s="361"/>
      <c r="XBD4" s="361"/>
      <c r="XBE4" s="361"/>
      <c r="XBF4" s="361"/>
      <c r="XBG4" s="361"/>
      <c r="XBH4" s="361"/>
      <c r="XBI4" s="361"/>
      <c r="XBJ4" s="361"/>
      <c r="XBK4" s="361"/>
      <c r="XBL4" s="361"/>
      <c r="XBM4" s="361"/>
      <c r="XBN4" s="361"/>
      <c r="XBO4" s="361"/>
      <c r="XBP4" s="361"/>
      <c r="XBQ4" s="361"/>
      <c r="XBR4" s="361"/>
      <c r="XBS4" s="361"/>
      <c r="XBT4" s="361"/>
      <c r="XBU4" s="361"/>
      <c r="XBV4" s="361"/>
      <c r="XBW4" s="361"/>
      <c r="XBX4" s="361"/>
      <c r="XBY4" s="361"/>
      <c r="XBZ4" s="361"/>
      <c r="XCA4" s="361"/>
      <c r="XCB4" s="361"/>
      <c r="XCC4" s="361"/>
      <c r="XCD4" s="361"/>
      <c r="XCE4" s="361"/>
      <c r="XCF4" s="361"/>
      <c r="XCG4" s="361"/>
      <c r="XCH4" s="361"/>
      <c r="XCI4" s="361"/>
      <c r="XCJ4" s="361"/>
      <c r="XCK4" s="361"/>
      <c r="XCL4" s="361"/>
      <c r="XCM4" s="361"/>
      <c r="XCN4" s="361"/>
      <c r="XCO4" s="361"/>
      <c r="XCP4" s="361"/>
      <c r="XCQ4" s="361"/>
      <c r="XCR4" s="361"/>
      <c r="XCS4" s="361"/>
      <c r="XCT4" s="361"/>
      <c r="XCU4" s="361"/>
      <c r="XCV4" s="361"/>
      <c r="XCW4" s="361"/>
      <c r="XCX4" s="361"/>
      <c r="XCY4" s="361"/>
      <c r="XCZ4" s="361"/>
      <c r="XDA4" s="361"/>
      <c r="XDB4" s="361"/>
      <c r="XDC4" s="361"/>
      <c r="XDD4" s="361"/>
      <c r="XDE4" s="361"/>
      <c r="XDF4" s="361"/>
      <c r="XDG4" s="361"/>
      <c r="XDH4" s="361"/>
      <c r="XDI4" s="361"/>
      <c r="XDJ4" s="361"/>
      <c r="XDK4" s="361"/>
      <c r="XDL4" s="361"/>
      <c r="XDM4" s="361"/>
      <c r="XDN4" s="361"/>
      <c r="XDO4" s="361"/>
      <c r="XDP4" s="361"/>
      <c r="XDQ4" s="361"/>
      <c r="XDR4" s="361"/>
      <c r="XDS4" s="361"/>
      <c r="XDT4" s="361"/>
      <c r="XDU4" s="361"/>
      <c r="XDV4" s="361"/>
      <c r="XDW4" s="361"/>
      <c r="XDX4" s="361"/>
      <c r="XDY4" s="361"/>
      <c r="XDZ4" s="361"/>
      <c r="XEA4" s="361"/>
      <c r="XEB4" s="361"/>
      <c r="XEC4" s="361"/>
      <c r="XED4" s="361"/>
      <c r="XEE4" s="361"/>
      <c r="XEF4" s="361"/>
      <c r="XEG4" s="361"/>
      <c r="XEH4" s="361"/>
      <c r="XEI4" s="361"/>
      <c r="XEJ4" s="361"/>
      <c r="XEK4" s="361"/>
      <c r="XEL4" s="361"/>
      <c r="XEM4" s="361"/>
      <c r="XEN4" s="361"/>
      <c r="XEO4" s="361"/>
      <c r="XEP4" s="361"/>
      <c r="XEQ4" s="361"/>
      <c r="XER4" s="361"/>
      <c r="XES4" s="361"/>
      <c r="XET4" s="361"/>
      <c r="XEU4" s="361"/>
      <c r="XEV4" s="361"/>
      <c r="XEW4" s="361"/>
      <c r="XEX4" s="361"/>
      <c r="XEY4" s="361"/>
      <c r="XEZ4" s="361"/>
      <c r="XFA4" s="361"/>
      <c r="XFB4" s="361"/>
      <c r="XFC4" s="361"/>
      <c r="XFD4" s="361"/>
    </row>
    <row r="5" spans="1:16384" ht="15.75" thickBot="1" x14ac:dyDescent="0.3">
      <c r="A5" s="21"/>
      <c r="B5" s="21"/>
      <c r="C5" s="385"/>
      <c r="D5" s="385"/>
      <c r="E5" s="21"/>
      <c r="F5" s="21"/>
      <c r="G5" s="385"/>
      <c r="H5" s="22"/>
      <c r="I5" s="21"/>
      <c r="J5" s="385"/>
      <c r="K5" s="22"/>
      <c r="L5" s="21"/>
    </row>
    <row r="6" spans="1:16384" ht="47.25" customHeight="1" thickBot="1" x14ac:dyDescent="0.3">
      <c r="A6" s="246" t="s">
        <v>27</v>
      </c>
      <c r="B6" s="247" t="s">
        <v>28</v>
      </c>
      <c r="C6" s="386" t="s">
        <v>29</v>
      </c>
      <c r="D6" s="402" t="s">
        <v>30</v>
      </c>
      <c r="E6" s="248" t="s">
        <v>31</v>
      </c>
      <c r="F6" s="248" t="s">
        <v>32</v>
      </c>
      <c r="G6" s="406" t="s">
        <v>33</v>
      </c>
      <c r="H6" s="248" t="s">
        <v>31</v>
      </c>
      <c r="I6" s="248" t="s">
        <v>32</v>
      </c>
      <c r="J6" s="406" t="s">
        <v>34</v>
      </c>
      <c r="K6" s="248" t="s">
        <v>31</v>
      </c>
      <c r="L6" s="250" t="s">
        <v>32</v>
      </c>
    </row>
    <row r="7" spans="1:16384" s="103" customFormat="1" ht="7.5" customHeight="1" x14ac:dyDescent="0.25">
      <c r="A7" s="33"/>
      <c r="B7" s="68"/>
      <c r="C7" s="394"/>
      <c r="D7" s="394"/>
      <c r="E7" s="69"/>
      <c r="F7" s="31"/>
      <c r="G7" s="394"/>
      <c r="H7" s="32"/>
      <c r="I7" s="31"/>
      <c r="J7" s="394"/>
      <c r="K7" s="32"/>
      <c r="L7" s="31"/>
    </row>
    <row r="8" spans="1:16384" ht="18.75" customHeight="1" thickBot="1" x14ac:dyDescent="0.3">
      <c r="A8" s="138">
        <v>0</v>
      </c>
      <c r="B8" s="140" t="s">
        <v>35</v>
      </c>
      <c r="C8" s="452">
        <f>SUM(D8:G8)</f>
        <v>5000000</v>
      </c>
      <c r="D8" s="452">
        <f>D10+D15+D21+D29+D36</f>
        <v>1000000</v>
      </c>
      <c r="E8" s="141"/>
      <c r="F8" s="101"/>
      <c r="G8" s="452">
        <f>G10+G15+G21+G29+G36</f>
        <v>4000000</v>
      </c>
      <c r="H8" s="102"/>
      <c r="I8" s="101"/>
      <c r="J8" s="452">
        <f>J10+J15+J21+J29+J36</f>
        <v>0</v>
      </c>
      <c r="K8" s="102"/>
      <c r="L8" s="101"/>
    </row>
    <row r="9" spans="1:16384" ht="12.75" customHeight="1" x14ac:dyDescent="0.25">
      <c r="A9" s="28"/>
      <c r="B9" s="29"/>
      <c r="C9" s="387"/>
      <c r="D9" s="387"/>
      <c r="E9" s="30"/>
      <c r="F9" s="31"/>
      <c r="G9" s="387"/>
      <c r="H9" s="32"/>
      <c r="I9" s="31"/>
      <c r="J9" s="387"/>
      <c r="K9" s="32"/>
      <c r="L9" s="31"/>
    </row>
    <row r="10" spans="1:16384" x14ac:dyDescent="0.25">
      <c r="A10" s="33" t="s">
        <v>36</v>
      </c>
      <c r="B10" s="34" t="s">
        <v>37</v>
      </c>
      <c r="C10" s="388">
        <f>+D10+G10</f>
        <v>1000000</v>
      </c>
      <c r="D10" s="388">
        <f>SUM(D12:D13)</f>
        <v>0</v>
      </c>
      <c r="E10" s="35"/>
      <c r="F10" s="36"/>
      <c r="G10" s="388">
        <f>SUM(G12:G13)</f>
        <v>1000000</v>
      </c>
      <c r="H10" s="37"/>
      <c r="I10" s="36"/>
      <c r="J10" s="388">
        <f>SUM(J12:J13)</f>
        <v>0</v>
      </c>
      <c r="K10" s="37"/>
      <c r="L10" s="36"/>
    </row>
    <row r="11" spans="1:16384" ht="9.75" customHeight="1" x14ac:dyDescent="0.25">
      <c r="A11" s="33"/>
      <c r="B11" s="34"/>
      <c r="C11" s="388"/>
      <c r="D11" s="388"/>
      <c r="E11" s="35"/>
      <c r="F11" s="36"/>
      <c r="G11" s="388"/>
      <c r="H11" s="37"/>
      <c r="I11" s="36"/>
      <c r="J11" s="388"/>
      <c r="K11" s="37"/>
      <c r="L11" s="36"/>
    </row>
    <row r="12" spans="1:16384" hidden="1" x14ac:dyDescent="0.25">
      <c r="A12" s="38" t="s">
        <v>38</v>
      </c>
      <c r="B12" s="39" t="s">
        <v>39</v>
      </c>
      <c r="C12" s="389">
        <f>+D12+G12</f>
        <v>0</v>
      </c>
      <c r="D12" s="389">
        <v>0</v>
      </c>
      <c r="E12" s="41"/>
      <c r="F12" s="41"/>
      <c r="G12" s="389"/>
      <c r="H12" s="41" t="s">
        <v>40</v>
      </c>
      <c r="I12" s="41" t="s">
        <v>41</v>
      </c>
      <c r="J12" s="389">
        <v>0</v>
      </c>
      <c r="K12" s="41"/>
      <c r="L12" s="41"/>
    </row>
    <row r="13" spans="1:16384" x14ac:dyDescent="0.25">
      <c r="A13" s="42" t="s">
        <v>42</v>
      </c>
      <c r="B13" s="43" t="s">
        <v>43</v>
      </c>
      <c r="C13" s="390">
        <f>SUM(D13:G13)</f>
        <v>1000000</v>
      </c>
      <c r="D13" s="390"/>
      <c r="E13" s="39"/>
      <c r="F13" s="96"/>
      <c r="G13" s="390">
        <f>+'Detalle Aumentos'!D8</f>
        <v>1000000</v>
      </c>
      <c r="H13" s="42" t="s">
        <v>18</v>
      </c>
      <c r="I13" s="41" t="s">
        <v>41</v>
      </c>
      <c r="J13" s="390"/>
      <c r="K13" s="44"/>
      <c r="L13" s="42"/>
    </row>
    <row r="14" spans="1:16384" x14ac:dyDescent="0.25">
      <c r="A14" s="45"/>
      <c r="B14" s="46"/>
      <c r="C14" s="388"/>
      <c r="D14" s="388"/>
      <c r="E14" s="35"/>
      <c r="F14" s="36"/>
      <c r="G14" s="388"/>
      <c r="H14" s="37"/>
      <c r="I14" s="36"/>
      <c r="J14" s="388"/>
      <c r="K14" s="37"/>
      <c r="L14" s="36"/>
    </row>
    <row r="15" spans="1:16384" s="48" customFormat="1" ht="20.100000000000001" customHeight="1" x14ac:dyDescent="0.25">
      <c r="A15" s="45">
        <v>0.02</v>
      </c>
      <c r="B15" s="47" t="s">
        <v>44</v>
      </c>
      <c r="C15" s="388">
        <f>SUM(C17:C19)</f>
        <v>4000000</v>
      </c>
      <c r="D15" s="388">
        <f>SUM(D17:D19)</f>
        <v>1000000</v>
      </c>
      <c r="E15" s="35"/>
      <c r="F15" s="36"/>
      <c r="G15" s="388">
        <f>SUM(G17:G19)</f>
        <v>3000000</v>
      </c>
      <c r="H15" s="37"/>
      <c r="I15" s="36"/>
      <c r="J15" s="388">
        <f>SUM(J17:J19)</f>
        <v>0</v>
      </c>
      <c r="K15" s="37"/>
      <c r="L15" s="36"/>
    </row>
    <row r="16" spans="1:16384" ht="20.100000000000001" customHeight="1" x14ac:dyDescent="0.25">
      <c r="A16" s="49"/>
      <c r="B16" s="46"/>
      <c r="C16" s="388"/>
      <c r="D16" s="388"/>
      <c r="E16" s="35"/>
      <c r="F16" s="36"/>
      <c r="G16" s="388"/>
      <c r="H16" s="37"/>
      <c r="I16" s="36"/>
      <c r="J16" s="388"/>
      <c r="K16" s="37"/>
      <c r="L16" s="36"/>
    </row>
    <row r="17" spans="1:12" x14ac:dyDescent="0.25">
      <c r="A17" s="42" t="s">
        <v>285</v>
      </c>
      <c r="B17" s="43" t="s">
        <v>286</v>
      </c>
      <c r="C17" s="390">
        <f>SUM(D17:G17)</f>
        <v>4000000</v>
      </c>
      <c r="D17" s="390">
        <f>+'Detalle Aumentos'!D9</f>
        <v>1000000</v>
      </c>
      <c r="E17" s="42" t="s">
        <v>18</v>
      </c>
      <c r="F17" s="41" t="s">
        <v>62</v>
      </c>
      <c r="G17" s="390">
        <f>+'Detalle Aumentos'!D10</f>
        <v>3000000</v>
      </c>
      <c r="H17" s="42" t="s">
        <v>18</v>
      </c>
      <c r="I17" s="41" t="s">
        <v>41</v>
      </c>
      <c r="J17" s="390">
        <v>0</v>
      </c>
      <c r="K17" s="44"/>
      <c r="L17" s="42"/>
    </row>
    <row r="18" spans="1:12" hidden="1" x14ac:dyDescent="0.25">
      <c r="A18" s="42" t="s">
        <v>45</v>
      </c>
      <c r="B18" s="43" t="s">
        <v>46</v>
      </c>
      <c r="C18" s="390">
        <f>SUM(D18:G18)</f>
        <v>0</v>
      </c>
      <c r="D18" s="390">
        <v>0</v>
      </c>
      <c r="E18" s="44"/>
      <c r="F18" s="42"/>
      <c r="G18" s="390">
        <v>0</v>
      </c>
      <c r="H18" s="44"/>
      <c r="I18" s="42"/>
      <c r="J18" s="390">
        <v>0</v>
      </c>
      <c r="K18" s="44"/>
      <c r="L18" s="42"/>
    </row>
    <row r="19" spans="1:12" ht="20.100000000000001" hidden="1" customHeight="1" x14ac:dyDescent="0.25">
      <c r="A19" s="42" t="s">
        <v>19</v>
      </c>
      <c r="B19" s="43" t="s">
        <v>20</v>
      </c>
      <c r="C19" s="390">
        <f>SUM(D19:G19)</f>
        <v>0</v>
      </c>
      <c r="D19" s="390">
        <v>0</v>
      </c>
      <c r="E19" s="44"/>
      <c r="F19" s="42"/>
      <c r="G19" s="390">
        <v>0</v>
      </c>
      <c r="H19" s="42"/>
      <c r="I19" s="41"/>
      <c r="J19" s="390">
        <v>0</v>
      </c>
      <c r="K19" s="44"/>
      <c r="L19" s="42"/>
    </row>
    <row r="20" spans="1:12" hidden="1" x14ac:dyDescent="0.25">
      <c r="A20" s="49"/>
      <c r="B20" s="46"/>
      <c r="C20" s="388"/>
      <c r="D20" s="388"/>
      <c r="E20" s="35"/>
      <c r="F20" s="36"/>
      <c r="G20" s="388"/>
      <c r="H20" s="37"/>
      <c r="I20" s="36"/>
      <c r="J20" s="388"/>
      <c r="K20" s="37"/>
      <c r="L20" s="36"/>
    </row>
    <row r="21" spans="1:12" hidden="1" x14ac:dyDescent="0.25">
      <c r="A21" s="33" t="s">
        <v>47</v>
      </c>
      <c r="B21" s="29" t="s">
        <v>48</v>
      </c>
      <c r="C21" s="388">
        <f>SUM(D21:G21)</f>
        <v>0</v>
      </c>
      <c r="D21" s="388">
        <f>SUM(D23:D27)</f>
        <v>0</v>
      </c>
      <c r="E21" s="35"/>
      <c r="F21" s="36"/>
      <c r="G21" s="388">
        <f>SUM(G23:G27)</f>
        <v>0</v>
      </c>
      <c r="H21" s="37"/>
      <c r="I21" s="36"/>
      <c r="J21" s="388">
        <f>SUM(J23:J27)</f>
        <v>0</v>
      </c>
      <c r="K21" s="37"/>
      <c r="L21" s="36"/>
    </row>
    <row r="22" spans="1:12" hidden="1" x14ac:dyDescent="0.25">
      <c r="A22" s="49"/>
      <c r="B22" s="46"/>
      <c r="C22" s="388"/>
      <c r="D22" s="388"/>
      <c r="E22" s="35"/>
      <c r="F22" s="36"/>
      <c r="G22" s="388"/>
      <c r="H22" s="37"/>
      <c r="I22" s="36"/>
      <c r="J22" s="388"/>
      <c r="K22" s="37"/>
      <c r="L22" s="36"/>
    </row>
    <row r="23" spans="1:12" s="51" customFormat="1" hidden="1" x14ac:dyDescent="0.2">
      <c r="A23" s="50" t="s">
        <v>49</v>
      </c>
      <c r="B23" s="43" t="s">
        <v>50</v>
      </c>
      <c r="C23" s="390">
        <f>SUM(D23:G23)</f>
        <v>0</v>
      </c>
      <c r="D23" s="390">
        <v>0</v>
      </c>
      <c r="E23" s="41"/>
      <c r="F23" s="41"/>
      <c r="G23" s="390"/>
      <c r="H23" s="41" t="s">
        <v>40</v>
      </c>
      <c r="I23" s="41" t="s">
        <v>41</v>
      </c>
      <c r="J23" s="390">
        <v>0</v>
      </c>
      <c r="K23" s="44"/>
      <c r="L23" s="42"/>
    </row>
    <row r="24" spans="1:12" s="51" customFormat="1" ht="30" hidden="1" x14ac:dyDescent="0.2">
      <c r="A24" s="50" t="s">
        <v>51</v>
      </c>
      <c r="B24" s="52" t="s">
        <v>52</v>
      </c>
      <c r="C24" s="390">
        <f>SUM(D24:G24)</f>
        <v>0</v>
      </c>
      <c r="D24" s="390">
        <v>0</v>
      </c>
      <c r="E24" s="41"/>
      <c r="F24" s="41"/>
      <c r="G24" s="390"/>
      <c r="H24" s="41" t="s">
        <v>40</v>
      </c>
      <c r="I24" s="41" t="s">
        <v>41</v>
      </c>
      <c r="J24" s="390">
        <v>0</v>
      </c>
      <c r="K24" s="44"/>
      <c r="L24" s="42"/>
    </row>
    <row r="25" spans="1:12" hidden="1" x14ac:dyDescent="0.25">
      <c r="A25" s="38" t="s">
        <v>53</v>
      </c>
      <c r="B25" s="39" t="s">
        <v>54</v>
      </c>
      <c r="C25" s="389">
        <f>SUM(D25:G25)</f>
        <v>0</v>
      </c>
      <c r="D25" s="389">
        <v>0</v>
      </c>
      <c r="E25" s="41"/>
      <c r="F25" s="41"/>
      <c r="G25" s="389">
        <v>0</v>
      </c>
      <c r="H25" s="44"/>
      <c r="I25" s="53"/>
      <c r="J25" s="389">
        <v>0</v>
      </c>
      <c r="K25" s="44"/>
      <c r="L25" s="53"/>
    </row>
    <row r="26" spans="1:12" hidden="1" x14ac:dyDescent="0.25">
      <c r="A26" s="38" t="s">
        <v>14</v>
      </c>
      <c r="B26" s="39" t="s">
        <v>55</v>
      </c>
      <c r="C26" s="389">
        <f>SUM(D26:G26)</f>
        <v>0</v>
      </c>
      <c r="D26" s="389"/>
      <c r="E26" s="42"/>
      <c r="F26" s="41"/>
      <c r="G26" s="389">
        <v>0</v>
      </c>
      <c r="H26" s="44"/>
      <c r="I26" s="53"/>
      <c r="J26" s="389">
        <v>0</v>
      </c>
      <c r="K26" s="44"/>
      <c r="L26" s="53"/>
    </row>
    <row r="27" spans="1:12" hidden="1" x14ac:dyDescent="0.25">
      <c r="A27" s="38" t="s">
        <v>56</v>
      </c>
      <c r="B27" s="39" t="s">
        <v>57</v>
      </c>
      <c r="C27" s="389">
        <f>SUM(D27:G27)</f>
        <v>0</v>
      </c>
      <c r="D27" s="389">
        <v>0</v>
      </c>
      <c r="E27" s="41"/>
      <c r="F27" s="41"/>
      <c r="G27" s="389"/>
      <c r="H27" s="41" t="s">
        <v>40</v>
      </c>
      <c r="I27" s="41" t="s">
        <v>41</v>
      </c>
      <c r="J27" s="389">
        <v>0</v>
      </c>
      <c r="K27" s="44"/>
      <c r="L27" s="53"/>
    </row>
    <row r="28" spans="1:12" hidden="1" x14ac:dyDescent="0.25">
      <c r="E28" s="48"/>
      <c r="F28" s="55"/>
      <c r="H28" s="56"/>
      <c r="I28" s="55"/>
      <c r="K28" s="56"/>
      <c r="L28" s="55"/>
    </row>
    <row r="29" spans="1:12" ht="45" hidden="1" x14ac:dyDescent="0.25">
      <c r="A29" s="57" t="s">
        <v>58</v>
      </c>
      <c r="B29" s="58" t="s">
        <v>59</v>
      </c>
      <c r="C29" s="392">
        <f>+D29+G29</f>
        <v>0</v>
      </c>
      <c r="D29" s="392">
        <f>SUM(D31:D34)</f>
        <v>0</v>
      </c>
      <c r="E29" s="37"/>
      <c r="F29" s="59"/>
      <c r="G29" s="392">
        <f>SUM(G31:G34)</f>
        <v>0</v>
      </c>
      <c r="H29" s="37"/>
      <c r="I29" s="59"/>
      <c r="J29" s="392">
        <f>SUM(J31:J34)</f>
        <v>0</v>
      </c>
      <c r="K29" s="37"/>
      <c r="L29" s="59"/>
    </row>
    <row r="30" spans="1:12" hidden="1" x14ac:dyDescent="0.25">
      <c r="A30" s="33"/>
      <c r="B30" s="34"/>
      <c r="C30" s="388"/>
      <c r="D30" s="388"/>
      <c r="E30" s="35"/>
      <c r="F30" s="36"/>
      <c r="G30" s="388"/>
      <c r="H30" s="37"/>
      <c r="I30" s="36"/>
      <c r="J30" s="388"/>
      <c r="K30" s="37"/>
      <c r="L30" s="36"/>
    </row>
    <row r="31" spans="1:12" ht="45" hidden="1" x14ac:dyDescent="0.25">
      <c r="A31" s="60" t="s">
        <v>60</v>
      </c>
      <c r="B31" s="61" t="s">
        <v>61</v>
      </c>
      <c r="C31" s="390">
        <f>+D31+G31</f>
        <v>0</v>
      </c>
      <c r="D31" s="390">
        <v>0</v>
      </c>
      <c r="E31" s="41" t="s">
        <v>40</v>
      </c>
      <c r="F31" s="41" t="s">
        <v>62</v>
      </c>
      <c r="G31" s="390">
        <v>0</v>
      </c>
      <c r="H31" s="41" t="s">
        <v>40</v>
      </c>
      <c r="I31" s="41" t="s">
        <v>41</v>
      </c>
      <c r="J31" s="390">
        <v>0</v>
      </c>
      <c r="K31" s="41" t="s">
        <v>40</v>
      </c>
      <c r="L31" s="41" t="s">
        <v>41</v>
      </c>
    </row>
    <row r="32" spans="1:12" ht="45" hidden="1" x14ac:dyDescent="0.25">
      <c r="A32" s="60" t="s">
        <v>63</v>
      </c>
      <c r="B32" s="62" t="s">
        <v>64</v>
      </c>
      <c r="C32" s="390">
        <f>+D32+G32</f>
        <v>0</v>
      </c>
      <c r="D32" s="390">
        <v>0</v>
      </c>
      <c r="E32" s="41" t="s">
        <v>40</v>
      </c>
      <c r="F32" s="41" t="s">
        <v>62</v>
      </c>
      <c r="G32" s="390">
        <v>0</v>
      </c>
      <c r="H32" s="41" t="s">
        <v>40</v>
      </c>
      <c r="I32" s="41" t="s">
        <v>41</v>
      </c>
      <c r="J32" s="390">
        <v>0</v>
      </c>
      <c r="K32" s="41" t="s">
        <v>40</v>
      </c>
      <c r="L32" s="41" t="s">
        <v>41</v>
      </c>
    </row>
    <row r="33" spans="1:12" ht="45" hidden="1" x14ac:dyDescent="0.25">
      <c r="A33" s="60" t="s">
        <v>65</v>
      </c>
      <c r="B33" s="61" t="s">
        <v>66</v>
      </c>
      <c r="C33" s="390">
        <f>+D33+G33</f>
        <v>0</v>
      </c>
      <c r="D33" s="390">
        <v>0</v>
      </c>
      <c r="E33" s="41" t="s">
        <v>40</v>
      </c>
      <c r="F33" s="41" t="s">
        <v>62</v>
      </c>
      <c r="G33" s="390">
        <v>0</v>
      </c>
      <c r="H33" s="41" t="s">
        <v>40</v>
      </c>
      <c r="I33" s="41" t="s">
        <v>41</v>
      </c>
      <c r="J33" s="390">
        <v>0</v>
      </c>
      <c r="K33" s="41" t="s">
        <v>40</v>
      </c>
      <c r="L33" s="41" t="s">
        <v>41</v>
      </c>
    </row>
    <row r="34" spans="1:12" ht="45" hidden="1" x14ac:dyDescent="0.25">
      <c r="A34" s="60" t="s">
        <v>67</v>
      </c>
      <c r="B34" s="62" t="s">
        <v>68</v>
      </c>
      <c r="C34" s="390">
        <f>+D34+G34</f>
        <v>0</v>
      </c>
      <c r="D34" s="390">
        <v>0</v>
      </c>
      <c r="E34" s="41" t="s">
        <v>40</v>
      </c>
      <c r="F34" s="41" t="s">
        <v>62</v>
      </c>
      <c r="G34" s="390"/>
      <c r="H34" s="44"/>
      <c r="I34" s="53"/>
      <c r="J34" s="390"/>
      <c r="K34" s="44"/>
      <c r="L34" s="53"/>
    </row>
    <row r="35" spans="1:12" hidden="1" x14ac:dyDescent="0.25">
      <c r="A35" s="45"/>
      <c r="B35" s="46"/>
      <c r="C35" s="388"/>
      <c r="D35" s="388"/>
      <c r="E35" s="35"/>
      <c r="F35" s="36"/>
      <c r="G35" s="388"/>
      <c r="H35" s="37"/>
      <c r="I35" s="36"/>
      <c r="J35" s="388"/>
      <c r="K35" s="37"/>
      <c r="L35" s="36"/>
    </row>
    <row r="36" spans="1:12" ht="60" hidden="1" x14ac:dyDescent="0.25">
      <c r="A36" s="57" t="s">
        <v>69</v>
      </c>
      <c r="B36" s="58" t="s">
        <v>70</v>
      </c>
      <c r="C36" s="392">
        <f>+D36+G36</f>
        <v>0</v>
      </c>
      <c r="D36" s="392">
        <f>SUM(D38:D41)</f>
        <v>0</v>
      </c>
      <c r="E36" s="37"/>
      <c r="F36" s="59"/>
      <c r="G36" s="392">
        <f>SUM(G38:G41)</f>
        <v>0</v>
      </c>
      <c r="H36" s="37"/>
      <c r="I36" s="59"/>
      <c r="J36" s="392">
        <f>SUM(J38:J41)</f>
        <v>0</v>
      </c>
      <c r="K36" s="37"/>
      <c r="L36" s="59"/>
    </row>
    <row r="37" spans="1:12" hidden="1" x14ac:dyDescent="0.25">
      <c r="A37" s="45"/>
      <c r="B37" s="46"/>
      <c r="C37" s="388"/>
      <c r="D37" s="388"/>
      <c r="E37" s="35"/>
      <c r="F37" s="36"/>
      <c r="G37" s="388"/>
      <c r="H37" s="37"/>
      <c r="I37" s="36"/>
      <c r="J37" s="388"/>
      <c r="K37" s="37"/>
      <c r="L37" s="36"/>
    </row>
    <row r="38" spans="1:12" ht="45" hidden="1" x14ac:dyDescent="0.25">
      <c r="A38" s="64" t="s">
        <v>71</v>
      </c>
      <c r="B38" s="52" t="s">
        <v>72</v>
      </c>
      <c r="C38" s="390">
        <f>+D38+G38</f>
        <v>0</v>
      </c>
      <c r="D38" s="390">
        <v>0</v>
      </c>
      <c r="E38" s="41" t="s">
        <v>40</v>
      </c>
      <c r="F38" s="41" t="s">
        <v>62</v>
      </c>
      <c r="G38" s="390">
        <v>0</v>
      </c>
      <c r="H38" s="41" t="s">
        <v>40</v>
      </c>
      <c r="I38" s="41" t="s">
        <v>41</v>
      </c>
      <c r="J38" s="390">
        <v>0</v>
      </c>
      <c r="K38" s="41" t="s">
        <v>40</v>
      </c>
      <c r="L38" s="41" t="s">
        <v>41</v>
      </c>
    </row>
    <row r="39" spans="1:12" ht="45" hidden="1" x14ac:dyDescent="0.25">
      <c r="A39" s="60" t="s">
        <v>73</v>
      </c>
      <c r="B39" s="52" t="s">
        <v>74</v>
      </c>
      <c r="C39" s="390">
        <f>+D39+G39</f>
        <v>0</v>
      </c>
      <c r="D39" s="390">
        <v>0</v>
      </c>
      <c r="E39" s="41" t="s">
        <v>40</v>
      </c>
      <c r="F39" s="41" t="s">
        <v>62</v>
      </c>
      <c r="G39" s="390">
        <v>0</v>
      </c>
      <c r="H39" s="41" t="s">
        <v>40</v>
      </c>
      <c r="I39" s="41" t="s">
        <v>41</v>
      </c>
      <c r="J39" s="390">
        <v>0</v>
      </c>
      <c r="K39" s="41" t="s">
        <v>40</v>
      </c>
      <c r="L39" s="41" t="s">
        <v>41</v>
      </c>
    </row>
    <row r="40" spans="1:12" ht="30" hidden="1" x14ac:dyDescent="0.25">
      <c r="A40" s="60" t="s">
        <v>75</v>
      </c>
      <c r="B40" s="65" t="s">
        <v>76</v>
      </c>
      <c r="C40" s="390">
        <f>+D40+G40</f>
        <v>0</v>
      </c>
      <c r="D40" s="390">
        <v>0</v>
      </c>
      <c r="E40" s="41" t="s">
        <v>40</v>
      </c>
      <c r="F40" s="41" t="s">
        <v>62</v>
      </c>
      <c r="G40" s="390">
        <v>0</v>
      </c>
      <c r="H40" s="41" t="s">
        <v>40</v>
      </c>
      <c r="I40" s="41" t="s">
        <v>41</v>
      </c>
      <c r="J40" s="390">
        <v>0</v>
      </c>
      <c r="K40" s="41" t="s">
        <v>40</v>
      </c>
      <c r="L40" s="41" t="s">
        <v>41</v>
      </c>
    </row>
    <row r="41" spans="1:12" ht="45" hidden="1" x14ac:dyDescent="0.25">
      <c r="A41" s="60" t="s">
        <v>77</v>
      </c>
      <c r="B41" s="62" t="s">
        <v>78</v>
      </c>
      <c r="C41" s="390">
        <f>+D41+G41</f>
        <v>0</v>
      </c>
      <c r="D41" s="390">
        <v>0</v>
      </c>
      <c r="E41" s="41" t="s">
        <v>40</v>
      </c>
      <c r="F41" s="41" t="s">
        <v>62</v>
      </c>
      <c r="G41" s="390">
        <v>0</v>
      </c>
      <c r="H41" s="41" t="s">
        <v>40</v>
      </c>
      <c r="I41" s="41" t="s">
        <v>41</v>
      </c>
      <c r="J41" s="390">
        <v>0</v>
      </c>
      <c r="K41" s="41" t="s">
        <v>40</v>
      </c>
      <c r="L41" s="41" t="s">
        <v>41</v>
      </c>
    </row>
    <row r="42" spans="1:12" hidden="1" x14ac:dyDescent="0.25">
      <c r="B42" s="46"/>
      <c r="E42" s="48"/>
      <c r="F42" s="55"/>
      <c r="H42" s="56"/>
      <c r="I42" s="55"/>
      <c r="K42" s="56"/>
      <c r="L42" s="55"/>
    </row>
    <row r="43" spans="1:12" ht="15.75" thickBot="1" x14ac:dyDescent="0.3">
      <c r="B43" s="46"/>
      <c r="E43" s="48"/>
      <c r="F43" s="55"/>
      <c r="H43" s="56"/>
      <c r="I43" s="55"/>
      <c r="K43" s="56"/>
      <c r="L43" s="55"/>
    </row>
    <row r="44" spans="1:12" ht="17.25" customHeight="1" thickBot="1" x14ac:dyDescent="0.3">
      <c r="A44" s="23">
        <v>1</v>
      </c>
      <c r="B44" s="66" t="s">
        <v>79</v>
      </c>
      <c r="C44" s="393">
        <f>+D44+G44</f>
        <v>44000</v>
      </c>
      <c r="D44" s="393">
        <f>+D46+D50+D58+D66+D75+D82+D87+D93+D102+D106</f>
        <v>0</v>
      </c>
      <c r="E44" s="67"/>
      <c r="F44" s="26"/>
      <c r="G44" s="393">
        <f>+G46+G50+G58+G66+G75+G82+G87+G93+G102+G106</f>
        <v>44000</v>
      </c>
      <c r="H44" s="27"/>
      <c r="I44" s="26"/>
      <c r="J44" s="393">
        <f>+J46+J50+J58+J66+J75+J82+J87+J93+J102+J106</f>
        <v>0</v>
      </c>
      <c r="K44" s="27"/>
      <c r="L44" s="139"/>
    </row>
    <row r="45" spans="1:12" ht="6.75" customHeight="1" x14ac:dyDescent="0.25">
      <c r="A45" s="28"/>
      <c r="B45" s="68"/>
      <c r="C45" s="394"/>
      <c r="D45" s="394"/>
      <c r="E45" s="69"/>
      <c r="F45" s="31"/>
      <c r="G45" s="394"/>
      <c r="H45" s="32"/>
      <c r="I45" s="31"/>
      <c r="J45" s="394"/>
      <c r="K45" s="32"/>
      <c r="L45" s="31"/>
    </row>
    <row r="46" spans="1:12" ht="15" hidden="1" customHeight="1" x14ac:dyDescent="0.25">
      <c r="A46" s="28">
        <v>1.01</v>
      </c>
      <c r="B46" s="68" t="s">
        <v>80</v>
      </c>
      <c r="C46" s="394"/>
      <c r="D46" s="394"/>
      <c r="E46" s="69"/>
      <c r="F46" s="31"/>
      <c r="G46" s="394"/>
      <c r="H46" s="32"/>
      <c r="I46" s="31"/>
      <c r="J46" s="394"/>
      <c r="K46" s="32"/>
      <c r="L46" s="31"/>
    </row>
    <row r="47" spans="1:12" ht="4.5" hidden="1" customHeight="1" x14ac:dyDescent="0.25">
      <c r="A47" s="28"/>
      <c r="B47" s="68"/>
      <c r="C47" s="394"/>
      <c r="D47" s="394"/>
      <c r="E47" s="69"/>
      <c r="F47" s="31"/>
      <c r="G47" s="394"/>
      <c r="H47" s="32"/>
      <c r="I47" s="31"/>
      <c r="J47" s="394"/>
      <c r="K47" s="32"/>
      <c r="L47" s="31"/>
    </row>
    <row r="48" spans="1:12" ht="14.25" hidden="1" customHeight="1" x14ac:dyDescent="0.25">
      <c r="A48" s="70" t="s">
        <v>81</v>
      </c>
      <c r="B48" s="43" t="s">
        <v>82</v>
      </c>
      <c r="C48" s="390">
        <f>+D48+G48</f>
        <v>0</v>
      </c>
      <c r="D48" s="390">
        <v>0</v>
      </c>
      <c r="E48" s="44"/>
      <c r="F48" s="42"/>
      <c r="G48" s="390">
        <v>0</v>
      </c>
      <c r="H48" s="44"/>
      <c r="I48" s="42"/>
      <c r="J48" s="390">
        <v>0</v>
      </c>
      <c r="K48" s="44"/>
      <c r="L48" s="42"/>
    </row>
    <row r="49" spans="1:12" ht="15" hidden="1" customHeight="1" x14ac:dyDescent="0.25">
      <c r="A49" s="28"/>
      <c r="B49" s="68"/>
      <c r="C49" s="394"/>
      <c r="D49" s="394"/>
      <c r="E49" s="69"/>
      <c r="F49" s="31"/>
      <c r="G49" s="394"/>
      <c r="H49" s="32"/>
      <c r="I49" s="31"/>
      <c r="J49" s="394"/>
      <c r="K49" s="32"/>
      <c r="L49" s="31"/>
    </row>
    <row r="50" spans="1:12" ht="12.75" hidden="1" customHeight="1" x14ac:dyDescent="0.25">
      <c r="A50" s="33" t="s">
        <v>83</v>
      </c>
      <c r="B50" s="68" t="s">
        <v>84</v>
      </c>
      <c r="C50" s="388">
        <f>+D50+G50</f>
        <v>0</v>
      </c>
      <c r="D50" s="388">
        <f>SUM(D52:D56)</f>
        <v>0</v>
      </c>
      <c r="E50" s="35"/>
      <c r="F50" s="36"/>
      <c r="G50" s="388">
        <f>SUM(G52:G56)</f>
        <v>0</v>
      </c>
      <c r="H50" s="37"/>
      <c r="I50" s="36"/>
      <c r="J50" s="388">
        <f>SUM(J52:J56)</f>
        <v>0</v>
      </c>
      <c r="K50" s="37"/>
      <c r="L50" s="36"/>
    </row>
    <row r="51" spans="1:12" ht="6.75" hidden="1" customHeight="1" x14ac:dyDescent="0.25"/>
    <row r="52" spans="1:12" ht="14.25" hidden="1" customHeight="1" x14ac:dyDescent="0.25">
      <c r="A52" s="71" t="s">
        <v>85</v>
      </c>
      <c r="B52" s="61" t="s">
        <v>86</v>
      </c>
      <c r="C52" s="389">
        <f>SUM(D52:G52)</f>
        <v>0</v>
      </c>
      <c r="D52" s="389">
        <v>0</v>
      </c>
      <c r="E52" s="40"/>
      <c r="F52" s="53"/>
      <c r="G52" s="389"/>
      <c r="H52" s="41" t="s">
        <v>40</v>
      </c>
      <c r="I52" s="41" t="s">
        <v>89</v>
      </c>
      <c r="J52" s="389">
        <v>0</v>
      </c>
      <c r="K52" s="44"/>
      <c r="L52" s="53"/>
    </row>
    <row r="53" spans="1:12" s="51" customFormat="1" ht="18.75" hidden="1" customHeight="1" x14ac:dyDescent="0.2">
      <c r="A53" s="60" t="s">
        <v>87</v>
      </c>
      <c r="B53" s="52" t="s">
        <v>88</v>
      </c>
      <c r="C53" s="390">
        <f>SUM(D53:G53)</f>
        <v>0</v>
      </c>
      <c r="D53" s="390">
        <v>0</v>
      </c>
      <c r="E53" s="44"/>
      <c r="F53" s="42"/>
      <c r="G53" s="390"/>
      <c r="H53" s="41"/>
      <c r="I53" s="41" t="s">
        <v>89</v>
      </c>
      <c r="J53" s="390">
        <v>0</v>
      </c>
      <c r="K53" s="44"/>
      <c r="L53" s="42"/>
    </row>
    <row r="54" spans="1:12" s="73" customFormat="1" ht="31.5" hidden="1" customHeight="1" x14ac:dyDescent="0.25">
      <c r="A54" s="72" t="s">
        <v>90</v>
      </c>
      <c r="B54" s="52" t="s">
        <v>91</v>
      </c>
      <c r="C54" s="390">
        <f>SUM(D54:G54)</f>
        <v>0</v>
      </c>
      <c r="D54" s="390">
        <v>0</v>
      </c>
      <c r="E54" s="44"/>
      <c r="F54" s="42"/>
      <c r="G54" s="390"/>
      <c r="H54" s="41"/>
      <c r="I54" s="41"/>
      <c r="J54" s="390">
        <v>0</v>
      </c>
      <c r="K54" s="44"/>
      <c r="L54" s="42"/>
    </row>
    <row r="55" spans="1:12" s="73" customFormat="1" ht="14.25" hidden="1" customHeight="1" x14ac:dyDescent="0.25">
      <c r="A55" s="72" t="s">
        <v>92</v>
      </c>
      <c r="B55" s="74" t="s">
        <v>93</v>
      </c>
      <c r="C55" s="389">
        <f>SUM(D55:G55)</f>
        <v>0</v>
      </c>
      <c r="D55" s="390">
        <v>0</v>
      </c>
      <c r="E55" s="44"/>
      <c r="F55" s="75"/>
      <c r="G55" s="390"/>
      <c r="H55" s="41" t="s">
        <v>40</v>
      </c>
      <c r="I55" s="41" t="s">
        <v>89</v>
      </c>
      <c r="J55" s="390">
        <v>0</v>
      </c>
      <c r="K55" s="44"/>
      <c r="L55" s="75"/>
    </row>
    <row r="56" spans="1:12" ht="14.25" hidden="1" customHeight="1" x14ac:dyDescent="0.25">
      <c r="A56" s="71" t="s">
        <v>94</v>
      </c>
      <c r="B56" s="39" t="s">
        <v>95</v>
      </c>
      <c r="C56" s="389">
        <f>SUM(D56:G56)</f>
        <v>0</v>
      </c>
      <c r="D56" s="389">
        <v>0</v>
      </c>
      <c r="E56" s="40"/>
      <c r="F56" s="53"/>
      <c r="G56" s="389">
        <v>0</v>
      </c>
      <c r="H56" s="41" t="s">
        <v>40</v>
      </c>
      <c r="I56" s="41" t="s">
        <v>89</v>
      </c>
      <c r="J56" s="389">
        <v>0</v>
      </c>
      <c r="K56" s="44"/>
      <c r="L56" s="53"/>
    </row>
    <row r="57" spans="1:12" ht="14.25" hidden="1" customHeight="1" x14ac:dyDescent="0.25">
      <c r="B57" s="46"/>
    </row>
    <row r="58" spans="1:12" ht="27" hidden="1" customHeight="1" x14ac:dyDescent="0.25">
      <c r="A58" s="57" t="s">
        <v>96</v>
      </c>
      <c r="B58" s="76" t="s">
        <v>97</v>
      </c>
      <c r="C58" s="392">
        <f>+D58+G58</f>
        <v>0</v>
      </c>
      <c r="D58" s="392">
        <f>SUM(D60:D64)</f>
        <v>0</v>
      </c>
      <c r="E58" s="37"/>
      <c r="F58" s="59"/>
      <c r="G58" s="392">
        <f>SUM(G60:G64)</f>
        <v>0</v>
      </c>
      <c r="H58" s="37"/>
      <c r="I58" s="59"/>
      <c r="J58" s="392">
        <f>SUM(J60:J64)</f>
        <v>0</v>
      </c>
      <c r="K58" s="37"/>
      <c r="L58" s="59"/>
    </row>
    <row r="59" spans="1:12" ht="9.75" hidden="1" customHeight="1" x14ac:dyDescent="0.25"/>
    <row r="60" spans="1:12" ht="14.25" hidden="1" customHeight="1" x14ac:dyDescent="0.25">
      <c r="A60" s="60" t="s">
        <v>98</v>
      </c>
      <c r="B60" s="43" t="s">
        <v>99</v>
      </c>
      <c r="C60" s="390">
        <f>SUM(D60:G60)</f>
        <v>0</v>
      </c>
      <c r="D60" s="390">
        <v>0</v>
      </c>
      <c r="E60" s="44"/>
      <c r="F60" s="42"/>
      <c r="G60" s="390"/>
      <c r="H60" s="41"/>
      <c r="I60" s="41"/>
      <c r="J60" s="390">
        <v>0</v>
      </c>
      <c r="K60" s="44"/>
      <c r="L60" s="42"/>
    </row>
    <row r="61" spans="1:12" ht="14.25" hidden="1" customHeight="1" x14ac:dyDescent="0.25">
      <c r="A61" s="64" t="s">
        <v>100</v>
      </c>
      <c r="B61" s="52" t="s">
        <v>101</v>
      </c>
      <c r="C61" s="390">
        <f>SUM(D61:G61)</f>
        <v>0</v>
      </c>
      <c r="D61" s="395"/>
      <c r="E61" s="78" t="s">
        <v>102</v>
      </c>
      <c r="F61" s="41" t="s">
        <v>103</v>
      </c>
      <c r="G61" s="395">
        <v>0</v>
      </c>
      <c r="H61" s="77"/>
      <c r="I61" s="79"/>
      <c r="J61" s="395">
        <v>0</v>
      </c>
      <c r="K61" s="77"/>
      <c r="L61" s="79"/>
    </row>
    <row r="62" spans="1:12" ht="19.5" hidden="1" customHeight="1" x14ac:dyDescent="0.25">
      <c r="A62" s="60" t="s">
        <v>104</v>
      </c>
      <c r="B62" s="43" t="s">
        <v>105</v>
      </c>
      <c r="C62" s="390">
        <f>SUM(D62:G62)</f>
        <v>0</v>
      </c>
      <c r="D62" s="390">
        <v>0</v>
      </c>
      <c r="E62" s="63"/>
      <c r="F62" s="80"/>
      <c r="G62" s="390">
        <v>0</v>
      </c>
      <c r="H62" s="63"/>
      <c r="I62" s="80"/>
      <c r="J62" s="390">
        <v>0</v>
      </c>
      <c r="K62" s="63"/>
      <c r="L62" s="80"/>
    </row>
    <row r="63" spans="1:12" ht="31.5" hidden="1" customHeight="1" x14ac:dyDescent="0.25">
      <c r="A63" s="70" t="s">
        <v>106</v>
      </c>
      <c r="B63" s="52" t="s">
        <v>107</v>
      </c>
      <c r="C63" s="390">
        <f>SUM(D63:G63)</f>
        <v>0</v>
      </c>
      <c r="D63" s="390">
        <v>0</v>
      </c>
      <c r="E63" s="44"/>
      <c r="F63" s="42"/>
      <c r="G63" s="390"/>
      <c r="H63" s="41"/>
      <c r="I63" s="41"/>
      <c r="J63" s="390">
        <v>0</v>
      </c>
      <c r="K63" s="44"/>
      <c r="L63" s="42"/>
    </row>
    <row r="64" spans="1:12" ht="31.5" hidden="1" customHeight="1" x14ac:dyDescent="0.25">
      <c r="A64" s="81" t="s">
        <v>109</v>
      </c>
      <c r="B64" s="82" t="s">
        <v>110</v>
      </c>
      <c r="C64" s="390">
        <f>SUM(D64:G64)</f>
        <v>0</v>
      </c>
      <c r="D64" s="390">
        <v>0</v>
      </c>
      <c r="E64" s="44"/>
      <c r="F64" s="42"/>
      <c r="G64" s="390"/>
      <c r="H64" s="41"/>
      <c r="I64" s="41"/>
      <c r="J64" s="390">
        <v>0</v>
      </c>
      <c r="K64" s="44"/>
      <c r="L64" s="42"/>
    </row>
    <row r="65" spans="1:12" ht="15" hidden="1" customHeight="1" x14ac:dyDescent="0.25">
      <c r="A65" s="28" t="s">
        <v>112</v>
      </c>
      <c r="B65" s="68" t="s">
        <v>112</v>
      </c>
      <c r="C65" s="394"/>
      <c r="D65" s="394"/>
      <c r="E65" s="69"/>
      <c r="F65" s="31"/>
      <c r="G65" s="394"/>
      <c r="H65" s="32"/>
      <c r="I65" s="31"/>
      <c r="J65" s="394"/>
      <c r="K65" s="32"/>
      <c r="L65" s="31"/>
    </row>
    <row r="66" spans="1:12" ht="15" hidden="1" customHeight="1" x14ac:dyDescent="0.25">
      <c r="A66" s="33" t="s">
        <v>113</v>
      </c>
      <c r="B66" s="34" t="s">
        <v>114</v>
      </c>
      <c r="C66" s="388">
        <f>SUM(D66:G66)</f>
        <v>0</v>
      </c>
      <c r="D66" s="388">
        <f>SUM(D68:D73)</f>
        <v>0</v>
      </c>
      <c r="E66" s="35"/>
      <c r="F66" s="36"/>
      <c r="G66" s="388">
        <f>SUM(G68:G73)</f>
        <v>0</v>
      </c>
      <c r="H66" s="37"/>
      <c r="I66" s="36"/>
      <c r="J66" s="388">
        <f>SUM(J68:J73)</f>
        <v>0</v>
      </c>
      <c r="K66" s="37"/>
      <c r="L66" s="36"/>
    </row>
    <row r="67" spans="1:12" ht="8.25" hidden="1" customHeight="1" x14ac:dyDescent="0.25"/>
    <row r="68" spans="1:12" ht="15" hidden="1" customHeight="1" x14ac:dyDescent="0.25">
      <c r="A68" s="60" t="s">
        <v>115</v>
      </c>
      <c r="B68" s="52" t="s">
        <v>116</v>
      </c>
      <c r="C68" s="390">
        <f t="shared" ref="C68:C73" si="0">SUM(D68:G68)</f>
        <v>0</v>
      </c>
      <c r="D68" s="390">
        <v>0</v>
      </c>
      <c r="E68" s="44"/>
      <c r="F68" s="42"/>
      <c r="G68" s="390"/>
      <c r="H68" s="41"/>
      <c r="I68" s="41"/>
      <c r="J68" s="390"/>
      <c r="K68" s="44"/>
      <c r="L68" s="42"/>
    </row>
    <row r="69" spans="1:12" ht="14.25" hidden="1" customHeight="1" x14ac:dyDescent="0.25">
      <c r="A69" s="71" t="s">
        <v>118</v>
      </c>
      <c r="B69" s="39" t="s">
        <v>119</v>
      </c>
      <c r="C69" s="390">
        <f t="shared" si="0"/>
        <v>0</v>
      </c>
      <c r="D69" s="389">
        <v>0</v>
      </c>
      <c r="E69" s="40"/>
      <c r="F69" s="53"/>
      <c r="G69" s="389">
        <v>0</v>
      </c>
      <c r="H69" s="44"/>
      <c r="I69" s="53"/>
      <c r="J69" s="389">
        <v>0</v>
      </c>
      <c r="K69" s="44"/>
      <c r="L69" s="53"/>
    </row>
    <row r="70" spans="1:12" ht="30" hidden="1" x14ac:dyDescent="0.25">
      <c r="A70" s="70" t="s">
        <v>120</v>
      </c>
      <c r="B70" s="52" t="s">
        <v>121</v>
      </c>
      <c r="C70" s="390">
        <f t="shared" si="0"/>
        <v>0</v>
      </c>
      <c r="D70" s="390"/>
      <c r="E70" s="78"/>
      <c r="F70" s="41"/>
      <c r="G70" s="390">
        <v>0</v>
      </c>
      <c r="J70" s="390">
        <v>0</v>
      </c>
      <c r="K70" s="44"/>
      <c r="L70" s="42"/>
    </row>
    <row r="71" spans="1:12" s="85" customFormat="1" ht="28.5" hidden="1" customHeight="1" x14ac:dyDescent="0.25">
      <c r="A71" s="64" t="s">
        <v>122</v>
      </c>
      <c r="B71" s="52" t="s">
        <v>123</v>
      </c>
      <c r="C71" s="395">
        <f t="shared" si="0"/>
        <v>0</v>
      </c>
      <c r="D71" s="395">
        <v>0</v>
      </c>
      <c r="E71" s="83"/>
      <c r="F71" s="84"/>
      <c r="G71" s="395">
        <v>0</v>
      </c>
      <c r="H71" s="77"/>
      <c r="I71" s="79"/>
      <c r="J71" s="395">
        <v>0</v>
      </c>
      <c r="K71" s="77"/>
      <c r="L71" s="79"/>
    </row>
    <row r="72" spans="1:12" ht="14.25" hidden="1" customHeight="1" x14ac:dyDescent="0.25">
      <c r="A72" s="72" t="s">
        <v>124</v>
      </c>
      <c r="B72" s="52" t="s">
        <v>125</v>
      </c>
      <c r="C72" s="390">
        <f t="shared" si="0"/>
        <v>0</v>
      </c>
      <c r="D72" s="395">
        <v>0</v>
      </c>
      <c r="E72" s="77"/>
      <c r="F72" s="79"/>
      <c r="G72" s="395"/>
      <c r="H72" s="42"/>
      <c r="I72" s="41"/>
      <c r="J72" s="395">
        <v>0</v>
      </c>
      <c r="K72" s="77"/>
      <c r="L72" s="79"/>
    </row>
    <row r="73" spans="1:12" ht="14.25" hidden="1" customHeight="1" x14ac:dyDescent="0.25">
      <c r="A73" s="60" t="s">
        <v>126</v>
      </c>
      <c r="B73" s="52" t="s">
        <v>127</v>
      </c>
      <c r="C73" s="390">
        <f t="shared" si="0"/>
        <v>0</v>
      </c>
      <c r="D73" s="395">
        <v>0</v>
      </c>
      <c r="E73" s="44"/>
      <c r="F73" s="42"/>
      <c r="G73" s="390"/>
      <c r="H73" s="41" t="s">
        <v>40</v>
      </c>
      <c r="I73" s="41" t="s">
        <v>89</v>
      </c>
      <c r="J73" s="395">
        <v>0</v>
      </c>
      <c r="K73" s="44"/>
      <c r="L73" s="42"/>
    </row>
    <row r="74" spans="1:12" ht="15" hidden="1" customHeight="1" x14ac:dyDescent="0.25">
      <c r="A74" s="28"/>
      <c r="B74" s="68"/>
      <c r="C74" s="394"/>
      <c r="D74" s="394"/>
      <c r="E74" s="69"/>
      <c r="F74" s="31"/>
      <c r="G74" s="394"/>
      <c r="H74" s="32"/>
      <c r="I74" s="31"/>
      <c r="J74" s="394"/>
      <c r="K74" s="32"/>
      <c r="L74" s="31"/>
    </row>
    <row r="75" spans="1:12" s="48" customFormat="1" ht="15" hidden="1" customHeight="1" x14ac:dyDescent="0.25">
      <c r="A75" s="45" t="s">
        <v>128</v>
      </c>
      <c r="B75" s="47" t="s">
        <v>129</v>
      </c>
      <c r="C75" s="388">
        <f>+D75+G75</f>
        <v>0</v>
      </c>
      <c r="D75" s="388">
        <f>SUM(D77:D80)</f>
        <v>0</v>
      </c>
      <c r="E75" s="35"/>
      <c r="F75" s="36"/>
      <c r="G75" s="388">
        <f>SUM(G77:G80)</f>
        <v>0</v>
      </c>
      <c r="H75" s="37"/>
      <c r="I75" s="36"/>
      <c r="J75" s="388">
        <f>SUM(J77:J80)</f>
        <v>0</v>
      </c>
      <c r="K75" s="37"/>
      <c r="L75" s="36"/>
    </row>
    <row r="76" spans="1:12" ht="15" hidden="1" customHeight="1" x14ac:dyDescent="0.25">
      <c r="A76" s="28"/>
      <c r="B76" s="68"/>
      <c r="C76" s="394"/>
      <c r="D76" s="394"/>
      <c r="E76" s="69"/>
      <c r="F76" s="31"/>
      <c r="G76" s="394"/>
      <c r="H76" s="32"/>
      <c r="I76" s="31"/>
      <c r="J76" s="394"/>
      <c r="K76" s="32"/>
      <c r="L76" s="31"/>
    </row>
    <row r="77" spans="1:12" ht="14.25" hidden="1" customHeight="1" x14ac:dyDescent="0.25">
      <c r="A77" s="60" t="s">
        <v>130</v>
      </c>
      <c r="B77" s="43" t="s">
        <v>131</v>
      </c>
      <c r="C77" s="390">
        <f>+D77+G77</f>
        <v>0</v>
      </c>
      <c r="D77" s="390">
        <v>0</v>
      </c>
      <c r="E77" s="44"/>
      <c r="F77" s="42"/>
      <c r="G77" s="390"/>
      <c r="H77" s="41"/>
      <c r="I77" s="41"/>
      <c r="J77" s="390">
        <v>0</v>
      </c>
      <c r="K77" s="44"/>
      <c r="L77" s="42"/>
    </row>
    <row r="78" spans="1:12" ht="15" hidden="1" customHeight="1" x14ac:dyDescent="0.25">
      <c r="A78" s="42" t="s">
        <v>132</v>
      </c>
      <c r="B78" s="43" t="s">
        <v>133</v>
      </c>
      <c r="C78" s="390">
        <f>+D78+G78</f>
        <v>0</v>
      </c>
      <c r="D78" s="390">
        <v>0</v>
      </c>
      <c r="E78" s="44"/>
      <c r="F78" s="42"/>
      <c r="G78" s="390">
        <v>0</v>
      </c>
      <c r="H78" s="44"/>
      <c r="I78" s="42"/>
      <c r="J78" s="390">
        <v>0</v>
      </c>
      <c r="K78" s="44"/>
      <c r="L78" s="42"/>
    </row>
    <row r="79" spans="1:12" ht="15" hidden="1" customHeight="1" x14ac:dyDescent="0.25">
      <c r="A79" s="42" t="s">
        <v>134</v>
      </c>
      <c r="B79" s="43" t="s">
        <v>135</v>
      </c>
      <c r="C79" s="390">
        <f>+D79+G79</f>
        <v>0</v>
      </c>
      <c r="D79" s="390"/>
      <c r="E79" s="78" t="s">
        <v>102</v>
      </c>
      <c r="F79" s="41" t="s">
        <v>278</v>
      </c>
      <c r="G79" s="390">
        <v>0</v>
      </c>
      <c r="H79" s="41"/>
      <c r="I79" s="41"/>
      <c r="J79" s="390">
        <v>0</v>
      </c>
      <c r="K79" s="44"/>
      <c r="L79" s="42"/>
    </row>
    <row r="80" spans="1:12" ht="14.25" hidden="1" customHeight="1" x14ac:dyDescent="0.25">
      <c r="A80" s="64" t="s">
        <v>136</v>
      </c>
      <c r="B80" s="65" t="s">
        <v>137</v>
      </c>
      <c r="C80" s="390">
        <f>+D80+G80</f>
        <v>0</v>
      </c>
      <c r="D80" s="403"/>
      <c r="E80" s="145" t="s">
        <v>102</v>
      </c>
      <c r="F80" s="146" t="s">
        <v>278</v>
      </c>
      <c r="G80" s="390">
        <v>0</v>
      </c>
      <c r="H80" s="86"/>
      <c r="I80" s="79"/>
      <c r="J80" s="390">
        <v>0</v>
      </c>
      <c r="K80" s="86"/>
      <c r="L80" s="79"/>
    </row>
    <row r="81" spans="1:12" ht="10.5" hidden="1" customHeight="1" x14ac:dyDescent="0.25">
      <c r="A81" s="87"/>
      <c r="B81" s="46"/>
      <c r="C81" s="388"/>
      <c r="D81" s="388"/>
      <c r="E81" s="35"/>
      <c r="F81" s="36"/>
      <c r="G81" s="388"/>
      <c r="H81" s="37"/>
      <c r="I81" s="36"/>
      <c r="J81" s="388"/>
      <c r="K81" s="37"/>
      <c r="L81" s="36"/>
    </row>
    <row r="82" spans="1:12" ht="30" hidden="1" customHeight="1" x14ac:dyDescent="0.25">
      <c r="A82" s="33" t="s">
        <v>138</v>
      </c>
      <c r="B82" s="88" t="s">
        <v>139</v>
      </c>
      <c r="C82" s="388">
        <f>+D82+G82</f>
        <v>0</v>
      </c>
      <c r="D82" s="388">
        <f>+D84</f>
        <v>0</v>
      </c>
      <c r="E82" s="35"/>
      <c r="F82" s="36"/>
      <c r="G82" s="388">
        <f>SUM(G84:G85)</f>
        <v>0</v>
      </c>
      <c r="H82" s="37"/>
      <c r="I82" s="36"/>
      <c r="J82" s="388">
        <f>+J84</f>
        <v>0</v>
      </c>
      <c r="K82" s="37"/>
      <c r="L82" s="36"/>
    </row>
    <row r="83" spans="1:12" ht="8.25" hidden="1" customHeight="1" x14ac:dyDescent="0.25"/>
    <row r="84" spans="1:12" ht="14.25" hidden="1" customHeight="1" x14ac:dyDescent="0.25">
      <c r="A84" s="72" t="s">
        <v>140</v>
      </c>
      <c r="B84" s="52" t="s">
        <v>141</v>
      </c>
      <c r="C84" s="395">
        <f>SUM(D84:G84)</f>
        <v>0</v>
      </c>
      <c r="D84" s="395">
        <v>0</v>
      </c>
      <c r="E84" s="77"/>
      <c r="F84" s="42"/>
      <c r="G84" s="395"/>
      <c r="H84" s="41" t="s">
        <v>40</v>
      </c>
      <c r="I84" s="41" t="s">
        <v>89</v>
      </c>
      <c r="J84" s="395">
        <v>0</v>
      </c>
      <c r="K84" s="77"/>
      <c r="L84" s="42"/>
    </row>
    <row r="85" spans="1:12" ht="10.5" hidden="1" customHeight="1" x14ac:dyDescent="0.25">
      <c r="A85" s="72" t="s">
        <v>140</v>
      </c>
      <c r="B85" s="52" t="s">
        <v>141</v>
      </c>
      <c r="C85" s="395">
        <f>SUM(D85:G85)</f>
        <v>0</v>
      </c>
      <c r="D85" s="395">
        <v>0</v>
      </c>
      <c r="E85" s="77"/>
      <c r="F85" s="42"/>
      <c r="G85" s="395"/>
      <c r="H85" s="41"/>
      <c r="I85" s="41"/>
      <c r="J85" s="395">
        <v>0</v>
      </c>
      <c r="K85" s="77"/>
      <c r="L85" s="42"/>
    </row>
    <row r="86" spans="1:12" ht="10.5" hidden="1" customHeight="1" x14ac:dyDescent="0.25">
      <c r="A86" s="89"/>
      <c r="B86" s="90"/>
      <c r="C86" s="396"/>
      <c r="D86" s="396"/>
      <c r="E86" s="91"/>
      <c r="F86" s="92"/>
      <c r="G86" s="396"/>
      <c r="H86" s="93"/>
      <c r="I86" s="93"/>
      <c r="J86" s="396"/>
      <c r="K86" s="91"/>
      <c r="L86" s="92"/>
    </row>
    <row r="87" spans="1:12" s="48" customFormat="1" ht="15" hidden="1" customHeight="1" x14ac:dyDescent="0.25">
      <c r="A87" s="45" t="s">
        <v>142</v>
      </c>
      <c r="B87" s="47" t="s">
        <v>143</v>
      </c>
      <c r="C87" s="388">
        <f>+D87+G87</f>
        <v>0</v>
      </c>
      <c r="D87" s="388">
        <f>SUM(D89:D90)</f>
        <v>0</v>
      </c>
      <c r="E87" s="35"/>
      <c r="F87" s="36"/>
      <c r="G87" s="388">
        <f>SUM(G89:G90)</f>
        <v>0</v>
      </c>
      <c r="H87" s="37"/>
      <c r="I87" s="36"/>
      <c r="J87" s="388">
        <f>SUM(J89:J90)</f>
        <v>0</v>
      </c>
      <c r="K87" s="37"/>
      <c r="L87" s="36"/>
    </row>
    <row r="88" spans="1:12" s="48" customFormat="1" ht="9.75" hidden="1" customHeight="1" x14ac:dyDescent="0.25">
      <c r="A88" s="45"/>
      <c r="B88" s="46"/>
      <c r="C88" s="388"/>
      <c r="D88" s="388"/>
      <c r="E88" s="35"/>
      <c r="F88" s="36"/>
      <c r="G88" s="388"/>
      <c r="H88" s="37"/>
      <c r="I88" s="36"/>
      <c r="J88" s="388"/>
      <c r="K88" s="37"/>
      <c r="L88" s="36"/>
    </row>
    <row r="89" spans="1:12" ht="16.5" hidden="1" customHeight="1" x14ac:dyDescent="0.25">
      <c r="A89" s="42" t="s">
        <v>144</v>
      </c>
      <c r="B89" s="44" t="s">
        <v>145</v>
      </c>
      <c r="C89" s="390">
        <f>+D89+G89</f>
        <v>0</v>
      </c>
      <c r="D89" s="390"/>
      <c r="E89" s="41"/>
      <c r="F89" s="94"/>
      <c r="G89" s="390">
        <v>0</v>
      </c>
      <c r="H89" s="41"/>
      <c r="I89" s="94"/>
      <c r="J89" s="390">
        <v>0</v>
      </c>
      <c r="K89" s="41"/>
      <c r="L89" s="94"/>
    </row>
    <row r="90" spans="1:12" ht="16.5" hidden="1" customHeight="1" x14ac:dyDescent="0.25">
      <c r="A90" s="42" t="s">
        <v>146</v>
      </c>
      <c r="B90" s="43" t="s">
        <v>147</v>
      </c>
      <c r="C90" s="390">
        <f>+D90+G90</f>
        <v>0</v>
      </c>
      <c r="D90" s="390"/>
      <c r="E90" s="78" t="s">
        <v>102</v>
      </c>
      <c r="F90" s="41" t="s">
        <v>103</v>
      </c>
      <c r="G90" s="390">
        <v>0</v>
      </c>
      <c r="H90" s="44"/>
      <c r="I90" s="42"/>
      <c r="J90" s="390">
        <v>0</v>
      </c>
      <c r="K90" s="44"/>
      <c r="L90" s="42"/>
    </row>
    <row r="91" spans="1:12" ht="9.75" hidden="1" customHeight="1" x14ac:dyDescent="0.25">
      <c r="A91" s="45"/>
      <c r="B91" s="46"/>
      <c r="C91" s="388"/>
      <c r="D91" s="388"/>
      <c r="E91" s="35"/>
      <c r="F91" s="36"/>
      <c r="G91" s="388"/>
      <c r="H91" s="37"/>
      <c r="I91" s="36"/>
      <c r="J91" s="388"/>
      <c r="K91" s="37"/>
      <c r="L91" s="36"/>
    </row>
    <row r="92" spans="1:12" ht="15" hidden="1" customHeight="1" x14ac:dyDescent="0.25">
      <c r="A92" s="28"/>
      <c r="B92" s="68"/>
      <c r="C92" s="394"/>
      <c r="D92" s="394"/>
      <c r="E92" s="69"/>
      <c r="F92" s="31"/>
      <c r="G92" s="394"/>
      <c r="H92" s="32"/>
      <c r="I92" s="31"/>
      <c r="J92" s="394"/>
      <c r="K92" s="32"/>
      <c r="L92" s="31"/>
    </row>
    <row r="93" spans="1:12" s="48" customFormat="1" ht="15" hidden="1" customHeight="1" x14ac:dyDescent="0.25">
      <c r="A93" s="45" t="s">
        <v>148</v>
      </c>
      <c r="B93" s="47" t="s">
        <v>149</v>
      </c>
      <c r="C93" s="388">
        <f>SUM(D93:G93)</f>
        <v>0</v>
      </c>
      <c r="D93" s="388">
        <f>SUM(D95:D100)</f>
        <v>0</v>
      </c>
      <c r="E93" s="35"/>
      <c r="F93" s="36"/>
      <c r="G93" s="388">
        <f>SUM(G95:G100)</f>
        <v>0</v>
      </c>
      <c r="H93" s="37"/>
      <c r="I93" s="36"/>
      <c r="J93" s="388">
        <f>SUM(J95:J100)</f>
        <v>0</v>
      </c>
      <c r="K93" s="37"/>
      <c r="L93" s="36"/>
    </row>
    <row r="94" spans="1:12" ht="15" hidden="1" customHeight="1" x14ac:dyDescent="0.25">
      <c r="A94" s="28"/>
      <c r="B94" s="68"/>
      <c r="C94" s="394"/>
      <c r="D94" s="394"/>
      <c r="E94" s="69"/>
      <c r="F94" s="31"/>
      <c r="G94" s="394"/>
      <c r="H94" s="32"/>
      <c r="I94" s="31"/>
      <c r="J94" s="394"/>
      <c r="K94" s="32"/>
      <c r="L94" s="31"/>
    </row>
    <row r="95" spans="1:12" ht="14.25" hidden="1" customHeight="1" x14ac:dyDescent="0.25">
      <c r="A95" s="60" t="s">
        <v>150</v>
      </c>
      <c r="B95" s="65" t="s">
        <v>151</v>
      </c>
      <c r="C95" s="390">
        <f t="shared" ref="C95:C100" si="1">SUM(D95:G95)</f>
        <v>0</v>
      </c>
      <c r="D95" s="390">
        <v>0</v>
      </c>
      <c r="E95" s="44"/>
      <c r="F95" s="42"/>
      <c r="G95" s="390">
        <v>0</v>
      </c>
      <c r="H95" s="41" t="s">
        <v>40</v>
      </c>
      <c r="I95" s="41" t="s">
        <v>89</v>
      </c>
      <c r="J95" s="390">
        <v>0</v>
      </c>
      <c r="K95" s="44"/>
      <c r="L95" s="42"/>
    </row>
    <row r="96" spans="1:12" ht="28.5" hidden="1" customHeight="1" x14ac:dyDescent="0.25">
      <c r="A96" s="60" t="s">
        <v>152</v>
      </c>
      <c r="B96" s="65" t="s">
        <v>153</v>
      </c>
      <c r="C96" s="390">
        <f t="shared" si="1"/>
        <v>0</v>
      </c>
      <c r="D96" s="390">
        <v>0</v>
      </c>
      <c r="E96" s="44"/>
      <c r="F96" s="42"/>
      <c r="G96" s="390">
        <v>0</v>
      </c>
      <c r="H96" s="41" t="s">
        <v>40</v>
      </c>
      <c r="I96" s="41" t="s">
        <v>89</v>
      </c>
      <c r="J96" s="390">
        <v>0</v>
      </c>
      <c r="K96" s="44"/>
      <c r="L96" s="42"/>
    </row>
    <row r="97" spans="1:12" ht="28.5" hidden="1" customHeight="1" x14ac:dyDescent="0.25">
      <c r="A97" s="60" t="s">
        <v>154</v>
      </c>
      <c r="B97" s="62" t="s">
        <v>153</v>
      </c>
      <c r="C97" s="390">
        <f t="shared" si="1"/>
        <v>0</v>
      </c>
      <c r="D97" s="390">
        <v>0</v>
      </c>
      <c r="E97" s="44"/>
      <c r="F97" s="42"/>
      <c r="G97" s="390">
        <v>0</v>
      </c>
      <c r="H97" s="44"/>
      <c r="I97" s="42"/>
      <c r="J97" s="390">
        <v>0</v>
      </c>
      <c r="K97" s="44"/>
      <c r="L97" s="42"/>
    </row>
    <row r="98" spans="1:12" s="51" customFormat="1" ht="30.75" hidden="1" customHeight="1" x14ac:dyDescent="0.2">
      <c r="A98" s="60" t="s">
        <v>155</v>
      </c>
      <c r="B98" s="65" t="s">
        <v>156</v>
      </c>
      <c r="C98" s="390">
        <f t="shared" si="1"/>
        <v>0</v>
      </c>
      <c r="D98" s="390">
        <v>0</v>
      </c>
      <c r="E98" s="44"/>
      <c r="F98" s="42"/>
      <c r="G98" s="390"/>
      <c r="H98" s="41" t="s">
        <v>40</v>
      </c>
      <c r="I98" s="41" t="s">
        <v>111</v>
      </c>
      <c r="J98" s="390">
        <v>0</v>
      </c>
      <c r="K98" s="44"/>
      <c r="L98" s="42"/>
    </row>
    <row r="99" spans="1:12" ht="28.5" hidden="1" customHeight="1" x14ac:dyDescent="0.25">
      <c r="A99" s="70" t="s">
        <v>157</v>
      </c>
      <c r="B99" s="65" t="s">
        <v>158</v>
      </c>
      <c r="C99" s="390">
        <f t="shared" si="1"/>
        <v>0</v>
      </c>
      <c r="D99" s="390">
        <v>0</v>
      </c>
      <c r="E99" s="44"/>
      <c r="F99" s="42"/>
      <c r="G99" s="390">
        <v>0</v>
      </c>
      <c r="H99" s="44"/>
      <c r="I99" s="42"/>
      <c r="J99" s="390">
        <v>0</v>
      </c>
      <c r="K99" s="44"/>
      <c r="L99" s="42"/>
    </row>
    <row r="100" spans="1:12" ht="45" hidden="1" x14ac:dyDescent="0.25">
      <c r="A100" s="72" t="s">
        <v>159</v>
      </c>
      <c r="B100" s="74" t="s">
        <v>160</v>
      </c>
      <c r="C100" s="390">
        <f t="shared" si="1"/>
        <v>0</v>
      </c>
      <c r="D100" s="395">
        <v>0</v>
      </c>
      <c r="E100" s="77"/>
      <c r="F100" s="79"/>
      <c r="G100" s="395"/>
      <c r="H100" s="41"/>
      <c r="I100" s="94"/>
      <c r="J100" s="395"/>
      <c r="K100" s="41"/>
      <c r="L100" s="94"/>
    </row>
    <row r="101" spans="1:12" ht="6" customHeight="1" x14ac:dyDescent="0.25">
      <c r="A101" s="95"/>
      <c r="E101" s="48"/>
      <c r="F101" s="55"/>
      <c r="H101" s="56"/>
      <c r="I101" s="55"/>
      <c r="K101" s="56"/>
      <c r="L101" s="55"/>
    </row>
    <row r="102" spans="1:12" ht="17.25" hidden="1" customHeight="1" x14ac:dyDescent="0.25">
      <c r="A102" s="87">
        <v>1.0900000000000001</v>
      </c>
      <c r="B102" s="46" t="s">
        <v>161</v>
      </c>
      <c r="C102" s="388">
        <f>+D102+G102</f>
        <v>0</v>
      </c>
      <c r="D102" s="388">
        <f>+D104</f>
        <v>0</v>
      </c>
      <c r="E102" s="35"/>
      <c r="F102" s="36"/>
      <c r="G102" s="388">
        <f>+G104</f>
        <v>0</v>
      </c>
      <c r="H102" s="37"/>
      <c r="I102" s="36"/>
      <c r="J102" s="388">
        <f>+J104</f>
        <v>0</v>
      </c>
      <c r="K102" s="37"/>
      <c r="L102" s="36"/>
    </row>
    <row r="103" spans="1:12" ht="13.5" hidden="1" customHeight="1" x14ac:dyDescent="0.25">
      <c r="A103" s="95"/>
      <c r="E103" s="48"/>
      <c r="F103" s="55"/>
      <c r="H103" s="56"/>
      <c r="I103" s="55"/>
      <c r="K103" s="56"/>
      <c r="L103" s="55"/>
    </row>
    <row r="104" spans="1:12" ht="14.25" hidden="1" customHeight="1" x14ac:dyDescent="0.25">
      <c r="A104" s="96" t="s">
        <v>162</v>
      </c>
      <c r="B104" s="39" t="s">
        <v>163</v>
      </c>
      <c r="C104" s="389">
        <f>SUM(D104:G104)</f>
        <v>0</v>
      </c>
      <c r="D104" s="389">
        <v>0</v>
      </c>
      <c r="E104" s="40"/>
      <c r="F104" s="53"/>
      <c r="G104" s="389">
        <v>0</v>
      </c>
      <c r="H104" s="41" t="s">
        <v>40</v>
      </c>
      <c r="I104" s="41" t="s">
        <v>89</v>
      </c>
      <c r="J104" s="389">
        <v>0</v>
      </c>
      <c r="K104" s="44"/>
      <c r="L104" s="53"/>
    </row>
    <row r="105" spans="1:12" ht="4.5" customHeight="1" x14ac:dyDescent="0.25">
      <c r="A105" s="87"/>
      <c r="B105" s="46"/>
      <c r="C105" s="388"/>
      <c r="D105" s="388"/>
      <c r="E105" s="35"/>
      <c r="F105" s="36"/>
      <c r="G105" s="388"/>
      <c r="H105" s="37"/>
      <c r="I105" s="36"/>
      <c r="J105" s="388"/>
      <c r="K105" s="37"/>
      <c r="L105" s="36"/>
    </row>
    <row r="106" spans="1:12" ht="15" customHeight="1" x14ac:dyDescent="0.25">
      <c r="A106" s="33" t="s">
        <v>164</v>
      </c>
      <c r="B106" s="68" t="s">
        <v>165</v>
      </c>
      <c r="C106" s="388">
        <f>+D106+G106</f>
        <v>44000</v>
      </c>
      <c r="D106" s="388">
        <f>+D109</f>
        <v>0</v>
      </c>
      <c r="E106" s="35"/>
      <c r="F106" s="36"/>
      <c r="G106" s="388">
        <f>+G109+G108</f>
        <v>44000</v>
      </c>
      <c r="H106" s="37"/>
      <c r="I106" s="36"/>
      <c r="J106" s="388">
        <f>+J109</f>
        <v>0</v>
      </c>
      <c r="K106" s="37"/>
      <c r="L106" s="36"/>
    </row>
    <row r="107" spans="1:12" ht="5.25" customHeight="1" x14ac:dyDescent="0.25"/>
    <row r="108" spans="1:12" ht="14.25" customHeight="1" x14ac:dyDescent="0.25">
      <c r="A108" s="71" t="s">
        <v>389</v>
      </c>
      <c r="B108" s="39" t="s">
        <v>390</v>
      </c>
      <c r="C108" s="389">
        <f>+D108+G108+J108</f>
        <v>44000</v>
      </c>
      <c r="D108" s="389"/>
      <c r="E108" s="40"/>
      <c r="F108" s="53"/>
      <c r="G108" s="389">
        <f>+'Detalle Aumentos'!D11</f>
        <v>44000</v>
      </c>
      <c r="H108" s="41" t="s">
        <v>18</v>
      </c>
      <c r="I108" s="41" t="s">
        <v>117</v>
      </c>
      <c r="J108" s="389"/>
      <c r="K108" s="44"/>
      <c r="L108" s="53"/>
    </row>
    <row r="109" spans="1:12" ht="14.25" hidden="1" customHeight="1" x14ac:dyDescent="0.25">
      <c r="A109" s="71" t="s">
        <v>166</v>
      </c>
      <c r="B109" s="39" t="s">
        <v>167</v>
      </c>
      <c r="C109" s="389">
        <f>+D109+G109+J109</f>
        <v>0</v>
      </c>
      <c r="D109" s="389"/>
      <c r="E109" s="40"/>
      <c r="F109" s="53"/>
      <c r="G109" s="389"/>
      <c r="H109" s="41" t="s">
        <v>40</v>
      </c>
      <c r="I109" s="41" t="s">
        <v>108</v>
      </c>
      <c r="J109" s="389"/>
      <c r="K109" s="44"/>
      <c r="L109" s="53"/>
    </row>
    <row r="110" spans="1:12" ht="15" hidden="1" customHeight="1" thickBot="1" x14ac:dyDescent="0.3">
      <c r="A110" s="28"/>
      <c r="B110" s="68"/>
      <c r="C110" s="394"/>
      <c r="D110" s="394"/>
      <c r="E110" s="69"/>
      <c r="F110" s="31"/>
      <c r="G110" s="394"/>
      <c r="H110" s="32"/>
      <c r="I110" s="31"/>
      <c r="J110" s="394"/>
      <c r="K110" s="32"/>
      <c r="L110" s="31"/>
    </row>
    <row r="111" spans="1:12" ht="15.75" hidden="1" thickBot="1" x14ac:dyDescent="0.3">
      <c r="A111" s="23">
        <v>2</v>
      </c>
      <c r="B111" s="66" t="s">
        <v>168</v>
      </c>
      <c r="C111" s="393">
        <f>+D111+G111</f>
        <v>0</v>
      </c>
      <c r="D111" s="393">
        <f>+D113+D118+D122+D132</f>
        <v>0</v>
      </c>
      <c r="E111" s="67"/>
      <c r="F111" s="26"/>
      <c r="G111" s="393">
        <f>+G113+G118+G122+G127+G132</f>
        <v>0</v>
      </c>
      <c r="H111" s="27"/>
      <c r="I111" s="26"/>
      <c r="J111" s="393">
        <f>+J113+J118+J122+J127+J132</f>
        <v>0</v>
      </c>
      <c r="K111" s="27"/>
      <c r="L111" s="139"/>
    </row>
    <row r="112" spans="1:12" ht="15" hidden="1" customHeight="1" x14ac:dyDescent="0.25">
      <c r="A112" s="28"/>
      <c r="B112" s="68"/>
      <c r="C112" s="394"/>
      <c r="D112" s="394"/>
      <c r="E112" s="69"/>
      <c r="F112" s="31"/>
      <c r="G112" s="394"/>
      <c r="H112" s="32"/>
      <c r="I112" s="31"/>
      <c r="J112" s="394"/>
      <c r="K112" s="32"/>
      <c r="L112" s="31"/>
    </row>
    <row r="113" spans="1:12" s="51" customFormat="1" ht="23.25" hidden="1" customHeight="1" x14ac:dyDescent="0.2">
      <c r="A113" s="57" t="s">
        <v>169</v>
      </c>
      <c r="B113" s="76" t="s">
        <v>170</v>
      </c>
      <c r="C113" s="392">
        <f>+D113+G113</f>
        <v>0</v>
      </c>
      <c r="D113" s="392">
        <f>SUM(D115:D116)</f>
        <v>0</v>
      </c>
      <c r="E113" s="37"/>
      <c r="F113" s="59"/>
      <c r="G113" s="392">
        <f>SUM(G115:G116)</f>
        <v>0</v>
      </c>
      <c r="H113" s="37"/>
      <c r="I113" s="59"/>
      <c r="J113" s="392">
        <f>SUM(J115:J116)</f>
        <v>0</v>
      </c>
      <c r="K113" s="37"/>
      <c r="L113" s="59"/>
    </row>
    <row r="114" spans="1:12" ht="15" hidden="1" customHeight="1" x14ac:dyDescent="0.25">
      <c r="A114" s="28"/>
      <c r="B114" s="68"/>
      <c r="C114" s="394"/>
      <c r="D114" s="394"/>
      <c r="E114" s="69"/>
      <c r="F114" s="31"/>
      <c r="G114" s="394"/>
      <c r="H114" s="32"/>
      <c r="I114" s="31"/>
      <c r="J114" s="394"/>
      <c r="K114" s="32"/>
      <c r="L114" s="31"/>
    </row>
    <row r="115" spans="1:12" ht="14.25" hidden="1" customHeight="1" x14ac:dyDescent="0.25">
      <c r="A115" s="60" t="s">
        <v>171</v>
      </c>
      <c r="B115" s="43" t="s">
        <v>172</v>
      </c>
      <c r="C115" s="390">
        <f>SUM(D115:G115)</f>
        <v>0</v>
      </c>
      <c r="D115" s="390">
        <v>0</v>
      </c>
      <c r="E115" s="44"/>
      <c r="F115" s="42"/>
      <c r="G115" s="390"/>
      <c r="H115" s="41"/>
      <c r="I115" s="41"/>
      <c r="J115" s="390">
        <v>0</v>
      </c>
      <c r="K115" s="44"/>
      <c r="L115" s="42"/>
    </row>
    <row r="116" spans="1:12" hidden="1" x14ac:dyDescent="0.25">
      <c r="A116" s="60" t="s">
        <v>173</v>
      </c>
      <c r="B116" s="52" t="s">
        <v>174</v>
      </c>
      <c r="C116" s="390">
        <f>SUM(D116:G116)</f>
        <v>0</v>
      </c>
      <c r="D116" s="390">
        <v>0</v>
      </c>
      <c r="E116" s="44"/>
      <c r="F116" s="42"/>
      <c r="G116" s="390"/>
      <c r="H116" s="41"/>
      <c r="I116" s="94"/>
      <c r="J116" s="390"/>
      <c r="K116" s="41"/>
      <c r="L116" s="94"/>
    </row>
    <row r="117" spans="1:12" ht="9.75" hidden="1" customHeight="1" x14ac:dyDescent="0.25">
      <c r="A117" s="87"/>
      <c r="B117" s="46"/>
      <c r="C117" s="388"/>
      <c r="D117" s="388"/>
      <c r="E117" s="35"/>
      <c r="F117" s="36"/>
      <c r="G117" s="388"/>
      <c r="H117" s="37"/>
      <c r="I117" s="36"/>
      <c r="J117" s="388"/>
      <c r="K117" s="37"/>
      <c r="L117" s="36"/>
    </row>
    <row r="118" spans="1:12" ht="30" hidden="1" customHeight="1" x14ac:dyDescent="0.25">
      <c r="A118" s="33" t="s">
        <v>175</v>
      </c>
      <c r="B118" s="34" t="s">
        <v>176</v>
      </c>
      <c r="C118" s="388">
        <f>+D118+G118</f>
        <v>0</v>
      </c>
      <c r="D118" s="388">
        <v>0</v>
      </c>
      <c r="E118" s="35"/>
      <c r="F118" s="36"/>
      <c r="G118" s="388">
        <v>0</v>
      </c>
      <c r="H118" s="37"/>
      <c r="I118" s="36"/>
      <c r="J118" s="388">
        <v>0</v>
      </c>
      <c r="K118" s="37"/>
      <c r="L118" s="36"/>
    </row>
    <row r="119" spans="1:12" ht="6" hidden="1" customHeight="1" x14ac:dyDescent="0.25"/>
    <row r="120" spans="1:12" ht="14.25" hidden="1" customHeight="1" x14ac:dyDescent="0.25">
      <c r="A120" s="71" t="s">
        <v>177</v>
      </c>
      <c r="B120" s="39" t="s">
        <v>178</v>
      </c>
      <c r="C120" s="389"/>
      <c r="D120" s="389"/>
      <c r="E120" s="40"/>
      <c r="F120" s="53"/>
      <c r="G120" s="389"/>
      <c r="H120" s="44"/>
      <c r="I120" s="53"/>
      <c r="J120" s="389"/>
      <c r="K120" s="44"/>
      <c r="L120" s="53"/>
    </row>
    <row r="121" spans="1:12" ht="6.75" hidden="1" customHeight="1" x14ac:dyDescent="0.25">
      <c r="A121" s="95"/>
      <c r="E121" s="48"/>
      <c r="F121" s="55"/>
      <c r="H121" s="56"/>
      <c r="I121" s="55"/>
      <c r="K121" s="56"/>
      <c r="L121" s="55"/>
    </row>
    <row r="122" spans="1:12" ht="45" hidden="1" x14ac:dyDescent="0.25">
      <c r="A122" s="87">
        <v>2.0299999999999998</v>
      </c>
      <c r="B122" s="97" t="s">
        <v>179</v>
      </c>
      <c r="C122" s="388">
        <f>+D122+G122</f>
        <v>0</v>
      </c>
      <c r="D122" s="388">
        <f>+D125</f>
        <v>0</v>
      </c>
      <c r="E122" s="35"/>
      <c r="F122" s="36"/>
      <c r="G122" s="388">
        <f>SUM(G124:G125)</f>
        <v>0</v>
      </c>
      <c r="H122" s="37"/>
      <c r="I122" s="36"/>
      <c r="J122" s="388">
        <f>SUM(J124:J125)</f>
        <v>0</v>
      </c>
      <c r="K122" s="37"/>
      <c r="L122" s="36"/>
    </row>
    <row r="123" spans="1:12" ht="7.5" hidden="1" customHeight="1" x14ac:dyDescent="0.25">
      <c r="A123" s="95"/>
    </row>
    <row r="124" spans="1:12" ht="14.25" hidden="1" customHeight="1" x14ac:dyDescent="0.25">
      <c r="A124" s="70" t="s">
        <v>180</v>
      </c>
      <c r="B124" s="65" t="s">
        <v>181</v>
      </c>
      <c r="C124" s="390">
        <f>SUM(D124:G124)</f>
        <v>0</v>
      </c>
      <c r="D124" s="390">
        <v>0</v>
      </c>
      <c r="E124" s="44"/>
      <c r="F124" s="42"/>
      <c r="G124" s="390">
        <v>0</v>
      </c>
      <c r="H124" s="44"/>
      <c r="I124" s="42"/>
      <c r="J124" s="390">
        <v>0</v>
      </c>
      <c r="K124" s="44"/>
      <c r="L124" s="42"/>
    </row>
    <row r="125" spans="1:12" ht="45" hidden="1" x14ac:dyDescent="0.25">
      <c r="A125" s="70" t="s">
        <v>182</v>
      </c>
      <c r="B125" s="65" t="s">
        <v>183</v>
      </c>
      <c r="C125" s="390">
        <f>SUM(D125:G125)</f>
        <v>0</v>
      </c>
      <c r="D125" s="390">
        <v>0</v>
      </c>
      <c r="E125" s="44"/>
      <c r="F125" s="42"/>
      <c r="G125" s="390">
        <v>0</v>
      </c>
      <c r="H125" s="41"/>
      <c r="I125" s="41"/>
      <c r="J125" s="390">
        <v>0</v>
      </c>
      <c r="K125" s="41"/>
      <c r="L125" s="41"/>
    </row>
    <row r="126" spans="1:12" ht="15" hidden="1" customHeight="1" x14ac:dyDescent="0.25">
      <c r="A126" s="28"/>
      <c r="B126" s="68"/>
      <c r="C126" s="394"/>
      <c r="D126" s="394"/>
      <c r="E126" s="69"/>
      <c r="F126" s="31"/>
      <c r="G126" s="394"/>
      <c r="H126" s="32"/>
      <c r="I126" s="31"/>
      <c r="J126" s="394"/>
      <c r="K126" s="32"/>
      <c r="L126" s="31"/>
    </row>
    <row r="127" spans="1:12" ht="30" hidden="1" x14ac:dyDescent="0.25">
      <c r="A127" s="33" t="s">
        <v>184</v>
      </c>
      <c r="B127" s="34" t="s">
        <v>185</v>
      </c>
      <c r="C127" s="388">
        <f>+D127+G127</f>
        <v>0</v>
      </c>
      <c r="D127" s="388">
        <f>SUM(D129:D130)</f>
        <v>0</v>
      </c>
      <c r="E127" s="35"/>
      <c r="F127" s="36"/>
      <c r="G127" s="388">
        <f>SUM(G129:G130)</f>
        <v>0</v>
      </c>
      <c r="H127" s="37"/>
      <c r="I127" s="36"/>
      <c r="J127" s="388">
        <f>SUM(J129:J130)</f>
        <v>0</v>
      </c>
      <c r="K127" s="37"/>
      <c r="L127" s="36"/>
    </row>
    <row r="128" spans="1:12" ht="7.5" hidden="1" customHeight="1" x14ac:dyDescent="0.25"/>
    <row r="129" spans="1:12" ht="14.25" hidden="1" customHeight="1" x14ac:dyDescent="0.25">
      <c r="A129" s="71" t="s">
        <v>186</v>
      </c>
      <c r="B129" s="39" t="s">
        <v>187</v>
      </c>
      <c r="C129" s="389">
        <f>+D129+G129</f>
        <v>0</v>
      </c>
      <c r="D129" s="389">
        <v>0</v>
      </c>
      <c r="E129" s="40"/>
      <c r="F129" s="53"/>
      <c r="G129" s="389">
        <v>0</v>
      </c>
      <c r="H129" s="44"/>
      <c r="I129" s="53"/>
      <c r="J129" s="389">
        <v>0</v>
      </c>
      <c r="K129" s="44"/>
      <c r="L129" s="53"/>
    </row>
    <row r="130" spans="1:12" hidden="1" x14ac:dyDescent="0.25">
      <c r="A130" s="60" t="s">
        <v>188</v>
      </c>
      <c r="B130" s="43" t="s">
        <v>189</v>
      </c>
      <c r="C130" s="390">
        <f>SUM(D130:G130)</f>
        <v>0</v>
      </c>
      <c r="D130" s="390">
        <v>0</v>
      </c>
      <c r="E130" s="44"/>
      <c r="F130" s="42"/>
      <c r="G130" s="390"/>
      <c r="H130" s="41"/>
      <c r="I130" s="41"/>
      <c r="J130" s="390">
        <v>0</v>
      </c>
      <c r="K130" s="41"/>
      <c r="L130" s="94"/>
    </row>
    <row r="131" spans="1:12" ht="8.25" hidden="1" customHeight="1" x14ac:dyDescent="0.25">
      <c r="A131" s="87"/>
      <c r="B131" s="46"/>
      <c r="C131" s="388"/>
      <c r="D131" s="388"/>
      <c r="E131" s="35"/>
      <c r="F131" s="36"/>
      <c r="G131" s="388"/>
      <c r="H131" s="37"/>
      <c r="I131" s="36"/>
      <c r="J131" s="388"/>
      <c r="K131" s="37"/>
      <c r="L131" s="36"/>
    </row>
    <row r="132" spans="1:12" s="48" customFormat="1" ht="30" hidden="1" customHeight="1" x14ac:dyDescent="0.25">
      <c r="A132" s="33" t="s">
        <v>190</v>
      </c>
      <c r="B132" s="34" t="s">
        <v>191</v>
      </c>
      <c r="C132" s="388">
        <f>SUM(D132:G132)</f>
        <v>0</v>
      </c>
      <c r="D132" s="388">
        <f>SUM(D134:D140)</f>
        <v>0</v>
      </c>
      <c r="E132" s="35"/>
      <c r="F132" s="36"/>
      <c r="G132" s="388">
        <f>SUM(G134:G140)</f>
        <v>0</v>
      </c>
      <c r="H132" s="37"/>
      <c r="I132" s="36"/>
      <c r="J132" s="388">
        <f>SUM(J134:J140)</f>
        <v>0</v>
      </c>
      <c r="K132" s="37"/>
      <c r="L132" s="36"/>
    </row>
    <row r="133" spans="1:12" s="48" customFormat="1" ht="6.75" hidden="1" customHeight="1" x14ac:dyDescent="0.25">
      <c r="A133" s="54"/>
      <c r="B133" s="20"/>
      <c r="C133" s="391"/>
      <c r="D133" s="391"/>
      <c r="E133" s="20"/>
      <c r="F133" s="54"/>
      <c r="G133" s="391"/>
      <c r="H133" s="51"/>
      <c r="I133" s="54"/>
      <c r="J133" s="391"/>
      <c r="K133" s="51"/>
      <c r="L133" s="54"/>
    </row>
    <row r="134" spans="1:12" s="48" customFormat="1" ht="14.25" hidden="1" customHeight="1" x14ac:dyDescent="0.25">
      <c r="A134" s="71" t="s">
        <v>192</v>
      </c>
      <c r="B134" s="61" t="s">
        <v>193</v>
      </c>
      <c r="C134" s="389">
        <f>SUM(D134:G134)</f>
        <v>0</v>
      </c>
      <c r="D134" s="389">
        <v>0</v>
      </c>
      <c r="E134" s="40"/>
      <c r="F134" s="53"/>
      <c r="G134" s="389">
        <v>0</v>
      </c>
      <c r="H134" s="44"/>
      <c r="I134" s="53"/>
      <c r="J134" s="389">
        <v>0</v>
      </c>
      <c r="K134" s="44"/>
      <c r="L134" s="53"/>
    </row>
    <row r="135" spans="1:12" s="48" customFormat="1" ht="28.5" hidden="1" customHeight="1" x14ac:dyDescent="0.25">
      <c r="A135" s="71" t="s">
        <v>194</v>
      </c>
      <c r="B135" s="61" t="s">
        <v>195</v>
      </c>
      <c r="C135" s="389">
        <f>+D135+G135</f>
        <v>0</v>
      </c>
      <c r="D135" s="389">
        <v>0</v>
      </c>
      <c r="E135" s="40"/>
      <c r="F135" s="53"/>
      <c r="G135" s="389">
        <v>0</v>
      </c>
      <c r="H135" s="44"/>
      <c r="I135" s="53"/>
      <c r="J135" s="389">
        <v>0</v>
      </c>
      <c r="K135" s="44"/>
      <c r="L135" s="53"/>
    </row>
    <row r="136" spans="1:12" s="56" customFormat="1" ht="30" hidden="1" x14ac:dyDescent="0.2">
      <c r="A136" s="60" t="s">
        <v>196</v>
      </c>
      <c r="B136" s="52" t="s">
        <v>197</v>
      </c>
      <c r="C136" s="390">
        <f>SUM(D136:G136)</f>
        <v>0</v>
      </c>
      <c r="D136" s="390">
        <v>0</v>
      </c>
      <c r="E136" s="44"/>
      <c r="F136" s="42"/>
      <c r="G136" s="390"/>
      <c r="H136" s="42"/>
      <c r="I136" s="41"/>
      <c r="J136" s="390">
        <v>0</v>
      </c>
      <c r="K136" s="41"/>
      <c r="L136" s="41"/>
    </row>
    <row r="137" spans="1:12" s="48" customFormat="1" ht="14.25" hidden="1" customHeight="1" x14ac:dyDescent="0.25">
      <c r="A137" s="71" t="s">
        <v>198</v>
      </c>
      <c r="B137" s="61" t="s">
        <v>199</v>
      </c>
      <c r="C137" s="389">
        <f>SUM(D137:G137)</f>
        <v>0</v>
      </c>
      <c r="D137" s="389">
        <v>0</v>
      </c>
      <c r="E137" s="40"/>
      <c r="F137" s="53"/>
      <c r="G137" s="389">
        <v>0</v>
      </c>
      <c r="H137" s="44"/>
      <c r="I137" s="53"/>
      <c r="J137" s="389">
        <v>0</v>
      </c>
      <c r="K137" s="44"/>
      <c r="L137" s="53"/>
    </row>
    <row r="138" spans="1:12" s="48" customFormat="1" ht="14.25" hidden="1" customHeight="1" x14ac:dyDescent="0.25">
      <c r="A138" s="71" t="s">
        <v>200</v>
      </c>
      <c r="B138" s="39" t="s">
        <v>201</v>
      </c>
      <c r="C138" s="389">
        <f>SUM(D138:G138)</f>
        <v>0</v>
      </c>
      <c r="D138" s="389">
        <v>0</v>
      </c>
      <c r="E138" s="40"/>
      <c r="F138" s="53"/>
      <c r="G138" s="389"/>
      <c r="H138" s="44"/>
      <c r="I138" s="53"/>
      <c r="J138" s="389"/>
      <c r="K138" s="44"/>
      <c r="L138" s="53"/>
    </row>
    <row r="139" spans="1:12" s="48" customFormat="1" ht="14.25" hidden="1" customHeight="1" x14ac:dyDescent="0.25">
      <c r="A139" s="71" t="s">
        <v>202</v>
      </c>
      <c r="B139" s="98" t="s">
        <v>203</v>
      </c>
      <c r="C139" s="389">
        <f>SUM(D139:G139)</f>
        <v>0</v>
      </c>
      <c r="D139" s="389">
        <v>0</v>
      </c>
      <c r="E139" s="40"/>
      <c r="F139" s="53"/>
      <c r="G139" s="389">
        <v>0</v>
      </c>
      <c r="H139" s="44"/>
      <c r="I139" s="53"/>
      <c r="J139" s="389">
        <v>0</v>
      </c>
      <c r="K139" s="44"/>
      <c r="L139" s="53"/>
    </row>
    <row r="140" spans="1:12" s="48" customFormat="1" ht="30" hidden="1" x14ac:dyDescent="0.25">
      <c r="A140" s="72" t="s">
        <v>204</v>
      </c>
      <c r="B140" s="52" t="s">
        <v>205</v>
      </c>
      <c r="C140" s="389">
        <f>SUM(D140:G140)</f>
        <v>0</v>
      </c>
      <c r="D140" s="404">
        <v>0</v>
      </c>
      <c r="E140" s="99"/>
      <c r="F140" s="100"/>
      <c r="G140" s="395">
        <v>0</v>
      </c>
      <c r="H140" s="77"/>
      <c r="I140" s="100"/>
      <c r="J140" s="395">
        <v>0</v>
      </c>
      <c r="K140" s="77"/>
      <c r="L140" s="100"/>
    </row>
    <row r="141" spans="1:12" ht="11.25" hidden="1" customHeight="1" thickBot="1" x14ac:dyDescent="0.3">
      <c r="A141" s="45"/>
      <c r="B141" s="46"/>
      <c r="C141" s="388"/>
      <c r="D141" s="388"/>
      <c r="E141" s="35"/>
      <c r="F141" s="36"/>
      <c r="G141" s="388"/>
      <c r="H141" s="37"/>
      <c r="I141" s="36"/>
      <c r="J141" s="388"/>
      <c r="K141" s="37"/>
      <c r="L141" s="36"/>
    </row>
    <row r="142" spans="1:12" ht="17.25" hidden="1" customHeight="1" thickBot="1" x14ac:dyDescent="0.3">
      <c r="A142" s="23">
        <v>5</v>
      </c>
      <c r="B142" s="66" t="s">
        <v>206</v>
      </c>
      <c r="C142" s="393">
        <f>+D142+G142</f>
        <v>0</v>
      </c>
      <c r="D142" s="393">
        <f>+D144+D152+D156</f>
        <v>0</v>
      </c>
      <c r="E142" s="67"/>
      <c r="F142" s="26"/>
      <c r="G142" s="393">
        <f>+G144+G152+G156</f>
        <v>0</v>
      </c>
      <c r="H142" s="27"/>
      <c r="I142" s="26"/>
      <c r="J142" s="393">
        <f>+J144+J152+J156</f>
        <v>0</v>
      </c>
      <c r="K142" s="27"/>
      <c r="L142" s="139"/>
    </row>
    <row r="143" spans="1:12" ht="15" hidden="1" customHeight="1" x14ac:dyDescent="0.25">
      <c r="A143" s="28"/>
      <c r="B143" s="68"/>
      <c r="C143" s="394"/>
      <c r="D143" s="394"/>
      <c r="E143" s="69"/>
      <c r="F143" s="31"/>
      <c r="G143" s="394"/>
      <c r="H143" s="32"/>
      <c r="I143" s="31"/>
      <c r="J143" s="394"/>
      <c r="K143" s="32"/>
      <c r="L143" s="31"/>
    </row>
    <row r="144" spans="1:12" ht="30" hidden="1" x14ac:dyDescent="0.25">
      <c r="A144" s="45">
        <v>5.01</v>
      </c>
      <c r="B144" s="47" t="s">
        <v>207</v>
      </c>
      <c r="C144" s="388">
        <f>+D144+G144</f>
        <v>0</v>
      </c>
      <c r="D144" s="388">
        <f>SUM(D146:D150)</f>
        <v>0</v>
      </c>
      <c r="E144" s="35"/>
      <c r="F144" s="36"/>
      <c r="G144" s="388">
        <f>SUM(G146:G150)</f>
        <v>0</v>
      </c>
      <c r="H144" s="37"/>
      <c r="I144" s="36"/>
      <c r="J144" s="388">
        <f>SUM(J146:J150)</f>
        <v>0</v>
      </c>
      <c r="K144" s="37"/>
      <c r="L144" s="36"/>
    </row>
    <row r="145" spans="1:12" s="48" customFormat="1" ht="6.75" hidden="1" customHeight="1" x14ac:dyDescent="0.25">
      <c r="A145" s="54"/>
      <c r="B145" s="20"/>
      <c r="C145" s="391"/>
      <c r="D145" s="391"/>
      <c r="E145" s="20"/>
      <c r="F145" s="54"/>
      <c r="G145" s="391"/>
      <c r="H145" s="51"/>
      <c r="I145" s="54"/>
      <c r="J145" s="391"/>
      <c r="K145" s="51"/>
      <c r="L145" s="54"/>
    </row>
    <row r="146" spans="1:12" ht="14.25" hidden="1" customHeight="1" x14ac:dyDescent="0.25">
      <c r="A146" s="64" t="s">
        <v>208</v>
      </c>
      <c r="B146" s="52" t="s">
        <v>209</v>
      </c>
      <c r="C146" s="390">
        <f>SUM(D146:G146)</f>
        <v>0</v>
      </c>
      <c r="D146" s="390">
        <v>0</v>
      </c>
      <c r="E146" s="44"/>
      <c r="F146" s="42"/>
      <c r="G146" s="390">
        <v>0</v>
      </c>
      <c r="H146" s="44"/>
      <c r="I146" s="42"/>
      <c r="J146" s="390">
        <v>0</v>
      </c>
      <c r="K146" s="44"/>
      <c r="L146" s="42"/>
    </row>
    <row r="147" spans="1:12" ht="14.25" hidden="1" customHeight="1" x14ac:dyDescent="0.25">
      <c r="A147" s="64" t="s">
        <v>590</v>
      </c>
      <c r="B147" s="52" t="s">
        <v>591</v>
      </c>
      <c r="C147" s="390"/>
      <c r="D147" s="390">
        <v>0</v>
      </c>
      <c r="E147" s="44"/>
      <c r="F147" s="42"/>
      <c r="G147" s="390"/>
      <c r="H147" s="42" t="s">
        <v>277</v>
      </c>
      <c r="I147" s="41" t="s">
        <v>117</v>
      </c>
      <c r="J147" s="390"/>
      <c r="K147" s="44"/>
      <c r="L147" s="42"/>
    </row>
    <row r="148" spans="1:12" hidden="1" x14ac:dyDescent="0.25">
      <c r="A148" s="70" t="s">
        <v>210</v>
      </c>
      <c r="B148" s="52" t="s">
        <v>211</v>
      </c>
      <c r="C148" s="390">
        <f>SUM(D148:G148)</f>
        <v>0</v>
      </c>
      <c r="D148" s="395">
        <v>0</v>
      </c>
      <c r="E148" s="77"/>
      <c r="F148" s="79"/>
      <c r="G148" s="390"/>
      <c r="H148" s="42" t="s">
        <v>277</v>
      </c>
      <c r="I148" s="41" t="s">
        <v>89</v>
      </c>
      <c r="J148" s="390"/>
      <c r="K148" s="41"/>
      <c r="L148" s="94"/>
    </row>
    <row r="149" spans="1:12" ht="28.5" hidden="1" customHeight="1" x14ac:dyDescent="0.25">
      <c r="A149" s="70" t="s">
        <v>212</v>
      </c>
      <c r="B149" s="61" t="s">
        <v>213</v>
      </c>
      <c r="C149" s="390">
        <f>SUM(D149:G149)</f>
        <v>0</v>
      </c>
      <c r="D149" s="389">
        <v>0</v>
      </c>
      <c r="E149" s="40"/>
      <c r="F149" s="53"/>
      <c r="G149" s="389">
        <v>0</v>
      </c>
      <c r="H149" s="44"/>
      <c r="I149" s="53"/>
      <c r="J149" s="389">
        <v>0</v>
      </c>
      <c r="K149" s="44"/>
      <c r="L149" s="53"/>
    </row>
    <row r="150" spans="1:12" ht="14.25" hidden="1" customHeight="1" x14ac:dyDescent="0.25">
      <c r="A150" s="70" t="s">
        <v>214</v>
      </c>
      <c r="B150" s="52" t="s">
        <v>215</v>
      </c>
      <c r="C150" s="390">
        <f>SUM(D150:G150)</f>
        <v>0</v>
      </c>
      <c r="D150" s="390"/>
      <c r="E150" s="44"/>
      <c r="F150" s="42"/>
      <c r="G150" s="390">
        <v>0</v>
      </c>
      <c r="H150" s="44"/>
      <c r="I150" s="42"/>
      <c r="J150" s="390">
        <v>0</v>
      </c>
      <c r="K150" s="44"/>
      <c r="L150" s="42"/>
    </row>
    <row r="151" spans="1:12" s="48" customFormat="1" ht="16.5" hidden="1" customHeight="1" x14ac:dyDescent="0.25">
      <c r="A151" s="54"/>
      <c r="B151" s="20"/>
      <c r="C151" s="391"/>
      <c r="D151" s="391"/>
      <c r="F151" s="55"/>
      <c r="G151" s="391"/>
      <c r="H151" s="56"/>
      <c r="I151" s="55"/>
      <c r="J151" s="391"/>
      <c r="K151" s="56"/>
      <c r="L151" s="55"/>
    </row>
    <row r="152" spans="1:12" s="48" customFormat="1" ht="15" hidden="1" customHeight="1" x14ac:dyDescent="0.25">
      <c r="A152" s="45">
        <v>5.0199999999999996</v>
      </c>
      <c r="B152" s="47" t="s">
        <v>216</v>
      </c>
      <c r="C152" s="388">
        <f>+D152+G152</f>
        <v>0</v>
      </c>
      <c r="D152" s="388">
        <f>+D154</f>
        <v>0</v>
      </c>
      <c r="E152" s="35"/>
      <c r="F152" s="36"/>
      <c r="G152" s="388">
        <f>+G154</f>
        <v>0</v>
      </c>
      <c r="H152" s="37"/>
      <c r="I152" s="36"/>
      <c r="J152" s="388">
        <f>+J154</f>
        <v>0</v>
      </c>
      <c r="K152" s="37"/>
      <c r="L152" s="36"/>
    </row>
    <row r="153" spans="1:12" s="48" customFormat="1" ht="6.75" hidden="1" customHeight="1" x14ac:dyDescent="0.25">
      <c r="A153" s="54"/>
      <c r="B153" s="20"/>
      <c r="C153" s="391"/>
      <c r="D153" s="391"/>
      <c r="E153" s="20"/>
      <c r="F153" s="54"/>
      <c r="G153" s="391"/>
      <c r="H153" s="51"/>
      <c r="I153" s="54"/>
      <c r="J153" s="391"/>
      <c r="K153" s="51"/>
      <c r="L153" s="54"/>
    </row>
    <row r="154" spans="1:12" s="48" customFormat="1" ht="15.75" hidden="1" customHeight="1" x14ac:dyDescent="0.25">
      <c r="A154" s="70" t="s">
        <v>217</v>
      </c>
      <c r="B154" s="43" t="s">
        <v>218</v>
      </c>
      <c r="C154" s="390">
        <f>SUM(D154:G154)</f>
        <v>0</v>
      </c>
      <c r="D154" s="390">
        <v>0</v>
      </c>
      <c r="E154" s="44"/>
      <c r="F154" s="42"/>
      <c r="G154" s="390">
        <v>0</v>
      </c>
      <c r="H154" s="44"/>
      <c r="I154" s="42"/>
      <c r="J154" s="390">
        <v>0</v>
      </c>
      <c r="K154" s="44"/>
      <c r="L154" s="42"/>
    </row>
    <row r="155" spans="1:12" ht="8.25" hidden="1" customHeight="1" x14ac:dyDescent="0.25">
      <c r="A155" s="87"/>
      <c r="B155" s="46"/>
      <c r="C155" s="388"/>
      <c r="D155" s="388"/>
      <c r="E155" s="35"/>
      <c r="F155" s="36"/>
      <c r="G155" s="388"/>
      <c r="H155" s="37"/>
      <c r="I155" s="36"/>
      <c r="J155" s="388"/>
      <c r="K155" s="37"/>
      <c r="L155" s="36"/>
    </row>
    <row r="156" spans="1:12" s="48" customFormat="1" hidden="1" x14ac:dyDescent="0.25">
      <c r="A156" s="45">
        <v>5.99</v>
      </c>
      <c r="B156" s="47" t="s">
        <v>219</v>
      </c>
      <c r="C156" s="388">
        <f>+D156+G156</f>
        <v>0</v>
      </c>
      <c r="D156" s="388">
        <f>+D158</f>
        <v>0</v>
      </c>
      <c r="E156" s="35"/>
      <c r="F156" s="36"/>
      <c r="G156" s="388">
        <f>+G158</f>
        <v>0</v>
      </c>
      <c r="H156" s="37"/>
      <c r="I156" s="36"/>
      <c r="J156" s="388">
        <f>+J158</f>
        <v>0</v>
      </c>
      <c r="K156" s="37"/>
      <c r="L156" s="36"/>
    </row>
    <row r="157" spans="1:12" ht="15" hidden="1" customHeight="1" x14ac:dyDescent="0.25">
      <c r="A157" s="28"/>
      <c r="B157" s="68"/>
      <c r="C157" s="394"/>
      <c r="D157" s="394"/>
      <c r="E157" s="69"/>
      <c r="F157" s="31"/>
      <c r="G157" s="394"/>
      <c r="H157" s="32"/>
      <c r="I157" s="31"/>
      <c r="J157" s="394"/>
      <c r="K157" s="32"/>
      <c r="L157" s="31"/>
    </row>
    <row r="158" spans="1:12" s="73" customFormat="1" hidden="1" x14ac:dyDescent="0.25">
      <c r="A158" s="60" t="s">
        <v>220</v>
      </c>
      <c r="B158" s="43" t="s">
        <v>221</v>
      </c>
      <c r="C158" s="390">
        <f>+D158+G158</f>
        <v>0</v>
      </c>
      <c r="D158" s="390">
        <v>0</v>
      </c>
      <c r="E158" s="44"/>
      <c r="F158" s="42"/>
      <c r="G158" s="390"/>
      <c r="H158" s="42"/>
      <c r="I158" s="41"/>
      <c r="J158" s="390"/>
      <c r="K158" s="41"/>
      <c r="L158" s="94"/>
    </row>
    <row r="159" spans="1:12" ht="15" customHeight="1" thickBot="1" x14ac:dyDescent="0.3">
      <c r="A159" s="28"/>
      <c r="B159" s="68"/>
      <c r="C159" s="394"/>
      <c r="D159" s="394"/>
      <c r="E159" s="69"/>
      <c r="F159" s="31"/>
      <c r="G159" s="394"/>
      <c r="H159" s="32"/>
      <c r="I159" s="31"/>
      <c r="J159" s="394"/>
      <c r="K159" s="32"/>
      <c r="L159" s="31"/>
    </row>
    <row r="160" spans="1:12" ht="19.5" customHeight="1" thickBot="1" x14ac:dyDescent="0.3">
      <c r="A160" s="23">
        <v>6</v>
      </c>
      <c r="B160" s="66" t="s">
        <v>223</v>
      </c>
      <c r="C160" s="393">
        <f>+D160+G160+J160</f>
        <v>203000000</v>
      </c>
      <c r="D160" s="393">
        <f>+D162+D169+D175+D180+D184+D188+D193</f>
        <v>2000000</v>
      </c>
      <c r="E160" s="67"/>
      <c r="F160" s="26"/>
      <c r="G160" s="393">
        <f>+G162+G169+G175+G180+G184+G188+G193</f>
        <v>1000000</v>
      </c>
      <c r="H160" s="27"/>
      <c r="I160" s="26"/>
      <c r="J160" s="393">
        <f>+J162+J169+J175+J180+J184+J188+J193</f>
        <v>200000000</v>
      </c>
      <c r="K160" s="27"/>
      <c r="L160" s="26"/>
    </row>
    <row r="161" spans="1:12" ht="15" customHeight="1" x14ac:dyDescent="0.25">
      <c r="A161" s="28"/>
      <c r="B161" s="68"/>
      <c r="C161" s="394"/>
      <c r="D161" s="394"/>
      <c r="E161" s="69"/>
      <c r="F161" s="31"/>
      <c r="G161" s="394"/>
      <c r="H161" s="32"/>
      <c r="I161" s="31"/>
      <c r="J161" s="394"/>
      <c r="K161" s="32"/>
      <c r="L161" s="31"/>
    </row>
    <row r="162" spans="1:12" ht="35.25" customHeight="1" x14ac:dyDescent="0.25">
      <c r="A162" s="87" t="s">
        <v>224</v>
      </c>
      <c r="B162" s="34" t="s">
        <v>225</v>
      </c>
      <c r="C162" s="392">
        <f>+D162+G162+J162</f>
        <v>200000000</v>
      </c>
      <c r="D162" s="392">
        <f>SUM(D164:D167)</f>
        <v>0</v>
      </c>
      <c r="E162" s="37"/>
      <c r="F162" s="59"/>
      <c r="G162" s="392">
        <f>SUM(G164:G167)</f>
        <v>0</v>
      </c>
      <c r="H162" s="37"/>
      <c r="I162" s="59"/>
      <c r="J162" s="392">
        <f>SUM(J164:J167)</f>
        <v>200000000</v>
      </c>
      <c r="K162" s="37"/>
      <c r="L162" s="59"/>
    </row>
    <row r="163" spans="1:12" ht="9.75" customHeight="1" x14ac:dyDescent="0.25">
      <c r="A163" s="45"/>
      <c r="B163" s="46"/>
      <c r="C163" s="388"/>
      <c r="D163" s="388"/>
      <c r="E163" s="35"/>
      <c r="F163" s="36"/>
      <c r="G163" s="388"/>
      <c r="H163" s="37"/>
      <c r="I163" s="36"/>
      <c r="J163" s="388"/>
      <c r="K163" s="37"/>
      <c r="L163" s="36"/>
    </row>
    <row r="164" spans="1:12" ht="28.5" hidden="1" customHeight="1" x14ac:dyDescent="0.25">
      <c r="A164" s="60" t="s">
        <v>226</v>
      </c>
      <c r="B164" s="52" t="s">
        <v>227</v>
      </c>
      <c r="C164" s="390">
        <f>+D164+G164</f>
        <v>0</v>
      </c>
      <c r="D164" s="390">
        <v>0</v>
      </c>
      <c r="E164" s="44"/>
      <c r="F164" s="42"/>
      <c r="G164" s="390">
        <v>0</v>
      </c>
      <c r="H164" s="41" t="s">
        <v>222</v>
      </c>
      <c r="I164" s="41" t="s">
        <v>108</v>
      </c>
      <c r="J164" s="390">
        <v>0</v>
      </c>
      <c r="K164" s="44"/>
      <c r="L164" s="42"/>
    </row>
    <row r="165" spans="1:12" ht="28.5" customHeight="1" x14ac:dyDescent="0.25">
      <c r="A165" s="60" t="s">
        <v>228</v>
      </c>
      <c r="B165" s="52" t="s">
        <v>229</v>
      </c>
      <c r="C165" s="390">
        <f>+D165+G165+J165</f>
        <v>200000000</v>
      </c>
      <c r="D165" s="390">
        <v>0</v>
      </c>
      <c r="E165" s="44"/>
      <c r="F165" s="42"/>
      <c r="G165" s="390">
        <v>0</v>
      </c>
      <c r="H165" s="44"/>
      <c r="I165" s="42"/>
      <c r="J165" s="390">
        <f>+'Detalle Aumentos'!D12</f>
        <v>200000000</v>
      </c>
      <c r="K165" s="41" t="s">
        <v>768</v>
      </c>
      <c r="L165" s="94" t="s">
        <v>238</v>
      </c>
    </row>
    <row r="166" spans="1:12" s="51" customFormat="1" ht="28.5" hidden="1" customHeight="1" x14ac:dyDescent="0.2">
      <c r="A166" s="70" t="s">
        <v>230</v>
      </c>
      <c r="B166" s="65" t="s">
        <v>231</v>
      </c>
      <c r="C166" s="390"/>
      <c r="D166" s="390"/>
      <c r="E166" s="44"/>
      <c r="F166" s="42"/>
      <c r="G166" s="390"/>
      <c r="H166" s="44"/>
      <c r="I166" s="42"/>
      <c r="J166" s="390"/>
      <c r="K166" s="44"/>
      <c r="L166" s="42"/>
    </row>
    <row r="167" spans="1:12" ht="29.25" hidden="1" customHeight="1" x14ac:dyDescent="0.25">
      <c r="A167" s="60" t="s">
        <v>232</v>
      </c>
      <c r="B167" s="52" t="s">
        <v>233</v>
      </c>
      <c r="C167" s="390"/>
      <c r="D167" s="390"/>
      <c r="E167" s="44"/>
      <c r="F167" s="42"/>
      <c r="G167" s="390"/>
      <c r="H167" s="44"/>
      <c r="I167" s="42"/>
      <c r="J167" s="390"/>
      <c r="K167" s="44"/>
      <c r="L167" s="42"/>
    </row>
    <row r="168" spans="1:12" ht="12" hidden="1" customHeight="1" x14ac:dyDescent="0.25">
      <c r="A168" s="95"/>
      <c r="B168" s="103"/>
      <c r="E168" s="48"/>
      <c r="F168" s="55"/>
      <c r="H168" s="56"/>
      <c r="I168" s="55"/>
      <c r="K168" s="56"/>
      <c r="L168" s="55"/>
    </row>
    <row r="169" spans="1:12" s="51" customFormat="1" ht="34.5" hidden="1" customHeight="1" x14ac:dyDescent="0.2">
      <c r="A169" s="104">
        <v>6.02</v>
      </c>
      <c r="B169" s="58" t="s">
        <v>234</v>
      </c>
      <c r="C169" s="392">
        <f>+D169+G169+J169</f>
        <v>0</v>
      </c>
      <c r="D169" s="392">
        <f>SUM(D171:D172)</f>
        <v>0</v>
      </c>
      <c r="E169" s="37"/>
      <c r="F169" s="59"/>
      <c r="G169" s="392">
        <f>SUM(G171:G172)</f>
        <v>0</v>
      </c>
      <c r="H169" s="37"/>
      <c r="I169" s="59"/>
      <c r="J169" s="392">
        <f>SUM(J171:J172)</f>
        <v>0</v>
      </c>
      <c r="K169" s="37"/>
      <c r="L169" s="59"/>
    </row>
    <row r="170" spans="1:12" ht="12" hidden="1" customHeight="1" x14ac:dyDescent="0.25">
      <c r="A170" s="95"/>
      <c r="B170" s="103"/>
      <c r="E170" s="48"/>
      <c r="F170" s="55"/>
      <c r="H170" s="56"/>
      <c r="I170" s="55"/>
      <c r="K170" s="56"/>
      <c r="L170" s="55"/>
    </row>
    <row r="171" spans="1:12" s="73" customFormat="1" hidden="1" x14ac:dyDescent="0.25">
      <c r="A171" s="60" t="s">
        <v>235</v>
      </c>
      <c r="B171" s="43" t="s">
        <v>236</v>
      </c>
      <c r="C171" s="390">
        <f>+D171+G171+J171</f>
        <v>0</v>
      </c>
      <c r="D171" s="390">
        <v>0</v>
      </c>
      <c r="E171" s="44"/>
      <c r="F171" s="42"/>
      <c r="G171" s="390">
        <v>0</v>
      </c>
      <c r="H171" s="41"/>
      <c r="I171" s="41"/>
      <c r="J171" s="390"/>
      <c r="K171" s="41" t="s">
        <v>237</v>
      </c>
      <c r="L171" s="94" t="s">
        <v>238</v>
      </c>
    </row>
    <row r="172" spans="1:12" s="73" customFormat="1" hidden="1" x14ac:dyDescent="0.25">
      <c r="A172" s="60" t="s">
        <v>239</v>
      </c>
      <c r="B172" s="43" t="s">
        <v>240</v>
      </c>
      <c r="C172" s="390">
        <f>+D172+G172+J172</f>
        <v>0</v>
      </c>
      <c r="D172" s="390">
        <v>0</v>
      </c>
      <c r="E172" s="41" t="s">
        <v>222</v>
      </c>
      <c r="F172" s="41" t="s">
        <v>103</v>
      </c>
      <c r="G172" s="390">
        <v>0</v>
      </c>
      <c r="H172" s="41"/>
      <c r="I172" s="41"/>
      <c r="J172" s="390">
        <v>0</v>
      </c>
      <c r="K172" s="41"/>
      <c r="L172" s="94"/>
    </row>
    <row r="173" spans="1:12" ht="12" hidden="1" customHeight="1" x14ac:dyDescent="0.25">
      <c r="A173" s="95"/>
      <c r="B173" s="103"/>
      <c r="E173" s="48"/>
      <c r="F173" s="55"/>
      <c r="H173" s="56"/>
      <c r="I173" s="55"/>
      <c r="K173" s="56"/>
      <c r="L173" s="55"/>
    </row>
    <row r="174" spans="1:12" ht="9.75" customHeight="1" x14ac:dyDescent="0.25">
      <c r="A174" s="45"/>
      <c r="B174" s="46"/>
      <c r="C174" s="388"/>
      <c r="D174" s="388"/>
      <c r="E174" s="35"/>
      <c r="F174" s="36"/>
      <c r="G174" s="388"/>
      <c r="H174" s="37"/>
      <c r="I174" s="36"/>
      <c r="J174" s="388"/>
      <c r="K174" s="37"/>
      <c r="L174" s="36"/>
    </row>
    <row r="175" spans="1:12" ht="20.100000000000001" customHeight="1" x14ac:dyDescent="0.25">
      <c r="A175" s="87">
        <v>6.03</v>
      </c>
      <c r="B175" s="68" t="s">
        <v>241</v>
      </c>
      <c r="C175" s="388">
        <f>SUM(C177:C178)</f>
        <v>3000000</v>
      </c>
      <c r="D175" s="388">
        <f t="shared" ref="D175:J175" si="2">SUM(D177:D178)</f>
        <v>2000000</v>
      </c>
      <c r="E175" s="35"/>
      <c r="F175" s="35"/>
      <c r="G175" s="388">
        <f t="shared" si="2"/>
        <v>1000000</v>
      </c>
      <c r="H175" s="35"/>
      <c r="I175" s="35"/>
      <c r="J175" s="388">
        <f t="shared" si="2"/>
        <v>0</v>
      </c>
      <c r="K175" s="35"/>
      <c r="L175" s="35"/>
    </row>
    <row r="176" spans="1:12" ht="15" customHeight="1" x14ac:dyDescent="0.25">
      <c r="A176" s="28"/>
      <c r="B176" s="68"/>
      <c r="C176" s="394"/>
      <c r="D176" s="394"/>
      <c r="E176" s="69"/>
      <c r="F176" s="31"/>
      <c r="G176" s="394"/>
      <c r="H176" s="32"/>
      <c r="I176" s="31"/>
      <c r="J176" s="394"/>
      <c r="K176" s="32"/>
      <c r="L176" s="31"/>
    </row>
    <row r="177" spans="1:12" s="73" customFormat="1" hidden="1" x14ac:dyDescent="0.25">
      <c r="A177" s="60" t="s">
        <v>242</v>
      </c>
      <c r="B177" s="43" t="s">
        <v>243</v>
      </c>
      <c r="C177" s="390">
        <f>+D177+G177+K177</f>
        <v>0</v>
      </c>
      <c r="D177" s="390">
        <v>0</v>
      </c>
      <c r="E177" s="44"/>
      <c r="F177" s="42"/>
      <c r="G177" s="390"/>
      <c r="H177" s="41" t="s">
        <v>222</v>
      </c>
      <c r="I177" s="41" t="s">
        <v>117</v>
      </c>
      <c r="J177" s="390">
        <v>0</v>
      </c>
      <c r="K177" s="41"/>
      <c r="L177" s="94"/>
    </row>
    <row r="178" spans="1:12" s="73" customFormat="1" ht="20.100000000000001" customHeight="1" x14ac:dyDescent="0.25">
      <c r="A178" s="60" t="s">
        <v>15</v>
      </c>
      <c r="B178" s="43" t="s">
        <v>16</v>
      </c>
      <c r="C178" s="390">
        <f>+D178+G178+K178</f>
        <v>3000000</v>
      </c>
      <c r="D178" s="390">
        <f>+'Detalle Aumentos'!D14</f>
        <v>2000000</v>
      </c>
      <c r="E178" s="42" t="s">
        <v>18</v>
      </c>
      <c r="F178" s="41" t="s">
        <v>62</v>
      </c>
      <c r="G178" s="390">
        <f>+'Detalle Aumentos'!D13</f>
        <v>1000000</v>
      </c>
      <c r="H178" s="42" t="s">
        <v>18</v>
      </c>
      <c r="I178" s="41" t="s">
        <v>41</v>
      </c>
      <c r="J178" s="390">
        <v>0</v>
      </c>
      <c r="K178" s="41"/>
      <c r="L178" s="94"/>
    </row>
    <row r="179" spans="1:12" s="73" customFormat="1" hidden="1" x14ac:dyDescent="0.25">
      <c r="A179" s="105"/>
      <c r="B179" s="106"/>
      <c r="C179" s="397"/>
      <c r="D179" s="397"/>
      <c r="E179" s="107"/>
      <c r="F179" s="92"/>
      <c r="G179" s="397"/>
      <c r="H179" s="93"/>
      <c r="I179" s="93"/>
      <c r="J179" s="397"/>
      <c r="K179" s="107"/>
      <c r="L179" s="92"/>
    </row>
    <row r="180" spans="1:12" s="51" customFormat="1" ht="52.5" hidden="1" customHeight="1" x14ac:dyDescent="0.2">
      <c r="A180" s="104">
        <v>6.04</v>
      </c>
      <c r="B180" s="58" t="s">
        <v>244</v>
      </c>
      <c r="C180" s="392">
        <f>+D180+G180+J180</f>
        <v>0</v>
      </c>
      <c r="D180" s="392">
        <f>SUM(D182:D182)</f>
        <v>0</v>
      </c>
      <c r="E180" s="37"/>
      <c r="F180" s="59"/>
      <c r="G180" s="392">
        <f>SUM(G182:G182)</f>
        <v>0</v>
      </c>
      <c r="H180" s="37"/>
      <c r="I180" s="59"/>
      <c r="J180" s="392">
        <f>+J182</f>
        <v>0</v>
      </c>
      <c r="K180" s="37"/>
      <c r="L180" s="59"/>
    </row>
    <row r="181" spans="1:12" ht="13.5" hidden="1" customHeight="1" x14ac:dyDescent="0.25">
      <c r="A181" s="95"/>
      <c r="B181" s="103"/>
      <c r="E181" s="48"/>
      <c r="F181" s="55"/>
      <c r="H181" s="56"/>
      <c r="I181" s="55"/>
      <c r="K181" s="56"/>
      <c r="L181" s="55"/>
    </row>
    <row r="182" spans="1:12" s="73" customFormat="1" hidden="1" x14ac:dyDescent="0.25">
      <c r="A182" s="60" t="s">
        <v>245</v>
      </c>
      <c r="B182" s="43" t="s">
        <v>246</v>
      </c>
      <c r="C182" s="390">
        <f>+D182+G182+J182</f>
        <v>0</v>
      </c>
      <c r="D182" s="390">
        <v>0</v>
      </c>
      <c r="E182" s="44"/>
      <c r="F182" s="42"/>
      <c r="G182" s="390">
        <v>0</v>
      </c>
      <c r="H182" s="41"/>
      <c r="I182" s="41"/>
      <c r="J182" s="390"/>
      <c r="K182" s="41" t="s">
        <v>237</v>
      </c>
      <c r="L182" s="94" t="s">
        <v>238</v>
      </c>
    </row>
    <row r="183" spans="1:12" ht="25.5" hidden="1" customHeight="1" x14ac:dyDescent="0.25">
      <c r="A183" s="105"/>
      <c r="B183" s="106"/>
      <c r="C183" s="397"/>
      <c r="D183" s="397"/>
      <c r="E183" s="107"/>
      <c r="F183" s="92"/>
      <c r="G183" s="397"/>
      <c r="H183" s="107"/>
      <c r="I183" s="92"/>
      <c r="J183" s="397"/>
      <c r="K183" s="108"/>
      <c r="L183" s="93"/>
    </row>
    <row r="184" spans="1:12" s="51" customFormat="1" ht="36.75" hidden="1" customHeight="1" x14ac:dyDescent="0.2">
      <c r="A184" s="104">
        <v>6.05</v>
      </c>
      <c r="B184" s="58" t="s">
        <v>247</v>
      </c>
      <c r="C184" s="392">
        <f>+D184+G184+J184</f>
        <v>0</v>
      </c>
      <c r="D184" s="392">
        <f>SUM(D186:D186)</f>
        <v>0</v>
      </c>
      <c r="E184" s="37"/>
      <c r="F184" s="59"/>
      <c r="G184" s="392">
        <f>SUM(G186:G186)</f>
        <v>0</v>
      </c>
      <c r="H184" s="37"/>
      <c r="I184" s="59"/>
      <c r="J184" s="392">
        <f>+J186</f>
        <v>0</v>
      </c>
      <c r="K184" s="37"/>
      <c r="L184" s="59"/>
    </row>
    <row r="185" spans="1:12" ht="13.5" hidden="1" customHeight="1" x14ac:dyDescent="0.25">
      <c r="A185" s="95"/>
      <c r="B185" s="103"/>
      <c r="E185" s="48"/>
      <c r="F185" s="55"/>
      <c r="H185" s="56"/>
      <c r="I185" s="55"/>
      <c r="K185" s="56"/>
      <c r="L185" s="55"/>
    </row>
    <row r="186" spans="1:12" s="73" customFormat="1" ht="30" hidden="1" x14ac:dyDescent="0.25">
      <c r="A186" s="60" t="s">
        <v>283</v>
      </c>
      <c r="B186" s="52" t="s">
        <v>284</v>
      </c>
      <c r="C186" s="390">
        <f>+D186+G186+J186</f>
        <v>0</v>
      </c>
      <c r="D186" s="390"/>
      <c r="E186" s="41"/>
      <c r="F186" s="41"/>
      <c r="G186" s="390">
        <v>0</v>
      </c>
      <c r="H186" s="41"/>
      <c r="I186" s="41"/>
      <c r="J186" s="390"/>
      <c r="K186" s="41"/>
      <c r="L186" s="94"/>
    </row>
    <row r="187" spans="1:12" s="73" customFormat="1" hidden="1" x14ac:dyDescent="0.25">
      <c r="A187" s="87"/>
      <c r="B187" s="68"/>
      <c r="C187" s="388"/>
      <c r="D187" s="388"/>
      <c r="E187" s="35"/>
      <c r="F187" s="36"/>
      <c r="G187" s="388"/>
      <c r="H187" s="37"/>
      <c r="I187" s="36"/>
      <c r="J187" s="388"/>
      <c r="K187" s="37"/>
      <c r="L187" s="36"/>
    </row>
    <row r="188" spans="1:12" s="110" customFormat="1" ht="30" hidden="1" x14ac:dyDescent="0.2">
      <c r="A188" s="109">
        <v>6.06</v>
      </c>
      <c r="B188" s="76" t="s">
        <v>248</v>
      </c>
      <c r="C188" s="392">
        <f>+D188+G188</f>
        <v>0</v>
      </c>
      <c r="D188" s="392">
        <f>SUM(D190:D191)</f>
        <v>0</v>
      </c>
      <c r="E188" s="37"/>
      <c r="F188" s="59"/>
      <c r="G188" s="392">
        <f>SUM(G190:G191)</f>
        <v>0</v>
      </c>
      <c r="H188" s="37"/>
      <c r="I188" s="59"/>
      <c r="J188" s="392">
        <f>SUM(J190:J191)</f>
        <v>0</v>
      </c>
      <c r="K188" s="37"/>
      <c r="L188" s="59"/>
    </row>
    <row r="189" spans="1:12" s="73" customFormat="1" hidden="1" x14ac:dyDescent="0.25">
      <c r="A189" s="45"/>
      <c r="B189" s="46"/>
      <c r="C189" s="388"/>
      <c r="D189" s="388"/>
      <c r="E189" s="35"/>
      <c r="F189" s="36"/>
      <c r="G189" s="391"/>
      <c r="H189" s="37"/>
      <c r="I189" s="36"/>
      <c r="J189" s="391"/>
      <c r="K189" s="37"/>
      <c r="L189" s="36"/>
    </row>
    <row r="190" spans="1:12" s="73" customFormat="1" hidden="1" x14ac:dyDescent="0.25">
      <c r="A190" s="60" t="s">
        <v>249</v>
      </c>
      <c r="B190" s="43" t="s">
        <v>250</v>
      </c>
      <c r="C190" s="390">
        <f>+D190+G190</f>
        <v>0</v>
      </c>
      <c r="D190" s="390">
        <v>0</v>
      </c>
      <c r="E190" s="44"/>
      <c r="F190" s="42"/>
      <c r="G190" s="390"/>
      <c r="H190" s="41"/>
      <c r="I190" s="41"/>
      <c r="J190" s="390"/>
      <c r="K190" s="41"/>
      <c r="L190" s="94"/>
    </row>
    <row r="191" spans="1:12" s="73" customFormat="1" hidden="1" x14ac:dyDescent="0.25">
      <c r="A191" s="60" t="s">
        <v>258</v>
      </c>
      <c r="B191" s="43" t="s">
        <v>259</v>
      </c>
      <c r="C191" s="390">
        <f>+D191+G191</f>
        <v>0</v>
      </c>
      <c r="D191" s="390">
        <v>0</v>
      </c>
      <c r="E191" s="44"/>
      <c r="F191" s="42"/>
      <c r="G191" s="390"/>
      <c r="H191" s="41"/>
      <c r="I191" s="41"/>
      <c r="J191" s="390">
        <v>0</v>
      </c>
      <c r="K191" s="41" t="s">
        <v>237</v>
      </c>
      <c r="L191" s="94" t="s">
        <v>238</v>
      </c>
    </row>
    <row r="192" spans="1:12" s="73" customFormat="1" hidden="1" x14ac:dyDescent="0.25">
      <c r="A192" s="89"/>
      <c r="B192" s="111"/>
      <c r="C192" s="394"/>
      <c r="D192" s="394"/>
      <c r="E192" s="69"/>
      <c r="F192" s="31"/>
      <c r="G192" s="394"/>
      <c r="H192" s="32"/>
      <c r="I192" s="31"/>
      <c r="J192" s="394"/>
      <c r="K192" s="32"/>
      <c r="L192" s="31"/>
    </row>
    <row r="193" spans="1:16384" s="73" customFormat="1" ht="30" hidden="1" x14ac:dyDescent="0.25">
      <c r="A193" s="87" t="s">
        <v>252</v>
      </c>
      <c r="B193" s="34" t="s">
        <v>253</v>
      </c>
      <c r="C193" s="392">
        <f>+C195</f>
        <v>0</v>
      </c>
      <c r="D193" s="392">
        <f>+D195</f>
        <v>0</v>
      </c>
      <c r="E193" s="37"/>
      <c r="F193" s="59"/>
      <c r="G193" s="392">
        <f>+G195</f>
        <v>0</v>
      </c>
      <c r="H193" s="37"/>
      <c r="I193" s="59"/>
      <c r="J193" s="392">
        <f>+J195</f>
        <v>0</v>
      </c>
      <c r="K193" s="37"/>
      <c r="L193" s="59"/>
    </row>
    <row r="194" spans="1:16384" s="73" customFormat="1" hidden="1" x14ac:dyDescent="0.25">
      <c r="A194" s="45"/>
      <c r="B194" s="46"/>
      <c r="C194" s="388"/>
      <c r="D194" s="388"/>
      <c r="E194" s="35"/>
      <c r="F194" s="36"/>
      <c r="G194" s="388"/>
      <c r="H194" s="37"/>
      <c r="I194" s="36"/>
      <c r="J194" s="388"/>
      <c r="K194" s="37"/>
      <c r="L194" s="36"/>
    </row>
    <row r="195" spans="1:16384" s="73" customFormat="1" ht="30" hidden="1" x14ac:dyDescent="0.25">
      <c r="A195" s="60" t="s">
        <v>254</v>
      </c>
      <c r="B195" s="52" t="s">
        <v>255</v>
      </c>
      <c r="C195" s="390">
        <f>+D195+G195</f>
        <v>0</v>
      </c>
      <c r="D195" s="390">
        <v>0</v>
      </c>
      <c r="E195" s="44"/>
      <c r="F195" s="42"/>
      <c r="G195" s="390">
        <v>0</v>
      </c>
      <c r="H195" s="44"/>
      <c r="I195" s="42"/>
      <c r="J195" s="390">
        <v>0</v>
      </c>
      <c r="K195" s="44"/>
      <c r="L195" s="42"/>
    </row>
    <row r="196" spans="1:16384" s="73" customFormat="1" ht="17.25" customHeight="1" thickBot="1" x14ac:dyDescent="0.3">
      <c r="A196" s="112"/>
      <c r="B196" s="113"/>
      <c r="C196" s="398"/>
      <c r="D196" s="398"/>
      <c r="E196" s="114"/>
      <c r="F196" s="115"/>
      <c r="G196" s="398"/>
      <c r="H196" s="107"/>
      <c r="I196" s="115"/>
      <c r="J196" s="398"/>
      <c r="K196" s="107"/>
      <c r="L196" s="115"/>
    </row>
    <row r="197" spans="1:16384" s="73" customFormat="1" ht="15.75" thickBot="1" x14ac:dyDescent="0.3">
      <c r="A197" s="252"/>
      <c r="B197" s="253" t="s">
        <v>260</v>
      </c>
      <c r="C197" s="399">
        <f>+C8+C44+C111+C142+C160</f>
        <v>208044000</v>
      </c>
      <c r="D197" s="399">
        <f>+D8+D44+D111+D142+D160</f>
        <v>3000000</v>
      </c>
      <c r="E197" s="254"/>
      <c r="F197" s="255"/>
      <c r="G197" s="399">
        <f>+G8+G44+G111+G142+G160</f>
        <v>5044000</v>
      </c>
      <c r="H197" s="254"/>
      <c r="I197" s="255"/>
      <c r="J197" s="399">
        <f>+J8+J44+J111+J142+J160</f>
        <v>200000000</v>
      </c>
      <c r="K197" s="254"/>
      <c r="L197" s="256"/>
    </row>
    <row r="198" spans="1:16384" ht="24" customHeight="1" x14ac:dyDescent="0.25"/>
    <row r="199" spans="1:16384" s="54" customFormat="1" ht="72.75" customHeight="1" x14ac:dyDescent="0.25">
      <c r="A199" s="54" t="s">
        <v>257</v>
      </c>
      <c r="B199" s="20"/>
      <c r="C199" s="391"/>
      <c r="D199" s="391"/>
      <c r="E199" s="20"/>
      <c r="G199" s="391"/>
      <c r="H199" s="20"/>
      <c r="J199" s="391"/>
      <c r="K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c r="DD199" s="20"/>
      <c r="DE199" s="20"/>
      <c r="DF199" s="20"/>
      <c r="DG199" s="20"/>
      <c r="DH199" s="20"/>
      <c r="DI199" s="20"/>
      <c r="DJ199" s="20"/>
      <c r="DK199" s="20"/>
      <c r="DL199" s="20"/>
      <c r="DM199" s="20"/>
      <c r="DN199" s="20"/>
      <c r="DO199" s="20"/>
      <c r="DP199" s="20"/>
      <c r="DQ199" s="20"/>
      <c r="DR199" s="20"/>
      <c r="DS199" s="20"/>
      <c r="DT199" s="20"/>
      <c r="DU199" s="20"/>
      <c r="DV199" s="20"/>
      <c r="DW199" s="20"/>
      <c r="DX199" s="20"/>
      <c r="DY199" s="20"/>
      <c r="DZ199" s="20"/>
      <c r="EA199" s="20"/>
      <c r="EB199" s="20"/>
      <c r="EC199" s="20"/>
      <c r="ED199" s="20"/>
      <c r="EE199" s="20"/>
      <c r="EF199" s="20"/>
      <c r="EG199" s="20"/>
      <c r="EH199" s="20"/>
      <c r="EI199" s="20"/>
      <c r="EJ199" s="20"/>
      <c r="EK199" s="20"/>
      <c r="EL199" s="20"/>
      <c r="EM199" s="20"/>
      <c r="EN199" s="20"/>
      <c r="EO199" s="20"/>
      <c r="EP199" s="20"/>
      <c r="EQ199" s="20"/>
      <c r="ER199" s="20"/>
      <c r="ES199" s="20"/>
      <c r="ET199" s="20"/>
      <c r="EU199" s="20"/>
      <c r="EV199" s="20"/>
      <c r="EW199" s="20"/>
      <c r="EX199" s="20"/>
      <c r="EY199" s="20"/>
      <c r="EZ199" s="20"/>
      <c r="FA199" s="20"/>
      <c r="FB199" s="20"/>
      <c r="FC199" s="20"/>
      <c r="FD199" s="20"/>
      <c r="FE199" s="20"/>
      <c r="FF199" s="20"/>
      <c r="FG199" s="20"/>
      <c r="FH199" s="20"/>
      <c r="FI199" s="20"/>
      <c r="FJ199" s="20"/>
      <c r="FK199" s="20"/>
      <c r="FL199" s="20"/>
      <c r="FM199" s="20"/>
      <c r="FN199" s="20"/>
      <c r="FO199" s="20"/>
      <c r="FP199" s="20"/>
      <c r="FQ199" s="20"/>
      <c r="FR199" s="20"/>
      <c r="FS199" s="20"/>
      <c r="FT199" s="20"/>
      <c r="FU199" s="20"/>
      <c r="FV199" s="20"/>
      <c r="FW199" s="20"/>
      <c r="FX199" s="20"/>
      <c r="FY199" s="20"/>
      <c r="FZ199" s="20"/>
      <c r="GA199" s="20"/>
      <c r="GB199" s="20"/>
      <c r="GC199" s="20"/>
      <c r="GD199" s="20"/>
      <c r="GE199" s="20"/>
      <c r="GF199" s="20"/>
      <c r="GG199" s="20"/>
      <c r="GH199" s="20"/>
      <c r="GI199" s="20"/>
      <c r="GJ199" s="20"/>
      <c r="GK199" s="20"/>
      <c r="GL199" s="20"/>
      <c r="GM199" s="20"/>
      <c r="GN199" s="20"/>
      <c r="GO199" s="20"/>
      <c r="GP199" s="20"/>
      <c r="GQ199" s="20"/>
      <c r="GR199" s="20"/>
      <c r="GS199" s="20"/>
      <c r="GT199" s="20"/>
      <c r="GU199" s="20"/>
      <c r="GV199" s="20"/>
      <c r="GW199" s="20"/>
      <c r="GX199" s="20"/>
      <c r="GY199" s="20"/>
      <c r="GZ199" s="20"/>
      <c r="HA199" s="20"/>
      <c r="HB199" s="20"/>
      <c r="HC199" s="20"/>
      <c r="HD199" s="20"/>
      <c r="HE199" s="20"/>
      <c r="HF199" s="20"/>
      <c r="HG199" s="20"/>
      <c r="HH199" s="20"/>
      <c r="HI199" s="20"/>
      <c r="HJ199" s="20"/>
      <c r="HK199" s="20"/>
      <c r="HL199" s="20"/>
      <c r="HM199" s="20"/>
      <c r="HN199" s="20"/>
      <c r="HO199" s="20"/>
      <c r="HP199" s="20"/>
      <c r="HQ199" s="20"/>
      <c r="HR199" s="20"/>
      <c r="HS199" s="20"/>
      <c r="HT199" s="20"/>
      <c r="HU199" s="20"/>
      <c r="HV199" s="20"/>
      <c r="HW199" s="20"/>
      <c r="HX199" s="20"/>
      <c r="HY199" s="20"/>
      <c r="HZ199" s="20"/>
      <c r="IA199" s="20"/>
      <c r="IB199" s="20"/>
      <c r="IC199" s="20"/>
      <c r="ID199" s="20"/>
      <c r="IE199" s="20"/>
      <c r="IF199" s="20"/>
      <c r="IG199" s="20"/>
      <c r="IH199" s="20"/>
      <c r="II199" s="20"/>
      <c r="IJ199" s="20"/>
      <c r="IK199" s="20"/>
      <c r="IL199" s="20"/>
      <c r="IM199" s="20"/>
      <c r="IN199" s="20"/>
      <c r="IO199" s="20"/>
      <c r="IP199" s="20"/>
      <c r="IQ199" s="20"/>
      <c r="IR199" s="20"/>
      <c r="IS199" s="20"/>
      <c r="IT199" s="20"/>
      <c r="IU199" s="20"/>
      <c r="IV199" s="20"/>
      <c r="IW199" s="20"/>
      <c r="IX199" s="20"/>
      <c r="IY199" s="20"/>
      <c r="IZ199" s="20"/>
      <c r="JA199" s="20"/>
      <c r="JB199" s="20"/>
      <c r="JC199" s="20"/>
      <c r="JD199" s="20"/>
      <c r="JE199" s="20"/>
      <c r="JF199" s="20"/>
      <c r="JG199" s="20"/>
      <c r="JH199" s="20"/>
      <c r="JI199" s="20"/>
      <c r="JJ199" s="20"/>
      <c r="JK199" s="20"/>
      <c r="JL199" s="20"/>
      <c r="JM199" s="20"/>
      <c r="JN199" s="20"/>
      <c r="JO199" s="20"/>
      <c r="JP199" s="20"/>
      <c r="JQ199" s="20"/>
      <c r="JR199" s="20"/>
      <c r="JS199" s="20"/>
      <c r="JT199" s="20"/>
      <c r="JU199" s="20"/>
      <c r="JV199" s="20"/>
      <c r="JW199" s="20"/>
      <c r="JX199" s="20"/>
      <c r="JY199" s="20"/>
      <c r="JZ199" s="20"/>
      <c r="KA199" s="20"/>
      <c r="KB199" s="20"/>
      <c r="KC199" s="20"/>
      <c r="KD199" s="20"/>
      <c r="KE199" s="20"/>
      <c r="KF199" s="20"/>
      <c r="KG199" s="20"/>
      <c r="KH199" s="20"/>
      <c r="KI199" s="20"/>
      <c r="KJ199" s="20"/>
      <c r="KK199" s="20"/>
      <c r="KL199" s="20"/>
      <c r="KM199" s="20"/>
      <c r="KN199" s="20"/>
      <c r="KO199" s="20"/>
      <c r="KP199" s="20"/>
      <c r="KQ199" s="20"/>
      <c r="KR199" s="20"/>
      <c r="KS199" s="20"/>
      <c r="KT199" s="20"/>
      <c r="KU199" s="20"/>
      <c r="KV199" s="20"/>
      <c r="KW199" s="20"/>
      <c r="KX199" s="20"/>
      <c r="KY199" s="20"/>
      <c r="KZ199" s="20"/>
      <c r="LA199" s="20"/>
      <c r="LB199" s="20"/>
      <c r="LC199" s="20"/>
      <c r="LD199" s="20"/>
      <c r="LE199" s="20"/>
      <c r="LF199" s="20"/>
      <c r="LG199" s="20"/>
      <c r="LH199" s="20"/>
      <c r="LI199" s="20"/>
      <c r="LJ199" s="20"/>
      <c r="LK199" s="20"/>
      <c r="LL199" s="20"/>
      <c r="LM199" s="20"/>
      <c r="LN199" s="20"/>
      <c r="LO199" s="20"/>
      <c r="LP199" s="20"/>
      <c r="LQ199" s="20"/>
      <c r="LR199" s="20"/>
      <c r="LS199" s="20"/>
      <c r="LT199" s="20"/>
      <c r="LU199" s="20"/>
      <c r="LV199" s="20"/>
      <c r="LW199" s="20"/>
      <c r="LX199" s="20"/>
      <c r="LY199" s="20"/>
      <c r="LZ199" s="20"/>
      <c r="MA199" s="20"/>
      <c r="MB199" s="20"/>
      <c r="MC199" s="20"/>
      <c r="MD199" s="20"/>
      <c r="ME199" s="20"/>
      <c r="MF199" s="20"/>
      <c r="MG199" s="20"/>
      <c r="MH199" s="20"/>
      <c r="MI199" s="20"/>
      <c r="MJ199" s="20"/>
      <c r="MK199" s="20"/>
      <c r="ML199" s="20"/>
      <c r="MM199" s="20"/>
      <c r="MN199" s="20"/>
      <c r="MO199" s="20"/>
      <c r="MP199" s="20"/>
      <c r="MQ199" s="20"/>
      <c r="MR199" s="20"/>
      <c r="MS199" s="20"/>
      <c r="MT199" s="20"/>
      <c r="MU199" s="20"/>
      <c r="MV199" s="20"/>
      <c r="MW199" s="20"/>
      <c r="MX199" s="20"/>
      <c r="MY199" s="20"/>
      <c r="MZ199" s="20"/>
      <c r="NA199" s="20"/>
      <c r="NB199" s="20"/>
      <c r="NC199" s="20"/>
      <c r="ND199" s="20"/>
      <c r="NE199" s="20"/>
      <c r="NF199" s="20"/>
      <c r="NG199" s="20"/>
      <c r="NH199" s="20"/>
      <c r="NI199" s="20"/>
      <c r="NJ199" s="20"/>
      <c r="NK199" s="20"/>
      <c r="NL199" s="20"/>
      <c r="NM199" s="20"/>
      <c r="NN199" s="20"/>
      <c r="NO199" s="20"/>
      <c r="NP199" s="20"/>
      <c r="NQ199" s="20"/>
      <c r="NR199" s="20"/>
      <c r="NS199" s="20"/>
      <c r="NT199" s="20"/>
      <c r="NU199" s="20"/>
      <c r="NV199" s="20"/>
      <c r="NW199" s="20"/>
      <c r="NX199" s="20"/>
      <c r="NY199" s="20"/>
      <c r="NZ199" s="20"/>
      <c r="OA199" s="20"/>
      <c r="OB199" s="20"/>
      <c r="OC199" s="20"/>
      <c r="OD199" s="20"/>
      <c r="OE199" s="20"/>
      <c r="OF199" s="20"/>
      <c r="OG199" s="20"/>
      <c r="OH199" s="20"/>
      <c r="OI199" s="20"/>
      <c r="OJ199" s="20"/>
      <c r="OK199" s="20"/>
      <c r="OL199" s="20"/>
      <c r="OM199" s="20"/>
      <c r="ON199" s="20"/>
      <c r="OO199" s="20"/>
      <c r="OP199" s="20"/>
      <c r="OQ199" s="20"/>
      <c r="OR199" s="20"/>
      <c r="OS199" s="20"/>
      <c r="OT199" s="20"/>
      <c r="OU199" s="20"/>
      <c r="OV199" s="20"/>
      <c r="OW199" s="20"/>
      <c r="OX199" s="20"/>
      <c r="OY199" s="20"/>
      <c r="OZ199" s="20"/>
      <c r="PA199" s="20"/>
      <c r="PB199" s="20"/>
      <c r="PC199" s="20"/>
      <c r="PD199" s="20"/>
      <c r="PE199" s="20"/>
      <c r="PF199" s="20"/>
      <c r="PG199" s="20"/>
      <c r="PH199" s="20"/>
      <c r="PI199" s="20"/>
      <c r="PJ199" s="20"/>
      <c r="PK199" s="20"/>
      <c r="PL199" s="20"/>
      <c r="PM199" s="20"/>
      <c r="PN199" s="20"/>
      <c r="PO199" s="20"/>
      <c r="PP199" s="20"/>
      <c r="PQ199" s="20"/>
      <c r="PR199" s="20"/>
      <c r="PS199" s="20"/>
      <c r="PT199" s="20"/>
      <c r="PU199" s="20"/>
      <c r="PV199" s="20"/>
      <c r="PW199" s="20"/>
      <c r="PX199" s="20"/>
      <c r="PY199" s="20"/>
      <c r="PZ199" s="20"/>
      <c r="QA199" s="20"/>
      <c r="QB199" s="20"/>
      <c r="QC199" s="20"/>
      <c r="QD199" s="20"/>
      <c r="QE199" s="20"/>
      <c r="QF199" s="20"/>
      <c r="QG199" s="20"/>
      <c r="QH199" s="20"/>
      <c r="QI199" s="20"/>
      <c r="QJ199" s="20"/>
      <c r="QK199" s="20"/>
      <c r="QL199" s="20"/>
      <c r="QM199" s="20"/>
      <c r="QN199" s="20"/>
      <c r="QO199" s="20"/>
      <c r="QP199" s="20"/>
      <c r="QQ199" s="20"/>
      <c r="QR199" s="20"/>
      <c r="QS199" s="20"/>
      <c r="QT199" s="20"/>
      <c r="QU199" s="20"/>
      <c r="QV199" s="20"/>
      <c r="QW199" s="20"/>
      <c r="QX199" s="20"/>
      <c r="QY199" s="20"/>
      <c r="QZ199" s="20"/>
      <c r="RA199" s="20"/>
      <c r="RB199" s="20"/>
      <c r="RC199" s="20"/>
      <c r="RD199" s="20"/>
      <c r="RE199" s="20"/>
      <c r="RF199" s="20"/>
      <c r="RG199" s="20"/>
      <c r="RH199" s="20"/>
      <c r="RI199" s="20"/>
      <c r="RJ199" s="20"/>
      <c r="RK199" s="20"/>
      <c r="RL199" s="20"/>
      <c r="RM199" s="20"/>
      <c r="RN199" s="20"/>
      <c r="RO199" s="20"/>
      <c r="RP199" s="20"/>
      <c r="RQ199" s="20"/>
      <c r="RR199" s="20"/>
      <c r="RS199" s="20"/>
      <c r="RT199" s="20"/>
      <c r="RU199" s="20"/>
      <c r="RV199" s="20"/>
      <c r="RW199" s="20"/>
      <c r="RX199" s="20"/>
      <c r="RY199" s="20"/>
      <c r="RZ199" s="20"/>
      <c r="SA199" s="20"/>
      <c r="SB199" s="20"/>
      <c r="SC199" s="20"/>
      <c r="SD199" s="20"/>
      <c r="SE199" s="20"/>
      <c r="SF199" s="20"/>
      <c r="SG199" s="20"/>
      <c r="SH199" s="20"/>
      <c r="SI199" s="20"/>
      <c r="SJ199" s="20"/>
      <c r="SK199" s="20"/>
      <c r="SL199" s="20"/>
      <c r="SM199" s="20"/>
      <c r="SN199" s="20"/>
      <c r="SO199" s="20"/>
      <c r="SP199" s="20"/>
      <c r="SQ199" s="20"/>
      <c r="SR199" s="20"/>
      <c r="SS199" s="20"/>
      <c r="ST199" s="20"/>
      <c r="SU199" s="20"/>
      <c r="SV199" s="20"/>
      <c r="SW199" s="20"/>
      <c r="SX199" s="20"/>
      <c r="SY199" s="20"/>
      <c r="SZ199" s="20"/>
      <c r="TA199" s="20"/>
      <c r="TB199" s="20"/>
      <c r="TC199" s="20"/>
      <c r="TD199" s="20"/>
      <c r="TE199" s="20"/>
      <c r="TF199" s="20"/>
      <c r="TG199" s="20"/>
      <c r="TH199" s="20"/>
      <c r="TI199" s="20"/>
      <c r="TJ199" s="20"/>
      <c r="TK199" s="20"/>
      <c r="TL199" s="20"/>
      <c r="TM199" s="20"/>
      <c r="TN199" s="20"/>
      <c r="TO199" s="20"/>
      <c r="TP199" s="20"/>
      <c r="TQ199" s="20"/>
      <c r="TR199" s="20"/>
      <c r="TS199" s="20"/>
      <c r="TT199" s="20"/>
      <c r="TU199" s="20"/>
      <c r="TV199" s="20"/>
      <c r="TW199" s="20"/>
      <c r="TX199" s="20"/>
      <c r="TY199" s="20"/>
      <c r="TZ199" s="20"/>
      <c r="UA199" s="20"/>
      <c r="UB199" s="20"/>
      <c r="UC199" s="20"/>
      <c r="UD199" s="20"/>
      <c r="UE199" s="20"/>
      <c r="UF199" s="20"/>
      <c r="UG199" s="20"/>
      <c r="UH199" s="20"/>
      <c r="UI199" s="20"/>
      <c r="UJ199" s="20"/>
      <c r="UK199" s="20"/>
      <c r="UL199" s="20"/>
      <c r="UM199" s="20"/>
      <c r="UN199" s="20"/>
      <c r="UO199" s="20"/>
      <c r="UP199" s="20"/>
      <c r="UQ199" s="20"/>
      <c r="UR199" s="20"/>
      <c r="US199" s="20"/>
      <c r="UT199" s="20"/>
      <c r="UU199" s="20"/>
      <c r="UV199" s="20"/>
      <c r="UW199" s="20"/>
      <c r="UX199" s="20"/>
      <c r="UY199" s="20"/>
      <c r="UZ199" s="20"/>
      <c r="VA199" s="20"/>
      <c r="VB199" s="20"/>
      <c r="VC199" s="20"/>
      <c r="VD199" s="20"/>
      <c r="VE199" s="20"/>
      <c r="VF199" s="20"/>
      <c r="VG199" s="20"/>
      <c r="VH199" s="20"/>
      <c r="VI199" s="20"/>
      <c r="VJ199" s="20"/>
      <c r="VK199" s="20"/>
      <c r="VL199" s="20"/>
      <c r="VM199" s="20"/>
      <c r="VN199" s="20"/>
      <c r="VO199" s="20"/>
      <c r="VP199" s="20"/>
      <c r="VQ199" s="20"/>
      <c r="VR199" s="20"/>
      <c r="VS199" s="20"/>
      <c r="VT199" s="20"/>
      <c r="VU199" s="20"/>
      <c r="VV199" s="20"/>
      <c r="VW199" s="20"/>
      <c r="VX199" s="20"/>
      <c r="VY199" s="20"/>
      <c r="VZ199" s="20"/>
      <c r="WA199" s="20"/>
      <c r="WB199" s="20"/>
      <c r="WC199" s="20"/>
      <c r="WD199" s="20"/>
      <c r="WE199" s="20"/>
      <c r="WF199" s="20"/>
      <c r="WG199" s="20"/>
      <c r="WH199" s="20"/>
      <c r="WI199" s="20"/>
      <c r="WJ199" s="20"/>
      <c r="WK199" s="20"/>
      <c r="WL199" s="20"/>
      <c r="WM199" s="20"/>
      <c r="WN199" s="20"/>
      <c r="WO199" s="20"/>
      <c r="WP199" s="20"/>
      <c r="WQ199" s="20"/>
      <c r="WR199" s="20"/>
      <c r="WS199" s="20"/>
      <c r="WT199" s="20"/>
      <c r="WU199" s="20"/>
      <c r="WV199" s="20"/>
      <c r="WW199" s="20"/>
      <c r="WX199" s="20"/>
      <c r="WY199" s="20"/>
      <c r="WZ199" s="20"/>
      <c r="XA199" s="20"/>
      <c r="XB199" s="20"/>
      <c r="XC199" s="20"/>
      <c r="XD199" s="20"/>
      <c r="XE199" s="20"/>
      <c r="XF199" s="20"/>
      <c r="XG199" s="20"/>
      <c r="XH199" s="20"/>
      <c r="XI199" s="20"/>
      <c r="XJ199" s="20"/>
      <c r="XK199" s="20"/>
      <c r="XL199" s="20"/>
      <c r="XM199" s="20"/>
      <c r="XN199" s="20"/>
      <c r="XO199" s="20"/>
      <c r="XP199" s="20"/>
      <c r="XQ199" s="20"/>
      <c r="XR199" s="20"/>
      <c r="XS199" s="20"/>
      <c r="XT199" s="20"/>
      <c r="XU199" s="20"/>
      <c r="XV199" s="20"/>
      <c r="XW199" s="20"/>
      <c r="XX199" s="20"/>
      <c r="XY199" s="20"/>
      <c r="XZ199" s="20"/>
      <c r="YA199" s="20"/>
      <c r="YB199" s="20"/>
      <c r="YC199" s="20"/>
      <c r="YD199" s="20"/>
      <c r="YE199" s="20"/>
      <c r="YF199" s="20"/>
      <c r="YG199" s="20"/>
      <c r="YH199" s="20"/>
      <c r="YI199" s="20"/>
      <c r="YJ199" s="20"/>
      <c r="YK199" s="20"/>
      <c r="YL199" s="20"/>
      <c r="YM199" s="20"/>
      <c r="YN199" s="20"/>
      <c r="YO199" s="20"/>
      <c r="YP199" s="20"/>
      <c r="YQ199" s="20"/>
      <c r="YR199" s="20"/>
      <c r="YS199" s="20"/>
      <c r="YT199" s="20"/>
      <c r="YU199" s="20"/>
      <c r="YV199" s="20"/>
      <c r="YW199" s="20"/>
      <c r="YX199" s="20"/>
      <c r="YY199" s="20"/>
      <c r="YZ199" s="20"/>
      <c r="ZA199" s="20"/>
      <c r="ZB199" s="20"/>
      <c r="ZC199" s="20"/>
      <c r="ZD199" s="20"/>
      <c r="ZE199" s="20"/>
      <c r="ZF199" s="20"/>
      <c r="ZG199" s="20"/>
      <c r="ZH199" s="20"/>
      <c r="ZI199" s="20"/>
      <c r="ZJ199" s="20"/>
      <c r="ZK199" s="20"/>
      <c r="ZL199" s="20"/>
      <c r="ZM199" s="20"/>
      <c r="ZN199" s="20"/>
      <c r="ZO199" s="20"/>
      <c r="ZP199" s="20"/>
      <c r="ZQ199" s="20"/>
      <c r="ZR199" s="20"/>
      <c r="ZS199" s="20"/>
      <c r="ZT199" s="20"/>
      <c r="ZU199" s="20"/>
      <c r="ZV199" s="20"/>
      <c r="ZW199" s="20"/>
      <c r="ZX199" s="20"/>
      <c r="ZY199" s="20"/>
      <c r="ZZ199" s="20"/>
      <c r="AAA199" s="20"/>
      <c r="AAB199" s="20"/>
      <c r="AAC199" s="20"/>
      <c r="AAD199" s="20"/>
      <c r="AAE199" s="20"/>
      <c r="AAF199" s="20"/>
      <c r="AAG199" s="20"/>
      <c r="AAH199" s="20"/>
      <c r="AAI199" s="20"/>
      <c r="AAJ199" s="20"/>
      <c r="AAK199" s="20"/>
      <c r="AAL199" s="20"/>
      <c r="AAM199" s="20"/>
      <c r="AAN199" s="20"/>
      <c r="AAO199" s="20"/>
      <c r="AAP199" s="20"/>
      <c r="AAQ199" s="20"/>
      <c r="AAR199" s="20"/>
      <c r="AAS199" s="20"/>
      <c r="AAT199" s="20"/>
      <c r="AAU199" s="20"/>
      <c r="AAV199" s="20"/>
      <c r="AAW199" s="20"/>
      <c r="AAX199" s="20"/>
      <c r="AAY199" s="20"/>
      <c r="AAZ199" s="20"/>
      <c r="ABA199" s="20"/>
      <c r="ABB199" s="20"/>
      <c r="ABC199" s="20"/>
      <c r="ABD199" s="20"/>
      <c r="ABE199" s="20"/>
      <c r="ABF199" s="20"/>
      <c r="ABG199" s="20"/>
      <c r="ABH199" s="20"/>
      <c r="ABI199" s="20"/>
      <c r="ABJ199" s="20"/>
      <c r="ABK199" s="20"/>
      <c r="ABL199" s="20"/>
      <c r="ABM199" s="20"/>
      <c r="ABN199" s="20"/>
      <c r="ABO199" s="20"/>
      <c r="ABP199" s="20"/>
      <c r="ABQ199" s="20"/>
      <c r="ABR199" s="20"/>
      <c r="ABS199" s="20"/>
      <c r="ABT199" s="20"/>
      <c r="ABU199" s="20"/>
      <c r="ABV199" s="20"/>
      <c r="ABW199" s="20"/>
      <c r="ABX199" s="20"/>
      <c r="ABY199" s="20"/>
      <c r="ABZ199" s="20"/>
      <c r="ACA199" s="20"/>
      <c r="ACB199" s="20"/>
      <c r="ACC199" s="20"/>
      <c r="ACD199" s="20"/>
      <c r="ACE199" s="20"/>
      <c r="ACF199" s="20"/>
      <c r="ACG199" s="20"/>
      <c r="ACH199" s="20"/>
      <c r="ACI199" s="20"/>
      <c r="ACJ199" s="20"/>
      <c r="ACK199" s="20"/>
      <c r="ACL199" s="20"/>
      <c r="ACM199" s="20"/>
      <c r="ACN199" s="20"/>
      <c r="ACO199" s="20"/>
      <c r="ACP199" s="20"/>
      <c r="ACQ199" s="20"/>
      <c r="ACR199" s="20"/>
      <c r="ACS199" s="20"/>
      <c r="ACT199" s="20"/>
      <c r="ACU199" s="20"/>
      <c r="ACV199" s="20"/>
      <c r="ACW199" s="20"/>
      <c r="ACX199" s="20"/>
      <c r="ACY199" s="20"/>
      <c r="ACZ199" s="20"/>
      <c r="ADA199" s="20"/>
      <c r="ADB199" s="20"/>
      <c r="ADC199" s="20"/>
      <c r="ADD199" s="20"/>
      <c r="ADE199" s="20"/>
      <c r="ADF199" s="20"/>
      <c r="ADG199" s="20"/>
      <c r="ADH199" s="20"/>
      <c r="ADI199" s="20"/>
      <c r="ADJ199" s="20"/>
      <c r="ADK199" s="20"/>
      <c r="ADL199" s="20"/>
      <c r="ADM199" s="20"/>
      <c r="ADN199" s="20"/>
      <c r="ADO199" s="20"/>
      <c r="ADP199" s="20"/>
      <c r="ADQ199" s="20"/>
      <c r="ADR199" s="20"/>
      <c r="ADS199" s="20"/>
      <c r="ADT199" s="20"/>
      <c r="ADU199" s="20"/>
      <c r="ADV199" s="20"/>
      <c r="ADW199" s="20"/>
      <c r="ADX199" s="20"/>
      <c r="ADY199" s="20"/>
      <c r="ADZ199" s="20"/>
      <c r="AEA199" s="20"/>
      <c r="AEB199" s="20"/>
      <c r="AEC199" s="20"/>
      <c r="AED199" s="20"/>
      <c r="AEE199" s="20"/>
      <c r="AEF199" s="20"/>
      <c r="AEG199" s="20"/>
      <c r="AEH199" s="20"/>
      <c r="AEI199" s="20"/>
      <c r="AEJ199" s="20"/>
      <c r="AEK199" s="20"/>
      <c r="AEL199" s="20"/>
      <c r="AEM199" s="20"/>
      <c r="AEN199" s="20"/>
      <c r="AEO199" s="20"/>
      <c r="AEP199" s="20"/>
      <c r="AEQ199" s="20"/>
      <c r="AER199" s="20"/>
      <c r="AES199" s="20"/>
      <c r="AET199" s="20"/>
      <c r="AEU199" s="20"/>
      <c r="AEV199" s="20"/>
      <c r="AEW199" s="20"/>
      <c r="AEX199" s="20"/>
      <c r="AEY199" s="20"/>
      <c r="AEZ199" s="20"/>
      <c r="AFA199" s="20"/>
      <c r="AFB199" s="20"/>
      <c r="AFC199" s="20"/>
      <c r="AFD199" s="20"/>
      <c r="AFE199" s="20"/>
      <c r="AFF199" s="20"/>
      <c r="AFG199" s="20"/>
      <c r="AFH199" s="20"/>
      <c r="AFI199" s="20"/>
      <c r="AFJ199" s="20"/>
      <c r="AFK199" s="20"/>
      <c r="AFL199" s="20"/>
      <c r="AFM199" s="20"/>
      <c r="AFN199" s="20"/>
      <c r="AFO199" s="20"/>
      <c r="AFP199" s="20"/>
      <c r="AFQ199" s="20"/>
      <c r="AFR199" s="20"/>
      <c r="AFS199" s="20"/>
      <c r="AFT199" s="20"/>
      <c r="AFU199" s="20"/>
      <c r="AFV199" s="20"/>
      <c r="AFW199" s="20"/>
      <c r="AFX199" s="20"/>
      <c r="AFY199" s="20"/>
      <c r="AFZ199" s="20"/>
      <c r="AGA199" s="20"/>
      <c r="AGB199" s="20"/>
      <c r="AGC199" s="20"/>
      <c r="AGD199" s="20"/>
      <c r="AGE199" s="20"/>
      <c r="AGF199" s="20"/>
      <c r="AGG199" s="20"/>
      <c r="AGH199" s="20"/>
      <c r="AGI199" s="20"/>
      <c r="AGJ199" s="20"/>
      <c r="AGK199" s="20"/>
      <c r="AGL199" s="20"/>
      <c r="AGM199" s="20"/>
      <c r="AGN199" s="20"/>
      <c r="AGO199" s="20"/>
      <c r="AGP199" s="20"/>
      <c r="AGQ199" s="20"/>
      <c r="AGR199" s="20"/>
      <c r="AGS199" s="20"/>
      <c r="AGT199" s="20"/>
      <c r="AGU199" s="20"/>
      <c r="AGV199" s="20"/>
      <c r="AGW199" s="20"/>
      <c r="AGX199" s="20"/>
      <c r="AGY199" s="20"/>
      <c r="AGZ199" s="20"/>
      <c r="AHA199" s="20"/>
      <c r="AHB199" s="20"/>
      <c r="AHC199" s="20"/>
      <c r="AHD199" s="20"/>
      <c r="AHE199" s="20"/>
      <c r="AHF199" s="20"/>
      <c r="AHG199" s="20"/>
      <c r="AHH199" s="20"/>
      <c r="AHI199" s="20"/>
      <c r="AHJ199" s="20"/>
      <c r="AHK199" s="20"/>
      <c r="AHL199" s="20"/>
      <c r="AHM199" s="20"/>
      <c r="AHN199" s="20"/>
      <c r="AHO199" s="20"/>
      <c r="AHP199" s="20"/>
      <c r="AHQ199" s="20"/>
      <c r="AHR199" s="20"/>
      <c r="AHS199" s="20"/>
      <c r="AHT199" s="20"/>
      <c r="AHU199" s="20"/>
      <c r="AHV199" s="20"/>
      <c r="AHW199" s="20"/>
      <c r="AHX199" s="20"/>
      <c r="AHY199" s="20"/>
      <c r="AHZ199" s="20"/>
      <c r="AIA199" s="20"/>
      <c r="AIB199" s="20"/>
      <c r="AIC199" s="20"/>
      <c r="AID199" s="20"/>
      <c r="AIE199" s="20"/>
      <c r="AIF199" s="20"/>
      <c r="AIG199" s="20"/>
      <c r="AIH199" s="20"/>
      <c r="AII199" s="20"/>
      <c r="AIJ199" s="20"/>
      <c r="AIK199" s="20"/>
      <c r="AIL199" s="20"/>
      <c r="AIM199" s="20"/>
      <c r="AIN199" s="20"/>
      <c r="AIO199" s="20"/>
      <c r="AIP199" s="20"/>
      <c r="AIQ199" s="20"/>
      <c r="AIR199" s="20"/>
      <c r="AIS199" s="20"/>
      <c r="AIT199" s="20"/>
      <c r="AIU199" s="20"/>
      <c r="AIV199" s="20"/>
      <c r="AIW199" s="20"/>
      <c r="AIX199" s="20"/>
      <c r="AIY199" s="20"/>
      <c r="AIZ199" s="20"/>
      <c r="AJA199" s="20"/>
      <c r="AJB199" s="20"/>
      <c r="AJC199" s="20"/>
      <c r="AJD199" s="20"/>
      <c r="AJE199" s="20"/>
      <c r="AJF199" s="20"/>
      <c r="AJG199" s="20"/>
      <c r="AJH199" s="20"/>
      <c r="AJI199" s="20"/>
      <c r="AJJ199" s="20"/>
      <c r="AJK199" s="20"/>
      <c r="AJL199" s="20"/>
      <c r="AJM199" s="20"/>
      <c r="AJN199" s="20"/>
      <c r="AJO199" s="20"/>
      <c r="AJP199" s="20"/>
      <c r="AJQ199" s="20"/>
      <c r="AJR199" s="20"/>
      <c r="AJS199" s="20"/>
      <c r="AJT199" s="20"/>
      <c r="AJU199" s="20"/>
      <c r="AJV199" s="20"/>
      <c r="AJW199" s="20"/>
      <c r="AJX199" s="20"/>
      <c r="AJY199" s="20"/>
      <c r="AJZ199" s="20"/>
      <c r="AKA199" s="20"/>
      <c r="AKB199" s="20"/>
      <c r="AKC199" s="20"/>
      <c r="AKD199" s="20"/>
      <c r="AKE199" s="20"/>
      <c r="AKF199" s="20"/>
      <c r="AKG199" s="20"/>
      <c r="AKH199" s="20"/>
      <c r="AKI199" s="20"/>
      <c r="AKJ199" s="20"/>
      <c r="AKK199" s="20"/>
      <c r="AKL199" s="20"/>
      <c r="AKM199" s="20"/>
      <c r="AKN199" s="20"/>
      <c r="AKO199" s="20"/>
      <c r="AKP199" s="20"/>
      <c r="AKQ199" s="20"/>
      <c r="AKR199" s="20"/>
      <c r="AKS199" s="20"/>
      <c r="AKT199" s="20"/>
      <c r="AKU199" s="20"/>
      <c r="AKV199" s="20"/>
      <c r="AKW199" s="20"/>
      <c r="AKX199" s="20"/>
      <c r="AKY199" s="20"/>
      <c r="AKZ199" s="20"/>
      <c r="ALA199" s="20"/>
      <c r="ALB199" s="20"/>
      <c r="ALC199" s="20"/>
      <c r="ALD199" s="20"/>
      <c r="ALE199" s="20"/>
      <c r="ALF199" s="20"/>
      <c r="ALG199" s="20"/>
      <c r="ALH199" s="20"/>
      <c r="ALI199" s="20"/>
      <c r="ALJ199" s="20"/>
      <c r="ALK199" s="20"/>
      <c r="ALL199" s="20"/>
      <c r="ALM199" s="20"/>
      <c r="ALN199" s="20"/>
      <c r="ALO199" s="20"/>
      <c r="ALP199" s="20"/>
      <c r="ALQ199" s="20"/>
      <c r="ALR199" s="20"/>
      <c r="ALS199" s="20"/>
      <c r="ALT199" s="20"/>
      <c r="ALU199" s="20"/>
      <c r="ALV199" s="20"/>
      <c r="ALW199" s="20"/>
      <c r="ALX199" s="20"/>
      <c r="ALY199" s="20"/>
      <c r="ALZ199" s="20"/>
      <c r="AMA199" s="20"/>
      <c r="AMB199" s="20"/>
      <c r="AMC199" s="20"/>
      <c r="AMD199" s="20"/>
      <c r="AME199" s="20"/>
      <c r="AMF199" s="20"/>
      <c r="AMG199" s="20"/>
      <c r="AMH199" s="20"/>
      <c r="AMI199" s="20"/>
      <c r="AMJ199" s="20"/>
      <c r="AMK199" s="20"/>
      <c r="AML199" s="20"/>
      <c r="AMM199" s="20"/>
      <c r="AMN199" s="20"/>
      <c r="AMO199" s="20"/>
      <c r="AMP199" s="20"/>
      <c r="AMQ199" s="20"/>
      <c r="AMR199" s="20"/>
      <c r="AMS199" s="20"/>
      <c r="AMT199" s="20"/>
      <c r="AMU199" s="20"/>
      <c r="AMV199" s="20"/>
      <c r="AMW199" s="20"/>
      <c r="AMX199" s="20"/>
      <c r="AMY199" s="20"/>
      <c r="AMZ199" s="20"/>
      <c r="ANA199" s="20"/>
      <c r="ANB199" s="20"/>
      <c r="ANC199" s="20"/>
      <c r="AND199" s="20"/>
      <c r="ANE199" s="20"/>
      <c r="ANF199" s="20"/>
      <c r="ANG199" s="20"/>
      <c r="ANH199" s="20"/>
      <c r="ANI199" s="20"/>
      <c r="ANJ199" s="20"/>
      <c r="ANK199" s="20"/>
      <c r="ANL199" s="20"/>
      <c r="ANM199" s="20"/>
      <c r="ANN199" s="20"/>
      <c r="ANO199" s="20"/>
      <c r="ANP199" s="20"/>
      <c r="ANQ199" s="20"/>
      <c r="ANR199" s="20"/>
      <c r="ANS199" s="20"/>
      <c r="ANT199" s="20"/>
      <c r="ANU199" s="20"/>
      <c r="ANV199" s="20"/>
      <c r="ANW199" s="20"/>
      <c r="ANX199" s="20"/>
      <c r="ANY199" s="20"/>
      <c r="ANZ199" s="20"/>
      <c r="AOA199" s="20"/>
      <c r="AOB199" s="20"/>
      <c r="AOC199" s="20"/>
      <c r="AOD199" s="20"/>
      <c r="AOE199" s="20"/>
      <c r="AOF199" s="20"/>
      <c r="AOG199" s="20"/>
      <c r="AOH199" s="20"/>
      <c r="AOI199" s="20"/>
      <c r="AOJ199" s="20"/>
      <c r="AOK199" s="20"/>
      <c r="AOL199" s="20"/>
      <c r="AOM199" s="20"/>
      <c r="AON199" s="20"/>
      <c r="AOO199" s="20"/>
      <c r="AOP199" s="20"/>
      <c r="AOQ199" s="20"/>
      <c r="AOR199" s="20"/>
      <c r="AOS199" s="20"/>
      <c r="AOT199" s="20"/>
      <c r="AOU199" s="20"/>
      <c r="AOV199" s="20"/>
      <c r="AOW199" s="20"/>
      <c r="AOX199" s="20"/>
      <c r="AOY199" s="20"/>
      <c r="AOZ199" s="20"/>
      <c r="APA199" s="20"/>
      <c r="APB199" s="20"/>
      <c r="APC199" s="20"/>
      <c r="APD199" s="20"/>
      <c r="APE199" s="20"/>
      <c r="APF199" s="20"/>
      <c r="APG199" s="20"/>
      <c r="APH199" s="20"/>
      <c r="API199" s="20"/>
      <c r="APJ199" s="20"/>
      <c r="APK199" s="20"/>
      <c r="APL199" s="20"/>
      <c r="APM199" s="20"/>
      <c r="APN199" s="20"/>
      <c r="APO199" s="20"/>
      <c r="APP199" s="20"/>
      <c r="APQ199" s="20"/>
      <c r="APR199" s="20"/>
      <c r="APS199" s="20"/>
      <c r="APT199" s="20"/>
      <c r="APU199" s="20"/>
      <c r="APV199" s="20"/>
      <c r="APW199" s="20"/>
      <c r="APX199" s="20"/>
      <c r="APY199" s="20"/>
      <c r="APZ199" s="20"/>
      <c r="AQA199" s="20"/>
      <c r="AQB199" s="20"/>
      <c r="AQC199" s="20"/>
      <c r="AQD199" s="20"/>
      <c r="AQE199" s="20"/>
      <c r="AQF199" s="20"/>
      <c r="AQG199" s="20"/>
      <c r="AQH199" s="20"/>
      <c r="AQI199" s="20"/>
      <c r="AQJ199" s="20"/>
      <c r="AQK199" s="20"/>
      <c r="AQL199" s="20"/>
      <c r="AQM199" s="20"/>
      <c r="AQN199" s="20"/>
      <c r="AQO199" s="20"/>
      <c r="AQP199" s="20"/>
      <c r="AQQ199" s="20"/>
      <c r="AQR199" s="20"/>
      <c r="AQS199" s="20"/>
      <c r="AQT199" s="20"/>
      <c r="AQU199" s="20"/>
      <c r="AQV199" s="20"/>
      <c r="AQW199" s="20"/>
      <c r="AQX199" s="20"/>
      <c r="AQY199" s="20"/>
      <c r="AQZ199" s="20"/>
      <c r="ARA199" s="20"/>
      <c r="ARB199" s="20"/>
      <c r="ARC199" s="20"/>
      <c r="ARD199" s="20"/>
      <c r="ARE199" s="20"/>
      <c r="ARF199" s="20"/>
      <c r="ARG199" s="20"/>
      <c r="ARH199" s="20"/>
      <c r="ARI199" s="20"/>
      <c r="ARJ199" s="20"/>
      <c r="ARK199" s="20"/>
      <c r="ARL199" s="20"/>
      <c r="ARM199" s="20"/>
      <c r="ARN199" s="20"/>
      <c r="ARO199" s="20"/>
      <c r="ARP199" s="20"/>
      <c r="ARQ199" s="20"/>
      <c r="ARR199" s="20"/>
      <c r="ARS199" s="20"/>
      <c r="ART199" s="20"/>
      <c r="ARU199" s="20"/>
      <c r="ARV199" s="20"/>
      <c r="ARW199" s="20"/>
      <c r="ARX199" s="20"/>
      <c r="ARY199" s="20"/>
      <c r="ARZ199" s="20"/>
      <c r="ASA199" s="20"/>
      <c r="ASB199" s="20"/>
      <c r="ASC199" s="20"/>
      <c r="ASD199" s="20"/>
      <c r="ASE199" s="20"/>
      <c r="ASF199" s="20"/>
      <c r="ASG199" s="20"/>
      <c r="ASH199" s="20"/>
      <c r="ASI199" s="20"/>
      <c r="ASJ199" s="20"/>
      <c r="ASK199" s="20"/>
      <c r="ASL199" s="20"/>
      <c r="ASM199" s="20"/>
      <c r="ASN199" s="20"/>
      <c r="ASO199" s="20"/>
      <c r="ASP199" s="20"/>
      <c r="ASQ199" s="20"/>
      <c r="ASR199" s="20"/>
      <c r="ASS199" s="20"/>
      <c r="AST199" s="20"/>
      <c r="ASU199" s="20"/>
      <c r="ASV199" s="20"/>
      <c r="ASW199" s="20"/>
      <c r="ASX199" s="20"/>
      <c r="ASY199" s="20"/>
      <c r="ASZ199" s="20"/>
      <c r="ATA199" s="20"/>
      <c r="ATB199" s="20"/>
      <c r="ATC199" s="20"/>
      <c r="ATD199" s="20"/>
      <c r="ATE199" s="20"/>
      <c r="ATF199" s="20"/>
      <c r="ATG199" s="20"/>
      <c r="ATH199" s="20"/>
      <c r="ATI199" s="20"/>
      <c r="ATJ199" s="20"/>
      <c r="ATK199" s="20"/>
      <c r="ATL199" s="20"/>
      <c r="ATM199" s="20"/>
      <c r="ATN199" s="20"/>
      <c r="ATO199" s="20"/>
      <c r="ATP199" s="20"/>
      <c r="ATQ199" s="20"/>
      <c r="ATR199" s="20"/>
      <c r="ATS199" s="20"/>
      <c r="ATT199" s="20"/>
      <c r="ATU199" s="20"/>
      <c r="ATV199" s="20"/>
      <c r="ATW199" s="20"/>
      <c r="ATX199" s="20"/>
      <c r="ATY199" s="20"/>
      <c r="ATZ199" s="20"/>
      <c r="AUA199" s="20"/>
      <c r="AUB199" s="20"/>
      <c r="AUC199" s="20"/>
      <c r="AUD199" s="20"/>
      <c r="AUE199" s="20"/>
      <c r="AUF199" s="20"/>
      <c r="AUG199" s="20"/>
      <c r="AUH199" s="20"/>
      <c r="AUI199" s="20"/>
      <c r="AUJ199" s="20"/>
      <c r="AUK199" s="20"/>
      <c r="AUL199" s="20"/>
      <c r="AUM199" s="20"/>
      <c r="AUN199" s="20"/>
      <c r="AUO199" s="20"/>
      <c r="AUP199" s="20"/>
      <c r="AUQ199" s="20"/>
      <c r="AUR199" s="20"/>
      <c r="AUS199" s="20"/>
      <c r="AUT199" s="20"/>
      <c r="AUU199" s="20"/>
      <c r="AUV199" s="20"/>
      <c r="AUW199" s="20"/>
      <c r="AUX199" s="20"/>
      <c r="AUY199" s="20"/>
      <c r="AUZ199" s="20"/>
      <c r="AVA199" s="20"/>
      <c r="AVB199" s="20"/>
      <c r="AVC199" s="20"/>
      <c r="AVD199" s="20"/>
      <c r="AVE199" s="20"/>
      <c r="AVF199" s="20"/>
      <c r="AVG199" s="20"/>
      <c r="AVH199" s="20"/>
      <c r="AVI199" s="20"/>
      <c r="AVJ199" s="20"/>
      <c r="AVK199" s="20"/>
      <c r="AVL199" s="20"/>
      <c r="AVM199" s="20"/>
      <c r="AVN199" s="20"/>
      <c r="AVO199" s="20"/>
      <c r="AVP199" s="20"/>
      <c r="AVQ199" s="20"/>
      <c r="AVR199" s="20"/>
      <c r="AVS199" s="20"/>
      <c r="AVT199" s="20"/>
      <c r="AVU199" s="20"/>
      <c r="AVV199" s="20"/>
      <c r="AVW199" s="20"/>
      <c r="AVX199" s="20"/>
      <c r="AVY199" s="20"/>
      <c r="AVZ199" s="20"/>
      <c r="AWA199" s="20"/>
      <c r="AWB199" s="20"/>
      <c r="AWC199" s="20"/>
      <c r="AWD199" s="20"/>
      <c r="AWE199" s="20"/>
      <c r="AWF199" s="20"/>
      <c r="AWG199" s="20"/>
      <c r="AWH199" s="20"/>
      <c r="AWI199" s="20"/>
      <c r="AWJ199" s="20"/>
      <c r="AWK199" s="20"/>
      <c r="AWL199" s="20"/>
      <c r="AWM199" s="20"/>
      <c r="AWN199" s="20"/>
      <c r="AWO199" s="20"/>
      <c r="AWP199" s="20"/>
      <c r="AWQ199" s="20"/>
      <c r="AWR199" s="20"/>
      <c r="AWS199" s="20"/>
      <c r="AWT199" s="20"/>
      <c r="AWU199" s="20"/>
      <c r="AWV199" s="20"/>
      <c r="AWW199" s="20"/>
      <c r="AWX199" s="20"/>
      <c r="AWY199" s="20"/>
      <c r="AWZ199" s="20"/>
      <c r="AXA199" s="20"/>
      <c r="AXB199" s="20"/>
      <c r="AXC199" s="20"/>
      <c r="AXD199" s="20"/>
      <c r="AXE199" s="20"/>
      <c r="AXF199" s="20"/>
      <c r="AXG199" s="20"/>
      <c r="AXH199" s="20"/>
      <c r="AXI199" s="20"/>
      <c r="AXJ199" s="20"/>
      <c r="AXK199" s="20"/>
      <c r="AXL199" s="20"/>
      <c r="AXM199" s="20"/>
      <c r="AXN199" s="20"/>
      <c r="AXO199" s="20"/>
      <c r="AXP199" s="20"/>
      <c r="AXQ199" s="20"/>
      <c r="AXR199" s="20"/>
      <c r="AXS199" s="20"/>
      <c r="AXT199" s="20"/>
      <c r="AXU199" s="20"/>
      <c r="AXV199" s="20"/>
      <c r="AXW199" s="20"/>
      <c r="AXX199" s="20"/>
      <c r="AXY199" s="20"/>
      <c r="AXZ199" s="20"/>
      <c r="AYA199" s="20"/>
      <c r="AYB199" s="20"/>
      <c r="AYC199" s="20"/>
      <c r="AYD199" s="20"/>
      <c r="AYE199" s="20"/>
      <c r="AYF199" s="20"/>
      <c r="AYG199" s="20"/>
      <c r="AYH199" s="20"/>
      <c r="AYI199" s="20"/>
      <c r="AYJ199" s="20"/>
      <c r="AYK199" s="20"/>
      <c r="AYL199" s="20"/>
      <c r="AYM199" s="20"/>
      <c r="AYN199" s="20"/>
      <c r="AYO199" s="20"/>
      <c r="AYP199" s="20"/>
      <c r="AYQ199" s="20"/>
      <c r="AYR199" s="20"/>
      <c r="AYS199" s="20"/>
      <c r="AYT199" s="20"/>
      <c r="AYU199" s="20"/>
      <c r="AYV199" s="20"/>
      <c r="AYW199" s="20"/>
      <c r="AYX199" s="20"/>
      <c r="AYY199" s="20"/>
      <c r="AYZ199" s="20"/>
      <c r="AZA199" s="20"/>
      <c r="AZB199" s="20"/>
      <c r="AZC199" s="20"/>
      <c r="AZD199" s="20"/>
      <c r="AZE199" s="20"/>
      <c r="AZF199" s="20"/>
      <c r="AZG199" s="20"/>
      <c r="AZH199" s="20"/>
      <c r="AZI199" s="20"/>
      <c r="AZJ199" s="20"/>
      <c r="AZK199" s="20"/>
      <c r="AZL199" s="20"/>
      <c r="AZM199" s="20"/>
      <c r="AZN199" s="20"/>
      <c r="AZO199" s="20"/>
      <c r="AZP199" s="20"/>
      <c r="AZQ199" s="20"/>
      <c r="AZR199" s="20"/>
      <c r="AZS199" s="20"/>
      <c r="AZT199" s="20"/>
      <c r="AZU199" s="20"/>
      <c r="AZV199" s="20"/>
      <c r="AZW199" s="20"/>
      <c r="AZX199" s="20"/>
      <c r="AZY199" s="20"/>
      <c r="AZZ199" s="20"/>
      <c r="BAA199" s="20"/>
      <c r="BAB199" s="20"/>
      <c r="BAC199" s="20"/>
      <c r="BAD199" s="20"/>
      <c r="BAE199" s="20"/>
      <c r="BAF199" s="20"/>
      <c r="BAG199" s="20"/>
      <c r="BAH199" s="20"/>
      <c r="BAI199" s="20"/>
      <c r="BAJ199" s="20"/>
      <c r="BAK199" s="20"/>
      <c r="BAL199" s="20"/>
      <c r="BAM199" s="20"/>
      <c r="BAN199" s="20"/>
      <c r="BAO199" s="20"/>
      <c r="BAP199" s="20"/>
      <c r="BAQ199" s="20"/>
      <c r="BAR199" s="20"/>
      <c r="BAS199" s="20"/>
      <c r="BAT199" s="20"/>
      <c r="BAU199" s="20"/>
      <c r="BAV199" s="20"/>
      <c r="BAW199" s="20"/>
      <c r="BAX199" s="20"/>
      <c r="BAY199" s="20"/>
      <c r="BAZ199" s="20"/>
      <c r="BBA199" s="20"/>
      <c r="BBB199" s="20"/>
      <c r="BBC199" s="20"/>
      <c r="BBD199" s="20"/>
      <c r="BBE199" s="20"/>
      <c r="BBF199" s="20"/>
      <c r="BBG199" s="20"/>
      <c r="BBH199" s="20"/>
      <c r="BBI199" s="20"/>
      <c r="BBJ199" s="20"/>
      <c r="BBK199" s="20"/>
      <c r="BBL199" s="20"/>
      <c r="BBM199" s="20"/>
      <c r="BBN199" s="20"/>
      <c r="BBO199" s="20"/>
      <c r="BBP199" s="20"/>
      <c r="BBQ199" s="20"/>
      <c r="BBR199" s="20"/>
      <c r="BBS199" s="20"/>
      <c r="BBT199" s="20"/>
      <c r="BBU199" s="20"/>
      <c r="BBV199" s="20"/>
      <c r="BBW199" s="20"/>
      <c r="BBX199" s="20"/>
      <c r="BBY199" s="20"/>
      <c r="BBZ199" s="20"/>
      <c r="BCA199" s="20"/>
      <c r="BCB199" s="20"/>
      <c r="BCC199" s="20"/>
      <c r="BCD199" s="20"/>
      <c r="BCE199" s="20"/>
      <c r="BCF199" s="20"/>
      <c r="BCG199" s="20"/>
      <c r="BCH199" s="20"/>
      <c r="BCI199" s="20"/>
      <c r="BCJ199" s="20"/>
      <c r="BCK199" s="20"/>
      <c r="BCL199" s="20"/>
      <c r="BCM199" s="20"/>
      <c r="BCN199" s="20"/>
      <c r="BCO199" s="20"/>
      <c r="BCP199" s="20"/>
      <c r="BCQ199" s="20"/>
      <c r="BCR199" s="20"/>
      <c r="BCS199" s="20"/>
      <c r="BCT199" s="20"/>
      <c r="BCU199" s="20"/>
      <c r="BCV199" s="20"/>
      <c r="BCW199" s="20"/>
      <c r="BCX199" s="20"/>
      <c r="BCY199" s="20"/>
      <c r="BCZ199" s="20"/>
      <c r="BDA199" s="20"/>
      <c r="BDB199" s="20"/>
      <c r="BDC199" s="20"/>
      <c r="BDD199" s="20"/>
      <c r="BDE199" s="20"/>
      <c r="BDF199" s="20"/>
      <c r="BDG199" s="20"/>
      <c r="BDH199" s="20"/>
      <c r="BDI199" s="20"/>
      <c r="BDJ199" s="20"/>
      <c r="BDK199" s="20"/>
      <c r="BDL199" s="20"/>
      <c r="BDM199" s="20"/>
      <c r="BDN199" s="20"/>
      <c r="BDO199" s="20"/>
      <c r="BDP199" s="20"/>
      <c r="BDQ199" s="20"/>
      <c r="BDR199" s="20"/>
      <c r="BDS199" s="20"/>
      <c r="BDT199" s="20"/>
      <c r="BDU199" s="20"/>
      <c r="BDV199" s="20"/>
      <c r="BDW199" s="20"/>
      <c r="BDX199" s="20"/>
      <c r="BDY199" s="20"/>
      <c r="BDZ199" s="20"/>
      <c r="BEA199" s="20"/>
      <c r="BEB199" s="20"/>
      <c r="BEC199" s="20"/>
      <c r="BED199" s="20"/>
      <c r="BEE199" s="20"/>
      <c r="BEF199" s="20"/>
      <c r="BEG199" s="20"/>
      <c r="BEH199" s="20"/>
      <c r="BEI199" s="20"/>
      <c r="BEJ199" s="20"/>
      <c r="BEK199" s="20"/>
      <c r="BEL199" s="20"/>
      <c r="BEM199" s="20"/>
      <c r="BEN199" s="20"/>
      <c r="BEO199" s="20"/>
      <c r="BEP199" s="20"/>
      <c r="BEQ199" s="20"/>
      <c r="BER199" s="20"/>
      <c r="BES199" s="20"/>
      <c r="BET199" s="20"/>
      <c r="BEU199" s="20"/>
      <c r="BEV199" s="20"/>
      <c r="BEW199" s="20"/>
      <c r="BEX199" s="20"/>
      <c r="BEY199" s="20"/>
      <c r="BEZ199" s="20"/>
      <c r="BFA199" s="20"/>
      <c r="BFB199" s="20"/>
      <c r="BFC199" s="20"/>
      <c r="BFD199" s="20"/>
      <c r="BFE199" s="20"/>
      <c r="BFF199" s="20"/>
      <c r="BFG199" s="20"/>
      <c r="BFH199" s="20"/>
      <c r="BFI199" s="20"/>
      <c r="BFJ199" s="20"/>
      <c r="BFK199" s="20"/>
      <c r="BFL199" s="20"/>
      <c r="BFM199" s="20"/>
      <c r="BFN199" s="20"/>
      <c r="BFO199" s="20"/>
      <c r="BFP199" s="20"/>
      <c r="BFQ199" s="20"/>
      <c r="BFR199" s="20"/>
      <c r="BFS199" s="20"/>
      <c r="BFT199" s="20"/>
      <c r="BFU199" s="20"/>
      <c r="BFV199" s="20"/>
      <c r="BFW199" s="20"/>
      <c r="BFX199" s="20"/>
      <c r="BFY199" s="20"/>
      <c r="BFZ199" s="20"/>
      <c r="BGA199" s="20"/>
      <c r="BGB199" s="20"/>
      <c r="BGC199" s="20"/>
      <c r="BGD199" s="20"/>
      <c r="BGE199" s="20"/>
      <c r="BGF199" s="20"/>
      <c r="BGG199" s="20"/>
      <c r="BGH199" s="20"/>
      <c r="BGI199" s="20"/>
      <c r="BGJ199" s="20"/>
      <c r="BGK199" s="20"/>
      <c r="BGL199" s="20"/>
      <c r="BGM199" s="20"/>
      <c r="BGN199" s="20"/>
      <c r="BGO199" s="20"/>
      <c r="BGP199" s="20"/>
      <c r="BGQ199" s="20"/>
      <c r="BGR199" s="20"/>
      <c r="BGS199" s="20"/>
      <c r="BGT199" s="20"/>
      <c r="BGU199" s="20"/>
      <c r="BGV199" s="20"/>
      <c r="BGW199" s="20"/>
      <c r="BGX199" s="20"/>
      <c r="BGY199" s="20"/>
      <c r="BGZ199" s="20"/>
      <c r="BHA199" s="20"/>
      <c r="BHB199" s="20"/>
      <c r="BHC199" s="20"/>
      <c r="BHD199" s="20"/>
      <c r="BHE199" s="20"/>
      <c r="BHF199" s="20"/>
      <c r="BHG199" s="20"/>
      <c r="BHH199" s="20"/>
      <c r="BHI199" s="20"/>
      <c r="BHJ199" s="20"/>
      <c r="BHK199" s="20"/>
      <c r="BHL199" s="20"/>
      <c r="BHM199" s="20"/>
      <c r="BHN199" s="20"/>
      <c r="BHO199" s="20"/>
      <c r="BHP199" s="20"/>
      <c r="BHQ199" s="20"/>
      <c r="BHR199" s="20"/>
      <c r="BHS199" s="20"/>
      <c r="BHT199" s="20"/>
      <c r="BHU199" s="20"/>
      <c r="BHV199" s="20"/>
      <c r="BHW199" s="20"/>
      <c r="BHX199" s="20"/>
      <c r="BHY199" s="20"/>
      <c r="BHZ199" s="20"/>
      <c r="BIA199" s="20"/>
      <c r="BIB199" s="20"/>
      <c r="BIC199" s="20"/>
      <c r="BID199" s="20"/>
      <c r="BIE199" s="20"/>
      <c r="BIF199" s="20"/>
      <c r="BIG199" s="20"/>
      <c r="BIH199" s="20"/>
      <c r="BII199" s="20"/>
      <c r="BIJ199" s="20"/>
      <c r="BIK199" s="20"/>
      <c r="BIL199" s="20"/>
      <c r="BIM199" s="20"/>
      <c r="BIN199" s="20"/>
      <c r="BIO199" s="20"/>
      <c r="BIP199" s="20"/>
      <c r="BIQ199" s="20"/>
      <c r="BIR199" s="20"/>
      <c r="BIS199" s="20"/>
      <c r="BIT199" s="20"/>
      <c r="BIU199" s="20"/>
      <c r="BIV199" s="20"/>
      <c r="BIW199" s="20"/>
      <c r="BIX199" s="20"/>
      <c r="BIY199" s="20"/>
      <c r="BIZ199" s="20"/>
      <c r="BJA199" s="20"/>
      <c r="BJB199" s="20"/>
      <c r="BJC199" s="20"/>
      <c r="BJD199" s="20"/>
      <c r="BJE199" s="20"/>
      <c r="BJF199" s="20"/>
      <c r="BJG199" s="20"/>
      <c r="BJH199" s="20"/>
      <c r="BJI199" s="20"/>
      <c r="BJJ199" s="20"/>
      <c r="BJK199" s="20"/>
      <c r="BJL199" s="20"/>
      <c r="BJM199" s="20"/>
      <c r="BJN199" s="20"/>
      <c r="BJO199" s="20"/>
      <c r="BJP199" s="20"/>
      <c r="BJQ199" s="20"/>
      <c r="BJR199" s="20"/>
      <c r="BJS199" s="20"/>
      <c r="BJT199" s="20"/>
      <c r="BJU199" s="20"/>
      <c r="BJV199" s="20"/>
      <c r="BJW199" s="20"/>
      <c r="BJX199" s="20"/>
      <c r="BJY199" s="20"/>
      <c r="BJZ199" s="20"/>
      <c r="BKA199" s="20"/>
      <c r="BKB199" s="20"/>
      <c r="BKC199" s="20"/>
      <c r="BKD199" s="20"/>
      <c r="BKE199" s="20"/>
      <c r="BKF199" s="20"/>
      <c r="BKG199" s="20"/>
      <c r="BKH199" s="20"/>
      <c r="BKI199" s="20"/>
      <c r="BKJ199" s="20"/>
      <c r="BKK199" s="20"/>
      <c r="BKL199" s="20"/>
      <c r="BKM199" s="20"/>
      <c r="BKN199" s="20"/>
      <c r="BKO199" s="20"/>
      <c r="BKP199" s="20"/>
      <c r="BKQ199" s="20"/>
      <c r="BKR199" s="20"/>
      <c r="BKS199" s="20"/>
      <c r="BKT199" s="20"/>
      <c r="BKU199" s="20"/>
      <c r="BKV199" s="20"/>
      <c r="BKW199" s="20"/>
      <c r="BKX199" s="20"/>
      <c r="BKY199" s="20"/>
      <c r="BKZ199" s="20"/>
      <c r="BLA199" s="20"/>
      <c r="BLB199" s="20"/>
      <c r="BLC199" s="20"/>
      <c r="BLD199" s="20"/>
      <c r="BLE199" s="20"/>
      <c r="BLF199" s="20"/>
      <c r="BLG199" s="20"/>
      <c r="BLH199" s="20"/>
      <c r="BLI199" s="20"/>
      <c r="BLJ199" s="20"/>
      <c r="BLK199" s="20"/>
      <c r="BLL199" s="20"/>
      <c r="BLM199" s="20"/>
      <c r="BLN199" s="20"/>
      <c r="BLO199" s="20"/>
      <c r="BLP199" s="20"/>
      <c r="BLQ199" s="20"/>
      <c r="BLR199" s="20"/>
      <c r="BLS199" s="20"/>
      <c r="BLT199" s="20"/>
      <c r="BLU199" s="20"/>
      <c r="BLV199" s="20"/>
      <c r="BLW199" s="20"/>
      <c r="BLX199" s="20"/>
      <c r="BLY199" s="20"/>
      <c r="BLZ199" s="20"/>
      <c r="BMA199" s="20"/>
      <c r="BMB199" s="20"/>
      <c r="BMC199" s="20"/>
      <c r="BMD199" s="20"/>
      <c r="BME199" s="20"/>
      <c r="BMF199" s="20"/>
      <c r="BMG199" s="20"/>
      <c r="BMH199" s="20"/>
      <c r="BMI199" s="20"/>
      <c r="BMJ199" s="20"/>
      <c r="BMK199" s="20"/>
      <c r="BML199" s="20"/>
      <c r="BMM199" s="20"/>
      <c r="BMN199" s="20"/>
      <c r="BMO199" s="20"/>
      <c r="BMP199" s="20"/>
      <c r="BMQ199" s="20"/>
      <c r="BMR199" s="20"/>
      <c r="BMS199" s="20"/>
      <c r="BMT199" s="20"/>
      <c r="BMU199" s="20"/>
      <c r="BMV199" s="20"/>
      <c r="BMW199" s="20"/>
      <c r="BMX199" s="20"/>
      <c r="BMY199" s="20"/>
      <c r="BMZ199" s="20"/>
      <c r="BNA199" s="20"/>
      <c r="BNB199" s="20"/>
      <c r="BNC199" s="20"/>
      <c r="BND199" s="20"/>
      <c r="BNE199" s="20"/>
      <c r="BNF199" s="20"/>
      <c r="BNG199" s="20"/>
      <c r="BNH199" s="20"/>
      <c r="BNI199" s="20"/>
      <c r="BNJ199" s="20"/>
      <c r="BNK199" s="20"/>
      <c r="BNL199" s="20"/>
      <c r="BNM199" s="20"/>
      <c r="BNN199" s="20"/>
      <c r="BNO199" s="20"/>
      <c r="BNP199" s="20"/>
      <c r="BNQ199" s="20"/>
      <c r="BNR199" s="20"/>
      <c r="BNS199" s="20"/>
      <c r="BNT199" s="20"/>
      <c r="BNU199" s="20"/>
      <c r="BNV199" s="20"/>
      <c r="BNW199" s="20"/>
      <c r="BNX199" s="20"/>
      <c r="BNY199" s="20"/>
      <c r="BNZ199" s="20"/>
      <c r="BOA199" s="20"/>
      <c r="BOB199" s="20"/>
      <c r="BOC199" s="20"/>
      <c r="BOD199" s="20"/>
      <c r="BOE199" s="20"/>
      <c r="BOF199" s="20"/>
      <c r="BOG199" s="20"/>
      <c r="BOH199" s="20"/>
      <c r="BOI199" s="20"/>
      <c r="BOJ199" s="20"/>
      <c r="BOK199" s="20"/>
      <c r="BOL199" s="20"/>
      <c r="BOM199" s="20"/>
      <c r="BON199" s="20"/>
      <c r="BOO199" s="20"/>
      <c r="BOP199" s="20"/>
      <c r="BOQ199" s="20"/>
      <c r="BOR199" s="20"/>
      <c r="BOS199" s="20"/>
      <c r="BOT199" s="20"/>
      <c r="BOU199" s="20"/>
      <c r="BOV199" s="20"/>
      <c r="BOW199" s="20"/>
      <c r="BOX199" s="20"/>
      <c r="BOY199" s="20"/>
      <c r="BOZ199" s="20"/>
      <c r="BPA199" s="20"/>
      <c r="BPB199" s="20"/>
      <c r="BPC199" s="20"/>
      <c r="BPD199" s="20"/>
      <c r="BPE199" s="20"/>
      <c r="BPF199" s="20"/>
      <c r="BPG199" s="20"/>
      <c r="BPH199" s="20"/>
      <c r="BPI199" s="20"/>
      <c r="BPJ199" s="20"/>
      <c r="BPK199" s="20"/>
      <c r="BPL199" s="20"/>
      <c r="BPM199" s="20"/>
      <c r="BPN199" s="20"/>
      <c r="BPO199" s="20"/>
      <c r="BPP199" s="20"/>
      <c r="BPQ199" s="20"/>
      <c r="BPR199" s="20"/>
      <c r="BPS199" s="20"/>
      <c r="BPT199" s="20"/>
      <c r="BPU199" s="20"/>
      <c r="BPV199" s="20"/>
      <c r="BPW199" s="20"/>
      <c r="BPX199" s="20"/>
      <c r="BPY199" s="20"/>
      <c r="BPZ199" s="20"/>
      <c r="BQA199" s="20"/>
      <c r="BQB199" s="20"/>
      <c r="BQC199" s="20"/>
      <c r="BQD199" s="20"/>
      <c r="BQE199" s="20"/>
      <c r="BQF199" s="20"/>
      <c r="BQG199" s="20"/>
      <c r="BQH199" s="20"/>
      <c r="BQI199" s="20"/>
      <c r="BQJ199" s="20"/>
      <c r="BQK199" s="20"/>
      <c r="BQL199" s="20"/>
      <c r="BQM199" s="20"/>
      <c r="BQN199" s="20"/>
      <c r="BQO199" s="20"/>
      <c r="BQP199" s="20"/>
      <c r="BQQ199" s="20"/>
      <c r="BQR199" s="20"/>
      <c r="BQS199" s="20"/>
      <c r="BQT199" s="20"/>
      <c r="BQU199" s="20"/>
      <c r="BQV199" s="20"/>
      <c r="BQW199" s="20"/>
      <c r="BQX199" s="20"/>
      <c r="BQY199" s="20"/>
      <c r="BQZ199" s="20"/>
      <c r="BRA199" s="20"/>
      <c r="BRB199" s="20"/>
      <c r="BRC199" s="20"/>
      <c r="BRD199" s="20"/>
      <c r="BRE199" s="20"/>
      <c r="BRF199" s="20"/>
      <c r="BRG199" s="20"/>
      <c r="BRH199" s="20"/>
      <c r="BRI199" s="20"/>
      <c r="BRJ199" s="20"/>
      <c r="BRK199" s="20"/>
      <c r="BRL199" s="20"/>
      <c r="BRM199" s="20"/>
      <c r="BRN199" s="20"/>
      <c r="BRO199" s="20"/>
      <c r="BRP199" s="20"/>
      <c r="BRQ199" s="20"/>
      <c r="BRR199" s="20"/>
      <c r="BRS199" s="20"/>
      <c r="BRT199" s="20"/>
      <c r="BRU199" s="20"/>
      <c r="BRV199" s="20"/>
      <c r="BRW199" s="20"/>
      <c r="BRX199" s="20"/>
      <c r="BRY199" s="20"/>
      <c r="BRZ199" s="20"/>
      <c r="BSA199" s="20"/>
      <c r="BSB199" s="20"/>
      <c r="BSC199" s="20"/>
      <c r="BSD199" s="20"/>
      <c r="BSE199" s="20"/>
      <c r="BSF199" s="20"/>
      <c r="BSG199" s="20"/>
      <c r="BSH199" s="20"/>
      <c r="BSI199" s="20"/>
      <c r="BSJ199" s="20"/>
      <c r="BSK199" s="20"/>
      <c r="BSL199" s="20"/>
      <c r="BSM199" s="20"/>
      <c r="BSN199" s="20"/>
      <c r="BSO199" s="20"/>
      <c r="BSP199" s="20"/>
      <c r="BSQ199" s="20"/>
      <c r="BSR199" s="20"/>
      <c r="BSS199" s="20"/>
      <c r="BST199" s="20"/>
      <c r="BSU199" s="20"/>
      <c r="BSV199" s="20"/>
      <c r="BSW199" s="20"/>
      <c r="BSX199" s="20"/>
      <c r="BSY199" s="20"/>
      <c r="BSZ199" s="20"/>
      <c r="BTA199" s="20"/>
      <c r="BTB199" s="20"/>
      <c r="BTC199" s="20"/>
      <c r="BTD199" s="20"/>
      <c r="BTE199" s="20"/>
      <c r="BTF199" s="20"/>
      <c r="BTG199" s="20"/>
      <c r="BTH199" s="20"/>
      <c r="BTI199" s="20"/>
      <c r="BTJ199" s="20"/>
      <c r="BTK199" s="20"/>
      <c r="BTL199" s="20"/>
      <c r="BTM199" s="20"/>
      <c r="BTN199" s="20"/>
      <c r="BTO199" s="20"/>
      <c r="BTP199" s="20"/>
      <c r="BTQ199" s="20"/>
      <c r="BTR199" s="20"/>
      <c r="BTS199" s="20"/>
      <c r="BTT199" s="20"/>
      <c r="BTU199" s="20"/>
      <c r="BTV199" s="20"/>
      <c r="BTW199" s="20"/>
      <c r="BTX199" s="20"/>
      <c r="BTY199" s="20"/>
      <c r="BTZ199" s="20"/>
      <c r="BUA199" s="20"/>
      <c r="BUB199" s="20"/>
      <c r="BUC199" s="20"/>
      <c r="BUD199" s="20"/>
      <c r="BUE199" s="20"/>
      <c r="BUF199" s="20"/>
      <c r="BUG199" s="20"/>
      <c r="BUH199" s="20"/>
      <c r="BUI199" s="20"/>
      <c r="BUJ199" s="20"/>
      <c r="BUK199" s="20"/>
      <c r="BUL199" s="20"/>
      <c r="BUM199" s="20"/>
      <c r="BUN199" s="20"/>
      <c r="BUO199" s="20"/>
      <c r="BUP199" s="20"/>
      <c r="BUQ199" s="20"/>
      <c r="BUR199" s="20"/>
      <c r="BUS199" s="20"/>
      <c r="BUT199" s="20"/>
      <c r="BUU199" s="20"/>
      <c r="BUV199" s="20"/>
      <c r="BUW199" s="20"/>
      <c r="BUX199" s="20"/>
      <c r="BUY199" s="20"/>
      <c r="BUZ199" s="20"/>
      <c r="BVA199" s="20"/>
      <c r="BVB199" s="20"/>
      <c r="BVC199" s="20"/>
      <c r="BVD199" s="20"/>
      <c r="BVE199" s="20"/>
      <c r="BVF199" s="20"/>
      <c r="BVG199" s="20"/>
      <c r="BVH199" s="20"/>
      <c r="BVI199" s="20"/>
      <c r="BVJ199" s="20"/>
      <c r="BVK199" s="20"/>
      <c r="BVL199" s="20"/>
      <c r="BVM199" s="20"/>
      <c r="BVN199" s="20"/>
      <c r="BVO199" s="20"/>
      <c r="BVP199" s="20"/>
      <c r="BVQ199" s="20"/>
      <c r="BVR199" s="20"/>
      <c r="BVS199" s="20"/>
      <c r="BVT199" s="20"/>
      <c r="BVU199" s="20"/>
      <c r="BVV199" s="20"/>
      <c r="BVW199" s="20"/>
      <c r="BVX199" s="20"/>
      <c r="BVY199" s="20"/>
      <c r="BVZ199" s="20"/>
      <c r="BWA199" s="20"/>
      <c r="BWB199" s="20"/>
      <c r="BWC199" s="20"/>
      <c r="BWD199" s="20"/>
      <c r="BWE199" s="20"/>
      <c r="BWF199" s="20"/>
      <c r="BWG199" s="20"/>
      <c r="BWH199" s="20"/>
      <c r="BWI199" s="20"/>
      <c r="BWJ199" s="20"/>
      <c r="BWK199" s="20"/>
      <c r="BWL199" s="20"/>
      <c r="BWM199" s="20"/>
      <c r="BWN199" s="20"/>
      <c r="BWO199" s="20"/>
      <c r="BWP199" s="20"/>
      <c r="BWQ199" s="20"/>
      <c r="BWR199" s="20"/>
      <c r="BWS199" s="20"/>
      <c r="BWT199" s="20"/>
      <c r="BWU199" s="20"/>
      <c r="BWV199" s="20"/>
      <c r="BWW199" s="20"/>
      <c r="BWX199" s="20"/>
      <c r="BWY199" s="20"/>
      <c r="BWZ199" s="20"/>
      <c r="BXA199" s="20"/>
      <c r="BXB199" s="20"/>
      <c r="BXC199" s="20"/>
      <c r="BXD199" s="20"/>
      <c r="BXE199" s="20"/>
      <c r="BXF199" s="20"/>
      <c r="BXG199" s="20"/>
      <c r="BXH199" s="20"/>
      <c r="BXI199" s="20"/>
      <c r="BXJ199" s="20"/>
      <c r="BXK199" s="20"/>
      <c r="BXL199" s="20"/>
      <c r="BXM199" s="20"/>
      <c r="BXN199" s="20"/>
      <c r="BXO199" s="20"/>
      <c r="BXP199" s="20"/>
      <c r="BXQ199" s="20"/>
      <c r="BXR199" s="20"/>
      <c r="BXS199" s="20"/>
      <c r="BXT199" s="20"/>
      <c r="BXU199" s="20"/>
      <c r="BXV199" s="20"/>
      <c r="BXW199" s="20"/>
      <c r="BXX199" s="20"/>
      <c r="BXY199" s="20"/>
      <c r="BXZ199" s="20"/>
      <c r="BYA199" s="20"/>
      <c r="BYB199" s="20"/>
      <c r="BYC199" s="20"/>
      <c r="BYD199" s="20"/>
      <c r="BYE199" s="20"/>
      <c r="BYF199" s="20"/>
      <c r="BYG199" s="20"/>
      <c r="BYH199" s="20"/>
      <c r="BYI199" s="20"/>
      <c r="BYJ199" s="20"/>
      <c r="BYK199" s="20"/>
      <c r="BYL199" s="20"/>
      <c r="BYM199" s="20"/>
      <c r="BYN199" s="20"/>
      <c r="BYO199" s="20"/>
      <c r="BYP199" s="20"/>
      <c r="BYQ199" s="20"/>
      <c r="BYR199" s="20"/>
      <c r="BYS199" s="20"/>
      <c r="BYT199" s="20"/>
      <c r="BYU199" s="20"/>
      <c r="BYV199" s="20"/>
      <c r="BYW199" s="20"/>
      <c r="BYX199" s="20"/>
      <c r="BYY199" s="20"/>
      <c r="BYZ199" s="20"/>
      <c r="BZA199" s="20"/>
      <c r="BZB199" s="20"/>
      <c r="BZC199" s="20"/>
      <c r="BZD199" s="20"/>
      <c r="BZE199" s="20"/>
      <c r="BZF199" s="20"/>
      <c r="BZG199" s="20"/>
      <c r="BZH199" s="20"/>
      <c r="BZI199" s="20"/>
      <c r="BZJ199" s="20"/>
      <c r="BZK199" s="20"/>
      <c r="BZL199" s="20"/>
      <c r="BZM199" s="20"/>
      <c r="BZN199" s="20"/>
      <c r="BZO199" s="20"/>
      <c r="BZP199" s="20"/>
      <c r="BZQ199" s="20"/>
      <c r="BZR199" s="20"/>
      <c r="BZS199" s="20"/>
      <c r="BZT199" s="20"/>
      <c r="BZU199" s="20"/>
      <c r="BZV199" s="20"/>
      <c r="BZW199" s="20"/>
      <c r="BZX199" s="20"/>
      <c r="BZY199" s="20"/>
      <c r="BZZ199" s="20"/>
      <c r="CAA199" s="20"/>
      <c r="CAB199" s="20"/>
      <c r="CAC199" s="20"/>
      <c r="CAD199" s="20"/>
      <c r="CAE199" s="20"/>
      <c r="CAF199" s="20"/>
      <c r="CAG199" s="20"/>
      <c r="CAH199" s="20"/>
      <c r="CAI199" s="20"/>
      <c r="CAJ199" s="20"/>
      <c r="CAK199" s="20"/>
      <c r="CAL199" s="20"/>
      <c r="CAM199" s="20"/>
      <c r="CAN199" s="20"/>
      <c r="CAO199" s="20"/>
      <c r="CAP199" s="20"/>
      <c r="CAQ199" s="20"/>
      <c r="CAR199" s="20"/>
      <c r="CAS199" s="20"/>
      <c r="CAT199" s="20"/>
      <c r="CAU199" s="20"/>
      <c r="CAV199" s="20"/>
      <c r="CAW199" s="20"/>
      <c r="CAX199" s="20"/>
      <c r="CAY199" s="20"/>
      <c r="CAZ199" s="20"/>
      <c r="CBA199" s="20"/>
      <c r="CBB199" s="20"/>
      <c r="CBC199" s="20"/>
      <c r="CBD199" s="20"/>
      <c r="CBE199" s="20"/>
      <c r="CBF199" s="20"/>
      <c r="CBG199" s="20"/>
      <c r="CBH199" s="20"/>
      <c r="CBI199" s="20"/>
      <c r="CBJ199" s="20"/>
      <c r="CBK199" s="20"/>
      <c r="CBL199" s="20"/>
      <c r="CBM199" s="20"/>
      <c r="CBN199" s="20"/>
      <c r="CBO199" s="20"/>
      <c r="CBP199" s="20"/>
      <c r="CBQ199" s="20"/>
      <c r="CBR199" s="20"/>
      <c r="CBS199" s="20"/>
      <c r="CBT199" s="20"/>
      <c r="CBU199" s="20"/>
      <c r="CBV199" s="20"/>
      <c r="CBW199" s="20"/>
      <c r="CBX199" s="20"/>
      <c r="CBY199" s="20"/>
      <c r="CBZ199" s="20"/>
      <c r="CCA199" s="20"/>
      <c r="CCB199" s="20"/>
      <c r="CCC199" s="20"/>
      <c r="CCD199" s="20"/>
      <c r="CCE199" s="20"/>
      <c r="CCF199" s="20"/>
      <c r="CCG199" s="20"/>
      <c r="CCH199" s="20"/>
      <c r="CCI199" s="20"/>
      <c r="CCJ199" s="20"/>
      <c r="CCK199" s="20"/>
      <c r="CCL199" s="20"/>
      <c r="CCM199" s="20"/>
      <c r="CCN199" s="20"/>
      <c r="CCO199" s="20"/>
      <c r="CCP199" s="20"/>
      <c r="CCQ199" s="20"/>
      <c r="CCR199" s="20"/>
      <c r="CCS199" s="20"/>
      <c r="CCT199" s="20"/>
      <c r="CCU199" s="20"/>
      <c r="CCV199" s="20"/>
      <c r="CCW199" s="20"/>
      <c r="CCX199" s="20"/>
      <c r="CCY199" s="20"/>
      <c r="CCZ199" s="20"/>
      <c r="CDA199" s="20"/>
      <c r="CDB199" s="20"/>
      <c r="CDC199" s="20"/>
      <c r="CDD199" s="20"/>
      <c r="CDE199" s="20"/>
      <c r="CDF199" s="20"/>
      <c r="CDG199" s="20"/>
      <c r="CDH199" s="20"/>
      <c r="CDI199" s="20"/>
      <c r="CDJ199" s="20"/>
      <c r="CDK199" s="20"/>
      <c r="CDL199" s="20"/>
      <c r="CDM199" s="20"/>
      <c r="CDN199" s="20"/>
      <c r="CDO199" s="20"/>
      <c r="CDP199" s="20"/>
      <c r="CDQ199" s="20"/>
      <c r="CDR199" s="20"/>
      <c r="CDS199" s="20"/>
      <c r="CDT199" s="20"/>
      <c r="CDU199" s="20"/>
      <c r="CDV199" s="20"/>
      <c r="CDW199" s="20"/>
      <c r="CDX199" s="20"/>
      <c r="CDY199" s="20"/>
      <c r="CDZ199" s="20"/>
      <c r="CEA199" s="20"/>
      <c r="CEB199" s="20"/>
      <c r="CEC199" s="20"/>
      <c r="CED199" s="20"/>
      <c r="CEE199" s="20"/>
      <c r="CEF199" s="20"/>
      <c r="CEG199" s="20"/>
      <c r="CEH199" s="20"/>
      <c r="CEI199" s="20"/>
      <c r="CEJ199" s="20"/>
      <c r="CEK199" s="20"/>
      <c r="CEL199" s="20"/>
      <c r="CEM199" s="20"/>
      <c r="CEN199" s="20"/>
      <c r="CEO199" s="20"/>
      <c r="CEP199" s="20"/>
      <c r="CEQ199" s="20"/>
      <c r="CER199" s="20"/>
      <c r="CES199" s="20"/>
      <c r="CET199" s="20"/>
      <c r="CEU199" s="20"/>
      <c r="CEV199" s="20"/>
      <c r="CEW199" s="20"/>
      <c r="CEX199" s="20"/>
      <c r="CEY199" s="20"/>
      <c r="CEZ199" s="20"/>
      <c r="CFA199" s="20"/>
      <c r="CFB199" s="20"/>
      <c r="CFC199" s="20"/>
      <c r="CFD199" s="20"/>
      <c r="CFE199" s="20"/>
      <c r="CFF199" s="20"/>
      <c r="CFG199" s="20"/>
      <c r="CFH199" s="20"/>
      <c r="CFI199" s="20"/>
      <c r="CFJ199" s="20"/>
      <c r="CFK199" s="20"/>
      <c r="CFL199" s="20"/>
      <c r="CFM199" s="20"/>
      <c r="CFN199" s="20"/>
      <c r="CFO199" s="20"/>
      <c r="CFP199" s="20"/>
      <c r="CFQ199" s="20"/>
      <c r="CFR199" s="20"/>
      <c r="CFS199" s="20"/>
      <c r="CFT199" s="20"/>
      <c r="CFU199" s="20"/>
      <c r="CFV199" s="20"/>
      <c r="CFW199" s="20"/>
      <c r="CFX199" s="20"/>
      <c r="CFY199" s="20"/>
      <c r="CFZ199" s="20"/>
      <c r="CGA199" s="20"/>
      <c r="CGB199" s="20"/>
      <c r="CGC199" s="20"/>
      <c r="CGD199" s="20"/>
      <c r="CGE199" s="20"/>
      <c r="CGF199" s="20"/>
      <c r="CGG199" s="20"/>
      <c r="CGH199" s="20"/>
      <c r="CGI199" s="20"/>
      <c r="CGJ199" s="20"/>
      <c r="CGK199" s="20"/>
      <c r="CGL199" s="20"/>
      <c r="CGM199" s="20"/>
      <c r="CGN199" s="20"/>
      <c r="CGO199" s="20"/>
      <c r="CGP199" s="20"/>
      <c r="CGQ199" s="20"/>
      <c r="CGR199" s="20"/>
      <c r="CGS199" s="20"/>
      <c r="CGT199" s="20"/>
      <c r="CGU199" s="20"/>
      <c r="CGV199" s="20"/>
      <c r="CGW199" s="20"/>
      <c r="CGX199" s="20"/>
      <c r="CGY199" s="20"/>
      <c r="CGZ199" s="20"/>
      <c r="CHA199" s="20"/>
      <c r="CHB199" s="20"/>
      <c r="CHC199" s="20"/>
      <c r="CHD199" s="20"/>
      <c r="CHE199" s="20"/>
      <c r="CHF199" s="20"/>
      <c r="CHG199" s="20"/>
      <c r="CHH199" s="20"/>
      <c r="CHI199" s="20"/>
      <c r="CHJ199" s="20"/>
      <c r="CHK199" s="20"/>
      <c r="CHL199" s="20"/>
      <c r="CHM199" s="20"/>
      <c r="CHN199" s="20"/>
      <c r="CHO199" s="20"/>
      <c r="CHP199" s="20"/>
      <c r="CHQ199" s="20"/>
      <c r="CHR199" s="20"/>
      <c r="CHS199" s="20"/>
      <c r="CHT199" s="20"/>
      <c r="CHU199" s="20"/>
      <c r="CHV199" s="20"/>
      <c r="CHW199" s="20"/>
      <c r="CHX199" s="20"/>
      <c r="CHY199" s="20"/>
      <c r="CHZ199" s="20"/>
      <c r="CIA199" s="20"/>
      <c r="CIB199" s="20"/>
      <c r="CIC199" s="20"/>
      <c r="CID199" s="20"/>
      <c r="CIE199" s="20"/>
      <c r="CIF199" s="20"/>
      <c r="CIG199" s="20"/>
      <c r="CIH199" s="20"/>
      <c r="CII199" s="20"/>
      <c r="CIJ199" s="20"/>
      <c r="CIK199" s="20"/>
      <c r="CIL199" s="20"/>
      <c r="CIM199" s="20"/>
      <c r="CIN199" s="20"/>
      <c r="CIO199" s="20"/>
      <c r="CIP199" s="20"/>
      <c r="CIQ199" s="20"/>
      <c r="CIR199" s="20"/>
      <c r="CIS199" s="20"/>
      <c r="CIT199" s="20"/>
      <c r="CIU199" s="20"/>
      <c r="CIV199" s="20"/>
      <c r="CIW199" s="20"/>
      <c r="CIX199" s="20"/>
      <c r="CIY199" s="20"/>
      <c r="CIZ199" s="20"/>
      <c r="CJA199" s="20"/>
      <c r="CJB199" s="20"/>
      <c r="CJC199" s="20"/>
      <c r="CJD199" s="20"/>
      <c r="CJE199" s="20"/>
      <c r="CJF199" s="20"/>
      <c r="CJG199" s="20"/>
      <c r="CJH199" s="20"/>
      <c r="CJI199" s="20"/>
      <c r="CJJ199" s="20"/>
      <c r="CJK199" s="20"/>
      <c r="CJL199" s="20"/>
      <c r="CJM199" s="20"/>
      <c r="CJN199" s="20"/>
      <c r="CJO199" s="20"/>
      <c r="CJP199" s="20"/>
      <c r="CJQ199" s="20"/>
      <c r="CJR199" s="20"/>
      <c r="CJS199" s="20"/>
      <c r="CJT199" s="20"/>
      <c r="CJU199" s="20"/>
      <c r="CJV199" s="20"/>
      <c r="CJW199" s="20"/>
      <c r="CJX199" s="20"/>
      <c r="CJY199" s="20"/>
      <c r="CJZ199" s="20"/>
      <c r="CKA199" s="20"/>
      <c r="CKB199" s="20"/>
      <c r="CKC199" s="20"/>
      <c r="CKD199" s="20"/>
      <c r="CKE199" s="20"/>
      <c r="CKF199" s="20"/>
      <c r="CKG199" s="20"/>
      <c r="CKH199" s="20"/>
      <c r="CKI199" s="20"/>
      <c r="CKJ199" s="20"/>
      <c r="CKK199" s="20"/>
      <c r="CKL199" s="20"/>
      <c r="CKM199" s="20"/>
      <c r="CKN199" s="20"/>
      <c r="CKO199" s="20"/>
      <c r="CKP199" s="20"/>
      <c r="CKQ199" s="20"/>
      <c r="CKR199" s="20"/>
      <c r="CKS199" s="20"/>
      <c r="CKT199" s="20"/>
      <c r="CKU199" s="20"/>
      <c r="CKV199" s="20"/>
      <c r="CKW199" s="20"/>
      <c r="CKX199" s="20"/>
      <c r="CKY199" s="20"/>
      <c r="CKZ199" s="20"/>
      <c r="CLA199" s="20"/>
      <c r="CLB199" s="20"/>
      <c r="CLC199" s="20"/>
      <c r="CLD199" s="20"/>
      <c r="CLE199" s="20"/>
      <c r="CLF199" s="20"/>
      <c r="CLG199" s="20"/>
      <c r="CLH199" s="20"/>
      <c r="CLI199" s="20"/>
      <c r="CLJ199" s="20"/>
      <c r="CLK199" s="20"/>
      <c r="CLL199" s="20"/>
      <c r="CLM199" s="20"/>
      <c r="CLN199" s="20"/>
      <c r="CLO199" s="20"/>
      <c r="CLP199" s="20"/>
      <c r="CLQ199" s="20"/>
      <c r="CLR199" s="20"/>
      <c r="CLS199" s="20"/>
      <c r="CLT199" s="20"/>
      <c r="CLU199" s="20"/>
      <c r="CLV199" s="20"/>
      <c r="CLW199" s="20"/>
      <c r="CLX199" s="20"/>
      <c r="CLY199" s="20"/>
      <c r="CLZ199" s="20"/>
      <c r="CMA199" s="20"/>
      <c r="CMB199" s="20"/>
      <c r="CMC199" s="20"/>
      <c r="CMD199" s="20"/>
      <c r="CME199" s="20"/>
      <c r="CMF199" s="20"/>
      <c r="CMG199" s="20"/>
      <c r="CMH199" s="20"/>
      <c r="CMI199" s="20"/>
      <c r="CMJ199" s="20"/>
      <c r="CMK199" s="20"/>
      <c r="CML199" s="20"/>
      <c r="CMM199" s="20"/>
      <c r="CMN199" s="20"/>
      <c r="CMO199" s="20"/>
      <c r="CMP199" s="20"/>
      <c r="CMQ199" s="20"/>
      <c r="CMR199" s="20"/>
      <c r="CMS199" s="20"/>
      <c r="CMT199" s="20"/>
      <c r="CMU199" s="20"/>
      <c r="CMV199" s="20"/>
      <c r="CMW199" s="20"/>
      <c r="CMX199" s="20"/>
      <c r="CMY199" s="20"/>
      <c r="CMZ199" s="20"/>
      <c r="CNA199" s="20"/>
      <c r="CNB199" s="20"/>
      <c r="CNC199" s="20"/>
      <c r="CND199" s="20"/>
      <c r="CNE199" s="20"/>
      <c r="CNF199" s="20"/>
      <c r="CNG199" s="20"/>
      <c r="CNH199" s="20"/>
      <c r="CNI199" s="20"/>
      <c r="CNJ199" s="20"/>
      <c r="CNK199" s="20"/>
      <c r="CNL199" s="20"/>
      <c r="CNM199" s="20"/>
      <c r="CNN199" s="20"/>
      <c r="CNO199" s="20"/>
      <c r="CNP199" s="20"/>
      <c r="CNQ199" s="20"/>
      <c r="CNR199" s="20"/>
      <c r="CNS199" s="20"/>
      <c r="CNT199" s="20"/>
      <c r="CNU199" s="20"/>
      <c r="CNV199" s="20"/>
      <c r="CNW199" s="20"/>
      <c r="CNX199" s="20"/>
      <c r="CNY199" s="20"/>
      <c r="CNZ199" s="20"/>
      <c r="COA199" s="20"/>
      <c r="COB199" s="20"/>
      <c r="COC199" s="20"/>
      <c r="COD199" s="20"/>
      <c r="COE199" s="20"/>
      <c r="COF199" s="20"/>
      <c r="COG199" s="20"/>
      <c r="COH199" s="20"/>
      <c r="COI199" s="20"/>
      <c r="COJ199" s="20"/>
      <c r="COK199" s="20"/>
      <c r="COL199" s="20"/>
      <c r="COM199" s="20"/>
      <c r="CON199" s="20"/>
      <c r="COO199" s="20"/>
      <c r="COP199" s="20"/>
      <c r="COQ199" s="20"/>
      <c r="COR199" s="20"/>
      <c r="COS199" s="20"/>
      <c r="COT199" s="20"/>
      <c r="COU199" s="20"/>
      <c r="COV199" s="20"/>
      <c r="COW199" s="20"/>
      <c r="COX199" s="20"/>
      <c r="COY199" s="20"/>
      <c r="COZ199" s="20"/>
      <c r="CPA199" s="20"/>
      <c r="CPB199" s="20"/>
      <c r="CPC199" s="20"/>
      <c r="CPD199" s="20"/>
      <c r="CPE199" s="20"/>
      <c r="CPF199" s="20"/>
      <c r="CPG199" s="20"/>
      <c r="CPH199" s="20"/>
      <c r="CPI199" s="20"/>
      <c r="CPJ199" s="20"/>
      <c r="CPK199" s="20"/>
      <c r="CPL199" s="20"/>
      <c r="CPM199" s="20"/>
      <c r="CPN199" s="20"/>
      <c r="CPO199" s="20"/>
      <c r="CPP199" s="20"/>
      <c r="CPQ199" s="20"/>
      <c r="CPR199" s="20"/>
      <c r="CPS199" s="20"/>
      <c r="CPT199" s="20"/>
      <c r="CPU199" s="20"/>
      <c r="CPV199" s="20"/>
      <c r="CPW199" s="20"/>
      <c r="CPX199" s="20"/>
      <c r="CPY199" s="20"/>
      <c r="CPZ199" s="20"/>
      <c r="CQA199" s="20"/>
      <c r="CQB199" s="20"/>
      <c r="CQC199" s="20"/>
      <c r="CQD199" s="20"/>
      <c r="CQE199" s="20"/>
      <c r="CQF199" s="20"/>
      <c r="CQG199" s="20"/>
      <c r="CQH199" s="20"/>
      <c r="CQI199" s="20"/>
      <c r="CQJ199" s="20"/>
      <c r="CQK199" s="20"/>
      <c r="CQL199" s="20"/>
      <c r="CQM199" s="20"/>
      <c r="CQN199" s="20"/>
      <c r="CQO199" s="20"/>
      <c r="CQP199" s="20"/>
      <c r="CQQ199" s="20"/>
      <c r="CQR199" s="20"/>
      <c r="CQS199" s="20"/>
      <c r="CQT199" s="20"/>
      <c r="CQU199" s="20"/>
      <c r="CQV199" s="20"/>
      <c r="CQW199" s="20"/>
      <c r="CQX199" s="20"/>
      <c r="CQY199" s="20"/>
      <c r="CQZ199" s="20"/>
      <c r="CRA199" s="20"/>
      <c r="CRB199" s="20"/>
      <c r="CRC199" s="20"/>
      <c r="CRD199" s="20"/>
      <c r="CRE199" s="20"/>
      <c r="CRF199" s="20"/>
      <c r="CRG199" s="20"/>
      <c r="CRH199" s="20"/>
      <c r="CRI199" s="20"/>
      <c r="CRJ199" s="20"/>
      <c r="CRK199" s="20"/>
      <c r="CRL199" s="20"/>
      <c r="CRM199" s="20"/>
      <c r="CRN199" s="20"/>
      <c r="CRO199" s="20"/>
      <c r="CRP199" s="20"/>
      <c r="CRQ199" s="20"/>
      <c r="CRR199" s="20"/>
      <c r="CRS199" s="20"/>
      <c r="CRT199" s="20"/>
      <c r="CRU199" s="20"/>
      <c r="CRV199" s="20"/>
      <c r="CRW199" s="20"/>
      <c r="CRX199" s="20"/>
      <c r="CRY199" s="20"/>
      <c r="CRZ199" s="20"/>
      <c r="CSA199" s="20"/>
      <c r="CSB199" s="20"/>
      <c r="CSC199" s="20"/>
      <c r="CSD199" s="20"/>
      <c r="CSE199" s="20"/>
      <c r="CSF199" s="20"/>
      <c r="CSG199" s="20"/>
      <c r="CSH199" s="20"/>
      <c r="CSI199" s="20"/>
      <c r="CSJ199" s="20"/>
      <c r="CSK199" s="20"/>
      <c r="CSL199" s="20"/>
      <c r="CSM199" s="20"/>
      <c r="CSN199" s="20"/>
      <c r="CSO199" s="20"/>
      <c r="CSP199" s="20"/>
      <c r="CSQ199" s="20"/>
      <c r="CSR199" s="20"/>
      <c r="CSS199" s="20"/>
      <c r="CST199" s="20"/>
      <c r="CSU199" s="20"/>
      <c r="CSV199" s="20"/>
      <c r="CSW199" s="20"/>
      <c r="CSX199" s="20"/>
      <c r="CSY199" s="20"/>
      <c r="CSZ199" s="20"/>
      <c r="CTA199" s="20"/>
      <c r="CTB199" s="20"/>
      <c r="CTC199" s="20"/>
      <c r="CTD199" s="20"/>
      <c r="CTE199" s="20"/>
      <c r="CTF199" s="20"/>
      <c r="CTG199" s="20"/>
      <c r="CTH199" s="20"/>
      <c r="CTI199" s="20"/>
      <c r="CTJ199" s="20"/>
      <c r="CTK199" s="20"/>
      <c r="CTL199" s="20"/>
      <c r="CTM199" s="20"/>
      <c r="CTN199" s="20"/>
      <c r="CTO199" s="20"/>
      <c r="CTP199" s="20"/>
      <c r="CTQ199" s="20"/>
      <c r="CTR199" s="20"/>
      <c r="CTS199" s="20"/>
      <c r="CTT199" s="20"/>
      <c r="CTU199" s="20"/>
      <c r="CTV199" s="20"/>
      <c r="CTW199" s="20"/>
      <c r="CTX199" s="20"/>
      <c r="CTY199" s="20"/>
      <c r="CTZ199" s="20"/>
      <c r="CUA199" s="20"/>
      <c r="CUB199" s="20"/>
      <c r="CUC199" s="20"/>
      <c r="CUD199" s="20"/>
      <c r="CUE199" s="20"/>
      <c r="CUF199" s="20"/>
      <c r="CUG199" s="20"/>
      <c r="CUH199" s="20"/>
      <c r="CUI199" s="20"/>
      <c r="CUJ199" s="20"/>
      <c r="CUK199" s="20"/>
      <c r="CUL199" s="20"/>
      <c r="CUM199" s="20"/>
      <c r="CUN199" s="20"/>
      <c r="CUO199" s="20"/>
      <c r="CUP199" s="20"/>
      <c r="CUQ199" s="20"/>
      <c r="CUR199" s="20"/>
      <c r="CUS199" s="20"/>
      <c r="CUT199" s="20"/>
      <c r="CUU199" s="20"/>
      <c r="CUV199" s="20"/>
      <c r="CUW199" s="20"/>
      <c r="CUX199" s="20"/>
      <c r="CUY199" s="20"/>
      <c r="CUZ199" s="20"/>
      <c r="CVA199" s="20"/>
      <c r="CVB199" s="20"/>
      <c r="CVC199" s="20"/>
      <c r="CVD199" s="20"/>
      <c r="CVE199" s="20"/>
      <c r="CVF199" s="20"/>
      <c r="CVG199" s="20"/>
      <c r="CVH199" s="20"/>
      <c r="CVI199" s="20"/>
      <c r="CVJ199" s="20"/>
      <c r="CVK199" s="20"/>
      <c r="CVL199" s="20"/>
      <c r="CVM199" s="20"/>
      <c r="CVN199" s="20"/>
      <c r="CVO199" s="20"/>
      <c r="CVP199" s="20"/>
      <c r="CVQ199" s="20"/>
      <c r="CVR199" s="20"/>
      <c r="CVS199" s="20"/>
      <c r="CVT199" s="20"/>
      <c r="CVU199" s="20"/>
      <c r="CVV199" s="20"/>
      <c r="CVW199" s="20"/>
      <c r="CVX199" s="20"/>
      <c r="CVY199" s="20"/>
      <c r="CVZ199" s="20"/>
      <c r="CWA199" s="20"/>
      <c r="CWB199" s="20"/>
      <c r="CWC199" s="20"/>
      <c r="CWD199" s="20"/>
      <c r="CWE199" s="20"/>
      <c r="CWF199" s="20"/>
      <c r="CWG199" s="20"/>
      <c r="CWH199" s="20"/>
      <c r="CWI199" s="20"/>
      <c r="CWJ199" s="20"/>
      <c r="CWK199" s="20"/>
      <c r="CWL199" s="20"/>
      <c r="CWM199" s="20"/>
      <c r="CWN199" s="20"/>
      <c r="CWO199" s="20"/>
      <c r="CWP199" s="20"/>
      <c r="CWQ199" s="20"/>
      <c r="CWR199" s="20"/>
      <c r="CWS199" s="20"/>
      <c r="CWT199" s="20"/>
      <c r="CWU199" s="20"/>
      <c r="CWV199" s="20"/>
      <c r="CWW199" s="20"/>
      <c r="CWX199" s="20"/>
      <c r="CWY199" s="20"/>
      <c r="CWZ199" s="20"/>
      <c r="CXA199" s="20"/>
      <c r="CXB199" s="20"/>
      <c r="CXC199" s="20"/>
      <c r="CXD199" s="20"/>
      <c r="CXE199" s="20"/>
      <c r="CXF199" s="20"/>
      <c r="CXG199" s="20"/>
      <c r="CXH199" s="20"/>
      <c r="CXI199" s="20"/>
      <c r="CXJ199" s="20"/>
      <c r="CXK199" s="20"/>
      <c r="CXL199" s="20"/>
      <c r="CXM199" s="20"/>
      <c r="CXN199" s="20"/>
      <c r="CXO199" s="20"/>
      <c r="CXP199" s="20"/>
      <c r="CXQ199" s="20"/>
      <c r="CXR199" s="20"/>
      <c r="CXS199" s="20"/>
      <c r="CXT199" s="20"/>
      <c r="CXU199" s="20"/>
      <c r="CXV199" s="20"/>
      <c r="CXW199" s="20"/>
      <c r="CXX199" s="20"/>
      <c r="CXY199" s="20"/>
      <c r="CXZ199" s="20"/>
      <c r="CYA199" s="20"/>
      <c r="CYB199" s="20"/>
      <c r="CYC199" s="20"/>
      <c r="CYD199" s="20"/>
      <c r="CYE199" s="20"/>
      <c r="CYF199" s="20"/>
      <c r="CYG199" s="20"/>
      <c r="CYH199" s="20"/>
      <c r="CYI199" s="20"/>
      <c r="CYJ199" s="20"/>
      <c r="CYK199" s="20"/>
      <c r="CYL199" s="20"/>
      <c r="CYM199" s="20"/>
      <c r="CYN199" s="20"/>
      <c r="CYO199" s="20"/>
      <c r="CYP199" s="20"/>
      <c r="CYQ199" s="20"/>
      <c r="CYR199" s="20"/>
      <c r="CYS199" s="20"/>
      <c r="CYT199" s="20"/>
      <c r="CYU199" s="20"/>
      <c r="CYV199" s="20"/>
      <c r="CYW199" s="20"/>
      <c r="CYX199" s="20"/>
      <c r="CYY199" s="20"/>
      <c r="CYZ199" s="20"/>
      <c r="CZA199" s="20"/>
      <c r="CZB199" s="20"/>
      <c r="CZC199" s="20"/>
      <c r="CZD199" s="20"/>
      <c r="CZE199" s="20"/>
      <c r="CZF199" s="20"/>
      <c r="CZG199" s="20"/>
      <c r="CZH199" s="20"/>
      <c r="CZI199" s="20"/>
      <c r="CZJ199" s="20"/>
      <c r="CZK199" s="20"/>
      <c r="CZL199" s="20"/>
      <c r="CZM199" s="20"/>
      <c r="CZN199" s="20"/>
      <c r="CZO199" s="20"/>
      <c r="CZP199" s="20"/>
      <c r="CZQ199" s="20"/>
      <c r="CZR199" s="20"/>
      <c r="CZS199" s="20"/>
      <c r="CZT199" s="20"/>
      <c r="CZU199" s="20"/>
      <c r="CZV199" s="20"/>
      <c r="CZW199" s="20"/>
      <c r="CZX199" s="20"/>
      <c r="CZY199" s="20"/>
      <c r="CZZ199" s="20"/>
      <c r="DAA199" s="20"/>
      <c r="DAB199" s="20"/>
      <c r="DAC199" s="20"/>
      <c r="DAD199" s="20"/>
      <c r="DAE199" s="20"/>
      <c r="DAF199" s="20"/>
      <c r="DAG199" s="20"/>
      <c r="DAH199" s="20"/>
      <c r="DAI199" s="20"/>
      <c r="DAJ199" s="20"/>
      <c r="DAK199" s="20"/>
      <c r="DAL199" s="20"/>
      <c r="DAM199" s="20"/>
      <c r="DAN199" s="20"/>
      <c r="DAO199" s="20"/>
      <c r="DAP199" s="20"/>
      <c r="DAQ199" s="20"/>
      <c r="DAR199" s="20"/>
      <c r="DAS199" s="20"/>
      <c r="DAT199" s="20"/>
      <c r="DAU199" s="20"/>
      <c r="DAV199" s="20"/>
      <c r="DAW199" s="20"/>
      <c r="DAX199" s="20"/>
      <c r="DAY199" s="20"/>
      <c r="DAZ199" s="20"/>
      <c r="DBA199" s="20"/>
      <c r="DBB199" s="20"/>
      <c r="DBC199" s="20"/>
      <c r="DBD199" s="20"/>
      <c r="DBE199" s="20"/>
      <c r="DBF199" s="20"/>
      <c r="DBG199" s="20"/>
      <c r="DBH199" s="20"/>
      <c r="DBI199" s="20"/>
      <c r="DBJ199" s="20"/>
      <c r="DBK199" s="20"/>
      <c r="DBL199" s="20"/>
      <c r="DBM199" s="20"/>
      <c r="DBN199" s="20"/>
      <c r="DBO199" s="20"/>
      <c r="DBP199" s="20"/>
      <c r="DBQ199" s="20"/>
      <c r="DBR199" s="20"/>
      <c r="DBS199" s="20"/>
      <c r="DBT199" s="20"/>
      <c r="DBU199" s="20"/>
      <c r="DBV199" s="20"/>
      <c r="DBW199" s="20"/>
      <c r="DBX199" s="20"/>
      <c r="DBY199" s="20"/>
      <c r="DBZ199" s="20"/>
      <c r="DCA199" s="20"/>
      <c r="DCB199" s="20"/>
      <c r="DCC199" s="20"/>
      <c r="DCD199" s="20"/>
      <c r="DCE199" s="20"/>
      <c r="DCF199" s="20"/>
      <c r="DCG199" s="20"/>
      <c r="DCH199" s="20"/>
      <c r="DCI199" s="20"/>
      <c r="DCJ199" s="20"/>
      <c r="DCK199" s="20"/>
      <c r="DCL199" s="20"/>
      <c r="DCM199" s="20"/>
      <c r="DCN199" s="20"/>
      <c r="DCO199" s="20"/>
      <c r="DCP199" s="20"/>
      <c r="DCQ199" s="20"/>
      <c r="DCR199" s="20"/>
      <c r="DCS199" s="20"/>
      <c r="DCT199" s="20"/>
      <c r="DCU199" s="20"/>
      <c r="DCV199" s="20"/>
      <c r="DCW199" s="20"/>
      <c r="DCX199" s="20"/>
      <c r="DCY199" s="20"/>
      <c r="DCZ199" s="20"/>
      <c r="DDA199" s="20"/>
      <c r="DDB199" s="20"/>
      <c r="DDC199" s="20"/>
      <c r="DDD199" s="20"/>
      <c r="DDE199" s="20"/>
      <c r="DDF199" s="20"/>
      <c r="DDG199" s="20"/>
      <c r="DDH199" s="20"/>
      <c r="DDI199" s="20"/>
      <c r="DDJ199" s="20"/>
      <c r="DDK199" s="20"/>
      <c r="DDL199" s="20"/>
      <c r="DDM199" s="20"/>
      <c r="DDN199" s="20"/>
      <c r="DDO199" s="20"/>
      <c r="DDP199" s="20"/>
      <c r="DDQ199" s="20"/>
      <c r="DDR199" s="20"/>
      <c r="DDS199" s="20"/>
      <c r="DDT199" s="20"/>
      <c r="DDU199" s="20"/>
      <c r="DDV199" s="20"/>
      <c r="DDW199" s="20"/>
      <c r="DDX199" s="20"/>
      <c r="DDY199" s="20"/>
      <c r="DDZ199" s="20"/>
      <c r="DEA199" s="20"/>
      <c r="DEB199" s="20"/>
      <c r="DEC199" s="20"/>
      <c r="DED199" s="20"/>
      <c r="DEE199" s="20"/>
      <c r="DEF199" s="20"/>
      <c r="DEG199" s="20"/>
      <c r="DEH199" s="20"/>
      <c r="DEI199" s="20"/>
      <c r="DEJ199" s="20"/>
      <c r="DEK199" s="20"/>
      <c r="DEL199" s="20"/>
      <c r="DEM199" s="20"/>
      <c r="DEN199" s="20"/>
      <c r="DEO199" s="20"/>
      <c r="DEP199" s="20"/>
      <c r="DEQ199" s="20"/>
      <c r="DER199" s="20"/>
      <c r="DES199" s="20"/>
      <c r="DET199" s="20"/>
      <c r="DEU199" s="20"/>
      <c r="DEV199" s="20"/>
      <c r="DEW199" s="20"/>
      <c r="DEX199" s="20"/>
      <c r="DEY199" s="20"/>
      <c r="DEZ199" s="20"/>
      <c r="DFA199" s="20"/>
      <c r="DFB199" s="20"/>
      <c r="DFC199" s="20"/>
      <c r="DFD199" s="20"/>
      <c r="DFE199" s="20"/>
      <c r="DFF199" s="20"/>
      <c r="DFG199" s="20"/>
      <c r="DFH199" s="20"/>
      <c r="DFI199" s="20"/>
      <c r="DFJ199" s="20"/>
      <c r="DFK199" s="20"/>
      <c r="DFL199" s="20"/>
      <c r="DFM199" s="20"/>
      <c r="DFN199" s="20"/>
      <c r="DFO199" s="20"/>
      <c r="DFP199" s="20"/>
      <c r="DFQ199" s="20"/>
      <c r="DFR199" s="20"/>
      <c r="DFS199" s="20"/>
      <c r="DFT199" s="20"/>
      <c r="DFU199" s="20"/>
      <c r="DFV199" s="20"/>
      <c r="DFW199" s="20"/>
      <c r="DFX199" s="20"/>
      <c r="DFY199" s="20"/>
      <c r="DFZ199" s="20"/>
      <c r="DGA199" s="20"/>
      <c r="DGB199" s="20"/>
      <c r="DGC199" s="20"/>
      <c r="DGD199" s="20"/>
      <c r="DGE199" s="20"/>
      <c r="DGF199" s="20"/>
      <c r="DGG199" s="20"/>
      <c r="DGH199" s="20"/>
      <c r="DGI199" s="20"/>
      <c r="DGJ199" s="20"/>
      <c r="DGK199" s="20"/>
      <c r="DGL199" s="20"/>
      <c r="DGM199" s="20"/>
      <c r="DGN199" s="20"/>
      <c r="DGO199" s="20"/>
      <c r="DGP199" s="20"/>
      <c r="DGQ199" s="20"/>
      <c r="DGR199" s="20"/>
      <c r="DGS199" s="20"/>
      <c r="DGT199" s="20"/>
      <c r="DGU199" s="20"/>
      <c r="DGV199" s="20"/>
      <c r="DGW199" s="20"/>
      <c r="DGX199" s="20"/>
      <c r="DGY199" s="20"/>
      <c r="DGZ199" s="20"/>
      <c r="DHA199" s="20"/>
      <c r="DHB199" s="20"/>
      <c r="DHC199" s="20"/>
      <c r="DHD199" s="20"/>
      <c r="DHE199" s="20"/>
      <c r="DHF199" s="20"/>
      <c r="DHG199" s="20"/>
      <c r="DHH199" s="20"/>
      <c r="DHI199" s="20"/>
      <c r="DHJ199" s="20"/>
      <c r="DHK199" s="20"/>
      <c r="DHL199" s="20"/>
      <c r="DHM199" s="20"/>
      <c r="DHN199" s="20"/>
      <c r="DHO199" s="20"/>
      <c r="DHP199" s="20"/>
      <c r="DHQ199" s="20"/>
      <c r="DHR199" s="20"/>
      <c r="DHS199" s="20"/>
      <c r="DHT199" s="20"/>
      <c r="DHU199" s="20"/>
      <c r="DHV199" s="20"/>
      <c r="DHW199" s="20"/>
      <c r="DHX199" s="20"/>
      <c r="DHY199" s="20"/>
      <c r="DHZ199" s="20"/>
      <c r="DIA199" s="20"/>
      <c r="DIB199" s="20"/>
      <c r="DIC199" s="20"/>
      <c r="DID199" s="20"/>
      <c r="DIE199" s="20"/>
      <c r="DIF199" s="20"/>
      <c r="DIG199" s="20"/>
      <c r="DIH199" s="20"/>
      <c r="DII199" s="20"/>
      <c r="DIJ199" s="20"/>
      <c r="DIK199" s="20"/>
      <c r="DIL199" s="20"/>
      <c r="DIM199" s="20"/>
      <c r="DIN199" s="20"/>
      <c r="DIO199" s="20"/>
      <c r="DIP199" s="20"/>
      <c r="DIQ199" s="20"/>
      <c r="DIR199" s="20"/>
      <c r="DIS199" s="20"/>
      <c r="DIT199" s="20"/>
      <c r="DIU199" s="20"/>
      <c r="DIV199" s="20"/>
      <c r="DIW199" s="20"/>
      <c r="DIX199" s="20"/>
      <c r="DIY199" s="20"/>
      <c r="DIZ199" s="20"/>
      <c r="DJA199" s="20"/>
      <c r="DJB199" s="20"/>
      <c r="DJC199" s="20"/>
      <c r="DJD199" s="20"/>
      <c r="DJE199" s="20"/>
      <c r="DJF199" s="20"/>
      <c r="DJG199" s="20"/>
      <c r="DJH199" s="20"/>
      <c r="DJI199" s="20"/>
      <c r="DJJ199" s="20"/>
      <c r="DJK199" s="20"/>
      <c r="DJL199" s="20"/>
      <c r="DJM199" s="20"/>
      <c r="DJN199" s="20"/>
      <c r="DJO199" s="20"/>
      <c r="DJP199" s="20"/>
      <c r="DJQ199" s="20"/>
      <c r="DJR199" s="20"/>
      <c r="DJS199" s="20"/>
      <c r="DJT199" s="20"/>
      <c r="DJU199" s="20"/>
      <c r="DJV199" s="20"/>
      <c r="DJW199" s="20"/>
      <c r="DJX199" s="20"/>
      <c r="DJY199" s="20"/>
      <c r="DJZ199" s="20"/>
      <c r="DKA199" s="20"/>
      <c r="DKB199" s="20"/>
      <c r="DKC199" s="20"/>
      <c r="DKD199" s="20"/>
      <c r="DKE199" s="20"/>
      <c r="DKF199" s="20"/>
      <c r="DKG199" s="20"/>
      <c r="DKH199" s="20"/>
      <c r="DKI199" s="20"/>
      <c r="DKJ199" s="20"/>
      <c r="DKK199" s="20"/>
      <c r="DKL199" s="20"/>
      <c r="DKM199" s="20"/>
      <c r="DKN199" s="20"/>
      <c r="DKO199" s="20"/>
      <c r="DKP199" s="20"/>
      <c r="DKQ199" s="20"/>
      <c r="DKR199" s="20"/>
      <c r="DKS199" s="20"/>
      <c r="DKT199" s="20"/>
      <c r="DKU199" s="20"/>
      <c r="DKV199" s="20"/>
      <c r="DKW199" s="20"/>
      <c r="DKX199" s="20"/>
      <c r="DKY199" s="20"/>
      <c r="DKZ199" s="20"/>
      <c r="DLA199" s="20"/>
      <c r="DLB199" s="20"/>
      <c r="DLC199" s="20"/>
      <c r="DLD199" s="20"/>
      <c r="DLE199" s="20"/>
      <c r="DLF199" s="20"/>
      <c r="DLG199" s="20"/>
      <c r="DLH199" s="20"/>
      <c r="DLI199" s="20"/>
      <c r="DLJ199" s="20"/>
      <c r="DLK199" s="20"/>
      <c r="DLL199" s="20"/>
      <c r="DLM199" s="20"/>
      <c r="DLN199" s="20"/>
      <c r="DLO199" s="20"/>
      <c r="DLP199" s="20"/>
      <c r="DLQ199" s="20"/>
      <c r="DLR199" s="20"/>
      <c r="DLS199" s="20"/>
      <c r="DLT199" s="20"/>
      <c r="DLU199" s="20"/>
      <c r="DLV199" s="20"/>
      <c r="DLW199" s="20"/>
      <c r="DLX199" s="20"/>
      <c r="DLY199" s="20"/>
      <c r="DLZ199" s="20"/>
      <c r="DMA199" s="20"/>
      <c r="DMB199" s="20"/>
      <c r="DMC199" s="20"/>
      <c r="DMD199" s="20"/>
      <c r="DME199" s="20"/>
      <c r="DMF199" s="20"/>
      <c r="DMG199" s="20"/>
      <c r="DMH199" s="20"/>
      <c r="DMI199" s="20"/>
      <c r="DMJ199" s="20"/>
      <c r="DMK199" s="20"/>
      <c r="DML199" s="20"/>
      <c r="DMM199" s="20"/>
      <c r="DMN199" s="20"/>
      <c r="DMO199" s="20"/>
      <c r="DMP199" s="20"/>
      <c r="DMQ199" s="20"/>
      <c r="DMR199" s="20"/>
      <c r="DMS199" s="20"/>
      <c r="DMT199" s="20"/>
      <c r="DMU199" s="20"/>
      <c r="DMV199" s="20"/>
      <c r="DMW199" s="20"/>
      <c r="DMX199" s="20"/>
      <c r="DMY199" s="20"/>
      <c r="DMZ199" s="20"/>
      <c r="DNA199" s="20"/>
      <c r="DNB199" s="20"/>
      <c r="DNC199" s="20"/>
      <c r="DND199" s="20"/>
      <c r="DNE199" s="20"/>
      <c r="DNF199" s="20"/>
      <c r="DNG199" s="20"/>
      <c r="DNH199" s="20"/>
      <c r="DNI199" s="20"/>
      <c r="DNJ199" s="20"/>
      <c r="DNK199" s="20"/>
      <c r="DNL199" s="20"/>
      <c r="DNM199" s="20"/>
      <c r="DNN199" s="20"/>
      <c r="DNO199" s="20"/>
      <c r="DNP199" s="20"/>
      <c r="DNQ199" s="20"/>
      <c r="DNR199" s="20"/>
      <c r="DNS199" s="20"/>
      <c r="DNT199" s="20"/>
      <c r="DNU199" s="20"/>
      <c r="DNV199" s="20"/>
      <c r="DNW199" s="20"/>
      <c r="DNX199" s="20"/>
      <c r="DNY199" s="20"/>
      <c r="DNZ199" s="20"/>
      <c r="DOA199" s="20"/>
      <c r="DOB199" s="20"/>
      <c r="DOC199" s="20"/>
      <c r="DOD199" s="20"/>
      <c r="DOE199" s="20"/>
      <c r="DOF199" s="20"/>
      <c r="DOG199" s="20"/>
      <c r="DOH199" s="20"/>
      <c r="DOI199" s="20"/>
      <c r="DOJ199" s="20"/>
      <c r="DOK199" s="20"/>
      <c r="DOL199" s="20"/>
      <c r="DOM199" s="20"/>
      <c r="DON199" s="20"/>
      <c r="DOO199" s="20"/>
      <c r="DOP199" s="20"/>
      <c r="DOQ199" s="20"/>
      <c r="DOR199" s="20"/>
      <c r="DOS199" s="20"/>
      <c r="DOT199" s="20"/>
      <c r="DOU199" s="20"/>
      <c r="DOV199" s="20"/>
      <c r="DOW199" s="20"/>
      <c r="DOX199" s="20"/>
      <c r="DOY199" s="20"/>
      <c r="DOZ199" s="20"/>
      <c r="DPA199" s="20"/>
      <c r="DPB199" s="20"/>
      <c r="DPC199" s="20"/>
      <c r="DPD199" s="20"/>
      <c r="DPE199" s="20"/>
      <c r="DPF199" s="20"/>
      <c r="DPG199" s="20"/>
      <c r="DPH199" s="20"/>
      <c r="DPI199" s="20"/>
      <c r="DPJ199" s="20"/>
      <c r="DPK199" s="20"/>
      <c r="DPL199" s="20"/>
      <c r="DPM199" s="20"/>
      <c r="DPN199" s="20"/>
      <c r="DPO199" s="20"/>
      <c r="DPP199" s="20"/>
      <c r="DPQ199" s="20"/>
      <c r="DPR199" s="20"/>
      <c r="DPS199" s="20"/>
      <c r="DPT199" s="20"/>
      <c r="DPU199" s="20"/>
      <c r="DPV199" s="20"/>
      <c r="DPW199" s="20"/>
      <c r="DPX199" s="20"/>
      <c r="DPY199" s="20"/>
      <c r="DPZ199" s="20"/>
      <c r="DQA199" s="20"/>
      <c r="DQB199" s="20"/>
      <c r="DQC199" s="20"/>
      <c r="DQD199" s="20"/>
      <c r="DQE199" s="20"/>
      <c r="DQF199" s="20"/>
      <c r="DQG199" s="20"/>
      <c r="DQH199" s="20"/>
      <c r="DQI199" s="20"/>
      <c r="DQJ199" s="20"/>
      <c r="DQK199" s="20"/>
      <c r="DQL199" s="20"/>
      <c r="DQM199" s="20"/>
      <c r="DQN199" s="20"/>
      <c r="DQO199" s="20"/>
      <c r="DQP199" s="20"/>
      <c r="DQQ199" s="20"/>
      <c r="DQR199" s="20"/>
      <c r="DQS199" s="20"/>
      <c r="DQT199" s="20"/>
      <c r="DQU199" s="20"/>
      <c r="DQV199" s="20"/>
      <c r="DQW199" s="20"/>
      <c r="DQX199" s="20"/>
      <c r="DQY199" s="20"/>
      <c r="DQZ199" s="20"/>
      <c r="DRA199" s="20"/>
      <c r="DRB199" s="20"/>
      <c r="DRC199" s="20"/>
      <c r="DRD199" s="20"/>
      <c r="DRE199" s="20"/>
      <c r="DRF199" s="20"/>
      <c r="DRG199" s="20"/>
      <c r="DRH199" s="20"/>
      <c r="DRI199" s="20"/>
      <c r="DRJ199" s="20"/>
      <c r="DRK199" s="20"/>
      <c r="DRL199" s="20"/>
      <c r="DRM199" s="20"/>
      <c r="DRN199" s="20"/>
      <c r="DRO199" s="20"/>
      <c r="DRP199" s="20"/>
      <c r="DRQ199" s="20"/>
      <c r="DRR199" s="20"/>
      <c r="DRS199" s="20"/>
      <c r="DRT199" s="20"/>
      <c r="DRU199" s="20"/>
      <c r="DRV199" s="20"/>
      <c r="DRW199" s="20"/>
      <c r="DRX199" s="20"/>
      <c r="DRY199" s="20"/>
      <c r="DRZ199" s="20"/>
      <c r="DSA199" s="20"/>
      <c r="DSB199" s="20"/>
      <c r="DSC199" s="20"/>
      <c r="DSD199" s="20"/>
      <c r="DSE199" s="20"/>
      <c r="DSF199" s="20"/>
      <c r="DSG199" s="20"/>
      <c r="DSH199" s="20"/>
      <c r="DSI199" s="20"/>
      <c r="DSJ199" s="20"/>
      <c r="DSK199" s="20"/>
      <c r="DSL199" s="20"/>
      <c r="DSM199" s="20"/>
      <c r="DSN199" s="20"/>
      <c r="DSO199" s="20"/>
      <c r="DSP199" s="20"/>
      <c r="DSQ199" s="20"/>
      <c r="DSR199" s="20"/>
      <c r="DSS199" s="20"/>
      <c r="DST199" s="20"/>
      <c r="DSU199" s="20"/>
      <c r="DSV199" s="20"/>
      <c r="DSW199" s="20"/>
      <c r="DSX199" s="20"/>
      <c r="DSY199" s="20"/>
      <c r="DSZ199" s="20"/>
      <c r="DTA199" s="20"/>
      <c r="DTB199" s="20"/>
      <c r="DTC199" s="20"/>
      <c r="DTD199" s="20"/>
      <c r="DTE199" s="20"/>
      <c r="DTF199" s="20"/>
      <c r="DTG199" s="20"/>
      <c r="DTH199" s="20"/>
      <c r="DTI199" s="20"/>
      <c r="DTJ199" s="20"/>
      <c r="DTK199" s="20"/>
      <c r="DTL199" s="20"/>
      <c r="DTM199" s="20"/>
      <c r="DTN199" s="20"/>
      <c r="DTO199" s="20"/>
      <c r="DTP199" s="20"/>
      <c r="DTQ199" s="20"/>
      <c r="DTR199" s="20"/>
      <c r="DTS199" s="20"/>
      <c r="DTT199" s="20"/>
      <c r="DTU199" s="20"/>
      <c r="DTV199" s="20"/>
      <c r="DTW199" s="20"/>
      <c r="DTX199" s="20"/>
      <c r="DTY199" s="20"/>
      <c r="DTZ199" s="20"/>
      <c r="DUA199" s="20"/>
      <c r="DUB199" s="20"/>
      <c r="DUC199" s="20"/>
      <c r="DUD199" s="20"/>
      <c r="DUE199" s="20"/>
      <c r="DUF199" s="20"/>
      <c r="DUG199" s="20"/>
      <c r="DUH199" s="20"/>
      <c r="DUI199" s="20"/>
      <c r="DUJ199" s="20"/>
      <c r="DUK199" s="20"/>
      <c r="DUL199" s="20"/>
      <c r="DUM199" s="20"/>
      <c r="DUN199" s="20"/>
      <c r="DUO199" s="20"/>
      <c r="DUP199" s="20"/>
      <c r="DUQ199" s="20"/>
      <c r="DUR199" s="20"/>
      <c r="DUS199" s="20"/>
      <c r="DUT199" s="20"/>
      <c r="DUU199" s="20"/>
      <c r="DUV199" s="20"/>
      <c r="DUW199" s="20"/>
      <c r="DUX199" s="20"/>
      <c r="DUY199" s="20"/>
      <c r="DUZ199" s="20"/>
      <c r="DVA199" s="20"/>
      <c r="DVB199" s="20"/>
      <c r="DVC199" s="20"/>
      <c r="DVD199" s="20"/>
      <c r="DVE199" s="20"/>
      <c r="DVF199" s="20"/>
      <c r="DVG199" s="20"/>
      <c r="DVH199" s="20"/>
      <c r="DVI199" s="20"/>
      <c r="DVJ199" s="20"/>
      <c r="DVK199" s="20"/>
      <c r="DVL199" s="20"/>
      <c r="DVM199" s="20"/>
      <c r="DVN199" s="20"/>
      <c r="DVO199" s="20"/>
      <c r="DVP199" s="20"/>
      <c r="DVQ199" s="20"/>
      <c r="DVR199" s="20"/>
      <c r="DVS199" s="20"/>
      <c r="DVT199" s="20"/>
      <c r="DVU199" s="20"/>
      <c r="DVV199" s="20"/>
      <c r="DVW199" s="20"/>
      <c r="DVX199" s="20"/>
      <c r="DVY199" s="20"/>
      <c r="DVZ199" s="20"/>
      <c r="DWA199" s="20"/>
      <c r="DWB199" s="20"/>
      <c r="DWC199" s="20"/>
      <c r="DWD199" s="20"/>
      <c r="DWE199" s="20"/>
      <c r="DWF199" s="20"/>
      <c r="DWG199" s="20"/>
      <c r="DWH199" s="20"/>
      <c r="DWI199" s="20"/>
      <c r="DWJ199" s="20"/>
      <c r="DWK199" s="20"/>
      <c r="DWL199" s="20"/>
      <c r="DWM199" s="20"/>
      <c r="DWN199" s="20"/>
      <c r="DWO199" s="20"/>
      <c r="DWP199" s="20"/>
      <c r="DWQ199" s="20"/>
      <c r="DWR199" s="20"/>
      <c r="DWS199" s="20"/>
      <c r="DWT199" s="20"/>
      <c r="DWU199" s="20"/>
      <c r="DWV199" s="20"/>
      <c r="DWW199" s="20"/>
      <c r="DWX199" s="20"/>
      <c r="DWY199" s="20"/>
      <c r="DWZ199" s="20"/>
      <c r="DXA199" s="20"/>
      <c r="DXB199" s="20"/>
      <c r="DXC199" s="20"/>
      <c r="DXD199" s="20"/>
      <c r="DXE199" s="20"/>
      <c r="DXF199" s="20"/>
      <c r="DXG199" s="20"/>
      <c r="DXH199" s="20"/>
      <c r="DXI199" s="20"/>
      <c r="DXJ199" s="20"/>
      <c r="DXK199" s="20"/>
      <c r="DXL199" s="20"/>
      <c r="DXM199" s="20"/>
      <c r="DXN199" s="20"/>
      <c r="DXO199" s="20"/>
      <c r="DXP199" s="20"/>
      <c r="DXQ199" s="20"/>
      <c r="DXR199" s="20"/>
      <c r="DXS199" s="20"/>
      <c r="DXT199" s="20"/>
      <c r="DXU199" s="20"/>
      <c r="DXV199" s="20"/>
      <c r="DXW199" s="20"/>
      <c r="DXX199" s="20"/>
      <c r="DXY199" s="20"/>
      <c r="DXZ199" s="20"/>
      <c r="DYA199" s="20"/>
      <c r="DYB199" s="20"/>
      <c r="DYC199" s="20"/>
      <c r="DYD199" s="20"/>
      <c r="DYE199" s="20"/>
      <c r="DYF199" s="20"/>
      <c r="DYG199" s="20"/>
      <c r="DYH199" s="20"/>
      <c r="DYI199" s="20"/>
      <c r="DYJ199" s="20"/>
      <c r="DYK199" s="20"/>
      <c r="DYL199" s="20"/>
      <c r="DYM199" s="20"/>
      <c r="DYN199" s="20"/>
      <c r="DYO199" s="20"/>
      <c r="DYP199" s="20"/>
      <c r="DYQ199" s="20"/>
      <c r="DYR199" s="20"/>
      <c r="DYS199" s="20"/>
      <c r="DYT199" s="20"/>
      <c r="DYU199" s="20"/>
      <c r="DYV199" s="20"/>
      <c r="DYW199" s="20"/>
      <c r="DYX199" s="20"/>
      <c r="DYY199" s="20"/>
      <c r="DYZ199" s="20"/>
      <c r="DZA199" s="20"/>
      <c r="DZB199" s="20"/>
      <c r="DZC199" s="20"/>
      <c r="DZD199" s="20"/>
      <c r="DZE199" s="20"/>
      <c r="DZF199" s="20"/>
      <c r="DZG199" s="20"/>
      <c r="DZH199" s="20"/>
      <c r="DZI199" s="20"/>
      <c r="DZJ199" s="20"/>
      <c r="DZK199" s="20"/>
      <c r="DZL199" s="20"/>
      <c r="DZM199" s="20"/>
      <c r="DZN199" s="20"/>
      <c r="DZO199" s="20"/>
      <c r="DZP199" s="20"/>
      <c r="DZQ199" s="20"/>
      <c r="DZR199" s="20"/>
      <c r="DZS199" s="20"/>
      <c r="DZT199" s="20"/>
      <c r="DZU199" s="20"/>
      <c r="DZV199" s="20"/>
      <c r="DZW199" s="20"/>
      <c r="DZX199" s="20"/>
      <c r="DZY199" s="20"/>
      <c r="DZZ199" s="20"/>
      <c r="EAA199" s="20"/>
      <c r="EAB199" s="20"/>
      <c r="EAC199" s="20"/>
      <c r="EAD199" s="20"/>
      <c r="EAE199" s="20"/>
      <c r="EAF199" s="20"/>
      <c r="EAG199" s="20"/>
      <c r="EAH199" s="20"/>
      <c r="EAI199" s="20"/>
      <c r="EAJ199" s="20"/>
      <c r="EAK199" s="20"/>
      <c r="EAL199" s="20"/>
      <c r="EAM199" s="20"/>
      <c r="EAN199" s="20"/>
      <c r="EAO199" s="20"/>
      <c r="EAP199" s="20"/>
      <c r="EAQ199" s="20"/>
      <c r="EAR199" s="20"/>
      <c r="EAS199" s="20"/>
      <c r="EAT199" s="20"/>
      <c r="EAU199" s="20"/>
      <c r="EAV199" s="20"/>
      <c r="EAW199" s="20"/>
      <c r="EAX199" s="20"/>
      <c r="EAY199" s="20"/>
      <c r="EAZ199" s="20"/>
      <c r="EBA199" s="20"/>
      <c r="EBB199" s="20"/>
      <c r="EBC199" s="20"/>
      <c r="EBD199" s="20"/>
      <c r="EBE199" s="20"/>
      <c r="EBF199" s="20"/>
      <c r="EBG199" s="20"/>
      <c r="EBH199" s="20"/>
      <c r="EBI199" s="20"/>
      <c r="EBJ199" s="20"/>
      <c r="EBK199" s="20"/>
      <c r="EBL199" s="20"/>
      <c r="EBM199" s="20"/>
      <c r="EBN199" s="20"/>
      <c r="EBO199" s="20"/>
      <c r="EBP199" s="20"/>
      <c r="EBQ199" s="20"/>
      <c r="EBR199" s="20"/>
      <c r="EBS199" s="20"/>
      <c r="EBT199" s="20"/>
      <c r="EBU199" s="20"/>
      <c r="EBV199" s="20"/>
      <c r="EBW199" s="20"/>
      <c r="EBX199" s="20"/>
      <c r="EBY199" s="20"/>
      <c r="EBZ199" s="20"/>
      <c r="ECA199" s="20"/>
      <c r="ECB199" s="20"/>
      <c r="ECC199" s="20"/>
      <c r="ECD199" s="20"/>
      <c r="ECE199" s="20"/>
      <c r="ECF199" s="20"/>
      <c r="ECG199" s="20"/>
      <c r="ECH199" s="20"/>
      <c r="ECI199" s="20"/>
      <c r="ECJ199" s="20"/>
      <c r="ECK199" s="20"/>
      <c r="ECL199" s="20"/>
      <c r="ECM199" s="20"/>
      <c r="ECN199" s="20"/>
      <c r="ECO199" s="20"/>
      <c r="ECP199" s="20"/>
      <c r="ECQ199" s="20"/>
      <c r="ECR199" s="20"/>
      <c r="ECS199" s="20"/>
      <c r="ECT199" s="20"/>
      <c r="ECU199" s="20"/>
      <c r="ECV199" s="20"/>
      <c r="ECW199" s="20"/>
      <c r="ECX199" s="20"/>
      <c r="ECY199" s="20"/>
      <c r="ECZ199" s="20"/>
      <c r="EDA199" s="20"/>
      <c r="EDB199" s="20"/>
      <c r="EDC199" s="20"/>
      <c r="EDD199" s="20"/>
      <c r="EDE199" s="20"/>
      <c r="EDF199" s="20"/>
      <c r="EDG199" s="20"/>
      <c r="EDH199" s="20"/>
      <c r="EDI199" s="20"/>
      <c r="EDJ199" s="20"/>
      <c r="EDK199" s="20"/>
      <c r="EDL199" s="20"/>
      <c r="EDM199" s="20"/>
      <c r="EDN199" s="20"/>
      <c r="EDO199" s="20"/>
      <c r="EDP199" s="20"/>
      <c r="EDQ199" s="20"/>
      <c r="EDR199" s="20"/>
      <c r="EDS199" s="20"/>
      <c r="EDT199" s="20"/>
      <c r="EDU199" s="20"/>
      <c r="EDV199" s="20"/>
      <c r="EDW199" s="20"/>
      <c r="EDX199" s="20"/>
      <c r="EDY199" s="20"/>
      <c r="EDZ199" s="20"/>
      <c r="EEA199" s="20"/>
      <c r="EEB199" s="20"/>
      <c r="EEC199" s="20"/>
      <c r="EED199" s="20"/>
      <c r="EEE199" s="20"/>
      <c r="EEF199" s="20"/>
      <c r="EEG199" s="20"/>
      <c r="EEH199" s="20"/>
      <c r="EEI199" s="20"/>
      <c r="EEJ199" s="20"/>
      <c r="EEK199" s="20"/>
      <c r="EEL199" s="20"/>
      <c r="EEM199" s="20"/>
      <c r="EEN199" s="20"/>
      <c r="EEO199" s="20"/>
      <c r="EEP199" s="20"/>
      <c r="EEQ199" s="20"/>
      <c r="EER199" s="20"/>
      <c r="EES199" s="20"/>
      <c r="EET199" s="20"/>
      <c r="EEU199" s="20"/>
      <c r="EEV199" s="20"/>
      <c r="EEW199" s="20"/>
      <c r="EEX199" s="20"/>
      <c r="EEY199" s="20"/>
      <c r="EEZ199" s="20"/>
      <c r="EFA199" s="20"/>
      <c r="EFB199" s="20"/>
      <c r="EFC199" s="20"/>
      <c r="EFD199" s="20"/>
      <c r="EFE199" s="20"/>
      <c r="EFF199" s="20"/>
      <c r="EFG199" s="20"/>
      <c r="EFH199" s="20"/>
      <c r="EFI199" s="20"/>
      <c r="EFJ199" s="20"/>
      <c r="EFK199" s="20"/>
      <c r="EFL199" s="20"/>
      <c r="EFM199" s="20"/>
      <c r="EFN199" s="20"/>
      <c r="EFO199" s="20"/>
      <c r="EFP199" s="20"/>
      <c r="EFQ199" s="20"/>
      <c r="EFR199" s="20"/>
      <c r="EFS199" s="20"/>
      <c r="EFT199" s="20"/>
      <c r="EFU199" s="20"/>
      <c r="EFV199" s="20"/>
      <c r="EFW199" s="20"/>
      <c r="EFX199" s="20"/>
      <c r="EFY199" s="20"/>
      <c r="EFZ199" s="20"/>
      <c r="EGA199" s="20"/>
      <c r="EGB199" s="20"/>
      <c r="EGC199" s="20"/>
      <c r="EGD199" s="20"/>
      <c r="EGE199" s="20"/>
      <c r="EGF199" s="20"/>
      <c r="EGG199" s="20"/>
      <c r="EGH199" s="20"/>
      <c r="EGI199" s="20"/>
      <c r="EGJ199" s="20"/>
      <c r="EGK199" s="20"/>
      <c r="EGL199" s="20"/>
      <c r="EGM199" s="20"/>
      <c r="EGN199" s="20"/>
      <c r="EGO199" s="20"/>
      <c r="EGP199" s="20"/>
      <c r="EGQ199" s="20"/>
      <c r="EGR199" s="20"/>
      <c r="EGS199" s="20"/>
      <c r="EGT199" s="20"/>
      <c r="EGU199" s="20"/>
      <c r="EGV199" s="20"/>
      <c r="EGW199" s="20"/>
      <c r="EGX199" s="20"/>
      <c r="EGY199" s="20"/>
      <c r="EGZ199" s="20"/>
      <c r="EHA199" s="20"/>
      <c r="EHB199" s="20"/>
      <c r="EHC199" s="20"/>
      <c r="EHD199" s="20"/>
      <c r="EHE199" s="20"/>
      <c r="EHF199" s="20"/>
      <c r="EHG199" s="20"/>
      <c r="EHH199" s="20"/>
      <c r="EHI199" s="20"/>
      <c r="EHJ199" s="20"/>
      <c r="EHK199" s="20"/>
      <c r="EHL199" s="20"/>
      <c r="EHM199" s="20"/>
      <c r="EHN199" s="20"/>
      <c r="EHO199" s="20"/>
      <c r="EHP199" s="20"/>
      <c r="EHQ199" s="20"/>
      <c r="EHR199" s="20"/>
      <c r="EHS199" s="20"/>
      <c r="EHT199" s="20"/>
      <c r="EHU199" s="20"/>
      <c r="EHV199" s="20"/>
      <c r="EHW199" s="20"/>
      <c r="EHX199" s="20"/>
      <c r="EHY199" s="20"/>
      <c r="EHZ199" s="20"/>
      <c r="EIA199" s="20"/>
      <c r="EIB199" s="20"/>
      <c r="EIC199" s="20"/>
      <c r="EID199" s="20"/>
      <c r="EIE199" s="20"/>
      <c r="EIF199" s="20"/>
      <c r="EIG199" s="20"/>
      <c r="EIH199" s="20"/>
      <c r="EII199" s="20"/>
      <c r="EIJ199" s="20"/>
      <c r="EIK199" s="20"/>
      <c r="EIL199" s="20"/>
      <c r="EIM199" s="20"/>
      <c r="EIN199" s="20"/>
      <c r="EIO199" s="20"/>
      <c r="EIP199" s="20"/>
      <c r="EIQ199" s="20"/>
      <c r="EIR199" s="20"/>
      <c r="EIS199" s="20"/>
      <c r="EIT199" s="20"/>
      <c r="EIU199" s="20"/>
      <c r="EIV199" s="20"/>
      <c r="EIW199" s="20"/>
      <c r="EIX199" s="20"/>
      <c r="EIY199" s="20"/>
      <c r="EIZ199" s="20"/>
      <c r="EJA199" s="20"/>
      <c r="EJB199" s="20"/>
      <c r="EJC199" s="20"/>
      <c r="EJD199" s="20"/>
      <c r="EJE199" s="20"/>
      <c r="EJF199" s="20"/>
      <c r="EJG199" s="20"/>
      <c r="EJH199" s="20"/>
      <c r="EJI199" s="20"/>
      <c r="EJJ199" s="20"/>
      <c r="EJK199" s="20"/>
      <c r="EJL199" s="20"/>
      <c r="EJM199" s="20"/>
      <c r="EJN199" s="20"/>
      <c r="EJO199" s="20"/>
      <c r="EJP199" s="20"/>
      <c r="EJQ199" s="20"/>
      <c r="EJR199" s="20"/>
      <c r="EJS199" s="20"/>
      <c r="EJT199" s="20"/>
      <c r="EJU199" s="20"/>
      <c r="EJV199" s="20"/>
      <c r="EJW199" s="20"/>
      <c r="EJX199" s="20"/>
      <c r="EJY199" s="20"/>
      <c r="EJZ199" s="20"/>
      <c r="EKA199" s="20"/>
      <c r="EKB199" s="20"/>
      <c r="EKC199" s="20"/>
      <c r="EKD199" s="20"/>
      <c r="EKE199" s="20"/>
      <c r="EKF199" s="20"/>
      <c r="EKG199" s="20"/>
      <c r="EKH199" s="20"/>
      <c r="EKI199" s="20"/>
      <c r="EKJ199" s="20"/>
      <c r="EKK199" s="20"/>
      <c r="EKL199" s="20"/>
      <c r="EKM199" s="20"/>
      <c r="EKN199" s="20"/>
      <c r="EKO199" s="20"/>
      <c r="EKP199" s="20"/>
      <c r="EKQ199" s="20"/>
      <c r="EKR199" s="20"/>
      <c r="EKS199" s="20"/>
      <c r="EKT199" s="20"/>
      <c r="EKU199" s="20"/>
      <c r="EKV199" s="20"/>
      <c r="EKW199" s="20"/>
      <c r="EKX199" s="20"/>
      <c r="EKY199" s="20"/>
      <c r="EKZ199" s="20"/>
      <c r="ELA199" s="20"/>
      <c r="ELB199" s="20"/>
      <c r="ELC199" s="20"/>
      <c r="ELD199" s="20"/>
      <c r="ELE199" s="20"/>
      <c r="ELF199" s="20"/>
      <c r="ELG199" s="20"/>
      <c r="ELH199" s="20"/>
      <c r="ELI199" s="20"/>
      <c r="ELJ199" s="20"/>
      <c r="ELK199" s="20"/>
      <c r="ELL199" s="20"/>
      <c r="ELM199" s="20"/>
      <c r="ELN199" s="20"/>
      <c r="ELO199" s="20"/>
      <c r="ELP199" s="20"/>
      <c r="ELQ199" s="20"/>
      <c r="ELR199" s="20"/>
      <c r="ELS199" s="20"/>
      <c r="ELT199" s="20"/>
      <c r="ELU199" s="20"/>
      <c r="ELV199" s="20"/>
      <c r="ELW199" s="20"/>
      <c r="ELX199" s="20"/>
      <c r="ELY199" s="20"/>
      <c r="ELZ199" s="20"/>
      <c r="EMA199" s="20"/>
      <c r="EMB199" s="20"/>
      <c r="EMC199" s="20"/>
      <c r="EMD199" s="20"/>
      <c r="EME199" s="20"/>
      <c r="EMF199" s="20"/>
      <c r="EMG199" s="20"/>
      <c r="EMH199" s="20"/>
      <c r="EMI199" s="20"/>
      <c r="EMJ199" s="20"/>
      <c r="EMK199" s="20"/>
      <c r="EML199" s="20"/>
      <c r="EMM199" s="20"/>
      <c r="EMN199" s="20"/>
      <c r="EMO199" s="20"/>
      <c r="EMP199" s="20"/>
      <c r="EMQ199" s="20"/>
      <c r="EMR199" s="20"/>
      <c r="EMS199" s="20"/>
      <c r="EMT199" s="20"/>
      <c r="EMU199" s="20"/>
      <c r="EMV199" s="20"/>
      <c r="EMW199" s="20"/>
      <c r="EMX199" s="20"/>
      <c r="EMY199" s="20"/>
      <c r="EMZ199" s="20"/>
      <c r="ENA199" s="20"/>
      <c r="ENB199" s="20"/>
      <c r="ENC199" s="20"/>
      <c r="END199" s="20"/>
      <c r="ENE199" s="20"/>
      <c r="ENF199" s="20"/>
      <c r="ENG199" s="20"/>
      <c r="ENH199" s="20"/>
      <c r="ENI199" s="20"/>
      <c r="ENJ199" s="20"/>
      <c r="ENK199" s="20"/>
      <c r="ENL199" s="20"/>
      <c r="ENM199" s="20"/>
      <c r="ENN199" s="20"/>
      <c r="ENO199" s="20"/>
      <c r="ENP199" s="20"/>
      <c r="ENQ199" s="20"/>
      <c r="ENR199" s="20"/>
      <c r="ENS199" s="20"/>
      <c r="ENT199" s="20"/>
      <c r="ENU199" s="20"/>
      <c r="ENV199" s="20"/>
      <c r="ENW199" s="20"/>
      <c r="ENX199" s="20"/>
      <c r="ENY199" s="20"/>
      <c r="ENZ199" s="20"/>
      <c r="EOA199" s="20"/>
      <c r="EOB199" s="20"/>
      <c r="EOC199" s="20"/>
      <c r="EOD199" s="20"/>
      <c r="EOE199" s="20"/>
      <c r="EOF199" s="20"/>
      <c r="EOG199" s="20"/>
      <c r="EOH199" s="20"/>
      <c r="EOI199" s="20"/>
      <c r="EOJ199" s="20"/>
      <c r="EOK199" s="20"/>
      <c r="EOL199" s="20"/>
      <c r="EOM199" s="20"/>
      <c r="EON199" s="20"/>
      <c r="EOO199" s="20"/>
      <c r="EOP199" s="20"/>
      <c r="EOQ199" s="20"/>
      <c r="EOR199" s="20"/>
      <c r="EOS199" s="20"/>
      <c r="EOT199" s="20"/>
      <c r="EOU199" s="20"/>
      <c r="EOV199" s="20"/>
      <c r="EOW199" s="20"/>
      <c r="EOX199" s="20"/>
      <c r="EOY199" s="20"/>
      <c r="EOZ199" s="20"/>
      <c r="EPA199" s="20"/>
      <c r="EPB199" s="20"/>
      <c r="EPC199" s="20"/>
      <c r="EPD199" s="20"/>
      <c r="EPE199" s="20"/>
      <c r="EPF199" s="20"/>
      <c r="EPG199" s="20"/>
      <c r="EPH199" s="20"/>
      <c r="EPI199" s="20"/>
      <c r="EPJ199" s="20"/>
      <c r="EPK199" s="20"/>
      <c r="EPL199" s="20"/>
      <c r="EPM199" s="20"/>
      <c r="EPN199" s="20"/>
      <c r="EPO199" s="20"/>
      <c r="EPP199" s="20"/>
      <c r="EPQ199" s="20"/>
      <c r="EPR199" s="20"/>
      <c r="EPS199" s="20"/>
      <c r="EPT199" s="20"/>
      <c r="EPU199" s="20"/>
      <c r="EPV199" s="20"/>
      <c r="EPW199" s="20"/>
      <c r="EPX199" s="20"/>
      <c r="EPY199" s="20"/>
      <c r="EPZ199" s="20"/>
      <c r="EQA199" s="20"/>
      <c r="EQB199" s="20"/>
      <c r="EQC199" s="20"/>
      <c r="EQD199" s="20"/>
      <c r="EQE199" s="20"/>
      <c r="EQF199" s="20"/>
      <c r="EQG199" s="20"/>
      <c r="EQH199" s="20"/>
      <c r="EQI199" s="20"/>
      <c r="EQJ199" s="20"/>
      <c r="EQK199" s="20"/>
      <c r="EQL199" s="20"/>
      <c r="EQM199" s="20"/>
      <c r="EQN199" s="20"/>
      <c r="EQO199" s="20"/>
      <c r="EQP199" s="20"/>
      <c r="EQQ199" s="20"/>
      <c r="EQR199" s="20"/>
      <c r="EQS199" s="20"/>
      <c r="EQT199" s="20"/>
      <c r="EQU199" s="20"/>
      <c r="EQV199" s="20"/>
      <c r="EQW199" s="20"/>
      <c r="EQX199" s="20"/>
      <c r="EQY199" s="20"/>
      <c r="EQZ199" s="20"/>
      <c r="ERA199" s="20"/>
      <c r="ERB199" s="20"/>
      <c r="ERC199" s="20"/>
      <c r="ERD199" s="20"/>
      <c r="ERE199" s="20"/>
      <c r="ERF199" s="20"/>
      <c r="ERG199" s="20"/>
      <c r="ERH199" s="20"/>
      <c r="ERI199" s="20"/>
      <c r="ERJ199" s="20"/>
      <c r="ERK199" s="20"/>
      <c r="ERL199" s="20"/>
      <c r="ERM199" s="20"/>
      <c r="ERN199" s="20"/>
      <c r="ERO199" s="20"/>
      <c r="ERP199" s="20"/>
      <c r="ERQ199" s="20"/>
      <c r="ERR199" s="20"/>
      <c r="ERS199" s="20"/>
      <c r="ERT199" s="20"/>
      <c r="ERU199" s="20"/>
      <c r="ERV199" s="20"/>
      <c r="ERW199" s="20"/>
      <c r="ERX199" s="20"/>
      <c r="ERY199" s="20"/>
      <c r="ERZ199" s="20"/>
      <c r="ESA199" s="20"/>
      <c r="ESB199" s="20"/>
      <c r="ESC199" s="20"/>
      <c r="ESD199" s="20"/>
      <c r="ESE199" s="20"/>
      <c r="ESF199" s="20"/>
      <c r="ESG199" s="20"/>
      <c r="ESH199" s="20"/>
      <c r="ESI199" s="20"/>
      <c r="ESJ199" s="20"/>
      <c r="ESK199" s="20"/>
      <c r="ESL199" s="20"/>
      <c r="ESM199" s="20"/>
      <c r="ESN199" s="20"/>
      <c r="ESO199" s="20"/>
      <c r="ESP199" s="20"/>
      <c r="ESQ199" s="20"/>
      <c r="ESR199" s="20"/>
      <c r="ESS199" s="20"/>
      <c r="EST199" s="20"/>
      <c r="ESU199" s="20"/>
      <c r="ESV199" s="20"/>
      <c r="ESW199" s="20"/>
      <c r="ESX199" s="20"/>
      <c r="ESY199" s="20"/>
      <c r="ESZ199" s="20"/>
      <c r="ETA199" s="20"/>
      <c r="ETB199" s="20"/>
      <c r="ETC199" s="20"/>
      <c r="ETD199" s="20"/>
      <c r="ETE199" s="20"/>
      <c r="ETF199" s="20"/>
      <c r="ETG199" s="20"/>
      <c r="ETH199" s="20"/>
      <c r="ETI199" s="20"/>
      <c r="ETJ199" s="20"/>
      <c r="ETK199" s="20"/>
      <c r="ETL199" s="20"/>
      <c r="ETM199" s="20"/>
      <c r="ETN199" s="20"/>
      <c r="ETO199" s="20"/>
      <c r="ETP199" s="20"/>
      <c r="ETQ199" s="20"/>
      <c r="ETR199" s="20"/>
      <c r="ETS199" s="20"/>
      <c r="ETT199" s="20"/>
      <c r="ETU199" s="20"/>
      <c r="ETV199" s="20"/>
      <c r="ETW199" s="20"/>
      <c r="ETX199" s="20"/>
      <c r="ETY199" s="20"/>
      <c r="ETZ199" s="20"/>
      <c r="EUA199" s="20"/>
      <c r="EUB199" s="20"/>
      <c r="EUC199" s="20"/>
      <c r="EUD199" s="20"/>
      <c r="EUE199" s="20"/>
      <c r="EUF199" s="20"/>
      <c r="EUG199" s="20"/>
      <c r="EUH199" s="20"/>
      <c r="EUI199" s="20"/>
      <c r="EUJ199" s="20"/>
      <c r="EUK199" s="20"/>
      <c r="EUL199" s="20"/>
      <c r="EUM199" s="20"/>
      <c r="EUN199" s="20"/>
      <c r="EUO199" s="20"/>
      <c r="EUP199" s="20"/>
      <c r="EUQ199" s="20"/>
      <c r="EUR199" s="20"/>
      <c r="EUS199" s="20"/>
      <c r="EUT199" s="20"/>
      <c r="EUU199" s="20"/>
      <c r="EUV199" s="20"/>
      <c r="EUW199" s="20"/>
      <c r="EUX199" s="20"/>
      <c r="EUY199" s="20"/>
      <c r="EUZ199" s="20"/>
      <c r="EVA199" s="20"/>
      <c r="EVB199" s="20"/>
      <c r="EVC199" s="20"/>
      <c r="EVD199" s="20"/>
      <c r="EVE199" s="20"/>
      <c r="EVF199" s="20"/>
      <c r="EVG199" s="20"/>
      <c r="EVH199" s="20"/>
      <c r="EVI199" s="20"/>
      <c r="EVJ199" s="20"/>
      <c r="EVK199" s="20"/>
      <c r="EVL199" s="20"/>
      <c r="EVM199" s="20"/>
      <c r="EVN199" s="20"/>
      <c r="EVO199" s="20"/>
      <c r="EVP199" s="20"/>
      <c r="EVQ199" s="20"/>
      <c r="EVR199" s="20"/>
      <c r="EVS199" s="20"/>
      <c r="EVT199" s="20"/>
      <c r="EVU199" s="20"/>
      <c r="EVV199" s="20"/>
      <c r="EVW199" s="20"/>
      <c r="EVX199" s="20"/>
      <c r="EVY199" s="20"/>
      <c r="EVZ199" s="20"/>
      <c r="EWA199" s="20"/>
      <c r="EWB199" s="20"/>
      <c r="EWC199" s="20"/>
      <c r="EWD199" s="20"/>
      <c r="EWE199" s="20"/>
      <c r="EWF199" s="20"/>
      <c r="EWG199" s="20"/>
      <c r="EWH199" s="20"/>
      <c r="EWI199" s="20"/>
      <c r="EWJ199" s="20"/>
      <c r="EWK199" s="20"/>
      <c r="EWL199" s="20"/>
      <c r="EWM199" s="20"/>
      <c r="EWN199" s="20"/>
      <c r="EWO199" s="20"/>
      <c r="EWP199" s="20"/>
      <c r="EWQ199" s="20"/>
      <c r="EWR199" s="20"/>
      <c r="EWS199" s="20"/>
      <c r="EWT199" s="20"/>
      <c r="EWU199" s="20"/>
      <c r="EWV199" s="20"/>
      <c r="EWW199" s="20"/>
      <c r="EWX199" s="20"/>
      <c r="EWY199" s="20"/>
      <c r="EWZ199" s="20"/>
      <c r="EXA199" s="20"/>
      <c r="EXB199" s="20"/>
      <c r="EXC199" s="20"/>
      <c r="EXD199" s="20"/>
      <c r="EXE199" s="20"/>
      <c r="EXF199" s="20"/>
      <c r="EXG199" s="20"/>
      <c r="EXH199" s="20"/>
      <c r="EXI199" s="20"/>
      <c r="EXJ199" s="20"/>
      <c r="EXK199" s="20"/>
      <c r="EXL199" s="20"/>
      <c r="EXM199" s="20"/>
      <c r="EXN199" s="20"/>
      <c r="EXO199" s="20"/>
      <c r="EXP199" s="20"/>
      <c r="EXQ199" s="20"/>
      <c r="EXR199" s="20"/>
      <c r="EXS199" s="20"/>
      <c r="EXT199" s="20"/>
      <c r="EXU199" s="20"/>
      <c r="EXV199" s="20"/>
      <c r="EXW199" s="20"/>
      <c r="EXX199" s="20"/>
      <c r="EXY199" s="20"/>
      <c r="EXZ199" s="20"/>
      <c r="EYA199" s="20"/>
      <c r="EYB199" s="20"/>
      <c r="EYC199" s="20"/>
      <c r="EYD199" s="20"/>
      <c r="EYE199" s="20"/>
      <c r="EYF199" s="20"/>
      <c r="EYG199" s="20"/>
      <c r="EYH199" s="20"/>
      <c r="EYI199" s="20"/>
      <c r="EYJ199" s="20"/>
      <c r="EYK199" s="20"/>
      <c r="EYL199" s="20"/>
      <c r="EYM199" s="20"/>
      <c r="EYN199" s="20"/>
      <c r="EYO199" s="20"/>
      <c r="EYP199" s="20"/>
      <c r="EYQ199" s="20"/>
      <c r="EYR199" s="20"/>
      <c r="EYS199" s="20"/>
      <c r="EYT199" s="20"/>
      <c r="EYU199" s="20"/>
      <c r="EYV199" s="20"/>
      <c r="EYW199" s="20"/>
      <c r="EYX199" s="20"/>
      <c r="EYY199" s="20"/>
      <c r="EYZ199" s="20"/>
      <c r="EZA199" s="20"/>
      <c r="EZB199" s="20"/>
      <c r="EZC199" s="20"/>
      <c r="EZD199" s="20"/>
      <c r="EZE199" s="20"/>
      <c r="EZF199" s="20"/>
      <c r="EZG199" s="20"/>
      <c r="EZH199" s="20"/>
      <c r="EZI199" s="20"/>
      <c r="EZJ199" s="20"/>
      <c r="EZK199" s="20"/>
      <c r="EZL199" s="20"/>
      <c r="EZM199" s="20"/>
      <c r="EZN199" s="20"/>
      <c r="EZO199" s="20"/>
      <c r="EZP199" s="20"/>
      <c r="EZQ199" s="20"/>
      <c r="EZR199" s="20"/>
      <c r="EZS199" s="20"/>
      <c r="EZT199" s="20"/>
      <c r="EZU199" s="20"/>
      <c r="EZV199" s="20"/>
      <c r="EZW199" s="20"/>
      <c r="EZX199" s="20"/>
      <c r="EZY199" s="20"/>
      <c r="EZZ199" s="20"/>
      <c r="FAA199" s="20"/>
      <c r="FAB199" s="20"/>
      <c r="FAC199" s="20"/>
      <c r="FAD199" s="20"/>
      <c r="FAE199" s="20"/>
      <c r="FAF199" s="20"/>
      <c r="FAG199" s="20"/>
      <c r="FAH199" s="20"/>
      <c r="FAI199" s="20"/>
      <c r="FAJ199" s="20"/>
      <c r="FAK199" s="20"/>
      <c r="FAL199" s="20"/>
      <c r="FAM199" s="20"/>
      <c r="FAN199" s="20"/>
      <c r="FAO199" s="20"/>
      <c r="FAP199" s="20"/>
      <c r="FAQ199" s="20"/>
      <c r="FAR199" s="20"/>
      <c r="FAS199" s="20"/>
      <c r="FAT199" s="20"/>
      <c r="FAU199" s="20"/>
      <c r="FAV199" s="20"/>
      <c r="FAW199" s="20"/>
      <c r="FAX199" s="20"/>
      <c r="FAY199" s="20"/>
      <c r="FAZ199" s="20"/>
      <c r="FBA199" s="20"/>
      <c r="FBB199" s="20"/>
      <c r="FBC199" s="20"/>
      <c r="FBD199" s="20"/>
      <c r="FBE199" s="20"/>
      <c r="FBF199" s="20"/>
      <c r="FBG199" s="20"/>
      <c r="FBH199" s="20"/>
      <c r="FBI199" s="20"/>
      <c r="FBJ199" s="20"/>
      <c r="FBK199" s="20"/>
      <c r="FBL199" s="20"/>
      <c r="FBM199" s="20"/>
      <c r="FBN199" s="20"/>
      <c r="FBO199" s="20"/>
      <c r="FBP199" s="20"/>
      <c r="FBQ199" s="20"/>
      <c r="FBR199" s="20"/>
      <c r="FBS199" s="20"/>
      <c r="FBT199" s="20"/>
      <c r="FBU199" s="20"/>
      <c r="FBV199" s="20"/>
      <c r="FBW199" s="20"/>
      <c r="FBX199" s="20"/>
      <c r="FBY199" s="20"/>
      <c r="FBZ199" s="20"/>
      <c r="FCA199" s="20"/>
      <c r="FCB199" s="20"/>
      <c r="FCC199" s="20"/>
      <c r="FCD199" s="20"/>
      <c r="FCE199" s="20"/>
      <c r="FCF199" s="20"/>
      <c r="FCG199" s="20"/>
      <c r="FCH199" s="20"/>
      <c r="FCI199" s="20"/>
      <c r="FCJ199" s="20"/>
      <c r="FCK199" s="20"/>
      <c r="FCL199" s="20"/>
      <c r="FCM199" s="20"/>
      <c r="FCN199" s="20"/>
      <c r="FCO199" s="20"/>
      <c r="FCP199" s="20"/>
      <c r="FCQ199" s="20"/>
      <c r="FCR199" s="20"/>
      <c r="FCS199" s="20"/>
      <c r="FCT199" s="20"/>
      <c r="FCU199" s="20"/>
      <c r="FCV199" s="20"/>
      <c r="FCW199" s="20"/>
      <c r="FCX199" s="20"/>
      <c r="FCY199" s="20"/>
      <c r="FCZ199" s="20"/>
      <c r="FDA199" s="20"/>
      <c r="FDB199" s="20"/>
      <c r="FDC199" s="20"/>
      <c r="FDD199" s="20"/>
      <c r="FDE199" s="20"/>
      <c r="FDF199" s="20"/>
      <c r="FDG199" s="20"/>
      <c r="FDH199" s="20"/>
      <c r="FDI199" s="20"/>
      <c r="FDJ199" s="20"/>
      <c r="FDK199" s="20"/>
      <c r="FDL199" s="20"/>
      <c r="FDM199" s="20"/>
      <c r="FDN199" s="20"/>
      <c r="FDO199" s="20"/>
      <c r="FDP199" s="20"/>
      <c r="FDQ199" s="20"/>
      <c r="FDR199" s="20"/>
      <c r="FDS199" s="20"/>
      <c r="FDT199" s="20"/>
      <c r="FDU199" s="20"/>
      <c r="FDV199" s="20"/>
      <c r="FDW199" s="20"/>
      <c r="FDX199" s="20"/>
      <c r="FDY199" s="20"/>
      <c r="FDZ199" s="20"/>
      <c r="FEA199" s="20"/>
      <c r="FEB199" s="20"/>
      <c r="FEC199" s="20"/>
      <c r="FED199" s="20"/>
      <c r="FEE199" s="20"/>
      <c r="FEF199" s="20"/>
      <c r="FEG199" s="20"/>
      <c r="FEH199" s="20"/>
      <c r="FEI199" s="20"/>
      <c r="FEJ199" s="20"/>
      <c r="FEK199" s="20"/>
      <c r="FEL199" s="20"/>
      <c r="FEM199" s="20"/>
      <c r="FEN199" s="20"/>
      <c r="FEO199" s="20"/>
      <c r="FEP199" s="20"/>
      <c r="FEQ199" s="20"/>
      <c r="FER199" s="20"/>
      <c r="FES199" s="20"/>
      <c r="FET199" s="20"/>
      <c r="FEU199" s="20"/>
      <c r="FEV199" s="20"/>
      <c r="FEW199" s="20"/>
      <c r="FEX199" s="20"/>
      <c r="FEY199" s="20"/>
      <c r="FEZ199" s="20"/>
      <c r="FFA199" s="20"/>
      <c r="FFB199" s="20"/>
      <c r="FFC199" s="20"/>
      <c r="FFD199" s="20"/>
      <c r="FFE199" s="20"/>
      <c r="FFF199" s="20"/>
      <c r="FFG199" s="20"/>
      <c r="FFH199" s="20"/>
      <c r="FFI199" s="20"/>
      <c r="FFJ199" s="20"/>
      <c r="FFK199" s="20"/>
      <c r="FFL199" s="20"/>
      <c r="FFM199" s="20"/>
      <c r="FFN199" s="20"/>
      <c r="FFO199" s="20"/>
      <c r="FFP199" s="20"/>
      <c r="FFQ199" s="20"/>
      <c r="FFR199" s="20"/>
      <c r="FFS199" s="20"/>
      <c r="FFT199" s="20"/>
      <c r="FFU199" s="20"/>
      <c r="FFV199" s="20"/>
      <c r="FFW199" s="20"/>
      <c r="FFX199" s="20"/>
      <c r="FFY199" s="20"/>
      <c r="FFZ199" s="20"/>
      <c r="FGA199" s="20"/>
      <c r="FGB199" s="20"/>
      <c r="FGC199" s="20"/>
      <c r="FGD199" s="20"/>
      <c r="FGE199" s="20"/>
      <c r="FGF199" s="20"/>
      <c r="FGG199" s="20"/>
      <c r="FGH199" s="20"/>
      <c r="FGI199" s="20"/>
      <c r="FGJ199" s="20"/>
      <c r="FGK199" s="20"/>
      <c r="FGL199" s="20"/>
      <c r="FGM199" s="20"/>
      <c r="FGN199" s="20"/>
      <c r="FGO199" s="20"/>
      <c r="FGP199" s="20"/>
      <c r="FGQ199" s="20"/>
      <c r="FGR199" s="20"/>
      <c r="FGS199" s="20"/>
      <c r="FGT199" s="20"/>
      <c r="FGU199" s="20"/>
      <c r="FGV199" s="20"/>
      <c r="FGW199" s="20"/>
      <c r="FGX199" s="20"/>
      <c r="FGY199" s="20"/>
      <c r="FGZ199" s="20"/>
      <c r="FHA199" s="20"/>
      <c r="FHB199" s="20"/>
      <c r="FHC199" s="20"/>
      <c r="FHD199" s="20"/>
      <c r="FHE199" s="20"/>
      <c r="FHF199" s="20"/>
      <c r="FHG199" s="20"/>
      <c r="FHH199" s="20"/>
      <c r="FHI199" s="20"/>
      <c r="FHJ199" s="20"/>
      <c r="FHK199" s="20"/>
      <c r="FHL199" s="20"/>
      <c r="FHM199" s="20"/>
      <c r="FHN199" s="20"/>
      <c r="FHO199" s="20"/>
      <c r="FHP199" s="20"/>
      <c r="FHQ199" s="20"/>
      <c r="FHR199" s="20"/>
      <c r="FHS199" s="20"/>
      <c r="FHT199" s="20"/>
      <c r="FHU199" s="20"/>
      <c r="FHV199" s="20"/>
      <c r="FHW199" s="20"/>
      <c r="FHX199" s="20"/>
      <c r="FHY199" s="20"/>
      <c r="FHZ199" s="20"/>
      <c r="FIA199" s="20"/>
      <c r="FIB199" s="20"/>
      <c r="FIC199" s="20"/>
      <c r="FID199" s="20"/>
      <c r="FIE199" s="20"/>
      <c r="FIF199" s="20"/>
      <c r="FIG199" s="20"/>
      <c r="FIH199" s="20"/>
      <c r="FII199" s="20"/>
      <c r="FIJ199" s="20"/>
      <c r="FIK199" s="20"/>
      <c r="FIL199" s="20"/>
      <c r="FIM199" s="20"/>
      <c r="FIN199" s="20"/>
      <c r="FIO199" s="20"/>
      <c r="FIP199" s="20"/>
      <c r="FIQ199" s="20"/>
      <c r="FIR199" s="20"/>
      <c r="FIS199" s="20"/>
      <c r="FIT199" s="20"/>
      <c r="FIU199" s="20"/>
      <c r="FIV199" s="20"/>
      <c r="FIW199" s="20"/>
      <c r="FIX199" s="20"/>
      <c r="FIY199" s="20"/>
      <c r="FIZ199" s="20"/>
      <c r="FJA199" s="20"/>
      <c r="FJB199" s="20"/>
      <c r="FJC199" s="20"/>
      <c r="FJD199" s="20"/>
      <c r="FJE199" s="20"/>
      <c r="FJF199" s="20"/>
      <c r="FJG199" s="20"/>
      <c r="FJH199" s="20"/>
      <c r="FJI199" s="20"/>
      <c r="FJJ199" s="20"/>
      <c r="FJK199" s="20"/>
      <c r="FJL199" s="20"/>
      <c r="FJM199" s="20"/>
      <c r="FJN199" s="20"/>
      <c r="FJO199" s="20"/>
      <c r="FJP199" s="20"/>
      <c r="FJQ199" s="20"/>
      <c r="FJR199" s="20"/>
      <c r="FJS199" s="20"/>
      <c r="FJT199" s="20"/>
      <c r="FJU199" s="20"/>
      <c r="FJV199" s="20"/>
      <c r="FJW199" s="20"/>
      <c r="FJX199" s="20"/>
      <c r="FJY199" s="20"/>
      <c r="FJZ199" s="20"/>
      <c r="FKA199" s="20"/>
      <c r="FKB199" s="20"/>
      <c r="FKC199" s="20"/>
      <c r="FKD199" s="20"/>
      <c r="FKE199" s="20"/>
      <c r="FKF199" s="20"/>
      <c r="FKG199" s="20"/>
      <c r="FKH199" s="20"/>
      <c r="FKI199" s="20"/>
      <c r="FKJ199" s="20"/>
      <c r="FKK199" s="20"/>
      <c r="FKL199" s="20"/>
      <c r="FKM199" s="20"/>
      <c r="FKN199" s="20"/>
      <c r="FKO199" s="20"/>
      <c r="FKP199" s="20"/>
      <c r="FKQ199" s="20"/>
      <c r="FKR199" s="20"/>
      <c r="FKS199" s="20"/>
      <c r="FKT199" s="20"/>
      <c r="FKU199" s="20"/>
      <c r="FKV199" s="20"/>
      <c r="FKW199" s="20"/>
      <c r="FKX199" s="20"/>
      <c r="FKY199" s="20"/>
      <c r="FKZ199" s="20"/>
      <c r="FLA199" s="20"/>
      <c r="FLB199" s="20"/>
      <c r="FLC199" s="20"/>
      <c r="FLD199" s="20"/>
      <c r="FLE199" s="20"/>
      <c r="FLF199" s="20"/>
      <c r="FLG199" s="20"/>
      <c r="FLH199" s="20"/>
      <c r="FLI199" s="20"/>
      <c r="FLJ199" s="20"/>
      <c r="FLK199" s="20"/>
      <c r="FLL199" s="20"/>
      <c r="FLM199" s="20"/>
      <c r="FLN199" s="20"/>
      <c r="FLO199" s="20"/>
      <c r="FLP199" s="20"/>
      <c r="FLQ199" s="20"/>
      <c r="FLR199" s="20"/>
      <c r="FLS199" s="20"/>
      <c r="FLT199" s="20"/>
      <c r="FLU199" s="20"/>
      <c r="FLV199" s="20"/>
      <c r="FLW199" s="20"/>
      <c r="FLX199" s="20"/>
      <c r="FLY199" s="20"/>
      <c r="FLZ199" s="20"/>
      <c r="FMA199" s="20"/>
      <c r="FMB199" s="20"/>
      <c r="FMC199" s="20"/>
      <c r="FMD199" s="20"/>
      <c r="FME199" s="20"/>
      <c r="FMF199" s="20"/>
      <c r="FMG199" s="20"/>
      <c r="FMH199" s="20"/>
      <c r="FMI199" s="20"/>
      <c r="FMJ199" s="20"/>
      <c r="FMK199" s="20"/>
      <c r="FML199" s="20"/>
      <c r="FMM199" s="20"/>
      <c r="FMN199" s="20"/>
      <c r="FMO199" s="20"/>
      <c r="FMP199" s="20"/>
      <c r="FMQ199" s="20"/>
      <c r="FMR199" s="20"/>
      <c r="FMS199" s="20"/>
      <c r="FMT199" s="20"/>
      <c r="FMU199" s="20"/>
      <c r="FMV199" s="20"/>
      <c r="FMW199" s="20"/>
      <c r="FMX199" s="20"/>
      <c r="FMY199" s="20"/>
      <c r="FMZ199" s="20"/>
      <c r="FNA199" s="20"/>
      <c r="FNB199" s="20"/>
      <c r="FNC199" s="20"/>
      <c r="FND199" s="20"/>
      <c r="FNE199" s="20"/>
      <c r="FNF199" s="20"/>
      <c r="FNG199" s="20"/>
      <c r="FNH199" s="20"/>
      <c r="FNI199" s="20"/>
      <c r="FNJ199" s="20"/>
      <c r="FNK199" s="20"/>
      <c r="FNL199" s="20"/>
      <c r="FNM199" s="20"/>
      <c r="FNN199" s="20"/>
      <c r="FNO199" s="20"/>
      <c r="FNP199" s="20"/>
      <c r="FNQ199" s="20"/>
      <c r="FNR199" s="20"/>
      <c r="FNS199" s="20"/>
      <c r="FNT199" s="20"/>
      <c r="FNU199" s="20"/>
      <c r="FNV199" s="20"/>
      <c r="FNW199" s="20"/>
      <c r="FNX199" s="20"/>
      <c r="FNY199" s="20"/>
      <c r="FNZ199" s="20"/>
      <c r="FOA199" s="20"/>
      <c r="FOB199" s="20"/>
      <c r="FOC199" s="20"/>
      <c r="FOD199" s="20"/>
      <c r="FOE199" s="20"/>
      <c r="FOF199" s="20"/>
      <c r="FOG199" s="20"/>
      <c r="FOH199" s="20"/>
      <c r="FOI199" s="20"/>
      <c r="FOJ199" s="20"/>
      <c r="FOK199" s="20"/>
      <c r="FOL199" s="20"/>
      <c r="FOM199" s="20"/>
      <c r="FON199" s="20"/>
      <c r="FOO199" s="20"/>
      <c r="FOP199" s="20"/>
      <c r="FOQ199" s="20"/>
      <c r="FOR199" s="20"/>
      <c r="FOS199" s="20"/>
      <c r="FOT199" s="20"/>
      <c r="FOU199" s="20"/>
      <c r="FOV199" s="20"/>
      <c r="FOW199" s="20"/>
      <c r="FOX199" s="20"/>
      <c r="FOY199" s="20"/>
      <c r="FOZ199" s="20"/>
      <c r="FPA199" s="20"/>
      <c r="FPB199" s="20"/>
      <c r="FPC199" s="20"/>
      <c r="FPD199" s="20"/>
      <c r="FPE199" s="20"/>
      <c r="FPF199" s="20"/>
      <c r="FPG199" s="20"/>
      <c r="FPH199" s="20"/>
      <c r="FPI199" s="20"/>
      <c r="FPJ199" s="20"/>
      <c r="FPK199" s="20"/>
      <c r="FPL199" s="20"/>
      <c r="FPM199" s="20"/>
      <c r="FPN199" s="20"/>
      <c r="FPO199" s="20"/>
      <c r="FPP199" s="20"/>
      <c r="FPQ199" s="20"/>
      <c r="FPR199" s="20"/>
      <c r="FPS199" s="20"/>
      <c r="FPT199" s="20"/>
      <c r="FPU199" s="20"/>
      <c r="FPV199" s="20"/>
      <c r="FPW199" s="20"/>
      <c r="FPX199" s="20"/>
      <c r="FPY199" s="20"/>
      <c r="FPZ199" s="20"/>
      <c r="FQA199" s="20"/>
      <c r="FQB199" s="20"/>
      <c r="FQC199" s="20"/>
      <c r="FQD199" s="20"/>
      <c r="FQE199" s="20"/>
      <c r="FQF199" s="20"/>
      <c r="FQG199" s="20"/>
      <c r="FQH199" s="20"/>
      <c r="FQI199" s="20"/>
      <c r="FQJ199" s="20"/>
      <c r="FQK199" s="20"/>
      <c r="FQL199" s="20"/>
      <c r="FQM199" s="20"/>
      <c r="FQN199" s="20"/>
      <c r="FQO199" s="20"/>
      <c r="FQP199" s="20"/>
      <c r="FQQ199" s="20"/>
      <c r="FQR199" s="20"/>
      <c r="FQS199" s="20"/>
      <c r="FQT199" s="20"/>
      <c r="FQU199" s="20"/>
      <c r="FQV199" s="20"/>
      <c r="FQW199" s="20"/>
      <c r="FQX199" s="20"/>
      <c r="FQY199" s="20"/>
      <c r="FQZ199" s="20"/>
      <c r="FRA199" s="20"/>
      <c r="FRB199" s="20"/>
      <c r="FRC199" s="20"/>
      <c r="FRD199" s="20"/>
      <c r="FRE199" s="20"/>
      <c r="FRF199" s="20"/>
      <c r="FRG199" s="20"/>
      <c r="FRH199" s="20"/>
      <c r="FRI199" s="20"/>
      <c r="FRJ199" s="20"/>
      <c r="FRK199" s="20"/>
      <c r="FRL199" s="20"/>
      <c r="FRM199" s="20"/>
      <c r="FRN199" s="20"/>
      <c r="FRO199" s="20"/>
      <c r="FRP199" s="20"/>
      <c r="FRQ199" s="20"/>
      <c r="FRR199" s="20"/>
      <c r="FRS199" s="20"/>
      <c r="FRT199" s="20"/>
      <c r="FRU199" s="20"/>
      <c r="FRV199" s="20"/>
      <c r="FRW199" s="20"/>
      <c r="FRX199" s="20"/>
      <c r="FRY199" s="20"/>
      <c r="FRZ199" s="20"/>
      <c r="FSA199" s="20"/>
      <c r="FSB199" s="20"/>
      <c r="FSC199" s="20"/>
      <c r="FSD199" s="20"/>
      <c r="FSE199" s="20"/>
      <c r="FSF199" s="20"/>
      <c r="FSG199" s="20"/>
      <c r="FSH199" s="20"/>
      <c r="FSI199" s="20"/>
      <c r="FSJ199" s="20"/>
      <c r="FSK199" s="20"/>
      <c r="FSL199" s="20"/>
      <c r="FSM199" s="20"/>
      <c r="FSN199" s="20"/>
      <c r="FSO199" s="20"/>
      <c r="FSP199" s="20"/>
      <c r="FSQ199" s="20"/>
      <c r="FSR199" s="20"/>
      <c r="FSS199" s="20"/>
      <c r="FST199" s="20"/>
      <c r="FSU199" s="20"/>
      <c r="FSV199" s="20"/>
      <c r="FSW199" s="20"/>
      <c r="FSX199" s="20"/>
      <c r="FSY199" s="20"/>
      <c r="FSZ199" s="20"/>
      <c r="FTA199" s="20"/>
      <c r="FTB199" s="20"/>
      <c r="FTC199" s="20"/>
      <c r="FTD199" s="20"/>
      <c r="FTE199" s="20"/>
      <c r="FTF199" s="20"/>
      <c r="FTG199" s="20"/>
      <c r="FTH199" s="20"/>
      <c r="FTI199" s="20"/>
      <c r="FTJ199" s="20"/>
      <c r="FTK199" s="20"/>
      <c r="FTL199" s="20"/>
      <c r="FTM199" s="20"/>
      <c r="FTN199" s="20"/>
      <c r="FTO199" s="20"/>
      <c r="FTP199" s="20"/>
      <c r="FTQ199" s="20"/>
      <c r="FTR199" s="20"/>
      <c r="FTS199" s="20"/>
      <c r="FTT199" s="20"/>
      <c r="FTU199" s="20"/>
      <c r="FTV199" s="20"/>
      <c r="FTW199" s="20"/>
      <c r="FTX199" s="20"/>
      <c r="FTY199" s="20"/>
      <c r="FTZ199" s="20"/>
      <c r="FUA199" s="20"/>
      <c r="FUB199" s="20"/>
      <c r="FUC199" s="20"/>
      <c r="FUD199" s="20"/>
      <c r="FUE199" s="20"/>
      <c r="FUF199" s="20"/>
      <c r="FUG199" s="20"/>
      <c r="FUH199" s="20"/>
      <c r="FUI199" s="20"/>
      <c r="FUJ199" s="20"/>
      <c r="FUK199" s="20"/>
      <c r="FUL199" s="20"/>
      <c r="FUM199" s="20"/>
      <c r="FUN199" s="20"/>
      <c r="FUO199" s="20"/>
      <c r="FUP199" s="20"/>
      <c r="FUQ199" s="20"/>
      <c r="FUR199" s="20"/>
      <c r="FUS199" s="20"/>
      <c r="FUT199" s="20"/>
      <c r="FUU199" s="20"/>
      <c r="FUV199" s="20"/>
      <c r="FUW199" s="20"/>
      <c r="FUX199" s="20"/>
      <c r="FUY199" s="20"/>
      <c r="FUZ199" s="20"/>
      <c r="FVA199" s="20"/>
      <c r="FVB199" s="20"/>
      <c r="FVC199" s="20"/>
      <c r="FVD199" s="20"/>
      <c r="FVE199" s="20"/>
      <c r="FVF199" s="20"/>
      <c r="FVG199" s="20"/>
      <c r="FVH199" s="20"/>
      <c r="FVI199" s="20"/>
      <c r="FVJ199" s="20"/>
      <c r="FVK199" s="20"/>
      <c r="FVL199" s="20"/>
      <c r="FVM199" s="20"/>
      <c r="FVN199" s="20"/>
      <c r="FVO199" s="20"/>
      <c r="FVP199" s="20"/>
      <c r="FVQ199" s="20"/>
      <c r="FVR199" s="20"/>
      <c r="FVS199" s="20"/>
      <c r="FVT199" s="20"/>
      <c r="FVU199" s="20"/>
      <c r="FVV199" s="20"/>
      <c r="FVW199" s="20"/>
      <c r="FVX199" s="20"/>
      <c r="FVY199" s="20"/>
      <c r="FVZ199" s="20"/>
      <c r="FWA199" s="20"/>
      <c r="FWB199" s="20"/>
      <c r="FWC199" s="20"/>
      <c r="FWD199" s="20"/>
      <c r="FWE199" s="20"/>
      <c r="FWF199" s="20"/>
      <c r="FWG199" s="20"/>
      <c r="FWH199" s="20"/>
      <c r="FWI199" s="20"/>
      <c r="FWJ199" s="20"/>
      <c r="FWK199" s="20"/>
      <c r="FWL199" s="20"/>
      <c r="FWM199" s="20"/>
      <c r="FWN199" s="20"/>
      <c r="FWO199" s="20"/>
      <c r="FWP199" s="20"/>
      <c r="FWQ199" s="20"/>
      <c r="FWR199" s="20"/>
      <c r="FWS199" s="20"/>
      <c r="FWT199" s="20"/>
      <c r="FWU199" s="20"/>
      <c r="FWV199" s="20"/>
      <c r="FWW199" s="20"/>
      <c r="FWX199" s="20"/>
      <c r="FWY199" s="20"/>
      <c r="FWZ199" s="20"/>
      <c r="FXA199" s="20"/>
      <c r="FXB199" s="20"/>
      <c r="FXC199" s="20"/>
      <c r="FXD199" s="20"/>
      <c r="FXE199" s="20"/>
      <c r="FXF199" s="20"/>
      <c r="FXG199" s="20"/>
      <c r="FXH199" s="20"/>
      <c r="FXI199" s="20"/>
      <c r="FXJ199" s="20"/>
      <c r="FXK199" s="20"/>
      <c r="FXL199" s="20"/>
      <c r="FXM199" s="20"/>
      <c r="FXN199" s="20"/>
      <c r="FXO199" s="20"/>
      <c r="FXP199" s="20"/>
      <c r="FXQ199" s="20"/>
      <c r="FXR199" s="20"/>
      <c r="FXS199" s="20"/>
      <c r="FXT199" s="20"/>
      <c r="FXU199" s="20"/>
      <c r="FXV199" s="20"/>
      <c r="FXW199" s="20"/>
      <c r="FXX199" s="20"/>
      <c r="FXY199" s="20"/>
      <c r="FXZ199" s="20"/>
      <c r="FYA199" s="20"/>
      <c r="FYB199" s="20"/>
      <c r="FYC199" s="20"/>
      <c r="FYD199" s="20"/>
      <c r="FYE199" s="20"/>
      <c r="FYF199" s="20"/>
      <c r="FYG199" s="20"/>
      <c r="FYH199" s="20"/>
      <c r="FYI199" s="20"/>
      <c r="FYJ199" s="20"/>
      <c r="FYK199" s="20"/>
      <c r="FYL199" s="20"/>
      <c r="FYM199" s="20"/>
      <c r="FYN199" s="20"/>
      <c r="FYO199" s="20"/>
      <c r="FYP199" s="20"/>
      <c r="FYQ199" s="20"/>
      <c r="FYR199" s="20"/>
      <c r="FYS199" s="20"/>
      <c r="FYT199" s="20"/>
      <c r="FYU199" s="20"/>
      <c r="FYV199" s="20"/>
      <c r="FYW199" s="20"/>
      <c r="FYX199" s="20"/>
      <c r="FYY199" s="20"/>
      <c r="FYZ199" s="20"/>
      <c r="FZA199" s="20"/>
      <c r="FZB199" s="20"/>
      <c r="FZC199" s="20"/>
      <c r="FZD199" s="20"/>
      <c r="FZE199" s="20"/>
      <c r="FZF199" s="20"/>
      <c r="FZG199" s="20"/>
      <c r="FZH199" s="20"/>
      <c r="FZI199" s="20"/>
      <c r="FZJ199" s="20"/>
      <c r="FZK199" s="20"/>
      <c r="FZL199" s="20"/>
      <c r="FZM199" s="20"/>
      <c r="FZN199" s="20"/>
      <c r="FZO199" s="20"/>
      <c r="FZP199" s="20"/>
      <c r="FZQ199" s="20"/>
      <c r="FZR199" s="20"/>
      <c r="FZS199" s="20"/>
      <c r="FZT199" s="20"/>
      <c r="FZU199" s="20"/>
      <c r="FZV199" s="20"/>
      <c r="FZW199" s="20"/>
      <c r="FZX199" s="20"/>
      <c r="FZY199" s="20"/>
      <c r="FZZ199" s="20"/>
      <c r="GAA199" s="20"/>
      <c r="GAB199" s="20"/>
      <c r="GAC199" s="20"/>
      <c r="GAD199" s="20"/>
      <c r="GAE199" s="20"/>
      <c r="GAF199" s="20"/>
      <c r="GAG199" s="20"/>
      <c r="GAH199" s="20"/>
      <c r="GAI199" s="20"/>
      <c r="GAJ199" s="20"/>
      <c r="GAK199" s="20"/>
      <c r="GAL199" s="20"/>
      <c r="GAM199" s="20"/>
      <c r="GAN199" s="20"/>
      <c r="GAO199" s="20"/>
      <c r="GAP199" s="20"/>
      <c r="GAQ199" s="20"/>
      <c r="GAR199" s="20"/>
      <c r="GAS199" s="20"/>
      <c r="GAT199" s="20"/>
      <c r="GAU199" s="20"/>
      <c r="GAV199" s="20"/>
      <c r="GAW199" s="20"/>
      <c r="GAX199" s="20"/>
      <c r="GAY199" s="20"/>
      <c r="GAZ199" s="20"/>
      <c r="GBA199" s="20"/>
      <c r="GBB199" s="20"/>
      <c r="GBC199" s="20"/>
      <c r="GBD199" s="20"/>
      <c r="GBE199" s="20"/>
      <c r="GBF199" s="20"/>
      <c r="GBG199" s="20"/>
      <c r="GBH199" s="20"/>
      <c r="GBI199" s="20"/>
      <c r="GBJ199" s="20"/>
      <c r="GBK199" s="20"/>
      <c r="GBL199" s="20"/>
      <c r="GBM199" s="20"/>
      <c r="GBN199" s="20"/>
      <c r="GBO199" s="20"/>
      <c r="GBP199" s="20"/>
      <c r="GBQ199" s="20"/>
      <c r="GBR199" s="20"/>
      <c r="GBS199" s="20"/>
      <c r="GBT199" s="20"/>
      <c r="GBU199" s="20"/>
      <c r="GBV199" s="20"/>
      <c r="GBW199" s="20"/>
      <c r="GBX199" s="20"/>
      <c r="GBY199" s="20"/>
      <c r="GBZ199" s="20"/>
      <c r="GCA199" s="20"/>
      <c r="GCB199" s="20"/>
      <c r="GCC199" s="20"/>
      <c r="GCD199" s="20"/>
      <c r="GCE199" s="20"/>
      <c r="GCF199" s="20"/>
      <c r="GCG199" s="20"/>
      <c r="GCH199" s="20"/>
      <c r="GCI199" s="20"/>
      <c r="GCJ199" s="20"/>
      <c r="GCK199" s="20"/>
      <c r="GCL199" s="20"/>
      <c r="GCM199" s="20"/>
      <c r="GCN199" s="20"/>
      <c r="GCO199" s="20"/>
      <c r="GCP199" s="20"/>
      <c r="GCQ199" s="20"/>
      <c r="GCR199" s="20"/>
      <c r="GCS199" s="20"/>
      <c r="GCT199" s="20"/>
      <c r="GCU199" s="20"/>
      <c r="GCV199" s="20"/>
      <c r="GCW199" s="20"/>
      <c r="GCX199" s="20"/>
      <c r="GCY199" s="20"/>
      <c r="GCZ199" s="20"/>
      <c r="GDA199" s="20"/>
      <c r="GDB199" s="20"/>
      <c r="GDC199" s="20"/>
      <c r="GDD199" s="20"/>
      <c r="GDE199" s="20"/>
      <c r="GDF199" s="20"/>
      <c r="GDG199" s="20"/>
      <c r="GDH199" s="20"/>
      <c r="GDI199" s="20"/>
      <c r="GDJ199" s="20"/>
      <c r="GDK199" s="20"/>
      <c r="GDL199" s="20"/>
      <c r="GDM199" s="20"/>
      <c r="GDN199" s="20"/>
      <c r="GDO199" s="20"/>
      <c r="GDP199" s="20"/>
      <c r="GDQ199" s="20"/>
      <c r="GDR199" s="20"/>
      <c r="GDS199" s="20"/>
      <c r="GDT199" s="20"/>
      <c r="GDU199" s="20"/>
      <c r="GDV199" s="20"/>
      <c r="GDW199" s="20"/>
      <c r="GDX199" s="20"/>
      <c r="GDY199" s="20"/>
      <c r="GDZ199" s="20"/>
      <c r="GEA199" s="20"/>
      <c r="GEB199" s="20"/>
      <c r="GEC199" s="20"/>
      <c r="GED199" s="20"/>
      <c r="GEE199" s="20"/>
      <c r="GEF199" s="20"/>
      <c r="GEG199" s="20"/>
      <c r="GEH199" s="20"/>
      <c r="GEI199" s="20"/>
      <c r="GEJ199" s="20"/>
      <c r="GEK199" s="20"/>
      <c r="GEL199" s="20"/>
      <c r="GEM199" s="20"/>
      <c r="GEN199" s="20"/>
      <c r="GEO199" s="20"/>
      <c r="GEP199" s="20"/>
      <c r="GEQ199" s="20"/>
      <c r="GER199" s="20"/>
      <c r="GES199" s="20"/>
      <c r="GET199" s="20"/>
      <c r="GEU199" s="20"/>
      <c r="GEV199" s="20"/>
      <c r="GEW199" s="20"/>
      <c r="GEX199" s="20"/>
      <c r="GEY199" s="20"/>
      <c r="GEZ199" s="20"/>
      <c r="GFA199" s="20"/>
      <c r="GFB199" s="20"/>
      <c r="GFC199" s="20"/>
      <c r="GFD199" s="20"/>
      <c r="GFE199" s="20"/>
      <c r="GFF199" s="20"/>
      <c r="GFG199" s="20"/>
      <c r="GFH199" s="20"/>
      <c r="GFI199" s="20"/>
      <c r="GFJ199" s="20"/>
      <c r="GFK199" s="20"/>
      <c r="GFL199" s="20"/>
      <c r="GFM199" s="20"/>
      <c r="GFN199" s="20"/>
      <c r="GFO199" s="20"/>
      <c r="GFP199" s="20"/>
      <c r="GFQ199" s="20"/>
      <c r="GFR199" s="20"/>
      <c r="GFS199" s="20"/>
      <c r="GFT199" s="20"/>
      <c r="GFU199" s="20"/>
      <c r="GFV199" s="20"/>
      <c r="GFW199" s="20"/>
      <c r="GFX199" s="20"/>
      <c r="GFY199" s="20"/>
      <c r="GFZ199" s="20"/>
      <c r="GGA199" s="20"/>
      <c r="GGB199" s="20"/>
      <c r="GGC199" s="20"/>
      <c r="GGD199" s="20"/>
      <c r="GGE199" s="20"/>
      <c r="GGF199" s="20"/>
      <c r="GGG199" s="20"/>
      <c r="GGH199" s="20"/>
      <c r="GGI199" s="20"/>
      <c r="GGJ199" s="20"/>
      <c r="GGK199" s="20"/>
      <c r="GGL199" s="20"/>
      <c r="GGM199" s="20"/>
      <c r="GGN199" s="20"/>
      <c r="GGO199" s="20"/>
      <c r="GGP199" s="20"/>
      <c r="GGQ199" s="20"/>
      <c r="GGR199" s="20"/>
      <c r="GGS199" s="20"/>
      <c r="GGT199" s="20"/>
      <c r="GGU199" s="20"/>
      <c r="GGV199" s="20"/>
      <c r="GGW199" s="20"/>
      <c r="GGX199" s="20"/>
      <c r="GGY199" s="20"/>
      <c r="GGZ199" s="20"/>
      <c r="GHA199" s="20"/>
      <c r="GHB199" s="20"/>
      <c r="GHC199" s="20"/>
      <c r="GHD199" s="20"/>
      <c r="GHE199" s="20"/>
      <c r="GHF199" s="20"/>
      <c r="GHG199" s="20"/>
      <c r="GHH199" s="20"/>
      <c r="GHI199" s="20"/>
      <c r="GHJ199" s="20"/>
      <c r="GHK199" s="20"/>
      <c r="GHL199" s="20"/>
      <c r="GHM199" s="20"/>
      <c r="GHN199" s="20"/>
      <c r="GHO199" s="20"/>
      <c r="GHP199" s="20"/>
      <c r="GHQ199" s="20"/>
      <c r="GHR199" s="20"/>
      <c r="GHS199" s="20"/>
      <c r="GHT199" s="20"/>
      <c r="GHU199" s="20"/>
      <c r="GHV199" s="20"/>
      <c r="GHW199" s="20"/>
      <c r="GHX199" s="20"/>
      <c r="GHY199" s="20"/>
      <c r="GHZ199" s="20"/>
      <c r="GIA199" s="20"/>
      <c r="GIB199" s="20"/>
      <c r="GIC199" s="20"/>
      <c r="GID199" s="20"/>
      <c r="GIE199" s="20"/>
      <c r="GIF199" s="20"/>
      <c r="GIG199" s="20"/>
      <c r="GIH199" s="20"/>
      <c r="GII199" s="20"/>
      <c r="GIJ199" s="20"/>
      <c r="GIK199" s="20"/>
      <c r="GIL199" s="20"/>
      <c r="GIM199" s="20"/>
      <c r="GIN199" s="20"/>
      <c r="GIO199" s="20"/>
      <c r="GIP199" s="20"/>
      <c r="GIQ199" s="20"/>
      <c r="GIR199" s="20"/>
      <c r="GIS199" s="20"/>
      <c r="GIT199" s="20"/>
      <c r="GIU199" s="20"/>
      <c r="GIV199" s="20"/>
      <c r="GIW199" s="20"/>
      <c r="GIX199" s="20"/>
      <c r="GIY199" s="20"/>
      <c r="GIZ199" s="20"/>
      <c r="GJA199" s="20"/>
      <c r="GJB199" s="20"/>
      <c r="GJC199" s="20"/>
      <c r="GJD199" s="20"/>
      <c r="GJE199" s="20"/>
      <c r="GJF199" s="20"/>
      <c r="GJG199" s="20"/>
      <c r="GJH199" s="20"/>
      <c r="GJI199" s="20"/>
      <c r="GJJ199" s="20"/>
      <c r="GJK199" s="20"/>
      <c r="GJL199" s="20"/>
      <c r="GJM199" s="20"/>
      <c r="GJN199" s="20"/>
      <c r="GJO199" s="20"/>
      <c r="GJP199" s="20"/>
      <c r="GJQ199" s="20"/>
      <c r="GJR199" s="20"/>
      <c r="GJS199" s="20"/>
      <c r="GJT199" s="20"/>
      <c r="GJU199" s="20"/>
      <c r="GJV199" s="20"/>
      <c r="GJW199" s="20"/>
      <c r="GJX199" s="20"/>
      <c r="GJY199" s="20"/>
      <c r="GJZ199" s="20"/>
      <c r="GKA199" s="20"/>
      <c r="GKB199" s="20"/>
      <c r="GKC199" s="20"/>
      <c r="GKD199" s="20"/>
      <c r="GKE199" s="20"/>
      <c r="GKF199" s="20"/>
      <c r="GKG199" s="20"/>
      <c r="GKH199" s="20"/>
      <c r="GKI199" s="20"/>
      <c r="GKJ199" s="20"/>
      <c r="GKK199" s="20"/>
      <c r="GKL199" s="20"/>
      <c r="GKM199" s="20"/>
      <c r="GKN199" s="20"/>
      <c r="GKO199" s="20"/>
      <c r="GKP199" s="20"/>
      <c r="GKQ199" s="20"/>
      <c r="GKR199" s="20"/>
      <c r="GKS199" s="20"/>
      <c r="GKT199" s="20"/>
      <c r="GKU199" s="20"/>
      <c r="GKV199" s="20"/>
      <c r="GKW199" s="20"/>
      <c r="GKX199" s="20"/>
      <c r="GKY199" s="20"/>
      <c r="GKZ199" s="20"/>
      <c r="GLA199" s="20"/>
      <c r="GLB199" s="20"/>
      <c r="GLC199" s="20"/>
      <c r="GLD199" s="20"/>
      <c r="GLE199" s="20"/>
      <c r="GLF199" s="20"/>
      <c r="GLG199" s="20"/>
      <c r="GLH199" s="20"/>
      <c r="GLI199" s="20"/>
      <c r="GLJ199" s="20"/>
      <c r="GLK199" s="20"/>
      <c r="GLL199" s="20"/>
      <c r="GLM199" s="20"/>
      <c r="GLN199" s="20"/>
      <c r="GLO199" s="20"/>
      <c r="GLP199" s="20"/>
      <c r="GLQ199" s="20"/>
      <c r="GLR199" s="20"/>
      <c r="GLS199" s="20"/>
      <c r="GLT199" s="20"/>
      <c r="GLU199" s="20"/>
      <c r="GLV199" s="20"/>
      <c r="GLW199" s="20"/>
      <c r="GLX199" s="20"/>
      <c r="GLY199" s="20"/>
      <c r="GLZ199" s="20"/>
      <c r="GMA199" s="20"/>
      <c r="GMB199" s="20"/>
      <c r="GMC199" s="20"/>
      <c r="GMD199" s="20"/>
      <c r="GME199" s="20"/>
      <c r="GMF199" s="20"/>
      <c r="GMG199" s="20"/>
      <c r="GMH199" s="20"/>
      <c r="GMI199" s="20"/>
      <c r="GMJ199" s="20"/>
      <c r="GMK199" s="20"/>
      <c r="GML199" s="20"/>
      <c r="GMM199" s="20"/>
      <c r="GMN199" s="20"/>
      <c r="GMO199" s="20"/>
      <c r="GMP199" s="20"/>
      <c r="GMQ199" s="20"/>
      <c r="GMR199" s="20"/>
      <c r="GMS199" s="20"/>
      <c r="GMT199" s="20"/>
      <c r="GMU199" s="20"/>
      <c r="GMV199" s="20"/>
      <c r="GMW199" s="20"/>
      <c r="GMX199" s="20"/>
      <c r="GMY199" s="20"/>
      <c r="GMZ199" s="20"/>
      <c r="GNA199" s="20"/>
      <c r="GNB199" s="20"/>
      <c r="GNC199" s="20"/>
      <c r="GND199" s="20"/>
      <c r="GNE199" s="20"/>
      <c r="GNF199" s="20"/>
      <c r="GNG199" s="20"/>
      <c r="GNH199" s="20"/>
      <c r="GNI199" s="20"/>
      <c r="GNJ199" s="20"/>
      <c r="GNK199" s="20"/>
      <c r="GNL199" s="20"/>
      <c r="GNM199" s="20"/>
      <c r="GNN199" s="20"/>
      <c r="GNO199" s="20"/>
      <c r="GNP199" s="20"/>
      <c r="GNQ199" s="20"/>
      <c r="GNR199" s="20"/>
      <c r="GNS199" s="20"/>
      <c r="GNT199" s="20"/>
      <c r="GNU199" s="20"/>
      <c r="GNV199" s="20"/>
      <c r="GNW199" s="20"/>
      <c r="GNX199" s="20"/>
      <c r="GNY199" s="20"/>
      <c r="GNZ199" s="20"/>
      <c r="GOA199" s="20"/>
      <c r="GOB199" s="20"/>
      <c r="GOC199" s="20"/>
      <c r="GOD199" s="20"/>
      <c r="GOE199" s="20"/>
      <c r="GOF199" s="20"/>
      <c r="GOG199" s="20"/>
      <c r="GOH199" s="20"/>
      <c r="GOI199" s="20"/>
      <c r="GOJ199" s="20"/>
      <c r="GOK199" s="20"/>
      <c r="GOL199" s="20"/>
      <c r="GOM199" s="20"/>
      <c r="GON199" s="20"/>
      <c r="GOO199" s="20"/>
      <c r="GOP199" s="20"/>
      <c r="GOQ199" s="20"/>
      <c r="GOR199" s="20"/>
      <c r="GOS199" s="20"/>
      <c r="GOT199" s="20"/>
      <c r="GOU199" s="20"/>
      <c r="GOV199" s="20"/>
      <c r="GOW199" s="20"/>
      <c r="GOX199" s="20"/>
      <c r="GOY199" s="20"/>
      <c r="GOZ199" s="20"/>
      <c r="GPA199" s="20"/>
      <c r="GPB199" s="20"/>
      <c r="GPC199" s="20"/>
      <c r="GPD199" s="20"/>
      <c r="GPE199" s="20"/>
      <c r="GPF199" s="20"/>
      <c r="GPG199" s="20"/>
      <c r="GPH199" s="20"/>
      <c r="GPI199" s="20"/>
      <c r="GPJ199" s="20"/>
      <c r="GPK199" s="20"/>
      <c r="GPL199" s="20"/>
      <c r="GPM199" s="20"/>
      <c r="GPN199" s="20"/>
      <c r="GPO199" s="20"/>
      <c r="GPP199" s="20"/>
      <c r="GPQ199" s="20"/>
      <c r="GPR199" s="20"/>
      <c r="GPS199" s="20"/>
      <c r="GPT199" s="20"/>
      <c r="GPU199" s="20"/>
      <c r="GPV199" s="20"/>
      <c r="GPW199" s="20"/>
      <c r="GPX199" s="20"/>
      <c r="GPY199" s="20"/>
      <c r="GPZ199" s="20"/>
      <c r="GQA199" s="20"/>
      <c r="GQB199" s="20"/>
      <c r="GQC199" s="20"/>
      <c r="GQD199" s="20"/>
      <c r="GQE199" s="20"/>
      <c r="GQF199" s="20"/>
      <c r="GQG199" s="20"/>
      <c r="GQH199" s="20"/>
      <c r="GQI199" s="20"/>
      <c r="GQJ199" s="20"/>
      <c r="GQK199" s="20"/>
      <c r="GQL199" s="20"/>
      <c r="GQM199" s="20"/>
      <c r="GQN199" s="20"/>
      <c r="GQO199" s="20"/>
      <c r="GQP199" s="20"/>
      <c r="GQQ199" s="20"/>
      <c r="GQR199" s="20"/>
      <c r="GQS199" s="20"/>
      <c r="GQT199" s="20"/>
      <c r="GQU199" s="20"/>
      <c r="GQV199" s="20"/>
      <c r="GQW199" s="20"/>
      <c r="GQX199" s="20"/>
      <c r="GQY199" s="20"/>
      <c r="GQZ199" s="20"/>
      <c r="GRA199" s="20"/>
      <c r="GRB199" s="20"/>
      <c r="GRC199" s="20"/>
      <c r="GRD199" s="20"/>
      <c r="GRE199" s="20"/>
      <c r="GRF199" s="20"/>
      <c r="GRG199" s="20"/>
      <c r="GRH199" s="20"/>
      <c r="GRI199" s="20"/>
      <c r="GRJ199" s="20"/>
      <c r="GRK199" s="20"/>
      <c r="GRL199" s="20"/>
      <c r="GRM199" s="20"/>
      <c r="GRN199" s="20"/>
      <c r="GRO199" s="20"/>
      <c r="GRP199" s="20"/>
      <c r="GRQ199" s="20"/>
      <c r="GRR199" s="20"/>
      <c r="GRS199" s="20"/>
      <c r="GRT199" s="20"/>
      <c r="GRU199" s="20"/>
      <c r="GRV199" s="20"/>
      <c r="GRW199" s="20"/>
      <c r="GRX199" s="20"/>
      <c r="GRY199" s="20"/>
      <c r="GRZ199" s="20"/>
      <c r="GSA199" s="20"/>
      <c r="GSB199" s="20"/>
      <c r="GSC199" s="20"/>
      <c r="GSD199" s="20"/>
      <c r="GSE199" s="20"/>
      <c r="GSF199" s="20"/>
      <c r="GSG199" s="20"/>
      <c r="GSH199" s="20"/>
      <c r="GSI199" s="20"/>
      <c r="GSJ199" s="20"/>
      <c r="GSK199" s="20"/>
      <c r="GSL199" s="20"/>
      <c r="GSM199" s="20"/>
      <c r="GSN199" s="20"/>
      <c r="GSO199" s="20"/>
      <c r="GSP199" s="20"/>
      <c r="GSQ199" s="20"/>
      <c r="GSR199" s="20"/>
      <c r="GSS199" s="20"/>
      <c r="GST199" s="20"/>
      <c r="GSU199" s="20"/>
      <c r="GSV199" s="20"/>
      <c r="GSW199" s="20"/>
      <c r="GSX199" s="20"/>
      <c r="GSY199" s="20"/>
      <c r="GSZ199" s="20"/>
      <c r="GTA199" s="20"/>
      <c r="GTB199" s="20"/>
      <c r="GTC199" s="20"/>
      <c r="GTD199" s="20"/>
      <c r="GTE199" s="20"/>
      <c r="GTF199" s="20"/>
      <c r="GTG199" s="20"/>
      <c r="GTH199" s="20"/>
      <c r="GTI199" s="20"/>
      <c r="GTJ199" s="20"/>
      <c r="GTK199" s="20"/>
      <c r="GTL199" s="20"/>
      <c r="GTM199" s="20"/>
      <c r="GTN199" s="20"/>
      <c r="GTO199" s="20"/>
      <c r="GTP199" s="20"/>
      <c r="GTQ199" s="20"/>
      <c r="GTR199" s="20"/>
      <c r="GTS199" s="20"/>
      <c r="GTT199" s="20"/>
      <c r="GTU199" s="20"/>
      <c r="GTV199" s="20"/>
      <c r="GTW199" s="20"/>
      <c r="GTX199" s="20"/>
      <c r="GTY199" s="20"/>
      <c r="GTZ199" s="20"/>
      <c r="GUA199" s="20"/>
      <c r="GUB199" s="20"/>
      <c r="GUC199" s="20"/>
      <c r="GUD199" s="20"/>
      <c r="GUE199" s="20"/>
      <c r="GUF199" s="20"/>
      <c r="GUG199" s="20"/>
      <c r="GUH199" s="20"/>
      <c r="GUI199" s="20"/>
      <c r="GUJ199" s="20"/>
      <c r="GUK199" s="20"/>
      <c r="GUL199" s="20"/>
      <c r="GUM199" s="20"/>
      <c r="GUN199" s="20"/>
      <c r="GUO199" s="20"/>
      <c r="GUP199" s="20"/>
      <c r="GUQ199" s="20"/>
      <c r="GUR199" s="20"/>
      <c r="GUS199" s="20"/>
      <c r="GUT199" s="20"/>
      <c r="GUU199" s="20"/>
      <c r="GUV199" s="20"/>
      <c r="GUW199" s="20"/>
      <c r="GUX199" s="20"/>
      <c r="GUY199" s="20"/>
      <c r="GUZ199" s="20"/>
      <c r="GVA199" s="20"/>
      <c r="GVB199" s="20"/>
      <c r="GVC199" s="20"/>
      <c r="GVD199" s="20"/>
      <c r="GVE199" s="20"/>
      <c r="GVF199" s="20"/>
      <c r="GVG199" s="20"/>
      <c r="GVH199" s="20"/>
      <c r="GVI199" s="20"/>
      <c r="GVJ199" s="20"/>
      <c r="GVK199" s="20"/>
      <c r="GVL199" s="20"/>
      <c r="GVM199" s="20"/>
      <c r="GVN199" s="20"/>
      <c r="GVO199" s="20"/>
      <c r="GVP199" s="20"/>
      <c r="GVQ199" s="20"/>
      <c r="GVR199" s="20"/>
      <c r="GVS199" s="20"/>
      <c r="GVT199" s="20"/>
      <c r="GVU199" s="20"/>
      <c r="GVV199" s="20"/>
      <c r="GVW199" s="20"/>
      <c r="GVX199" s="20"/>
      <c r="GVY199" s="20"/>
      <c r="GVZ199" s="20"/>
      <c r="GWA199" s="20"/>
      <c r="GWB199" s="20"/>
      <c r="GWC199" s="20"/>
      <c r="GWD199" s="20"/>
      <c r="GWE199" s="20"/>
      <c r="GWF199" s="20"/>
      <c r="GWG199" s="20"/>
      <c r="GWH199" s="20"/>
      <c r="GWI199" s="20"/>
      <c r="GWJ199" s="20"/>
      <c r="GWK199" s="20"/>
      <c r="GWL199" s="20"/>
      <c r="GWM199" s="20"/>
      <c r="GWN199" s="20"/>
      <c r="GWO199" s="20"/>
      <c r="GWP199" s="20"/>
      <c r="GWQ199" s="20"/>
      <c r="GWR199" s="20"/>
      <c r="GWS199" s="20"/>
      <c r="GWT199" s="20"/>
      <c r="GWU199" s="20"/>
      <c r="GWV199" s="20"/>
      <c r="GWW199" s="20"/>
      <c r="GWX199" s="20"/>
      <c r="GWY199" s="20"/>
      <c r="GWZ199" s="20"/>
      <c r="GXA199" s="20"/>
      <c r="GXB199" s="20"/>
      <c r="GXC199" s="20"/>
      <c r="GXD199" s="20"/>
      <c r="GXE199" s="20"/>
      <c r="GXF199" s="20"/>
      <c r="GXG199" s="20"/>
      <c r="GXH199" s="20"/>
      <c r="GXI199" s="20"/>
      <c r="GXJ199" s="20"/>
      <c r="GXK199" s="20"/>
      <c r="GXL199" s="20"/>
      <c r="GXM199" s="20"/>
      <c r="GXN199" s="20"/>
      <c r="GXO199" s="20"/>
      <c r="GXP199" s="20"/>
      <c r="GXQ199" s="20"/>
      <c r="GXR199" s="20"/>
      <c r="GXS199" s="20"/>
      <c r="GXT199" s="20"/>
      <c r="GXU199" s="20"/>
      <c r="GXV199" s="20"/>
      <c r="GXW199" s="20"/>
      <c r="GXX199" s="20"/>
      <c r="GXY199" s="20"/>
      <c r="GXZ199" s="20"/>
      <c r="GYA199" s="20"/>
      <c r="GYB199" s="20"/>
      <c r="GYC199" s="20"/>
      <c r="GYD199" s="20"/>
      <c r="GYE199" s="20"/>
      <c r="GYF199" s="20"/>
      <c r="GYG199" s="20"/>
      <c r="GYH199" s="20"/>
      <c r="GYI199" s="20"/>
      <c r="GYJ199" s="20"/>
      <c r="GYK199" s="20"/>
      <c r="GYL199" s="20"/>
      <c r="GYM199" s="20"/>
      <c r="GYN199" s="20"/>
      <c r="GYO199" s="20"/>
      <c r="GYP199" s="20"/>
      <c r="GYQ199" s="20"/>
      <c r="GYR199" s="20"/>
      <c r="GYS199" s="20"/>
      <c r="GYT199" s="20"/>
      <c r="GYU199" s="20"/>
      <c r="GYV199" s="20"/>
      <c r="GYW199" s="20"/>
      <c r="GYX199" s="20"/>
      <c r="GYY199" s="20"/>
      <c r="GYZ199" s="20"/>
      <c r="GZA199" s="20"/>
      <c r="GZB199" s="20"/>
      <c r="GZC199" s="20"/>
      <c r="GZD199" s="20"/>
      <c r="GZE199" s="20"/>
      <c r="GZF199" s="20"/>
      <c r="GZG199" s="20"/>
      <c r="GZH199" s="20"/>
      <c r="GZI199" s="20"/>
      <c r="GZJ199" s="20"/>
      <c r="GZK199" s="20"/>
      <c r="GZL199" s="20"/>
      <c r="GZM199" s="20"/>
      <c r="GZN199" s="20"/>
      <c r="GZO199" s="20"/>
      <c r="GZP199" s="20"/>
      <c r="GZQ199" s="20"/>
      <c r="GZR199" s="20"/>
      <c r="GZS199" s="20"/>
      <c r="GZT199" s="20"/>
      <c r="GZU199" s="20"/>
      <c r="GZV199" s="20"/>
      <c r="GZW199" s="20"/>
      <c r="GZX199" s="20"/>
      <c r="GZY199" s="20"/>
      <c r="GZZ199" s="20"/>
      <c r="HAA199" s="20"/>
      <c r="HAB199" s="20"/>
      <c r="HAC199" s="20"/>
      <c r="HAD199" s="20"/>
      <c r="HAE199" s="20"/>
      <c r="HAF199" s="20"/>
      <c r="HAG199" s="20"/>
      <c r="HAH199" s="20"/>
      <c r="HAI199" s="20"/>
      <c r="HAJ199" s="20"/>
      <c r="HAK199" s="20"/>
      <c r="HAL199" s="20"/>
      <c r="HAM199" s="20"/>
      <c r="HAN199" s="20"/>
      <c r="HAO199" s="20"/>
      <c r="HAP199" s="20"/>
      <c r="HAQ199" s="20"/>
      <c r="HAR199" s="20"/>
      <c r="HAS199" s="20"/>
      <c r="HAT199" s="20"/>
      <c r="HAU199" s="20"/>
      <c r="HAV199" s="20"/>
      <c r="HAW199" s="20"/>
      <c r="HAX199" s="20"/>
      <c r="HAY199" s="20"/>
      <c r="HAZ199" s="20"/>
      <c r="HBA199" s="20"/>
      <c r="HBB199" s="20"/>
      <c r="HBC199" s="20"/>
      <c r="HBD199" s="20"/>
      <c r="HBE199" s="20"/>
      <c r="HBF199" s="20"/>
      <c r="HBG199" s="20"/>
      <c r="HBH199" s="20"/>
      <c r="HBI199" s="20"/>
      <c r="HBJ199" s="20"/>
      <c r="HBK199" s="20"/>
      <c r="HBL199" s="20"/>
      <c r="HBM199" s="20"/>
      <c r="HBN199" s="20"/>
      <c r="HBO199" s="20"/>
      <c r="HBP199" s="20"/>
      <c r="HBQ199" s="20"/>
      <c r="HBR199" s="20"/>
      <c r="HBS199" s="20"/>
      <c r="HBT199" s="20"/>
      <c r="HBU199" s="20"/>
      <c r="HBV199" s="20"/>
      <c r="HBW199" s="20"/>
      <c r="HBX199" s="20"/>
      <c r="HBY199" s="20"/>
      <c r="HBZ199" s="20"/>
      <c r="HCA199" s="20"/>
      <c r="HCB199" s="20"/>
      <c r="HCC199" s="20"/>
      <c r="HCD199" s="20"/>
      <c r="HCE199" s="20"/>
      <c r="HCF199" s="20"/>
      <c r="HCG199" s="20"/>
      <c r="HCH199" s="20"/>
      <c r="HCI199" s="20"/>
      <c r="HCJ199" s="20"/>
      <c r="HCK199" s="20"/>
      <c r="HCL199" s="20"/>
      <c r="HCM199" s="20"/>
      <c r="HCN199" s="20"/>
      <c r="HCO199" s="20"/>
      <c r="HCP199" s="20"/>
      <c r="HCQ199" s="20"/>
      <c r="HCR199" s="20"/>
      <c r="HCS199" s="20"/>
      <c r="HCT199" s="20"/>
      <c r="HCU199" s="20"/>
      <c r="HCV199" s="20"/>
      <c r="HCW199" s="20"/>
      <c r="HCX199" s="20"/>
      <c r="HCY199" s="20"/>
      <c r="HCZ199" s="20"/>
      <c r="HDA199" s="20"/>
      <c r="HDB199" s="20"/>
      <c r="HDC199" s="20"/>
      <c r="HDD199" s="20"/>
      <c r="HDE199" s="20"/>
      <c r="HDF199" s="20"/>
      <c r="HDG199" s="20"/>
      <c r="HDH199" s="20"/>
      <c r="HDI199" s="20"/>
      <c r="HDJ199" s="20"/>
      <c r="HDK199" s="20"/>
      <c r="HDL199" s="20"/>
      <c r="HDM199" s="20"/>
      <c r="HDN199" s="20"/>
      <c r="HDO199" s="20"/>
      <c r="HDP199" s="20"/>
      <c r="HDQ199" s="20"/>
      <c r="HDR199" s="20"/>
      <c r="HDS199" s="20"/>
      <c r="HDT199" s="20"/>
      <c r="HDU199" s="20"/>
      <c r="HDV199" s="20"/>
      <c r="HDW199" s="20"/>
      <c r="HDX199" s="20"/>
      <c r="HDY199" s="20"/>
      <c r="HDZ199" s="20"/>
      <c r="HEA199" s="20"/>
      <c r="HEB199" s="20"/>
      <c r="HEC199" s="20"/>
      <c r="HED199" s="20"/>
      <c r="HEE199" s="20"/>
      <c r="HEF199" s="20"/>
      <c r="HEG199" s="20"/>
      <c r="HEH199" s="20"/>
      <c r="HEI199" s="20"/>
      <c r="HEJ199" s="20"/>
      <c r="HEK199" s="20"/>
      <c r="HEL199" s="20"/>
      <c r="HEM199" s="20"/>
      <c r="HEN199" s="20"/>
      <c r="HEO199" s="20"/>
      <c r="HEP199" s="20"/>
      <c r="HEQ199" s="20"/>
      <c r="HER199" s="20"/>
      <c r="HES199" s="20"/>
      <c r="HET199" s="20"/>
      <c r="HEU199" s="20"/>
      <c r="HEV199" s="20"/>
      <c r="HEW199" s="20"/>
      <c r="HEX199" s="20"/>
      <c r="HEY199" s="20"/>
      <c r="HEZ199" s="20"/>
      <c r="HFA199" s="20"/>
      <c r="HFB199" s="20"/>
      <c r="HFC199" s="20"/>
      <c r="HFD199" s="20"/>
      <c r="HFE199" s="20"/>
      <c r="HFF199" s="20"/>
      <c r="HFG199" s="20"/>
      <c r="HFH199" s="20"/>
      <c r="HFI199" s="20"/>
      <c r="HFJ199" s="20"/>
      <c r="HFK199" s="20"/>
      <c r="HFL199" s="20"/>
      <c r="HFM199" s="20"/>
      <c r="HFN199" s="20"/>
      <c r="HFO199" s="20"/>
      <c r="HFP199" s="20"/>
      <c r="HFQ199" s="20"/>
      <c r="HFR199" s="20"/>
      <c r="HFS199" s="20"/>
      <c r="HFT199" s="20"/>
      <c r="HFU199" s="20"/>
      <c r="HFV199" s="20"/>
      <c r="HFW199" s="20"/>
      <c r="HFX199" s="20"/>
      <c r="HFY199" s="20"/>
      <c r="HFZ199" s="20"/>
      <c r="HGA199" s="20"/>
      <c r="HGB199" s="20"/>
      <c r="HGC199" s="20"/>
      <c r="HGD199" s="20"/>
      <c r="HGE199" s="20"/>
      <c r="HGF199" s="20"/>
      <c r="HGG199" s="20"/>
      <c r="HGH199" s="20"/>
      <c r="HGI199" s="20"/>
      <c r="HGJ199" s="20"/>
      <c r="HGK199" s="20"/>
      <c r="HGL199" s="20"/>
      <c r="HGM199" s="20"/>
      <c r="HGN199" s="20"/>
      <c r="HGO199" s="20"/>
      <c r="HGP199" s="20"/>
      <c r="HGQ199" s="20"/>
      <c r="HGR199" s="20"/>
      <c r="HGS199" s="20"/>
      <c r="HGT199" s="20"/>
      <c r="HGU199" s="20"/>
      <c r="HGV199" s="20"/>
      <c r="HGW199" s="20"/>
      <c r="HGX199" s="20"/>
      <c r="HGY199" s="20"/>
      <c r="HGZ199" s="20"/>
      <c r="HHA199" s="20"/>
      <c r="HHB199" s="20"/>
      <c r="HHC199" s="20"/>
      <c r="HHD199" s="20"/>
      <c r="HHE199" s="20"/>
      <c r="HHF199" s="20"/>
      <c r="HHG199" s="20"/>
      <c r="HHH199" s="20"/>
      <c r="HHI199" s="20"/>
      <c r="HHJ199" s="20"/>
      <c r="HHK199" s="20"/>
      <c r="HHL199" s="20"/>
      <c r="HHM199" s="20"/>
      <c r="HHN199" s="20"/>
      <c r="HHO199" s="20"/>
      <c r="HHP199" s="20"/>
      <c r="HHQ199" s="20"/>
      <c r="HHR199" s="20"/>
      <c r="HHS199" s="20"/>
      <c r="HHT199" s="20"/>
      <c r="HHU199" s="20"/>
      <c r="HHV199" s="20"/>
      <c r="HHW199" s="20"/>
      <c r="HHX199" s="20"/>
      <c r="HHY199" s="20"/>
      <c r="HHZ199" s="20"/>
      <c r="HIA199" s="20"/>
      <c r="HIB199" s="20"/>
      <c r="HIC199" s="20"/>
      <c r="HID199" s="20"/>
      <c r="HIE199" s="20"/>
      <c r="HIF199" s="20"/>
      <c r="HIG199" s="20"/>
      <c r="HIH199" s="20"/>
      <c r="HII199" s="20"/>
      <c r="HIJ199" s="20"/>
      <c r="HIK199" s="20"/>
      <c r="HIL199" s="20"/>
      <c r="HIM199" s="20"/>
      <c r="HIN199" s="20"/>
      <c r="HIO199" s="20"/>
      <c r="HIP199" s="20"/>
      <c r="HIQ199" s="20"/>
      <c r="HIR199" s="20"/>
      <c r="HIS199" s="20"/>
      <c r="HIT199" s="20"/>
      <c r="HIU199" s="20"/>
      <c r="HIV199" s="20"/>
      <c r="HIW199" s="20"/>
      <c r="HIX199" s="20"/>
      <c r="HIY199" s="20"/>
      <c r="HIZ199" s="20"/>
      <c r="HJA199" s="20"/>
      <c r="HJB199" s="20"/>
      <c r="HJC199" s="20"/>
      <c r="HJD199" s="20"/>
      <c r="HJE199" s="20"/>
      <c r="HJF199" s="20"/>
      <c r="HJG199" s="20"/>
      <c r="HJH199" s="20"/>
      <c r="HJI199" s="20"/>
      <c r="HJJ199" s="20"/>
      <c r="HJK199" s="20"/>
      <c r="HJL199" s="20"/>
      <c r="HJM199" s="20"/>
      <c r="HJN199" s="20"/>
      <c r="HJO199" s="20"/>
      <c r="HJP199" s="20"/>
      <c r="HJQ199" s="20"/>
      <c r="HJR199" s="20"/>
      <c r="HJS199" s="20"/>
      <c r="HJT199" s="20"/>
      <c r="HJU199" s="20"/>
      <c r="HJV199" s="20"/>
      <c r="HJW199" s="20"/>
      <c r="HJX199" s="20"/>
      <c r="HJY199" s="20"/>
      <c r="HJZ199" s="20"/>
      <c r="HKA199" s="20"/>
      <c r="HKB199" s="20"/>
      <c r="HKC199" s="20"/>
      <c r="HKD199" s="20"/>
      <c r="HKE199" s="20"/>
      <c r="HKF199" s="20"/>
      <c r="HKG199" s="20"/>
      <c r="HKH199" s="20"/>
      <c r="HKI199" s="20"/>
      <c r="HKJ199" s="20"/>
      <c r="HKK199" s="20"/>
      <c r="HKL199" s="20"/>
      <c r="HKM199" s="20"/>
      <c r="HKN199" s="20"/>
      <c r="HKO199" s="20"/>
      <c r="HKP199" s="20"/>
      <c r="HKQ199" s="20"/>
      <c r="HKR199" s="20"/>
      <c r="HKS199" s="20"/>
      <c r="HKT199" s="20"/>
      <c r="HKU199" s="20"/>
      <c r="HKV199" s="20"/>
      <c r="HKW199" s="20"/>
      <c r="HKX199" s="20"/>
      <c r="HKY199" s="20"/>
      <c r="HKZ199" s="20"/>
      <c r="HLA199" s="20"/>
      <c r="HLB199" s="20"/>
      <c r="HLC199" s="20"/>
      <c r="HLD199" s="20"/>
      <c r="HLE199" s="20"/>
      <c r="HLF199" s="20"/>
      <c r="HLG199" s="20"/>
      <c r="HLH199" s="20"/>
      <c r="HLI199" s="20"/>
      <c r="HLJ199" s="20"/>
      <c r="HLK199" s="20"/>
      <c r="HLL199" s="20"/>
      <c r="HLM199" s="20"/>
      <c r="HLN199" s="20"/>
      <c r="HLO199" s="20"/>
      <c r="HLP199" s="20"/>
      <c r="HLQ199" s="20"/>
      <c r="HLR199" s="20"/>
      <c r="HLS199" s="20"/>
      <c r="HLT199" s="20"/>
      <c r="HLU199" s="20"/>
      <c r="HLV199" s="20"/>
      <c r="HLW199" s="20"/>
      <c r="HLX199" s="20"/>
      <c r="HLY199" s="20"/>
      <c r="HLZ199" s="20"/>
      <c r="HMA199" s="20"/>
      <c r="HMB199" s="20"/>
      <c r="HMC199" s="20"/>
      <c r="HMD199" s="20"/>
      <c r="HME199" s="20"/>
      <c r="HMF199" s="20"/>
      <c r="HMG199" s="20"/>
      <c r="HMH199" s="20"/>
      <c r="HMI199" s="20"/>
      <c r="HMJ199" s="20"/>
      <c r="HMK199" s="20"/>
      <c r="HML199" s="20"/>
      <c r="HMM199" s="20"/>
      <c r="HMN199" s="20"/>
      <c r="HMO199" s="20"/>
      <c r="HMP199" s="20"/>
      <c r="HMQ199" s="20"/>
      <c r="HMR199" s="20"/>
      <c r="HMS199" s="20"/>
      <c r="HMT199" s="20"/>
      <c r="HMU199" s="20"/>
      <c r="HMV199" s="20"/>
      <c r="HMW199" s="20"/>
      <c r="HMX199" s="20"/>
      <c r="HMY199" s="20"/>
      <c r="HMZ199" s="20"/>
      <c r="HNA199" s="20"/>
      <c r="HNB199" s="20"/>
      <c r="HNC199" s="20"/>
      <c r="HND199" s="20"/>
      <c r="HNE199" s="20"/>
      <c r="HNF199" s="20"/>
      <c r="HNG199" s="20"/>
      <c r="HNH199" s="20"/>
      <c r="HNI199" s="20"/>
      <c r="HNJ199" s="20"/>
      <c r="HNK199" s="20"/>
      <c r="HNL199" s="20"/>
      <c r="HNM199" s="20"/>
      <c r="HNN199" s="20"/>
      <c r="HNO199" s="20"/>
      <c r="HNP199" s="20"/>
      <c r="HNQ199" s="20"/>
      <c r="HNR199" s="20"/>
      <c r="HNS199" s="20"/>
      <c r="HNT199" s="20"/>
      <c r="HNU199" s="20"/>
      <c r="HNV199" s="20"/>
      <c r="HNW199" s="20"/>
      <c r="HNX199" s="20"/>
      <c r="HNY199" s="20"/>
      <c r="HNZ199" s="20"/>
      <c r="HOA199" s="20"/>
      <c r="HOB199" s="20"/>
      <c r="HOC199" s="20"/>
      <c r="HOD199" s="20"/>
      <c r="HOE199" s="20"/>
      <c r="HOF199" s="20"/>
      <c r="HOG199" s="20"/>
      <c r="HOH199" s="20"/>
      <c r="HOI199" s="20"/>
      <c r="HOJ199" s="20"/>
      <c r="HOK199" s="20"/>
      <c r="HOL199" s="20"/>
      <c r="HOM199" s="20"/>
      <c r="HON199" s="20"/>
      <c r="HOO199" s="20"/>
      <c r="HOP199" s="20"/>
      <c r="HOQ199" s="20"/>
      <c r="HOR199" s="20"/>
      <c r="HOS199" s="20"/>
      <c r="HOT199" s="20"/>
      <c r="HOU199" s="20"/>
      <c r="HOV199" s="20"/>
      <c r="HOW199" s="20"/>
      <c r="HOX199" s="20"/>
      <c r="HOY199" s="20"/>
      <c r="HOZ199" s="20"/>
      <c r="HPA199" s="20"/>
      <c r="HPB199" s="20"/>
      <c r="HPC199" s="20"/>
      <c r="HPD199" s="20"/>
      <c r="HPE199" s="20"/>
      <c r="HPF199" s="20"/>
      <c r="HPG199" s="20"/>
      <c r="HPH199" s="20"/>
      <c r="HPI199" s="20"/>
      <c r="HPJ199" s="20"/>
      <c r="HPK199" s="20"/>
      <c r="HPL199" s="20"/>
      <c r="HPM199" s="20"/>
      <c r="HPN199" s="20"/>
      <c r="HPO199" s="20"/>
      <c r="HPP199" s="20"/>
      <c r="HPQ199" s="20"/>
      <c r="HPR199" s="20"/>
      <c r="HPS199" s="20"/>
      <c r="HPT199" s="20"/>
      <c r="HPU199" s="20"/>
      <c r="HPV199" s="20"/>
      <c r="HPW199" s="20"/>
      <c r="HPX199" s="20"/>
      <c r="HPY199" s="20"/>
      <c r="HPZ199" s="20"/>
      <c r="HQA199" s="20"/>
      <c r="HQB199" s="20"/>
      <c r="HQC199" s="20"/>
      <c r="HQD199" s="20"/>
      <c r="HQE199" s="20"/>
      <c r="HQF199" s="20"/>
      <c r="HQG199" s="20"/>
      <c r="HQH199" s="20"/>
      <c r="HQI199" s="20"/>
      <c r="HQJ199" s="20"/>
      <c r="HQK199" s="20"/>
      <c r="HQL199" s="20"/>
      <c r="HQM199" s="20"/>
      <c r="HQN199" s="20"/>
      <c r="HQO199" s="20"/>
      <c r="HQP199" s="20"/>
      <c r="HQQ199" s="20"/>
      <c r="HQR199" s="20"/>
      <c r="HQS199" s="20"/>
      <c r="HQT199" s="20"/>
      <c r="HQU199" s="20"/>
      <c r="HQV199" s="20"/>
      <c r="HQW199" s="20"/>
      <c r="HQX199" s="20"/>
      <c r="HQY199" s="20"/>
      <c r="HQZ199" s="20"/>
      <c r="HRA199" s="20"/>
      <c r="HRB199" s="20"/>
      <c r="HRC199" s="20"/>
      <c r="HRD199" s="20"/>
      <c r="HRE199" s="20"/>
      <c r="HRF199" s="20"/>
      <c r="HRG199" s="20"/>
      <c r="HRH199" s="20"/>
      <c r="HRI199" s="20"/>
      <c r="HRJ199" s="20"/>
      <c r="HRK199" s="20"/>
      <c r="HRL199" s="20"/>
      <c r="HRM199" s="20"/>
      <c r="HRN199" s="20"/>
      <c r="HRO199" s="20"/>
      <c r="HRP199" s="20"/>
      <c r="HRQ199" s="20"/>
      <c r="HRR199" s="20"/>
      <c r="HRS199" s="20"/>
      <c r="HRT199" s="20"/>
      <c r="HRU199" s="20"/>
      <c r="HRV199" s="20"/>
      <c r="HRW199" s="20"/>
      <c r="HRX199" s="20"/>
      <c r="HRY199" s="20"/>
      <c r="HRZ199" s="20"/>
      <c r="HSA199" s="20"/>
      <c r="HSB199" s="20"/>
      <c r="HSC199" s="20"/>
      <c r="HSD199" s="20"/>
      <c r="HSE199" s="20"/>
      <c r="HSF199" s="20"/>
      <c r="HSG199" s="20"/>
      <c r="HSH199" s="20"/>
      <c r="HSI199" s="20"/>
      <c r="HSJ199" s="20"/>
      <c r="HSK199" s="20"/>
      <c r="HSL199" s="20"/>
      <c r="HSM199" s="20"/>
      <c r="HSN199" s="20"/>
      <c r="HSO199" s="20"/>
      <c r="HSP199" s="20"/>
      <c r="HSQ199" s="20"/>
      <c r="HSR199" s="20"/>
      <c r="HSS199" s="20"/>
      <c r="HST199" s="20"/>
      <c r="HSU199" s="20"/>
      <c r="HSV199" s="20"/>
      <c r="HSW199" s="20"/>
      <c r="HSX199" s="20"/>
      <c r="HSY199" s="20"/>
      <c r="HSZ199" s="20"/>
      <c r="HTA199" s="20"/>
      <c r="HTB199" s="20"/>
      <c r="HTC199" s="20"/>
      <c r="HTD199" s="20"/>
      <c r="HTE199" s="20"/>
      <c r="HTF199" s="20"/>
      <c r="HTG199" s="20"/>
      <c r="HTH199" s="20"/>
      <c r="HTI199" s="20"/>
      <c r="HTJ199" s="20"/>
      <c r="HTK199" s="20"/>
      <c r="HTL199" s="20"/>
      <c r="HTM199" s="20"/>
      <c r="HTN199" s="20"/>
      <c r="HTO199" s="20"/>
      <c r="HTP199" s="20"/>
      <c r="HTQ199" s="20"/>
      <c r="HTR199" s="20"/>
      <c r="HTS199" s="20"/>
      <c r="HTT199" s="20"/>
      <c r="HTU199" s="20"/>
      <c r="HTV199" s="20"/>
      <c r="HTW199" s="20"/>
      <c r="HTX199" s="20"/>
      <c r="HTY199" s="20"/>
      <c r="HTZ199" s="20"/>
      <c r="HUA199" s="20"/>
      <c r="HUB199" s="20"/>
      <c r="HUC199" s="20"/>
      <c r="HUD199" s="20"/>
      <c r="HUE199" s="20"/>
      <c r="HUF199" s="20"/>
      <c r="HUG199" s="20"/>
      <c r="HUH199" s="20"/>
      <c r="HUI199" s="20"/>
      <c r="HUJ199" s="20"/>
      <c r="HUK199" s="20"/>
      <c r="HUL199" s="20"/>
      <c r="HUM199" s="20"/>
      <c r="HUN199" s="20"/>
      <c r="HUO199" s="20"/>
      <c r="HUP199" s="20"/>
      <c r="HUQ199" s="20"/>
      <c r="HUR199" s="20"/>
      <c r="HUS199" s="20"/>
      <c r="HUT199" s="20"/>
      <c r="HUU199" s="20"/>
      <c r="HUV199" s="20"/>
      <c r="HUW199" s="20"/>
      <c r="HUX199" s="20"/>
      <c r="HUY199" s="20"/>
      <c r="HUZ199" s="20"/>
      <c r="HVA199" s="20"/>
      <c r="HVB199" s="20"/>
      <c r="HVC199" s="20"/>
      <c r="HVD199" s="20"/>
      <c r="HVE199" s="20"/>
      <c r="HVF199" s="20"/>
      <c r="HVG199" s="20"/>
      <c r="HVH199" s="20"/>
      <c r="HVI199" s="20"/>
      <c r="HVJ199" s="20"/>
      <c r="HVK199" s="20"/>
      <c r="HVL199" s="20"/>
      <c r="HVM199" s="20"/>
      <c r="HVN199" s="20"/>
      <c r="HVO199" s="20"/>
      <c r="HVP199" s="20"/>
      <c r="HVQ199" s="20"/>
      <c r="HVR199" s="20"/>
      <c r="HVS199" s="20"/>
      <c r="HVT199" s="20"/>
      <c r="HVU199" s="20"/>
      <c r="HVV199" s="20"/>
      <c r="HVW199" s="20"/>
      <c r="HVX199" s="20"/>
      <c r="HVY199" s="20"/>
      <c r="HVZ199" s="20"/>
      <c r="HWA199" s="20"/>
      <c r="HWB199" s="20"/>
      <c r="HWC199" s="20"/>
      <c r="HWD199" s="20"/>
      <c r="HWE199" s="20"/>
      <c r="HWF199" s="20"/>
      <c r="HWG199" s="20"/>
      <c r="HWH199" s="20"/>
      <c r="HWI199" s="20"/>
      <c r="HWJ199" s="20"/>
      <c r="HWK199" s="20"/>
      <c r="HWL199" s="20"/>
      <c r="HWM199" s="20"/>
      <c r="HWN199" s="20"/>
      <c r="HWO199" s="20"/>
      <c r="HWP199" s="20"/>
      <c r="HWQ199" s="20"/>
      <c r="HWR199" s="20"/>
      <c r="HWS199" s="20"/>
      <c r="HWT199" s="20"/>
      <c r="HWU199" s="20"/>
      <c r="HWV199" s="20"/>
      <c r="HWW199" s="20"/>
      <c r="HWX199" s="20"/>
      <c r="HWY199" s="20"/>
      <c r="HWZ199" s="20"/>
      <c r="HXA199" s="20"/>
      <c r="HXB199" s="20"/>
      <c r="HXC199" s="20"/>
      <c r="HXD199" s="20"/>
      <c r="HXE199" s="20"/>
      <c r="HXF199" s="20"/>
      <c r="HXG199" s="20"/>
      <c r="HXH199" s="20"/>
      <c r="HXI199" s="20"/>
      <c r="HXJ199" s="20"/>
      <c r="HXK199" s="20"/>
      <c r="HXL199" s="20"/>
      <c r="HXM199" s="20"/>
      <c r="HXN199" s="20"/>
      <c r="HXO199" s="20"/>
      <c r="HXP199" s="20"/>
      <c r="HXQ199" s="20"/>
      <c r="HXR199" s="20"/>
      <c r="HXS199" s="20"/>
      <c r="HXT199" s="20"/>
      <c r="HXU199" s="20"/>
      <c r="HXV199" s="20"/>
      <c r="HXW199" s="20"/>
      <c r="HXX199" s="20"/>
      <c r="HXY199" s="20"/>
      <c r="HXZ199" s="20"/>
      <c r="HYA199" s="20"/>
      <c r="HYB199" s="20"/>
      <c r="HYC199" s="20"/>
      <c r="HYD199" s="20"/>
      <c r="HYE199" s="20"/>
      <c r="HYF199" s="20"/>
      <c r="HYG199" s="20"/>
      <c r="HYH199" s="20"/>
      <c r="HYI199" s="20"/>
      <c r="HYJ199" s="20"/>
      <c r="HYK199" s="20"/>
      <c r="HYL199" s="20"/>
      <c r="HYM199" s="20"/>
      <c r="HYN199" s="20"/>
      <c r="HYO199" s="20"/>
      <c r="HYP199" s="20"/>
      <c r="HYQ199" s="20"/>
      <c r="HYR199" s="20"/>
      <c r="HYS199" s="20"/>
      <c r="HYT199" s="20"/>
      <c r="HYU199" s="20"/>
      <c r="HYV199" s="20"/>
      <c r="HYW199" s="20"/>
      <c r="HYX199" s="20"/>
      <c r="HYY199" s="20"/>
      <c r="HYZ199" s="20"/>
      <c r="HZA199" s="20"/>
      <c r="HZB199" s="20"/>
      <c r="HZC199" s="20"/>
      <c r="HZD199" s="20"/>
      <c r="HZE199" s="20"/>
      <c r="HZF199" s="20"/>
      <c r="HZG199" s="20"/>
      <c r="HZH199" s="20"/>
      <c r="HZI199" s="20"/>
      <c r="HZJ199" s="20"/>
      <c r="HZK199" s="20"/>
      <c r="HZL199" s="20"/>
      <c r="HZM199" s="20"/>
      <c r="HZN199" s="20"/>
      <c r="HZO199" s="20"/>
      <c r="HZP199" s="20"/>
      <c r="HZQ199" s="20"/>
      <c r="HZR199" s="20"/>
      <c r="HZS199" s="20"/>
      <c r="HZT199" s="20"/>
      <c r="HZU199" s="20"/>
      <c r="HZV199" s="20"/>
      <c r="HZW199" s="20"/>
      <c r="HZX199" s="20"/>
      <c r="HZY199" s="20"/>
      <c r="HZZ199" s="20"/>
      <c r="IAA199" s="20"/>
      <c r="IAB199" s="20"/>
      <c r="IAC199" s="20"/>
      <c r="IAD199" s="20"/>
      <c r="IAE199" s="20"/>
      <c r="IAF199" s="20"/>
      <c r="IAG199" s="20"/>
      <c r="IAH199" s="20"/>
      <c r="IAI199" s="20"/>
      <c r="IAJ199" s="20"/>
      <c r="IAK199" s="20"/>
      <c r="IAL199" s="20"/>
      <c r="IAM199" s="20"/>
      <c r="IAN199" s="20"/>
      <c r="IAO199" s="20"/>
      <c r="IAP199" s="20"/>
      <c r="IAQ199" s="20"/>
      <c r="IAR199" s="20"/>
      <c r="IAS199" s="20"/>
      <c r="IAT199" s="20"/>
      <c r="IAU199" s="20"/>
      <c r="IAV199" s="20"/>
      <c r="IAW199" s="20"/>
      <c r="IAX199" s="20"/>
      <c r="IAY199" s="20"/>
      <c r="IAZ199" s="20"/>
      <c r="IBA199" s="20"/>
      <c r="IBB199" s="20"/>
      <c r="IBC199" s="20"/>
      <c r="IBD199" s="20"/>
      <c r="IBE199" s="20"/>
      <c r="IBF199" s="20"/>
      <c r="IBG199" s="20"/>
      <c r="IBH199" s="20"/>
      <c r="IBI199" s="20"/>
      <c r="IBJ199" s="20"/>
      <c r="IBK199" s="20"/>
      <c r="IBL199" s="20"/>
      <c r="IBM199" s="20"/>
      <c r="IBN199" s="20"/>
      <c r="IBO199" s="20"/>
      <c r="IBP199" s="20"/>
      <c r="IBQ199" s="20"/>
      <c r="IBR199" s="20"/>
      <c r="IBS199" s="20"/>
      <c r="IBT199" s="20"/>
      <c r="IBU199" s="20"/>
      <c r="IBV199" s="20"/>
      <c r="IBW199" s="20"/>
      <c r="IBX199" s="20"/>
      <c r="IBY199" s="20"/>
      <c r="IBZ199" s="20"/>
      <c r="ICA199" s="20"/>
      <c r="ICB199" s="20"/>
      <c r="ICC199" s="20"/>
      <c r="ICD199" s="20"/>
      <c r="ICE199" s="20"/>
      <c r="ICF199" s="20"/>
      <c r="ICG199" s="20"/>
      <c r="ICH199" s="20"/>
      <c r="ICI199" s="20"/>
      <c r="ICJ199" s="20"/>
      <c r="ICK199" s="20"/>
      <c r="ICL199" s="20"/>
      <c r="ICM199" s="20"/>
      <c r="ICN199" s="20"/>
      <c r="ICO199" s="20"/>
      <c r="ICP199" s="20"/>
      <c r="ICQ199" s="20"/>
      <c r="ICR199" s="20"/>
      <c r="ICS199" s="20"/>
      <c r="ICT199" s="20"/>
      <c r="ICU199" s="20"/>
      <c r="ICV199" s="20"/>
      <c r="ICW199" s="20"/>
      <c r="ICX199" s="20"/>
      <c r="ICY199" s="20"/>
      <c r="ICZ199" s="20"/>
      <c r="IDA199" s="20"/>
      <c r="IDB199" s="20"/>
      <c r="IDC199" s="20"/>
      <c r="IDD199" s="20"/>
      <c r="IDE199" s="20"/>
      <c r="IDF199" s="20"/>
      <c r="IDG199" s="20"/>
      <c r="IDH199" s="20"/>
      <c r="IDI199" s="20"/>
      <c r="IDJ199" s="20"/>
      <c r="IDK199" s="20"/>
      <c r="IDL199" s="20"/>
      <c r="IDM199" s="20"/>
      <c r="IDN199" s="20"/>
      <c r="IDO199" s="20"/>
      <c r="IDP199" s="20"/>
      <c r="IDQ199" s="20"/>
      <c r="IDR199" s="20"/>
      <c r="IDS199" s="20"/>
      <c r="IDT199" s="20"/>
      <c r="IDU199" s="20"/>
      <c r="IDV199" s="20"/>
      <c r="IDW199" s="20"/>
      <c r="IDX199" s="20"/>
      <c r="IDY199" s="20"/>
      <c r="IDZ199" s="20"/>
      <c r="IEA199" s="20"/>
      <c r="IEB199" s="20"/>
      <c r="IEC199" s="20"/>
      <c r="IED199" s="20"/>
      <c r="IEE199" s="20"/>
      <c r="IEF199" s="20"/>
      <c r="IEG199" s="20"/>
      <c r="IEH199" s="20"/>
      <c r="IEI199" s="20"/>
      <c r="IEJ199" s="20"/>
      <c r="IEK199" s="20"/>
      <c r="IEL199" s="20"/>
      <c r="IEM199" s="20"/>
      <c r="IEN199" s="20"/>
      <c r="IEO199" s="20"/>
      <c r="IEP199" s="20"/>
      <c r="IEQ199" s="20"/>
      <c r="IER199" s="20"/>
      <c r="IES199" s="20"/>
      <c r="IET199" s="20"/>
      <c r="IEU199" s="20"/>
      <c r="IEV199" s="20"/>
      <c r="IEW199" s="20"/>
      <c r="IEX199" s="20"/>
      <c r="IEY199" s="20"/>
      <c r="IEZ199" s="20"/>
      <c r="IFA199" s="20"/>
      <c r="IFB199" s="20"/>
      <c r="IFC199" s="20"/>
      <c r="IFD199" s="20"/>
      <c r="IFE199" s="20"/>
      <c r="IFF199" s="20"/>
      <c r="IFG199" s="20"/>
      <c r="IFH199" s="20"/>
      <c r="IFI199" s="20"/>
      <c r="IFJ199" s="20"/>
      <c r="IFK199" s="20"/>
      <c r="IFL199" s="20"/>
      <c r="IFM199" s="20"/>
      <c r="IFN199" s="20"/>
      <c r="IFO199" s="20"/>
      <c r="IFP199" s="20"/>
      <c r="IFQ199" s="20"/>
      <c r="IFR199" s="20"/>
      <c r="IFS199" s="20"/>
      <c r="IFT199" s="20"/>
      <c r="IFU199" s="20"/>
      <c r="IFV199" s="20"/>
      <c r="IFW199" s="20"/>
      <c r="IFX199" s="20"/>
      <c r="IFY199" s="20"/>
      <c r="IFZ199" s="20"/>
      <c r="IGA199" s="20"/>
      <c r="IGB199" s="20"/>
      <c r="IGC199" s="20"/>
      <c r="IGD199" s="20"/>
      <c r="IGE199" s="20"/>
      <c r="IGF199" s="20"/>
      <c r="IGG199" s="20"/>
      <c r="IGH199" s="20"/>
      <c r="IGI199" s="20"/>
      <c r="IGJ199" s="20"/>
      <c r="IGK199" s="20"/>
      <c r="IGL199" s="20"/>
      <c r="IGM199" s="20"/>
      <c r="IGN199" s="20"/>
      <c r="IGO199" s="20"/>
      <c r="IGP199" s="20"/>
      <c r="IGQ199" s="20"/>
      <c r="IGR199" s="20"/>
      <c r="IGS199" s="20"/>
      <c r="IGT199" s="20"/>
      <c r="IGU199" s="20"/>
      <c r="IGV199" s="20"/>
      <c r="IGW199" s="20"/>
      <c r="IGX199" s="20"/>
      <c r="IGY199" s="20"/>
      <c r="IGZ199" s="20"/>
      <c r="IHA199" s="20"/>
      <c r="IHB199" s="20"/>
      <c r="IHC199" s="20"/>
      <c r="IHD199" s="20"/>
      <c r="IHE199" s="20"/>
      <c r="IHF199" s="20"/>
      <c r="IHG199" s="20"/>
      <c r="IHH199" s="20"/>
      <c r="IHI199" s="20"/>
      <c r="IHJ199" s="20"/>
      <c r="IHK199" s="20"/>
      <c r="IHL199" s="20"/>
      <c r="IHM199" s="20"/>
      <c r="IHN199" s="20"/>
      <c r="IHO199" s="20"/>
      <c r="IHP199" s="20"/>
      <c r="IHQ199" s="20"/>
      <c r="IHR199" s="20"/>
      <c r="IHS199" s="20"/>
      <c r="IHT199" s="20"/>
      <c r="IHU199" s="20"/>
      <c r="IHV199" s="20"/>
      <c r="IHW199" s="20"/>
      <c r="IHX199" s="20"/>
      <c r="IHY199" s="20"/>
      <c r="IHZ199" s="20"/>
      <c r="IIA199" s="20"/>
      <c r="IIB199" s="20"/>
      <c r="IIC199" s="20"/>
      <c r="IID199" s="20"/>
      <c r="IIE199" s="20"/>
      <c r="IIF199" s="20"/>
      <c r="IIG199" s="20"/>
      <c r="IIH199" s="20"/>
      <c r="III199" s="20"/>
      <c r="IIJ199" s="20"/>
      <c r="IIK199" s="20"/>
      <c r="IIL199" s="20"/>
      <c r="IIM199" s="20"/>
      <c r="IIN199" s="20"/>
      <c r="IIO199" s="20"/>
      <c r="IIP199" s="20"/>
      <c r="IIQ199" s="20"/>
      <c r="IIR199" s="20"/>
      <c r="IIS199" s="20"/>
      <c r="IIT199" s="20"/>
      <c r="IIU199" s="20"/>
      <c r="IIV199" s="20"/>
      <c r="IIW199" s="20"/>
      <c r="IIX199" s="20"/>
      <c r="IIY199" s="20"/>
      <c r="IIZ199" s="20"/>
      <c r="IJA199" s="20"/>
      <c r="IJB199" s="20"/>
      <c r="IJC199" s="20"/>
      <c r="IJD199" s="20"/>
      <c r="IJE199" s="20"/>
      <c r="IJF199" s="20"/>
      <c r="IJG199" s="20"/>
      <c r="IJH199" s="20"/>
      <c r="IJI199" s="20"/>
      <c r="IJJ199" s="20"/>
      <c r="IJK199" s="20"/>
      <c r="IJL199" s="20"/>
      <c r="IJM199" s="20"/>
      <c r="IJN199" s="20"/>
      <c r="IJO199" s="20"/>
      <c r="IJP199" s="20"/>
      <c r="IJQ199" s="20"/>
      <c r="IJR199" s="20"/>
      <c r="IJS199" s="20"/>
      <c r="IJT199" s="20"/>
      <c r="IJU199" s="20"/>
      <c r="IJV199" s="20"/>
      <c r="IJW199" s="20"/>
      <c r="IJX199" s="20"/>
      <c r="IJY199" s="20"/>
      <c r="IJZ199" s="20"/>
      <c r="IKA199" s="20"/>
      <c r="IKB199" s="20"/>
      <c r="IKC199" s="20"/>
      <c r="IKD199" s="20"/>
      <c r="IKE199" s="20"/>
      <c r="IKF199" s="20"/>
      <c r="IKG199" s="20"/>
      <c r="IKH199" s="20"/>
      <c r="IKI199" s="20"/>
      <c r="IKJ199" s="20"/>
      <c r="IKK199" s="20"/>
      <c r="IKL199" s="20"/>
      <c r="IKM199" s="20"/>
      <c r="IKN199" s="20"/>
      <c r="IKO199" s="20"/>
      <c r="IKP199" s="20"/>
      <c r="IKQ199" s="20"/>
      <c r="IKR199" s="20"/>
      <c r="IKS199" s="20"/>
      <c r="IKT199" s="20"/>
      <c r="IKU199" s="20"/>
      <c r="IKV199" s="20"/>
      <c r="IKW199" s="20"/>
      <c r="IKX199" s="20"/>
      <c r="IKY199" s="20"/>
      <c r="IKZ199" s="20"/>
      <c r="ILA199" s="20"/>
      <c r="ILB199" s="20"/>
      <c r="ILC199" s="20"/>
      <c r="ILD199" s="20"/>
      <c r="ILE199" s="20"/>
      <c r="ILF199" s="20"/>
      <c r="ILG199" s="20"/>
      <c r="ILH199" s="20"/>
      <c r="ILI199" s="20"/>
      <c r="ILJ199" s="20"/>
      <c r="ILK199" s="20"/>
      <c r="ILL199" s="20"/>
      <c r="ILM199" s="20"/>
      <c r="ILN199" s="20"/>
      <c r="ILO199" s="20"/>
      <c r="ILP199" s="20"/>
      <c r="ILQ199" s="20"/>
      <c r="ILR199" s="20"/>
      <c r="ILS199" s="20"/>
      <c r="ILT199" s="20"/>
      <c r="ILU199" s="20"/>
      <c r="ILV199" s="20"/>
      <c r="ILW199" s="20"/>
      <c r="ILX199" s="20"/>
      <c r="ILY199" s="20"/>
      <c r="ILZ199" s="20"/>
      <c r="IMA199" s="20"/>
      <c r="IMB199" s="20"/>
      <c r="IMC199" s="20"/>
      <c r="IMD199" s="20"/>
      <c r="IME199" s="20"/>
      <c r="IMF199" s="20"/>
      <c r="IMG199" s="20"/>
      <c r="IMH199" s="20"/>
      <c r="IMI199" s="20"/>
      <c r="IMJ199" s="20"/>
      <c r="IMK199" s="20"/>
      <c r="IML199" s="20"/>
      <c r="IMM199" s="20"/>
      <c r="IMN199" s="20"/>
      <c r="IMO199" s="20"/>
      <c r="IMP199" s="20"/>
      <c r="IMQ199" s="20"/>
      <c r="IMR199" s="20"/>
      <c r="IMS199" s="20"/>
      <c r="IMT199" s="20"/>
      <c r="IMU199" s="20"/>
      <c r="IMV199" s="20"/>
      <c r="IMW199" s="20"/>
      <c r="IMX199" s="20"/>
      <c r="IMY199" s="20"/>
      <c r="IMZ199" s="20"/>
      <c r="INA199" s="20"/>
      <c r="INB199" s="20"/>
      <c r="INC199" s="20"/>
      <c r="IND199" s="20"/>
      <c r="INE199" s="20"/>
      <c r="INF199" s="20"/>
      <c r="ING199" s="20"/>
      <c r="INH199" s="20"/>
      <c r="INI199" s="20"/>
      <c r="INJ199" s="20"/>
      <c r="INK199" s="20"/>
      <c r="INL199" s="20"/>
      <c r="INM199" s="20"/>
      <c r="INN199" s="20"/>
      <c r="INO199" s="20"/>
      <c r="INP199" s="20"/>
      <c r="INQ199" s="20"/>
      <c r="INR199" s="20"/>
      <c r="INS199" s="20"/>
      <c r="INT199" s="20"/>
      <c r="INU199" s="20"/>
      <c r="INV199" s="20"/>
      <c r="INW199" s="20"/>
      <c r="INX199" s="20"/>
      <c r="INY199" s="20"/>
      <c r="INZ199" s="20"/>
      <c r="IOA199" s="20"/>
      <c r="IOB199" s="20"/>
      <c r="IOC199" s="20"/>
      <c r="IOD199" s="20"/>
      <c r="IOE199" s="20"/>
      <c r="IOF199" s="20"/>
      <c r="IOG199" s="20"/>
      <c r="IOH199" s="20"/>
      <c r="IOI199" s="20"/>
      <c r="IOJ199" s="20"/>
      <c r="IOK199" s="20"/>
      <c r="IOL199" s="20"/>
      <c r="IOM199" s="20"/>
      <c r="ION199" s="20"/>
      <c r="IOO199" s="20"/>
      <c r="IOP199" s="20"/>
      <c r="IOQ199" s="20"/>
      <c r="IOR199" s="20"/>
      <c r="IOS199" s="20"/>
      <c r="IOT199" s="20"/>
      <c r="IOU199" s="20"/>
      <c r="IOV199" s="20"/>
      <c r="IOW199" s="20"/>
      <c r="IOX199" s="20"/>
      <c r="IOY199" s="20"/>
      <c r="IOZ199" s="20"/>
      <c r="IPA199" s="20"/>
      <c r="IPB199" s="20"/>
      <c r="IPC199" s="20"/>
      <c r="IPD199" s="20"/>
      <c r="IPE199" s="20"/>
      <c r="IPF199" s="20"/>
      <c r="IPG199" s="20"/>
      <c r="IPH199" s="20"/>
      <c r="IPI199" s="20"/>
      <c r="IPJ199" s="20"/>
      <c r="IPK199" s="20"/>
      <c r="IPL199" s="20"/>
      <c r="IPM199" s="20"/>
      <c r="IPN199" s="20"/>
      <c r="IPO199" s="20"/>
      <c r="IPP199" s="20"/>
      <c r="IPQ199" s="20"/>
      <c r="IPR199" s="20"/>
      <c r="IPS199" s="20"/>
      <c r="IPT199" s="20"/>
      <c r="IPU199" s="20"/>
      <c r="IPV199" s="20"/>
      <c r="IPW199" s="20"/>
      <c r="IPX199" s="20"/>
      <c r="IPY199" s="20"/>
      <c r="IPZ199" s="20"/>
      <c r="IQA199" s="20"/>
      <c r="IQB199" s="20"/>
      <c r="IQC199" s="20"/>
      <c r="IQD199" s="20"/>
      <c r="IQE199" s="20"/>
      <c r="IQF199" s="20"/>
      <c r="IQG199" s="20"/>
      <c r="IQH199" s="20"/>
      <c r="IQI199" s="20"/>
      <c r="IQJ199" s="20"/>
      <c r="IQK199" s="20"/>
      <c r="IQL199" s="20"/>
      <c r="IQM199" s="20"/>
      <c r="IQN199" s="20"/>
      <c r="IQO199" s="20"/>
      <c r="IQP199" s="20"/>
      <c r="IQQ199" s="20"/>
      <c r="IQR199" s="20"/>
      <c r="IQS199" s="20"/>
      <c r="IQT199" s="20"/>
      <c r="IQU199" s="20"/>
      <c r="IQV199" s="20"/>
      <c r="IQW199" s="20"/>
      <c r="IQX199" s="20"/>
      <c r="IQY199" s="20"/>
      <c r="IQZ199" s="20"/>
      <c r="IRA199" s="20"/>
      <c r="IRB199" s="20"/>
      <c r="IRC199" s="20"/>
      <c r="IRD199" s="20"/>
      <c r="IRE199" s="20"/>
      <c r="IRF199" s="20"/>
      <c r="IRG199" s="20"/>
      <c r="IRH199" s="20"/>
      <c r="IRI199" s="20"/>
      <c r="IRJ199" s="20"/>
      <c r="IRK199" s="20"/>
      <c r="IRL199" s="20"/>
      <c r="IRM199" s="20"/>
      <c r="IRN199" s="20"/>
      <c r="IRO199" s="20"/>
      <c r="IRP199" s="20"/>
      <c r="IRQ199" s="20"/>
      <c r="IRR199" s="20"/>
      <c r="IRS199" s="20"/>
      <c r="IRT199" s="20"/>
      <c r="IRU199" s="20"/>
      <c r="IRV199" s="20"/>
      <c r="IRW199" s="20"/>
      <c r="IRX199" s="20"/>
      <c r="IRY199" s="20"/>
      <c r="IRZ199" s="20"/>
      <c r="ISA199" s="20"/>
      <c r="ISB199" s="20"/>
      <c r="ISC199" s="20"/>
      <c r="ISD199" s="20"/>
      <c r="ISE199" s="20"/>
      <c r="ISF199" s="20"/>
      <c r="ISG199" s="20"/>
      <c r="ISH199" s="20"/>
      <c r="ISI199" s="20"/>
      <c r="ISJ199" s="20"/>
      <c r="ISK199" s="20"/>
      <c r="ISL199" s="20"/>
      <c r="ISM199" s="20"/>
      <c r="ISN199" s="20"/>
      <c r="ISO199" s="20"/>
      <c r="ISP199" s="20"/>
      <c r="ISQ199" s="20"/>
      <c r="ISR199" s="20"/>
      <c r="ISS199" s="20"/>
      <c r="IST199" s="20"/>
      <c r="ISU199" s="20"/>
      <c r="ISV199" s="20"/>
      <c r="ISW199" s="20"/>
      <c r="ISX199" s="20"/>
      <c r="ISY199" s="20"/>
      <c r="ISZ199" s="20"/>
      <c r="ITA199" s="20"/>
      <c r="ITB199" s="20"/>
      <c r="ITC199" s="20"/>
      <c r="ITD199" s="20"/>
      <c r="ITE199" s="20"/>
      <c r="ITF199" s="20"/>
      <c r="ITG199" s="20"/>
      <c r="ITH199" s="20"/>
      <c r="ITI199" s="20"/>
      <c r="ITJ199" s="20"/>
      <c r="ITK199" s="20"/>
      <c r="ITL199" s="20"/>
      <c r="ITM199" s="20"/>
      <c r="ITN199" s="20"/>
      <c r="ITO199" s="20"/>
      <c r="ITP199" s="20"/>
      <c r="ITQ199" s="20"/>
      <c r="ITR199" s="20"/>
      <c r="ITS199" s="20"/>
      <c r="ITT199" s="20"/>
      <c r="ITU199" s="20"/>
      <c r="ITV199" s="20"/>
      <c r="ITW199" s="20"/>
      <c r="ITX199" s="20"/>
      <c r="ITY199" s="20"/>
      <c r="ITZ199" s="20"/>
      <c r="IUA199" s="20"/>
      <c r="IUB199" s="20"/>
      <c r="IUC199" s="20"/>
      <c r="IUD199" s="20"/>
      <c r="IUE199" s="20"/>
      <c r="IUF199" s="20"/>
      <c r="IUG199" s="20"/>
      <c r="IUH199" s="20"/>
      <c r="IUI199" s="20"/>
      <c r="IUJ199" s="20"/>
      <c r="IUK199" s="20"/>
      <c r="IUL199" s="20"/>
      <c r="IUM199" s="20"/>
      <c r="IUN199" s="20"/>
      <c r="IUO199" s="20"/>
      <c r="IUP199" s="20"/>
      <c r="IUQ199" s="20"/>
      <c r="IUR199" s="20"/>
      <c r="IUS199" s="20"/>
      <c r="IUT199" s="20"/>
      <c r="IUU199" s="20"/>
      <c r="IUV199" s="20"/>
      <c r="IUW199" s="20"/>
      <c r="IUX199" s="20"/>
      <c r="IUY199" s="20"/>
      <c r="IUZ199" s="20"/>
      <c r="IVA199" s="20"/>
      <c r="IVB199" s="20"/>
      <c r="IVC199" s="20"/>
      <c r="IVD199" s="20"/>
      <c r="IVE199" s="20"/>
      <c r="IVF199" s="20"/>
      <c r="IVG199" s="20"/>
      <c r="IVH199" s="20"/>
      <c r="IVI199" s="20"/>
      <c r="IVJ199" s="20"/>
      <c r="IVK199" s="20"/>
      <c r="IVL199" s="20"/>
      <c r="IVM199" s="20"/>
      <c r="IVN199" s="20"/>
      <c r="IVO199" s="20"/>
      <c r="IVP199" s="20"/>
      <c r="IVQ199" s="20"/>
      <c r="IVR199" s="20"/>
      <c r="IVS199" s="20"/>
      <c r="IVT199" s="20"/>
      <c r="IVU199" s="20"/>
      <c r="IVV199" s="20"/>
      <c r="IVW199" s="20"/>
      <c r="IVX199" s="20"/>
      <c r="IVY199" s="20"/>
      <c r="IVZ199" s="20"/>
      <c r="IWA199" s="20"/>
      <c r="IWB199" s="20"/>
      <c r="IWC199" s="20"/>
      <c r="IWD199" s="20"/>
      <c r="IWE199" s="20"/>
      <c r="IWF199" s="20"/>
      <c r="IWG199" s="20"/>
      <c r="IWH199" s="20"/>
      <c r="IWI199" s="20"/>
      <c r="IWJ199" s="20"/>
      <c r="IWK199" s="20"/>
      <c r="IWL199" s="20"/>
      <c r="IWM199" s="20"/>
      <c r="IWN199" s="20"/>
      <c r="IWO199" s="20"/>
      <c r="IWP199" s="20"/>
      <c r="IWQ199" s="20"/>
      <c r="IWR199" s="20"/>
      <c r="IWS199" s="20"/>
      <c r="IWT199" s="20"/>
      <c r="IWU199" s="20"/>
      <c r="IWV199" s="20"/>
      <c r="IWW199" s="20"/>
      <c r="IWX199" s="20"/>
      <c r="IWY199" s="20"/>
      <c r="IWZ199" s="20"/>
      <c r="IXA199" s="20"/>
      <c r="IXB199" s="20"/>
      <c r="IXC199" s="20"/>
      <c r="IXD199" s="20"/>
      <c r="IXE199" s="20"/>
      <c r="IXF199" s="20"/>
      <c r="IXG199" s="20"/>
      <c r="IXH199" s="20"/>
      <c r="IXI199" s="20"/>
      <c r="IXJ199" s="20"/>
      <c r="IXK199" s="20"/>
      <c r="IXL199" s="20"/>
      <c r="IXM199" s="20"/>
      <c r="IXN199" s="20"/>
      <c r="IXO199" s="20"/>
      <c r="IXP199" s="20"/>
      <c r="IXQ199" s="20"/>
      <c r="IXR199" s="20"/>
      <c r="IXS199" s="20"/>
      <c r="IXT199" s="20"/>
      <c r="IXU199" s="20"/>
      <c r="IXV199" s="20"/>
      <c r="IXW199" s="20"/>
      <c r="IXX199" s="20"/>
      <c r="IXY199" s="20"/>
      <c r="IXZ199" s="20"/>
      <c r="IYA199" s="20"/>
      <c r="IYB199" s="20"/>
      <c r="IYC199" s="20"/>
      <c r="IYD199" s="20"/>
      <c r="IYE199" s="20"/>
      <c r="IYF199" s="20"/>
      <c r="IYG199" s="20"/>
      <c r="IYH199" s="20"/>
      <c r="IYI199" s="20"/>
      <c r="IYJ199" s="20"/>
      <c r="IYK199" s="20"/>
      <c r="IYL199" s="20"/>
      <c r="IYM199" s="20"/>
      <c r="IYN199" s="20"/>
      <c r="IYO199" s="20"/>
      <c r="IYP199" s="20"/>
      <c r="IYQ199" s="20"/>
      <c r="IYR199" s="20"/>
      <c r="IYS199" s="20"/>
      <c r="IYT199" s="20"/>
      <c r="IYU199" s="20"/>
      <c r="IYV199" s="20"/>
      <c r="IYW199" s="20"/>
      <c r="IYX199" s="20"/>
      <c r="IYY199" s="20"/>
      <c r="IYZ199" s="20"/>
      <c r="IZA199" s="20"/>
      <c r="IZB199" s="20"/>
      <c r="IZC199" s="20"/>
      <c r="IZD199" s="20"/>
      <c r="IZE199" s="20"/>
      <c r="IZF199" s="20"/>
      <c r="IZG199" s="20"/>
      <c r="IZH199" s="20"/>
      <c r="IZI199" s="20"/>
      <c r="IZJ199" s="20"/>
      <c r="IZK199" s="20"/>
      <c r="IZL199" s="20"/>
      <c r="IZM199" s="20"/>
      <c r="IZN199" s="20"/>
      <c r="IZO199" s="20"/>
      <c r="IZP199" s="20"/>
      <c r="IZQ199" s="20"/>
      <c r="IZR199" s="20"/>
      <c r="IZS199" s="20"/>
      <c r="IZT199" s="20"/>
      <c r="IZU199" s="20"/>
      <c r="IZV199" s="20"/>
      <c r="IZW199" s="20"/>
      <c r="IZX199" s="20"/>
      <c r="IZY199" s="20"/>
      <c r="IZZ199" s="20"/>
      <c r="JAA199" s="20"/>
      <c r="JAB199" s="20"/>
      <c r="JAC199" s="20"/>
      <c r="JAD199" s="20"/>
      <c r="JAE199" s="20"/>
      <c r="JAF199" s="20"/>
      <c r="JAG199" s="20"/>
      <c r="JAH199" s="20"/>
      <c r="JAI199" s="20"/>
      <c r="JAJ199" s="20"/>
      <c r="JAK199" s="20"/>
      <c r="JAL199" s="20"/>
      <c r="JAM199" s="20"/>
      <c r="JAN199" s="20"/>
      <c r="JAO199" s="20"/>
      <c r="JAP199" s="20"/>
      <c r="JAQ199" s="20"/>
      <c r="JAR199" s="20"/>
      <c r="JAS199" s="20"/>
      <c r="JAT199" s="20"/>
      <c r="JAU199" s="20"/>
      <c r="JAV199" s="20"/>
      <c r="JAW199" s="20"/>
      <c r="JAX199" s="20"/>
      <c r="JAY199" s="20"/>
      <c r="JAZ199" s="20"/>
      <c r="JBA199" s="20"/>
      <c r="JBB199" s="20"/>
      <c r="JBC199" s="20"/>
      <c r="JBD199" s="20"/>
      <c r="JBE199" s="20"/>
      <c r="JBF199" s="20"/>
      <c r="JBG199" s="20"/>
      <c r="JBH199" s="20"/>
      <c r="JBI199" s="20"/>
      <c r="JBJ199" s="20"/>
      <c r="JBK199" s="20"/>
      <c r="JBL199" s="20"/>
      <c r="JBM199" s="20"/>
      <c r="JBN199" s="20"/>
      <c r="JBO199" s="20"/>
      <c r="JBP199" s="20"/>
      <c r="JBQ199" s="20"/>
      <c r="JBR199" s="20"/>
      <c r="JBS199" s="20"/>
      <c r="JBT199" s="20"/>
      <c r="JBU199" s="20"/>
      <c r="JBV199" s="20"/>
      <c r="JBW199" s="20"/>
      <c r="JBX199" s="20"/>
      <c r="JBY199" s="20"/>
      <c r="JBZ199" s="20"/>
      <c r="JCA199" s="20"/>
      <c r="JCB199" s="20"/>
      <c r="JCC199" s="20"/>
      <c r="JCD199" s="20"/>
      <c r="JCE199" s="20"/>
      <c r="JCF199" s="20"/>
      <c r="JCG199" s="20"/>
      <c r="JCH199" s="20"/>
      <c r="JCI199" s="20"/>
      <c r="JCJ199" s="20"/>
      <c r="JCK199" s="20"/>
      <c r="JCL199" s="20"/>
      <c r="JCM199" s="20"/>
      <c r="JCN199" s="20"/>
      <c r="JCO199" s="20"/>
      <c r="JCP199" s="20"/>
      <c r="JCQ199" s="20"/>
      <c r="JCR199" s="20"/>
      <c r="JCS199" s="20"/>
      <c r="JCT199" s="20"/>
      <c r="JCU199" s="20"/>
      <c r="JCV199" s="20"/>
      <c r="JCW199" s="20"/>
      <c r="JCX199" s="20"/>
      <c r="JCY199" s="20"/>
      <c r="JCZ199" s="20"/>
      <c r="JDA199" s="20"/>
      <c r="JDB199" s="20"/>
      <c r="JDC199" s="20"/>
      <c r="JDD199" s="20"/>
      <c r="JDE199" s="20"/>
      <c r="JDF199" s="20"/>
      <c r="JDG199" s="20"/>
      <c r="JDH199" s="20"/>
      <c r="JDI199" s="20"/>
      <c r="JDJ199" s="20"/>
      <c r="JDK199" s="20"/>
      <c r="JDL199" s="20"/>
      <c r="JDM199" s="20"/>
      <c r="JDN199" s="20"/>
      <c r="JDO199" s="20"/>
      <c r="JDP199" s="20"/>
      <c r="JDQ199" s="20"/>
      <c r="JDR199" s="20"/>
      <c r="JDS199" s="20"/>
      <c r="JDT199" s="20"/>
      <c r="JDU199" s="20"/>
      <c r="JDV199" s="20"/>
      <c r="JDW199" s="20"/>
      <c r="JDX199" s="20"/>
      <c r="JDY199" s="20"/>
      <c r="JDZ199" s="20"/>
      <c r="JEA199" s="20"/>
      <c r="JEB199" s="20"/>
      <c r="JEC199" s="20"/>
      <c r="JED199" s="20"/>
      <c r="JEE199" s="20"/>
      <c r="JEF199" s="20"/>
      <c r="JEG199" s="20"/>
      <c r="JEH199" s="20"/>
      <c r="JEI199" s="20"/>
      <c r="JEJ199" s="20"/>
      <c r="JEK199" s="20"/>
      <c r="JEL199" s="20"/>
      <c r="JEM199" s="20"/>
      <c r="JEN199" s="20"/>
      <c r="JEO199" s="20"/>
      <c r="JEP199" s="20"/>
      <c r="JEQ199" s="20"/>
      <c r="JER199" s="20"/>
      <c r="JES199" s="20"/>
      <c r="JET199" s="20"/>
      <c r="JEU199" s="20"/>
      <c r="JEV199" s="20"/>
      <c r="JEW199" s="20"/>
      <c r="JEX199" s="20"/>
      <c r="JEY199" s="20"/>
      <c r="JEZ199" s="20"/>
      <c r="JFA199" s="20"/>
      <c r="JFB199" s="20"/>
      <c r="JFC199" s="20"/>
      <c r="JFD199" s="20"/>
      <c r="JFE199" s="20"/>
      <c r="JFF199" s="20"/>
      <c r="JFG199" s="20"/>
      <c r="JFH199" s="20"/>
      <c r="JFI199" s="20"/>
      <c r="JFJ199" s="20"/>
      <c r="JFK199" s="20"/>
      <c r="JFL199" s="20"/>
      <c r="JFM199" s="20"/>
      <c r="JFN199" s="20"/>
      <c r="JFO199" s="20"/>
      <c r="JFP199" s="20"/>
      <c r="JFQ199" s="20"/>
      <c r="JFR199" s="20"/>
      <c r="JFS199" s="20"/>
      <c r="JFT199" s="20"/>
      <c r="JFU199" s="20"/>
      <c r="JFV199" s="20"/>
      <c r="JFW199" s="20"/>
      <c r="JFX199" s="20"/>
      <c r="JFY199" s="20"/>
      <c r="JFZ199" s="20"/>
      <c r="JGA199" s="20"/>
      <c r="JGB199" s="20"/>
      <c r="JGC199" s="20"/>
      <c r="JGD199" s="20"/>
      <c r="JGE199" s="20"/>
      <c r="JGF199" s="20"/>
      <c r="JGG199" s="20"/>
      <c r="JGH199" s="20"/>
      <c r="JGI199" s="20"/>
      <c r="JGJ199" s="20"/>
      <c r="JGK199" s="20"/>
      <c r="JGL199" s="20"/>
      <c r="JGM199" s="20"/>
      <c r="JGN199" s="20"/>
      <c r="JGO199" s="20"/>
      <c r="JGP199" s="20"/>
      <c r="JGQ199" s="20"/>
      <c r="JGR199" s="20"/>
      <c r="JGS199" s="20"/>
      <c r="JGT199" s="20"/>
      <c r="JGU199" s="20"/>
      <c r="JGV199" s="20"/>
      <c r="JGW199" s="20"/>
      <c r="JGX199" s="20"/>
      <c r="JGY199" s="20"/>
      <c r="JGZ199" s="20"/>
      <c r="JHA199" s="20"/>
      <c r="JHB199" s="20"/>
      <c r="JHC199" s="20"/>
      <c r="JHD199" s="20"/>
      <c r="JHE199" s="20"/>
      <c r="JHF199" s="20"/>
      <c r="JHG199" s="20"/>
      <c r="JHH199" s="20"/>
      <c r="JHI199" s="20"/>
      <c r="JHJ199" s="20"/>
      <c r="JHK199" s="20"/>
      <c r="JHL199" s="20"/>
      <c r="JHM199" s="20"/>
      <c r="JHN199" s="20"/>
      <c r="JHO199" s="20"/>
      <c r="JHP199" s="20"/>
      <c r="JHQ199" s="20"/>
      <c r="JHR199" s="20"/>
      <c r="JHS199" s="20"/>
      <c r="JHT199" s="20"/>
      <c r="JHU199" s="20"/>
      <c r="JHV199" s="20"/>
      <c r="JHW199" s="20"/>
      <c r="JHX199" s="20"/>
      <c r="JHY199" s="20"/>
      <c r="JHZ199" s="20"/>
      <c r="JIA199" s="20"/>
      <c r="JIB199" s="20"/>
      <c r="JIC199" s="20"/>
      <c r="JID199" s="20"/>
      <c r="JIE199" s="20"/>
      <c r="JIF199" s="20"/>
      <c r="JIG199" s="20"/>
      <c r="JIH199" s="20"/>
      <c r="JII199" s="20"/>
      <c r="JIJ199" s="20"/>
      <c r="JIK199" s="20"/>
      <c r="JIL199" s="20"/>
      <c r="JIM199" s="20"/>
      <c r="JIN199" s="20"/>
      <c r="JIO199" s="20"/>
      <c r="JIP199" s="20"/>
      <c r="JIQ199" s="20"/>
      <c r="JIR199" s="20"/>
      <c r="JIS199" s="20"/>
      <c r="JIT199" s="20"/>
      <c r="JIU199" s="20"/>
      <c r="JIV199" s="20"/>
      <c r="JIW199" s="20"/>
      <c r="JIX199" s="20"/>
      <c r="JIY199" s="20"/>
      <c r="JIZ199" s="20"/>
      <c r="JJA199" s="20"/>
      <c r="JJB199" s="20"/>
      <c r="JJC199" s="20"/>
      <c r="JJD199" s="20"/>
      <c r="JJE199" s="20"/>
      <c r="JJF199" s="20"/>
      <c r="JJG199" s="20"/>
      <c r="JJH199" s="20"/>
      <c r="JJI199" s="20"/>
      <c r="JJJ199" s="20"/>
      <c r="JJK199" s="20"/>
      <c r="JJL199" s="20"/>
      <c r="JJM199" s="20"/>
      <c r="JJN199" s="20"/>
      <c r="JJO199" s="20"/>
      <c r="JJP199" s="20"/>
      <c r="JJQ199" s="20"/>
      <c r="JJR199" s="20"/>
      <c r="JJS199" s="20"/>
      <c r="JJT199" s="20"/>
      <c r="JJU199" s="20"/>
      <c r="JJV199" s="20"/>
      <c r="JJW199" s="20"/>
      <c r="JJX199" s="20"/>
      <c r="JJY199" s="20"/>
      <c r="JJZ199" s="20"/>
      <c r="JKA199" s="20"/>
      <c r="JKB199" s="20"/>
      <c r="JKC199" s="20"/>
      <c r="JKD199" s="20"/>
      <c r="JKE199" s="20"/>
      <c r="JKF199" s="20"/>
      <c r="JKG199" s="20"/>
      <c r="JKH199" s="20"/>
      <c r="JKI199" s="20"/>
      <c r="JKJ199" s="20"/>
      <c r="JKK199" s="20"/>
      <c r="JKL199" s="20"/>
      <c r="JKM199" s="20"/>
      <c r="JKN199" s="20"/>
      <c r="JKO199" s="20"/>
      <c r="JKP199" s="20"/>
      <c r="JKQ199" s="20"/>
      <c r="JKR199" s="20"/>
      <c r="JKS199" s="20"/>
      <c r="JKT199" s="20"/>
      <c r="JKU199" s="20"/>
      <c r="JKV199" s="20"/>
      <c r="JKW199" s="20"/>
      <c r="JKX199" s="20"/>
      <c r="JKY199" s="20"/>
      <c r="JKZ199" s="20"/>
      <c r="JLA199" s="20"/>
      <c r="JLB199" s="20"/>
      <c r="JLC199" s="20"/>
      <c r="JLD199" s="20"/>
      <c r="JLE199" s="20"/>
      <c r="JLF199" s="20"/>
      <c r="JLG199" s="20"/>
      <c r="JLH199" s="20"/>
      <c r="JLI199" s="20"/>
      <c r="JLJ199" s="20"/>
      <c r="JLK199" s="20"/>
      <c r="JLL199" s="20"/>
      <c r="JLM199" s="20"/>
      <c r="JLN199" s="20"/>
      <c r="JLO199" s="20"/>
      <c r="JLP199" s="20"/>
      <c r="JLQ199" s="20"/>
      <c r="JLR199" s="20"/>
      <c r="JLS199" s="20"/>
      <c r="JLT199" s="20"/>
      <c r="JLU199" s="20"/>
      <c r="JLV199" s="20"/>
      <c r="JLW199" s="20"/>
      <c r="JLX199" s="20"/>
      <c r="JLY199" s="20"/>
      <c r="JLZ199" s="20"/>
      <c r="JMA199" s="20"/>
      <c r="JMB199" s="20"/>
      <c r="JMC199" s="20"/>
      <c r="JMD199" s="20"/>
      <c r="JME199" s="20"/>
      <c r="JMF199" s="20"/>
      <c r="JMG199" s="20"/>
      <c r="JMH199" s="20"/>
      <c r="JMI199" s="20"/>
      <c r="JMJ199" s="20"/>
      <c r="JMK199" s="20"/>
      <c r="JML199" s="20"/>
      <c r="JMM199" s="20"/>
      <c r="JMN199" s="20"/>
      <c r="JMO199" s="20"/>
      <c r="JMP199" s="20"/>
      <c r="JMQ199" s="20"/>
      <c r="JMR199" s="20"/>
      <c r="JMS199" s="20"/>
      <c r="JMT199" s="20"/>
      <c r="JMU199" s="20"/>
      <c r="JMV199" s="20"/>
      <c r="JMW199" s="20"/>
      <c r="JMX199" s="20"/>
      <c r="JMY199" s="20"/>
      <c r="JMZ199" s="20"/>
      <c r="JNA199" s="20"/>
      <c r="JNB199" s="20"/>
      <c r="JNC199" s="20"/>
      <c r="JND199" s="20"/>
      <c r="JNE199" s="20"/>
      <c r="JNF199" s="20"/>
      <c r="JNG199" s="20"/>
      <c r="JNH199" s="20"/>
      <c r="JNI199" s="20"/>
      <c r="JNJ199" s="20"/>
      <c r="JNK199" s="20"/>
      <c r="JNL199" s="20"/>
      <c r="JNM199" s="20"/>
      <c r="JNN199" s="20"/>
      <c r="JNO199" s="20"/>
      <c r="JNP199" s="20"/>
      <c r="JNQ199" s="20"/>
      <c r="JNR199" s="20"/>
      <c r="JNS199" s="20"/>
      <c r="JNT199" s="20"/>
      <c r="JNU199" s="20"/>
      <c r="JNV199" s="20"/>
      <c r="JNW199" s="20"/>
      <c r="JNX199" s="20"/>
      <c r="JNY199" s="20"/>
      <c r="JNZ199" s="20"/>
      <c r="JOA199" s="20"/>
      <c r="JOB199" s="20"/>
      <c r="JOC199" s="20"/>
      <c r="JOD199" s="20"/>
      <c r="JOE199" s="20"/>
      <c r="JOF199" s="20"/>
      <c r="JOG199" s="20"/>
      <c r="JOH199" s="20"/>
      <c r="JOI199" s="20"/>
      <c r="JOJ199" s="20"/>
      <c r="JOK199" s="20"/>
      <c r="JOL199" s="20"/>
      <c r="JOM199" s="20"/>
      <c r="JON199" s="20"/>
      <c r="JOO199" s="20"/>
      <c r="JOP199" s="20"/>
      <c r="JOQ199" s="20"/>
      <c r="JOR199" s="20"/>
      <c r="JOS199" s="20"/>
      <c r="JOT199" s="20"/>
      <c r="JOU199" s="20"/>
      <c r="JOV199" s="20"/>
      <c r="JOW199" s="20"/>
      <c r="JOX199" s="20"/>
      <c r="JOY199" s="20"/>
      <c r="JOZ199" s="20"/>
      <c r="JPA199" s="20"/>
      <c r="JPB199" s="20"/>
      <c r="JPC199" s="20"/>
      <c r="JPD199" s="20"/>
      <c r="JPE199" s="20"/>
      <c r="JPF199" s="20"/>
      <c r="JPG199" s="20"/>
      <c r="JPH199" s="20"/>
      <c r="JPI199" s="20"/>
      <c r="JPJ199" s="20"/>
      <c r="JPK199" s="20"/>
      <c r="JPL199" s="20"/>
      <c r="JPM199" s="20"/>
      <c r="JPN199" s="20"/>
      <c r="JPO199" s="20"/>
      <c r="JPP199" s="20"/>
      <c r="JPQ199" s="20"/>
      <c r="JPR199" s="20"/>
      <c r="JPS199" s="20"/>
      <c r="JPT199" s="20"/>
      <c r="JPU199" s="20"/>
      <c r="JPV199" s="20"/>
      <c r="JPW199" s="20"/>
      <c r="JPX199" s="20"/>
      <c r="JPY199" s="20"/>
      <c r="JPZ199" s="20"/>
      <c r="JQA199" s="20"/>
      <c r="JQB199" s="20"/>
      <c r="JQC199" s="20"/>
      <c r="JQD199" s="20"/>
      <c r="JQE199" s="20"/>
      <c r="JQF199" s="20"/>
      <c r="JQG199" s="20"/>
      <c r="JQH199" s="20"/>
      <c r="JQI199" s="20"/>
      <c r="JQJ199" s="20"/>
      <c r="JQK199" s="20"/>
      <c r="JQL199" s="20"/>
      <c r="JQM199" s="20"/>
      <c r="JQN199" s="20"/>
      <c r="JQO199" s="20"/>
      <c r="JQP199" s="20"/>
      <c r="JQQ199" s="20"/>
      <c r="JQR199" s="20"/>
      <c r="JQS199" s="20"/>
      <c r="JQT199" s="20"/>
      <c r="JQU199" s="20"/>
      <c r="JQV199" s="20"/>
      <c r="JQW199" s="20"/>
      <c r="JQX199" s="20"/>
      <c r="JQY199" s="20"/>
      <c r="JQZ199" s="20"/>
      <c r="JRA199" s="20"/>
      <c r="JRB199" s="20"/>
      <c r="JRC199" s="20"/>
      <c r="JRD199" s="20"/>
      <c r="JRE199" s="20"/>
      <c r="JRF199" s="20"/>
      <c r="JRG199" s="20"/>
      <c r="JRH199" s="20"/>
      <c r="JRI199" s="20"/>
      <c r="JRJ199" s="20"/>
      <c r="JRK199" s="20"/>
      <c r="JRL199" s="20"/>
      <c r="JRM199" s="20"/>
      <c r="JRN199" s="20"/>
      <c r="JRO199" s="20"/>
      <c r="JRP199" s="20"/>
      <c r="JRQ199" s="20"/>
      <c r="JRR199" s="20"/>
      <c r="JRS199" s="20"/>
      <c r="JRT199" s="20"/>
      <c r="JRU199" s="20"/>
      <c r="JRV199" s="20"/>
      <c r="JRW199" s="20"/>
      <c r="JRX199" s="20"/>
      <c r="JRY199" s="20"/>
      <c r="JRZ199" s="20"/>
      <c r="JSA199" s="20"/>
      <c r="JSB199" s="20"/>
      <c r="JSC199" s="20"/>
      <c r="JSD199" s="20"/>
      <c r="JSE199" s="20"/>
      <c r="JSF199" s="20"/>
      <c r="JSG199" s="20"/>
      <c r="JSH199" s="20"/>
      <c r="JSI199" s="20"/>
      <c r="JSJ199" s="20"/>
      <c r="JSK199" s="20"/>
      <c r="JSL199" s="20"/>
      <c r="JSM199" s="20"/>
      <c r="JSN199" s="20"/>
      <c r="JSO199" s="20"/>
      <c r="JSP199" s="20"/>
      <c r="JSQ199" s="20"/>
      <c r="JSR199" s="20"/>
      <c r="JSS199" s="20"/>
      <c r="JST199" s="20"/>
      <c r="JSU199" s="20"/>
      <c r="JSV199" s="20"/>
      <c r="JSW199" s="20"/>
      <c r="JSX199" s="20"/>
      <c r="JSY199" s="20"/>
      <c r="JSZ199" s="20"/>
      <c r="JTA199" s="20"/>
      <c r="JTB199" s="20"/>
      <c r="JTC199" s="20"/>
      <c r="JTD199" s="20"/>
      <c r="JTE199" s="20"/>
      <c r="JTF199" s="20"/>
      <c r="JTG199" s="20"/>
      <c r="JTH199" s="20"/>
      <c r="JTI199" s="20"/>
      <c r="JTJ199" s="20"/>
      <c r="JTK199" s="20"/>
      <c r="JTL199" s="20"/>
      <c r="JTM199" s="20"/>
      <c r="JTN199" s="20"/>
      <c r="JTO199" s="20"/>
      <c r="JTP199" s="20"/>
      <c r="JTQ199" s="20"/>
      <c r="JTR199" s="20"/>
      <c r="JTS199" s="20"/>
      <c r="JTT199" s="20"/>
      <c r="JTU199" s="20"/>
      <c r="JTV199" s="20"/>
      <c r="JTW199" s="20"/>
      <c r="JTX199" s="20"/>
      <c r="JTY199" s="20"/>
      <c r="JTZ199" s="20"/>
      <c r="JUA199" s="20"/>
      <c r="JUB199" s="20"/>
      <c r="JUC199" s="20"/>
      <c r="JUD199" s="20"/>
      <c r="JUE199" s="20"/>
      <c r="JUF199" s="20"/>
      <c r="JUG199" s="20"/>
      <c r="JUH199" s="20"/>
      <c r="JUI199" s="20"/>
      <c r="JUJ199" s="20"/>
      <c r="JUK199" s="20"/>
      <c r="JUL199" s="20"/>
      <c r="JUM199" s="20"/>
      <c r="JUN199" s="20"/>
      <c r="JUO199" s="20"/>
      <c r="JUP199" s="20"/>
      <c r="JUQ199" s="20"/>
      <c r="JUR199" s="20"/>
      <c r="JUS199" s="20"/>
      <c r="JUT199" s="20"/>
      <c r="JUU199" s="20"/>
      <c r="JUV199" s="20"/>
      <c r="JUW199" s="20"/>
      <c r="JUX199" s="20"/>
      <c r="JUY199" s="20"/>
      <c r="JUZ199" s="20"/>
      <c r="JVA199" s="20"/>
      <c r="JVB199" s="20"/>
      <c r="JVC199" s="20"/>
      <c r="JVD199" s="20"/>
      <c r="JVE199" s="20"/>
      <c r="JVF199" s="20"/>
      <c r="JVG199" s="20"/>
      <c r="JVH199" s="20"/>
      <c r="JVI199" s="20"/>
      <c r="JVJ199" s="20"/>
      <c r="JVK199" s="20"/>
      <c r="JVL199" s="20"/>
      <c r="JVM199" s="20"/>
      <c r="JVN199" s="20"/>
      <c r="JVO199" s="20"/>
      <c r="JVP199" s="20"/>
      <c r="JVQ199" s="20"/>
      <c r="JVR199" s="20"/>
      <c r="JVS199" s="20"/>
      <c r="JVT199" s="20"/>
      <c r="JVU199" s="20"/>
      <c r="JVV199" s="20"/>
      <c r="JVW199" s="20"/>
      <c r="JVX199" s="20"/>
      <c r="JVY199" s="20"/>
      <c r="JVZ199" s="20"/>
      <c r="JWA199" s="20"/>
      <c r="JWB199" s="20"/>
      <c r="JWC199" s="20"/>
      <c r="JWD199" s="20"/>
      <c r="JWE199" s="20"/>
      <c r="JWF199" s="20"/>
      <c r="JWG199" s="20"/>
      <c r="JWH199" s="20"/>
      <c r="JWI199" s="20"/>
      <c r="JWJ199" s="20"/>
      <c r="JWK199" s="20"/>
      <c r="JWL199" s="20"/>
      <c r="JWM199" s="20"/>
      <c r="JWN199" s="20"/>
      <c r="JWO199" s="20"/>
      <c r="JWP199" s="20"/>
      <c r="JWQ199" s="20"/>
      <c r="JWR199" s="20"/>
      <c r="JWS199" s="20"/>
      <c r="JWT199" s="20"/>
      <c r="JWU199" s="20"/>
      <c r="JWV199" s="20"/>
      <c r="JWW199" s="20"/>
      <c r="JWX199" s="20"/>
      <c r="JWY199" s="20"/>
      <c r="JWZ199" s="20"/>
      <c r="JXA199" s="20"/>
      <c r="JXB199" s="20"/>
      <c r="JXC199" s="20"/>
      <c r="JXD199" s="20"/>
      <c r="JXE199" s="20"/>
      <c r="JXF199" s="20"/>
      <c r="JXG199" s="20"/>
      <c r="JXH199" s="20"/>
      <c r="JXI199" s="20"/>
      <c r="JXJ199" s="20"/>
      <c r="JXK199" s="20"/>
      <c r="JXL199" s="20"/>
      <c r="JXM199" s="20"/>
      <c r="JXN199" s="20"/>
      <c r="JXO199" s="20"/>
      <c r="JXP199" s="20"/>
      <c r="JXQ199" s="20"/>
      <c r="JXR199" s="20"/>
      <c r="JXS199" s="20"/>
      <c r="JXT199" s="20"/>
      <c r="JXU199" s="20"/>
      <c r="JXV199" s="20"/>
      <c r="JXW199" s="20"/>
      <c r="JXX199" s="20"/>
      <c r="JXY199" s="20"/>
      <c r="JXZ199" s="20"/>
      <c r="JYA199" s="20"/>
      <c r="JYB199" s="20"/>
      <c r="JYC199" s="20"/>
      <c r="JYD199" s="20"/>
      <c r="JYE199" s="20"/>
      <c r="JYF199" s="20"/>
      <c r="JYG199" s="20"/>
      <c r="JYH199" s="20"/>
      <c r="JYI199" s="20"/>
      <c r="JYJ199" s="20"/>
      <c r="JYK199" s="20"/>
      <c r="JYL199" s="20"/>
      <c r="JYM199" s="20"/>
      <c r="JYN199" s="20"/>
      <c r="JYO199" s="20"/>
      <c r="JYP199" s="20"/>
      <c r="JYQ199" s="20"/>
      <c r="JYR199" s="20"/>
      <c r="JYS199" s="20"/>
      <c r="JYT199" s="20"/>
      <c r="JYU199" s="20"/>
      <c r="JYV199" s="20"/>
      <c r="JYW199" s="20"/>
      <c r="JYX199" s="20"/>
      <c r="JYY199" s="20"/>
      <c r="JYZ199" s="20"/>
      <c r="JZA199" s="20"/>
      <c r="JZB199" s="20"/>
      <c r="JZC199" s="20"/>
      <c r="JZD199" s="20"/>
      <c r="JZE199" s="20"/>
      <c r="JZF199" s="20"/>
      <c r="JZG199" s="20"/>
      <c r="JZH199" s="20"/>
      <c r="JZI199" s="20"/>
      <c r="JZJ199" s="20"/>
      <c r="JZK199" s="20"/>
      <c r="JZL199" s="20"/>
      <c r="JZM199" s="20"/>
      <c r="JZN199" s="20"/>
      <c r="JZO199" s="20"/>
      <c r="JZP199" s="20"/>
      <c r="JZQ199" s="20"/>
      <c r="JZR199" s="20"/>
      <c r="JZS199" s="20"/>
      <c r="JZT199" s="20"/>
      <c r="JZU199" s="20"/>
      <c r="JZV199" s="20"/>
      <c r="JZW199" s="20"/>
      <c r="JZX199" s="20"/>
      <c r="JZY199" s="20"/>
      <c r="JZZ199" s="20"/>
      <c r="KAA199" s="20"/>
      <c r="KAB199" s="20"/>
      <c r="KAC199" s="20"/>
      <c r="KAD199" s="20"/>
      <c r="KAE199" s="20"/>
      <c r="KAF199" s="20"/>
      <c r="KAG199" s="20"/>
      <c r="KAH199" s="20"/>
      <c r="KAI199" s="20"/>
      <c r="KAJ199" s="20"/>
      <c r="KAK199" s="20"/>
      <c r="KAL199" s="20"/>
      <c r="KAM199" s="20"/>
      <c r="KAN199" s="20"/>
      <c r="KAO199" s="20"/>
      <c r="KAP199" s="20"/>
      <c r="KAQ199" s="20"/>
      <c r="KAR199" s="20"/>
      <c r="KAS199" s="20"/>
      <c r="KAT199" s="20"/>
      <c r="KAU199" s="20"/>
      <c r="KAV199" s="20"/>
      <c r="KAW199" s="20"/>
      <c r="KAX199" s="20"/>
      <c r="KAY199" s="20"/>
      <c r="KAZ199" s="20"/>
      <c r="KBA199" s="20"/>
      <c r="KBB199" s="20"/>
      <c r="KBC199" s="20"/>
      <c r="KBD199" s="20"/>
      <c r="KBE199" s="20"/>
      <c r="KBF199" s="20"/>
      <c r="KBG199" s="20"/>
      <c r="KBH199" s="20"/>
      <c r="KBI199" s="20"/>
      <c r="KBJ199" s="20"/>
      <c r="KBK199" s="20"/>
      <c r="KBL199" s="20"/>
      <c r="KBM199" s="20"/>
      <c r="KBN199" s="20"/>
      <c r="KBO199" s="20"/>
      <c r="KBP199" s="20"/>
      <c r="KBQ199" s="20"/>
      <c r="KBR199" s="20"/>
      <c r="KBS199" s="20"/>
      <c r="KBT199" s="20"/>
      <c r="KBU199" s="20"/>
      <c r="KBV199" s="20"/>
      <c r="KBW199" s="20"/>
      <c r="KBX199" s="20"/>
      <c r="KBY199" s="20"/>
      <c r="KBZ199" s="20"/>
      <c r="KCA199" s="20"/>
      <c r="KCB199" s="20"/>
      <c r="KCC199" s="20"/>
      <c r="KCD199" s="20"/>
      <c r="KCE199" s="20"/>
      <c r="KCF199" s="20"/>
      <c r="KCG199" s="20"/>
      <c r="KCH199" s="20"/>
      <c r="KCI199" s="20"/>
      <c r="KCJ199" s="20"/>
      <c r="KCK199" s="20"/>
      <c r="KCL199" s="20"/>
      <c r="KCM199" s="20"/>
      <c r="KCN199" s="20"/>
      <c r="KCO199" s="20"/>
      <c r="KCP199" s="20"/>
      <c r="KCQ199" s="20"/>
      <c r="KCR199" s="20"/>
      <c r="KCS199" s="20"/>
      <c r="KCT199" s="20"/>
      <c r="KCU199" s="20"/>
      <c r="KCV199" s="20"/>
      <c r="KCW199" s="20"/>
      <c r="KCX199" s="20"/>
      <c r="KCY199" s="20"/>
      <c r="KCZ199" s="20"/>
      <c r="KDA199" s="20"/>
      <c r="KDB199" s="20"/>
      <c r="KDC199" s="20"/>
      <c r="KDD199" s="20"/>
      <c r="KDE199" s="20"/>
      <c r="KDF199" s="20"/>
      <c r="KDG199" s="20"/>
      <c r="KDH199" s="20"/>
      <c r="KDI199" s="20"/>
      <c r="KDJ199" s="20"/>
      <c r="KDK199" s="20"/>
      <c r="KDL199" s="20"/>
      <c r="KDM199" s="20"/>
      <c r="KDN199" s="20"/>
      <c r="KDO199" s="20"/>
      <c r="KDP199" s="20"/>
      <c r="KDQ199" s="20"/>
      <c r="KDR199" s="20"/>
      <c r="KDS199" s="20"/>
      <c r="KDT199" s="20"/>
      <c r="KDU199" s="20"/>
      <c r="KDV199" s="20"/>
      <c r="KDW199" s="20"/>
      <c r="KDX199" s="20"/>
      <c r="KDY199" s="20"/>
      <c r="KDZ199" s="20"/>
      <c r="KEA199" s="20"/>
      <c r="KEB199" s="20"/>
      <c r="KEC199" s="20"/>
      <c r="KED199" s="20"/>
      <c r="KEE199" s="20"/>
      <c r="KEF199" s="20"/>
      <c r="KEG199" s="20"/>
      <c r="KEH199" s="20"/>
      <c r="KEI199" s="20"/>
      <c r="KEJ199" s="20"/>
      <c r="KEK199" s="20"/>
      <c r="KEL199" s="20"/>
      <c r="KEM199" s="20"/>
      <c r="KEN199" s="20"/>
      <c r="KEO199" s="20"/>
      <c r="KEP199" s="20"/>
      <c r="KEQ199" s="20"/>
      <c r="KER199" s="20"/>
      <c r="KES199" s="20"/>
      <c r="KET199" s="20"/>
      <c r="KEU199" s="20"/>
      <c r="KEV199" s="20"/>
      <c r="KEW199" s="20"/>
      <c r="KEX199" s="20"/>
      <c r="KEY199" s="20"/>
      <c r="KEZ199" s="20"/>
      <c r="KFA199" s="20"/>
      <c r="KFB199" s="20"/>
      <c r="KFC199" s="20"/>
      <c r="KFD199" s="20"/>
      <c r="KFE199" s="20"/>
      <c r="KFF199" s="20"/>
      <c r="KFG199" s="20"/>
      <c r="KFH199" s="20"/>
      <c r="KFI199" s="20"/>
      <c r="KFJ199" s="20"/>
      <c r="KFK199" s="20"/>
      <c r="KFL199" s="20"/>
      <c r="KFM199" s="20"/>
      <c r="KFN199" s="20"/>
      <c r="KFO199" s="20"/>
      <c r="KFP199" s="20"/>
      <c r="KFQ199" s="20"/>
      <c r="KFR199" s="20"/>
      <c r="KFS199" s="20"/>
      <c r="KFT199" s="20"/>
      <c r="KFU199" s="20"/>
      <c r="KFV199" s="20"/>
      <c r="KFW199" s="20"/>
      <c r="KFX199" s="20"/>
      <c r="KFY199" s="20"/>
      <c r="KFZ199" s="20"/>
      <c r="KGA199" s="20"/>
      <c r="KGB199" s="20"/>
      <c r="KGC199" s="20"/>
      <c r="KGD199" s="20"/>
      <c r="KGE199" s="20"/>
      <c r="KGF199" s="20"/>
      <c r="KGG199" s="20"/>
      <c r="KGH199" s="20"/>
      <c r="KGI199" s="20"/>
      <c r="KGJ199" s="20"/>
      <c r="KGK199" s="20"/>
      <c r="KGL199" s="20"/>
      <c r="KGM199" s="20"/>
      <c r="KGN199" s="20"/>
      <c r="KGO199" s="20"/>
      <c r="KGP199" s="20"/>
      <c r="KGQ199" s="20"/>
      <c r="KGR199" s="20"/>
      <c r="KGS199" s="20"/>
      <c r="KGT199" s="20"/>
      <c r="KGU199" s="20"/>
      <c r="KGV199" s="20"/>
      <c r="KGW199" s="20"/>
      <c r="KGX199" s="20"/>
      <c r="KGY199" s="20"/>
      <c r="KGZ199" s="20"/>
      <c r="KHA199" s="20"/>
      <c r="KHB199" s="20"/>
      <c r="KHC199" s="20"/>
      <c r="KHD199" s="20"/>
      <c r="KHE199" s="20"/>
      <c r="KHF199" s="20"/>
      <c r="KHG199" s="20"/>
      <c r="KHH199" s="20"/>
      <c r="KHI199" s="20"/>
      <c r="KHJ199" s="20"/>
      <c r="KHK199" s="20"/>
      <c r="KHL199" s="20"/>
      <c r="KHM199" s="20"/>
      <c r="KHN199" s="20"/>
      <c r="KHO199" s="20"/>
      <c r="KHP199" s="20"/>
      <c r="KHQ199" s="20"/>
      <c r="KHR199" s="20"/>
      <c r="KHS199" s="20"/>
      <c r="KHT199" s="20"/>
      <c r="KHU199" s="20"/>
      <c r="KHV199" s="20"/>
      <c r="KHW199" s="20"/>
      <c r="KHX199" s="20"/>
      <c r="KHY199" s="20"/>
      <c r="KHZ199" s="20"/>
      <c r="KIA199" s="20"/>
      <c r="KIB199" s="20"/>
      <c r="KIC199" s="20"/>
      <c r="KID199" s="20"/>
      <c r="KIE199" s="20"/>
      <c r="KIF199" s="20"/>
      <c r="KIG199" s="20"/>
      <c r="KIH199" s="20"/>
      <c r="KII199" s="20"/>
      <c r="KIJ199" s="20"/>
      <c r="KIK199" s="20"/>
      <c r="KIL199" s="20"/>
      <c r="KIM199" s="20"/>
      <c r="KIN199" s="20"/>
      <c r="KIO199" s="20"/>
      <c r="KIP199" s="20"/>
      <c r="KIQ199" s="20"/>
      <c r="KIR199" s="20"/>
      <c r="KIS199" s="20"/>
      <c r="KIT199" s="20"/>
      <c r="KIU199" s="20"/>
      <c r="KIV199" s="20"/>
      <c r="KIW199" s="20"/>
      <c r="KIX199" s="20"/>
      <c r="KIY199" s="20"/>
      <c r="KIZ199" s="20"/>
      <c r="KJA199" s="20"/>
      <c r="KJB199" s="20"/>
      <c r="KJC199" s="20"/>
      <c r="KJD199" s="20"/>
      <c r="KJE199" s="20"/>
      <c r="KJF199" s="20"/>
      <c r="KJG199" s="20"/>
      <c r="KJH199" s="20"/>
      <c r="KJI199" s="20"/>
      <c r="KJJ199" s="20"/>
      <c r="KJK199" s="20"/>
      <c r="KJL199" s="20"/>
      <c r="KJM199" s="20"/>
      <c r="KJN199" s="20"/>
      <c r="KJO199" s="20"/>
      <c r="KJP199" s="20"/>
      <c r="KJQ199" s="20"/>
      <c r="KJR199" s="20"/>
      <c r="KJS199" s="20"/>
      <c r="KJT199" s="20"/>
      <c r="KJU199" s="20"/>
      <c r="KJV199" s="20"/>
      <c r="KJW199" s="20"/>
      <c r="KJX199" s="20"/>
      <c r="KJY199" s="20"/>
      <c r="KJZ199" s="20"/>
      <c r="KKA199" s="20"/>
      <c r="KKB199" s="20"/>
      <c r="KKC199" s="20"/>
      <c r="KKD199" s="20"/>
      <c r="KKE199" s="20"/>
      <c r="KKF199" s="20"/>
      <c r="KKG199" s="20"/>
      <c r="KKH199" s="20"/>
      <c r="KKI199" s="20"/>
      <c r="KKJ199" s="20"/>
      <c r="KKK199" s="20"/>
      <c r="KKL199" s="20"/>
      <c r="KKM199" s="20"/>
      <c r="KKN199" s="20"/>
      <c r="KKO199" s="20"/>
      <c r="KKP199" s="20"/>
      <c r="KKQ199" s="20"/>
      <c r="KKR199" s="20"/>
      <c r="KKS199" s="20"/>
      <c r="KKT199" s="20"/>
      <c r="KKU199" s="20"/>
      <c r="KKV199" s="20"/>
      <c r="KKW199" s="20"/>
      <c r="KKX199" s="20"/>
      <c r="KKY199" s="20"/>
      <c r="KKZ199" s="20"/>
      <c r="KLA199" s="20"/>
      <c r="KLB199" s="20"/>
      <c r="KLC199" s="20"/>
      <c r="KLD199" s="20"/>
      <c r="KLE199" s="20"/>
      <c r="KLF199" s="20"/>
      <c r="KLG199" s="20"/>
      <c r="KLH199" s="20"/>
      <c r="KLI199" s="20"/>
      <c r="KLJ199" s="20"/>
      <c r="KLK199" s="20"/>
      <c r="KLL199" s="20"/>
      <c r="KLM199" s="20"/>
      <c r="KLN199" s="20"/>
      <c r="KLO199" s="20"/>
      <c r="KLP199" s="20"/>
      <c r="KLQ199" s="20"/>
      <c r="KLR199" s="20"/>
      <c r="KLS199" s="20"/>
      <c r="KLT199" s="20"/>
      <c r="KLU199" s="20"/>
      <c r="KLV199" s="20"/>
      <c r="KLW199" s="20"/>
      <c r="KLX199" s="20"/>
      <c r="KLY199" s="20"/>
      <c r="KLZ199" s="20"/>
      <c r="KMA199" s="20"/>
      <c r="KMB199" s="20"/>
      <c r="KMC199" s="20"/>
      <c r="KMD199" s="20"/>
      <c r="KME199" s="20"/>
      <c r="KMF199" s="20"/>
      <c r="KMG199" s="20"/>
      <c r="KMH199" s="20"/>
      <c r="KMI199" s="20"/>
      <c r="KMJ199" s="20"/>
      <c r="KMK199" s="20"/>
      <c r="KML199" s="20"/>
      <c r="KMM199" s="20"/>
      <c r="KMN199" s="20"/>
      <c r="KMO199" s="20"/>
      <c r="KMP199" s="20"/>
      <c r="KMQ199" s="20"/>
      <c r="KMR199" s="20"/>
      <c r="KMS199" s="20"/>
      <c r="KMT199" s="20"/>
      <c r="KMU199" s="20"/>
      <c r="KMV199" s="20"/>
      <c r="KMW199" s="20"/>
      <c r="KMX199" s="20"/>
      <c r="KMY199" s="20"/>
      <c r="KMZ199" s="20"/>
      <c r="KNA199" s="20"/>
      <c r="KNB199" s="20"/>
      <c r="KNC199" s="20"/>
      <c r="KND199" s="20"/>
      <c r="KNE199" s="20"/>
      <c r="KNF199" s="20"/>
      <c r="KNG199" s="20"/>
      <c r="KNH199" s="20"/>
      <c r="KNI199" s="20"/>
      <c r="KNJ199" s="20"/>
      <c r="KNK199" s="20"/>
      <c r="KNL199" s="20"/>
      <c r="KNM199" s="20"/>
      <c r="KNN199" s="20"/>
      <c r="KNO199" s="20"/>
      <c r="KNP199" s="20"/>
      <c r="KNQ199" s="20"/>
      <c r="KNR199" s="20"/>
      <c r="KNS199" s="20"/>
      <c r="KNT199" s="20"/>
      <c r="KNU199" s="20"/>
      <c r="KNV199" s="20"/>
      <c r="KNW199" s="20"/>
      <c r="KNX199" s="20"/>
      <c r="KNY199" s="20"/>
      <c r="KNZ199" s="20"/>
      <c r="KOA199" s="20"/>
      <c r="KOB199" s="20"/>
      <c r="KOC199" s="20"/>
      <c r="KOD199" s="20"/>
      <c r="KOE199" s="20"/>
      <c r="KOF199" s="20"/>
      <c r="KOG199" s="20"/>
      <c r="KOH199" s="20"/>
      <c r="KOI199" s="20"/>
      <c r="KOJ199" s="20"/>
      <c r="KOK199" s="20"/>
      <c r="KOL199" s="20"/>
      <c r="KOM199" s="20"/>
      <c r="KON199" s="20"/>
      <c r="KOO199" s="20"/>
      <c r="KOP199" s="20"/>
      <c r="KOQ199" s="20"/>
      <c r="KOR199" s="20"/>
      <c r="KOS199" s="20"/>
      <c r="KOT199" s="20"/>
      <c r="KOU199" s="20"/>
      <c r="KOV199" s="20"/>
      <c r="KOW199" s="20"/>
      <c r="KOX199" s="20"/>
      <c r="KOY199" s="20"/>
      <c r="KOZ199" s="20"/>
      <c r="KPA199" s="20"/>
      <c r="KPB199" s="20"/>
      <c r="KPC199" s="20"/>
      <c r="KPD199" s="20"/>
      <c r="KPE199" s="20"/>
      <c r="KPF199" s="20"/>
      <c r="KPG199" s="20"/>
      <c r="KPH199" s="20"/>
      <c r="KPI199" s="20"/>
      <c r="KPJ199" s="20"/>
      <c r="KPK199" s="20"/>
      <c r="KPL199" s="20"/>
      <c r="KPM199" s="20"/>
      <c r="KPN199" s="20"/>
      <c r="KPO199" s="20"/>
      <c r="KPP199" s="20"/>
      <c r="KPQ199" s="20"/>
      <c r="KPR199" s="20"/>
      <c r="KPS199" s="20"/>
      <c r="KPT199" s="20"/>
      <c r="KPU199" s="20"/>
      <c r="KPV199" s="20"/>
      <c r="KPW199" s="20"/>
      <c r="KPX199" s="20"/>
      <c r="KPY199" s="20"/>
      <c r="KPZ199" s="20"/>
      <c r="KQA199" s="20"/>
      <c r="KQB199" s="20"/>
      <c r="KQC199" s="20"/>
      <c r="KQD199" s="20"/>
      <c r="KQE199" s="20"/>
      <c r="KQF199" s="20"/>
      <c r="KQG199" s="20"/>
      <c r="KQH199" s="20"/>
      <c r="KQI199" s="20"/>
      <c r="KQJ199" s="20"/>
      <c r="KQK199" s="20"/>
      <c r="KQL199" s="20"/>
      <c r="KQM199" s="20"/>
      <c r="KQN199" s="20"/>
      <c r="KQO199" s="20"/>
      <c r="KQP199" s="20"/>
      <c r="KQQ199" s="20"/>
      <c r="KQR199" s="20"/>
      <c r="KQS199" s="20"/>
      <c r="KQT199" s="20"/>
      <c r="KQU199" s="20"/>
      <c r="KQV199" s="20"/>
      <c r="KQW199" s="20"/>
      <c r="KQX199" s="20"/>
      <c r="KQY199" s="20"/>
      <c r="KQZ199" s="20"/>
      <c r="KRA199" s="20"/>
      <c r="KRB199" s="20"/>
      <c r="KRC199" s="20"/>
      <c r="KRD199" s="20"/>
      <c r="KRE199" s="20"/>
      <c r="KRF199" s="20"/>
      <c r="KRG199" s="20"/>
      <c r="KRH199" s="20"/>
      <c r="KRI199" s="20"/>
      <c r="KRJ199" s="20"/>
      <c r="KRK199" s="20"/>
      <c r="KRL199" s="20"/>
      <c r="KRM199" s="20"/>
      <c r="KRN199" s="20"/>
      <c r="KRO199" s="20"/>
      <c r="KRP199" s="20"/>
      <c r="KRQ199" s="20"/>
      <c r="KRR199" s="20"/>
      <c r="KRS199" s="20"/>
      <c r="KRT199" s="20"/>
      <c r="KRU199" s="20"/>
      <c r="KRV199" s="20"/>
      <c r="KRW199" s="20"/>
      <c r="KRX199" s="20"/>
      <c r="KRY199" s="20"/>
      <c r="KRZ199" s="20"/>
      <c r="KSA199" s="20"/>
      <c r="KSB199" s="20"/>
      <c r="KSC199" s="20"/>
      <c r="KSD199" s="20"/>
      <c r="KSE199" s="20"/>
      <c r="KSF199" s="20"/>
      <c r="KSG199" s="20"/>
      <c r="KSH199" s="20"/>
      <c r="KSI199" s="20"/>
      <c r="KSJ199" s="20"/>
      <c r="KSK199" s="20"/>
      <c r="KSL199" s="20"/>
      <c r="KSM199" s="20"/>
      <c r="KSN199" s="20"/>
      <c r="KSO199" s="20"/>
      <c r="KSP199" s="20"/>
      <c r="KSQ199" s="20"/>
      <c r="KSR199" s="20"/>
      <c r="KSS199" s="20"/>
      <c r="KST199" s="20"/>
      <c r="KSU199" s="20"/>
      <c r="KSV199" s="20"/>
      <c r="KSW199" s="20"/>
      <c r="KSX199" s="20"/>
      <c r="KSY199" s="20"/>
      <c r="KSZ199" s="20"/>
      <c r="KTA199" s="20"/>
      <c r="KTB199" s="20"/>
      <c r="KTC199" s="20"/>
      <c r="KTD199" s="20"/>
      <c r="KTE199" s="20"/>
      <c r="KTF199" s="20"/>
      <c r="KTG199" s="20"/>
      <c r="KTH199" s="20"/>
      <c r="KTI199" s="20"/>
      <c r="KTJ199" s="20"/>
      <c r="KTK199" s="20"/>
      <c r="KTL199" s="20"/>
      <c r="KTM199" s="20"/>
      <c r="KTN199" s="20"/>
      <c r="KTO199" s="20"/>
      <c r="KTP199" s="20"/>
      <c r="KTQ199" s="20"/>
      <c r="KTR199" s="20"/>
      <c r="KTS199" s="20"/>
      <c r="KTT199" s="20"/>
      <c r="KTU199" s="20"/>
      <c r="KTV199" s="20"/>
      <c r="KTW199" s="20"/>
      <c r="KTX199" s="20"/>
      <c r="KTY199" s="20"/>
      <c r="KTZ199" s="20"/>
      <c r="KUA199" s="20"/>
      <c r="KUB199" s="20"/>
      <c r="KUC199" s="20"/>
      <c r="KUD199" s="20"/>
      <c r="KUE199" s="20"/>
      <c r="KUF199" s="20"/>
      <c r="KUG199" s="20"/>
      <c r="KUH199" s="20"/>
      <c r="KUI199" s="20"/>
      <c r="KUJ199" s="20"/>
      <c r="KUK199" s="20"/>
      <c r="KUL199" s="20"/>
      <c r="KUM199" s="20"/>
      <c r="KUN199" s="20"/>
      <c r="KUO199" s="20"/>
      <c r="KUP199" s="20"/>
      <c r="KUQ199" s="20"/>
      <c r="KUR199" s="20"/>
      <c r="KUS199" s="20"/>
      <c r="KUT199" s="20"/>
      <c r="KUU199" s="20"/>
      <c r="KUV199" s="20"/>
      <c r="KUW199" s="20"/>
      <c r="KUX199" s="20"/>
      <c r="KUY199" s="20"/>
      <c r="KUZ199" s="20"/>
      <c r="KVA199" s="20"/>
      <c r="KVB199" s="20"/>
      <c r="KVC199" s="20"/>
      <c r="KVD199" s="20"/>
      <c r="KVE199" s="20"/>
      <c r="KVF199" s="20"/>
      <c r="KVG199" s="20"/>
      <c r="KVH199" s="20"/>
      <c r="KVI199" s="20"/>
      <c r="KVJ199" s="20"/>
      <c r="KVK199" s="20"/>
      <c r="KVL199" s="20"/>
      <c r="KVM199" s="20"/>
      <c r="KVN199" s="20"/>
      <c r="KVO199" s="20"/>
      <c r="KVP199" s="20"/>
      <c r="KVQ199" s="20"/>
      <c r="KVR199" s="20"/>
      <c r="KVS199" s="20"/>
      <c r="KVT199" s="20"/>
      <c r="KVU199" s="20"/>
      <c r="KVV199" s="20"/>
      <c r="KVW199" s="20"/>
      <c r="KVX199" s="20"/>
      <c r="KVY199" s="20"/>
      <c r="KVZ199" s="20"/>
      <c r="KWA199" s="20"/>
      <c r="KWB199" s="20"/>
      <c r="KWC199" s="20"/>
      <c r="KWD199" s="20"/>
      <c r="KWE199" s="20"/>
      <c r="KWF199" s="20"/>
      <c r="KWG199" s="20"/>
      <c r="KWH199" s="20"/>
      <c r="KWI199" s="20"/>
      <c r="KWJ199" s="20"/>
      <c r="KWK199" s="20"/>
      <c r="KWL199" s="20"/>
      <c r="KWM199" s="20"/>
      <c r="KWN199" s="20"/>
      <c r="KWO199" s="20"/>
      <c r="KWP199" s="20"/>
      <c r="KWQ199" s="20"/>
      <c r="KWR199" s="20"/>
      <c r="KWS199" s="20"/>
      <c r="KWT199" s="20"/>
      <c r="KWU199" s="20"/>
      <c r="KWV199" s="20"/>
      <c r="KWW199" s="20"/>
      <c r="KWX199" s="20"/>
      <c r="KWY199" s="20"/>
      <c r="KWZ199" s="20"/>
      <c r="KXA199" s="20"/>
      <c r="KXB199" s="20"/>
      <c r="KXC199" s="20"/>
      <c r="KXD199" s="20"/>
      <c r="KXE199" s="20"/>
      <c r="KXF199" s="20"/>
      <c r="KXG199" s="20"/>
      <c r="KXH199" s="20"/>
      <c r="KXI199" s="20"/>
      <c r="KXJ199" s="20"/>
      <c r="KXK199" s="20"/>
      <c r="KXL199" s="20"/>
      <c r="KXM199" s="20"/>
      <c r="KXN199" s="20"/>
      <c r="KXO199" s="20"/>
      <c r="KXP199" s="20"/>
      <c r="KXQ199" s="20"/>
      <c r="KXR199" s="20"/>
      <c r="KXS199" s="20"/>
      <c r="KXT199" s="20"/>
      <c r="KXU199" s="20"/>
      <c r="KXV199" s="20"/>
      <c r="KXW199" s="20"/>
      <c r="KXX199" s="20"/>
      <c r="KXY199" s="20"/>
      <c r="KXZ199" s="20"/>
      <c r="KYA199" s="20"/>
      <c r="KYB199" s="20"/>
      <c r="KYC199" s="20"/>
      <c r="KYD199" s="20"/>
      <c r="KYE199" s="20"/>
      <c r="KYF199" s="20"/>
      <c r="KYG199" s="20"/>
      <c r="KYH199" s="20"/>
      <c r="KYI199" s="20"/>
      <c r="KYJ199" s="20"/>
      <c r="KYK199" s="20"/>
      <c r="KYL199" s="20"/>
      <c r="KYM199" s="20"/>
      <c r="KYN199" s="20"/>
      <c r="KYO199" s="20"/>
      <c r="KYP199" s="20"/>
      <c r="KYQ199" s="20"/>
      <c r="KYR199" s="20"/>
      <c r="KYS199" s="20"/>
      <c r="KYT199" s="20"/>
      <c r="KYU199" s="20"/>
      <c r="KYV199" s="20"/>
      <c r="KYW199" s="20"/>
      <c r="KYX199" s="20"/>
      <c r="KYY199" s="20"/>
      <c r="KYZ199" s="20"/>
      <c r="KZA199" s="20"/>
      <c r="KZB199" s="20"/>
      <c r="KZC199" s="20"/>
      <c r="KZD199" s="20"/>
      <c r="KZE199" s="20"/>
      <c r="KZF199" s="20"/>
      <c r="KZG199" s="20"/>
      <c r="KZH199" s="20"/>
      <c r="KZI199" s="20"/>
      <c r="KZJ199" s="20"/>
      <c r="KZK199" s="20"/>
      <c r="KZL199" s="20"/>
      <c r="KZM199" s="20"/>
      <c r="KZN199" s="20"/>
      <c r="KZO199" s="20"/>
      <c r="KZP199" s="20"/>
      <c r="KZQ199" s="20"/>
      <c r="KZR199" s="20"/>
      <c r="KZS199" s="20"/>
      <c r="KZT199" s="20"/>
      <c r="KZU199" s="20"/>
      <c r="KZV199" s="20"/>
      <c r="KZW199" s="20"/>
      <c r="KZX199" s="20"/>
      <c r="KZY199" s="20"/>
      <c r="KZZ199" s="20"/>
      <c r="LAA199" s="20"/>
      <c r="LAB199" s="20"/>
      <c r="LAC199" s="20"/>
      <c r="LAD199" s="20"/>
      <c r="LAE199" s="20"/>
      <c r="LAF199" s="20"/>
      <c r="LAG199" s="20"/>
      <c r="LAH199" s="20"/>
      <c r="LAI199" s="20"/>
      <c r="LAJ199" s="20"/>
      <c r="LAK199" s="20"/>
      <c r="LAL199" s="20"/>
      <c r="LAM199" s="20"/>
      <c r="LAN199" s="20"/>
      <c r="LAO199" s="20"/>
      <c r="LAP199" s="20"/>
      <c r="LAQ199" s="20"/>
      <c r="LAR199" s="20"/>
      <c r="LAS199" s="20"/>
      <c r="LAT199" s="20"/>
      <c r="LAU199" s="20"/>
      <c r="LAV199" s="20"/>
      <c r="LAW199" s="20"/>
      <c r="LAX199" s="20"/>
      <c r="LAY199" s="20"/>
      <c r="LAZ199" s="20"/>
      <c r="LBA199" s="20"/>
      <c r="LBB199" s="20"/>
      <c r="LBC199" s="20"/>
      <c r="LBD199" s="20"/>
      <c r="LBE199" s="20"/>
      <c r="LBF199" s="20"/>
      <c r="LBG199" s="20"/>
      <c r="LBH199" s="20"/>
      <c r="LBI199" s="20"/>
      <c r="LBJ199" s="20"/>
      <c r="LBK199" s="20"/>
      <c r="LBL199" s="20"/>
      <c r="LBM199" s="20"/>
      <c r="LBN199" s="20"/>
      <c r="LBO199" s="20"/>
      <c r="LBP199" s="20"/>
      <c r="LBQ199" s="20"/>
      <c r="LBR199" s="20"/>
      <c r="LBS199" s="20"/>
      <c r="LBT199" s="20"/>
      <c r="LBU199" s="20"/>
      <c r="LBV199" s="20"/>
      <c r="LBW199" s="20"/>
      <c r="LBX199" s="20"/>
      <c r="LBY199" s="20"/>
      <c r="LBZ199" s="20"/>
      <c r="LCA199" s="20"/>
      <c r="LCB199" s="20"/>
      <c r="LCC199" s="20"/>
      <c r="LCD199" s="20"/>
      <c r="LCE199" s="20"/>
      <c r="LCF199" s="20"/>
      <c r="LCG199" s="20"/>
      <c r="LCH199" s="20"/>
      <c r="LCI199" s="20"/>
      <c r="LCJ199" s="20"/>
      <c r="LCK199" s="20"/>
      <c r="LCL199" s="20"/>
      <c r="LCM199" s="20"/>
      <c r="LCN199" s="20"/>
      <c r="LCO199" s="20"/>
      <c r="LCP199" s="20"/>
      <c r="LCQ199" s="20"/>
      <c r="LCR199" s="20"/>
      <c r="LCS199" s="20"/>
      <c r="LCT199" s="20"/>
      <c r="LCU199" s="20"/>
      <c r="LCV199" s="20"/>
      <c r="LCW199" s="20"/>
      <c r="LCX199" s="20"/>
      <c r="LCY199" s="20"/>
      <c r="LCZ199" s="20"/>
      <c r="LDA199" s="20"/>
      <c r="LDB199" s="20"/>
      <c r="LDC199" s="20"/>
      <c r="LDD199" s="20"/>
      <c r="LDE199" s="20"/>
      <c r="LDF199" s="20"/>
      <c r="LDG199" s="20"/>
      <c r="LDH199" s="20"/>
      <c r="LDI199" s="20"/>
      <c r="LDJ199" s="20"/>
      <c r="LDK199" s="20"/>
      <c r="LDL199" s="20"/>
      <c r="LDM199" s="20"/>
      <c r="LDN199" s="20"/>
      <c r="LDO199" s="20"/>
      <c r="LDP199" s="20"/>
      <c r="LDQ199" s="20"/>
      <c r="LDR199" s="20"/>
      <c r="LDS199" s="20"/>
      <c r="LDT199" s="20"/>
      <c r="LDU199" s="20"/>
      <c r="LDV199" s="20"/>
      <c r="LDW199" s="20"/>
      <c r="LDX199" s="20"/>
      <c r="LDY199" s="20"/>
      <c r="LDZ199" s="20"/>
      <c r="LEA199" s="20"/>
      <c r="LEB199" s="20"/>
      <c r="LEC199" s="20"/>
      <c r="LED199" s="20"/>
      <c r="LEE199" s="20"/>
      <c r="LEF199" s="20"/>
      <c r="LEG199" s="20"/>
      <c r="LEH199" s="20"/>
      <c r="LEI199" s="20"/>
      <c r="LEJ199" s="20"/>
      <c r="LEK199" s="20"/>
      <c r="LEL199" s="20"/>
      <c r="LEM199" s="20"/>
      <c r="LEN199" s="20"/>
      <c r="LEO199" s="20"/>
      <c r="LEP199" s="20"/>
      <c r="LEQ199" s="20"/>
      <c r="LER199" s="20"/>
      <c r="LES199" s="20"/>
      <c r="LET199" s="20"/>
      <c r="LEU199" s="20"/>
      <c r="LEV199" s="20"/>
      <c r="LEW199" s="20"/>
      <c r="LEX199" s="20"/>
      <c r="LEY199" s="20"/>
      <c r="LEZ199" s="20"/>
      <c r="LFA199" s="20"/>
      <c r="LFB199" s="20"/>
      <c r="LFC199" s="20"/>
      <c r="LFD199" s="20"/>
      <c r="LFE199" s="20"/>
      <c r="LFF199" s="20"/>
      <c r="LFG199" s="20"/>
      <c r="LFH199" s="20"/>
      <c r="LFI199" s="20"/>
      <c r="LFJ199" s="20"/>
      <c r="LFK199" s="20"/>
      <c r="LFL199" s="20"/>
      <c r="LFM199" s="20"/>
      <c r="LFN199" s="20"/>
      <c r="LFO199" s="20"/>
      <c r="LFP199" s="20"/>
      <c r="LFQ199" s="20"/>
      <c r="LFR199" s="20"/>
      <c r="LFS199" s="20"/>
      <c r="LFT199" s="20"/>
      <c r="LFU199" s="20"/>
      <c r="LFV199" s="20"/>
      <c r="LFW199" s="20"/>
      <c r="LFX199" s="20"/>
      <c r="LFY199" s="20"/>
      <c r="LFZ199" s="20"/>
      <c r="LGA199" s="20"/>
      <c r="LGB199" s="20"/>
      <c r="LGC199" s="20"/>
      <c r="LGD199" s="20"/>
      <c r="LGE199" s="20"/>
      <c r="LGF199" s="20"/>
      <c r="LGG199" s="20"/>
      <c r="LGH199" s="20"/>
      <c r="LGI199" s="20"/>
      <c r="LGJ199" s="20"/>
      <c r="LGK199" s="20"/>
      <c r="LGL199" s="20"/>
      <c r="LGM199" s="20"/>
      <c r="LGN199" s="20"/>
      <c r="LGO199" s="20"/>
      <c r="LGP199" s="20"/>
      <c r="LGQ199" s="20"/>
      <c r="LGR199" s="20"/>
      <c r="LGS199" s="20"/>
      <c r="LGT199" s="20"/>
      <c r="LGU199" s="20"/>
      <c r="LGV199" s="20"/>
      <c r="LGW199" s="20"/>
      <c r="LGX199" s="20"/>
      <c r="LGY199" s="20"/>
      <c r="LGZ199" s="20"/>
      <c r="LHA199" s="20"/>
      <c r="LHB199" s="20"/>
      <c r="LHC199" s="20"/>
      <c r="LHD199" s="20"/>
      <c r="LHE199" s="20"/>
      <c r="LHF199" s="20"/>
      <c r="LHG199" s="20"/>
      <c r="LHH199" s="20"/>
      <c r="LHI199" s="20"/>
      <c r="LHJ199" s="20"/>
      <c r="LHK199" s="20"/>
      <c r="LHL199" s="20"/>
      <c r="LHM199" s="20"/>
      <c r="LHN199" s="20"/>
      <c r="LHO199" s="20"/>
      <c r="LHP199" s="20"/>
      <c r="LHQ199" s="20"/>
      <c r="LHR199" s="20"/>
      <c r="LHS199" s="20"/>
      <c r="LHT199" s="20"/>
      <c r="LHU199" s="20"/>
      <c r="LHV199" s="20"/>
      <c r="LHW199" s="20"/>
      <c r="LHX199" s="20"/>
      <c r="LHY199" s="20"/>
      <c r="LHZ199" s="20"/>
      <c r="LIA199" s="20"/>
      <c r="LIB199" s="20"/>
      <c r="LIC199" s="20"/>
      <c r="LID199" s="20"/>
      <c r="LIE199" s="20"/>
      <c r="LIF199" s="20"/>
      <c r="LIG199" s="20"/>
      <c r="LIH199" s="20"/>
      <c r="LII199" s="20"/>
      <c r="LIJ199" s="20"/>
      <c r="LIK199" s="20"/>
      <c r="LIL199" s="20"/>
      <c r="LIM199" s="20"/>
      <c r="LIN199" s="20"/>
      <c r="LIO199" s="20"/>
      <c r="LIP199" s="20"/>
      <c r="LIQ199" s="20"/>
      <c r="LIR199" s="20"/>
      <c r="LIS199" s="20"/>
      <c r="LIT199" s="20"/>
      <c r="LIU199" s="20"/>
      <c r="LIV199" s="20"/>
      <c r="LIW199" s="20"/>
      <c r="LIX199" s="20"/>
      <c r="LIY199" s="20"/>
      <c r="LIZ199" s="20"/>
      <c r="LJA199" s="20"/>
      <c r="LJB199" s="20"/>
      <c r="LJC199" s="20"/>
      <c r="LJD199" s="20"/>
      <c r="LJE199" s="20"/>
      <c r="LJF199" s="20"/>
      <c r="LJG199" s="20"/>
      <c r="LJH199" s="20"/>
      <c r="LJI199" s="20"/>
      <c r="LJJ199" s="20"/>
      <c r="LJK199" s="20"/>
      <c r="LJL199" s="20"/>
      <c r="LJM199" s="20"/>
      <c r="LJN199" s="20"/>
      <c r="LJO199" s="20"/>
      <c r="LJP199" s="20"/>
      <c r="LJQ199" s="20"/>
      <c r="LJR199" s="20"/>
      <c r="LJS199" s="20"/>
      <c r="LJT199" s="20"/>
      <c r="LJU199" s="20"/>
      <c r="LJV199" s="20"/>
      <c r="LJW199" s="20"/>
      <c r="LJX199" s="20"/>
      <c r="LJY199" s="20"/>
      <c r="LJZ199" s="20"/>
      <c r="LKA199" s="20"/>
      <c r="LKB199" s="20"/>
      <c r="LKC199" s="20"/>
      <c r="LKD199" s="20"/>
      <c r="LKE199" s="20"/>
      <c r="LKF199" s="20"/>
      <c r="LKG199" s="20"/>
      <c r="LKH199" s="20"/>
      <c r="LKI199" s="20"/>
      <c r="LKJ199" s="20"/>
      <c r="LKK199" s="20"/>
      <c r="LKL199" s="20"/>
      <c r="LKM199" s="20"/>
      <c r="LKN199" s="20"/>
      <c r="LKO199" s="20"/>
      <c r="LKP199" s="20"/>
      <c r="LKQ199" s="20"/>
      <c r="LKR199" s="20"/>
      <c r="LKS199" s="20"/>
      <c r="LKT199" s="20"/>
      <c r="LKU199" s="20"/>
      <c r="LKV199" s="20"/>
      <c r="LKW199" s="20"/>
      <c r="LKX199" s="20"/>
      <c r="LKY199" s="20"/>
      <c r="LKZ199" s="20"/>
      <c r="LLA199" s="20"/>
      <c r="LLB199" s="20"/>
      <c r="LLC199" s="20"/>
      <c r="LLD199" s="20"/>
      <c r="LLE199" s="20"/>
      <c r="LLF199" s="20"/>
      <c r="LLG199" s="20"/>
      <c r="LLH199" s="20"/>
      <c r="LLI199" s="20"/>
      <c r="LLJ199" s="20"/>
      <c r="LLK199" s="20"/>
      <c r="LLL199" s="20"/>
      <c r="LLM199" s="20"/>
      <c r="LLN199" s="20"/>
      <c r="LLO199" s="20"/>
      <c r="LLP199" s="20"/>
      <c r="LLQ199" s="20"/>
      <c r="LLR199" s="20"/>
      <c r="LLS199" s="20"/>
      <c r="LLT199" s="20"/>
      <c r="LLU199" s="20"/>
      <c r="LLV199" s="20"/>
      <c r="LLW199" s="20"/>
      <c r="LLX199" s="20"/>
      <c r="LLY199" s="20"/>
      <c r="LLZ199" s="20"/>
      <c r="LMA199" s="20"/>
      <c r="LMB199" s="20"/>
      <c r="LMC199" s="20"/>
      <c r="LMD199" s="20"/>
      <c r="LME199" s="20"/>
      <c r="LMF199" s="20"/>
      <c r="LMG199" s="20"/>
      <c r="LMH199" s="20"/>
      <c r="LMI199" s="20"/>
      <c r="LMJ199" s="20"/>
      <c r="LMK199" s="20"/>
      <c r="LML199" s="20"/>
      <c r="LMM199" s="20"/>
      <c r="LMN199" s="20"/>
      <c r="LMO199" s="20"/>
      <c r="LMP199" s="20"/>
      <c r="LMQ199" s="20"/>
      <c r="LMR199" s="20"/>
      <c r="LMS199" s="20"/>
      <c r="LMT199" s="20"/>
      <c r="LMU199" s="20"/>
      <c r="LMV199" s="20"/>
      <c r="LMW199" s="20"/>
      <c r="LMX199" s="20"/>
      <c r="LMY199" s="20"/>
      <c r="LMZ199" s="20"/>
      <c r="LNA199" s="20"/>
      <c r="LNB199" s="20"/>
      <c r="LNC199" s="20"/>
      <c r="LND199" s="20"/>
      <c r="LNE199" s="20"/>
      <c r="LNF199" s="20"/>
      <c r="LNG199" s="20"/>
      <c r="LNH199" s="20"/>
      <c r="LNI199" s="20"/>
      <c r="LNJ199" s="20"/>
      <c r="LNK199" s="20"/>
      <c r="LNL199" s="20"/>
      <c r="LNM199" s="20"/>
      <c r="LNN199" s="20"/>
      <c r="LNO199" s="20"/>
      <c r="LNP199" s="20"/>
      <c r="LNQ199" s="20"/>
      <c r="LNR199" s="20"/>
      <c r="LNS199" s="20"/>
      <c r="LNT199" s="20"/>
      <c r="LNU199" s="20"/>
      <c r="LNV199" s="20"/>
      <c r="LNW199" s="20"/>
      <c r="LNX199" s="20"/>
      <c r="LNY199" s="20"/>
      <c r="LNZ199" s="20"/>
      <c r="LOA199" s="20"/>
      <c r="LOB199" s="20"/>
      <c r="LOC199" s="20"/>
      <c r="LOD199" s="20"/>
      <c r="LOE199" s="20"/>
      <c r="LOF199" s="20"/>
      <c r="LOG199" s="20"/>
      <c r="LOH199" s="20"/>
      <c r="LOI199" s="20"/>
      <c r="LOJ199" s="20"/>
      <c r="LOK199" s="20"/>
      <c r="LOL199" s="20"/>
      <c r="LOM199" s="20"/>
      <c r="LON199" s="20"/>
      <c r="LOO199" s="20"/>
      <c r="LOP199" s="20"/>
      <c r="LOQ199" s="20"/>
      <c r="LOR199" s="20"/>
      <c r="LOS199" s="20"/>
      <c r="LOT199" s="20"/>
      <c r="LOU199" s="20"/>
      <c r="LOV199" s="20"/>
      <c r="LOW199" s="20"/>
      <c r="LOX199" s="20"/>
      <c r="LOY199" s="20"/>
      <c r="LOZ199" s="20"/>
      <c r="LPA199" s="20"/>
      <c r="LPB199" s="20"/>
      <c r="LPC199" s="20"/>
      <c r="LPD199" s="20"/>
      <c r="LPE199" s="20"/>
      <c r="LPF199" s="20"/>
      <c r="LPG199" s="20"/>
      <c r="LPH199" s="20"/>
      <c r="LPI199" s="20"/>
      <c r="LPJ199" s="20"/>
      <c r="LPK199" s="20"/>
      <c r="LPL199" s="20"/>
      <c r="LPM199" s="20"/>
      <c r="LPN199" s="20"/>
      <c r="LPO199" s="20"/>
      <c r="LPP199" s="20"/>
      <c r="LPQ199" s="20"/>
      <c r="LPR199" s="20"/>
      <c r="LPS199" s="20"/>
      <c r="LPT199" s="20"/>
      <c r="LPU199" s="20"/>
      <c r="LPV199" s="20"/>
      <c r="LPW199" s="20"/>
      <c r="LPX199" s="20"/>
      <c r="LPY199" s="20"/>
      <c r="LPZ199" s="20"/>
      <c r="LQA199" s="20"/>
      <c r="LQB199" s="20"/>
      <c r="LQC199" s="20"/>
      <c r="LQD199" s="20"/>
      <c r="LQE199" s="20"/>
      <c r="LQF199" s="20"/>
      <c r="LQG199" s="20"/>
      <c r="LQH199" s="20"/>
      <c r="LQI199" s="20"/>
      <c r="LQJ199" s="20"/>
      <c r="LQK199" s="20"/>
      <c r="LQL199" s="20"/>
      <c r="LQM199" s="20"/>
      <c r="LQN199" s="20"/>
      <c r="LQO199" s="20"/>
      <c r="LQP199" s="20"/>
      <c r="LQQ199" s="20"/>
      <c r="LQR199" s="20"/>
      <c r="LQS199" s="20"/>
      <c r="LQT199" s="20"/>
      <c r="LQU199" s="20"/>
      <c r="LQV199" s="20"/>
      <c r="LQW199" s="20"/>
      <c r="LQX199" s="20"/>
      <c r="LQY199" s="20"/>
      <c r="LQZ199" s="20"/>
      <c r="LRA199" s="20"/>
      <c r="LRB199" s="20"/>
      <c r="LRC199" s="20"/>
      <c r="LRD199" s="20"/>
      <c r="LRE199" s="20"/>
      <c r="LRF199" s="20"/>
      <c r="LRG199" s="20"/>
      <c r="LRH199" s="20"/>
      <c r="LRI199" s="20"/>
      <c r="LRJ199" s="20"/>
      <c r="LRK199" s="20"/>
      <c r="LRL199" s="20"/>
      <c r="LRM199" s="20"/>
      <c r="LRN199" s="20"/>
      <c r="LRO199" s="20"/>
      <c r="LRP199" s="20"/>
      <c r="LRQ199" s="20"/>
      <c r="LRR199" s="20"/>
      <c r="LRS199" s="20"/>
      <c r="LRT199" s="20"/>
      <c r="LRU199" s="20"/>
      <c r="LRV199" s="20"/>
      <c r="LRW199" s="20"/>
      <c r="LRX199" s="20"/>
      <c r="LRY199" s="20"/>
      <c r="LRZ199" s="20"/>
      <c r="LSA199" s="20"/>
      <c r="LSB199" s="20"/>
      <c r="LSC199" s="20"/>
      <c r="LSD199" s="20"/>
      <c r="LSE199" s="20"/>
      <c r="LSF199" s="20"/>
      <c r="LSG199" s="20"/>
      <c r="LSH199" s="20"/>
      <c r="LSI199" s="20"/>
      <c r="LSJ199" s="20"/>
      <c r="LSK199" s="20"/>
      <c r="LSL199" s="20"/>
      <c r="LSM199" s="20"/>
      <c r="LSN199" s="20"/>
      <c r="LSO199" s="20"/>
      <c r="LSP199" s="20"/>
      <c r="LSQ199" s="20"/>
      <c r="LSR199" s="20"/>
      <c r="LSS199" s="20"/>
      <c r="LST199" s="20"/>
      <c r="LSU199" s="20"/>
      <c r="LSV199" s="20"/>
      <c r="LSW199" s="20"/>
      <c r="LSX199" s="20"/>
      <c r="LSY199" s="20"/>
      <c r="LSZ199" s="20"/>
      <c r="LTA199" s="20"/>
      <c r="LTB199" s="20"/>
      <c r="LTC199" s="20"/>
      <c r="LTD199" s="20"/>
      <c r="LTE199" s="20"/>
      <c r="LTF199" s="20"/>
      <c r="LTG199" s="20"/>
      <c r="LTH199" s="20"/>
      <c r="LTI199" s="20"/>
      <c r="LTJ199" s="20"/>
      <c r="LTK199" s="20"/>
      <c r="LTL199" s="20"/>
      <c r="LTM199" s="20"/>
      <c r="LTN199" s="20"/>
      <c r="LTO199" s="20"/>
      <c r="LTP199" s="20"/>
      <c r="LTQ199" s="20"/>
      <c r="LTR199" s="20"/>
      <c r="LTS199" s="20"/>
      <c r="LTT199" s="20"/>
      <c r="LTU199" s="20"/>
      <c r="LTV199" s="20"/>
      <c r="LTW199" s="20"/>
      <c r="LTX199" s="20"/>
      <c r="LTY199" s="20"/>
      <c r="LTZ199" s="20"/>
      <c r="LUA199" s="20"/>
      <c r="LUB199" s="20"/>
      <c r="LUC199" s="20"/>
      <c r="LUD199" s="20"/>
      <c r="LUE199" s="20"/>
      <c r="LUF199" s="20"/>
      <c r="LUG199" s="20"/>
      <c r="LUH199" s="20"/>
      <c r="LUI199" s="20"/>
      <c r="LUJ199" s="20"/>
      <c r="LUK199" s="20"/>
      <c r="LUL199" s="20"/>
      <c r="LUM199" s="20"/>
      <c r="LUN199" s="20"/>
      <c r="LUO199" s="20"/>
      <c r="LUP199" s="20"/>
      <c r="LUQ199" s="20"/>
      <c r="LUR199" s="20"/>
      <c r="LUS199" s="20"/>
      <c r="LUT199" s="20"/>
      <c r="LUU199" s="20"/>
      <c r="LUV199" s="20"/>
      <c r="LUW199" s="20"/>
      <c r="LUX199" s="20"/>
      <c r="LUY199" s="20"/>
      <c r="LUZ199" s="20"/>
      <c r="LVA199" s="20"/>
      <c r="LVB199" s="20"/>
      <c r="LVC199" s="20"/>
      <c r="LVD199" s="20"/>
      <c r="LVE199" s="20"/>
      <c r="LVF199" s="20"/>
      <c r="LVG199" s="20"/>
      <c r="LVH199" s="20"/>
      <c r="LVI199" s="20"/>
      <c r="LVJ199" s="20"/>
      <c r="LVK199" s="20"/>
      <c r="LVL199" s="20"/>
      <c r="LVM199" s="20"/>
      <c r="LVN199" s="20"/>
      <c r="LVO199" s="20"/>
      <c r="LVP199" s="20"/>
      <c r="LVQ199" s="20"/>
      <c r="LVR199" s="20"/>
      <c r="LVS199" s="20"/>
      <c r="LVT199" s="20"/>
      <c r="LVU199" s="20"/>
      <c r="LVV199" s="20"/>
      <c r="LVW199" s="20"/>
      <c r="LVX199" s="20"/>
      <c r="LVY199" s="20"/>
      <c r="LVZ199" s="20"/>
      <c r="LWA199" s="20"/>
      <c r="LWB199" s="20"/>
      <c r="LWC199" s="20"/>
      <c r="LWD199" s="20"/>
      <c r="LWE199" s="20"/>
      <c r="LWF199" s="20"/>
      <c r="LWG199" s="20"/>
      <c r="LWH199" s="20"/>
      <c r="LWI199" s="20"/>
      <c r="LWJ199" s="20"/>
      <c r="LWK199" s="20"/>
      <c r="LWL199" s="20"/>
      <c r="LWM199" s="20"/>
      <c r="LWN199" s="20"/>
      <c r="LWO199" s="20"/>
      <c r="LWP199" s="20"/>
      <c r="LWQ199" s="20"/>
      <c r="LWR199" s="20"/>
      <c r="LWS199" s="20"/>
      <c r="LWT199" s="20"/>
      <c r="LWU199" s="20"/>
      <c r="LWV199" s="20"/>
      <c r="LWW199" s="20"/>
      <c r="LWX199" s="20"/>
      <c r="LWY199" s="20"/>
      <c r="LWZ199" s="20"/>
      <c r="LXA199" s="20"/>
      <c r="LXB199" s="20"/>
      <c r="LXC199" s="20"/>
      <c r="LXD199" s="20"/>
      <c r="LXE199" s="20"/>
      <c r="LXF199" s="20"/>
      <c r="LXG199" s="20"/>
      <c r="LXH199" s="20"/>
      <c r="LXI199" s="20"/>
      <c r="LXJ199" s="20"/>
      <c r="LXK199" s="20"/>
      <c r="LXL199" s="20"/>
      <c r="LXM199" s="20"/>
      <c r="LXN199" s="20"/>
      <c r="LXO199" s="20"/>
      <c r="LXP199" s="20"/>
      <c r="LXQ199" s="20"/>
      <c r="LXR199" s="20"/>
      <c r="LXS199" s="20"/>
      <c r="LXT199" s="20"/>
      <c r="LXU199" s="20"/>
      <c r="LXV199" s="20"/>
      <c r="LXW199" s="20"/>
      <c r="LXX199" s="20"/>
      <c r="LXY199" s="20"/>
      <c r="LXZ199" s="20"/>
      <c r="LYA199" s="20"/>
      <c r="LYB199" s="20"/>
      <c r="LYC199" s="20"/>
      <c r="LYD199" s="20"/>
      <c r="LYE199" s="20"/>
      <c r="LYF199" s="20"/>
      <c r="LYG199" s="20"/>
      <c r="LYH199" s="20"/>
      <c r="LYI199" s="20"/>
      <c r="LYJ199" s="20"/>
      <c r="LYK199" s="20"/>
      <c r="LYL199" s="20"/>
      <c r="LYM199" s="20"/>
      <c r="LYN199" s="20"/>
      <c r="LYO199" s="20"/>
      <c r="LYP199" s="20"/>
      <c r="LYQ199" s="20"/>
      <c r="LYR199" s="20"/>
      <c r="LYS199" s="20"/>
      <c r="LYT199" s="20"/>
      <c r="LYU199" s="20"/>
      <c r="LYV199" s="20"/>
      <c r="LYW199" s="20"/>
      <c r="LYX199" s="20"/>
      <c r="LYY199" s="20"/>
      <c r="LYZ199" s="20"/>
      <c r="LZA199" s="20"/>
      <c r="LZB199" s="20"/>
      <c r="LZC199" s="20"/>
      <c r="LZD199" s="20"/>
      <c r="LZE199" s="20"/>
      <c r="LZF199" s="20"/>
      <c r="LZG199" s="20"/>
      <c r="LZH199" s="20"/>
      <c r="LZI199" s="20"/>
      <c r="LZJ199" s="20"/>
      <c r="LZK199" s="20"/>
      <c r="LZL199" s="20"/>
      <c r="LZM199" s="20"/>
      <c r="LZN199" s="20"/>
      <c r="LZO199" s="20"/>
      <c r="LZP199" s="20"/>
      <c r="LZQ199" s="20"/>
      <c r="LZR199" s="20"/>
      <c r="LZS199" s="20"/>
      <c r="LZT199" s="20"/>
      <c r="LZU199" s="20"/>
      <c r="LZV199" s="20"/>
      <c r="LZW199" s="20"/>
      <c r="LZX199" s="20"/>
      <c r="LZY199" s="20"/>
      <c r="LZZ199" s="20"/>
      <c r="MAA199" s="20"/>
      <c r="MAB199" s="20"/>
      <c r="MAC199" s="20"/>
      <c r="MAD199" s="20"/>
      <c r="MAE199" s="20"/>
      <c r="MAF199" s="20"/>
      <c r="MAG199" s="20"/>
      <c r="MAH199" s="20"/>
      <c r="MAI199" s="20"/>
      <c r="MAJ199" s="20"/>
      <c r="MAK199" s="20"/>
      <c r="MAL199" s="20"/>
      <c r="MAM199" s="20"/>
      <c r="MAN199" s="20"/>
      <c r="MAO199" s="20"/>
      <c r="MAP199" s="20"/>
      <c r="MAQ199" s="20"/>
      <c r="MAR199" s="20"/>
      <c r="MAS199" s="20"/>
      <c r="MAT199" s="20"/>
      <c r="MAU199" s="20"/>
      <c r="MAV199" s="20"/>
      <c r="MAW199" s="20"/>
      <c r="MAX199" s="20"/>
      <c r="MAY199" s="20"/>
      <c r="MAZ199" s="20"/>
      <c r="MBA199" s="20"/>
      <c r="MBB199" s="20"/>
      <c r="MBC199" s="20"/>
      <c r="MBD199" s="20"/>
      <c r="MBE199" s="20"/>
      <c r="MBF199" s="20"/>
      <c r="MBG199" s="20"/>
      <c r="MBH199" s="20"/>
      <c r="MBI199" s="20"/>
      <c r="MBJ199" s="20"/>
      <c r="MBK199" s="20"/>
      <c r="MBL199" s="20"/>
      <c r="MBM199" s="20"/>
      <c r="MBN199" s="20"/>
      <c r="MBO199" s="20"/>
      <c r="MBP199" s="20"/>
      <c r="MBQ199" s="20"/>
      <c r="MBR199" s="20"/>
      <c r="MBS199" s="20"/>
      <c r="MBT199" s="20"/>
      <c r="MBU199" s="20"/>
      <c r="MBV199" s="20"/>
      <c r="MBW199" s="20"/>
      <c r="MBX199" s="20"/>
      <c r="MBY199" s="20"/>
      <c r="MBZ199" s="20"/>
      <c r="MCA199" s="20"/>
      <c r="MCB199" s="20"/>
      <c r="MCC199" s="20"/>
      <c r="MCD199" s="20"/>
      <c r="MCE199" s="20"/>
      <c r="MCF199" s="20"/>
      <c r="MCG199" s="20"/>
      <c r="MCH199" s="20"/>
      <c r="MCI199" s="20"/>
      <c r="MCJ199" s="20"/>
      <c r="MCK199" s="20"/>
      <c r="MCL199" s="20"/>
      <c r="MCM199" s="20"/>
      <c r="MCN199" s="20"/>
      <c r="MCO199" s="20"/>
      <c r="MCP199" s="20"/>
      <c r="MCQ199" s="20"/>
      <c r="MCR199" s="20"/>
      <c r="MCS199" s="20"/>
      <c r="MCT199" s="20"/>
      <c r="MCU199" s="20"/>
      <c r="MCV199" s="20"/>
      <c r="MCW199" s="20"/>
      <c r="MCX199" s="20"/>
      <c r="MCY199" s="20"/>
      <c r="MCZ199" s="20"/>
      <c r="MDA199" s="20"/>
      <c r="MDB199" s="20"/>
      <c r="MDC199" s="20"/>
      <c r="MDD199" s="20"/>
      <c r="MDE199" s="20"/>
      <c r="MDF199" s="20"/>
      <c r="MDG199" s="20"/>
      <c r="MDH199" s="20"/>
      <c r="MDI199" s="20"/>
      <c r="MDJ199" s="20"/>
      <c r="MDK199" s="20"/>
      <c r="MDL199" s="20"/>
      <c r="MDM199" s="20"/>
      <c r="MDN199" s="20"/>
      <c r="MDO199" s="20"/>
      <c r="MDP199" s="20"/>
      <c r="MDQ199" s="20"/>
      <c r="MDR199" s="20"/>
      <c r="MDS199" s="20"/>
      <c r="MDT199" s="20"/>
      <c r="MDU199" s="20"/>
      <c r="MDV199" s="20"/>
      <c r="MDW199" s="20"/>
      <c r="MDX199" s="20"/>
      <c r="MDY199" s="20"/>
      <c r="MDZ199" s="20"/>
      <c r="MEA199" s="20"/>
      <c r="MEB199" s="20"/>
      <c r="MEC199" s="20"/>
      <c r="MED199" s="20"/>
      <c r="MEE199" s="20"/>
      <c r="MEF199" s="20"/>
      <c r="MEG199" s="20"/>
      <c r="MEH199" s="20"/>
      <c r="MEI199" s="20"/>
      <c r="MEJ199" s="20"/>
      <c r="MEK199" s="20"/>
      <c r="MEL199" s="20"/>
      <c r="MEM199" s="20"/>
      <c r="MEN199" s="20"/>
      <c r="MEO199" s="20"/>
      <c r="MEP199" s="20"/>
      <c r="MEQ199" s="20"/>
      <c r="MER199" s="20"/>
      <c r="MES199" s="20"/>
      <c r="MET199" s="20"/>
      <c r="MEU199" s="20"/>
      <c r="MEV199" s="20"/>
      <c r="MEW199" s="20"/>
      <c r="MEX199" s="20"/>
      <c r="MEY199" s="20"/>
      <c r="MEZ199" s="20"/>
      <c r="MFA199" s="20"/>
      <c r="MFB199" s="20"/>
      <c r="MFC199" s="20"/>
      <c r="MFD199" s="20"/>
      <c r="MFE199" s="20"/>
      <c r="MFF199" s="20"/>
      <c r="MFG199" s="20"/>
      <c r="MFH199" s="20"/>
      <c r="MFI199" s="20"/>
      <c r="MFJ199" s="20"/>
      <c r="MFK199" s="20"/>
      <c r="MFL199" s="20"/>
      <c r="MFM199" s="20"/>
      <c r="MFN199" s="20"/>
      <c r="MFO199" s="20"/>
      <c r="MFP199" s="20"/>
      <c r="MFQ199" s="20"/>
      <c r="MFR199" s="20"/>
      <c r="MFS199" s="20"/>
      <c r="MFT199" s="20"/>
      <c r="MFU199" s="20"/>
      <c r="MFV199" s="20"/>
      <c r="MFW199" s="20"/>
      <c r="MFX199" s="20"/>
      <c r="MFY199" s="20"/>
      <c r="MFZ199" s="20"/>
      <c r="MGA199" s="20"/>
      <c r="MGB199" s="20"/>
      <c r="MGC199" s="20"/>
      <c r="MGD199" s="20"/>
      <c r="MGE199" s="20"/>
      <c r="MGF199" s="20"/>
      <c r="MGG199" s="20"/>
      <c r="MGH199" s="20"/>
      <c r="MGI199" s="20"/>
      <c r="MGJ199" s="20"/>
      <c r="MGK199" s="20"/>
      <c r="MGL199" s="20"/>
      <c r="MGM199" s="20"/>
      <c r="MGN199" s="20"/>
      <c r="MGO199" s="20"/>
      <c r="MGP199" s="20"/>
      <c r="MGQ199" s="20"/>
      <c r="MGR199" s="20"/>
      <c r="MGS199" s="20"/>
      <c r="MGT199" s="20"/>
      <c r="MGU199" s="20"/>
      <c r="MGV199" s="20"/>
      <c r="MGW199" s="20"/>
      <c r="MGX199" s="20"/>
      <c r="MGY199" s="20"/>
      <c r="MGZ199" s="20"/>
      <c r="MHA199" s="20"/>
      <c r="MHB199" s="20"/>
      <c r="MHC199" s="20"/>
      <c r="MHD199" s="20"/>
      <c r="MHE199" s="20"/>
      <c r="MHF199" s="20"/>
      <c r="MHG199" s="20"/>
      <c r="MHH199" s="20"/>
      <c r="MHI199" s="20"/>
      <c r="MHJ199" s="20"/>
      <c r="MHK199" s="20"/>
      <c r="MHL199" s="20"/>
      <c r="MHM199" s="20"/>
      <c r="MHN199" s="20"/>
      <c r="MHO199" s="20"/>
      <c r="MHP199" s="20"/>
      <c r="MHQ199" s="20"/>
      <c r="MHR199" s="20"/>
      <c r="MHS199" s="20"/>
      <c r="MHT199" s="20"/>
      <c r="MHU199" s="20"/>
      <c r="MHV199" s="20"/>
      <c r="MHW199" s="20"/>
      <c r="MHX199" s="20"/>
      <c r="MHY199" s="20"/>
      <c r="MHZ199" s="20"/>
      <c r="MIA199" s="20"/>
      <c r="MIB199" s="20"/>
      <c r="MIC199" s="20"/>
      <c r="MID199" s="20"/>
      <c r="MIE199" s="20"/>
      <c r="MIF199" s="20"/>
      <c r="MIG199" s="20"/>
      <c r="MIH199" s="20"/>
      <c r="MII199" s="20"/>
      <c r="MIJ199" s="20"/>
      <c r="MIK199" s="20"/>
      <c r="MIL199" s="20"/>
      <c r="MIM199" s="20"/>
      <c r="MIN199" s="20"/>
      <c r="MIO199" s="20"/>
      <c r="MIP199" s="20"/>
      <c r="MIQ199" s="20"/>
      <c r="MIR199" s="20"/>
      <c r="MIS199" s="20"/>
      <c r="MIT199" s="20"/>
      <c r="MIU199" s="20"/>
      <c r="MIV199" s="20"/>
      <c r="MIW199" s="20"/>
      <c r="MIX199" s="20"/>
      <c r="MIY199" s="20"/>
      <c r="MIZ199" s="20"/>
      <c r="MJA199" s="20"/>
      <c r="MJB199" s="20"/>
      <c r="MJC199" s="20"/>
      <c r="MJD199" s="20"/>
      <c r="MJE199" s="20"/>
      <c r="MJF199" s="20"/>
      <c r="MJG199" s="20"/>
      <c r="MJH199" s="20"/>
      <c r="MJI199" s="20"/>
      <c r="MJJ199" s="20"/>
      <c r="MJK199" s="20"/>
      <c r="MJL199" s="20"/>
      <c r="MJM199" s="20"/>
      <c r="MJN199" s="20"/>
      <c r="MJO199" s="20"/>
      <c r="MJP199" s="20"/>
      <c r="MJQ199" s="20"/>
      <c r="MJR199" s="20"/>
      <c r="MJS199" s="20"/>
      <c r="MJT199" s="20"/>
      <c r="MJU199" s="20"/>
      <c r="MJV199" s="20"/>
      <c r="MJW199" s="20"/>
      <c r="MJX199" s="20"/>
      <c r="MJY199" s="20"/>
      <c r="MJZ199" s="20"/>
      <c r="MKA199" s="20"/>
      <c r="MKB199" s="20"/>
      <c r="MKC199" s="20"/>
      <c r="MKD199" s="20"/>
      <c r="MKE199" s="20"/>
      <c r="MKF199" s="20"/>
      <c r="MKG199" s="20"/>
      <c r="MKH199" s="20"/>
      <c r="MKI199" s="20"/>
      <c r="MKJ199" s="20"/>
      <c r="MKK199" s="20"/>
      <c r="MKL199" s="20"/>
      <c r="MKM199" s="20"/>
      <c r="MKN199" s="20"/>
      <c r="MKO199" s="20"/>
      <c r="MKP199" s="20"/>
      <c r="MKQ199" s="20"/>
      <c r="MKR199" s="20"/>
      <c r="MKS199" s="20"/>
      <c r="MKT199" s="20"/>
      <c r="MKU199" s="20"/>
      <c r="MKV199" s="20"/>
      <c r="MKW199" s="20"/>
      <c r="MKX199" s="20"/>
      <c r="MKY199" s="20"/>
      <c r="MKZ199" s="20"/>
      <c r="MLA199" s="20"/>
      <c r="MLB199" s="20"/>
      <c r="MLC199" s="20"/>
      <c r="MLD199" s="20"/>
      <c r="MLE199" s="20"/>
      <c r="MLF199" s="20"/>
      <c r="MLG199" s="20"/>
      <c r="MLH199" s="20"/>
      <c r="MLI199" s="20"/>
      <c r="MLJ199" s="20"/>
      <c r="MLK199" s="20"/>
      <c r="MLL199" s="20"/>
      <c r="MLM199" s="20"/>
      <c r="MLN199" s="20"/>
      <c r="MLO199" s="20"/>
      <c r="MLP199" s="20"/>
      <c r="MLQ199" s="20"/>
      <c r="MLR199" s="20"/>
      <c r="MLS199" s="20"/>
      <c r="MLT199" s="20"/>
      <c r="MLU199" s="20"/>
      <c r="MLV199" s="20"/>
      <c r="MLW199" s="20"/>
      <c r="MLX199" s="20"/>
      <c r="MLY199" s="20"/>
      <c r="MLZ199" s="20"/>
      <c r="MMA199" s="20"/>
      <c r="MMB199" s="20"/>
      <c r="MMC199" s="20"/>
      <c r="MMD199" s="20"/>
      <c r="MME199" s="20"/>
      <c r="MMF199" s="20"/>
      <c r="MMG199" s="20"/>
      <c r="MMH199" s="20"/>
      <c r="MMI199" s="20"/>
      <c r="MMJ199" s="20"/>
      <c r="MMK199" s="20"/>
      <c r="MML199" s="20"/>
      <c r="MMM199" s="20"/>
      <c r="MMN199" s="20"/>
      <c r="MMO199" s="20"/>
      <c r="MMP199" s="20"/>
      <c r="MMQ199" s="20"/>
      <c r="MMR199" s="20"/>
      <c r="MMS199" s="20"/>
      <c r="MMT199" s="20"/>
      <c r="MMU199" s="20"/>
      <c r="MMV199" s="20"/>
      <c r="MMW199" s="20"/>
      <c r="MMX199" s="20"/>
      <c r="MMY199" s="20"/>
      <c r="MMZ199" s="20"/>
      <c r="MNA199" s="20"/>
      <c r="MNB199" s="20"/>
      <c r="MNC199" s="20"/>
      <c r="MND199" s="20"/>
      <c r="MNE199" s="20"/>
      <c r="MNF199" s="20"/>
      <c r="MNG199" s="20"/>
      <c r="MNH199" s="20"/>
      <c r="MNI199" s="20"/>
      <c r="MNJ199" s="20"/>
      <c r="MNK199" s="20"/>
      <c r="MNL199" s="20"/>
      <c r="MNM199" s="20"/>
      <c r="MNN199" s="20"/>
      <c r="MNO199" s="20"/>
      <c r="MNP199" s="20"/>
      <c r="MNQ199" s="20"/>
      <c r="MNR199" s="20"/>
      <c r="MNS199" s="20"/>
      <c r="MNT199" s="20"/>
      <c r="MNU199" s="20"/>
      <c r="MNV199" s="20"/>
      <c r="MNW199" s="20"/>
      <c r="MNX199" s="20"/>
      <c r="MNY199" s="20"/>
      <c r="MNZ199" s="20"/>
      <c r="MOA199" s="20"/>
      <c r="MOB199" s="20"/>
      <c r="MOC199" s="20"/>
      <c r="MOD199" s="20"/>
      <c r="MOE199" s="20"/>
      <c r="MOF199" s="20"/>
      <c r="MOG199" s="20"/>
      <c r="MOH199" s="20"/>
      <c r="MOI199" s="20"/>
      <c r="MOJ199" s="20"/>
      <c r="MOK199" s="20"/>
      <c r="MOL199" s="20"/>
      <c r="MOM199" s="20"/>
      <c r="MON199" s="20"/>
      <c r="MOO199" s="20"/>
      <c r="MOP199" s="20"/>
      <c r="MOQ199" s="20"/>
      <c r="MOR199" s="20"/>
      <c r="MOS199" s="20"/>
      <c r="MOT199" s="20"/>
      <c r="MOU199" s="20"/>
      <c r="MOV199" s="20"/>
      <c r="MOW199" s="20"/>
      <c r="MOX199" s="20"/>
      <c r="MOY199" s="20"/>
      <c r="MOZ199" s="20"/>
      <c r="MPA199" s="20"/>
      <c r="MPB199" s="20"/>
      <c r="MPC199" s="20"/>
      <c r="MPD199" s="20"/>
      <c r="MPE199" s="20"/>
      <c r="MPF199" s="20"/>
      <c r="MPG199" s="20"/>
      <c r="MPH199" s="20"/>
      <c r="MPI199" s="20"/>
      <c r="MPJ199" s="20"/>
      <c r="MPK199" s="20"/>
      <c r="MPL199" s="20"/>
      <c r="MPM199" s="20"/>
      <c r="MPN199" s="20"/>
      <c r="MPO199" s="20"/>
      <c r="MPP199" s="20"/>
      <c r="MPQ199" s="20"/>
      <c r="MPR199" s="20"/>
      <c r="MPS199" s="20"/>
      <c r="MPT199" s="20"/>
      <c r="MPU199" s="20"/>
      <c r="MPV199" s="20"/>
      <c r="MPW199" s="20"/>
      <c r="MPX199" s="20"/>
      <c r="MPY199" s="20"/>
      <c r="MPZ199" s="20"/>
      <c r="MQA199" s="20"/>
      <c r="MQB199" s="20"/>
      <c r="MQC199" s="20"/>
      <c r="MQD199" s="20"/>
      <c r="MQE199" s="20"/>
      <c r="MQF199" s="20"/>
      <c r="MQG199" s="20"/>
      <c r="MQH199" s="20"/>
      <c r="MQI199" s="20"/>
      <c r="MQJ199" s="20"/>
      <c r="MQK199" s="20"/>
      <c r="MQL199" s="20"/>
      <c r="MQM199" s="20"/>
      <c r="MQN199" s="20"/>
      <c r="MQO199" s="20"/>
      <c r="MQP199" s="20"/>
      <c r="MQQ199" s="20"/>
      <c r="MQR199" s="20"/>
      <c r="MQS199" s="20"/>
      <c r="MQT199" s="20"/>
      <c r="MQU199" s="20"/>
      <c r="MQV199" s="20"/>
      <c r="MQW199" s="20"/>
      <c r="MQX199" s="20"/>
      <c r="MQY199" s="20"/>
      <c r="MQZ199" s="20"/>
      <c r="MRA199" s="20"/>
      <c r="MRB199" s="20"/>
      <c r="MRC199" s="20"/>
      <c r="MRD199" s="20"/>
      <c r="MRE199" s="20"/>
      <c r="MRF199" s="20"/>
      <c r="MRG199" s="20"/>
      <c r="MRH199" s="20"/>
      <c r="MRI199" s="20"/>
      <c r="MRJ199" s="20"/>
      <c r="MRK199" s="20"/>
      <c r="MRL199" s="20"/>
      <c r="MRM199" s="20"/>
      <c r="MRN199" s="20"/>
      <c r="MRO199" s="20"/>
      <c r="MRP199" s="20"/>
      <c r="MRQ199" s="20"/>
      <c r="MRR199" s="20"/>
      <c r="MRS199" s="20"/>
      <c r="MRT199" s="20"/>
      <c r="MRU199" s="20"/>
      <c r="MRV199" s="20"/>
      <c r="MRW199" s="20"/>
      <c r="MRX199" s="20"/>
      <c r="MRY199" s="20"/>
      <c r="MRZ199" s="20"/>
      <c r="MSA199" s="20"/>
      <c r="MSB199" s="20"/>
      <c r="MSC199" s="20"/>
      <c r="MSD199" s="20"/>
      <c r="MSE199" s="20"/>
      <c r="MSF199" s="20"/>
      <c r="MSG199" s="20"/>
      <c r="MSH199" s="20"/>
      <c r="MSI199" s="20"/>
      <c r="MSJ199" s="20"/>
      <c r="MSK199" s="20"/>
      <c r="MSL199" s="20"/>
      <c r="MSM199" s="20"/>
      <c r="MSN199" s="20"/>
      <c r="MSO199" s="20"/>
      <c r="MSP199" s="20"/>
      <c r="MSQ199" s="20"/>
      <c r="MSR199" s="20"/>
      <c r="MSS199" s="20"/>
      <c r="MST199" s="20"/>
      <c r="MSU199" s="20"/>
      <c r="MSV199" s="20"/>
      <c r="MSW199" s="20"/>
      <c r="MSX199" s="20"/>
      <c r="MSY199" s="20"/>
      <c r="MSZ199" s="20"/>
      <c r="MTA199" s="20"/>
      <c r="MTB199" s="20"/>
      <c r="MTC199" s="20"/>
      <c r="MTD199" s="20"/>
      <c r="MTE199" s="20"/>
      <c r="MTF199" s="20"/>
      <c r="MTG199" s="20"/>
      <c r="MTH199" s="20"/>
      <c r="MTI199" s="20"/>
      <c r="MTJ199" s="20"/>
      <c r="MTK199" s="20"/>
      <c r="MTL199" s="20"/>
      <c r="MTM199" s="20"/>
      <c r="MTN199" s="20"/>
      <c r="MTO199" s="20"/>
      <c r="MTP199" s="20"/>
      <c r="MTQ199" s="20"/>
      <c r="MTR199" s="20"/>
      <c r="MTS199" s="20"/>
      <c r="MTT199" s="20"/>
      <c r="MTU199" s="20"/>
      <c r="MTV199" s="20"/>
      <c r="MTW199" s="20"/>
      <c r="MTX199" s="20"/>
      <c r="MTY199" s="20"/>
      <c r="MTZ199" s="20"/>
      <c r="MUA199" s="20"/>
      <c r="MUB199" s="20"/>
      <c r="MUC199" s="20"/>
      <c r="MUD199" s="20"/>
      <c r="MUE199" s="20"/>
      <c r="MUF199" s="20"/>
      <c r="MUG199" s="20"/>
      <c r="MUH199" s="20"/>
      <c r="MUI199" s="20"/>
      <c r="MUJ199" s="20"/>
      <c r="MUK199" s="20"/>
      <c r="MUL199" s="20"/>
      <c r="MUM199" s="20"/>
      <c r="MUN199" s="20"/>
      <c r="MUO199" s="20"/>
      <c r="MUP199" s="20"/>
      <c r="MUQ199" s="20"/>
      <c r="MUR199" s="20"/>
      <c r="MUS199" s="20"/>
      <c r="MUT199" s="20"/>
      <c r="MUU199" s="20"/>
      <c r="MUV199" s="20"/>
      <c r="MUW199" s="20"/>
      <c r="MUX199" s="20"/>
      <c r="MUY199" s="20"/>
      <c r="MUZ199" s="20"/>
      <c r="MVA199" s="20"/>
      <c r="MVB199" s="20"/>
      <c r="MVC199" s="20"/>
      <c r="MVD199" s="20"/>
      <c r="MVE199" s="20"/>
      <c r="MVF199" s="20"/>
      <c r="MVG199" s="20"/>
      <c r="MVH199" s="20"/>
      <c r="MVI199" s="20"/>
      <c r="MVJ199" s="20"/>
      <c r="MVK199" s="20"/>
      <c r="MVL199" s="20"/>
      <c r="MVM199" s="20"/>
      <c r="MVN199" s="20"/>
      <c r="MVO199" s="20"/>
      <c r="MVP199" s="20"/>
      <c r="MVQ199" s="20"/>
      <c r="MVR199" s="20"/>
      <c r="MVS199" s="20"/>
      <c r="MVT199" s="20"/>
      <c r="MVU199" s="20"/>
      <c r="MVV199" s="20"/>
      <c r="MVW199" s="20"/>
      <c r="MVX199" s="20"/>
      <c r="MVY199" s="20"/>
      <c r="MVZ199" s="20"/>
      <c r="MWA199" s="20"/>
      <c r="MWB199" s="20"/>
      <c r="MWC199" s="20"/>
      <c r="MWD199" s="20"/>
      <c r="MWE199" s="20"/>
      <c r="MWF199" s="20"/>
      <c r="MWG199" s="20"/>
      <c r="MWH199" s="20"/>
      <c r="MWI199" s="20"/>
      <c r="MWJ199" s="20"/>
      <c r="MWK199" s="20"/>
      <c r="MWL199" s="20"/>
      <c r="MWM199" s="20"/>
      <c r="MWN199" s="20"/>
      <c r="MWO199" s="20"/>
      <c r="MWP199" s="20"/>
      <c r="MWQ199" s="20"/>
      <c r="MWR199" s="20"/>
      <c r="MWS199" s="20"/>
      <c r="MWT199" s="20"/>
      <c r="MWU199" s="20"/>
      <c r="MWV199" s="20"/>
      <c r="MWW199" s="20"/>
      <c r="MWX199" s="20"/>
      <c r="MWY199" s="20"/>
      <c r="MWZ199" s="20"/>
      <c r="MXA199" s="20"/>
      <c r="MXB199" s="20"/>
      <c r="MXC199" s="20"/>
      <c r="MXD199" s="20"/>
      <c r="MXE199" s="20"/>
      <c r="MXF199" s="20"/>
      <c r="MXG199" s="20"/>
      <c r="MXH199" s="20"/>
      <c r="MXI199" s="20"/>
      <c r="MXJ199" s="20"/>
      <c r="MXK199" s="20"/>
      <c r="MXL199" s="20"/>
      <c r="MXM199" s="20"/>
      <c r="MXN199" s="20"/>
      <c r="MXO199" s="20"/>
      <c r="MXP199" s="20"/>
      <c r="MXQ199" s="20"/>
      <c r="MXR199" s="20"/>
      <c r="MXS199" s="20"/>
      <c r="MXT199" s="20"/>
      <c r="MXU199" s="20"/>
      <c r="MXV199" s="20"/>
      <c r="MXW199" s="20"/>
      <c r="MXX199" s="20"/>
      <c r="MXY199" s="20"/>
      <c r="MXZ199" s="20"/>
      <c r="MYA199" s="20"/>
      <c r="MYB199" s="20"/>
      <c r="MYC199" s="20"/>
      <c r="MYD199" s="20"/>
      <c r="MYE199" s="20"/>
      <c r="MYF199" s="20"/>
      <c r="MYG199" s="20"/>
      <c r="MYH199" s="20"/>
      <c r="MYI199" s="20"/>
      <c r="MYJ199" s="20"/>
      <c r="MYK199" s="20"/>
      <c r="MYL199" s="20"/>
      <c r="MYM199" s="20"/>
      <c r="MYN199" s="20"/>
      <c r="MYO199" s="20"/>
      <c r="MYP199" s="20"/>
      <c r="MYQ199" s="20"/>
      <c r="MYR199" s="20"/>
      <c r="MYS199" s="20"/>
      <c r="MYT199" s="20"/>
      <c r="MYU199" s="20"/>
      <c r="MYV199" s="20"/>
      <c r="MYW199" s="20"/>
      <c r="MYX199" s="20"/>
      <c r="MYY199" s="20"/>
      <c r="MYZ199" s="20"/>
      <c r="MZA199" s="20"/>
      <c r="MZB199" s="20"/>
      <c r="MZC199" s="20"/>
      <c r="MZD199" s="20"/>
      <c r="MZE199" s="20"/>
      <c r="MZF199" s="20"/>
      <c r="MZG199" s="20"/>
      <c r="MZH199" s="20"/>
      <c r="MZI199" s="20"/>
      <c r="MZJ199" s="20"/>
      <c r="MZK199" s="20"/>
      <c r="MZL199" s="20"/>
      <c r="MZM199" s="20"/>
      <c r="MZN199" s="20"/>
      <c r="MZO199" s="20"/>
      <c r="MZP199" s="20"/>
      <c r="MZQ199" s="20"/>
      <c r="MZR199" s="20"/>
      <c r="MZS199" s="20"/>
      <c r="MZT199" s="20"/>
      <c r="MZU199" s="20"/>
      <c r="MZV199" s="20"/>
      <c r="MZW199" s="20"/>
      <c r="MZX199" s="20"/>
      <c r="MZY199" s="20"/>
      <c r="MZZ199" s="20"/>
      <c r="NAA199" s="20"/>
      <c r="NAB199" s="20"/>
      <c r="NAC199" s="20"/>
      <c r="NAD199" s="20"/>
      <c r="NAE199" s="20"/>
      <c r="NAF199" s="20"/>
      <c r="NAG199" s="20"/>
      <c r="NAH199" s="20"/>
      <c r="NAI199" s="20"/>
      <c r="NAJ199" s="20"/>
      <c r="NAK199" s="20"/>
      <c r="NAL199" s="20"/>
      <c r="NAM199" s="20"/>
      <c r="NAN199" s="20"/>
      <c r="NAO199" s="20"/>
      <c r="NAP199" s="20"/>
      <c r="NAQ199" s="20"/>
      <c r="NAR199" s="20"/>
      <c r="NAS199" s="20"/>
      <c r="NAT199" s="20"/>
      <c r="NAU199" s="20"/>
      <c r="NAV199" s="20"/>
      <c r="NAW199" s="20"/>
      <c r="NAX199" s="20"/>
      <c r="NAY199" s="20"/>
      <c r="NAZ199" s="20"/>
      <c r="NBA199" s="20"/>
      <c r="NBB199" s="20"/>
      <c r="NBC199" s="20"/>
      <c r="NBD199" s="20"/>
      <c r="NBE199" s="20"/>
      <c r="NBF199" s="20"/>
      <c r="NBG199" s="20"/>
      <c r="NBH199" s="20"/>
      <c r="NBI199" s="20"/>
      <c r="NBJ199" s="20"/>
      <c r="NBK199" s="20"/>
      <c r="NBL199" s="20"/>
      <c r="NBM199" s="20"/>
      <c r="NBN199" s="20"/>
      <c r="NBO199" s="20"/>
      <c r="NBP199" s="20"/>
      <c r="NBQ199" s="20"/>
      <c r="NBR199" s="20"/>
      <c r="NBS199" s="20"/>
      <c r="NBT199" s="20"/>
      <c r="NBU199" s="20"/>
      <c r="NBV199" s="20"/>
      <c r="NBW199" s="20"/>
      <c r="NBX199" s="20"/>
      <c r="NBY199" s="20"/>
      <c r="NBZ199" s="20"/>
      <c r="NCA199" s="20"/>
      <c r="NCB199" s="20"/>
      <c r="NCC199" s="20"/>
      <c r="NCD199" s="20"/>
      <c r="NCE199" s="20"/>
      <c r="NCF199" s="20"/>
      <c r="NCG199" s="20"/>
      <c r="NCH199" s="20"/>
      <c r="NCI199" s="20"/>
      <c r="NCJ199" s="20"/>
      <c r="NCK199" s="20"/>
      <c r="NCL199" s="20"/>
      <c r="NCM199" s="20"/>
      <c r="NCN199" s="20"/>
      <c r="NCO199" s="20"/>
      <c r="NCP199" s="20"/>
      <c r="NCQ199" s="20"/>
      <c r="NCR199" s="20"/>
      <c r="NCS199" s="20"/>
      <c r="NCT199" s="20"/>
      <c r="NCU199" s="20"/>
      <c r="NCV199" s="20"/>
      <c r="NCW199" s="20"/>
      <c r="NCX199" s="20"/>
      <c r="NCY199" s="20"/>
      <c r="NCZ199" s="20"/>
      <c r="NDA199" s="20"/>
      <c r="NDB199" s="20"/>
      <c r="NDC199" s="20"/>
      <c r="NDD199" s="20"/>
      <c r="NDE199" s="20"/>
      <c r="NDF199" s="20"/>
      <c r="NDG199" s="20"/>
      <c r="NDH199" s="20"/>
      <c r="NDI199" s="20"/>
      <c r="NDJ199" s="20"/>
      <c r="NDK199" s="20"/>
      <c r="NDL199" s="20"/>
      <c r="NDM199" s="20"/>
      <c r="NDN199" s="20"/>
      <c r="NDO199" s="20"/>
      <c r="NDP199" s="20"/>
      <c r="NDQ199" s="20"/>
      <c r="NDR199" s="20"/>
      <c r="NDS199" s="20"/>
      <c r="NDT199" s="20"/>
      <c r="NDU199" s="20"/>
      <c r="NDV199" s="20"/>
      <c r="NDW199" s="20"/>
      <c r="NDX199" s="20"/>
      <c r="NDY199" s="20"/>
      <c r="NDZ199" s="20"/>
      <c r="NEA199" s="20"/>
      <c r="NEB199" s="20"/>
      <c r="NEC199" s="20"/>
      <c r="NED199" s="20"/>
      <c r="NEE199" s="20"/>
      <c r="NEF199" s="20"/>
      <c r="NEG199" s="20"/>
      <c r="NEH199" s="20"/>
      <c r="NEI199" s="20"/>
      <c r="NEJ199" s="20"/>
      <c r="NEK199" s="20"/>
      <c r="NEL199" s="20"/>
      <c r="NEM199" s="20"/>
      <c r="NEN199" s="20"/>
      <c r="NEO199" s="20"/>
      <c r="NEP199" s="20"/>
      <c r="NEQ199" s="20"/>
      <c r="NER199" s="20"/>
      <c r="NES199" s="20"/>
      <c r="NET199" s="20"/>
      <c r="NEU199" s="20"/>
      <c r="NEV199" s="20"/>
      <c r="NEW199" s="20"/>
      <c r="NEX199" s="20"/>
      <c r="NEY199" s="20"/>
      <c r="NEZ199" s="20"/>
      <c r="NFA199" s="20"/>
      <c r="NFB199" s="20"/>
      <c r="NFC199" s="20"/>
      <c r="NFD199" s="20"/>
      <c r="NFE199" s="20"/>
      <c r="NFF199" s="20"/>
      <c r="NFG199" s="20"/>
      <c r="NFH199" s="20"/>
      <c r="NFI199" s="20"/>
      <c r="NFJ199" s="20"/>
      <c r="NFK199" s="20"/>
      <c r="NFL199" s="20"/>
      <c r="NFM199" s="20"/>
      <c r="NFN199" s="20"/>
      <c r="NFO199" s="20"/>
      <c r="NFP199" s="20"/>
      <c r="NFQ199" s="20"/>
      <c r="NFR199" s="20"/>
      <c r="NFS199" s="20"/>
      <c r="NFT199" s="20"/>
      <c r="NFU199" s="20"/>
      <c r="NFV199" s="20"/>
      <c r="NFW199" s="20"/>
      <c r="NFX199" s="20"/>
      <c r="NFY199" s="20"/>
      <c r="NFZ199" s="20"/>
      <c r="NGA199" s="20"/>
      <c r="NGB199" s="20"/>
      <c r="NGC199" s="20"/>
      <c r="NGD199" s="20"/>
      <c r="NGE199" s="20"/>
      <c r="NGF199" s="20"/>
      <c r="NGG199" s="20"/>
      <c r="NGH199" s="20"/>
      <c r="NGI199" s="20"/>
      <c r="NGJ199" s="20"/>
      <c r="NGK199" s="20"/>
      <c r="NGL199" s="20"/>
      <c r="NGM199" s="20"/>
      <c r="NGN199" s="20"/>
      <c r="NGO199" s="20"/>
      <c r="NGP199" s="20"/>
      <c r="NGQ199" s="20"/>
      <c r="NGR199" s="20"/>
      <c r="NGS199" s="20"/>
      <c r="NGT199" s="20"/>
      <c r="NGU199" s="20"/>
      <c r="NGV199" s="20"/>
      <c r="NGW199" s="20"/>
      <c r="NGX199" s="20"/>
      <c r="NGY199" s="20"/>
      <c r="NGZ199" s="20"/>
      <c r="NHA199" s="20"/>
      <c r="NHB199" s="20"/>
      <c r="NHC199" s="20"/>
      <c r="NHD199" s="20"/>
      <c r="NHE199" s="20"/>
      <c r="NHF199" s="20"/>
      <c r="NHG199" s="20"/>
      <c r="NHH199" s="20"/>
      <c r="NHI199" s="20"/>
      <c r="NHJ199" s="20"/>
      <c r="NHK199" s="20"/>
      <c r="NHL199" s="20"/>
      <c r="NHM199" s="20"/>
      <c r="NHN199" s="20"/>
      <c r="NHO199" s="20"/>
      <c r="NHP199" s="20"/>
      <c r="NHQ199" s="20"/>
      <c r="NHR199" s="20"/>
      <c r="NHS199" s="20"/>
      <c r="NHT199" s="20"/>
      <c r="NHU199" s="20"/>
      <c r="NHV199" s="20"/>
      <c r="NHW199" s="20"/>
      <c r="NHX199" s="20"/>
      <c r="NHY199" s="20"/>
      <c r="NHZ199" s="20"/>
      <c r="NIA199" s="20"/>
      <c r="NIB199" s="20"/>
      <c r="NIC199" s="20"/>
      <c r="NID199" s="20"/>
      <c r="NIE199" s="20"/>
      <c r="NIF199" s="20"/>
      <c r="NIG199" s="20"/>
      <c r="NIH199" s="20"/>
      <c r="NII199" s="20"/>
      <c r="NIJ199" s="20"/>
      <c r="NIK199" s="20"/>
      <c r="NIL199" s="20"/>
      <c r="NIM199" s="20"/>
      <c r="NIN199" s="20"/>
      <c r="NIO199" s="20"/>
      <c r="NIP199" s="20"/>
      <c r="NIQ199" s="20"/>
      <c r="NIR199" s="20"/>
      <c r="NIS199" s="20"/>
      <c r="NIT199" s="20"/>
      <c r="NIU199" s="20"/>
      <c r="NIV199" s="20"/>
      <c r="NIW199" s="20"/>
      <c r="NIX199" s="20"/>
      <c r="NIY199" s="20"/>
      <c r="NIZ199" s="20"/>
      <c r="NJA199" s="20"/>
      <c r="NJB199" s="20"/>
      <c r="NJC199" s="20"/>
      <c r="NJD199" s="20"/>
      <c r="NJE199" s="20"/>
      <c r="NJF199" s="20"/>
      <c r="NJG199" s="20"/>
      <c r="NJH199" s="20"/>
      <c r="NJI199" s="20"/>
      <c r="NJJ199" s="20"/>
      <c r="NJK199" s="20"/>
      <c r="NJL199" s="20"/>
      <c r="NJM199" s="20"/>
      <c r="NJN199" s="20"/>
      <c r="NJO199" s="20"/>
      <c r="NJP199" s="20"/>
      <c r="NJQ199" s="20"/>
      <c r="NJR199" s="20"/>
      <c r="NJS199" s="20"/>
      <c r="NJT199" s="20"/>
      <c r="NJU199" s="20"/>
      <c r="NJV199" s="20"/>
      <c r="NJW199" s="20"/>
      <c r="NJX199" s="20"/>
      <c r="NJY199" s="20"/>
      <c r="NJZ199" s="20"/>
      <c r="NKA199" s="20"/>
      <c r="NKB199" s="20"/>
      <c r="NKC199" s="20"/>
      <c r="NKD199" s="20"/>
      <c r="NKE199" s="20"/>
      <c r="NKF199" s="20"/>
      <c r="NKG199" s="20"/>
      <c r="NKH199" s="20"/>
      <c r="NKI199" s="20"/>
      <c r="NKJ199" s="20"/>
      <c r="NKK199" s="20"/>
      <c r="NKL199" s="20"/>
      <c r="NKM199" s="20"/>
      <c r="NKN199" s="20"/>
      <c r="NKO199" s="20"/>
      <c r="NKP199" s="20"/>
      <c r="NKQ199" s="20"/>
      <c r="NKR199" s="20"/>
      <c r="NKS199" s="20"/>
      <c r="NKT199" s="20"/>
      <c r="NKU199" s="20"/>
      <c r="NKV199" s="20"/>
      <c r="NKW199" s="20"/>
      <c r="NKX199" s="20"/>
      <c r="NKY199" s="20"/>
      <c r="NKZ199" s="20"/>
      <c r="NLA199" s="20"/>
      <c r="NLB199" s="20"/>
      <c r="NLC199" s="20"/>
      <c r="NLD199" s="20"/>
      <c r="NLE199" s="20"/>
      <c r="NLF199" s="20"/>
      <c r="NLG199" s="20"/>
      <c r="NLH199" s="20"/>
      <c r="NLI199" s="20"/>
      <c r="NLJ199" s="20"/>
      <c r="NLK199" s="20"/>
      <c r="NLL199" s="20"/>
      <c r="NLM199" s="20"/>
      <c r="NLN199" s="20"/>
      <c r="NLO199" s="20"/>
      <c r="NLP199" s="20"/>
      <c r="NLQ199" s="20"/>
      <c r="NLR199" s="20"/>
      <c r="NLS199" s="20"/>
      <c r="NLT199" s="20"/>
      <c r="NLU199" s="20"/>
      <c r="NLV199" s="20"/>
      <c r="NLW199" s="20"/>
      <c r="NLX199" s="20"/>
      <c r="NLY199" s="20"/>
      <c r="NLZ199" s="20"/>
      <c r="NMA199" s="20"/>
      <c r="NMB199" s="20"/>
      <c r="NMC199" s="20"/>
      <c r="NMD199" s="20"/>
      <c r="NME199" s="20"/>
      <c r="NMF199" s="20"/>
      <c r="NMG199" s="20"/>
      <c r="NMH199" s="20"/>
      <c r="NMI199" s="20"/>
      <c r="NMJ199" s="20"/>
      <c r="NMK199" s="20"/>
      <c r="NML199" s="20"/>
      <c r="NMM199" s="20"/>
      <c r="NMN199" s="20"/>
      <c r="NMO199" s="20"/>
      <c r="NMP199" s="20"/>
      <c r="NMQ199" s="20"/>
      <c r="NMR199" s="20"/>
      <c r="NMS199" s="20"/>
      <c r="NMT199" s="20"/>
      <c r="NMU199" s="20"/>
      <c r="NMV199" s="20"/>
      <c r="NMW199" s="20"/>
      <c r="NMX199" s="20"/>
      <c r="NMY199" s="20"/>
      <c r="NMZ199" s="20"/>
      <c r="NNA199" s="20"/>
      <c r="NNB199" s="20"/>
      <c r="NNC199" s="20"/>
      <c r="NND199" s="20"/>
      <c r="NNE199" s="20"/>
      <c r="NNF199" s="20"/>
      <c r="NNG199" s="20"/>
      <c r="NNH199" s="20"/>
      <c r="NNI199" s="20"/>
      <c r="NNJ199" s="20"/>
      <c r="NNK199" s="20"/>
      <c r="NNL199" s="20"/>
      <c r="NNM199" s="20"/>
      <c r="NNN199" s="20"/>
      <c r="NNO199" s="20"/>
      <c r="NNP199" s="20"/>
      <c r="NNQ199" s="20"/>
      <c r="NNR199" s="20"/>
      <c r="NNS199" s="20"/>
      <c r="NNT199" s="20"/>
      <c r="NNU199" s="20"/>
      <c r="NNV199" s="20"/>
      <c r="NNW199" s="20"/>
      <c r="NNX199" s="20"/>
      <c r="NNY199" s="20"/>
      <c r="NNZ199" s="20"/>
      <c r="NOA199" s="20"/>
      <c r="NOB199" s="20"/>
      <c r="NOC199" s="20"/>
      <c r="NOD199" s="20"/>
      <c r="NOE199" s="20"/>
      <c r="NOF199" s="20"/>
      <c r="NOG199" s="20"/>
      <c r="NOH199" s="20"/>
      <c r="NOI199" s="20"/>
      <c r="NOJ199" s="20"/>
      <c r="NOK199" s="20"/>
      <c r="NOL199" s="20"/>
      <c r="NOM199" s="20"/>
      <c r="NON199" s="20"/>
      <c r="NOO199" s="20"/>
      <c r="NOP199" s="20"/>
      <c r="NOQ199" s="20"/>
      <c r="NOR199" s="20"/>
      <c r="NOS199" s="20"/>
      <c r="NOT199" s="20"/>
      <c r="NOU199" s="20"/>
      <c r="NOV199" s="20"/>
      <c r="NOW199" s="20"/>
      <c r="NOX199" s="20"/>
      <c r="NOY199" s="20"/>
      <c r="NOZ199" s="20"/>
      <c r="NPA199" s="20"/>
      <c r="NPB199" s="20"/>
      <c r="NPC199" s="20"/>
      <c r="NPD199" s="20"/>
      <c r="NPE199" s="20"/>
      <c r="NPF199" s="20"/>
      <c r="NPG199" s="20"/>
      <c r="NPH199" s="20"/>
      <c r="NPI199" s="20"/>
      <c r="NPJ199" s="20"/>
      <c r="NPK199" s="20"/>
      <c r="NPL199" s="20"/>
      <c r="NPM199" s="20"/>
      <c r="NPN199" s="20"/>
      <c r="NPO199" s="20"/>
      <c r="NPP199" s="20"/>
      <c r="NPQ199" s="20"/>
      <c r="NPR199" s="20"/>
      <c r="NPS199" s="20"/>
      <c r="NPT199" s="20"/>
      <c r="NPU199" s="20"/>
      <c r="NPV199" s="20"/>
      <c r="NPW199" s="20"/>
      <c r="NPX199" s="20"/>
      <c r="NPY199" s="20"/>
      <c r="NPZ199" s="20"/>
      <c r="NQA199" s="20"/>
      <c r="NQB199" s="20"/>
      <c r="NQC199" s="20"/>
      <c r="NQD199" s="20"/>
      <c r="NQE199" s="20"/>
      <c r="NQF199" s="20"/>
      <c r="NQG199" s="20"/>
      <c r="NQH199" s="20"/>
      <c r="NQI199" s="20"/>
      <c r="NQJ199" s="20"/>
      <c r="NQK199" s="20"/>
      <c r="NQL199" s="20"/>
      <c r="NQM199" s="20"/>
      <c r="NQN199" s="20"/>
      <c r="NQO199" s="20"/>
      <c r="NQP199" s="20"/>
      <c r="NQQ199" s="20"/>
      <c r="NQR199" s="20"/>
      <c r="NQS199" s="20"/>
      <c r="NQT199" s="20"/>
      <c r="NQU199" s="20"/>
      <c r="NQV199" s="20"/>
      <c r="NQW199" s="20"/>
      <c r="NQX199" s="20"/>
      <c r="NQY199" s="20"/>
      <c r="NQZ199" s="20"/>
      <c r="NRA199" s="20"/>
      <c r="NRB199" s="20"/>
      <c r="NRC199" s="20"/>
      <c r="NRD199" s="20"/>
      <c r="NRE199" s="20"/>
      <c r="NRF199" s="20"/>
      <c r="NRG199" s="20"/>
      <c r="NRH199" s="20"/>
      <c r="NRI199" s="20"/>
      <c r="NRJ199" s="20"/>
      <c r="NRK199" s="20"/>
      <c r="NRL199" s="20"/>
      <c r="NRM199" s="20"/>
      <c r="NRN199" s="20"/>
      <c r="NRO199" s="20"/>
      <c r="NRP199" s="20"/>
      <c r="NRQ199" s="20"/>
      <c r="NRR199" s="20"/>
      <c r="NRS199" s="20"/>
      <c r="NRT199" s="20"/>
      <c r="NRU199" s="20"/>
      <c r="NRV199" s="20"/>
      <c r="NRW199" s="20"/>
      <c r="NRX199" s="20"/>
      <c r="NRY199" s="20"/>
      <c r="NRZ199" s="20"/>
      <c r="NSA199" s="20"/>
      <c r="NSB199" s="20"/>
      <c r="NSC199" s="20"/>
      <c r="NSD199" s="20"/>
      <c r="NSE199" s="20"/>
      <c r="NSF199" s="20"/>
      <c r="NSG199" s="20"/>
      <c r="NSH199" s="20"/>
      <c r="NSI199" s="20"/>
      <c r="NSJ199" s="20"/>
      <c r="NSK199" s="20"/>
      <c r="NSL199" s="20"/>
      <c r="NSM199" s="20"/>
      <c r="NSN199" s="20"/>
      <c r="NSO199" s="20"/>
      <c r="NSP199" s="20"/>
      <c r="NSQ199" s="20"/>
      <c r="NSR199" s="20"/>
      <c r="NSS199" s="20"/>
      <c r="NST199" s="20"/>
      <c r="NSU199" s="20"/>
      <c r="NSV199" s="20"/>
      <c r="NSW199" s="20"/>
      <c r="NSX199" s="20"/>
      <c r="NSY199" s="20"/>
      <c r="NSZ199" s="20"/>
      <c r="NTA199" s="20"/>
      <c r="NTB199" s="20"/>
      <c r="NTC199" s="20"/>
      <c r="NTD199" s="20"/>
      <c r="NTE199" s="20"/>
      <c r="NTF199" s="20"/>
      <c r="NTG199" s="20"/>
      <c r="NTH199" s="20"/>
      <c r="NTI199" s="20"/>
      <c r="NTJ199" s="20"/>
      <c r="NTK199" s="20"/>
      <c r="NTL199" s="20"/>
      <c r="NTM199" s="20"/>
      <c r="NTN199" s="20"/>
      <c r="NTO199" s="20"/>
      <c r="NTP199" s="20"/>
      <c r="NTQ199" s="20"/>
      <c r="NTR199" s="20"/>
      <c r="NTS199" s="20"/>
      <c r="NTT199" s="20"/>
      <c r="NTU199" s="20"/>
      <c r="NTV199" s="20"/>
      <c r="NTW199" s="20"/>
      <c r="NTX199" s="20"/>
      <c r="NTY199" s="20"/>
      <c r="NTZ199" s="20"/>
      <c r="NUA199" s="20"/>
      <c r="NUB199" s="20"/>
      <c r="NUC199" s="20"/>
      <c r="NUD199" s="20"/>
      <c r="NUE199" s="20"/>
      <c r="NUF199" s="20"/>
      <c r="NUG199" s="20"/>
      <c r="NUH199" s="20"/>
      <c r="NUI199" s="20"/>
      <c r="NUJ199" s="20"/>
      <c r="NUK199" s="20"/>
      <c r="NUL199" s="20"/>
      <c r="NUM199" s="20"/>
      <c r="NUN199" s="20"/>
      <c r="NUO199" s="20"/>
      <c r="NUP199" s="20"/>
      <c r="NUQ199" s="20"/>
      <c r="NUR199" s="20"/>
      <c r="NUS199" s="20"/>
      <c r="NUT199" s="20"/>
      <c r="NUU199" s="20"/>
      <c r="NUV199" s="20"/>
      <c r="NUW199" s="20"/>
      <c r="NUX199" s="20"/>
      <c r="NUY199" s="20"/>
      <c r="NUZ199" s="20"/>
      <c r="NVA199" s="20"/>
      <c r="NVB199" s="20"/>
      <c r="NVC199" s="20"/>
      <c r="NVD199" s="20"/>
      <c r="NVE199" s="20"/>
      <c r="NVF199" s="20"/>
      <c r="NVG199" s="20"/>
      <c r="NVH199" s="20"/>
      <c r="NVI199" s="20"/>
      <c r="NVJ199" s="20"/>
      <c r="NVK199" s="20"/>
      <c r="NVL199" s="20"/>
      <c r="NVM199" s="20"/>
      <c r="NVN199" s="20"/>
      <c r="NVO199" s="20"/>
      <c r="NVP199" s="20"/>
      <c r="NVQ199" s="20"/>
      <c r="NVR199" s="20"/>
      <c r="NVS199" s="20"/>
      <c r="NVT199" s="20"/>
      <c r="NVU199" s="20"/>
      <c r="NVV199" s="20"/>
      <c r="NVW199" s="20"/>
      <c r="NVX199" s="20"/>
      <c r="NVY199" s="20"/>
      <c r="NVZ199" s="20"/>
      <c r="NWA199" s="20"/>
      <c r="NWB199" s="20"/>
      <c r="NWC199" s="20"/>
      <c r="NWD199" s="20"/>
      <c r="NWE199" s="20"/>
      <c r="NWF199" s="20"/>
      <c r="NWG199" s="20"/>
      <c r="NWH199" s="20"/>
      <c r="NWI199" s="20"/>
      <c r="NWJ199" s="20"/>
      <c r="NWK199" s="20"/>
      <c r="NWL199" s="20"/>
      <c r="NWM199" s="20"/>
      <c r="NWN199" s="20"/>
      <c r="NWO199" s="20"/>
      <c r="NWP199" s="20"/>
      <c r="NWQ199" s="20"/>
      <c r="NWR199" s="20"/>
      <c r="NWS199" s="20"/>
      <c r="NWT199" s="20"/>
      <c r="NWU199" s="20"/>
      <c r="NWV199" s="20"/>
      <c r="NWW199" s="20"/>
      <c r="NWX199" s="20"/>
      <c r="NWY199" s="20"/>
      <c r="NWZ199" s="20"/>
      <c r="NXA199" s="20"/>
      <c r="NXB199" s="20"/>
      <c r="NXC199" s="20"/>
      <c r="NXD199" s="20"/>
      <c r="NXE199" s="20"/>
      <c r="NXF199" s="20"/>
      <c r="NXG199" s="20"/>
      <c r="NXH199" s="20"/>
      <c r="NXI199" s="20"/>
      <c r="NXJ199" s="20"/>
      <c r="NXK199" s="20"/>
      <c r="NXL199" s="20"/>
      <c r="NXM199" s="20"/>
      <c r="NXN199" s="20"/>
      <c r="NXO199" s="20"/>
      <c r="NXP199" s="20"/>
      <c r="NXQ199" s="20"/>
      <c r="NXR199" s="20"/>
      <c r="NXS199" s="20"/>
      <c r="NXT199" s="20"/>
      <c r="NXU199" s="20"/>
      <c r="NXV199" s="20"/>
      <c r="NXW199" s="20"/>
      <c r="NXX199" s="20"/>
      <c r="NXY199" s="20"/>
      <c r="NXZ199" s="20"/>
      <c r="NYA199" s="20"/>
      <c r="NYB199" s="20"/>
      <c r="NYC199" s="20"/>
      <c r="NYD199" s="20"/>
      <c r="NYE199" s="20"/>
      <c r="NYF199" s="20"/>
      <c r="NYG199" s="20"/>
      <c r="NYH199" s="20"/>
      <c r="NYI199" s="20"/>
      <c r="NYJ199" s="20"/>
      <c r="NYK199" s="20"/>
      <c r="NYL199" s="20"/>
      <c r="NYM199" s="20"/>
      <c r="NYN199" s="20"/>
      <c r="NYO199" s="20"/>
      <c r="NYP199" s="20"/>
      <c r="NYQ199" s="20"/>
      <c r="NYR199" s="20"/>
      <c r="NYS199" s="20"/>
      <c r="NYT199" s="20"/>
      <c r="NYU199" s="20"/>
      <c r="NYV199" s="20"/>
      <c r="NYW199" s="20"/>
      <c r="NYX199" s="20"/>
      <c r="NYY199" s="20"/>
      <c r="NYZ199" s="20"/>
      <c r="NZA199" s="20"/>
      <c r="NZB199" s="20"/>
      <c r="NZC199" s="20"/>
      <c r="NZD199" s="20"/>
      <c r="NZE199" s="20"/>
      <c r="NZF199" s="20"/>
      <c r="NZG199" s="20"/>
      <c r="NZH199" s="20"/>
      <c r="NZI199" s="20"/>
      <c r="NZJ199" s="20"/>
      <c r="NZK199" s="20"/>
      <c r="NZL199" s="20"/>
      <c r="NZM199" s="20"/>
      <c r="NZN199" s="20"/>
      <c r="NZO199" s="20"/>
      <c r="NZP199" s="20"/>
      <c r="NZQ199" s="20"/>
      <c r="NZR199" s="20"/>
      <c r="NZS199" s="20"/>
      <c r="NZT199" s="20"/>
      <c r="NZU199" s="20"/>
      <c r="NZV199" s="20"/>
      <c r="NZW199" s="20"/>
      <c r="NZX199" s="20"/>
      <c r="NZY199" s="20"/>
      <c r="NZZ199" s="20"/>
      <c r="OAA199" s="20"/>
      <c r="OAB199" s="20"/>
      <c r="OAC199" s="20"/>
      <c r="OAD199" s="20"/>
      <c r="OAE199" s="20"/>
      <c r="OAF199" s="20"/>
      <c r="OAG199" s="20"/>
      <c r="OAH199" s="20"/>
      <c r="OAI199" s="20"/>
      <c r="OAJ199" s="20"/>
      <c r="OAK199" s="20"/>
      <c r="OAL199" s="20"/>
      <c r="OAM199" s="20"/>
      <c r="OAN199" s="20"/>
      <c r="OAO199" s="20"/>
      <c r="OAP199" s="20"/>
      <c r="OAQ199" s="20"/>
      <c r="OAR199" s="20"/>
      <c r="OAS199" s="20"/>
      <c r="OAT199" s="20"/>
      <c r="OAU199" s="20"/>
      <c r="OAV199" s="20"/>
      <c r="OAW199" s="20"/>
      <c r="OAX199" s="20"/>
      <c r="OAY199" s="20"/>
      <c r="OAZ199" s="20"/>
      <c r="OBA199" s="20"/>
      <c r="OBB199" s="20"/>
      <c r="OBC199" s="20"/>
      <c r="OBD199" s="20"/>
      <c r="OBE199" s="20"/>
      <c r="OBF199" s="20"/>
      <c r="OBG199" s="20"/>
      <c r="OBH199" s="20"/>
      <c r="OBI199" s="20"/>
      <c r="OBJ199" s="20"/>
      <c r="OBK199" s="20"/>
      <c r="OBL199" s="20"/>
      <c r="OBM199" s="20"/>
      <c r="OBN199" s="20"/>
      <c r="OBO199" s="20"/>
      <c r="OBP199" s="20"/>
      <c r="OBQ199" s="20"/>
      <c r="OBR199" s="20"/>
      <c r="OBS199" s="20"/>
      <c r="OBT199" s="20"/>
      <c r="OBU199" s="20"/>
      <c r="OBV199" s="20"/>
      <c r="OBW199" s="20"/>
      <c r="OBX199" s="20"/>
      <c r="OBY199" s="20"/>
      <c r="OBZ199" s="20"/>
      <c r="OCA199" s="20"/>
      <c r="OCB199" s="20"/>
      <c r="OCC199" s="20"/>
      <c r="OCD199" s="20"/>
      <c r="OCE199" s="20"/>
      <c r="OCF199" s="20"/>
      <c r="OCG199" s="20"/>
      <c r="OCH199" s="20"/>
      <c r="OCI199" s="20"/>
      <c r="OCJ199" s="20"/>
      <c r="OCK199" s="20"/>
      <c r="OCL199" s="20"/>
      <c r="OCM199" s="20"/>
      <c r="OCN199" s="20"/>
      <c r="OCO199" s="20"/>
      <c r="OCP199" s="20"/>
      <c r="OCQ199" s="20"/>
      <c r="OCR199" s="20"/>
      <c r="OCS199" s="20"/>
      <c r="OCT199" s="20"/>
      <c r="OCU199" s="20"/>
      <c r="OCV199" s="20"/>
      <c r="OCW199" s="20"/>
      <c r="OCX199" s="20"/>
      <c r="OCY199" s="20"/>
      <c r="OCZ199" s="20"/>
      <c r="ODA199" s="20"/>
      <c r="ODB199" s="20"/>
      <c r="ODC199" s="20"/>
      <c r="ODD199" s="20"/>
      <c r="ODE199" s="20"/>
      <c r="ODF199" s="20"/>
      <c r="ODG199" s="20"/>
      <c r="ODH199" s="20"/>
      <c r="ODI199" s="20"/>
      <c r="ODJ199" s="20"/>
      <c r="ODK199" s="20"/>
      <c r="ODL199" s="20"/>
      <c r="ODM199" s="20"/>
      <c r="ODN199" s="20"/>
      <c r="ODO199" s="20"/>
      <c r="ODP199" s="20"/>
      <c r="ODQ199" s="20"/>
      <c r="ODR199" s="20"/>
      <c r="ODS199" s="20"/>
      <c r="ODT199" s="20"/>
      <c r="ODU199" s="20"/>
      <c r="ODV199" s="20"/>
      <c r="ODW199" s="20"/>
      <c r="ODX199" s="20"/>
      <c r="ODY199" s="20"/>
      <c r="ODZ199" s="20"/>
      <c r="OEA199" s="20"/>
      <c r="OEB199" s="20"/>
      <c r="OEC199" s="20"/>
      <c r="OED199" s="20"/>
      <c r="OEE199" s="20"/>
      <c r="OEF199" s="20"/>
      <c r="OEG199" s="20"/>
      <c r="OEH199" s="20"/>
      <c r="OEI199" s="20"/>
      <c r="OEJ199" s="20"/>
      <c r="OEK199" s="20"/>
      <c r="OEL199" s="20"/>
      <c r="OEM199" s="20"/>
      <c r="OEN199" s="20"/>
      <c r="OEO199" s="20"/>
      <c r="OEP199" s="20"/>
      <c r="OEQ199" s="20"/>
      <c r="OER199" s="20"/>
      <c r="OES199" s="20"/>
      <c r="OET199" s="20"/>
      <c r="OEU199" s="20"/>
      <c r="OEV199" s="20"/>
      <c r="OEW199" s="20"/>
      <c r="OEX199" s="20"/>
      <c r="OEY199" s="20"/>
      <c r="OEZ199" s="20"/>
      <c r="OFA199" s="20"/>
      <c r="OFB199" s="20"/>
      <c r="OFC199" s="20"/>
      <c r="OFD199" s="20"/>
      <c r="OFE199" s="20"/>
      <c r="OFF199" s="20"/>
      <c r="OFG199" s="20"/>
      <c r="OFH199" s="20"/>
      <c r="OFI199" s="20"/>
      <c r="OFJ199" s="20"/>
      <c r="OFK199" s="20"/>
      <c r="OFL199" s="20"/>
      <c r="OFM199" s="20"/>
      <c r="OFN199" s="20"/>
      <c r="OFO199" s="20"/>
      <c r="OFP199" s="20"/>
      <c r="OFQ199" s="20"/>
      <c r="OFR199" s="20"/>
      <c r="OFS199" s="20"/>
      <c r="OFT199" s="20"/>
      <c r="OFU199" s="20"/>
      <c r="OFV199" s="20"/>
      <c r="OFW199" s="20"/>
      <c r="OFX199" s="20"/>
      <c r="OFY199" s="20"/>
      <c r="OFZ199" s="20"/>
      <c r="OGA199" s="20"/>
      <c r="OGB199" s="20"/>
      <c r="OGC199" s="20"/>
      <c r="OGD199" s="20"/>
      <c r="OGE199" s="20"/>
      <c r="OGF199" s="20"/>
      <c r="OGG199" s="20"/>
      <c r="OGH199" s="20"/>
      <c r="OGI199" s="20"/>
      <c r="OGJ199" s="20"/>
      <c r="OGK199" s="20"/>
      <c r="OGL199" s="20"/>
      <c r="OGM199" s="20"/>
      <c r="OGN199" s="20"/>
      <c r="OGO199" s="20"/>
      <c r="OGP199" s="20"/>
      <c r="OGQ199" s="20"/>
      <c r="OGR199" s="20"/>
      <c r="OGS199" s="20"/>
      <c r="OGT199" s="20"/>
      <c r="OGU199" s="20"/>
      <c r="OGV199" s="20"/>
      <c r="OGW199" s="20"/>
      <c r="OGX199" s="20"/>
      <c r="OGY199" s="20"/>
      <c r="OGZ199" s="20"/>
      <c r="OHA199" s="20"/>
      <c r="OHB199" s="20"/>
      <c r="OHC199" s="20"/>
      <c r="OHD199" s="20"/>
      <c r="OHE199" s="20"/>
      <c r="OHF199" s="20"/>
      <c r="OHG199" s="20"/>
      <c r="OHH199" s="20"/>
      <c r="OHI199" s="20"/>
      <c r="OHJ199" s="20"/>
      <c r="OHK199" s="20"/>
      <c r="OHL199" s="20"/>
      <c r="OHM199" s="20"/>
      <c r="OHN199" s="20"/>
      <c r="OHO199" s="20"/>
      <c r="OHP199" s="20"/>
      <c r="OHQ199" s="20"/>
      <c r="OHR199" s="20"/>
      <c r="OHS199" s="20"/>
      <c r="OHT199" s="20"/>
      <c r="OHU199" s="20"/>
      <c r="OHV199" s="20"/>
      <c r="OHW199" s="20"/>
      <c r="OHX199" s="20"/>
      <c r="OHY199" s="20"/>
      <c r="OHZ199" s="20"/>
      <c r="OIA199" s="20"/>
      <c r="OIB199" s="20"/>
      <c r="OIC199" s="20"/>
      <c r="OID199" s="20"/>
      <c r="OIE199" s="20"/>
      <c r="OIF199" s="20"/>
      <c r="OIG199" s="20"/>
      <c r="OIH199" s="20"/>
      <c r="OII199" s="20"/>
      <c r="OIJ199" s="20"/>
      <c r="OIK199" s="20"/>
      <c r="OIL199" s="20"/>
      <c r="OIM199" s="20"/>
      <c r="OIN199" s="20"/>
      <c r="OIO199" s="20"/>
      <c r="OIP199" s="20"/>
      <c r="OIQ199" s="20"/>
      <c r="OIR199" s="20"/>
      <c r="OIS199" s="20"/>
      <c r="OIT199" s="20"/>
      <c r="OIU199" s="20"/>
      <c r="OIV199" s="20"/>
      <c r="OIW199" s="20"/>
      <c r="OIX199" s="20"/>
      <c r="OIY199" s="20"/>
      <c r="OIZ199" s="20"/>
      <c r="OJA199" s="20"/>
      <c r="OJB199" s="20"/>
      <c r="OJC199" s="20"/>
      <c r="OJD199" s="20"/>
      <c r="OJE199" s="20"/>
      <c r="OJF199" s="20"/>
      <c r="OJG199" s="20"/>
      <c r="OJH199" s="20"/>
      <c r="OJI199" s="20"/>
      <c r="OJJ199" s="20"/>
      <c r="OJK199" s="20"/>
      <c r="OJL199" s="20"/>
      <c r="OJM199" s="20"/>
      <c r="OJN199" s="20"/>
      <c r="OJO199" s="20"/>
      <c r="OJP199" s="20"/>
      <c r="OJQ199" s="20"/>
      <c r="OJR199" s="20"/>
      <c r="OJS199" s="20"/>
      <c r="OJT199" s="20"/>
      <c r="OJU199" s="20"/>
      <c r="OJV199" s="20"/>
      <c r="OJW199" s="20"/>
      <c r="OJX199" s="20"/>
      <c r="OJY199" s="20"/>
      <c r="OJZ199" s="20"/>
      <c r="OKA199" s="20"/>
      <c r="OKB199" s="20"/>
      <c r="OKC199" s="20"/>
      <c r="OKD199" s="20"/>
      <c r="OKE199" s="20"/>
      <c r="OKF199" s="20"/>
      <c r="OKG199" s="20"/>
      <c r="OKH199" s="20"/>
      <c r="OKI199" s="20"/>
      <c r="OKJ199" s="20"/>
      <c r="OKK199" s="20"/>
      <c r="OKL199" s="20"/>
      <c r="OKM199" s="20"/>
      <c r="OKN199" s="20"/>
      <c r="OKO199" s="20"/>
      <c r="OKP199" s="20"/>
      <c r="OKQ199" s="20"/>
      <c r="OKR199" s="20"/>
      <c r="OKS199" s="20"/>
      <c r="OKT199" s="20"/>
      <c r="OKU199" s="20"/>
      <c r="OKV199" s="20"/>
      <c r="OKW199" s="20"/>
      <c r="OKX199" s="20"/>
      <c r="OKY199" s="20"/>
      <c r="OKZ199" s="20"/>
      <c r="OLA199" s="20"/>
      <c r="OLB199" s="20"/>
      <c r="OLC199" s="20"/>
      <c r="OLD199" s="20"/>
      <c r="OLE199" s="20"/>
      <c r="OLF199" s="20"/>
      <c r="OLG199" s="20"/>
      <c r="OLH199" s="20"/>
      <c r="OLI199" s="20"/>
      <c r="OLJ199" s="20"/>
      <c r="OLK199" s="20"/>
      <c r="OLL199" s="20"/>
      <c r="OLM199" s="20"/>
      <c r="OLN199" s="20"/>
      <c r="OLO199" s="20"/>
      <c r="OLP199" s="20"/>
      <c r="OLQ199" s="20"/>
      <c r="OLR199" s="20"/>
      <c r="OLS199" s="20"/>
      <c r="OLT199" s="20"/>
      <c r="OLU199" s="20"/>
      <c r="OLV199" s="20"/>
      <c r="OLW199" s="20"/>
      <c r="OLX199" s="20"/>
      <c r="OLY199" s="20"/>
      <c r="OLZ199" s="20"/>
      <c r="OMA199" s="20"/>
      <c r="OMB199" s="20"/>
      <c r="OMC199" s="20"/>
      <c r="OMD199" s="20"/>
      <c r="OME199" s="20"/>
      <c r="OMF199" s="20"/>
      <c r="OMG199" s="20"/>
      <c r="OMH199" s="20"/>
      <c r="OMI199" s="20"/>
      <c r="OMJ199" s="20"/>
      <c r="OMK199" s="20"/>
      <c r="OML199" s="20"/>
      <c r="OMM199" s="20"/>
      <c r="OMN199" s="20"/>
      <c r="OMO199" s="20"/>
      <c r="OMP199" s="20"/>
      <c r="OMQ199" s="20"/>
      <c r="OMR199" s="20"/>
      <c r="OMS199" s="20"/>
      <c r="OMT199" s="20"/>
      <c r="OMU199" s="20"/>
      <c r="OMV199" s="20"/>
      <c r="OMW199" s="20"/>
      <c r="OMX199" s="20"/>
      <c r="OMY199" s="20"/>
      <c r="OMZ199" s="20"/>
      <c r="ONA199" s="20"/>
      <c r="ONB199" s="20"/>
      <c r="ONC199" s="20"/>
      <c r="OND199" s="20"/>
      <c r="ONE199" s="20"/>
      <c r="ONF199" s="20"/>
      <c r="ONG199" s="20"/>
      <c r="ONH199" s="20"/>
      <c r="ONI199" s="20"/>
      <c r="ONJ199" s="20"/>
      <c r="ONK199" s="20"/>
      <c r="ONL199" s="20"/>
      <c r="ONM199" s="20"/>
      <c r="ONN199" s="20"/>
      <c r="ONO199" s="20"/>
      <c r="ONP199" s="20"/>
      <c r="ONQ199" s="20"/>
      <c r="ONR199" s="20"/>
      <c r="ONS199" s="20"/>
      <c r="ONT199" s="20"/>
      <c r="ONU199" s="20"/>
      <c r="ONV199" s="20"/>
      <c r="ONW199" s="20"/>
      <c r="ONX199" s="20"/>
      <c r="ONY199" s="20"/>
      <c r="ONZ199" s="20"/>
      <c r="OOA199" s="20"/>
      <c r="OOB199" s="20"/>
      <c r="OOC199" s="20"/>
      <c r="OOD199" s="20"/>
      <c r="OOE199" s="20"/>
      <c r="OOF199" s="20"/>
      <c r="OOG199" s="20"/>
      <c r="OOH199" s="20"/>
      <c r="OOI199" s="20"/>
      <c r="OOJ199" s="20"/>
      <c r="OOK199" s="20"/>
      <c r="OOL199" s="20"/>
      <c r="OOM199" s="20"/>
      <c r="OON199" s="20"/>
      <c r="OOO199" s="20"/>
      <c r="OOP199" s="20"/>
      <c r="OOQ199" s="20"/>
      <c r="OOR199" s="20"/>
      <c r="OOS199" s="20"/>
      <c r="OOT199" s="20"/>
      <c r="OOU199" s="20"/>
      <c r="OOV199" s="20"/>
      <c r="OOW199" s="20"/>
      <c r="OOX199" s="20"/>
      <c r="OOY199" s="20"/>
      <c r="OOZ199" s="20"/>
      <c r="OPA199" s="20"/>
      <c r="OPB199" s="20"/>
      <c r="OPC199" s="20"/>
      <c r="OPD199" s="20"/>
      <c r="OPE199" s="20"/>
      <c r="OPF199" s="20"/>
      <c r="OPG199" s="20"/>
      <c r="OPH199" s="20"/>
      <c r="OPI199" s="20"/>
      <c r="OPJ199" s="20"/>
      <c r="OPK199" s="20"/>
      <c r="OPL199" s="20"/>
      <c r="OPM199" s="20"/>
      <c r="OPN199" s="20"/>
      <c r="OPO199" s="20"/>
      <c r="OPP199" s="20"/>
      <c r="OPQ199" s="20"/>
      <c r="OPR199" s="20"/>
      <c r="OPS199" s="20"/>
      <c r="OPT199" s="20"/>
      <c r="OPU199" s="20"/>
      <c r="OPV199" s="20"/>
      <c r="OPW199" s="20"/>
      <c r="OPX199" s="20"/>
      <c r="OPY199" s="20"/>
      <c r="OPZ199" s="20"/>
      <c r="OQA199" s="20"/>
      <c r="OQB199" s="20"/>
      <c r="OQC199" s="20"/>
      <c r="OQD199" s="20"/>
      <c r="OQE199" s="20"/>
      <c r="OQF199" s="20"/>
      <c r="OQG199" s="20"/>
      <c r="OQH199" s="20"/>
      <c r="OQI199" s="20"/>
      <c r="OQJ199" s="20"/>
      <c r="OQK199" s="20"/>
      <c r="OQL199" s="20"/>
      <c r="OQM199" s="20"/>
      <c r="OQN199" s="20"/>
      <c r="OQO199" s="20"/>
      <c r="OQP199" s="20"/>
      <c r="OQQ199" s="20"/>
      <c r="OQR199" s="20"/>
      <c r="OQS199" s="20"/>
      <c r="OQT199" s="20"/>
      <c r="OQU199" s="20"/>
      <c r="OQV199" s="20"/>
      <c r="OQW199" s="20"/>
      <c r="OQX199" s="20"/>
      <c r="OQY199" s="20"/>
      <c r="OQZ199" s="20"/>
      <c r="ORA199" s="20"/>
      <c r="ORB199" s="20"/>
      <c r="ORC199" s="20"/>
      <c r="ORD199" s="20"/>
      <c r="ORE199" s="20"/>
      <c r="ORF199" s="20"/>
      <c r="ORG199" s="20"/>
      <c r="ORH199" s="20"/>
      <c r="ORI199" s="20"/>
      <c r="ORJ199" s="20"/>
      <c r="ORK199" s="20"/>
      <c r="ORL199" s="20"/>
      <c r="ORM199" s="20"/>
      <c r="ORN199" s="20"/>
      <c r="ORO199" s="20"/>
      <c r="ORP199" s="20"/>
      <c r="ORQ199" s="20"/>
      <c r="ORR199" s="20"/>
      <c r="ORS199" s="20"/>
      <c r="ORT199" s="20"/>
      <c r="ORU199" s="20"/>
      <c r="ORV199" s="20"/>
      <c r="ORW199" s="20"/>
      <c r="ORX199" s="20"/>
      <c r="ORY199" s="20"/>
      <c r="ORZ199" s="20"/>
      <c r="OSA199" s="20"/>
      <c r="OSB199" s="20"/>
      <c r="OSC199" s="20"/>
      <c r="OSD199" s="20"/>
      <c r="OSE199" s="20"/>
      <c r="OSF199" s="20"/>
      <c r="OSG199" s="20"/>
      <c r="OSH199" s="20"/>
      <c r="OSI199" s="20"/>
      <c r="OSJ199" s="20"/>
      <c r="OSK199" s="20"/>
      <c r="OSL199" s="20"/>
      <c r="OSM199" s="20"/>
      <c r="OSN199" s="20"/>
      <c r="OSO199" s="20"/>
      <c r="OSP199" s="20"/>
      <c r="OSQ199" s="20"/>
      <c r="OSR199" s="20"/>
      <c r="OSS199" s="20"/>
      <c r="OST199" s="20"/>
      <c r="OSU199" s="20"/>
      <c r="OSV199" s="20"/>
      <c r="OSW199" s="20"/>
      <c r="OSX199" s="20"/>
      <c r="OSY199" s="20"/>
      <c r="OSZ199" s="20"/>
      <c r="OTA199" s="20"/>
      <c r="OTB199" s="20"/>
      <c r="OTC199" s="20"/>
      <c r="OTD199" s="20"/>
      <c r="OTE199" s="20"/>
      <c r="OTF199" s="20"/>
      <c r="OTG199" s="20"/>
      <c r="OTH199" s="20"/>
      <c r="OTI199" s="20"/>
      <c r="OTJ199" s="20"/>
      <c r="OTK199" s="20"/>
      <c r="OTL199" s="20"/>
      <c r="OTM199" s="20"/>
      <c r="OTN199" s="20"/>
      <c r="OTO199" s="20"/>
      <c r="OTP199" s="20"/>
      <c r="OTQ199" s="20"/>
      <c r="OTR199" s="20"/>
      <c r="OTS199" s="20"/>
      <c r="OTT199" s="20"/>
      <c r="OTU199" s="20"/>
      <c r="OTV199" s="20"/>
      <c r="OTW199" s="20"/>
      <c r="OTX199" s="20"/>
      <c r="OTY199" s="20"/>
      <c r="OTZ199" s="20"/>
      <c r="OUA199" s="20"/>
      <c r="OUB199" s="20"/>
      <c r="OUC199" s="20"/>
      <c r="OUD199" s="20"/>
      <c r="OUE199" s="20"/>
      <c r="OUF199" s="20"/>
      <c r="OUG199" s="20"/>
      <c r="OUH199" s="20"/>
      <c r="OUI199" s="20"/>
      <c r="OUJ199" s="20"/>
      <c r="OUK199" s="20"/>
      <c r="OUL199" s="20"/>
      <c r="OUM199" s="20"/>
      <c r="OUN199" s="20"/>
      <c r="OUO199" s="20"/>
      <c r="OUP199" s="20"/>
      <c r="OUQ199" s="20"/>
      <c r="OUR199" s="20"/>
      <c r="OUS199" s="20"/>
      <c r="OUT199" s="20"/>
      <c r="OUU199" s="20"/>
      <c r="OUV199" s="20"/>
      <c r="OUW199" s="20"/>
      <c r="OUX199" s="20"/>
      <c r="OUY199" s="20"/>
      <c r="OUZ199" s="20"/>
      <c r="OVA199" s="20"/>
      <c r="OVB199" s="20"/>
      <c r="OVC199" s="20"/>
      <c r="OVD199" s="20"/>
      <c r="OVE199" s="20"/>
      <c r="OVF199" s="20"/>
      <c r="OVG199" s="20"/>
      <c r="OVH199" s="20"/>
      <c r="OVI199" s="20"/>
      <c r="OVJ199" s="20"/>
      <c r="OVK199" s="20"/>
      <c r="OVL199" s="20"/>
      <c r="OVM199" s="20"/>
      <c r="OVN199" s="20"/>
      <c r="OVO199" s="20"/>
      <c r="OVP199" s="20"/>
      <c r="OVQ199" s="20"/>
      <c r="OVR199" s="20"/>
      <c r="OVS199" s="20"/>
      <c r="OVT199" s="20"/>
      <c r="OVU199" s="20"/>
      <c r="OVV199" s="20"/>
      <c r="OVW199" s="20"/>
      <c r="OVX199" s="20"/>
      <c r="OVY199" s="20"/>
      <c r="OVZ199" s="20"/>
      <c r="OWA199" s="20"/>
      <c r="OWB199" s="20"/>
      <c r="OWC199" s="20"/>
      <c r="OWD199" s="20"/>
      <c r="OWE199" s="20"/>
      <c r="OWF199" s="20"/>
      <c r="OWG199" s="20"/>
      <c r="OWH199" s="20"/>
      <c r="OWI199" s="20"/>
      <c r="OWJ199" s="20"/>
      <c r="OWK199" s="20"/>
      <c r="OWL199" s="20"/>
      <c r="OWM199" s="20"/>
      <c r="OWN199" s="20"/>
      <c r="OWO199" s="20"/>
      <c r="OWP199" s="20"/>
      <c r="OWQ199" s="20"/>
      <c r="OWR199" s="20"/>
      <c r="OWS199" s="20"/>
      <c r="OWT199" s="20"/>
      <c r="OWU199" s="20"/>
      <c r="OWV199" s="20"/>
      <c r="OWW199" s="20"/>
      <c r="OWX199" s="20"/>
      <c r="OWY199" s="20"/>
      <c r="OWZ199" s="20"/>
      <c r="OXA199" s="20"/>
      <c r="OXB199" s="20"/>
      <c r="OXC199" s="20"/>
      <c r="OXD199" s="20"/>
      <c r="OXE199" s="20"/>
      <c r="OXF199" s="20"/>
      <c r="OXG199" s="20"/>
      <c r="OXH199" s="20"/>
      <c r="OXI199" s="20"/>
      <c r="OXJ199" s="20"/>
      <c r="OXK199" s="20"/>
      <c r="OXL199" s="20"/>
      <c r="OXM199" s="20"/>
      <c r="OXN199" s="20"/>
      <c r="OXO199" s="20"/>
      <c r="OXP199" s="20"/>
      <c r="OXQ199" s="20"/>
      <c r="OXR199" s="20"/>
      <c r="OXS199" s="20"/>
      <c r="OXT199" s="20"/>
      <c r="OXU199" s="20"/>
      <c r="OXV199" s="20"/>
      <c r="OXW199" s="20"/>
      <c r="OXX199" s="20"/>
      <c r="OXY199" s="20"/>
      <c r="OXZ199" s="20"/>
      <c r="OYA199" s="20"/>
      <c r="OYB199" s="20"/>
      <c r="OYC199" s="20"/>
      <c r="OYD199" s="20"/>
      <c r="OYE199" s="20"/>
      <c r="OYF199" s="20"/>
      <c r="OYG199" s="20"/>
      <c r="OYH199" s="20"/>
      <c r="OYI199" s="20"/>
      <c r="OYJ199" s="20"/>
      <c r="OYK199" s="20"/>
      <c r="OYL199" s="20"/>
      <c r="OYM199" s="20"/>
      <c r="OYN199" s="20"/>
      <c r="OYO199" s="20"/>
      <c r="OYP199" s="20"/>
      <c r="OYQ199" s="20"/>
      <c r="OYR199" s="20"/>
      <c r="OYS199" s="20"/>
      <c r="OYT199" s="20"/>
      <c r="OYU199" s="20"/>
      <c r="OYV199" s="20"/>
      <c r="OYW199" s="20"/>
      <c r="OYX199" s="20"/>
      <c r="OYY199" s="20"/>
      <c r="OYZ199" s="20"/>
      <c r="OZA199" s="20"/>
      <c r="OZB199" s="20"/>
      <c r="OZC199" s="20"/>
      <c r="OZD199" s="20"/>
      <c r="OZE199" s="20"/>
      <c r="OZF199" s="20"/>
      <c r="OZG199" s="20"/>
      <c r="OZH199" s="20"/>
      <c r="OZI199" s="20"/>
      <c r="OZJ199" s="20"/>
      <c r="OZK199" s="20"/>
      <c r="OZL199" s="20"/>
      <c r="OZM199" s="20"/>
      <c r="OZN199" s="20"/>
      <c r="OZO199" s="20"/>
      <c r="OZP199" s="20"/>
      <c r="OZQ199" s="20"/>
      <c r="OZR199" s="20"/>
      <c r="OZS199" s="20"/>
      <c r="OZT199" s="20"/>
      <c r="OZU199" s="20"/>
      <c r="OZV199" s="20"/>
      <c r="OZW199" s="20"/>
      <c r="OZX199" s="20"/>
      <c r="OZY199" s="20"/>
      <c r="OZZ199" s="20"/>
      <c r="PAA199" s="20"/>
      <c r="PAB199" s="20"/>
      <c r="PAC199" s="20"/>
      <c r="PAD199" s="20"/>
      <c r="PAE199" s="20"/>
      <c r="PAF199" s="20"/>
      <c r="PAG199" s="20"/>
      <c r="PAH199" s="20"/>
      <c r="PAI199" s="20"/>
      <c r="PAJ199" s="20"/>
      <c r="PAK199" s="20"/>
      <c r="PAL199" s="20"/>
      <c r="PAM199" s="20"/>
      <c r="PAN199" s="20"/>
      <c r="PAO199" s="20"/>
      <c r="PAP199" s="20"/>
      <c r="PAQ199" s="20"/>
      <c r="PAR199" s="20"/>
      <c r="PAS199" s="20"/>
      <c r="PAT199" s="20"/>
      <c r="PAU199" s="20"/>
      <c r="PAV199" s="20"/>
      <c r="PAW199" s="20"/>
      <c r="PAX199" s="20"/>
      <c r="PAY199" s="20"/>
      <c r="PAZ199" s="20"/>
      <c r="PBA199" s="20"/>
      <c r="PBB199" s="20"/>
      <c r="PBC199" s="20"/>
      <c r="PBD199" s="20"/>
      <c r="PBE199" s="20"/>
      <c r="PBF199" s="20"/>
      <c r="PBG199" s="20"/>
      <c r="PBH199" s="20"/>
      <c r="PBI199" s="20"/>
      <c r="PBJ199" s="20"/>
      <c r="PBK199" s="20"/>
      <c r="PBL199" s="20"/>
      <c r="PBM199" s="20"/>
      <c r="PBN199" s="20"/>
      <c r="PBO199" s="20"/>
      <c r="PBP199" s="20"/>
      <c r="PBQ199" s="20"/>
      <c r="PBR199" s="20"/>
      <c r="PBS199" s="20"/>
      <c r="PBT199" s="20"/>
      <c r="PBU199" s="20"/>
      <c r="PBV199" s="20"/>
      <c r="PBW199" s="20"/>
      <c r="PBX199" s="20"/>
      <c r="PBY199" s="20"/>
      <c r="PBZ199" s="20"/>
      <c r="PCA199" s="20"/>
      <c r="PCB199" s="20"/>
      <c r="PCC199" s="20"/>
      <c r="PCD199" s="20"/>
      <c r="PCE199" s="20"/>
      <c r="PCF199" s="20"/>
      <c r="PCG199" s="20"/>
      <c r="PCH199" s="20"/>
      <c r="PCI199" s="20"/>
      <c r="PCJ199" s="20"/>
      <c r="PCK199" s="20"/>
      <c r="PCL199" s="20"/>
      <c r="PCM199" s="20"/>
      <c r="PCN199" s="20"/>
      <c r="PCO199" s="20"/>
      <c r="PCP199" s="20"/>
      <c r="PCQ199" s="20"/>
      <c r="PCR199" s="20"/>
      <c r="PCS199" s="20"/>
      <c r="PCT199" s="20"/>
      <c r="PCU199" s="20"/>
      <c r="PCV199" s="20"/>
      <c r="PCW199" s="20"/>
      <c r="PCX199" s="20"/>
      <c r="PCY199" s="20"/>
      <c r="PCZ199" s="20"/>
      <c r="PDA199" s="20"/>
      <c r="PDB199" s="20"/>
      <c r="PDC199" s="20"/>
      <c r="PDD199" s="20"/>
      <c r="PDE199" s="20"/>
      <c r="PDF199" s="20"/>
      <c r="PDG199" s="20"/>
      <c r="PDH199" s="20"/>
      <c r="PDI199" s="20"/>
      <c r="PDJ199" s="20"/>
      <c r="PDK199" s="20"/>
      <c r="PDL199" s="20"/>
      <c r="PDM199" s="20"/>
      <c r="PDN199" s="20"/>
      <c r="PDO199" s="20"/>
      <c r="PDP199" s="20"/>
      <c r="PDQ199" s="20"/>
      <c r="PDR199" s="20"/>
      <c r="PDS199" s="20"/>
      <c r="PDT199" s="20"/>
      <c r="PDU199" s="20"/>
      <c r="PDV199" s="20"/>
      <c r="PDW199" s="20"/>
      <c r="PDX199" s="20"/>
      <c r="PDY199" s="20"/>
      <c r="PDZ199" s="20"/>
      <c r="PEA199" s="20"/>
      <c r="PEB199" s="20"/>
      <c r="PEC199" s="20"/>
      <c r="PED199" s="20"/>
      <c r="PEE199" s="20"/>
      <c r="PEF199" s="20"/>
      <c r="PEG199" s="20"/>
      <c r="PEH199" s="20"/>
      <c r="PEI199" s="20"/>
      <c r="PEJ199" s="20"/>
      <c r="PEK199" s="20"/>
      <c r="PEL199" s="20"/>
      <c r="PEM199" s="20"/>
      <c r="PEN199" s="20"/>
      <c r="PEO199" s="20"/>
      <c r="PEP199" s="20"/>
      <c r="PEQ199" s="20"/>
      <c r="PER199" s="20"/>
      <c r="PES199" s="20"/>
      <c r="PET199" s="20"/>
      <c r="PEU199" s="20"/>
      <c r="PEV199" s="20"/>
      <c r="PEW199" s="20"/>
      <c r="PEX199" s="20"/>
      <c r="PEY199" s="20"/>
      <c r="PEZ199" s="20"/>
      <c r="PFA199" s="20"/>
      <c r="PFB199" s="20"/>
      <c r="PFC199" s="20"/>
      <c r="PFD199" s="20"/>
      <c r="PFE199" s="20"/>
      <c r="PFF199" s="20"/>
      <c r="PFG199" s="20"/>
      <c r="PFH199" s="20"/>
      <c r="PFI199" s="20"/>
      <c r="PFJ199" s="20"/>
      <c r="PFK199" s="20"/>
      <c r="PFL199" s="20"/>
      <c r="PFM199" s="20"/>
      <c r="PFN199" s="20"/>
      <c r="PFO199" s="20"/>
      <c r="PFP199" s="20"/>
      <c r="PFQ199" s="20"/>
      <c r="PFR199" s="20"/>
      <c r="PFS199" s="20"/>
      <c r="PFT199" s="20"/>
      <c r="PFU199" s="20"/>
      <c r="PFV199" s="20"/>
      <c r="PFW199" s="20"/>
      <c r="PFX199" s="20"/>
      <c r="PFY199" s="20"/>
      <c r="PFZ199" s="20"/>
      <c r="PGA199" s="20"/>
      <c r="PGB199" s="20"/>
      <c r="PGC199" s="20"/>
      <c r="PGD199" s="20"/>
      <c r="PGE199" s="20"/>
      <c r="PGF199" s="20"/>
      <c r="PGG199" s="20"/>
      <c r="PGH199" s="20"/>
      <c r="PGI199" s="20"/>
      <c r="PGJ199" s="20"/>
      <c r="PGK199" s="20"/>
      <c r="PGL199" s="20"/>
      <c r="PGM199" s="20"/>
      <c r="PGN199" s="20"/>
      <c r="PGO199" s="20"/>
      <c r="PGP199" s="20"/>
      <c r="PGQ199" s="20"/>
      <c r="PGR199" s="20"/>
      <c r="PGS199" s="20"/>
      <c r="PGT199" s="20"/>
      <c r="PGU199" s="20"/>
      <c r="PGV199" s="20"/>
      <c r="PGW199" s="20"/>
      <c r="PGX199" s="20"/>
      <c r="PGY199" s="20"/>
      <c r="PGZ199" s="20"/>
      <c r="PHA199" s="20"/>
      <c r="PHB199" s="20"/>
      <c r="PHC199" s="20"/>
      <c r="PHD199" s="20"/>
      <c r="PHE199" s="20"/>
      <c r="PHF199" s="20"/>
      <c r="PHG199" s="20"/>
      <c r="PHH199" s="20"/>
      <c r="PHI199" s="20"/>
      <c r="PHJ199" s="20"/>
      <c r="PHK199" s="20"/>
      <c r="PHL199" s="20"/>
      <c r="PHM199" s="20"/>
      <c r="PHN199" s="20"/>
      <c r="PHO199" s="20"/>
      <c r="PHP199" s="20"/>
      <c r="PHQ199" s="20"/>
      <c r="PHR199" s="20"/>
      <c r="PHS199" s="20"/>
      <c r="PHT199" s="20"/>
      <c r="PHU199" s="20"/>
      <c r="PHV199" s="20"/>
      <c r="PHW199" s="20"/>
      <c r="PHX199" s="20"/>
      <c r="PHY199" s="20"/>
      <c r="PHZ199" s="20"/>
      <c r="PIA199" s="20"/>
      <c r="PIB199" s="20"/>
      <c r="PIC199" s="20"/>
      <c r="PID199" s="20"/>
      <c r="PIE199" s="20"/>
      <c r="PIF199" s="20"/>
      <c r="PIG199" s="20"/>
      <c r="PIH199" s="20"/>
      <c r="PII199" s="20"/>
      <c r="PIJ199" s="20"/>
      <c r="PIK199" s="20"/>
      <c r="PIL199" s="20"/>
      <c r="PIM199" s="20"/>
      <c r="PIN199" s="20"/>
      <c r="PIO199" s="20"/>
      <c r="PIP199" s="20"/>
      <c r="PIQ199" s="20"/>
      <c r="PIR199" s="20"/>
      <c r="PIS199" s="20"/>
      <c r="PIT199" s="20"/>
      <c r="PIU199" s="20"/>
      <c r="PIV199" s="20"/>
      <c r="PIW199" s="20"/>
      <c r="PIX199" s="20"/>
      <c r="PIY199" s="20"/>
      <c r="PIZ199" s="20"/>
      <c r="PJA199" s="20"/>
      <c r="PJB199" s="20"/>
      <c r="PJC199" s="20"/>
      <c r="PJD199" s="20"/>
      <c r="PJE199" s="20"/>
      <c r="PJF199" s="20"/>
      <c r="PJG199" s="20"/>
      <c r="PJH199" s="20"/>
      <c r="PJI199" s="20"/>
      <c r="PJJ199" s="20"/>
      <c r="PJK199" s="20"/>
      <c r="PJL199" s="20"/>
      <c r="PJM199" s="20"/>
      <c r="PJN199" s="20"/>
      <c r="PJO199" s="20"/>
      <c r="PJP199" s="20"/>
      <c r="PJQ199" s="20"/>
      <c r="PJR199" s="20"/>
      <c r="PJS199" s="20"/>
      <c r="PJT199" s="20"/>
      <c r="PJU199" s="20"/>
      <c r="PJV199" s="20"/>
      <c r="PJW199" s="20"/>
      <c r="PJX199" s="20"/>
      <c r="PJY199" s="20"/>
      <c r="PJZ199" s="20"/>
      <c r="PKA199" s="20"/>
      <c r="PKB199" s="20"/>
      <c r="PKC199" s="20"/>
      <c r="PKD199" s="20"/>
      <c r="PKE199" s="20"/>
      <c r="PKF199" s="20"/>
      <c r="PKG199" s="20"/>
      <c r="PKH199" s="20"/>
      <c r="PKI199" s="20"/>
      <c r="PKJ199" s="20"/>
      <c r="PKK199" s="20"/>
      <c r="PKL199" s="20"/>
      <c r="PKM199" s="20"/>
      <c r="PKN199" s="20"/>
      <c r="PKO199" s="20"/>
      <c r="PKP199" s="20"/>
      <c r="PKQ199" s="20"/>
      <c r="PKR199" s="20"/>
      <c r="PKS199" s="20"/>
      <c r="PKT199" s="20"/>
      <c r="PKU199" s="20"/>
      <c r="PKV199" s="20"/>
      <c r="PKW199" s="20"/>
      <c r="PKX199" s="20"/>
      <c r="PKY199" s="20"/>
      <c r="PKZ199" s="20"/>
      <c r="PLA199" s="20"/>
      <c r="PLB199" s="20"/>
      <c r="PLC199" s="20"/>
      <c r="PLD199" s="20"/>
      <c r="PLE199" s="20"/>
      <c r="PLF199" s="20"/>
      <c r="PLG199" s="20"/>
      <c r="PLH199" s="20"/>
      <c r="PLI199" s="20"/>
      <c r="PLJ199" s="20"/>
      <c r="PLK199" s="20"/>
      <c r="PLL199" s="20"/>
      <c r="PLM199" s="20"/>
      <c r="PLN199" s="20"/>
      <c r="PLO199" s="20"/>
      <c r="PLP199" s="20"/>
      <c r="PLQ199" s="20"/>
      <c r="PLR199" s="20"/>
      <c r="PLS199" s="20"/>
      <c r="PLT199" s="20"/>
      <c r="PLU199" s="20"/>
      <c r="PLV199" s="20"/>
      <c r="PLW199" s="20"/>
      <c r="PLX199" s="20"/>
      <c r="PLY199" s="20"/>
      <c r="PLZ199" s="20"/>
      <c r="PMA199" s="20"/>
      <c r="PMB199" s="20"/>
      <c r="PMC199" s="20"/>
      <c r="PMD199" s="20"/>
      <c r="PME199" s="20"/>
      <c r="PMF199" s="20"/>
      <c r="PMG199" s="20"/>
      <c r="PMH199" s="20"/>
      <c r="PMI199" s="20"/>
      <c r="PMJ199" s="20"/>
      <c r="PMK199" s="20"/>
      <c r="PML199" s="20"/>
      <c r="PMM199" s="20"/>
      <c r="PMN199" s="20"/>
      <c r="PMO199" s="20"/>
      <c r="PMP199" s="20"/>
      <c r="PMQ199" s="20"/>
      <c r="PMR199" s="20"/>
      <c r="PMS199" s="20"/>
      <c r="PMT199" s="20"/>
      <c r="PMU199" s="20"/>
      <c r="PMV199" s="20"/>
      <c r="PMW199" s="20"/>
      <c r="PMX199" s="20"/>
      <c r="PMY199" s="20"/>
      <c r="PMZ199" s="20"/>
      <c r="PNA199" s="20"/>
      <c r="PNB199" s="20"/>
      <c r="PNC199" s="20"/>
      <c r="PND199" s="20"/>
      <c r="PNE199" s="20"/>
      <c r="PNF199" s="20"/>
      <c r="PNG199" s="20"/>
      <c r="PNH199" s="20"/>
      <c r="PNI199" s="20"/>
      <c r="PNJ199" s="20"/>
      <c r="PNK199" s="20"/>
      <c r="PNL199" s="20"/>
      <c r="PNM199" s="20"/>
      <c r="PNN199" s="20"/>
      <c r="PNO199" s="20"/>
      <c r="PNP199" s="20"/>
      <c r="PNQ199" s="20"/>
      <c r="PNR199" s="20"/>
      <c r="PNS199" s="20"/>
      <c r="PNT199" s="20"/>
      <c r="PNU199" s="20"/>
      <c r="PNV199" s="20"/>
      <c r="PNW199" s="20"/>
      <c r="PNX199" s="20"/>
      <c r="PNY199" s="20"/>
      <c r="PNZ199" s="20"/>
      <c r="POA199" s="20"/>
      <c r="POB199" s="20"/>
      <c r="POC199" s="20"/>
      <c r="POD199" s="20"/>
      <c r="POE199" s="20"/>
      <c r="POF199" s="20"/>
      <c r="POG199" s="20"/>
      <c r="POH199" s="20"/>
      <c r="POI199" s="20"/>
      <c r="POJ199" s="20"/>
      <c r="POK199" s="20"/>
      <c r="POL199" s="20"/>
      <c r="POM199" s="20"/>
      <c r="PON199" s="20"/>
      <c r="POO199" s="20"/>
      <c r="POP199" s="20"/>
      <c r="POQ199" s="20"/>
      <c r="POR199" s="20"/>
      <c r="POS199" s="20"/>
      <c r="POT199" s="20"/>
      <c r="POU199" s="20"/>
      <c r="POV199" s="20"/>
      <c r="POW199" s="20"/>
      <c r="POX199" s="20"/>
      <c r="POY199" s="20"/>
      <c r="POZ199" s="20"/>
      <c r="PPA199" s="20"/>
      <c r="PPB199" s="20"/>
      <c r="PPC199" s="20"/>
      <c r="PPD199" s="20"/>
      <c r="PPE199" s="20"/>
      <c r="PPF199" s="20"/>
      <c r="PPG199" s="20"/>
      <c r="PPH199" s="20"/>
      <c r="PPI199" s="20"/>
      <c r="PPJ199" s="20"/>
      <c r="PPK199" s="20"/>
      <c r="PPL199" s="20"/>
      <c r="PPM199" s="20"/>
      <c r="PPN199" s="20"/>
      <c r="PPO199" s="20"/>
      <c r="PPP199" s="20"/>
      <c r="PPQ199" s="20"/>
      <c r="PPR199" s="20"/>
      <c r="PPS199" s="20"/>
      <c r="PPT199" s="20"/>
      <c r="PPU199" s="20"/>
      <c r="PPV199" s="20"/>
      <c r="PPW199" s="20"/>
      <c r="PPX199" s="20"/>
      <c r="PPY199" s="20"/>
      <c r="PPZ199" s="20"/>
      <c r="PQA199" s="20"/>
      <c r="PQB199" s="20"/>
      <c r="PQC199" s="20"/>
      <c r="PQD199" s="20"/>
      <c r="PQE199" s="20"/>
      <c r="PQF199" s="20"/>
      <c r="PQG199" s="20"/>
      <c r="PQH199" s="20"/>
      <c r="PQI199" s="20"/>
      <c r="PQJ199" s="20"/>
      <c r="PQK199" s="20"/>
      <c r="PQL199" s="20"/>
      <c r="PQM199" s="20"/>
      <c r="PQN199" s="20"/>
      <c r="PQO199" s="20"/>
      <c r="PQP199" s="20"/>
      <c r="PQQ199" s="20"/>
      <c r="PQR199" s="20"/>
      <c r="PQS199" s="20"/>
      <c r="PQT199" s="20"/>
      <c r="PQU199" s="20"/>
      <c r="PQV199" s="20"/>
      <c r="PQW199" s="20"/>
      <c r="PQX199" s="20"/>
      <c r="PQY199" s="20"/>
      <c r="PQZ199" s="20"/>
      <c r="PRA199" s="20"/>
      <c r="PRB199" s="20"/>
      <c r="PRC199" s="20"/>
      <c r="PRD199" s="20"/>
      <c r="PRE199" s="20"/>
      <c r="PRF199" s="20"/>
      <c r="PRG199" s="20"/>
      <c r="PRH199" s="20"/>
      <c r="PRI199" s="20"/>
      <c r="PRJ199" s="20"/>
      <c r="PRK199" s="20"/>
      <c r="PRL199" s="20"/>
      <c r="PRM199" s="20"/>
      <c r="PRN199" s="20"/>
      <c r="PRO199" s="20"/>
      <c r="PRP199" s="20"/>
      <c r="PRQ199" s="20"/>
      <c r="PRR199" s="20"/>
      <c r="PRS199" s="20"/>
      <c r="PRT199" s="20"/>
      <c r="PRU199" s="20"/>
      <c r="PRV199" s="20"/>
      <c r="PRW199" s="20"/>
      <c r="PRX199" s="20"/>
      <c r="PRY199" s="20"/>
      <c r="PRZ199" s="20"/>
      <c r="PSA199" s="20"/>
      <c r="PSB199" s="20"/>
      <c r="PSC199" s="20"/>
      <c r="PSD199" s="20"/>
      <c r="PSE199" s="20"/>
      <c r="PSF199" s="20"/>
      <c r="PSG199" s="20"/>
      <c r="PSH199" s="20"/>
      <c r="PSI199" s="20"/>
      <c r="PSJ199" s="20"/>
      <c r="PSK199" s="20"/>
      <c r="PSL199" s="20"/>
      <c r="PSM199" s="20"/>
      <c r="PSN199" s="20"/>
      <c r="PSO199" s="20"/>
      <c r="PSP199" s="20"/>
      <c r="PSQ199" s="20"/>
      <c r="PSR199" s="20"/>
      <c r="PSS199" s="20"/>
      <c r="PST199" s="20"/>
      <c r="PSU199" s="20"/>
      <c r="PSV199" s="20"/>
      <c r="PSW199" s="20"/>
      <c r="PSX199" s="20"/>
      <c r="PSY199" s="20"/>
      <c r="PSZ199" s="20"/>
      <c r="PTA199" s="20"/>
      <c r="PTB199" s="20"/>
      <c r="PTC199" s="20"/>
      <c r="PTD199" s="20"/>
      <c r="PTE199" s="20"/>
      <c r="PTF199" s="20"/>
      <c r="PTG199" s="20"/>
      <c r="PTH199" s="20"/>
      <c r="PTI199" s="20"/>
      <c r="PTJ199" s="20"/>
      <c r="PTK199" s="20"/>
      <c r="PTL199" s="20"/>
      <c r="PTM199" s="20"/>
      <c r="PTN199" s="20"/>
      <c r="PTO199" s="20"/>
      <c r="PTP199" s="20"/>
      <c r="PTQ199" s="20"/>
      <c r="PTR199" s="20"/>
      <c r="PTS199" s="20"/>
      <c r="PTT199" s="20"/>
      <c r="PTU199" s="20"/>
      <c r="PTV199" s="20"/>
      <c r="PTW199" s="20"/>
      <c r="PTX199" s="20"/>
      <c r="PTY199" s="20"/>
      <c r="PTZ199" s="20"/>
      <c r="PUA199" s="20"/>
      <c r="PUB199" s="20"/>
      <c r="PUC199" s="20"/>
      <c r="PUD199" s="20"/>
      <c r="PUE199" s="20"/>
      <c r="PUF199" s="20"/>
      <c r="PUG199" s="20"/>
      <c r="PUH199" s="20"/>
      <c r="PUI199" s="20"/>
      <c r="PUJ199" s="20"/>
      <c r="PUK199" s="20"/>
      <c r="PUL199" s="20"/>
      <c r="PUM199" s="20"/>
      <c r="PUN199" s="20"/>
      <c r="PUO199" s="20"/>
      <c r="PUP199" s="20"/>
      <c r="PUQ199" s="20"/>
      <c r="PUR199" s="20"/>
      <c r="PUS199" s="20"/>
      <c r="PUT199" s="20"/>
      <c r="PUU199" s="20"/>
      <c r="PUV199" s="20"/>
      <c r="PUW199" s="20"/>
      <c r="PUX199" s="20"/>
      <c r="PUY199" s="20"/>
      <c r="PUZ199" s="20"/>
      <c r="PVA199" s="20"/>
      <c r="PVB199" s="20"/>
      <c r="PVC199" s="20"/>
      <c r="PVD199" s="20"/>
      <c r="PVE199" s="20"/>
      <c r="PVF199" s="20"/>
      <c r="PVG199" s="20"/>
      <c r="PVH199" s="20"/>
      <c r="PVI199" s="20"/>
      <c r="PVJ199" s="20"/>
      <c r="PVK199" s="20"/>
      <c r="PVL199" s="20"/>
      <c r="PVM199" s="20"/>
      <c r="PVN199" s="20"/>
      <c r="PVO199" s="20"/>
      <c r="PVP199" s="20"/>
      <c r="PVQ199" s="20"/>
      <c r="PVR199" s="20"/>
      <c r="PVS199" s="20"/>
      <c r="PVT199" s="20"/>
      <c r="PVU199" s="20"/>
      <c r="PVV199" s="20"/>
      <c r="PVW199" s="20"/>
      <c r="PVX199" s="20"/>
      <c r="PVY199" s="20"/>
      <c r="PVZ199" s="20"/>
      <c r="PWA199" s="20"/>
      <c r="PWB199" s="20"/>
      <c r="PWC199" s="20"/>
      <c r="PWD199" s="20"/>
      <c r="PWE199" s="20"/>
      <c r="PWF199" s="20"/>
      <c r="PWG199" s="20"/>
      <c r="PWH199" s="20"/>
      <c r="PWI199" s="20"/>
      <c r="PWJ199" s="20"/>
      <c r="PWK199" s="20"/>
      <c r="PWL199" s="20"/>
      <c r="PWM199" s="20"/>
      <c r="PWN199" s="20"/>
      <c r="PWO199" s="20"/>
      <c r="PWP199" s="20"/>
      <c r="PWQ199" s="20"/>
      <c r="PWR199" s="20"/>
      <c r="PWS199" s="20"/>
      <c r="PWT199" s="20"/>
      <c r="PWU199" s="20"/>
      <c r="PWV199" s="20"/>
      <c r="PWW199" s="20"/>
      <c r="PWX199" s="20"/>
      <c r="PWY199" s="20"/>
      <c r="PWZ199" s="20"/>
      <c r="PXA199" s="20"/>
      <c r="PXB199" s="20"/>
      <c r="PXC199" s="20"/>
      <c r="PXD199" s="20"/>
      <c r="PXE199" s="20"/>
      <c r="PXF199" s="20"/>
      <c r="PXG199" s="20"/>
      <c r="PXH199" s="20"/>
      <c r="PXI199" s="20"/>
      <c r="PXJ199" s="20"/>
      <c r="PXK199" s="20"/>
      <c r="PXL199" s="20"/>
      <c r="PXM199" s="20"/>
      <c r="PXN199" s="20"/>
      <c r="PXO199" s="20"/>
      <c r="PXP199" s="20"/>
      <c r="PXQ199" s="20"/>
      <c r="PXR199" s="20"/>
      <c r="PXS199" s="20"/>
      <c r="PXT199" s="20"/>
      <c r="PXU199" s="20"/>
      <c r="PXV199" s="20"/>
      <c r="PXW199" s="20"/>
      <c r="PXX199" s="20"/>
      <c r="PXY199" s="20"/>
      <c r="PXZ199" s="20"/>
      <c r="PYA199" s="20"/>
      <c r="PYB199" s="20"/>
      <c r="PYC199" s="20"/>
      <c r="PYD199" s="20"/>
      <c r="PYE199" s="20"/>
      <c r="PYF199" s="20"/>
      <c r="PYG199" s="20"/>
      <c r="PYH199" s="20"/>
      <c r="PYI199" s="20"/>
      <c r="PYJ199" s="20"/>
      <c r="PYK199" s="20"/>
      <c r="PYL199" s="20"/>
      <c r="PYM199" s="20"/>
      <c r="PYN199" s="20"/>
      <c r="PYO199" s="20"/>
      <c r="PYP199" s="20"/>
      <c r="PYQ199" s="20"/>
      <c r="PYR199" s="20"/>
      <c r="PYS199" s="20"/>
      <c r="PYT199" s="20"/>
      <c r="PYU199" s="20"/>
      <c r="PYV199" s="20"/>
      <c r="PYW199" s="20"/>
      <c r="PYX199" s="20"/>
      <c r="PYY199" s="20"/>
      <c r="PYZ199" s="20"/>
      <c r="PZA199" s="20"/>
      <c r="PZB199" s="20"/>
      <c r="PZC199" s="20"/>
      <c r="PZD199" s="20"/>
      <c r="PZE199" s="20"/>
      <c r="PZF199" s="20"/>
      <c r="PZG199" s="20"/>
      <c r="PZH199" s="20"/>
      <c r="PZI199" s="20"/>
      <c r="PZJ199" s="20"/>
      <c r="PZK199" s="20"/>
      <c r="PZL199" s="20"/>
      <c r="PZM199" s="20"/>
      <c r="PZN199" s="20"/>
      <c r="PZO199" s="20"/>
      <c r="PZP199" s="20"/>
      <c r="PZQ199" s="20"/>
      <c r="PZR199" s="20"/>
      <c r="PZS199" s="20"/>
      <c r="PZT199" s="20"/>
      <c r="PZU199" s="20"/>
      <c r="PZV199" s="20"/>
      <c r="PZW199" s="20"/>
      <c r="PZX199" s="20"/>
      <c r="PZY199" s="20"/>
      <c r="PZZ199" s="20"/>
      <c r="QAA199" s="20"/>
      <c r="QAB199" s="20"/>
      <c r="QAC199" s="20"/>
      <c r="QAD199" s="20"/>
      <c r="QAE199" s="20"/>
      <c r="QAF199" s="20"/>
      <c r="QAG199" s="20"/>
      <c r="QAH199" s="20"/>
      <c r="QAI199" s="20"/>
      <c r="QAJ199" s="20"/>
      <c r="QAK199" s="20"/>
      <c r="QAL199" s="20"/>
      <c r="QAM199" s="20"/>
      <c r="QAN199" s="20"/>
      <c r="QAO199" s="20"/>
      <c r="QAP199" s="20"/>
      <c r="QAQ199" s="20"/>
      <c r="QAR199" s="20"/>
      <c r="QAS199" s="20"/>
      <c r="QAT199" s="20"/>
      <c r="QAU199" s="20"/>
      <c r="QAV199" s="20"/>
      <c r="QAW199" s="20"/>
      <c r="QAX199" s="20"/>
      <c r="QAY199" s="20"/>
      <c r="QAZ199" s="20"/>
      <c r="QBA199" s="20"/>
      <c r="QBB199" s="20"/>
      <c r="QBC199" s="20"/>
      <c r="QBD199" s="20"/>
      <c r="QBE199" s="20"/>
      <c r="QBF199" s="20"/>
      <c r="QBG199" s="20"/>
      <c r="QBH199" s="20"/>
      <c r="QBI199" s="20"/>
      <c r="QBJ199" s="20"/>
      <c r="QBK199" s="20"/>
      <c r="QBL199" s="20"/>
      <c r="QBM199" s="20"/>
      <c r="QBN199" s="20"/>
      <c r="QBO199" s="20"/>
      <c r="QBP199" s="20"/>
      <c r="QBQ199" s="20"/>
      <c r="QBR199" s="20"/>
      <c r="QBS199" s="20"/>
      <c r="QBT199" s="20"/>
      <c r="QBU199" s="20"/>
      <c r="QBV199" s="20"/>
      <c r="QBW199" s="20"/>
      <c r="QBX199" s="20"/>
      <c r="QBY199" s="20"/>
      <c r="QBZ199" s="20"/>
      <c r="QCA199" s="20"/>
      <c r="QCB199" s="20"/>
      <c r="QCC199" s="20"/>
      <c r="QCD199" s="20"/>
      <c r="QCE199" s="20"/>
      <c r="QCF199" s="20"/>
      <c r="QCG199" s="20"/>
      <c r="QCH199" s="20"/>
      <c r="QCI199" s="20"/>
      <c r="QCJ199" s="20"/>
      <c r="QCK199" s="20"/>
      <c r="QCL199" s="20"/>
      <c r="QCM199" s="20"/>
      <c r="QCN199" s="20"/>
      <c r="QCO199" s="20"/>
      <c r="QCP199" s="20"/>
      <c r="QCQ199" s="20"/>
      <c r="QCR199" s="20"/>
      <c r="QCS199" s="20"/>
      <c r="QCT199" s="20"/>
      <c r="QCU199" s="20"/>
      <c r="QCV199" s="20"/>
      <c r="QCW199" s="20"/>
      <c r="QCX199" s="20"/>
      <c r="QCY199" s="20"/>
      <c r="QCZ199" s="20"/>
      <c r="QDA199" s="20"/>
      <c r="QDB199" s="20"/>
      <c r="QDC199" s="20"/>
      <c r="QDD199" s="20"/>
      <c r="QDE199" s="20"/>
      <c r="QDF199" s="20"/>
      <c r="QDG199" s="20"/>
      <c r="QDH199" s="20"/>
      <c r="QDI199" s="20"/>
      <c r="QDJ199" s="20"/>
      <c r="QDK199" s="20"/>
      <c r="QDL199" s="20"/>
      <c r="QDM199" s="20"/>
      <c r="QDN199" s="20"/>
      <c r="QDO199" s="20"/>
      <c r="QDP199" s="20"/>
      <c r="QDQ199" s="20"/>
      <c r="QDR199" s="20"/>
      <c r="QDS199" s="20"/>
      <c r="QDT199" s="20"/>
      <c r="QDU199" s="20"/>
      <c r="QDV199" s="20"/>
      <c r="QDW199" s="20"/>
      <c r="QDX199" s="20"/>
      <c r="QDY199" s="20"/>
      <c r="QDZ199" s="20"/>
      <c r="QEA199" s="20"/>
      <c r="QEB199" s="20"/>
      <c r="QEC199" s="20"/>
      <c r="QED199" s="20"/>
      <c r="QEE199" s="20"/>
      <c r="QEF199" s="20"/>
      <c r="QEG199" s="20"/>
      <c r="QEH199" s="20"/>
      <c r="QEI199" s="20"/>
      <c r="QEJ199" s="20"/>
      <c r="QEK199" s="20"/>
      <c r="QEL199" s="20"/>
      <c r="QEM199" s="20"/>
      <c r="QEN199" s="20"/>
      <c r="QEO199" s="20"/>
      <c r="QEP199" s="20"/>
      <c r="QEQ199" s="20"/>
      <c r="QER199" s="20"/>
      <c r="QES199" s="20"/>
      <c r="QET199" s="20"/>
      <c r="QEU199" s="20"/>
      <c r="QEV199" s="20"/>
      <c r="QEW199" s="20"/>
      <c r="QEX199" s="20"/>
      <c r="QEY199" s="20"/>
      <c r="QEZ199" s="20"/>
      <c r="QFA199" s="20"/>
      <c r="QFB199" s="20"/>
      <c r="QFC199" s="20"/>
      <c r="QFD199" s="20"/>
      <c r="QFE199" s="20"/>
      <c r="QFF199" s="20"/>
      <c r="QFG199" s="20"/>
      <c r="QFH199" s="20"/>
      <c r="QFI199" s="20"/>
      <c r="QFJ199" s="20"/>
      <c r="QFK199" s="20"/>
      <c r="QFL199" s="20"/>
      <c r="QFM199" s="20"/>
      <c r="QFN199" s="20"/>
      <c r="QFO199" s="20"/>
      <c r="QFP199" s="20"/>
      <c r="QFQ199" s="20"/>
      <c r="QFR199" s="20"/>
      <c r="QFS199" s="20"/>
      <c r="QFT199" s="20"/>
      <c r="QFU199" s="20"/>
      <c r="QFV199" s="20"/>
      <c r="QFW199" s="20"/>
      <c r="QFX199" s="20"/>
      <c r="QFY199" s="20"/>
      <c r="QFZ199" s="20"/>
      <c r="QGA199" s="20"/>
      <c r="QGB199" s="20"/>
      <c r="QGC199" s="20"/>
      <c r="QGD199" s="20"/>
      <c r="QGE199" s="20"/>
      <c r="QGF199" s="20"/>
      <c r="QGG199" s="20"/>
      <c r="QGH199" s="20"/>
      <c r="QGI199" s="20"/>
      <c r="QGJ199" s="20"/>
      <c r="QGK199" s="20"/>
      <c r="QGL199" s="20"/>
      <c r="QGM199" s="20"/>
      <c r="QGN199" s="20"/>
      <c r="QGO199" s="20"/>
      <c r="QGP199" s="20"/>
      <c r="QGQ199" s="20"/>
      <c r="QGR199" s="20"/>
      <c r="QGS199" s="20"/>
      <c r="QGT199" s="20"/>
      <c r="QGU199" s="20"/>
      <c r="QGV199" s="20"/>
      <c r="QGW199" s="20"/>
      <c r="QGX199" s="20"/>
      <c r="QGY199" s="20"/>
      <c r="QGZ199" s="20"/>
      <c r="QHA199" s="20"/>
      <c r="QHB199" s="20"/>
      <c r="QHC199" s="20"/>
      <c r="QHD199" s="20"/>
      <c r="QHE199" s="20"/>
      <c r="QHF199" s="20"/>
      <c r="QHG199" s="20"/>
      <c r="QHH199" s="20"/>
      <c r="QHI199" s="20"/>
      <c r="QHJ199" s="20"/>
      <c r="QHK199" s="20"/>
      <c r="QHL199" s="20"/>
      <c r="QHM199" s="20"/>
      <c r="QHN199" s="20"/>
      <c r="QHO199" s="20"/>
      <c r="QHP199" s="20"/>
      <c r="QHQ199" s="20"/>
      <c r="QHR199" s="20"/>
      <c r="QHS199" s="20"/>
      <c r="QHT199" s="20"/>
      <c r="QHU199" s="20"/>
      <c r="QHV199" s="20"/>
      <c r="QHW199" s="20"/>
      <c r="QHX199" s="20"/>
      <c r="QHY199" s="20"/>
      <c r="QHZ199" s="20"/>
      <c r="QIA199" s="20"/>
      <c r="QIB199" s="20"/>
      <c r="QIC199" s="20"/>
      <c r="QID199" s="20"/>
      <c r="QIE199" s="20"/>
      <c r="QIF199" s="20"/>
      <c r="QIG199" s="20"/>
      <c r="QIH199" s="20"/>
      <c r="QII199" s="20"/>
      <c r="QIJ199" s="20"/>
      <c r="QIK199" s="20"/>
      <c r="QIL199" s="20"/>
      <c r="QIM199" s="20"/>
      <c r="QIN199" s="20"/>
      <c r="QIO199" s="20"/>
      <c r="QIP199" s="20"/>
      <c r="QIQ199" s="20"/>
      <c r="QIR199" s="20"/>
      <c r="QIS199" s="20"/>
      <c r="QIT199" s="20"/>
      <c r="QIU199" s="20"/>
      <c r="QIV199" s="20"/>
      <c r="QIW199" s="20"/>
      <c r="QIX199" s="20"/>
      <c r="QIY199" s="20"/>
      <c r="QIZ199" s="20"/>
      <c r="QJA199" s="20"/>
      <c r="QJB199" s="20"/>
      <c r="QJC199" s="20"/>
      <c r="QJD199" s="20"/>
      <c r="QJE199" s="20"/>
      <c r="QJF199" s="20"/>
      <c r="QJG199" s="20"/>
      <c r="QJH199" s="20"/>
      <c r="QJI199" s="20"/>
      <c r="QJJ199" s="20"/>
      <c r="QJK199" s="20"/>
      <c r="QJL199" s="20"/>
      <c r="QJM199" s="20"/>
      <c r="QJN199" s="20"/>
      <c r="QJO199" s="20"/>
      <c r="QJP199" s="20"/>
      <c r="QJQ199" s="20"/>
      <c r="QJR199" s="20"/>
      <c r="QJS199" s="20"/>
      <c r="QJT199" s="20"/>
      <c r="QJU199" s="20"/>
      <c r="QJV199" s="20"/>
      <c r="QJW199" s="20"/>
      <c r="QJX199" s="20"/>
      <c r="QJY199" s="20"/>
      <c r="QJZ199" s="20"/>
      <c r="QKA199" s="20"/>
      <c r="QKB199" s="20"/>
      <c r="QKC199" s="20"/>
      <c r="QKD199" s="20"/>
      <c r="QKE199" s="20"/>
      <c r="QKF199" s="20"/>
      <c r="QKG199" s="20"/>
      <c r="QKH199" s="20"/>
      <c r="QKI199" s="20"/>
      <c r="QKJ199" s="20"/>
      <c r="QKK199" s="20"/>
      <c r="QKL199" s="20"/>
      <c r="QKM199" s="20"/>
      <c r="QKN199" s="20"/>
      <c r="QKO199" s="20"/>
      <c r="QKP199" s="20"/>
      <c r="QKQ199" s="20"/>
      <c r="QKR199" s="20"/>
      <c r="QKS199" s="20"/>
      <c r="QKT199" s="20"/>
      <c r="QKU199" s="20"/>
      <c r="QKV199" s="20"/>
      <c r="QKW199" s="20"/>
      <c r="QKX199" s="20"/>
      <c r="QKY199" s="20"/>
      <c r="QKZ199" s="20"/>
      <c r="QLA199" s="20"/>
      <c r="QLB199" s="20"/>
      <c r="QLC199" s="20"/>
      <c r="QLD199" s="20"/>
      <c r="QLE199" s="20"/>
      <c r="QLF199" s="20"/>
      <c r="QLG199" s="20"/>
      <c r="QLH199" s="20"/>
      <c r="QLI199" s="20"/>
      <c r="QLJ199" s="20"/>
      <c r="QLK199" s="20"/>
      <c r="QLL199" s="20"/>
      <c r="QLM199" s="20"/>
      <c r="QLN199" s="20"/>
      <c r="QLO199" s="20"/>
      <c r="QLP199" s="20"/>
      <c r="QLQ199" s="20"/>
      <c r="QLR199" s="20"/>
      <c r="QLS199" s="20"/>
      <c r="QLT199" s="20"/>
      <c r="QLU199" s="20"/>
      <c r="QLV199" s="20"/>
      <c r="QLW199" s="20"/>
      <c r="QLX199" s="20"/>
      <c r="QLY199" s="20"/>
      <c r="QLZ199" s="20"/>
      <c r="QMA199" s="20"/>
      <c r="QMB199" s="20"/>
      <c r="QMC199" s="20"/>
      <c r="QMD199" s="20"/>
      <c r="QME199" s="20"/>
      <c r="QMF199" s="20"/>
      <c r="QMG199" s="20"/>
      <c r="QMH199" s="20"/>
      <c r="QMI199" s="20"/>
      <c r="QMJ199" s="20"/>
      <c r="QMK199" s="20"/>
      <c r="QML199" s="20"/>
      <c r="QMM199" s="20"/>
      <c r="QMN199" s="20"/>
      <c r="QMO199" s="20"/>
      <c r="QMP199" s="20"/>
      <c r="QMQ199" s="20"/>
      <c r="QMR199" s="20"/>
      <c r="QMS199" s="20"/>
      <c r="QMT199" s="20"/>
      <c r="QMU199" s="20"/>
      <c r="QMV199" s="20"/>
      <c r="QMW199" s="20"/>
      <c r="QMX199" s="20"/>
      <c r="QMY199" s="20"/>
      <c r="QMZ199" s="20"/>
      <c r="QNA199" s="20"/>
      <c r="QNB199" s="20"/>
      <c r="QNC199" s="20"/>
      <c r="QND199" s="20"/>
      <c r="QNE199" s="20"/>
      <c r="QNF199" s="20"/>
      <c r="QNG199" s="20"/>
      <c r="QNH199" s="20"/>
      <c r="QNI199" s="20"/>
      <c r="QNJ199" s="20"/>
      <c r="QNK199" s="20"/>
      <c r="QNL199" s="20"/>
      <c r="QNM199" s="20"/>
      <c r="QNN199" s="20"/>
      <c r="QNO199" s="20"/>
      <c r="QNP199" s="20"/>
      <c r="QNQ199" s="20"/>
      <c r="QNR199" s="20"/>
      <c r="QNS199" s="20"/>
      <c r="QNT199" s="20"/>
      <c r="QNU199" s="20"/>
      <c r="QNV199" s="20"/>
      <c r="QNW199" s="20"/>
      <c r="QNX199" s="20"/>
      <c r="QNY199" s="20"/>
      <c r="QNZ199" s="20"/>
      <c r="QOA199" s="20"/>
      <c r="QOB199" s="20"/>
      <c r="QOC199" s="20"/>
      <c r="QOD199" s="20"/>
      <c r="QOE199" s="20"/>
      <c r="QOF199" s="20"/>
      <c r="QOG199" s="20"/>
      <c r="QOH199" s="20"/>
      <c r="QOI199" s="20"/>
      <c r="QOJ199" s="20"/>
      <c r="QOK199" s="20"/>
      <c r="QOL199" s="20"/>
      <c r="QOM199" s="20"/>
      <c r="QON199" s="20"/>
      <c r="QOO199" s="20"/>
      <c r="QOP199" s="20"/>
      <c r="QOQ199" s="20"/>
      <c r="QOR199" s="20"/>
      <c r="QOS199" s="20"/>
      <c r="QOT199" s="20"/>
      <c r="QOU199" s="20"/>
      <c r="QOV199" s="20"/>
      <c r="QOW199" s="20"/>
      <c r="QOX199" s="20"/>
      <c r="QOY199" s="20"/>
      <c r="QOZ199" s="20"/>
      <c r="QPA199" s="20"/>
      <c r="QPB199" s="20"/>
      <c r="QPC199" s="20"/>
      <c r="QPD199" s="20"/>
      <c r="QPE199" s="20"/>
      <c r="QPF199" s="20"/>
      <c r="QPG199" s="20"/>
      <c r="QPH199" s="20"/>
      <c r="QPI199" s="20"/>
      <c r="QPJ199" s="20"/>
      <c r="QPK199" s="20"/>
      <c r="QPL199" s="20"/>
      <c r="QPM199" s="20"/>
      <c r="QPN199" s="20"/>
      <c r="QPO199" s="20"/>
      <c r="QPP199" s="20"/>
      <c r="QPQ199" s="20"/>
      <c r="QPR199" s="20"/>
      <c r="QPS199" s="20"/>
      <c r="QPT199" s="20"/>
      <c r="QPU199" s="20"/>
      <c r="QPV199" s="20"/>
      <c r="QPW199" s="20"/>
      <c r="QPX199" s="20"/>
      <c r="QPY199" s="20"/>
      <c r="QPZ199" s="20"/>
      <c r="QQA199" s="20"/>
      <c r="QQB199" s="20"/>
      <c r="QQC199" s="20"/>
      <c r="QQD199" s="20"/>
      <c r="QQE199" s="20"/>
      <c r="QQF199" s="20"/>
      <c r="QQG199" s="20"/>
      <c r="QQH199" s="20"/>
      <c r="QQI199" s="20"/>
      <c r="QQJ199" s="20"/>
      <c r="QQK199" s="20"/>
      <c r="QQL199" s="20"/>
      <c r="QQM199" s="20"/>
      <c r="QQN199" s="20"/>
      <c r="QQO199" s="20"/>
      <c r="QQP199" s="20"/>
      <c r="QQQ199" s="20"/>
      <c r="QQR199" s="20"/>
      <c r="QQS199" s="20"/>
      <c r="QQT199" s="20"/>
      <c r="QQU199" s="20"/>
      <c r="QQV199" s="20"/>
      <c r="QQW199" s="20"/>
      <c r="QQX199" s="20"/>
      <c r="QQY199" s="20"/>
      <c r="QQZ199" s="20"/>
      <c r="QRA199" s="20"/>
      <c r="QRB199" s="20"/>
      <c r="QRC199" s="20"/>
      <c r="QRD199" s="20"/>
      <c r="QRE199" s="20"/>
      <c r="QRF199" s="20"/>
      <c r="QRG199" s="20"/>
      <c r="QRH199" s="20"/>
      <c r="QRI199" s="20"/>
      <c r="QRJ199" s="20"/>
      <c r="QRK199" s="20"/>
      <c r="QRL199" s="20"/>
      <c r="QRM199" s="20"/>
      <c r="QRN199" s="20"/>
      <c r="QRO199" s="20"/>
      <c r="QRP199" s="20"/>
      <c r="QRQ199" s="20"/>
      <c r="QRR199" s="20"/>
      <c r="QRS199" s="20"/>
      <c r="QRT199" s="20"/>
      <c r="QRU199" s="20"/>
      <c r="QRV199" s="20"/>
      <c r="QRW199" s="20"/>
      <c r="QRX199" s="20"/>
      <c r="QRY199" s="20"/>
      <c r="QRZ199" s="20"/>
      <c r="QSA199" s="20"/>
      <c r="QSB199" s="20"/>
      <c r="QSC199" s="20"/>
      <c r="QSD199" s="20"/>
      <c r="QSE199" s="20"/>
      <c r="QSF199" s="20"/>
      <c r="QSG199" s="20"/>
      <c r="QSH199" s="20"/>
      <c r="QSI199" s="20"/>
      <c r="QSJ199" s="20"/>
      <c r="QSK199" s="20"/>
      <c r="QSL199" s="20"/>
      <c r="QSM199" s="20"/>
      <c r="QSN199" s="20"/>
      <c r="QSO199" s="20"/>
      <c r="QSP199" s="20"/>
      <c r="QSQ199" s="20"/>
      <c r="QSR199" s="20"/>
      <c r="QSS199" s="20"/>
      <c r="QST199" s="20"/>
      <c r="QSU199" s="20"/>
      <c r="QSV199" s="20"/>
      <c r="QSW199" s="20"/>
      <c r="QSX199" s="20"/>
      <c r="QSY199" s="20"/>
      <c r="QSZ199" s="20"/>
      <c r="QTA199" s="20"/>
      <c r="QTB199" s="20"/>
      <c r="QTC199" s="20"/>
      <c r="QTD199" s="20"/>
      <c r="QTE199" s="20"/>
      <c r="QTF199" s="20"/>
      <c r="QTG199" s="20"/>
      <c r="QTH199" s="20"/>
      <c r="QTI199" s="20"/>
      <c r="QTJ199" s="20"/>
      <c r="QTK199" s="20"/>
      <c r="QTL199" s="20"/>
      <c r="QTM199" s="20"/>
      <c r="QTN199" s="20"/>
      <c r="QTO199" s="20"/>
      <c r="QTP199" s="20"/>
      <c r="QTQ199" s="20"/>
      <c r="QTR199" s="20"/>
      <c r="QTS199" s="20"/>
      <c r="QTT199" s="20"/>
      <c r="QTU199" s="20"/>
      <c r="QTV199" s="20"/>
      <c r="QTW199" s="20"/>
      <c r="QTX199" s="20"/>
      <c r="QTY199" s="20"/>
      <c r="QTZ199" s="20"/>
      <c r="QUA199" s="20"/>
      <c r="QUB199" s="20"/>
      <c r="QUC199" s="20"/>
      <c r="QUD199" s="20"/>
      <c r="QUE199" s="20"/>
      <c r="QUF199" s="20"/>
      <c r="QUG199" s="20"/>
      <c r="QUH199" s="20"/>
      <c r="QUI199" s="20"/>
      <c r="QUJ199" s="20"/>
      <c r="QUK199" s="20"/>
      <c r="QUL199" s="20"/>
      <c r="QUM199" s="20"/>
      <c r="QUN199" s="20"/>
      <c r="QUO199" s="20"/>
      <c r="QUP199" s="20"/>
      <c r="QUQ199" s="20"/>
      <c r="QUR199" s="20"/>
      <c r="QUS199" s="20"/>
      <c r="QUT199" s="20"/>
      <c r="QUU199" s="20"/>
      <c r="QUV199" s="20"/>
      <c r="QUW199" s="20"/>
      <c r="QUX199" s="20"/>
      <c r="QUY199" s="20"/>
      <c r="QUZ199" s="20"/>
      <c r="QVA199" s="20"/>
      <c r="QVB199" s="20"/>
      <c r="QVC199" s="20"/>
      <c r="QVD199" s="20"/>
      <c r="QVE199" s="20"/>
      <c r="QVF199" s="20"/>
      <c r="QVG199" s="20"/>
      <c r="QVH199" s="20"/>
      <c r="QVI199" s="20"/>
      <c r="QVJ199" s="20"/>
      <c r="QVK199" s="20"/>
      <c r="QVL199" s="20"/>
      <c r="QVM199" s="20"/>
      <c r="QVN199" s="20"/>
      <c r="QVO199" s="20"/>
      <c r="QVP199" s="20"/>
      <c r="QVQ199" s="20"/>
      <c r="QVR199" s="20"/>
      <c r="QVS199" s="20"/>
      <c r="QVT199" s="20"/>
      <c r="QVU199" s="20"/>
      <c r="QVV199" s="20"/>
      <c r="QVW199" s="20"/>
      <c r="QVX199" s="20"/>
      <c r="QVY199" s="20"/>
      <c r="QVZ199" s="20"/>
      <c r="QWA199" s="20"/>
      <c r="QWB199" s="20"/>
      <c r="QWC199" s="20"/>
      <c r="QWD199" s="20"/>
      <c r="QWE199" s="20"/>
      <c r="QWF199" s="20"/>
      <c r="QWG199" s="20"/>
      <c r="QWH199" s="20"/>
      <c r="QWI199" s="20"/>
      <c r="QWJ199" s="20"/>
      <c r="QWK199" s="20"/>
      <c r="QWL199" s="20"/>
      <c r="QWM199" s="20"/>
      <c r="QWN199" s="20"/>
      <c r="QWO199" s="20"/>
      <c r="QWP199" s="20"/>
      <c r="QWQ199" s="20"/>
      <c r="QWR199" s="20"/>
      <c r="QWS199" s="20"/>
      <c r="QWT199" s="20"/>
      <c r="QWU199" s="20"/>
      <c r="QWV199" s="20"/>
      <c r="QWW199" s="20"/>
      <c r="QWX199" s="20"/>
      <c r="QWY199" s="20"/>
      <c r="QWZ199" s="20"/>
      <c r="QXA199" s="20"/>
      <c r="QXB199" s="20"/>
      <c r="QXC199" s="20"/>
      <c r="QXD199" s="20"/>
      <c r="QXE199" s="20"/>
      <c r="QXF199" s="20"/>
      <c r="QXG199" s="20"/>
      <c r="QXH199" s="20"/>
      <c r="QXI199" s="20"/>
      <c r="QXJ199" s="20"/>
      <c r="QXK199" s="20"/>
      <c r="QXL199" s="20"/>
      <c r="QXM199" s="20"/>
      <c r="QXN199" s="20"/>
      <c r="QXO199" s="20"/>
      <c r="QXP199" s="20"/>
      <c r="QXQ199" s="20"/>
      <c r="QXR199" s="20"/>
      <c r="QXS199" s="20"/>
      <c r="QXT199" s="20"/>
      <c r="QXU199" s="20"/>
      <c r="QXV199" s="20"/>
      <c r="QXW199" s="20"/>
      <c r="QXX199" s="20"/>
      <c r="QXY199" s="20"/>
      <c r="QXZ199" s="20"/>
      <c r="QYA199" s="20"/>
      <c r="QYB199" s="20"/>
      <c r="QYC199" s="20"/>
      <c r="QYD199" s="20"/>
      <c r="QYE199" s="20"/>
      <c r="QYF199" s="20"/>
      <c r="QYG199" s="20"/>
      <c r="QYH199" s="20"/>
      <c r="QYI199" s="20"/>
      <c r="QYJ199" s="20"/>
      <c r="QYK199" s="20"/>
      <c r="QYL199" s="20"/>
      <c r="QYM199" s="20"/>
      <c r="QYN199" s="20"/>
      <c r="QYO199" s="20"/>
      <c r="QYP199" s="20"/>
      <c r="QYQ199" s="20"/>
      <c r="QYR199" s="20"/>
      <c r="QYS199" s="20"/>
      <c r="QYT199" s="20"/>
      <c r="QYU199" s="20"/>
      <c r="QYV199" s="20"/>
      <c r="QYW199" s="20"/>
      <c r="QYX199" s="20"/>
      <c r="QYY199" s="20"/>
      <c r="QYZ199" s="20"/>
      <c r="QZA199" s="20"/>
      <c r="QZB199" s="20"/>
      <c r="QZC199" s="20"/>
      <c r="QZD199" s="20"/>
      <c r="QZE199" s="20"/>
      <c r="QZF199" s="20"/>
      <c r="QZG199" s="20"/>
      <c r="QZH199" s="20"/>
      <c r="QZI199" s="20"/>
      <c r="QZJ199" s="20"/>
      <c r="QZK199" s="20"/>
      <c r="QZL199" s="20"/>
      <c r="QZM199" s="20"/>
      <c r="QZN199" s="20"/>
      <c r="QZO199" s="20"/>
      <c r="QZP199" s="20"/>
      <c r="QZQ199" s="20"/>
      <c r="QZR199" s="20"/>
      <c r="QZS199" s="20"/>
      <c r="QZT199" s="20"/>
      <c r="QZU199" s="20"/>
      <c r="QZV199" s="20"/>
      <c r="QZW199" s="20"/>
      <c r="QZX199" s="20"/>
      <c r="QZY199" s="20"/>
      <c r="QZZ199" s="20"/>
      <c r="RAA199" s="20"/>
      <c r="RAB199" s="20"/>
      <c r="RAC199" s="20"/>
      <c r="RAD199" s="20"/>
      <c r="RAE199" s="20"/>
      <c r="RAF199" s="20"/>
      <c r="RAG199" s="20"/>
      <c r="RAH199" s="20"/>
      <c r="RAI199" s="20"/>
      <c r="RAJ199" s="20"/>
      <c r="RAK199" s="20"/>
      <c r="RAL199" s="20"/>
      <c r="RAM199" s="20"/>
      <c r="RAN199" s="20"/>
      <c r="RAO199" s="20"/>
      <c r="RAP199" s="20"/>
      <c r="RAQ199" s="20"/>
      <c r="RAR199" s="20"/>
      <c r="RAS199" s="20"/>
      <c r="RAT199" s="20"/>
      <c r="RAU199" s="20"/>
      <c r="RAV199" s="20"/>
      <c r="RAW199" s="20"/>
      <c r="RAX199" s="20"/>
      <c r="RAY199" s="20"/>
      <c r="RAZ199" s="20"/>
      <c r="RBA199" s="20"/>
      <c r="RBB199" s="20"/>
      <c r="RBC199" s="20"/>
      <c r="RBD199" s="20"/>
      <c r="RBE199" s="20"/>
      <c r="RBF199" s="20"/>
      <c r="RBG199" s="20"/>
      <c r="RBH199" s="20"/>
      <c r="RBI199" s="20"/>
      <c r="RBJ199" s="20"/>
      <c r="RBK199" s="20"/>
      <c r="RBL199" s="20"/>
      <c r="RBM199" s="20"/>
      <c r="RBN199" s="20"/>
      <c r="RBO199" s="20"/>
      <c r="RBP199" s="20"/>
      <c r="RBQ199" s="20"/>
      <c r="RBR199" s="20"/>
      <c r="RBS199" s="20"/>
      <c r="RBT199" s="20"/>
      <c r="RBU199" s="20"/>
      <c r="RBV199" s="20"/>
      <c r="RBW199" s="20"/>
      <c r="RBX199" s="20"/>
      <c r="RBY199" s="20"/>
      <c r="RBZ199" s="20"/>
      <c r="RCA199" s="20"/>
      <c r="RCB199" s="20"/>
      <c r="RCC199" s="20"/>
      <c r="RCD199" s="20"/>
      <c r="RCE199" s="20"/>
      <c r="RCF199" s="20"/>
      <c r="RCG199" s="20"/>
      <c r="RCH199" s="20"/>
      <c r="RCI199" s="20"/>
      <c r="RCJ199" s="20"/>
      <c r="RCK199" s="20"/>
      <c r="RCL199" s="20"/>
      <c r="RCM199" s="20"/>
      <c r="RCN199" s="20"/>
      <c r="RCO199" s="20"/>
      <c r="RCP199" s="20"/>
      <c r="RCQ199" s="20"/>
      <c r="RCR199" s="20"/>
      <c r="RCS199" s="20"/>
      <c r="RCT199" s="20"/>
      <c r="RCU199" s="20"/>
      <c r="RCV199" s="20"/>
      <c r="RCW199" s="20"/>
      <c r="RCX199" s="20"/>
      <c r="RCY199" s="20"/>
      <c r="RCZ199" s="20"/>
      <c r="RDA199" s="20"/>
      <c r="RDB199" s="20"/>
      <c r="RDC199" s="20"/>
      <c r="RDD199" s="20"/>
      <c r="RDE199" s="20"/>
      <c r="RDF199" s="20"/>
      <c r="RDG199" s="20"/>
      <c r="RDH199" s="20"/>
      <c r="RDI199" s="20"/>
      <c r="RDJ199" s="20"/>
      <c r="RDK199" s="20"/>
      <c r="RDL199" s="20"/>
      <c r="RDM199" s="20"/>
      <c r="RDN199" s="20"/>
      <c r="RDO199" s="20"/>
      <c r="RDP199" s="20"/>
      <c r="RDQ199" s="20"/>
      <c r="RDR199" s="20"/>
      <c r="RDS199" s="20"/>
      <c r="RDT199" s="20"/>
      <c r="RDU199" s="20"/>
      <c r="RDV199" s="20"/>
      <c r="RDW199" s="20"/>
      <c r="RDX199" s="20"/>
      <c r="RDY199" s="20"/>
      <c r="RDZ199" s="20"/>
      <c r="REA199" s="20"/>
      <c r="REB199" s="20"/>
      <c r="REC199" s="20"/>
      <c r="RED199" s="20"/>
      <c r="REE199" s="20"/>
      <c r="REF199" s="20"/>
      <c r="REG199" s="20"/>
      <c r="REH199" s="20"/>
      <c r="REI199" s="20"/>
      <c r="REJ199" s="20"/>
      <c r="REK199" s="20"/>
      <c r="REL199" s="20"/>
      <c r="REM199" s="20"/>
      <c r="REN199" s="20"/>
      <c r="REO199" s="20"/>
      <c r="REP199" s="20"/>
      <c r="REQ199" s="20"/>
      <c r="RER199" s="20"/>
      <c r="RES199" s="20"/>
      <c r="RET199" s="20"/>
      <c r="REU199" s="20"/>
      <c r="REV199" s="20"/>
      <c r="REW199" s="20"/>
      <c r="REX199" s="20"/>
      <c r="REY199" s="20"/>
      <c r="REZ199" s="20"/>
      <c r="RFA199" s="20"/>
      <c r="RFB199" s="20"/>
      <c r="RFC199" s="20"/>
      <c r="RFD199" s="20"/>
      <c r="RFE199" s="20"/>
      <c r="RFF199" s="20"/>
      <c r="RFG199" s="20"/>
      <c r="RFH199" s="20"/>
      <c r="RFI199" s="20"/>
      <c r="RFJ199" s="20"/>
      <c r="RFK199" s="20"/>
      <c r="RFL199" s="20"/>
      <c r="RFM199" s="20"/>
      <c r="RFN199" s="20"/>
      <c r="RFO199" s="20"/>
      <c r="RFP199" s="20"/>
      <c r="RFQ199" s="20"/>
      <c r="RFR199" s="20"/>
      <c r="RFS199" s="20"/>
      <c r="RFT199" s="20"/>
      <c r="RFU199" s="20"/>
      <c r="RFV199" s="20"/>
      <c r="RFW199" s="20"/>
      <c r="RFX199" s="20"/>
      <c r="RFY199" s="20"/>
      <c r="RFZ199" s="20"/>
      <c r="RGA199" s="20"/>
      <c r="RGB199" s="20"/>
      <c r="RGC199" s="20"/>
      <c r="RGD199" s="20"/>
      <c r="RGE199" s="20"/>
      <c r="RGF199" s="20"/>
      <c r="RGG199" s="20"/>
      <c r="RGH199" s="20"/>
      <c r="RGI199" s="20"/>
      <c r="RGJ199" s="20"/>
      <c r="RGK199" s="20"/>
      <c r="RGL199" s="20"/>
      <c r="RGM199" s="20"/>
      <c r="RGN199" s="20"/>
      <c r="RGO199" s="20"/>
      <c r="RGP199" s="20"/>
      <c r="RGQ199" s="20"/>
      <c r="RGR199" s="20"/>
      <c r="RGS199" s="20"/>
      <c r="RGT199" s="20"/>
      <c r="RGU199" s="20"/>
      <c r="RGV199" s="20"/>
      <c r="RGW199" s="20"/>
      <c r="RGX199" s="20"/>
      <c r="RGY199" s="20"/>
      <c r="RGZ199" s="20"/>
      <c r="RHA199" s="20"/>
      <c r="RHB199" s="20"/>
      <c r="RHC199" s="20"/>
      <c r="RHD199" s="20"/>
      <c r="RHE199" s="20"/>
      <c r="RHF199" s="20"/>
      <c r="RHG199" s="20"/>
      <c r="RHH199" s="20"/>
      <c r="RHI199" s="20"/>
      <c r="RHJ199" s="20"/>
      <c r="RHK199" s="20"/>
      <c r="RHL199" s="20"/>
      <c r="RHM199" s="20"/>
      <c r="RHN199" s="20"/>
      <c r="RHO199" s="20"/>
      <c r="RHP199" s="20"/>
      <c r="RHQ199" s="20"/>
      <c r="RHR199" s="20"/>
      <c r="RHS199" s="20"/>
      <c r="RHT199" s="20"/>
      <c r="RHU199" s="20"/>
      <c r="RHV199" s="20"/>
      <c r="RHW199" s="20"/>
      <c r="RHX199" s="20"/>
      <c r="RHY199" s="20"/>
      <c r="RHZ199" s="20"/>
      <c r="RIA199" s="20"/>
      <c r="RIB199" s="20"/>
      <c r="RIC199" s="20"/>
      <c r="RID199" s="20"/>
      <c r="RIE199" s="20"/>
      <c r="RIF199" s="20"/>
      <c r="RIG199" s="20"/>
      <c r="RIH199" s="20"/>
      <c r="RII199" s="20"/>
      <c r="RIJ199" s="20"/>
      <c r="RIK199" s="20"/>
      <c r="RIL199" s="20"/>
      <c r="RIM199" s="20"/>
      <c r="RIN199" s="20"/>
      <c r="RIO199" s="20"/>
      <c r="RIP199" s="20"/>
      <c r="RIQ199" s="20"/>
      <c r="RIR199" s="20"/>
      <c r="RIS199" s="20"/>
      <c r="RIT199" s="20"/>
      <c r="RIU199" s="20"/>
      <c r="RIV199" s="20"/>
      <c r="RIW199" s="20"/>
      <c r="RIX199" s="20"/>
      <c r="RIY199" s="20"/>
      <c r="RIZ199" s="20"/>
      <c r="RJA199" s="20"/>
      <c r="RJB199" s="20"/>
      <c r="RJC199" s="20"/>
      <c r="RJD199" s="20"/>
      <c r="RJE199" s="20"/>
      <c r="RJF199" s="20"/>
      <c r="RJG199" s="20"/>
      <c r="RJH199" s="20"/>
      <c r="RJI199" s="20"/>
      <c r="RJJ199" s="20"/>
      <c r="RJK199" s="20"/>
      <c r="RJL199" s="20"/>
      <c r="RJM199" s="20"/>
      <c r="RJN199" s="20"/>
      <c r="RJO199" s="20"/>
      <c r="RJP199" s="20"/>
      <c r="RJQ199" s="20"/>
      <c r="RJR199" s="20"/>
      <c r="RJS199" s="20"/>
      <c r="RJT199" s="20"/>
      <c r="RJU199" s="20"/>
      <c r="RJV199" s="20"/>
      <c r="RJW199" s="20"/>
      <c r="RJX199" s="20"/>
      <c r="RJY199" s="20"/>
      <c r="RJZ199" s="20"/>
      <c r="RKA199" s="20"/>
      <c r="RKB199" s="20"/>
      <c r="RKC199" s="20"/>
      <c r="RKD199" s="20"/>
      <c r="RKE199" s="20"/>
      <c r="RKF199" s="20"/>
      <c r="RKG199" s="20"/>
      <c r="RKH199" s="20"/>
      <c r="RKI199" s="20"/>
      <c r="RKJ199" s="20"/>
      <c r="RKK199" s="20"/>
      <c r="RKL199" s="20"/>
      <c r="RKM199" s="20"/>
      <c r="RKN199" s="20"/>
      <c r="RKO199" s="20"/>
      <c r="RKP199" s="20"/>
      <c r="RKQ199" s="20"/>
      <c r="RKR199" s="20"/>
      <c r="RKS199" s="20"/>
      <c r="RKT199" s="20"/>
      <c r="RKU199" s="20"/>
      <c r="RKV199" s="20"/>
      <c r="RKW199" s="20"/>
      <c r="RKX199" s="20"/>
      <c r="RKY199" s="20"/>
      <c r="RKZ199" s="20"/>
      <c r="RLA199" s="20"/>
      <c r="RLB199" s="20"/>
      <c r="RLC199" s="20"/>
      <c r="RLD199" s="20"/>
      <c r="RLE199" s="20"/>
      <c r="RLF199" s="20"/>
      <c r="RLG199" s="20"/>
      <c r="RLH199" s="20"/>
      <c r="RLI199" s="20"/>
      <c r="RLJ199" s="20"/>
      <c r="RLK199" s="20"/>
      <c r="RLL199" s="20"/>
      <c r="RLM199" s="20"/>
      <c r="RLN199" s="20"/>
      <c r="RLO199" s="20"/>
      <c r="RLP199" s="20"/>
      <c r="RLQ199" s="20"/>
      <c r="RLR199" s="20"/>
      <c r="RLS199" s="20"/>
      <c r="RLT199" s="20"/>
      <c r="RLU199" s="20"/>
      <c r="RLV199" s="20"/>
      <c r="RLW199" s="20"/>
      <c r="RLX199" s="20"/>
      <c r="RLY199" s="20"/>
      <c r="RLZ199" s="20"/>
      <c r="RMA199" s="20"/>
      <c r="RMB199" s="20"/>
      <c r="RMC199" s="20"/>
      <c r="RMD199" s="20"/>
      <c r="RME199" s="20"/>
      <c r="RMF199" s="20"/>
      <c r="RMG199" s="20"/>
      <c r="RMH199" s="20"/>
      <c r="RMI199" s="20"/>
      <c r="RMJ199" s="20"/>
      <c r="RMK199" s="20"/>
      <c r="RML199" s="20"/>
      <c r="RMM199" s="20"/>
      <c r="RMN199" s="20"/>
      <c r="RMO199" s="20"/>
      <c r="RMP199" s="20"/>
      <c r="RMQ199" s="20"/>
      <c r="RMR199" s="20"/>
      <c r="RMS199" s="20"/>
      <c r="RMT199" s="20"/>
      <c r="RMU199" s="20"/>
      <c r="RMV199" s="20"/>
      <c r="RMW199" s="20"/>
      <c r="RMX199" s="20"/>
      <c r="RMY199" s="20"/>
      <c r="RMZ199" s="20"/>
      <c r="RNA199" s="20"/>
      <c r="RNB199" s="20"/>
      <c r="RNC199" s="20"/>
      <c r="RND199" s="20"/>
      <c r="RNE199" s="20"/>
      <c r="RNF199" s="20"/>
      <c r="RNG199" s="20"/>
      <c r="RNH199" s="20"/>
      <c r="RNI199" s="20"/>
      <c r="RNJ199" s="20"/>
      <c r="RNK199" s="20"/>
      <c r="RNL199" s="20"/>
      <c r="RNM199" s="20"/>
      <c r="RNN199" s="20"/>
      <c r="RNO199" s="20"/>
      <c r="RNP199" s="20"/>
      <c r="RNQ199" s="20"/>
      <c r="RNR199" s="20"/>
      <c r="RNS199" s="20"/>
      <c r="RNT199" s="20"/>
      <c r="RNU199" s="20"/>
      <c r="RNV199" s="20"/>
      <c r="RNW199" s="20"/>
      <c r="RNX199" s="20"/>
      <c r="RNY199" s="20"/>
      <c r="RNZ199" s="20"/>
      <c r="ROA199" s="20"/>
      <c r="ROB199" s="20"/>
      <c r="ROC199" s="20"/>
      <c r="ROD199" s="20"/>
      <c r="ROE199" s="20"/>
      <c r="ROF199" s="20"/>
      <c r="ROG199" s="20"/>
      <c r="ROH199" s="20"/>
      <c r="ROI199" s="20"/>
      <c r="ROJ199" s="20"/>
      <c r="ROK199" s="20"/>
      <c r="ROL199" s="20"/>
      <c r="ROM199" s="20"/>
      <c r="RON199" s="20"/>
      <c r="ROO199" s="20"/>
      <c r="ROP199" s="20"/>
      <c r="ROQ199" s="20"/>
      <c r="ROR199" s="20"/>
      <c r="ROS199" s="20"/>
      <c r="ROT199" s="20"/>
      <c r="ROU199" s="20"/>
      <c r="ROV199" s="20"/>
      <c r="ROW199" s="20"/>
      <c r="ROX199" s="20"/>
      <c r="ROY199" s="20"/>
      <c r="ROZ199" s="20"/>
      <c r="RPA199" s="20"/>
      <c r="RPB199" s="20"/>
      <c r="RPC199" s="20"/>
      <c r="RPD199" s="20"/>
      <c r="RPE199" s="20"/>
      <c r="RPF199" s="20"/>
      <c r="RPG199" s="20"/>
      <c r="RPH199" s="20"/>
      <c r="RPI199" s="20"/>
      <c r="RPJ199" s="20"/>
      <c r="RPK199" s="20"/>
      <c r="RPL199" s="20"/>
      <c r="RPM199" s="20"/>
      <c r="RPN199" s="20"/>
      <c r="RPO199" s="20"/>
      <c r="RPP199" s="20"/>
      <c r="RPQ199" s="20"/>
      <c r="RPR199" s="20"/>
      <c r="RPS199" s="20"/>
      <c r="RPT199" s="20"/>
      <c r="RPU199" s="20"/>
      <c r="RPV199" s="20"/>
      <c r="RPW199" s="20"/>
      <c r="RPX199" s="20"/>
      <c r="RPY199" s="20"/>
      <c r="RPZ199" s="20"/>
      <c r="RQA199" s="20"/>
      <c r="RQB199" s="20"/>
      <c r="RQC199" s="20"/>
      <c r="RQD199" s="20"/>
      <c r="RQE199" s="20"/>
      <c r="RQF199" s="20"/>
      <c r="RQG199" s="20"/>
      <c r="RQH199" s="20"/>
      <c r="RQI199" s="20"/>
      <c r="RQJ199" s="20"/>
      <c r="RQK199" s="20"/>
      <c r="RQL199" s="20"/>
      <c r="RQM199" s="20"/>
      <c r="RQN199" s="20"/>
      <c r="RQO199" s="20"/>
      <c r="RQP199" s="20"/>
      <c r="RQQ199" s="20"/>
      <c r="RQR199" s="20"/>
      <c r="RQS199" s="20"/>
      <c r="RQT199" s="20"/>
      <c r="RQU199" s="20"/>
      <c r="RQV199" s="20"/>
      <c r="RQW199" s="20"/>
      <c r="RQX199" s="20"/>
      <c r="RQY199" s="20"/>
      <c r="RQZ199" s="20"/>
      <c r="RRA199" s="20"/>
      <c r="RRB199" s="20"/>
      <c r="RRC199" s="20"/>
      <c r="RRD199" s="20"/>
      <c r="RRE199" s="20"/>
      <c r="RRF199" s="20"/>
      <c r="RRG199" s="20"/>
      <c r="RRH199" s="20"/>
      <c r="RRI199" s="20"/>
      <c r="RRJ199" s="20"/>
      <c r="RRK199" s="20"/>
      <c r="RRL199" s="20"/>
      <c r="RRM199" s="20"/>
      <c r="RRN199" s="20"/>
      <c r="RRO199" s="20"/>
      <c r="RRP199" s="20"/>
      <c r="RRQ199" s="20"/>
      <c r="RRR199" s="20"/>
      <c r="RRS199" s="20"/>
      <c r="RRT199" s="20"/>
      <c r="RRU199" s="20"/>
      <c r="RRV199" s="20"/>
      <c r="RRW199" s="20"/>
      <c r="RRX199" s="20"/>
      <c r="RRY199" s="20"/>
      <c r="RRZ199" s="20"/>
      <c r="RSA199" s="20"/>
      <c r="RSB199" s="20"/>
      <c r="RSC199" s="20"/>
      <c r="RSD199" s="20"/>
      <c r="RSE199" s="20"/>
      <c r="RSF199" s="20"/>
      <c r="RSG199" s="20"/>
      <c r="RSH199" s="20"/>
      <c r="RSI199" s="20"/>
      <c r="RSJ199" s="20"/>
      <c r="RSK199" s="20"/>
      <c r="RSL199" s="20"/>
      <c r="RSM199" s="20"/>
      <c r="RSN199" s="20"/>
      <c r="RSO199" s="20"/>
      <c r="RSP199" s="20"/>
      <c r="RSQ199" s="20"/>
      <c r="RSR199" s="20"/>
      <c r="RSS199" s="20"/>
      <c r="RST199" s="20"/>
      <c r="RSU199" s="20"/>
      <c r="RSV199" s="20"/>
      <c r="RSW199" s="20"/>
      <c r="RSX199" s="20"/>
      <c r="RSY199" s="20"/>
      <c r="RSZ199" s="20"/>
      <c r="RTA199" s="20"/>
      <c r="RTB199" s="20"/>
      <c r="RTC199" s="20"/>
      <c r="RTD199" s="20"/>
      <c r="RTE199" s="20"/>
      <c r="RTF199" s="20"/>
      <c r="RTG199" s="20"/>
      <c r="RTH199" s="20"/>
      <c r="RTI199" s="20"/>
      <c r="RTJ199" s="20"/>
      <c r="RTK199" s="20"/>
      <c r="RTL199" s="20"/>
      <c r="RTM199" s="20"/>
      <c r="RTN199" s="20"/>
      <c r="RTO199" s="20"/>
      <c r="RTP199" s="20"/>
      <c r="RTQ199" s="20"/>
      <c r="RTR199" s="20"/>
      <c r="RTS199" s="20"/>
      <c r="RTT199" s="20"/>
      <c r="RTU199" s="20"/>
      <c r="RTV199" s="20"/>
      <c r="RTW199" s="20"/>
      <c r="RTX199" s="20"/>
      <c r="RTY199" s="20"/>
      <c r="RTZ199" s="20"/>
      <c r="RUA199" s="20"/>
      <c r="RUB199" s="20"/>
      <c r="RUC199" s="20"/>
      <c r="RUD199" s="20"/>
      <c r="RUE199" s="20"/>
      <c r="RUF199" s="20"/>
      <c r="RUG199" s="20"/>
      <c r="RUH199" s="20"/>
      <c r="RUI199" s="20"/>
      <c r="RUJ199" s="20"/>
      <c r="RUK199" s="20"/>
      <c r="RUL199" s="20"/>
      <c r="RUM199" s="20"/>
      <c r="RUN199" s="20"/>
      <c r="RUO199" s="20"/>
      <c r="RUP199" s="20"/>
      <c r="RUQ199" s="20"/>
      <c r="RUR199" s="20"/>
      <c r="RUS199" s="20"/>
      <c r="RUT199" s="20"/>
      <c r="RUU199" s="20"/>
      <c r="RUV199" s="20"/>
      <c r="RUW199" s="20"/>
      <c r="RUX199" s="20"/>
      <c r="RUY199" s="20"/>
      <c r="RUZ199" s="20"/>
      <c r="RVA199" s="20"/>
      <c r="RVB199" s="20"/>
      <c r="RVC199" s="20"/>
      <c r="RVD199" s="20"/>
      <c r="RVE199" s="20"/>
      <c r="RVF199" s="20"/>
      <c r="RVG199" s="20"/>
      <c r="RVH199" s="20"/>
      <c r="RVI199" s="20"/>
      <c r="RVJ199" s="20"/>
      <c r="RVK199" s="20"/>
      <c r="RVL199" s="20"/>
      <c r="RVM199" s="20"/>
      <c r="RVN199" s="20"/>
      <c r="RVO199" s="20"/>
      <c r="RVP199" s="20"/>
      <c r="RVQ199" s="20"/>
      <c r="RVR199" s="20"/>
      <c r="RVS199" s="20"/>
      <c r="RVT199" s="20"/>
      <c r="RVU199" s="20"/>
      <c r="RVV199" s="20"/>
      <c r="RVW199" s="20"/>
      <c r="RVX199" s="20"/>
      <c r="RVY199" s="20"/>
      <c r="RVZ199" s="20"/>
      <c r="RWA199" s="20"/>
      <c r="RWB199" s="20"/>
      <c r="RWC199" s="20"/>
      <c r="RWD199" s="20"/>
      <c r="RWE199" s="20"/>
      <c r="RWF199" s="20"/>
      <c r="RWG199" s="20"/>
      <c r="RWH199" s="20"/>
      <c r="RWI199" s="20"/>
      <c r="RWJ199" s="20"/>
      <c r="RWK199" s="20"/>
      <c r="RWL199" s="20"/>
      <c r="RWM199" s="20"/>
      <c r="RWN199" s="20"/>
      <c r="RWO199" s="20"/>
      <c r="RWP199" s="20"/>
      <c r="RWQ199" s="20"/>
      <c r="RWR199" s="20"/>
      <c r="RWS199" s="20"/>
      <c r="RWT199" s="20"/>
      <c r="RWU199" s="20"/>
      <c r="RWV199" s="20"/>
      <c r="RWW199" s="20"/>
      <c r="RWX199" s="20"/>
      <c r="RWY199" s="20"/>
      <c r="RWZ199" s="20"/>
      <c r="RXA199" s="20"/>
      <c r="RXB199" s="20"/>
      <c r="RXC199" s="20"/>
      <c r="RXD199" s="20"/>
      <c r="RXE199" s="20"/>
      <c r="RXF199" s="20"/>
      <c r="RXG199" s="20"/>
      <c r="RXH199" s="20"/>
      <c r="RXI199" s="20"/>
      <c r="RXJ199" s="20"/>
      <c r="RXK199" s="20"/>
      <c r="RXL199" s="20"/>
      <c r="RXM199" s="20"/>
      <c r="RXN199" s="20"/>
      <c r="RXO199" s="20"/>
      <c r="RXP199" s="20"/>
      <c r="RXQ199" s="20"/>
      <c r="RXR199" s="20"/>
      <c r="RXS199" s="20"/>
      <c r="RXT199" s="20"/>
      <c r="RXU199" s="20"/>
      <c r="RXV199" s="20"/>
      <c r="RXW199" s="20"/>
      <c r="RXX199" s="20"/>
      <c r="RXY199" s="20"/>
      <c r="RXZ199" s="20"/>
      <c r="RYA199" s="20"/>
      <c r="RYB199" s="20"/>
      <c r="RYC199" s="20"/>
      <c r="RYD199" s="20"/>
      <c r="RYE199" s="20"/>
      <c r="RYF199" s="20"/>
      <c r="RYG199" s="20"/>
      <c r="RYH199" s="20"/>
      <c r="RYI199" s="20"/>
      <c r="RYJ199" s="20"/>
      <c r="RYK199" s="20"/>
      <c r="RYL199" s="20"/>
      <c r="RYM199" s="20"/>
      <c r="RYN199" s="20"/>
      <c r="RYO199" s="20"/>
      <c r="RYP199" s="20"/>
      <c r="RYQ199" s="20"/>
      <c r="RYR199" s="20"/>
      <c r="RYS199" s="20"/>
      <c r="RYT199" s="20"/>
      <c r="RYU199" s="20"/>
      <c r="RYV199" s="20"/>
      <c r="RYW199" s="20"/>
      <c r="RYX199" s="20"/>
      <c r="RYY199" s="20"/>
      <c r="RYZ199" s="20"/>
      <c r="RZA199" s="20"/>
      <c r="RZB199" s="20"/>
      <c r="RZC199" s="20"/>
      <c r="RZD199" s="20"/>
      <c r="RZE199" s="20"/>
      <c r="RZF199" s="20"/>
      <c r="RZG199" s="20"/>
      <c r="RZH199" s="20"/>
      <c r="RZI199" s="20"/>
      <c r="RZJ199" s="20"/>
      <c r="RZK199" s="20"/>
      <c r="RZL199" s="20"/>
      <c r="RZM199" s="20"/>
      <c r="RZN199" s="20"/>
      <c r="RZO199" s="20"/>
      <c r="RZP199" s="20"/>
      <c r="RZQ199" s="20"/>
      <c r="RZR199" s="20"/>
      <c r="RZS199" s="20"/>
      <c r="RZT199" s="20"/>
      <c r="RZU199" s="20"/>
      <c r="RZV199" s="20"/>
      <c r="RZW199" s="20"/>
      <c r="RZX199" s="20"/>
      <c r="RZY199" s="20"/>
      <c r="RZZ199" s="20"/>
      <c r="SAA199" s="20"/>
      <c r="SAB199" s="20"/>
      <c r="SAC199" s="20"/>
      <c r="SAD199" s="20"/>
      <c r="SAE199" s="20"/>
      <c r="SAF199" s="20"/>
      <c r="SAG199" s="20"/>
      <c r="SAH199" s="20"/>
      <c r="SAI199" s="20"/>
      <c r="SAJ199" s="20"/>
      <c r="SAK199" s="20"/>
      <c r="SAL199" s="20"/>
      <c r="SAM199" s="20"/>
      <c r="SAN199" s="20"/>
      <c r="SAO199" s="20"/>
      <c r="SAP199" s="20"/>
      <c r="SAQ199" s="20"/>
      <c r="SAR199" s="20"/>
      <c r="SAS199" s="20"/>
      <c r="SAT199" s="20"/>
      <c r="SAU199" s="20"/>
      <c r="SAV199" s="20"/>
      <c r="SAW199" s="20"/>
      <c r="SAX199" s="20"/>
      <c r="SAY199" s="20"/>
      <c r="SAZ199" s="20"/>
      <c r="SBA199" s="20"/>
      <c r="SBB199" s="20"/>
      <c r="SBC199" s="20"/>
      <c r="SBD199" s="20"/>
      <c r="SBE199" s="20"/>
      <c r="SBF199" s="20"/>
      <c r="SBG199" s="20"/>
      <c r="SBH199" s="20"/>
      <c r="SBI199" s="20"/>
      <c r="SBJ199" s="20"/>
      <c r="SBK199" s="20"/>
      <c r="SBL199" s="20"/>
      <c r="SBM199" s="20"/>
      <c r="SBN199" s="20"/>
      <c r="SBO199" s="20"/>
      <c r="SBP199" s="20"/>
      <c r="SBQ199" s="20"/>
      <c r="SBR199" s="20"/>
      <c r="SBS199" s="20"/>
      <c r="SBT199" s="20"/>
      <c r="SBU199" s="20"/>
      <c r="SBV199" s="20"/>
      <c r="SBW199" s="20"/>
      <c r="SBX199" s="20"/>
      <c r="SBY199" s="20"/>
      <c r="SBZ199" s="20"/>
      <c r="SCA199" s="20"/>
      <c r="SCB199" s="20"/>
      <c r="SCC199" s="20"/>
      <c r="SCD199" s="20"/>
      <c r="SCE199" s="20"/>
      <c r="SCF199" s="20"/>
      <c r="SCG199" s="20"/>
      <c r="SCH199" s="20"/>
      <c r="SCI199" s="20"/>
      <c r="SCJ199" s="20"/>
      <c r="SCK199" s="20"/>
      <c r="SCL199" s="20"/>
      <c r="SCM199" s="20"/>
      <c r="SCN199" s="20"/>
      <c r="SCO199" s="20"/>
      <c r="SCP199" s="20"/>
      <c r="SCQ199" s="20"/>
      <c r="SCR199" s="20"/>
      <c r="SCS199" s="20"/>
      <c r="SCT199" s="20"/>
      <c r="SCU199" s="20"/>
      <c r="SCV199" s="20"/>
      <c r="SCW199" s="20"/>
      <c r="SCX199" s="20"/>
      <c r="SCY199" s="20"/>
      <c r="SCZ199" s="20"/>
      <c r="SDA199" s="20"/>
      <c r="SDB199" s="20"/>
      <c r="SDC199" s="20"/>
      <c r="SDD199" s="20"/>
      <c r="SDE199" s="20"/>
      <c r="SDF199" s="20"/>
      <c r="SDG199" s="20"/>
      <c r="SDH199" s="20"/>
      <c r="SDI199" s="20"/>
      <c r="SDJ199" s="20"/>
      <c r="SDK199" s="20"/>
      <c r="SDL199" s="20"/>
      <c r="SDM199" s="20"/>
      <c r="SDN199" s="20"/>
      <c r="SDO199" s="20"/>
      <c r="SDP199" s="20"/>
      <c r="SDQ199" s="20"/>
      <c r="SDR199" s="20"/>
      <c r="SDS199" s="20"/>
      <c r="SDT199" s="20"/>
      <c r="SDU199" s="20"/>
      <c r="SDV199" s="20"/>
      <c r="SDW199" s="20"/>
      <c r="SDX199" s="20"/>
      <c r="SDY199" s="20"/>
      <c r="SDZ199" s="20"/>
      <c r="SEA199" s="20"/>
      <c r="SEB199" s="20"/>
      <c r="SEC199" s="20"/>
      <c r="SED199" s="20"/>
      <c r="SEE199" s="20"/>
      <c r="SEF199" s="20"/>
      <c r="SEG199" s="20"/>
      <c r="SEH199" s="20"/>
      <c r="SEI199" s="20"/>
      <c r="SEJ199" s="20"/>
      <c r="SEK199" s="20"/>
      <c r="SEL199" s="20"/>
      <c r="SEM199" s="20"/>
      <c r="SEN199" s="20"/>
      <c r="SEO199" s="20"/>
      <c r="SEP199" s="20"/>
      <c r="SEQ199" s="20"/>
      <c r="SER199" s="20"/>
      <c r="SES199" s="20"/>
      <c r="SET199" s="20"/>
      <c r="SEU199" s="20"/>
      <c r="SEV199" s="20"/>
      <c r="SEW199" s="20"/>
      <c r="SEX199" s="20"/>
      <c r="SEY199" s="20"/>
      <c r="SEZ199" s="20"/>
      <c r="SFA199" s="20"/>
      <c r="SFB199" s="20"/>
      <c r="SFC199" s="20"/>
      <c r="SFD199" s="20"/>
      <c r="SFE199" s="20"/>
      <c r="SFF199" s="20"/>
      <c r="SFG199" s="20"/>
      <c r="SFH199" s="20"/>
      <c r="SFI199" s="20"/>
      <c r="SFJ199" s="20"/>
      <c r="SFK199" s="20"/>
      <c r="SFL199" s="20"/>
      <c r="SFM199" s="20"/>
      <c r="SFN199" s="20"/>
      <c r="SFO199" s="20"/>
      <c r="SFP199" s="20"/>
      <c r="SFQ199" s="20"/>
      <c r="SFR199" s="20"/>
      <c r="SFS199" s="20"/>
      <c r="SFT199" s="20"/>
      <c r="SFU199" s="20"/>
      <c r="SFV199" s="20"/>
      <c r="SFW199" s="20"/>
      <c r="SFX199" s="20"/>
      <c r="SFY199" s="20"/>
      <c r="SFZ199" s="20"/>
      <c r="SGA199" s="20"/>
      <c r="SGB199" s="20"/>
      <c r="SGC199" s="20"/>
      <c r="SGD199" s="20"/>
      <c r="SGE199" s="20"/>
      <c r="SGF199" s="20"/>
      <c r="SGG199" s="20"/>
      <c r="SGH199" s="20"/>
      <c r="SGI199" s="20"/>
      <c r="SGJ199" s="20"/>
      <c r="SGK199" s="20"/>
      <c r="SGL199" s="20"/>
      <c r="SGM199" s="20"/>
      <c r="SGN199" s="20"/>
      <c r="SGO199" s="20"/>
      <c r="SGP199" s="20"/>
      <c r="SGQ199" s="20"/>
      <c r="SGR199" s="20"/>
      <c r="SGS199" s="20"/>
      <c r="SGT199" s="20"/>
      <c r="SGU199" s="20"/>
      <c r="SGV199" s="20"/>
      <c r="SGW199" s="20"/>
      <c r="SGX199" s="20"/>
      <c r="SGY199" s="20"/>
      <c r="SGZ199" s="20"/>
      <c r="SHA199" s="20"/>
      <c r="SHB199" s="20"/>
      <c r="SHC199" s="20"/>
      <c r="SHD199" s="20"/>
      <c r="SHE199" s="20"/>
      <c r="SHF199" s="20"/>
      <c r="SHG199" s="20"/>
      <c r="SHH199" s="20"/>
      <c r="SHI199" s="20"/>
      <c r="SHJ199" s="20"/>
      <c r="SHK199" s="20"/>
      <c r="SHL199" s="20"/>
      <c r="SHM199" s="20"/>
      <c r="SHN199" s="20"/>
      <c r="SHO199" s="20"/>
      <c r="SHP199" s="20"/>
      <c r="SHQ199" s="20"/>
      <c r="SHR199" s="20"/>
      <c r="SHS199" s="20"/>
      <c r="SHT199" s="20"/>
      <c r="SHU199" s="20"/>
      <c r="SHV199" s="20"/>
      <c r="SHW199" s="20"/>
      <c r="SHX199" s="20"/>
      <c r="SHY199" s="20"/>
      <c r="SHZ199" s="20"/>
      <c r="SIA199" s="20"/>
      <c r="SIB199" s="20"/>
      <c r="SIC199" s="20"/>
      <c r="SID199" s="20"/>
      <c r="SIE199" s="20"/>
      <c r="SIF199" s="20"/>
      <c r="SIG199" s="20"/>
      <c r="SIH199" s="20"/>
      <c r="SII199" s="20"/>
      <c r="SIJ199" s="20"/>
      <c r="SIK199" s="20"/>
      <c r="SIL199" s="20"/>
      <c r="SIM199" s="20"/>
      <c r="SIN199" s="20"/>
      <c r="SIO199" s="20"/>
      <c r="SIP199" s="20"/>
      <c r="SIQ199" s="20"/>
      <c r="SIR199" s="20"/>
      <c r="SIS199" s="20"/>
      <c r="SIT199" s="20"/>
      <c r="SIU199" s="20"/>
      <c r="SIV199" s="20"/>
      <c r="SIW199" s="20"/>
      <c r="SIX199" s="20"/>
      <c r="SIY199" s="20"/>
      <c r="SIZ199" s="20"/>
      <c r="SJA199" s="20"/>
      <c r="SJB199" s="20"/>
      <c r="SJC199" s="20"/>
      <c r="SJD199" s="20"/>
      <c r="SJE199" s="20"/>
      <c r="SJF199" s="20"/>
      <c r="SJG199" s="20"/>
      <c r="SJH199" s="20"/>
      <c r="SJI199" s="20"/>
      <c r="SJJ199" s="20"/>
      <c r="SJK199" s="20"/>
      <c r="SJL199" s="20"/>
      <c r="SJM199" s="20"/>
      <c r="SJN199" s="20"/>
      <c r="SJO199" s="20"/>
      <c r="SJP199" s="20"/>
      <c r="SJQ199" s="20"/>
      <c r="SJR199" s="20"/>
      <c r="SJS199" s="20"/>
      <c r="SJT199" s="20"/>
      <c r="SJU199" s="20"/>
      <c r="SJV199" s="20"/>
      <c r="SJW199" s="20"/>
      <c r="SJX199" s="20"/>
      <c r="SJY199" s="20"/>
      <c r="SJZ199" s="20"/>
      <c r="SKA199" s="20"/>
      <c r="SKB199" s="20"/>
      <c r="SKC199" s="20"/>
      <c r="SKD199" s="20"/>
      <c r="SKE199" s="20"/>
      <c r="SKF199" s="20"/>
      <c r="SKG199" s="20"/>
      <c r="SKH199" s="20"/>
      <c r="SKI199" s="20"/>
      <c r="SKJ199" s="20"/>
      <c r="SKK199" s="20"/>
      <c r="SKL199" s="20"/>
      <c r="SKM199" s="20"/>
      <c r="SKN199" s="20"/>
      <c r="SKO199" s="20"/>
      <c r="SKP199" s="20"/>
      <c r="SKQ199" s="20"/>
      <c r="SKR199" s="20"/>
      <c r="SKS199" s="20"/>
      <c r="SKT199" s="20"/>
      <c r="SKU199" s="20"/>
      <c r="SKV199" s="20"/>
      <c r="SKW199" s="20"/>
      <c r="SKX199" s="20"/>
      <c r="SKY199" s="20"/>
      <c r="SKZ199" s="20"/>
      <c r="SLA199" s="20"/>
      <c r="SLB199" s="20"/>
      <c r="SLC199" s="20"/>
      <c r="SLD199" s="20"/>
      <c r="SLE199" s="20"/>
      <c r="SLF199" s="20"/>
      <c r="SLG199" s="20"/>
      <c r="SLH199" s="20"/>
      <c r="SLI199" s="20"/>
      <c r="SLJ199" s="20"/>
      <c r="SLK199" s="20"/>
      <c r="SLL199" s="20"/>
      <c r="SLM199" s="20"/>
      <c r="SLN199" s="20"/>
      <c r="SLO199" s="20"/>
      <c r="SLP199" s="20"/>
      <c r="SLQ199" s="20"/>
      <c r="SLR199" s="20"/>
      <c r="SLS199" s="20"/>
      <c r="SLT199" s="20"/>
      <c r="SLU199" s="20"/>
      <c r="SLV199" s="20"/>
      <c r="SLW199" s="20"/>
      <c r="SLX199" s="20"/>
      <c r="SLY199" s="20"/>
      <c r="SLZ199" s="20"/>
      <c r="SMA199" s="20"/>
      <c r="SMB199" s="20"/>
      <c r="SMC199" s="20"/>
      <c r="SMD199" s="20"/>
      <c r="SME199" s="20"/>
      <c r="SMF199" s="20"/>
      <c r="SMG199" s="20"/>
      <c r="SMH199" s="20"/>
      <c r="SMI199" s="20"/>
      <c r="SMJ199" s="20"/>
      <c r="SMK199" s="20"/>
      <c r="SML199" s="20"/>
      <c r="SMM199" s="20"/>
      <c r="SMN199" s="20"/>
      <c r="SMO199" s="20"/>
      <c r="SMP199" s="20"/>
      <c r="SMQ199" s="20"/>
      <c r="SMR199" s="20"/>
      <c r="SMS199" s="20"/>
      <c r="SMT199" s="20"/>
      <c r="SMU199" s="20"/>
      <c r="SMV199" s="20"/>
      <c r="SMW199" s="20"/>
      <c r="SMX199" s="20"/>
      <c r="SMY199" s="20"/>
      <c r="SMZ199" s="20"/>
      <c r="SNA199" s="20"/>
      <c r="SNB199" s="20"/>
      <c r="SNC199" s="20"/>
      <c r="SND199" s="20"/>
      <c r="SNE199" s="20"/>
      <c r="SNF199" s="20"/>
      <c r="SNG199" s="20"/>
      <c r="SNH199" s="20"/>
      <c r="SNI199" s="20"/>
      <c r="SNJ199" s="20"/>
      <c r="SNK199" s="20"/>
      <c r="SNL199" s="20"/>
      <c r="SNM199" s="20"/>
      <c r="SNN199" s="20"/>
      <c r="SNO199" s="20"/>
      <c r="SNP199" s="20"/>
      <c r="SNQ199" s="20"/>
      <c r="SNR199" s="20"/>
      <c r="SNS199" s="20"/>
      <c r="SNT199" s="20"/>
      <c r="SNU199" s="20"/>
      <c r="SNV199" s="20"/>
      <c r="SNW199" s="20"/>
      <c r="SNX199" s="20"/>
      <c r="SNY199" s="20"/>
      <c r="SNZ199" s="20"/>
      <c r="SOA199" s="20"/>
      <c r="SOB199" s="20"/>
      <c r="SOC199" s="20"/>
      <c r="SOD199" s="20"/>
      <c r="SOE199" s="20"/>
      <c r="SOF199" s="20"/>
      <c r="SOG199" s="20"/>
      <c r="SOH199" s="20"/>
      <c r="SOI199" s="20"/>
      <c r="SOJ199" s="20"/>
      <c r="SOK199" s="20"/>
      <c r="SOL199" s="20"/>
      <c r="SOM199" s="20"/>
      <c r="SON199" s="20"/>
      <c r="SOO199" s="20"/>
      <c r="SOP199" s="20"/>
      <c r="SOQ199" s="20"/>
      <c r="SOR199" s="20"/>
      <c r="SOS199" s="20"/>
      <c r="SOT199" s="20"/>
      <c r="SOU199" s="20"/>
      <c r="SOV199" s="20"/>
      <c r="SOW199" s="20"/>
      <c r="SOX199" s="20"/>
      <c r="SOY199" s="20"/>
      <c r="SOZ199" s="20"/>
      <c r="SPA199" s="20"/>
      <c r="SPB199" s="20"/>
      <c r="SPC199" s="20"/>
      <c r="SPD199" s="20"/>
      <c r="SPE199" s="20"/>
      <c r="SPF199" s="20"/>
      <c r="SPG199" s="20"/>
      <c r="SPH199" s="20"/>
      <c r="SPI199" s="20"/>
      <c r="SPJ199" s="20"/>
      <c r="SPK199" s="20"/>
      <c r="SPL199" s="20"/>
      <c r="SPM199" s="20"/>
      <c r="SPN199" s="20"/>
      <c r="SPO199" s="20"/>
      <c r="SPP199" s="20"/>
      <c r="SPQ199" s="20"/>
      <c r="SPR199" s="20"/>
      <c r="SPS199" s="20"/>
      <c r="SPT199" s="20"/>
      <c r="SPU199" s="20"/>
      <c r="SPV199" s="20"/>
      <c r="SPW199" s="20"/>
      <c r="SPX199" s="20"/>
      <c r="SPY199" s="20"/>
      <c r="SPZ199" s="20"/>
      <c r="SQA199" s="20"/>
      <c r="SQB199" s="20"/>
      <c r="SQC199" s="20"/>
      <c r="SQD199" s="20"/>
      <c r="SQE199" s="20"/>
      <c r="SQF199" s="20"/>
      <c r="SQG199" s="20"/>
      <c r="SQH199" s="20"/>
      <c r="SQI199" s="20"/>
      <c r="SQJ199" s="20"/>
      <c r="SQK199" s="20"/>
      <c r="SQL199" s="20"/>
      <c r="SQM199" s="20"/>
      <c r="SQN199" s="20"/>
      <c r="SQO199" s="20"/>
      <c r="SQP199" s="20"/>
      <c r="SQQ199" s="20"/>
      <c r="SQR199" s="20"/>
      <c r="SQS199" s="20"/>
      <c r="SQT199" s="20"/>
      <c r="SQU199" s="20"/>
      <c r="SQV199" s="20"/>
      <c r="SQW199" s="20"/>
      <c r="SQX199" s="20"/>
      <c r="SQY199" s="20"/>
      <c r="SQZ199" s="20"/>
      <c r="SRA199" s="20"/>
      <c r="SRB199" s="20"/>
      <c r="SRC199" s="20"/>
      <c r="SRD199" s="20"/>
      <c r="SRE199" s="20"/>
      <c r="SRF199" s="20"/>
      <c r="SRG199" s="20"/>
      <c r="SRH199" s="20"/>
      <c r="SRI199" s="20"/>
      <c r="SRJ199" s="20"/>
      <c r="SRK199" s="20"/>
      <c r="SRL199" s="20"/>
      <c r="SRM199" s="20"/>
      <c r="SRN199" s="20"/>
      <c r="SRO199" s="20"/>
      <c r="SRP199" s="20"/>
      <c r="SRQ199" s="20"/>
      <c r="SRR199" s="20"/>
      <c r="SRS199" s="20"/>
      <c r="SRT199" s="20"/>
      <c r="SRU199" s="20"/>
      <c r="SRV199" s="20"/>
      <c r="SRW199" s="20"/>
      <c r="SRX199" s="20"/>
      <c r="SRY199" s="20"/>
      <c r="SRZ199" s="20"/>
      <c r="SSA199" s="20"/>
      <c r="SSB199" s="20"/>
      <c r="SSC199" s="20"/>
      <c r="SSD199" s="20"/>
      <c r="SSE199" s="20"/>
      <c r="SSF199" s="20"/>
      <c r="SSG199" s="20"/>
      <c r="SSH199" s="20"/>
      <c r="SSI199" s="20"/>
      <c r="SSJ199" s="20"/>
      <c r="SSK199" s="20"/>
      <c r="SSL199" s="20"/>
      <c r="SSM199" s="20"/>
      <c r="SSN199" s="20"/>
      <c r="SSO199" s="20"/>
      <c r="SSP199" s="20"/>
      <c r="SSQ199" s="20"/>
      <c r="SSR199" s="20"/>
      <c r="SSS199" s="20"/>
      <c r="SST199" s="20"/>
      <c r="SSU199" s="20"/>
      <c r="SSV199" s="20"/>
      <c r="SSW199" s="20"/>
      <c r="SSX199" s="20"/>
      <c r="SSY199" s="20"/>
      <c r="SSZ199" s="20"/>
      <c r="STA199" s="20"/>
      <c r="STB199" s="20"/>
      <c r="STC199" s="20"/>
      <c r="STD199" s="20"/>
      <c r="STE199" s="20"/>
      <c r="STF199" s="20"/>
      <c r="STG199" s="20"/>
      <c r="STH199" s="20"/>
      <c r="STI199" s="20"/>
      <c r="STJ199" s="20"/>
      <c r="STK199" s="20"/>
      <c r="STL199" s="20"/>
      <c r="STM199" s="20"/>
      <c r="STN199" s="20"/>
      <c r="STO199" s="20"/>
      <c r="STP199" s="20"/>
      <c r="STQ199" s="20"/>
      <c r="STR199" s="20"/>
      <c r="STS199" s="20"/>
      <c r="STT199" s="20"/>
      <c r="STU199" s="20"/>
      <c r="STV199" s="20"/>
      <c r="STW199" s="20"/>
      <c r="STX199" s="20"/>
      <c r="STY199" s="20"/>
      <c r="STZ199" s="20"/>
      <c r="SUA199" s="20"/>
      <c r="SUB199" s="20"/>
      <c r="SUC199" s="20"/>
      <c r="SUD199" s="20"/>
      <c r="SUE199" s="20"/>
      <c r="SUF199" s="20"/>
      <c r="SUG199" s="20"/>
      <c r="SUH199" s="20"/>
      <c r="SUI199" s="20"/>
      <c r="SUJ199" s="20"/>
      <c r="SUK199" s="20"/>
      <c r="SUL199" s="20"/>
      <c r="SUM199" s="20"/>
      <c r="SUN199" s="20"/>
      <c r="SUO199" s="20"/>
      <c r="SUP199" s="20"/>
      <c r="SUQ199" s="20"/>
      <c r="SUR199" s="20"/>
      <c r="SUS199" s="20"/>
      <c r="SUT199" s="20"/>
      <c r="SUU199" s="20"/>
      <c r="SUV199" s="20"/>
      <c r="SUW199" s="20"/>
      <c r="SUX199" s="20"/>
      <c r="SUY199" s="20"/>
      <c r="SUZ199" s="20"/>
      <c r="SVA199" s="20"/>
      <c r="SVB199" s="20"/>
      <c r="SVC199" s="20"/>
      <c r="SVD199" s="20"/>
      <c r="SVE199" s="20"/>
      <c r="SVF199" s="20"/>
      <c r="SVG199" s="20"/>
      <c r="SVH199" s="20"/>
      <c r="SVI199" s="20"/>
      <c r="SVJ199" s="20"/>
      <c r="SVK199" s="20"/>
      <c r="SVL199" s="20"/>
      <c r="SVM199" s="20"/>
      <c r="SVN199" s="20"/>
      <c r="SVO199" s="20"/>
      <c r="SVP199" s="20"/>
      <c r="SVQ199" s="20"/>
      <c r="SVR199" s="20"/>
      <c r="SVS199" s="20"/>
      <c r="SVT199" s="20"/>
      <c r="SVU199" s="20"/>
      <c r="SVV199" s="20"/>
      <c r="SVW199" s="20"/>
      <c r="SVX199" s="20"/>
      <c r="SVY199" s="20"/>
      <c r="SVZ199" s="20"/>
      <c r="SWA199" s="20"/>
      <c r="SWB199" s="20"/>
      <c r="SWC199" s="20"/>
      <c r="SWD199" s="20"/>
      <c r="SWE199" s="20"/>
      <c r="SWF199" s="20"/>
      <c r="SWG199" s="20"/>
      <c r="SWH199" s="20"/>
      <c r="SWI199" s="20"/>
      <c r="SWJ199" s="20"/>
      <c r="SWK199" s="20"/>
      <c r="SWL199" s="20"/>
      <c r="SWM199" s="20"/>
      <c r="SWN199" s="20"/>
      <c r="SWO199" s="20"/>
      <c r="SWP199" s="20"/>
      <c r="SWQ199" s="20"/>
      <c r="SWR199" s="20"/>
      <c r="SWS199" s="20"/>
      <c r="SWT199" s="20"/>
      <c r="SWU199" s="20"/>
      <c r="SWV199" s="20"/>
      <c r="SWW199" s="20"/>
      <c r="SWX199" s="20"/>
      <c r="SWY199" s="20"/>
      <c r="SWZ199" s="20"/>
      <c r="SXA199" s="20"/>
      <c r="SXB199" s="20"/>
      <c r="SXC199" s="20"/>
      <c r="SXD199" s="20"/>
      <c r="SXE199" s="20"/>
      <c r="SXF199" s="20"/>
      <c r="SXG199" s="20"/>
      <c r="SXH199" s="20"/>
      <c r="SXI199" s="20"/>
      <c r="SXJ199" s="20"/>
      <c r="SXK199" s="20"/>
      <c r="SXL199" s="20"/>
      <c r="SXM199" s="20"/>
      <c r="SXN199" s="20"/>
      <c r="SXO199" s="20"/>
      <c r="SXP199" s="20"/>
      <c r="SXQ199" s="20"/>
      <c r="SXR199" s="20"/>
      <c r="SXS199" s="20"/>
      <c r="SXT199" s="20"/>
      <c r="SXU199" s="20"/>
      <c r="SXV199" s="20"/>
      <c r="SXW199" s="20"/>
      <c r="SXX199" s="20"/>
      <c r="SXY199" s="20"/>
      <c r="SXZ199" s="20"/>
      <c r="SYA199" s="20"/>
      <c r="SYB199" s="20"/>
      <c r="SYC199" s="20"/>
      <c r="SYD199" s="20"/>
      <c r="SYE199" s="20"/>
      <c r="SYF199" s="20"/>
      <c r="SYG199" s="20"/>
      <c r="SYH199" s="20"/>
      <c r="SYI199" s="20"/>
      <c r="SYJ199" s="20"/>
      <c r="SYK199" s="20"/>
      <c r="SYL199" s="20"/>
      <c r="SYM199" s="20"/>
      <c r="SYN199" s="20"/>
      <c r="SYO199" s="20"/>
      <c r="SYP199" s="20"/>
      <c r="SYQ199" s="20"/>
      <c r="SYR199" s="20"/>
      <c r="SYS199" s="20"/>
      <c r="SYT199" s="20"/>
      <c r="SYU199" s="20"/>
      <c r="SYV199" s="20"/>
      <c r="SYW199" s="20"/>
      <c r="SYX199" s="20"/>
      <c r="SYY199" s="20"/>
      <c r="SYZ199" s="20"/>
      <c r="SZA199" s="20"/>
      <c r="SZB199" s="20"/>
      <c r="SZC199" s="20"/>
      <c r="SZD199" s="20"/>
      <c r="SZE199" s="20"/>
      <c r="SZF199" s="20"/>
      <c r="SZG199" s="20"/>
      <c r="SZH199" s="20"/>
      <c r="SZI199" s="20"/>
      <c r="SZJ199" s="20"/>
      <c r="SZK199" s="20"/>
      <c r="SZL199" s="20"/>
      <c r="SZM199" s="20"/>
      <c r="SZN199" s="20"/>
      <c r="SZO199" s="20"/>
      <c r="SZP199" s="20"/>
      <c r="SZQ199" s="20"/>
      <c r="SZR199" s="20"/>
      <c r="SZS199" s="20"/>
      <c r="SZT199" s="20"/>
      <c r="SZU199" s="20"/>
      <c r="SZV199" s="20"/>
      <c r="SZW199" s="20"/>
      <c r="SZX199" s="20"/>
      <c r="SZY199" s="20"/>
      <c r="SZZ199" s="20"/>
      <c r="TAA199" s="20"/>
      <c r="TAB199" s="20"/>
      <c r="TAC199" s="20"/>
      <c r="TAD199" s="20"/>
      <c r="TAE199" s="20"/>
      <c r="TAF199" s="20"/>
      <c r="TAG199" s="20"/>
      <c r="TAH199" s="20"/>
      <c r="TAI199" s="20"/>
      <c r="TAJ199" s="20"/>
      <c r="TAK199" s="20"/>
      <c r="TAL199" s="20"/>
      <c r="TAM199" s="20"/>
      <c r="TAN199" s="20"/>
      <c r="TAO199" s="20"/>
      <c r="TAP199" s="20"/>
      <c r="TAQ199" s="20"/>
      <c r="TAR199" s="20"/>
      <c r="TAS199" s="20"/>
      <c r="TAT199" s="20"/>
      <c r="TAU199" s="20"/>
      <c r="TAV199" s="20"/>
      <c r="TAW199" s="20"/>
      <c r="TAX199" s="20"/>
      <c r="TAY199" s="20"/>
      <c r="TAZ199" s="20"/>
      <c r="TBA199" s="20"/>
      <c r="TBB199" s="20"/>
      <c r="TBC199" s="20"/>
      <c r="TBD199" s="20"/>
      <c r="TBE199" s="20"/>
      <c r="TBF199" s="20"/>
      <c r="TBG199" s="20"/>
      <c r="TBH199" s="20"/>
      <c r="TBI199" s="20"/>
      <c r="TBJ199" s="20"/>
      <c r="TBK199" s="20"/>
      <c r="TBL199" s="20"/>
      <c r="TBM199" s="20"/>
      <c r="TBN199" s="20"/>
      <c r="TBO199" s="20"/>
      <c r="TBP199" s="20"/>
      <c r="TBQ199" s="20"/>
      <c r="TBR199" s="20"/>
      <c r="TBS199" s="20"/>
      <c r="TBT199" s="20"/>
      <c r="TBU199" s="20"/>
      <c r="TBV199" s="20"/>
      <c r="TBW199" s="20"/>
      <c r="TBX199" s="20"/>
      <c r="TBY199" s="20"/>
      <c r="TBZ199" s="20"/>
      <c r="TCA199" s="20"/>
      <c r="TCB199" s="20"/>
      <c r="TCC199" s="20"/>
      <c r="TCD199" s="20"/>
      <c r="TCE199" s="20"/>
      <c r="TCF199" s="20"/>
      <c r="TCG199" s="20"/>
      <c r="TCH199" s="20"/>
      <c r="TCI199" s="20"/>
      <c r="TCJ199" s="20"/>
      <c r="TCK199" s="20"/>
      <c r="TCL199" s="20"/>
      <c r="TCM199" s="20"/>
      <c r="TCN199" s="20"/>
      <c r="TCO199" s="20"/>
      <c r="TCP199" s="20"/>
      <c r="TCQ199" s="20"/>
      <c r="TCR199" s="20"/>
      <c r="TCS199" s="20"/>
      <c r="TCT199" s="20"/>
      <c r="TCU199" s="20"/>
      <c r="TCV199" s="20"/>
      <c r="TCW199" s="20"/>
      <c r="TCX199" s="20"/>
      <c r="TCY199" s="20"/>
      <c r="TCZ199" s="20"/>
      <c r="TDA199" s="20"/>
      <c r="TDB199" s="20"/>
      <c r="TDC199" s="20"/>
      <c r="TDD199" s="20"/>
      <c r="TDE199" s="20"/>
      <c r="TDF199" s="20"/>
      <c r="TDG199" s="20"/>
      <c r="TDH199" s="20"/>
      <c r="TDI199" s="20"/>
      <c r="TDJ199" s="20"/>
      <c r="TDK199" s="20"/>
      <c r="TDL199" s="20"/>
      <c r="TDM199" s="20"/>
      <c r="TDN199" s="20"/>
      <c r="TDO199" s="20"/>
      <c r="TDP199" s="20"/>
      <c r="TDQ199" s="20"/>
      <c r="TDR199" s="20"/>
      <c r="TDS199" s="20"/>
      <c r="TDT199" s="20"/>
      <c r="TDU199" s="20"/>
      <c r="TDV199" s="20"/>
      <c r="TDW199" s="20"/>
      <c r="TDX199" s="20"/>
      <c r="TDY199" s="20"/>
      <c r="TDZ199" s="20"/>
      <c r="TEA199" s="20"/>
      <c r="TEB199" s="20"/>
      <c r="TEC199" s="20"/>
      <c r="TED199" s="20"/>
      <c r="TEE199" s="20"/>
      <c r="TEF199" s="20"/>
      <c r="TEG199" s="20"/>
      <c r="TEH199" s="20"/>
      <c r="TEI199" s="20"/>
      <c r="TEJ199" s="20"/>
      <c r="TEK199" s="20"/>
      <c r="TEL199" s="20"/>
      <c r="TEM199" s="20"/>
      <c r="TEN199" s="20"/>
      <c r="TEO199" s="20"/>
      <c r="TEP199" s="20"/>
      <c r="TEQ199" s="20"/>
      <c r="TER199" s="20"/>
      <c r="TES199" s="20"/>
      <c r="TET199" s="20"/>
      <c r="TEU199" s="20"/>
      <c r="TEV199" s="20"/>
      <c r="TEW199" s="20"/>
      <c r="TEX199" s="20"/>
      <c r="TEY199" s="20"/>
      <c r="TEZ199" s="20"/>
      <c r="TFA199" s="20"/>
      <c r="TFB199" s="20"/>
      <c r="TFC199" s="20"/>
      <c r="TFD199" s="20"/>
      <c r="TFE199" s="20"/>
      <c r="TFF199" s="20"/>
      <c r="TFG199" s="20"/>
      <c r="TFH199" s="20"/>
      <c r="TFI199" s="20"/>
      <c r="TFJ199" s="20"/>
      <c r="TFK199" s="20"/>
      <c r="TFL199" s="20"/>
      <c r="TFM199" s="20"/>
      <c r="TFN199" s="20"/>
      <c r="TFO199" s="20"/>
      <c r="TFP199" s="20"/>
      <c r="TFQ199" s="20"/>
      <c r="TFR199" s="20"/>
      <c r="TFS199" s="20"/>
      <c r="TFT199" s="20"/>
      <c r="TFU199" s="20"/>
      <c r="TFV199" s="20"/>
      <c r="TFW199" s="20"/>
      <c r="TFX199" s="20"/>
      <c r="TFY199" s="20"/>
      <c r="TFZ199" s="20"/>
      <c r="TGA199" s="20"/>
      <c r="TGB199" s="20"/>
      <c r="TGC199" s="20"/>
      <c r="TGD199" s="20"/>
      <c r="TGE199" s="20"/>
      <c r="TGF199" s="20"/>
      <c r="TGG199" s="20"/>
      <c r="TGH199" s="20"/>
      <c r="TGI199" s="20"/>
      <c r="TGJ199" s="20"/>
      <c r="TGK199" s="20"/>
      <c r="TGL199" s="20"/>
      <c r="TGM199" s="20"/>
      <c r="TGN199" s="20"/>
      <c r="TGO199" s="20"/>
      <c r="TGP199" s="20"/>
      <c r="TGQ199" s="20"/>
      <c r="TGR199" s="20"/>
      <c r="TGS199" s="20"/>
      <c r="TGT199" s="20"/>
      <c r="TGU199" s="20"/>
      <c r="TGV199" s="20"/>
      <c r="TGW199" s="20"/>
      <c r="TGX199" s="20"/>
      <c r="TGY199" s="20"/>
      <c r="TGZ199" s="20"/>
      <c r="THA199" s="20"/>
      <c r="THB199" s="20"/>
      <c r="THC199" s="20"/>
      <c r="THD199" s="20"/>
      <c r="THE199" s="20"/>
      <c r="THF199" s="20"/>
      <c r="THG199" s="20"/>
      <c r="THH199" s="20"/>
      <c r="THI199" s="20"/>
      <c r="THJ199" s="20"/>
      <c r="THK199" s="20"/>
      <c r="THL199" s="20"/>
      <c r="THM199" s="20"/>
      <c r="THN199" s="20"/>
      <c r="THO199" s="20"/>
      <c r="THP199" s="20"/>
      <c r="THQ199" s="20"/>
      <c r="THR199" s="20"/>
      <c r="THS199" s="20"/>
      <c r="THT199" s="20"/>
      <c r="THU199" s="20"/>
      <c r="THV199" s="20"/>
      <c r="THW199" s="20"/>
      <c r="THX199" s="20"/>
      <c r="THY199" s="20"/>
      <c r="THZ199" s="20"/>
      <c r="TIA199" s="20"/>
      <c r="TIB199" s="20"/>
      <c r="TIC199" s="20"/>
      <c r="TID199" s="20"/>
      <c r="TIE199" s="20"/>
      <c r="TIF199" s="20"/>
      <c r="TIG199" s="20"/>
      <c r="TIH199" s="20"/>
      <c r="TII199" s="20"/>
      <c r="TIJ199" s="20"/>
      <c r="TIK199" s="20"/>
      <c r="TIL199" s="20"/>
      <c r="TIM199" s="20"/>
      <c r="TIN199" s="20"/>
      <c r="TIO199" s="20"/>
      <c r="TIP199" s="20"/>
      <c r="TIQ199" s="20"/>
      <c r="TIR199" s="20"/>
      <c r="TIS199" s="20"/>
      <c r="TIT199" s="20"/>
      <c r="TIU199" s="20"/>
      <c r="TIV199" s="20"/>
      <c r="TIW199" s="20"/>
      <c r="TIX199" s="20"/>
      <c r="TIY199" s="20"/>
      <c r="TIZ199" s="20"/>
      <c r="TJA199" s="20"/>
      <c r="TJB199" s="20"/>
      <c r="TJC199" s="20"/>
      <c r="TJD199" s="20"/>
      <c r="TJE199" s="20"/>
      <c r="TJF199" s="20"/>
      <c r="TJG199" s="20"/>
      <c r="TJH199" s="20"/>
      <c r="TJI199" s="20"/>
      <c r="TJJ199" s="20"/>
      <c r="TJK199" s="20"/>
      <c r="TJL199" s="20"/>
      <c r="TJM199" s="20"/>
      <c r="TJN199" s="20"/>
      <c r="TJO199" s="20"/>
      <c r="TJP199" s="20"/>
      <c r="TJQ199" s="20"/>
      <c r="TJR199" s="20"/>
      <c r="TJS199" s="20"/>
      <c r="TJT199" s="20"/>
      <c r="TJU199" s="20"/>
      <c r="TJV199" s="20"/>
      <c r="TJW199" s="20"/>
      <c r="TJX199" s="20"/>
      <c r="TJY199" s="20"/>
      <c r="TJZ199" s="20"/>
      <c r="TKA199" s="20"/>
      <c r="TKB199" s="20"/>
      <c r="TKC199" s="20"/>
      <c r="TKD199" s="20"/>
      <c r="TKE199" s="20"/>
      <c r="TKF199" s="20"/>
      <c r="TKG199" s="20"/>
      <c r="TKH199" s="20"/>
      <c r="TKI199" s="20"/>
      <c r="TKJ199" s="20"/>
      <c r="TKK199" s="20"/>
      <c r="TKL199" s="20"/>
      <c r="TKM199" s="20"/>
      <c r="TKN199" s="20"/>
      <c r="TKO199" s="20"/>
      <c r="TKP199" s="20"/>
      <c r="TKQ199" s="20"/>
      <c r="TKR199" s="20"/>
      <c r="TKS199" s="20"/>
      <c r="TKT199" s="20"/>
      <c r="TKU199" s="20"/>
      <c r="TKV199" s="20"/>
      <c r="TKW199" s="20"/>
      <c r="TKX199" s="20"/>
      <c r="TKY199" s="20"/>
      <c r="TKZ199" s="20"/>
      <c r="TLA199" s="20"/>
      <c r="TLB199" s="20"/>
      <c r="TLC199" s="20"/>
      <c r="TLD199" s="20"/>
      <c r="TLE199" s="20"/>
      <c r="TLF199" s="20"/>
      <c r="TLG199" s="20"/>
      <c r="TLH199" s="20"/>
      <c r="TLI199" s="20"/>
      <c r="TLJ199" s="20"/>
      <c r="TLK199" s="20"/>
      <c r="TLL199" s="20"/>
      <c r="TLM199" s="20"/>
      <c r="TLN199" s="20"/>
      <c r="TLO199" s="20"/>
      <c r="TLP199" s="20"/>
      <c r="TLQ199" s="20"/>
      <c r="TLR199" s="20"/>
      <c r="TLS199" s="20"/>
      <c r="TLT199" s="20"/>
      <c r="TLU199" s="20"/>
      <c r="TLV199" s="20"/>
      <c r="TLW199" s="20"/>
      <c r="TLX199" s="20"/>
      <c r="TLY199" s="20"/>
      <c r="TLZ199" s="20"/>
      <c r="TMA199" s="20"/>
      <c r="TMB199" s="20"/>
      <c r="TMC199" s="20"/>
      <c r="TMD199" s="20"/>
      <c r="TME199" s="20"/>
      <c r="TMF199" s="20"/>
      <c r="TMG199" s="20"/>
      <c r="TMH199" s="20"/>
      <c r="TMI199" s="20"/>
      <c r="TMJ199" s="20"/>
      <c r="TMK199" s="20"/>
      <c r="TML199" s="20"/>
      <c r="TMM199" s="20"/>
      <c r="TMN199" s="20"/>
      <c r="TMO199" s="20"/>
      <c r="TMP199" s="20"/>
      <c r="TMQ199" s="20"/>
      <c r="TMR199" s="20"/>
      <c r="TMS199" s="20"/>
      <c r="TMT199" s="20"/>
      <c r="TMU199" s="20"/>
      <c r="TMV199" s="20"/>
      <c r="TMW199" s="20"/>
      <c r="TMX199" s="20"/>
      <c r="TMY199" s="20"/>
      <c r="TMZ199" s="20"/>
      <c r="TNA199" s="20"/>
      <c r="TNB199" s="20"/>
      <c r="TNC199" s="20"/>
      <c r="TND199" s="20"/>
      <c r="TNE199" s="20"/>
      <c r="TNF199" s="20"/>
      <c r="TNG199" s="20"/>
      <c r="TNH199" s="20"/>
      <c r="TNI199" s="20"/>
      <c r="TNJ199" s="20"/>
      <c r="TNK199" s="20"/>
      <c r="TNL199" s="20"/>
      <c r="TNM199" s="20"/>
      <c r="TNN199" s="20"/>
      <c r="TNO199" s="20"/>
      <c r="TNP199" s="20"/>
      <c r="TNQ199" s="20"/>
      <c r="TNR199" s="20"/>
      <c r="TNS199" s="20"/>
      <c r="TNT199" s="20"/>
      <c r="TNU199" s="20"/>
      <c r="TNV199" s="20"/>
      <c r="TNW199" s="20"/>
      <c r="TNX199" s="20"/>
      <c r="TNY199" s="20"/>
      <c r="TNZ199" s="20"/>
      <c r="TOA199" s="20"/>
      <c r="TOB199" s="20"/>
      <c r="TOC199" s="20"/>
      <c r="TOD199" s="20"/>
      <c r="TOE199" s="20"/>
      <c r="TOF199" s="20"/>
      <c r="TOG199" s="20"/>
      <c r="TOH199" s="20"/>
      <c r="TOI199" s="20"/>
      <c r="TOJ199" s="20"/>
      <c r="TOK199" s="20"/>
      <c r="TOL199" s="20"/>
      <c r="TOM199" s="20"/>
      <c r="TON199" s="20"/>
      <c r="TOO199" s="20"/>
      <c r="TOP199" s="20"/>
      <c r="TOQ199" s="20"/>
      <c r="TOR199" s="20"/>
      <c r="TOS199" s="20"/>
      <c r="TOT199" s="20"/>
      <c r="TOU199" s="20"/>
      <c r="TOV199" s="20"/>
      <c r="TOW199" s="20"/>
      <c r="TOX199" s="20"/>
      <c r="TOY199" s="20"/>
      <c r="TOZ199" s="20"/>
      <c r="TPA199" s="20"/>
      <c r="TPB199" s="20"/>
      <c r="TPC199" s="20"/>
      <c r="TPD199" s="20"/>
      <c r="TPE199" s="20"/>
      <c r="TPF199" s="20"/>
      <c r="TPG199" s="20"/>
      <c r="TPH199" s="20"/>
      <c r="TPI199" s="20"/>
      <c r="TPJ199" s="20"/>
      <c r="TPK199" s="20"/>
      <c r="TPL199" s="20"/>
      <c r="TPM199" s="20"/>
      <c r="TPN199" s="20"/>
      <c r="TPO199" s="20"/>
      <c r="TPP199" s="20"/>
      <c r="TPQ199" s="20"/>
      <c r="TPR199" s="20"/>
      <c r="TPS199" s="20"/>
      <c r="TPT199" s="20"/>
      <c r="TPU199" s="20"/>
      <c r="TPV199" s="20"/>
      <c r="TPW199" s="20"/>
      <c r="TPX199" s="20"/>
      <c r="TPY199" s="20"/>
      <c r="TPZ199" s="20"/>
      <c r="TQA199" s="20"/>
      <c r="TQB199" s="20"/>
      <c r="TQC199" s="20"/>
      <c r="TQD199" s="20"/>
      <c r="TQE199" s="20"/>
      <c r="TQF199" s="20"/>
      <c r="TQG199" s="20"/>
      <c r="TQH199" s="20"/>
      <c r="TQI199" s="20"/>
      <c r="TQJ199" s="20"/>
      <c r="TQK199" s="20"/>
      <c r="TQL199" s="20"/>
      <c r="TQM199" s="20"/>
      <c r="TQN199" s="20"/>
      <c r="TQO199" s="20"/>
      <c r="TQP199" s="20"/>
      <c r="TQQ199" s="20"/>
      <c r="TQR199" s="20"/>
      <c r="TQS199" s="20"/>
      <c r="TQT199" s="20"/>
      <c r="TQU199" s="20"/>
      <c r="TQV199" s="20"/>
      <c r="TQW199" s="20"/>
      <c r="TQX199" s="20"/>
      <c r="TQY199" s="20"/>
      <c r="TQZ199" s="20"/>
      <c r="TRA199" s="20"/>
      <c r="TRB199" s="20"/>
      <c r="TRC199" s="20"/>
      <c r="TRD199" s="20"/>
      <c r="TRE199" s="20"/>
      <c r="TRF199" s="20"/>
      <c r="TRG199" s="20"/>
      <c r="TRH199" s="20"/>
      <c r="TRI199" s="20"/>
      <c r="TRJ199" s="20"/>
      <c r="TRK199" s="20"/>
      <c r="TRL199" s="20"/>
      <c r="TRM199" s="20"/>
      <c r="TRN199" s="20"/>
      <c r="TRO199" s="20"/>
      <c r="TRP199" s="20"/>
      <c r="TRQ199" s="20"/>
      <c r="TRR199" s="20"/>
      <c r="TRS199" s="20"/>
      <c r="TRT199" s="20"/>
      <c r="TRU199" s="20"/>
      <c r="TRV199" s="20"/>
      <c r="TRW199" s="20"/>
      <c r="TRX199" s="20"/>
      <c r="TRY199" s="20"/>
      <c r="TRZ199" s="20"/>
      <c r="TSA199" s="20"/>
      <c r="TSB199" s="20"/>
      <c r="TSC199" s="20"/>
      <c r="TSD199" s="20"/>
      <c r="TSE199" s="20"/>
      <c r="TSF199" s="20"/>
      <c r="TSG199" s="20"/>
      <c r="TSH199" s="20"/>
      <c r="TSI199" s="20"/>
      <c r="TSJ199" s="20"/>
      <c r="TSK199" s="20"/>
      <c r="TSL199" s="20"/>
      <c r="TSM199" s="20"/>
      <c r="TSN199" s="20"/>
      <c r="TSO199" s="20"/>
      <c r="TSP199" s="20"/>
      <c r="TSQ199" s="20"/>
      <c r="TSR199" s="20"/>
      <c r="TSS199" s="20"/>
      <c r="TST199" s="20"/>
      <c r="TSU199" s="20"/>
      <c r="TSV199" s="20"/>
      <c r="TSW199" s="20"/>
      <c r="TSX199" s="20"/>
      <c r="TSY199" s="20"/>
      <c r="TSZ199" s="20"/>
      <c r="TTA199" s="20"/>
      <c r="TTB199" s="20"/>
      <c r="TTC199" s="20"/>
      <c r="TTD199" s="20"/>
      <c r="TTE199" s="20"/>
      <c r="TTF199" s="20"/>
      <c r="TTG199" s="20"/>
      <c r="TTH199" s="20"/>
      <c r="TTI199" s="20"/>
      <c r="TTJ199" s="20"/>
      <c r="TTK199" s="20"/>
      <c r="TTL199" s="20"/>
      <c r="TTM199" s="20"/>
      <c r="TTN199" s="20"/>
      <c r="TTO199" s="20"/>
      <c r="TTP199" s="20"/>
      <c r="TTQ199" s="20"/>
      <c r="TTR199" s="20"/>
      <c r="TTS199" s="20"/>
      <c r="TTT199" s="20"/>
      <c r="TTU199" s="20"/>
      <c r="TTV199" s="20"/>
      <c r="TTW199" s="20"/>
      <c r="TTX199" s="20"/>
      <c r="TTY199" s="20"/>
      <c r="TTZ199" s="20"/>
      <c r="TUA199" s="20"/>
      <c r="TUB199" s="20"/>
      <c r="TUC199" s="20"/>
      <c r="TUD199" s="20"/>
      <c r="TUE199" s="20"/>
      <c r="TUF199" s="20"/>
      <c r="TUG199" s="20"/>
      <c r="TUH199" s="20"/>
      <c r="TUI199" s="20"/>
      <c r="TUJ199" s="20"/>
      <c r="TUK199" s="20"/>
      <c r="TUL199" s="20"/>
      <c r="TUM199" s="20"/>
      <c r="TUN199" s="20"/>
      <c r="TUO199" s="20"/>
      <c r="TUP199" s="20"/>
      <c r="TUQ199" s="20"/>
      <c r="TUR199" s="20"/>
      <c r="TUS199" s="20"/>
      <c r="TUT199" s="20"/>
      <c r="TUU199" s="20"/>
      <c r="TUV199" s="20"/>
      <c r="TUW199" s="20"/>
      <c r="TUX199" s="20"/>
      <c r="TUY199" s="20"/>
      <c r="TUZ199" s="20"/>
      <c r="TVA199" s="20"/>
      <c r="TVB199" s="20"/>
      <c r="TVC199" s="20"/>
      <c r="TVD199" s="20"/>
      <c r="TVE199" s="20"/>
      <c r="TVF199" s="20"/>
      <c r="TVG199" s="20"/>
      <c r="TVH199" s="20"/>
      <c r="TVI199" s="20"/>
      <c r="TVJ199" s="20"/>
      <c r="TVK199" s="20"/>
      <c r="TVL199" s="20"/>
      <c r="TVM199" s="20"/>
      <c r="TVN199" s="20"/>
      <c r="TVO199" s="20"/>
      <c r="TVP199" s="20"/>
      <c r="TVQ199" s="20"/>
      <c r="TVR199" s="20"/>
      <c r="TVS199" s="20"/>
      <c r="TVT199" s="20"/>
      <c r="TVU199" s="20"/>
      <c r="TVV199" s="20"/>
      <c r="TVW199" s="20"/>
      <c r="TVX199" s="20"/>
      <c r="TVY199" s="20"/>
      <c r="TVZ199" s="20"/>
      <c r="TWA199" s="20"/>
      <c r="TWB199" s="20"/>
      <c r="TWC199" s="20"/>
      <c r="TWD199" s="20"/>
      <c r="TWE199" s="20"/>
      <c r="TWF199" s="20"/>
      <c r="TWG199" s="20"/>
      <c r="TWH199" s="20"/>
      <c r="TWI199" s="20"/>
      <c r="TWJ199" s="20"/>
      <c r="TWK199" s="20"/>
      <c r="TWL199" s="20"/>
      <c r="TWM199" s="20"/>
      <c r="TWN199" s="20"/>
      <c r="TWO199" s="20"/>
      <c r="TWP199" s="20"/>
      <c r="TWQ199" s="20"/>
      <c r="TWR199" s="20"/>
      <c r="TWS199" s="20"/>
      <c r="TWT199" s="20"/>
      <c r="TWU199" s="20"/>
      <c r="TWV199" s="20"/>
      <c r="TWW199" s="20"/>
      <c r="TWX199" s="20"/>
      <c r="TWY199" s="20"/>
      <c r="TWZ199" s="20"/>
      <c r="TXA199" s="20"/>
      <c r="TXB199" s="20"/>
      <c r="TXC199" s="20"/>
      <c r="TXD199" s="20"/>
      <c r="TXE199" s="20"/>
      <c r="TXF199" s="20"/>
      <c r="TXG199" s="20"/>
      <c r="TXH199" s="20"/>
      <c r="TXI199" s="20"/>
      <c r="TXJ199" s="20"/>
      <c r="TXK199" s="20"/>
      <c r="TXL199" s="20"/>
      <c r="TXM199" s="20"/>
      <c r="TXN199" s="20"/>
      <c r="TXO199" s="20"/>
      <c r="TXP199" s="20"/>
      <c r="TXQ199" s="20"/>
      <c r="TXR199" s="20"/>
      <c r="TXS199" s="20"/>
      <c r="TXT199" s="20"/>
      <c r="TXU199" s="20"/>
      <c r="TXV199" s="20"/>
      <c r="TXW199" s="20"/>
      <c r="TXX199" s="20"/>
      <c r="TXY199" s="20"/>
      <c r="TXZ199" s="20"/>
      <c r="TYA199" s="20"/>
      <c r="TYB199" s="20"/>
      <c r="TYC199" s="20"/>
      <c r="TYD199" s="20"/>
      <c r="TYE199" s="20"/>
      <c r="TYF199" s="20"/>
      <c r="TYG199" s="20"/>
      <c r="TYH199" s="20"/>
      <c r="TYI199" s="20"/>
      <c r="TYJ199" s="20"/>
      <c r="TYK199" s="20"/>
      <c r="TYL199" s="20"/>
      <c r="TYM199" s="20"/>
      <c r="TYN199" s="20"/>
      <c r="TYO199" s="20"/>
      <c r="TYP199" s="20"/>
      <c r="TYQ199" s="20"/>
      <c r="TYR199" s="20"/>
      <c r="TYS199" s="20"/>
      <c r="TYT199" s="20"/>
      <c r="TYU199" s="20"/>
      <c r="TYV199" s="20"/>
      <c r="TYW199" s="20"/>
      <c r="TYX199" s="20"/>
      <c r="TYY199" s="20"/>
      <c r="TYZ199" s="20"/>
      <c r="TZA199" s="20"/>
      <c r="TZB199" s="20"/>
      <c r="TZC199" s="20"/>
      <c r="TZD199" s="20"/>
      <c r="TZE199" s="20"/>
      <c r="TZF199" s="20"/>
      <c r="TZG199" s="20"/>
      <c r="TZH199" s="20"/>
      <c r="TZI199" s="20"/>
      <c r="TZJ199" s="20"/>
      <c r="TZK199" s="20"/>
      <c r="TZL199" s="20"/>
      <c r="TZM199" s="20"/>
      <c r="TZN199" s="20"/>
      <c r="TZO199" s="20"/>
      <c r="TZP199" s="20"/>
      <c r="TZQ199" s="20"/>
      <c r="TZR199" s="20"/>
      <c r="TZS199" s="20"/>
      <c r="TZT199" s="20"/>
      <c r="TZU199" s="20"/>
      <c r="TZV199" s="20"/>
      <c r="TZW199" s="20"/>
      <c r="TZX199" s="20"/>
      <c r="TZY199" s="20"/>
      <c r="TZZ199" s="20"/>
      <c r="UAA199" s="20"/>
      <c r="UAB199" s="20"/>
      <c r="UAC199" s="20"/>
      <c r="UAD199" s="20"/>
      <c r="UAE199" s="20"/>
      <c r="UAF199" s="20"/>
      <c r="UAG199" s="20"/>
      <c r="UAH199" s="20"/>
      <c r="UAI199" s="20"/>
      <c r="UAJ199" s="20"/>
      <c r="UAK199" s="20"/>
      <c r="UAL199" s="20"/>
      <c r="UAM199" s="20"/>
      <c r="UAN199" s="20"/>
      <c r="UAO199" s="20"/>
      <c r="UAP199" s="20"/>
      <c r="UAQ199" s="20"/>
      <c r="UAR199" s="20"/>
      <c r="UAS199" s="20"/>
      <c r="UAT199" s="20"/>
      <c r="UAU199" s="20"/>
      <c r="UAV199" s="20"/>
      <c r="UAW199" s="20"/>
      <c r="UAX199" s="20"/>
      <c r="UAY199" s="20"/>
      <c r="UAZ199" s="20"/>
      <c r="UBA199" s="20"/>
      <c r="UBB199" s="20"/>
      <c r="UBC199" s="20"/>
      <c r="UBD199" s="20"/>
      <c r="UBE199" s="20"/>
      <c r="UBF199" s="20"/>
      <c r="UBG199" s="20"/>
      <c r="UBH199" s="20"/>
      <c r="UBI199" s="20"/>
      <c r="UBJ199" s="20"/>
      <c r="UBK199" s="20"/>
      <c r="UBL199" s="20"/>
      <c r="UBM199" s="20"/>
      <c r="UBN199" s="20"/>
      <c r="UBO199" s="20"/>
      <c r="UBP199" s="20"/>
      <c r="UBQ199" s="20"/>
      <c r="UBR199" s="20"/>
      <c r="UBS199" s="20"/>
      <c r="UBT199" s="20"/>
      <c r="UBU199" s="20"/>
      <c r="UBV199" s="20"/>
      <c r="UBW199" s="20"/>
      <c r="UBX199" s="20"/>
      <c r="UBY199" s="20"/>
      <c r="UBZ199" s="20"/>
      <c r="UCA199" s="20"/>
      <c r="UCB199" s="20"/>
      <c r="UCC199" s="20"/>
      <c r="UCD199" s="20"/>
      <c r="UCE199" s="20"/>
      <c r="UCF199" s="20"/>
      <c r="UCG199" s="20"/>
      <c r="UCH199" s="20"/>
      <c r="UCI199" s="20"/>
      <c r="UCJ199" s="20"/>
      <c r="UCK199" s="20"/>
      <c r="UCL199" s="20"/>
      <c r="UCM199" s="20"/>
      <c r="UCN199" s="20"/>
      <c r="UCO199" s="20"/>
      <c r="UCP199" s="20"/>
      <c r="UCQ199" s="20"/>
      <c r="UCR199" s="20"/>
      <c r="UCS199" s="20"/>
      <c r="UCT199" s="20"/>
      <c r="UCU199" s="20"/>
      <c r="UCV199" s="20"/>
      <c r="UCW199" s="20"/>
      <c r="UCX199" s="20"/>
      <c r="UCY199" s="20"/>
      <c r="UCZ199" s="20"/>
      <c r="UDA199" s="20"/>
      <c r="UDB199" s="20"/>
      <c r="UDC199" s="20"/>
      <c r="UDD199" s="20"/>
      <c r="UDE199" s="20"/>
      <c r="UDF199" s="20"/>
      <c r="UDG199" s="20"/>
      <c r="UDH199" s="20"/>
      <c r="UDI199" s="20"/>
      <c r="UDJ199" s="20"/>
      <c r="UDK199" s="20"/>
      <c r="UDL199" s="20"/>
      <c r="UDM199" s="20"/>
      <c r="UDN199" s="20"/>
      <c r="UDO199" s="20"/>
      <c r="UDP199" s="20"/>
      <c r="UDQ199" s="20"/>
      <c r="UDR199" s="20"/>
      <c r="UDS199" s="20"/>
      <c r="UDT199" s="20"/>
      <c r="UDU199" s="20"/>
      <c r="UDV199" s="20"/>
      <c r="UDW199" s="20"/>
      <c r="UDX199" s="20"/>
      <c r="UDY199" s="20"/>
      <c r="UDZ199" s="20"/>
      <c r="UEA199" s="20"/>
      <c r="UEB199" s="20"/>
      <c r="UEC199" s="20"/>
      <c r="UED199" s="20"/>
      <c r="UEE199" s="20"/>
      <c r="UEF199" s="20"/>
      <c r="UEG199" s="20"/>
      <c r="UEH199" s="20"/>
      <c r="UEI199" s="20"/>
      <c r="UEJ199" s="20"/>
      <c r="UEK199" s="20"/>
      <c r="UEL199" s="20"/>
      <c r="UEM199" s="20"/>
      <c r="UEN199" s="20"/>
      <c r="UEO199" s="20"/>
      <c r="UEP199" s="20"/>
      <c r="UEQ199" s="20"/>
      <c r="UER199" s="20"/>
      <c r="UES199" s="20"/>
      <c r="UET199" s="20"/>
      <c r="UEU199" s="20"/>
      <c r="UEV199" s="20"/>
      <c r="UEW199" s="20"/>
      <c r="UEX199" s="20"/>
      <c r="UEY199" s="20"/>
      <c r="UEZ199" s="20"/>
      <c r="UFA199" s="20"/>
      <c r="UFB199" s="20"/>
      <c r="UFC199" s="20"/>
      <c r="UFD199" s="20"/>
      <c r="UFE199" s="20"/>
      <c r="UFF199" s="20"/>
      <c r="UFG199" s="20"/>
      <c r="UFH199" s="20"/>
      <c r="UFI199" s="20"/>
      <c r="UFJ199" s="20"/>
      <c r="UFK199" s="20"/>
      <c r="UFL199" s="20"/>
      <c r="UFM199" s="20"/>
      <c r="UFN199" s="20"/>
      <c r="UFO199" s="20"/>
      <c r="UFP199" s="20"/>
      <c r="UFQ199" s="20"/>
      <c r="UFR199" s="20"/>
      <c r="UFS199" s="20"/>
      <c r="UFT199" s="20"/>
      <c r="UFU199" s="20"/>
      <c r="UFV199" s="20"/>
      <c r="UFW199" s="20"/>
      <c r="UFX199" s="20"/>
      <c r="UFY199" s="20"/>
      <c r="UFZ199" s="20"/>
      <c r="UGA199" s="20"/>
      <c r="UGB199" s="20"/>
      <c r="UGC199" s="20"/>
      <c r="UGD199" s="20"/>
      <c r="UGE199" s="20"/>
      <c r="UGF199" s="20"/>
      <c r="UGG199" s="20"/>
      <c r="UGH199" s="20"/>
      <c r="UGI199" s="20"/>
      <c r="UGJ199" s="20"/>
      <c r="UGK199" s="20"/>
      <c r="UGL199" s="20"/>
      <c r="UGM199" s="20"/>
      <c r="UGN199" s="20"/>
      <c r="UGO199" s="20"/>
      <c r="UGP199" s="20"/>
      <c r="UGQ199" s="20"/>
      <c r="UGR199" s="20"/>
      <c r="UGS199" s="20"/>
      <c r="UGT199" s="20"/>
      <c r="UGU199" s="20"/>
      <c r="UGV199" s="20"/>
      <c r="UGW199" s="20"/>
      <c r="UGX199" s="20"/>
      <c r="UGY199" s="20"/>
      <c r="UGZ199" s="20"/>
      <c r="UHA199" s="20"/>
      <c r="UHB199" s="20"/>
      <c r="UHC199" s="20"/>
      <c r="UHD199" s="20"/>
      <c r="UHE199" s="20"/>
      <c r="UHF199" s="20"/>
      <c r="UHG199" s="20"/>
      <c r="UHH199" s="20"/>
      <c r="UHI199" s="20"/>
      <c r="UHJ199" s="20"/>
      <c r="UHK199" s="20"/>
      <c r="UHL199" s="20"/>
      <c r="UHM199" s="20"/>
      <c r="UHN199" s="20"/>
      <c r="UHO199" s="20"/>
      <c r="UHP199" s="20"/>
      <c r="UHQ199" s="20"/>
      <c r="UHR199" s="20"/>
      <c r="UHS199" s="20"/>
      <c r="UHT199" s="20"/>
      <c r="UHU199" s="20"/>
      <c r="UHV199" s="20"/>
      <c r="UHW199" s="20"/>
      <c r="UHX199" s="20"/>
      <c r="UHY199" s="20"/>
      <c r="UHZ199" s="20"/>
      <c r="UIA199" s="20"/>
      <c r="UIB199" s="20"/>
      <c r="UIC199" s="20"/>
      <c r="UID199" s="20"/>
      <c r="UIE199" s="20"/>
      <c r="UIF199" s="20"/>
      <c r="UIG199" s="20"/>
      <c r="UIH199" s="20"/>
      <c r="UII199" s="20"/>
      <c r="UIJ199" s="20"/>
      <c r="UIK199" s="20"/>
      <c r="UIL199" s="20"/>
      <c r="UIM199" s="20"/>
      <c r="UIN199" s="20"/>
      <c r="UIO199" s="20"/>
      <c r="UIP199" s="20"/>
      <c r="UIQ199" s="20"/>
      <c r="UIR199" s="20"/>
      <c r="UIS199" s="20"/>
      <c r="UIT199" s="20"/>
      <c r="UIU199" s="20"/>
      <c r="UIV199" s="20"/>
      <c r="UIW199" s="20"/>
      <c r="UIX199" s="20"/>
      <c r="UIY199" s="20"/>
      <c r="UIZ199" s="20"/>
      <c r="UJA199" s="20"/>
      <c r="UJB199" s="20"/>
      <c r="UJC199" s="20"/>
      <c r="UJD199" s="20"/>
      <c r="UJE199" s="20"/>
      <c r="UJF199" s="20"/>
      <c r="UJG199" s="20"/>
      <c r="UJH199" s="20"/>
      <c r="UJI199" s="20"/>
      <c r="UJJ199" s="20"/>
      <c r="UJK199" s="20"/>
      <c r="UJL199" s="20"/>
      <c r="UJM199" s="20"/>
      <c r="UJN199" s="20"/>
      <c r="UJO199" s="20"/>
      <c r="UJP199" s="20"/>
      <c r="UJQ199" s="20"/>
      <c r="UJR199" s="20"/>
      <c r="UJS199" s="20"/>
      <c r="UJT199" s="20"/>
      <c r="UJU199" s="20"/>
      <c r="UJV199" s="20"/>
      <c r="UJW199" s="20"/>
      <c r="UJX199" s="20"/>
      <c r="UJY199" s="20"/>
      <c r="UJZ199" s="20"/>
      <c r="UKA199" s="20"/>
      <c r="UKB199" s="20"/>
      <c r="UKC199" s="20"/>
      <c r="UKD199" s="20"/>
      <c r="UKE199" s="20"/>
      <c r="UKF199" s="20"/>
      <c r="UKG199" s="20"/>
      <c r="UKH199" s="20"/>
      <c r="UKI199" s="20"/>
      <c r="UKJ199" s="20"/>
      <c r="UKK199" s="20"/>
      <c r="UKL199" s="20"/>
      <c r="UKM199" s="20"/>
      <c r="UKN199" s="20"/>
      <c r="UKO199" s="20"/>
      <c r="UKP199" s="20"/>
      <c r="UKQ199" s="20"/>
      <c r="UKR199" s="20"/>
      <c r="UKS199" s="20"/>
      <c r="UKT199" s="20"/>
      <c r="UKU199" s="20"/>
      <c r="UKV199" s="20"/>
      <c r="UKW199" s="20"/>
      <c r="UKX199" s="20"/>
      <c r="UKY199" s="20"/>
      <c r="UKZ199" s="20"/>
      <c r="ULA199" s="20"/>
      <c r="ULB199" s="20"/>
      <c r="ULC199" s="20"/>
      <c r="ULD199" s="20"/>
      <c r="ULE199" s="20"/>
      <c r="ULF199" s="20"/>
      <c r="ULG199" s="20"/>
      <c r="ULH199" s="20"/>
      <c r="ULI199" s="20"/>
      <c r="ULJ199" s="20"/>
      <c r="ULK199" s="20"/>
      <c r="ULL199" s="20"/>
      <c r="ULM199" s="20"/>
      <c r="ULN199" s="20"/>
      <c r="ULO199" s="20"/>
      <c r="ULP199" s="20"/>
      <c r="ULQ199" s="20"/>
      <c r="ULR199" s="20"/>
      <c r="ULS199" s="20"/>
      <c r="ULT199" s="20"/>
      <c r="ULU199" s="20"/>
      <c r="ULV199" s="20"/>
      <c r="ULW199" s="20"/>
      <c r="ULX199" s="20"/>
      <c r="ULY199" s="20"/>
      <c r="ULZ199" s="20"/>
      <c r="UMA199" s="20"/>
      <c r="UMB199" s="20"/>
      <c r="UMC199" s="20"/>
      <c r="UMD199" s="20"/>
      <c r="UME199" s="20"/>
      <c r="UMF199" s="20"/>
      <c r="UMG199" s="20"/>
      <c r="UMH199" s="20"/>
      <c r="UMI199" s="20"/>
      <c r="UMJ199" s="20"/>
      <c r="UMK199" s="20"/>
      <c r="UML199" s="20"/>
      <c r="UMM199" s="20"/>
      <c r="UMN199" s="20"/>
      <c r="UMO199" s="20"/>
      <c r="UMP199" s="20"/>
      <c r="UMQ199" s="20"/>
      <c r="UMR199" s="20"/>
      <c r="UMS199" s="20"/>
      <c r="UMT199" s="20"/>
      <c r="UMU199" s="20"/>
      <c r="UMV199" s="20"/>
      <c r="UMW199" s="20"/>
      <c r="UMX199" s="20"/>
      <c r="UMY199" s="20"/>
      <c r="UMZ199" s="20"/>
      <c r="UNA199" s="20"/>
      <c r="UNB199" s="20"/>
      <c r="UNC199" s="20"/>
      <c r="UND199" s="20"/>
      <c r="UNE199" s="20"/>
      <c r="UNF199" s="20"/>
      <c r="UNG199" s="20"/>
      <c r="UNH199" s="20"/>
      <c r="UNI199" s="20"/>
      <c r="UNJ199" s="20"/>
      <c r="UNK199" s="20"/>
      <c r="UNL199" s="20"/>
      <c r="UNM199" s="20"/>
      <c r="UNN199" s="20"/>
      <c r="UNO199" s="20"/>
      <c r="UNP199" s="20"/>
      <c r="UNQ199" s="20"/>
      <c r="UNR199" s="20"/>
      <c r="UNS199" s="20"/>
      <c r="UNT199" s="20"/>
      <c r="UNU199" s="20"/>
      <c r="UNV199" s="20"/>
      <c r="UNW199" s="20"/>
      <c r="UNX199" s="20"/>
      <c r="UNY199" s="20"/>
      <c r="UNZ199" s="20"/>
      <c r="UOA199" s="20"/>
      <c r="UOB199" s="20"/>
      <c r="UOC199" s="20"/>
      <c r="UOD199" s="20"/>
      <c r="UOE199" s="20"/>
      <c r="UOF199" s="20"/>
      <c r="UOG199" s="20"/>
      <c r="UOH199" s="20"/>
      <c r="UOI199" s="20"/>
      <c r="UOJ199" s="20"/>
      <c r="UOK199" s="20"/>
      <c r="UOL199" s="20"/>
      <c r="UOM199" s="20"/>
      <c r="UON199" s="20"/>
      <c r="UOO199" s="20"/>
      <c r="UOP199" s="20"/>
      <c r="UOQ199" s="20"/>
      <c r="UOR199" s="20"/>
      <c r="UOS199" s="20"/>
      <c r="UOT199" s="20"/>
      <c r="UOU199" s="20"/>
      <c r="UOV199" s="20"/>
      <c r="UOW199" s="20"/>
      <c r="UOX199" s="20"/>
      <c r="UOY199" s="20"/>
      <c r="UOZ199" s="20"/>
      <c r="UPA199" s="20"/>
      <c r="UPB199" s="20"/>
      <c r="UPC199" s="20"/>
      <c r="UPD199" s="20"/>
      <c r="UPE199" s="20"/>
      <c r="UPF199" s="20"/>
      <c r="UPG199" s="20"/>
      <c r="UPH199" s="20"/>
      <c r="UPI199" s="20"/>
      <c r="UPJ199" s="20"/>
      <c r="UPK199" s="20"/>
      <c r="UPL199" s="20"/>
      <c r="UPM199" s="20"/>
      <c r="UPN199" s="20"/>
      <c r="UPO199" s="20"/>
      <c r="UPP199" s="20"/>
      <c r="UPQ199" s="20"/>
      <c r="UPR199" s="20"/>
      <c r="UPS199" s="20"/>
      <c r="UPT199" s="20"/>
      <c r="UPU199" s="20"/>
      <c r="UPV199" s="20"/>
      <c r="UPW199" s="20"/>
      <c r="UPX199" s="20"/>
      <c r="UPY199" s="20"/>
      <c r="UPZ199" s="20"/>
      <c r="UQA199" s="20"/>
      <c r="UQB199" s="20"/>
      <c r="UQC199" s="20"/>
      <c r="UQD199" s="20"/>
      <c r="UQE199" s="20"/>
      <c r="UQF199" s="20"/>
      <c r="UQG199" s="20"/>
      <c r="UQH199" s="20"/>
      <c r="UQI199" s="20"/>
      <c r="UQJ199" s="20"/>
      <c r="UQK199" s="20"/>
      <c r="UQL199" s="20"/>
      <c r="UQM199" s="20"/>
      <c r="UQN199" s="20"/>
      <c r="UQO199" s="20"/>
      <c r="UQP199" s="20"/>
      <c r="UQQ199" s="20"/>
      <c r="UQR199" s="20"/>
      <c r="UQS199" s="20"/>
      <c r="UQT199" s="20"/>
      <c r="UQU199" s="20"/>
      <c r="UQV199" s="20"/>
      <c r="UQW199" s="20"/>
      <c r="UQX199" s="20"/>
      <c r="UQY199" s="20"/>
      <c r="UQZ199" s="20"/>
      <c r="URA199" s="20"/>
      <c r="URB199" s="20"/>
      <c r="URC199" s="20"/>
      <c r="URD199" s="20"/>
      <c r="URE199" s="20"/>
      <c r="URF199" s="20"/>
      <c r="URG199" s="20"/>
      <c r="URH199" s="20"/>
      <c r="URI199" s="20"/>
      <c r="URJ199" s="20"/>
      <c r="URK199" s="20"/>
      <c r="URL199" s="20"/>
      <c r="URM199" s="20"/>
      <c r="URN199" s="20"/>
      <c r="URO199" s="20"/>
      <c r="URP199" s="20"/>
      <c r="URQ199" s="20"/>
      <c r="URR199" s="20"/>
      <c r="URS199" s="20"/>
      <c r="URT199" s="20"/>
      <c r="URU199" s="20"/>
      <c r="URV199" s="20"/>
      <c r="URW199" s="20"/>
      <c r="URX199" s="20"/>
      <c r="URY199" s="20"/>
      <c r="URZ199" s="20"/>
      <c r="USA199" s="20"/>
      <c r="USB199" s="20"/>
      <c r="USC199" s="20"/>
      <c r="USD199" s="20"/>
      <c r="USE199" s="20"/>
      <c r="USF199" s="20"/>
      <c r="USG199" s="20"/>
      <c r="USH199" s="20"/>
      <c r="USI199" s="20"/>
      <c r="USJ199" s="20"/>
      <c r="USK199" s="20"/>
      <c r="USL199" s="20"/>
      <c r="USM199" s="20"/>
      <c r="USN199" s="20"/>
      <c r="USO199" s="20"/>
      <c r="USP199" s="20"/>
      <c r="USQ199" s="20"/>
      <c r="USR199" s="20"/>
      <c r="USS199" s="20"/>
      <c r="UST199" s="20"/>
      <c r="USU199" s="20"/>
      <c r="USV199" s="20"/>
      <c r="USW199" s="20"/>
      <c r="USX199" s="20"/>
      <c r="USY199" s="20"/>
      <c r="USZ199" s="20"/>
      <c r="UTA199" s="20"/>
      <c r="UTB199" s="20"/>
      <c r="UTC199" s="20"/>
      <c r="UTD199" s="20"/>
      <c r="UTE199" s="20"/>
      <c r="UTF199" s="20"/>
      <c r="UTG199" s="20"/>
      <c r="UTH199" s="20"/>
      <c r="UTI199" s="20"/>
      <c r="UTJ199" s="20"/>
      <c r="UTK199" s="20"/>
      <c r="UTL199" s="20"/>
      <c r="UTM199" s="20"/>
      <c r="UTN199" s="20"/>
      <c r="UTO199" s="20"/>
      <c r="UTP199" s="20"/>
      <c r="UTQ199" s="20"/>
      <c r="UTR199" s="20"/>
      <c r="UTS199" s="20"/>
      <c r="UTT199" s="20"/>
      <c r="UTU199" s="20"/>
      <c r="UTV199" s="20"/>
      <c r="UTW199" s="20"/>
      <c r="UTX199" s="20"/>
      <c r="UTY199" s="20"/>
      <c r="UTZ199" s="20"/>
      <c r="UUA199" s="20"/>
      <c r="UUB199" s="20"/>
      <c r="UUC199" s="20"/>
      <c r="UUD199" s="20"/>
      <c r="UUE199" s="20"/>
      <c r="UUF199" s="20"/>
      <c r="UUG199" s="20"/>
      <c r="UUH199" s="20"/>
      <c r="UUI199" s="20"/>
      <c r="UUJ199" s="20"/>
      <c r="UUK199" s="20"/>
      <c r="UUL199" s="20"/>
      <c r="UUM199" s="20"/>
      <c r="UUN199" s="20"/>
      <c r="UUO199" s="20"/>
      <c r="UUP199" s="20"/>
      <c r="UUQ199" s="20"/>
      <c r="UUR199" s="20"/>
      <c r="UUS199" s="20"/>
      <c r="UUT199" s="20"/>
      <c r="UUU199" s="20"/>
      <c r="UUV199" s="20"/>
      <c r="UUW199" s="20"/>
      <c r="UUX199" s="20"/>
      <c r="UUY199" s="20"/>
      <c r="UUZ199" s="20"/>
      <c r="UVA199" s="20"/>
      <c r="UVB199" s="20"/>
      <c r="UVC199" s="20"/>
      <c r="UVD199" s="20"/>
      <c r="UVE199" s="20"/>
      <c r="UVF199" s="20"/>
      <c r="UVG199" s="20"/>
      <c r="UVH199" s="20"/>
      <c r="UVI199" s="20"/>
      <c r="UVJ199" s="20"/>
      <c r="UVK199" s="20"/>
      <c r="UVL199" s="20"/>
      <c r="UVM199" s="20"/>
      <c r="UVN199" s="20"/>
      <c r="UVO199" s="20"/>
      <c r="UVP199" s="20"/>
      <c r="UVQ199" s="20"/>
      <c r="UVR199" s="20"/>
      <c r="UVS199" s="20"/>
      <c r="UVT199" s="20"/>
      <c r="UVU199" s="20"/>
      <c r="UVV199" s="20"/>
      <c r="UVW199" s="20"/>
      <c r="UVX199" s="20"/>
      <c r="UVY199" s="20"/>
      <c r="UVZ199" s="20"/>
      <c r="UWA199" s="20"/>
      <c r="UWB199" s="20"/>
      <c r="UWC199" s="20"/>
      <c r="UWD199" s="20"/>
      <c r="UWE199" s="20"/>
      <c r="UWF199" s="20"/>
      <c r="UWG199" s="20"/>
      <c r="UWH199" s="20"/>
      <c r="UWI199" s="20"/>
      <c r="UWJ199" s="20"/>
      <c r="UWK199" s="20"/>
      <c r="UWL199" s="20"/>
      <c r="UWM199" s="20"/>
      <c r="UWN199" s="20"/>
      <c r="UWO199" s="20"/>
      <c r="UWP199" s="20"/>
      <c r="UWQ199" s="20"/>
      <c r="UWR199" s="20"/>
      <c r="UWS199" s="20"/>
      <c r="UWT199" s="20"/>
      <c r="UWU199" s="20"/>
      <c r="UWV199" s="20"/>
      <c r="UWW199" s="20"/>
      <c r="UWX199" s="20"/>
      <c r="UWY199" s="20"/>
      <c r="UWZ199" s="20"/>
      <c r="UXA199" s="20"/>
      <c r="UXB199" s="20"/>
      <c r="UXC199" s="20"/>
      <c r="UXD199" s="20"/>
      <c r="UXE199" s="20"/>
      <c r="UXF199" s="20"/>
      <c r="UXG199" s="20"/>
      <c r="UXH199" s="20"/>
      <c r="UXI199" s="20"/>
      <c r="UXJ199" s="20"/>
      <c r="UXK199" s="20"/>
      <c r="UXL199" s="20"/>
      <c r="UXM199" s="20"/>
      <c r="UXN199" s="20"/>
      <c r="UXO199" s="20"/>
      <c r="UXP199" s="20"/>
      <c r="UXQ199" s="20"/>
      <c r="UXR199" s="20"/>
      <c r="UXS199" s="20"/>
      <c r="UXT199" s="20"/>
      <c r="UXU199" s="20"/>
      <c r="UXV199" s="20"/>
      <c r="UXW199" s="20"/>
      <c r="UXX199" s="20"/>
      <c r="UXY199" s="20"/>
      <c r="UXZ199" s="20"/>
      <c r="UYA199" s="20"/>
      <c r="UYB199" s="20"/>
      <c r="UYC199" s="20"/>
      <c r="UYD199" s="20"/>
      <c r="UYE199" s="20"/>
      <c r="UYF199" s="20"/>
      <c r="UYG199" s="20"/>
      <c r="UYH199" s="20"/>
      <c r="UYI199" s="20"/>
      <c r="UYJ199" s="20"/>
      <c r="UYK199" s="20"/>
      <c r="UYL199" s="20"/>
      <c r="UYM199" s="20"/>
      <c r="UYN199" s="20"/>
      <c r="UYO199" s="20"/>
      <c r="UYP199" s="20"/>
      <c r="UYQ199" s="20"/>
      <c r="UYR199" s="20"/>
      <c r="UYS199" s="20"/>
      <c r="UYT199" s="20"/>
      <c r="UYU199" s="20"/>
      <c r="UYV199" s="20"/>
      <c r="UYW199" s="20"/>
      <c r="UYX199" s="20"/>
      <c r="UYY199" s="20"/>
      <c r="UYZ199" s="20"/>
      <c r="UZA199" s="20"/>
      <c r="UZB199" s="20"/>
      <c r="UZC199" s="20"/>
      <c r="UZD199" s="20"/>
      <c r="UZE199" s="20"/>
      <c r="UZF199" s="20"/>
      <c r="UZG199" s="20"/>
      <c r="UZH199" s="20"/>
      <c r="UZI199" s="20"/>
      <c r="UZJ199" s="20"/>
      <c r="UZK199" s="20"/>
      <c r="UZL199" s="20"/>
      <c r="UZM199" s="20"/>
      <c r="UZN199" s="20"/>
      <c r="UZO199" s="20"/>
      <c r="UZP199" s="20"/>
      <c r="UZQ199" s="20"/>
      <c r="UZR199" s="20"/>
      <c r="UZS199" s="20"/>
      <c r="UZT199" s="20"/>
      <c r="UZU199" s="20"/>
      <c r="UZV199" s="20"/>
      <c r="UZW199" s="20"/>
      <c r="UZX199" s="20"/>
      <c r="UZY199" s="20"/>
      <c r="UZZ199" s="20"/>
      <c r="VAA199" s="20"/>
      <c r="VAB199" s="20"/>
      <c r="VAC199" s="20"/>
      <c r="VAD199" s="20"/>
      <c r="VAE199" s="20"/>
      <c r="VAF199" s="20"/>
      <c r="VAG199" s="20"/>
      <c r="VAH199" s="20"/>
      <c r="VAI199" s="20"/>
      <c r="VAJ199" s="20"/>
      <c r="VAK199" s="20"/>
      <c r="VAL199" s="20"/>
      <c r="VAM199" s="20"/>
      <c r="VAN199" s="20"/>
      <c r="VAO199" s="20"/>
      <c r="VAP199" s="20"/>
      <c r="VAQ199" s="20"/>
      <c r="VAR199" s="20"/>
      <c r="VAS199" s="20"/>
      <c r="VAT199" s="20"/>
      <c r="VAU199" s="20"/>
      <c r="VAV199" s="20"/>
      <c r="VAW199" s="20"/>
      <c r="VAX199" s="20"/>
      <c r="VAY199" s="20"/>
      <c r="VAZ199" s="20"/>
      <c r="VBA199" s="20"/>
      <c r="VBB199" s="20"/>
      <c r="VBC199" s="20"/>
      <c r="VBD199" s="20"/>
      <c r="VBE199" s="20"/>
      <c r="VBF199" s="20"/>
      <c r="VBG199" s="20"/>
      <c r="VBH199" s="20"/>
      <c r="VBI199" s="20"/>
      <c r="VBJ199" s="20"/>
      <c r="VBK199" s="20"/>
      <c r="VBL199" s="20"/>
      <c r="VBM199" s="20"/>
      <c r="VBN199" s="20"/>
      <c r="VBO199" s="20"/>
      <c r="VBP199" s="20"/>
      <c r="VBQ199" s="20"/>
      <c r="VBR199" s="20"/>
      <c r="VBS199" s="20"/>
      <c r="VBT199" s="20"/>
      <c r="VBU199" s="20"/>
      <c r="VBV199" s="20"/>
      <c r="VBW199" s="20"/>
      <c r="VBX199" s="20"/>
      <c r="VBY199" s="20"/>
      <c r="VBZ199" s="20"/>
      <c r="VCA199" s="20"/>
      <c r="VCB199" s="20"/>
      <c r="VCC199" s="20"/>
      <c r="VCD199" s="20"/>
      <c r="VCE199" s="20"/>
      <c r="VCF199" s="20"/>
      <c r="VCG199" s="20"/>
      <c r="VCH199" s="20"/>
      <c r="VCI199" s="20"/>
      <c r="VCJ199" s="20"/>
      <c r="VCK199" s="20"/>
      <c r="VCL199" s="20"/>
      <c r="VCM199" s="20"/>
      <c r="VCN199" s="20"/>
      <c r="VCO199" s="20"/>
      <c r="VCP199" s="20"/>
      <c r="VCQ199" s="20"/>
      <c r="VCR199" s="20"/>
      <c r="VCS199" s="20"/>
      <c r="VCT199" s="20"/>
      <c r="VCU199" s="20"/>
      <c r="VCV199" s="20"/>
      <c r="VCW199" s="20"/>
      <c r="VCX199" s="20"/>
      <c r="VCY199" s="20"/>
      <c r="VCZ199" s="20"/>
      <c r="VDA199" s="20"/>
      <c r="VDB199" s="20"/>
      <c r="VDC199" s="20"/>
      <c r="VDD199" s="20"/>
      <c r="VDE199" s="20"/>
      <c r="VDF199" s="20"/>
      <c r="VDG199" s="20"/>
      <c r="VDH199" s="20"/>
      <c r="VDI199" s="20"/>
      <c r="VDJ199" s="20"/>
      <c r="VDK199" s="20"/>
      <c r="VDL199" s="20"/>
      <c r="VDM199" s="20"/>
      <c r="VDN199" s="20"/>
      <c r="VDO199" s="20"/>
      <c r="VDP199" s="20"/>
      <c r="VDQ199" s="20"/>
      <c r="VDR199" s="20"/>
      <c r="VDS199" s="20"/>
      <c r="VDT199" s="20"/>
      <c r="VDU199" s="20"/>
      <c r="VDV199" s="20"/>
      <c r="VDW199" s="20"/>
      <c r="VDX199" s="20"/>
      <c r="VDY199" s="20"/>
      <c r="VDZ199" s="20"/>
      <c r="VEA199" s="20"/>
      <c r="VEB199" s="20"/>
      <c r="VEC199" s="20"/>
      <c r="VED199" s="20"/>
      <c r="VEE199" s="20"/>
      <c r="VEF199" s="20"/>
      <c r="VEG199" s="20"/>
      <c r="VEH199" s="20"/>
      <c r="VEI199" s="20"/>
      <c r="VEJ199" s="20"/>
      <c r="VEK199" s="20"/>
      <c r="VEL199" s="20"/>
      <c r="VEM199" s="20"/>
      <c r="VEN199" s="20"/>
      <c r="VEO199" s="20"/>
      <c r="VEP199" s="20"/>
      <c r="VEQ199" s="20"/>
      <c r="VER199" s="20"/>
      <c r="VES199" s="20"/>
      <c r="VET199" s="20"/>
      <c r="VEU199" s="20"/>
      <c r="VEV199" s="20"/>
      <c r="VEW199" s="20"/>
      <c r="VEX199" s="20"/>
      <c r="VEY199" s="20"/>
      <c r="VEZ199" s="20"/>
      <c r="VFA199" s="20"/>
      <c r="VFB199" s="20"/>
      <c r="VFC199" s="20"/>
      <c r="VFD199" s="20"/>
      <c r="VFE199" s="20"/>
      <c r="VFF199" s="20"/>
      <c r="VFG199" s="20"/>
      <c r="VFH199" s="20"/>
      <c r="VFI199" s="20"/>
      <c r="VFJ199" s="20"/>
      <c r="VFK199" s="20"/>
      <c r="VFL199" s="20"/>
      <c r="VFM199" s="20"/>
      <c r="VFN199" s="20"/>
      <c r="VFO199" s="20"/>
      <c r="VFP199" s="20"/>
      <c r="VFQ199" s="20"/>
      <c r="VFR199" s="20"/>
      <c r="VFS199" s="20"/>
      <c r="VFT199" s="20"/>
      <c r="VFU199" s="20"/>
      <c r="VFV199" s="20"/>
      <c r="VFW199" s="20"/>
      <c r="VFX199" s="20"/>
      <c r="VFY199" s="20"/>
      <c r="VFZ199" s="20"/>
      <c r="VGA199" s="20"/>
      <c r="VGB199" s="20"/>
      <c r="VGC199" s="20"/>
      <c r="VGD199" s="20"/>
      <c r="VGE199" s="20"/>
      <c r="VGF199" s="20"/>
      <c r="VGG199" s="20"/>
      <c r="VGH199" s="20"/>
      <c r="VGI199" s="20"/>
      <c r="VGJ199" s="20"/>
      <c r="VGK199" s="20"/>
      <c r="VGL199" s="20"/>
      <c r="VGM199" s="20"/>
      <c r="VGN199" s="20"/>
      <c r="VGO199" s="20"/>
      <c r="VGP199" s="20"/>
      <c r="VGQ199" s="20"/>
      <c r="VGR199" s="20"/>
      <c r="VGS199" s="20"/>
      <c r="VGT199" s="20"/>
      <c r="VGU199" s="20"/>
      <c r="VGV199" s="20"/>
      <c r="VGW199" s="20"/>
      <c r="VGX199" s="20"/>
      <c r="VGY199" s="20"/>
      <c r="VGZ199" s="20"/>
      <c r="VHA199" s="20"/>
      <c r="VHB199" s="20"/>
      <c r="VHC199" s="20"/>
      <c r="VHD199" s="20"/>
      <c r="VHE199" s="20"/>
      <c r="VHF199" s="20"/>
      <c r="VHG199" s="20"/>
      <c r="VHH199" s="20"/>
      <c r="VHI199" s="20"/>
      <c r="VHJ199" s="20"/>
      <c r="VHK199" s="20"/>
      <c r="VHL199" s="20"/>
      <c r="VHM199" s="20"/>
      <c r="VHN199" s="20"/>
      <c r="VHO199" s="20"/>
      <c r="VHP199" s="20"/>
      <c r="VHQ199" s="20"/>
      <c r="VHR199" s="20"/>
      <c r="VHS199" s="20"/>
      <c r="VHT199" s="20"/>
      <c r="VHU199" s="20"/>
      <c r="VHV199" s="20"/>
      <c r="VHW199" s="20"/>
      <c r="VHX199" s="20"/>
      <c r="VHY199" s="20"/>
      <c r="VHZ199" s="20"/>
      <c r="VIA199" s="20"/>
      <c r="VIB199" s="20"/>
      <c r="VIC199" s="20"/>
      <c r="VID199" s="20"/>
      <c r="VIE199" s="20"/>
      <c r="VIF199" s="20"/>
      <c r="VIG199" s="20"/>
      <c r="VIH199" s="20"/>
      <c r="VII199" s="20"/>
      <c r="VIJ199" s="20"/>
      <c r="VIK199" s="20"/>
      <c r="VIL199" s="20"/>
      <c r="VIM199" s="20"/>
      <c r="VIN199" s="20"/>
      <c r="VIO199" s="20"/>
      <c r="VIP199" s="20"/>
      <c r="VIQ199" s="20"/>
      <c r="VIR199" s="20"/>
      <c r="VIS199" s="20"/>
      <c r="VIT199" s="20"/>
      <c r="VIU199" s="20"/>
      <c r="VIV199" s="20"/>
      <c r="VIW199" s="20"/>
      <c r="VIX199" s="20"/>
      <c r="VIY199" s="20"/>
      <c r="VIZ199" s="20"/>
      <c r="VJA199" s="20"/>
      <c r="VJB199" s="20"/>
      <c r="VJC199" s="20"/>
      <c r="VJD199" s="20"/>
      <c r="VJE199" s="20"/>
      <c r="VJF199" s="20"/>
      <c r="VJG199" s="20"/>
      <c r="VJH199" s="20"/>
      <c r="VJI199" s="20"/>
      <c r="VJJ199" s="20"/>
      <c r="VJK199" s="20"/>
      <c r="VJL199" s="20"/>
      <c r="VJM199" s="20"/>
      <c r="VJN199" s="20"/>
      <c r="VJO199" s="20"/>
      <c r="VJP199" s="20"/>
      <c r="VJQ199" s="20"/>
      <c r="VJR199" s="20"/>
      <c r="VJS199" s="20"/>
      <c r="VJT199" s="20"/>
      <c r="VJU199" s="20"/>
      <c r="VJV199" s="20"/>
      <c r="VJW199" s="20"/>
      <c r="VJX199" s="20"/>
      <c r="VJY199" s="20"/>
      <c r="VJZ199" s="20"/>
      <c r="VKA199" s="20"/>
      <c r="VKB199" s="20"/>
      <c r="VKC199" s="20"/>
      <c r="VKD199" s="20"/>
      <c r="VKE199" s="20"/>
      <c r="VKF199" s="20"/>
      <c r="VKG199" s="20"/>
      <c r="VKH199" s="20"/>
      <c r="VKI199" s="20"/>
      <c r="VKJ199" s="20"/>
      <c r="VKK199" s="20"/>
      <c r="VKL199" s="20"/>
      <c r="VKM199" s="20"/>
      <c r="VKN199" s="20"/>
      <c r="VKO199" s="20"/>
      <c r="VKP199" s="20"/>
      <c r="VKQ199" s="20"/>
      <c r="VKR199" s="20"/>
      <c r="VKS199" s="20"/>
      <c r="VKT199" s="20"/>
      <c r="VKU199" s="20"/>
      <c r="VKV199" s="20"/>
      <c r="VKW199" s="20"/>
      <c r="VKX199" s="20"/>
      <c r="VKY199" s="20"/>
      <c r="VKZ199" s="20"/>
      <c r="VLA199" s="20"/>
      <c r="VLB199" s="20"/>
      <c r="VLC199" s="20"/>
      <c r="VLD199" s="20"/>
      <c r="VLE199" s="20"/>
      <c r="VLF199" s="20"/>
      <c r="VLG199" s="20"/>
      <c r="VLH199" s="20"/>
      <c r="VLI199" s="20"/>
      <c r="VLJ199" s="20"/>
      <c r="VLK199" s="20"/>
      <c r="VLL199" s="20"/>
      <c r="VLM199" s="20"/>
      <c r="VLN199" s="20"/>
      <c r="VLO199" s="20"/>
      <c r="VLP199" s="20"/>
      <c r="VLQ199" s="20"/>
      <c r="VLR199" s="20"/>
      <c r="VLS199" s="20"/>
      <c r="VLT199" s="20"/>
      <c r="VLU199" s="20"/>
      <c r="VLV199" s="20"/>
      <c r="VLW199" s="20"/>
      <c r="VLX199" s="20"/>
      <c r="VLY199" s="20"/>
      <c r="VLZ199" s="20"/>
      <c r="VMA199" s="20"/>
      <c r="VMB199" s="20"/>
      <c r="VMC199" s="20"/>
      <c r="VMD199" s="20"/>
      <c r="VME199" s="20"/>
      <c r="VMF199" s="20"/>
      <c r="VMG199" s="20"/>
      <c r="VMH199" s="20"/>
      <c r="VMI199" s="20"/>
      <c r="VMJ199" s="20"/>
      <c r="VMK199" s="20"/>
      <c r="VML199" s="20"/>
      <c r="VMM199" s="20"/>
      <c r="VMN199" s="20"/>
      <c r="VMO199" s="20"/>
      <c r="VMP199" s="20"/>
      <c r="VMQ199" s="20"/>
      <c r="VMR199" s="20"/>
      <c r="VMS199" s="20"/>
      <c r="VMT199" s="20"/>
      <c r="VMU199" s="20"/>
      <c r="VMV199" s="20"/>
      <c r="VMW199" s="20"/>
      <c r="VMX199" s="20"/>
      <c r="VMY199" s="20"/>
      <c r="VMZ199" s="20"/>
      <c r="VNA199" s="20"/>
      <c r="VNB199" s="20"/>
      <c r="VNC199" s="20"/>
      <c r="VND199" s="20"/>
      <c r="VNE199" s="20"/>
      <c r="VNF199" s="20"/>
      <c r="VNG199" s="20"/>
      <c r="VNH199" s="20"/>
      <c r="VNI199" s="20"/>
      <c r="VNJ199" s="20"/>
      <c r="VNK199" s="20"/>
      <c r="VNL199" s="20"/>
      <c r="VNM199" s="20"/>
      <c r="VNN199" s="20"/>
      <c r="VNO199" s="20"/>
      <c r="VNP199" s="20"/>
      <c r="VNQ199" s="20"/>
      <c r="VNR199" s="20"/>
      <c r="VNS199" s="20"/>
      <c r="VNT199" s="20"/>
      <c r="VNU199" s="20"/>
      <c r="VNV199" s="20"/>
      <c r="VNW199" s="20"/>
      <c r="VNX199" s="20"/>
      <c r="VNY199" s="20"/>
      <c r="VNZ199" s="20"/>
      <c r="VOA199" s="20"/>
      <c r="VOB199" s="20"/>
      <c r="VOC199" s="20"/>
      <c r="VOD199" s="20"/>
      <c r="VOE199" s="20"/>
      <c r="VOF199" s="20"/>
      <c r="VOG199" s="20"/>
      <c r="VOH199" s="20"/>
      <c r="VOI199" s="20"/>
      <c r="VOJ199" s="20"/>
      <c r="VOK199" s="20"/>
      <c r="VOL199" s="20"/>
      <c r="VOM199" s="20"/>
      <c r="VON199" s="20"/>
      <c r="VOO199" s="20"/>
      <c r="VOP199" s="20"/>
      <c r="VOQ199" s="20"/>
      <c r="VOR199" s="20"/>
      <c r="VOS199" s="20"/>
      <c r="VOT199" s="20"/>
      <c r="VOU199" s="20"/>
      <c r="VOV199" s="20"/>
      <c r="VOW199" s="20"/>
      <c r="VOX199" s="20"/>
      <c r="VOY199" s="20"/>
      <c r="VOZ199" s="20"/>
      <c r="VPA199" s="20"/>
      <c r="VPB199" s="20"/>
      <c r="VPC199" s="20"/>
      <c r="VPD199" s="20"/>
      <c r="VPE199" s="20"/>
      <c r="VPF199" s="20"/>
      <c r="VPG199" s="20"/>
      <c r="VPH199" s="20"/>
      <c r="VPI199" s="20"/>
      <c r="VPJ199" s="20"/>
      <c r="VPK199" s="20"/>
      <c r="VPL199" s="20"/>
      <c r="VPM199" s="20"/>
      <c r="VPN199" s="20"/>
      <c r="VPO199" s="20"/>
      <c r="VPP199" s="20"/>
      <c r="VPQ199" s="20"/>
      <c r="VPR199" s="20"/>
      <c r="VPS199" s="20"/>
      <c r="VPT199" s="20"/>
      <c r="VPU199" s="20"/>
      <c r="VPV199" s="20"/>
      <c r="VPW199" s="20"/>
      <c r="VPX199" s="20"/>
      <c r="VPY199" s="20"/>
      <c r="VPZ199" s="20"/>
      <c r="VQA199" s="20"/>
      <c r="VQB199" s="20"/>
      <c r="VQC199" s="20"/>
      <c r="VQD199" s="20"/>
      <c r="VQE199" s="20"/>
      <c r="VQF199" s="20"/>
      <c r="VQG199" s="20"/>
      <c r="VQH199" s="20"/>
      <c r="VQI199" s="20"/>
      <c r="VQJ199" s="20"/>
      <c r="VQK199" s="20"/>
      <c r="VQL199" s="20"/>
      <c r="VQM199" s="20"/>
      <c r="VQN199" s="20"/>
      <c r="VQO199" s="20"/>
      <c r="VQP199" s="20"/>
      <c r="VQQ199" s="20"/>
      <c r="VQR199" s="20"/>
      <c r="VQS199" s="20"/>
      <c r="VQT199" s="20"/>
      <c r="VQU199" s="20"/>
      <c r="VQV199" s="20"/>
      <c r="VQW199" s="20"/>
      <c r="VQX199" s="20"/>
      <c r="VQY199" s="20"/>
      <c r="VQZ199" s="20"/>
      <c r="VRA199" s="20"/>
      <c r="VRB199" s="20"/>
      <c r="VRC199" s="20"/>
      <c r="VRD199" s="20"/>
      <c r="VRE199" s="20"/>
      <c r="VRF199" s="20"/>
      <c r="VRG199" s="20"/>
      <c r="VRH199" s="20"/>
      <c r="VRI199" s="20"/>
      <c r="VRJ199" s="20"/>
      <c r="VRK199" s="20"/>
      <c r="VRL199" s="20"/>
      <c r="VRM199" s="20"/>
      <c r="VRN199" s="20"/>
      <c r="VRO199" s="20"/>
      <c r="VRP199" s="20"/>
      <c r="VRQ199" s="20"/>
      <c r="VRR199" s="20"/>
      <c r="VRS199" s="20"/>
      <c r="VRT199" s="20"/>
      <c r="VRU199" s="20"/>
      <c r="VRV199" s="20"/>
      <c r="VRW199" s="20"/>
      <c r="VRX199" s="20"/>
      <c r="VRY199" s="20"/>
      <c r="VRZ199" s="20"/>
      <c r="VSA199" s="20"/>
      <c r="VSB199" s="20"/>
      <c r="VSC199" s="20"/>
      <c r="VSD199" s="20"/>
      <c r="VSE199" s="20"/>
      <c r="VSF199" s="20"/>
      <c r="VSG199" s="20"/>
      <c r="VSH199" s="20"/>
      <c r="VSI199" s="20"/>
      <c r="VSJ199" s="20"/>
      <c r="VSK199" s="20"/>
      <c r="VSL199" s="20"/>
      <c r="VSM199" s="20"/>
      <c r="VSN199" s="20"/>
      <c r="VSO199" s="20"/>
      <c r="VSP199" s="20"/>
      <c r="VSQ199" s="20"/>
      <c r="VSR199" s="20"/>
      <c r="VSS199" s="20"/>
      <c r="VST199" s="20"/>
      <c r="VSU199" s="20"/>
      <c r="VSV199" s="20"/>
      <c r="VSW199" s="20"/>
      <c r="VSX199" s="20"/>
      <c r="VSY199" s="20"/>
      <c r="VSZ199" s="20"/>
      <c r="VTA199" s="20"/>
      <c r="VTB199" s="20"/>
      <c r="VTC199" s="20"/>
      <c r="VTD199" s="20"/>
      <c r="VTE199" s="20"/>
      <c r="VTF199" s="20"/>
      <c r="VTG199" s="20"/>
      <c r="VTH199" s="20"/>
      <c r="VTI199" s="20"/>
      <c r="VTJ199" s="20"/>
      <c r="VTK199" s="20"/>
      <c r="VTL199" s="20"/>
      <c r="VTM199" s="20"/>
      <c r="VTN199" s="20"/>
      <c r="VTO199" s="20"/>
      <c r="VTP199" s="20"/>
      <c r="VTQ199" s="20"/>
      <c r="VTR199" s="20"/>
      <c r="VTS199" s="20"/>
      <c r="VTT199" s="20"/>
      <c r="VTU199" s="20"/>
      <c r="VTV199" s="20"/>
      <c r="VTW199" s="20"/>
      <c r="VTX199" s="20"/>
      <c r="VTY199" s="20"/>
      <c r="VTZ199" s="20"/>
      <c r="VUA199" s="20"/>
      <c r="VUB199" s="20"/>
      <c r="VUC199" s="20"/>
      <c r="VUD199" s="20"/>
      <c r="VUE199" s="20"/>
      <c r="VUF199" s="20"/>
      <c r="VUG199" s="20"/>
      <c r="VUH199" s="20"/>
      <c r="VUI199" s="20"/>
      <c r="VUJ199" s="20"/>
      <c r="VUK199" s="20"/>
      <c r="VUL199" s="20"/>
      <c r="VUM199" s="20"/>
      <c r="VUN199" s="20"/>
      <c r="VUO199" s="20"/>
      <c r="VUP199" s="20"/>
      <c r="VUQ199" s="20"/>
      <c r="VUR199" s="20"/>
      <c r="VUS199" s="20"/>
      <c r="VUT199" s="20"/>
      <c r="VUU199" s="20"/>
      <c r="VUV199" s="20"/>
      <c r="VUW199" s="20"/>
      <c r="VUX199" s="20"/>
      <c r="VUY199" s="20"/>
      <c r="VUZ199" s="20"/>
      <c r="VVA199" s="20"/>
      <c r="VVB199" s="20"/>
      <c r="VVC199" s="20"/>
      <c r="VVD199" s="20"/>
      <c r="VVE199" s="20"/>
      <c r="VVF199" s="20"/>
      <c r="VVG199" s="20"/>
      <c r="VVH199" s="20"/>
      <c r="VVI199" s="20"/>
      <c r="VVJ199" s="20"/>
      <c r="VVK199" s="20"/>
      <c r="VVL199" s="20"/>
      <c r="VVM199" s="20"/>
      <c r="VVN199" s="20"/>
      <c r="VVO199" s="20"/>
      <c r="VVP199" s="20"/>
      <c r="VVQ199" s="20"/>
      <c r="VVR199" s="20"/>
      <c r="VVS199" s="20"/>
      <c r="VVT199" s="20"/>
      <c r="VVU199" s="20"/>
      <c r="VVV199" s="20"/>
      <c r="VVW199" s="20"/>
      <c r="VVX199" s="20"/>
      <c r="VVY199" s="20"/>
      <c r="VVZ199" s="20"/>
      <c r="VWA199" s="20"/>
      <c r="VWB199" s="20"/>
      <c r="VWC199" s="20"/>
      <c r="VWD199" s="20"/>
      <c r="VWE199" s="20"/>
      <c r="VWF199" s="20"/>
      <c r="VWG199" s="20"/>
      <c r="VWH199" s="20"/>
      <c r="VWI199" s="20"/>
      <c r="VWJ199" s="20"/>
      <c r="VWK199" s="20"/>
      <c r="VWL199" s="20"/>
      <c r="VWM199" s="20"/>
      <c r="VWN199" s="20"/>
      <c r="VWO199" s="20"/>
      <c r="VWP199" s="20"/>
      <c r="VWQ199" s="20"/>
      <c r="VWR199" s="20"/>
      <c r="VWS199" s="20"/>
      <c r="VWT199" s="20"/>
      <c r="VWU199" s="20"/>
      <c r="VWV199" s="20"/>
      <c r="VWW199" s="20"/>
      <c r="VWX199" s="20"/>
      <c r="VWY199" s="20"/>
      <c r="VWZ199" s="20"/>
      <c r="VXA199" s="20"/>
      <c r="VXB199" s="20"/>
      <c r="VXC199" s="20"/>
      <c r="VXD199" s="20"/>
      <c r="VXE199" s="20"/>
      <c r="VXF199" s="20"/>
      <c r="VXG199" s="20"/>
      <c r="VXH199" s="20"/>
      <c r="VXI199" s="20"/>
      <c r="VXJ199" s="20"/>
      <c r="VXK199" s="20"/>
      <c r="VXL199" s="20"/>
      <c r="VXM199" s="20"/>
      <c r="VXN199" s="20"/>
      <c r="VXO199" s="20"/>
      <c r="VXP199" s="20"/>
      <c r="VXQ199" s="20"/>
      <c r="VXR199" s="20"/>
      <c r="VXS199" s="20"/>
      <c r="VXT199" s="20"/>
      <c r="VXU199" s="20"/>
      <c r="VXV199" s="20"/>
      <c r="VXW199" s="20"/>
      <c r="VXX199" s="20"/>
      <c r="VXY199" s="20"/>
      <c r="VXZ199" s="20"/>
      <c r="VYA199" s="20"/>
      <c r="VYB199" s="20"/>
      <c r="VYC199" s="20"/>
      <c r="VYD199" s="20"/>
      <c r="VYE199" s="20"/>
      <c r="VYF199" s="20"/>
      <c r="VYG199" s="20"/>
      <c r="VYH199" s="20"/>
      <c r="VYI199" s="20"/>
      <c r="VYJ199" s="20"/>
      <c r="VYK199" s="20"/>
      <c r="VYL199" s="20"/>
      <c r="VYM199" s="20"/>
      <c r="VYN199" s="20"/>
      <c r="VYO199" s="20"/>
      <c r="VYP199" s="20"/>
      <c r="VYQ199" s="20"/>
      <c r="VYR199" s="20"/>
      <c r="VYS199" s="20"/>
      <c r="VYT199" s="20"/>
      <c r="VYU199" s="20"/>
      <c r="VYV199" s="20"/>
      <c r="VYW199" s="20"/>
      <c r="VYX199" s="20"/>
      <c r="VYY199" s="20"/>
      <c r="VYZ199" s="20"/>
      <c r="VZA199" s="20"/>
      <c r="VZB199" s="20"/>
      <c r="VZC199" s="20"/>
      <c r="VZD199" s="20"/>
      <c r="VZE199" s="20"/>
      <c r="VZF199" s="20"/>
      <c r="VZG199" s="20"/>
      <c r="VZH199" s="20"/>
      <c r="VZI199" s="20"/>
      <c r="VZJ199" s="20"/>
      <c r="VZK199" s="20"/>
      <c r="VZL199" s="20"/>
      <c r="VZM199" s="20"/>
      <c r="VZN199" s="20"/>
      <c r="VZO199" s="20"/>
      <c r="VZP199" s="20"/>
      <c r="VZQ199" s="20"/>
      <c r="VZR199" s="20"/>
      <c r="VZS199" s="20"/>
      <c r="VZT199" s="20"/>
      <c r="VZU199" s="20"/>
      <c r="VZV199" s="20"/>
      <c r="VZW199" s="20"/>
      <c r="VZX199" s="20"/>
      <c r="VZY199" s="20"/>
      <c r="VZZ199" s="20"/>
      <c r="WAA199" s="20"/>
      <c r="WAB199" s="20"/>
      <c r="WAC199" s="20"/>
      <c r="WAD199" s="20"/>
      <c r="WAE199" s="20"/>
      <c r="WAF199" s="20"/>
      <c r="WAG199" s="20"/>
      <c r="WAH199" s="20"/>
      <c r="WAI199" s="20"/>
      <c r="WAJ199" s="20"/>
      <c r="WAK199" s="20"/>
      <c r="WAL199" s="20"/>
      <c r="WAM199" s="20"/>
      <c r="WAN199" s="20"/>
      <c r="WAO199" s="20"/>
      <c r="WAP199" s="20"/>
      <c r="WAQ199" s="20"/>
      <c r="WAR199" s="20"/>
      <c r="WAS199" s="20"/>
      <c r="WAT199" s="20"/>
      <c r="WAU199" s="20"/>
      <c r="WAV199" s="20"/>
      <c r="WAW199" s="20"/>
      <c r="WAX199" s="20"/>
      <c r="WAY199" s="20"/>
      <c r="WAZ199" s="20"/>
      <c r="WBA199" s="20"/>
      <c r="WBB199" s="20"/>
      <c r="WBC199" s="20"/>
      <c r="WBD199" s="20"/>
      <c r="WBE199" s="20"/>
      <c r="WBF199" s="20"/>
      <c r="WBG199" s="20"/>
      <c r="WBH199" s="20"/>
      <c r="WBI199" s="20"/>
      <c r="WBJ199" s="20"/>
      <c r="WBK199" s="20"/>
      <c r="WBL199" s="20"/>
      <c r="WBM199" s="20"/>
      <c r="WBN199" s="20"/>
      <c r="WBO199" s="20"/>
      <c r="WBP199" s="20"/>
      <c r="WBQ199" s="20"/>
      <c r="WBR199" s="20"/>
      <c r="WBS199" s="20"/>
      <c r="WBT199" s="20"/>
      <c r="WBU199" s="20"/>
      <c r="WBV199" s="20"/>
      <c r="WBW199" s="20"/>
      <c r="WBX199" s="20"/>
      <c r="WBY199" s="20"/>
      <c r="WBZ199" s="20"/>
      <c r="WCA199" s="20"/>
      <c r="WCB199" s="20"/>
      <c r="WCC199" s="20"/>
      <c r="WCD199" s="20"/>
      <c r="WCE199" s="20"/>
      <c r="WCF199" s="20"/>
      <c r="WCG199" s="20"/>
      <c r="WCH199" s="20"/>
      <c r="WCI199" s="20"/>
      <c r="WCJ199" s="20"/>
      <c r="WCK199" s="20"/>
      <c r="WCL199" s="20"/>
      <c r="WCM199" s="20"/>
      <c r="WCN199" s="20"/>
      <c r="WCO199" s="20"/>
      <c r="WCP199" s="20"/>
      <c r="WCQ199" s="20"/>
      <c r="WCR199" s="20"/>
      <c r="WCS199" s="20"/>
      <c r="WCT199" s="20"/>
      <c r="WCU199" s="20"/>
      <c r="WCV199" s="20"/>
      <c r="WCW199" s="20"/>
      <c r="WCX199" s="20"/>
      <c r="WCY199" s="20"/>
      <c r="WCZ199" s="20"/>
      <c r="WDA199" s="20"/>
      <c r="WDB199" s="20"/>
      <c r="WDC199" s="20"/>
      <c r="WDD199" s="20"/>
      <c r="WDE199" s="20"/>
      <c r="WDF199" s="20"/>
      <c r="WDG199" s="20"/>
      <c r="WDH199" s="20"/>
      <c r="WDI199" s="20"/>
      <c r="WDJ199" s="20"/>
      <c r="WDK199" s="20"/>
      <c r="WDL199" s="20"/>
      <c r="WDM199" s="20"/>
      <c r="WDN199" s="20"/>
      <c r="WDO199" s="20"/>
      <c r="WDP199" s="20"/>
      <c r="WDQ199" s="20"/>
      <c r="WDR199" s="20"/>
      <c r="WDS199" s="20"/>
      <c r="WDT199" s="20"/>
      <c r="WDU199" s="20"/>
      <c r="WDV199" s="20"/>
      <c r="WDW199" s="20"/>
      <c r="WDX199" s="20"/>
      <c r="WDY199" s="20"/>
      <c r="WDZ199" s="20"/>
      <c r="WEA199" s="20"/>
      <c r="WEB199" s="20"/>
      <c r="WEC199" s="20"/>
      <c r="WED199" s="20"/>
      <c r="WEE199" s="20"/>
      <c r="WEF199" s="20"/>
      <c r="WEG199" s="20"/>
      <c r="WEH199" s="20"/>
      <c r="WEI199" s="20"/>
      <c r="WEJ199" s="20"/>
      <c r="WEK199" s="20"/>
      <c r="WEL199" s="20"/>
      <c r="WEM199" s="20"/>
      <c r="WEN199" s="20"/>
      <c r="WEO199" s="20"/>
      <c r="WEP199" s="20"/>
      <c r="WEQ199" s="20"/>
      <c r="WER199" s="20"/>
      <c r="WES199" s="20"/>
      <c r="WET199" s="20"/>
      <c r="WEU199" s="20"/>
      <c r="WEV199" s="20"/>
      <c r="WEW199" s="20"/>
      <c r="WEX199" s="20"/>
      <c r="WEY199" s="20"/>
      <c r="WEZ199" s="20"/>
      <c r="WFA199" s="20"/>
      <c r="WFB199" s="20"/>
      <c r="WFC199" s="20"/>
      <c r="WFD199" s="20"/>
      <c r="WFE199" s="20"/>
      <c r="WFF199" s="20"/>
      <c r="WFG199" s="20"/>
      <c r="WFH199" s="20"/>
      <c r="WFI199" s="20"/>
      <c r="WFJ199" s="20"/>
      <c r="WFK199" s="20"/>
      <c r="WFL199" s="20"/>
      <c r="WFM199" s="20"/>
      <c r="WFN199" s="20"/>
      <c r="WFO199" s="20"/>
      <c r="WFP199" s="20"/>
      <c r="WFQ199" s="20"/>
      <c r="WFR199" s="20"/>
      <c r="WFS199" s="20"/>
      <c r="WFT199" s="20"/>
      <c r="WFU199" s="20"/>
      <c r="WFV199" s="20"/>
      <c r="WFW199" s="20"/>
      <c r="WFX199" s="20"/>
      <c r="WFY199" s="20"/>
      <c r="WFZ199" s="20"/>
      <c r="WGA199" s="20"/>
      <c r="WGB199" s="20"/>
      <c r="WGC199" s="20"/>
      <c r="WGD199" s="20"/>
      <c r="WGE199" s="20"/>
      <c r="WGF199" s="20"/>
      <c r="WGG199" s="20"/>
      <c r="WGH199" s="20"/>
      <c r="WGI199" s="20"/>
      <c r="WGJ199" s="20"/>
      <c r="WGK199" s="20"/>
      <c r="WGL199" s="20"/>
      <c r="WGM199" s="20"/>
      <c r="WGN199" s="20"/>
      <c r="WGO199" s="20"/>
      <c r="WGP199" s="20"/>
      <c r="WGQ199" s="20"/>
      <c r="WGR199" s="20"/>
      <c r="WGS199" s="20"/>
      <c r="WGT199" s="20"/>
      <c r="WGU199" s="20"/>
      <c r="WGV199" s="20"/>
      <c r="WGW199" s="20"/>
      <c r="WGX199" s="20"/>
      <c r="WGY199" s="20"/>
      <c r="WGZ199" s="20"/>
      <c r="WHA199" s="20"/>
      <c r="WHB199" s="20"/>
      <c r="WHC199" s="20"/>
      <c r="WHD199" s="20"/>
      <c r="WHE199" s="20"/>
      <c r="WHF199" s="20"/>
      <c r="WHG199" s="20"/>
      <c r="WHH199" s="20"/>
      <c r="WHI199" s="20"/>
      <c r="WHJ199" s="20"/>
      <c r="WHK199" s="20"/>
      <c r="WHL199" s="20"/>
      <c r="WHM199" s="20"/>
      <c r="WHN199" s="20"/>
      <c r="WHO199" s="20"/>
      <c r="WHP199" s="20"/>
      <c r="WHQ199" s="20"/>
      <c r="WHR199" s="20"/>
      <c r="WHS199" s="20"/>
      <c r="WHT199" s="20"/>
      <c r="WHU199" s="20"/>
      <c r="WHV199" s="20"/>
      <c r="WHW199" s="20"/>
      <c r="WHX199" s="20"/>
      <c r="WHY199" s="20"/>
      <c r="WHZ199" s="20"/>
      <c r="WIA199" s="20"/>
      <c r="WIB199" s="20"/>
      <c r="WIC199" s="20"/>
      <c r="WID199" s="20"/>
      <c r="WIE199" s="20"/>
      <c r="WIF199" s="20"/>
      <c r="WIG199" s="20"/>
      <c r="WIH199" s="20"/>
      <c r="WII199" s="20"/>
      <c r="WIJ199" s="20"/>
      <c r="WIK199" s="20"/>
      <c r="WIL199" s="20"/>
      <c r="WIM199" s="20"/>
      <c r="WIN199" s="20"/>
      <c r="WIO199" s="20"/>
      <c r="WIP199" s="20"/>
      <c r="WIQ199" s="20"/>
      <c r="WIR199" s="20"/>
      <c r="WIS199" s="20"/>
      <c r="WIT199" s="20"/>
      <c r="WIU199" s="20"/>
      <c r="WIV199" s="20"/>
      <c r="WIW199" s="20"/>
      <c r="WIX199" s="20"/>
      <c r="WIY199" s="20"/>
      <c r="WIZ199" s="20"/>
      <c r="WJA199" s="20"/>
      <c r="WJB199" s="20"/>
      <c r="WJC199" s="20"/>
      <c r="WJD199" s="20"/>
      <c r="WJE199" s="20"/>
      <c r="WJF199" s="20"/>
      <c r="WJG199" s="20"/>
      <c r="WJH199" s="20"/>
      <c r="WJI199" s="20"/>
      <c r="WJJ199" s="20"/>
      <c r="WJK199" s="20"/>
      <c r="WJL199" s="20"/>
      <c r="WJM199" s="20"/>
      <c r="WJN199" s="20"/>
      <c r="WJO199" s="20"/>
      <c r="WJP199" s="20"/>
      <c r="WJQ199" s="20"/>
      <c r="WJR199" s="20"/>
      <c r="WJS199" s="20"/>
      <c r="WJT199" s="20"/>
      <c r="WJU199" s="20"/>
      <c r="WJV199" s="20"/>
      <c r="WJW199" s="20"/>
      <c r="WJX199" s="20"/>
      <c r="WJY199" s="20"/>
      <c r="WJZ199" s="20"/>
      <c r="WKA199" s="20"/>
      <c r="WKB199" s="20"/>
      <c r="WKC199" s="20"/>
      <c r="WKD199" s="20"/>
      <c r="WKE199" s="20"/>
      <c r="WKF199" s="20"/>
      <c r="WKG199" s="20"/>
      <c r="WKH199" s="20"/>
      <c r="WKI199" s="20"/>
      <c r="WKJ199" s="20"/>
      <c r="WKK199" s="20"/>
      <c r="WKL199" s="20"/>
      <c r="WKM199" s="20"/>
      <c r="WKN199" s="20"/>
      <c r="WKO199" s="20"/>
      <c r="WKP199" s="20"/>
      <c r="WKQ199" s="20"/>
      <c r="WKR199" s="20"/>
      <c r="WKS199" s="20"/>
      <c r="WKT199" s="20"/>
      <c r="WKU199" s="20"/>
      <c r="WKV199" s="20"/>
      <c r="WKW199" s="20"/>
      <c r="WKX199" s="20"/>
      <c r="WKY199" s="20"/>
      <c r="WKZ199" s="20"/>
      <c r="WLA199" s="20"/>
      <c r="WLB199" s="20"/>
      <c r="WLC199" s="20"/>
      <c r="WLD199" s="20"/>
      <c r="WLE199" s="20"/>
      <c r="WLF199" s="20"/>
      <c r="WLG199" s="20"/>
      <c r="WLH199" s="20"/>
      <c r="WLI199" s="20"/>
      <c r="WLJ199" s="20"/>
      <c r="WLK199" s="20"/>
      <c r="WLL199" s="20"/>
      <c r="WLM199" s="20"/>
      <c r="WLN199" s="20"/>
      <c r="WLO199" s="20"/>
      <c r="WLP199" s="20"/>
      <c r="WLQ199" s="20"/>
      <c r="WLR199" s="20"/>
      <c r="WLS199" s="20"/>
      <c r="WLT199" s="20"/>
      <c r="WLU199" s="20"/>
      <c r="WLV199" s="20"/>
      <c r="WLW199" s="20"/>
      <c r="WLX199" s="20"/>
      <c r="WLY199" s="20"/>
      <c r="WLZ199" s="20"/>
      <c r="WMA199" s="20"/>
      <c r="WMB199" s="20"/>
      <c r="WMC199" s="20"/>
      <c r="WMD199" s="20"/>
      <c r="WME199" s="20"/>
      <c r="WMF199" s="20"/>
      <c r="WMG199" s="20"/>
      <c r="WMH199" s="20"/>
      <c r="WMI199" s="20"/>
      <c r="WMJ199" s="20"/>
      <c r="WMK199" s="20"/>
      <c r="WML199" s="20"/>
      <c r="WMM199" s="20"/>
      <c r="WMN199" s="20"/>
      <c r="WMO199" s="20"/>
      <c r="WMP199" s="20"/>
      <c r="WMQ199" s="20"/>
      <c r="WMR199" s="20"/>
      <c r="WMS199" s="20"/>
      <c r="WMT199" s="20"/>
      <c r="WMU199" s="20"/>
      <c r="WMV199" s="20"/>
      <c r="WMW199" s="20"/>
      <c r="WMX199" s="20"/>
      <c r="WMY199" s="20"/>
      <c r="WMZ199" s="20"/>
      <c r="WNA199" s="20"/>
      <c r="WNB199" s="20"/>
      <c r="WNC199" s="20"/>
      <c r="WND199" s="20"/>
      <c r="WNE199" s="20"/>
      <c r="WNF199" s="20"/>
      <c r="WNG199" s="20"/>
      <c r="WNH199" s="20"/>
      <c r="WNI199" s="20"/>
      <c r="WNJ199" s="20"/>
      <c r="WNK199" s="20"/>
      <c r="WNL199" s="20"/>
      <c r="WNM199" s="20"/>
      <c r="WNN199" s="20"/>
      <c r="WNO199" s="20"/>
      <c r="WNP199" s="20"/>
      <c r="WNQ199" s="20"/>
      <c r="WNR199" s="20"/>
      <c r="WNS199" s="20"/>
      <c r="WNT199" s="20"/>
      <c r="WNU199" s="20"/>
      <c r="WNV199" s="20"/>
      <c r="WNW199" s="20"/>
      <c r="WNX199" s="20"/>
      <c r="WNY199" s="20"/>
      <c r="WNZ199" s="20"/>
      <c r="WOA199" s="20"/>
      <c r="WOB199" s="20"/>
      <c r="WOC199" s="20"/>
      <c r="WOD199" s="20"/>
      <c r="WOE199" s="20"/>
      <c r="WOF199" s="20"/>
      <c r="WOG199" s="20"/>
      <c r="WOH199" s="20"/>
      <c r="WOI199" s="20"/>
      <c r="WOJ199" s="20"/>
      <c r="WOK199" s="20"/>
      <c r="WOL199" s="20"/>
      <c r="WOM199" s="20"/>
      <c r="WON199" s="20"/>
      <c r="WOO199" s="20"/>
      <c r="WOP199" s="20"/>
      <c r="WOQ199" s="20"/>
      <c r="WOR199" s="20"/>
      <c r="WOS199" s="20"/>
      <c r="WOT199" s="20"/>
      <c r="WOU199" s="20"/>
      <c r="WOV199" s="20"/>
      <c r="WOW199" s="20"/>
      <c r="WOX199" s="20"/>
      <c r="WOY199" s="20"/>
      <c r="WOZ199" s="20"/>
      <c r="WPA199" s="20"/>
      <c r="WPB199" s="20"/>
      <c r="WPC199" s="20"/>
      <c r="WPD199" s="20"/>
      <c r="WPE199" s="20"/>
      <c r="WPF199" s="20"/>
      <c r="WPG199" s="20"/>
      <c r="WPH199" s="20"/>
      <c r="WPI199" s="20"/>
      <c r="WPJ199" s="20"/>
      <c r="WPK199" s="20"/>
      <c r="WPL199" s="20"/>
      <c r="WPM199" s="20"/>
      <c r="WPN199" s="20"/>
      <c r="WPO199" s="20"/>
      <c r="WPP199" s="20"/>
      <c r="WPQ199" s="20"/>
      <c r="WPR199" s="20"/>
      <c r="WPS199" s="20"/>
      <c r="WPT199" s="20"/>
      <c r="WPU199" s="20"/>
      <c r="WPV199" s="20"/>
      <c r="WPW199" s="20"/>
      <c r="WPX199" s="20"/>
      <c r="WPY199" s="20"/>
      <c r="WPZ199" s="20"/>
      <c r="WQA199" s="20"/>
      <c r="WQB199" s="20"/>
      <c r="WQC199" s="20"/>
      <c r="WQD199" s="20"/>
      <c r="WQE199" s="20"/>
      <c r="WQF199" s="20"/>
      <c r="WQG199" s="20"/>
      <c r="WQH199" s="20"/>
      <c r="WQI199" s="20"/>
      <c r="WQJ199" s="20"/>
      <c r="WQK199" s="20"/>
      <c r="WQL199" s="20"/>
      <c r="WQM199" s="20"/>
      <c r="WQN199" s="20"/>
      <c r="WQO199" s="20"/>
      <c r="WQP199" s="20"/>
      <c r="WQQ199" s="20"/>
      <c r="WQR199" s="20"/>
      <c r="WQS199" s="20"/>
      <c r="WQT199" s="20"/>
      <c r="WQU199" s="20"/>
      <c r="WQV199" s="20"/>
      <c r="WQW199" s="20"/>
      <c r="WQX199" s="20"/>
      <c r="WQY199" s="20"/>
      <c r="WQZ199" s="20"/>
      <c r="WRA199" s="20"/>
      <c r="WRB199" s="20"/>
      <c r="WRC199" s="20"/>
      <c r="WRD199" s="20"/>
      <c r="WRE199" s="20"/>
      <c r="WRF199" s="20"/>
      <c r="WRG199" s="20"/>
      <c r="WRH199" s="20"/>
      <c r="WRI199" s="20"/>
      <c r="WRJ199" s="20"/>
      <c r="WRK199" s="20"/>
      <c r="WRL199" s="20"/>
      <c r="WRM199" s="20"/>
      <c r="WRN199" s="20"/>
      <c r="WRO199" s="20"/>
      <c r="WRP199" s="20"/>
      <c r="WRQ199" s="20"/>
      <c r="WRR199" s="20"/>
      <c r="WRS199" s="20"/>
      <c r="WRT199" s="20"/>
      <c r="WRU199" s="20"/>
      <c r="WRV199" s="20"/>
      <c r="WRW199" s="20"/>
      <c r="WRX199" s="20"/>
      <c r="WRY199" s="20"/>
      <c r="WRZ199" s="20"/>
      <c r="WSA199" s="20"/>
      <c r="WSB199" s="20"/>
      <c r="WSC199" s="20"/>
      <c r="WSD199" s="20"/>
      <c r="WSE199" s="20"/>
      <c r="WSF199" s="20"/>
      <c r="WSG199" s="20"/>
      <c r="WSH199" s="20"/>
      <c r="WSI199" s="20"/>
      <c r="WSJ199" s="20"/>
      <c r="WSK199" s="20"/>
      <c r="WSL199" s="20"/>
      <c r="WSM199" s="20"/>
      <c r="WSN199" s="20"/>
      <c r="WSO199" s="20"/>
      <c r="WSP199" s="20"/>
      <c r="WSQ199" s="20"/>
      <c r="WSR199" s="20"/>
      <c r="WSS199" s="20"/>
      <c r="WST199" s="20"/>
      <c r="WSU199" s="20"/>
      <c r="WSV199" s="20"/>
      <c r="WSW199" s="20"/>
      <c r="WSX199" s="20"/>
      <c r="WSY199" s="20"/>
      <c r="WSZ199" s="20"/>
      <c r="WTA199" s="20"/>
      <c r="WTB199" s="20"/>
      <c r="WTC199" s="20"/>
      <c r="WTD199" s="20"/>
      <c r="WTE199" s="20"/>
      <c r="WTF199" s="20"/>
      <c r="WTG199" s="20"/>
      <c r="WTH199" s="20"/>
      <c r="WTI199" s="20"/>
      <c r="WTJ199" s="20"/>
      <c r="WTK199" s="20"/>
      <c r="WTL199" s="20"/>
      <c r="WTM199" s="20"/>
      <c r="WTN199" s="20"/>
      <c r="WTO199" s="20"/>
      <c r="WTP199" s="20"/>
      <c r="WTQ199" s="20"/>
      <c r="WTR199" s="20"/>
      <c r="WTS199" s="20"/>
      <c r="WTT199" s="20"/>
      <c r="WTU199" s="20"/>
      <c r="WTV199" s="20"/>
      <c r="WTW199" s="20"/>
      <c r="WTX199" s="20"/>
      <c r="WTY199" s="20"/>
      <c r="WTZ199" s="20"/>
      <c r="WUA199" s="20"/>
      <c r="WUB199" s="20"/>
      <c r="WUC199" s="20"/>
      <c r="WUD199" s="20"/>
      <c r="WUE199" s="20"/>
      <c r="WUF199" s="20"/>
      <c r="WUG199" s="20"/>
      <c r="WUH199" s="20"/>
      <c r="WUI199" s="20"/>
      <c r="WUJ199" s="20"/>
      <c r="WUK199" s="20"/>
      <c r="WUL199" s="20"/>
      <c r="WUM199" s="20"/>
      <c r="WUN199" s="20"/>
      <c r="WUO199" s="20"/>
      <c r="WUP199" s="20"/>
      <c r="WUQ199" s="20"/>
      <c r="WUR199" s="20"/>
      <c r="WUS199" s="20"/>
      <c r="WUT199" s="20"/>
      <c r="WUU199" s="20"/>
      <c r="WUV199" s="20"/>
      <c r="WUW199" s="20"/>
      <c r="WUX199" s="20"/>
      <c r="WUY199" s="20"/>
      <c r="WUZ199" s="20"/>
      <c r="WVA199" s="20"/>
      <c r="WVB199" s="20"/>
      <c r="WVC199" s="20"/>
      <c r="WVD199" s="20"/>
      <c r="WVE199" s="20"/>
      <c r="WVF199" s="20"/>
      <c r="WVG199" s="20"/>
      <c r="WVH199" s="20"/>
      <c r="WVI199" s="20"/>
      <c r="WVJ199" s="20"/>
      <c r="WVK199" s="20"/>
      <c r="WVL199" s="20"/>
      <c r="WVM199" s="20"/>
      <c r="WVN199" s="20"/>
      <c r="WVO199" s="20"/>
      <c r="WVP199" s="20"/>
      <c r="WVQ199" s="20"/>
      <c r="WVR199" s="20"/>
      <c r="WVS199" s="20"/>
      <c r="WVT199" s="20"/>
      <c r="WVU199" s="20"/>
      <c r="WVV199" s="20"/>
      <c r="WVW199" s="20"/>
      <c r="WVX199" s="20"/>
      <c r="WVY199" s="20"/>
      <c r="WVZ199" s="20"/>
      <c r="WWA199" s="20"/>
      <c r="WWB199" s="20"/>
      <c r="WWC199" s="20"/>
      <c r="WWD199" s="20"/>
      <c r="WWE199" s="20"/>
      <c r="WWF199" s="20"/>
      <c r="WWG199" s="20"/>
      <c r="WWH199" s="20"/>
      <c r="WWI199" s="20"/>
      <c r="WWJ199" s="20"/>
      <c r="WWK199" s="20"/>
      <c r="WWL199" s="20"/>
      <c r="WWM199" s="20"/>
      <c r="WWN199" s="20"/>
      <c r="WWO199" s="20"/>
      <c r="WWP199" s="20"/>
      <c r="WWQ199" s="20"/>
      <c r="WWR199" s="20"/>
      <c r="WWS199" s="20"/>
      <c r="WWT199" s="20"/>
      <c r="WWU199" s="20"/>
      <c r="WWV199" s="20"/>
      <c r="WWW199" s="20"/>
      <c r="WWX199" s="20"/>
      <c r="WWY199" s="20"/>
      <c r="WWZ199" s="20"/>
      <c r="WXA199" s="20"/>
      <c r="WXB199" s="20"/>
      <c r="WXC199" s="20"/>
      <c r="WXD199" s="20"/>
      <c r="WXE199" s="20"/>
      <c r="WXF199" s="20"/>
      <c r="WXG199" s="20"/>
      <c r="WXH199" s="20"/>
      <c r="WXI199" s="20"/>
      <c r="WXJ199" s="20"/>
      <c r="WXK199" s="20"/>
      <c r="WXL199" s="20"/>
      <c r="WXM199" s="20"/>
      <c r="WXN199" s="20"/>
      <c r="WXO199" s="20"/>
      <c r="WXP199" s="20"/>
      <c r="WXQ199" s="20"/>
      <c r="WXR199" s="20"/>
      <c r="WXS199" s="20"/>
      <c r="WXT199" s="20"/>
      <c r="WXU199" s="20"/>
      <c r="WXV199" s="20"/>
      <c r="WXW199" s="20"/>
      <c r="WXX199" s="20"/>
      <c r="WXY199" s="20"/>
      <c r="WXZ199" s="20"/>
      <c r="WYA199" s="20"/>
      <c r="WYB199" s="20"/>
      <c r="WYC199" s="20"/>
      <c r="WYD199" s="20"/>
      <c r="WYE199" s="20"/>
      <c r="WYF199" s="20"/>
      <c r="WYG199" s="20"/>
      <c r="WYH199" s="20"/>
      <c r="WYI199" s="20"/>
      <c r="WYJ199" s="20"/>
      <c r="WYK199" s="20"/>
      <c r="WYL199" s="20"/>
      <c r="WYM199" s="20"/>
      <c r="WYN199" s="20"/>
      <c r="WYO199" s="20"/>
      <c r="WYP199" s="20"/>
      <c r="WYQ199" s="20"/>
      <c r="WYR199" s="20"/>
      <c r="WYS199" s="20"/>
      <c r="WYT199" s="20"/>
      <c r="WYU199" s="20"/>
      <c r="WYV199" s="20"/>
      <c r="WYW199" s="20"/>
      <c r="WYX199" s="20"/>
      <c r="WYY199" s="20"/>
      <c r="WYZ199" s="20"/>
      <c r="WZA199" s="20"/>
      <c r="WZB199" s="20"/>
      <c r="WZC199" s="20"/>
      <c r="WZD199" s="20"/>
      <c r="WZE199" s="20"/>
      <c r="WZF199" s="20"/>
      <c r="WZG199" s="20"/>
      <c r="WZH199" s="20"/>
      <c r="WZI199" s="20"/>
      <c r="WZJ199" s="20"/>
      <c r="WZK199" s="20"/>
      <c r="WZL199" s="20"/>
      <c r="WZM199" s="20"/>
      <c r="WZN199" s="20"/>
      <c r="WZO199" s="20"/>
      <c r="WZP199" s="20"/>
      <c r="WZQ199" s="20"/>
      <c r="WZR199" s="20"/>
      <c r="WZS199" s="20"/>
      <c r="WZT199" s="20"/>
      <c r="WZU199" s="20"/>
      <c r="WZV199" s="20"/>
      <c r="WZW199" s="20"/>
      <c r="WZX199" s="20"/>
      <c r="WZY199" s="20"/>
      <c r="WZZ199" s="20"/>
      <c r="XAA199" s="20"/>
      <c r="XAB199" s="20"/>
      <c r="XAC199" s="20"/>
      <c r="XAD199" s="20"/>
      <c r="XAE199" s="20"/>
      <c r="XAF199" s="20"/>
      <c r="XAG199" s="20"/>
      <c r="XAH199" s="20"/>
      <c r="XAI199" s="20"/>
      <c r="XAJ199" s="20"/>
      <c r="XAK199" s="20"/>
      <c r="XAL199" s="20"/>
      <c r="XAM199" s="20"/>
      <c r="XAN199" s="20"/>
      <c r="XAO199" s="20"/>
      <c r="XAP199" s="20"/>
      <c r="XAQ199" s="20"/>
      <c r="XAR199" s="20"/>
      <c r="XAS199" s="20"/>
      <c r="XAT199" s="20"/>
      <c r="XAU199" s="20"/>
      <c r="XAV199" s="20"/>
      <c r="XAW199" s="20"/>
      <c r="XAX199" s="20"/>
      <c r="XAY199" s="20"/>
      <c r="XAZ199" s="20"/>
      <c r="XBA199" s="20"/>
      <c r="XBB199" s="20"/>
      <c r="XBC199" s="20"/>
      <c r="XBD199" s="20"/>
      <c r="XBE199" s="20"/>
      <c r="XBF199" s="20"/>
      <c r="XBG199" s="20"/>
      <c r="XBH199" s="20"/>
      <c r="XBI199" s="20"/>
      <c r="XBJ199" s="20"/>
      <c r="XBK199" s="20"/>
      <c r="XBL199" s="20"/>
      <c r="XBM199" s="20"/>
      <c r="XBN199" s="20"/>
      <c r="XBO199" s="20"/>
      <c r="XBP199" s="20"/>
      <c r="XBQ199" s="20"/>
      <c r="XBR199" s="20"/>
      <c r="XBS199" s="20"/>
      <c r="XBT199" s="20"/>
      <c r="XBU199" s="20"/>
      <c r="XBV199" s="20"/>
      <c r="XBW199" s="20"/>
      <c r="XBX199" s="20"/>
      <c r="XBY199" s="20"/>
      <c r="XBZ199" s="20"/>
      <c r="XCA199" s="20"/>
      <c r="XCB199" s="20"/>
      <c r="XCC199" s="20"/>
      <c r="XCD199" s="20"/>
      <c r="XCE199" s="20"/>
      <c r="XCF199" s="20"/>
      <c r="XCG199" s="20"/>
      <c r="XCH199" s="20"/>
      <c r="XCI199" s="20"/>
      <c r="XCJ199" s="20"/>
      <c r="XCK199" s="20"/>
      <c r="XCL199" s="20"/>
      <c r="XCM199" s="20"/>
      <c r="XCN199" s="20"/>
      <c r="XCO199" s="20"/>
      <c r="XCP199" s="20"/>
      <c r="XCQ199" s="20"/>
      <c r="XCR199" s="20"/>
      <c r="XCS199" s="20"/>
      <c r="XCT199" s="20"/>
      <c r="XCU199" s="20"/>
      <c r="XCV199" s="20"/>
      <c r="XCW199" s="20"/>
      <c r="XCX199" s="20"/>
      <c r="XCY199" s="20"/>
      <c r="XCZ199" s="20"/>
      <c r="XDA199" s="20"/>
      <c r="XDB199" s="20"/>
      <c r="XDC199" s="20"/>
      <c r="XDD199" s="20"/>
      <c r="XDE199" s="20"/>
      <c r="XDF199" s="20"/>
      <c r="XDG199" s="20"/>
      <c r="XDH199" s="20"/>
      <c r="XDI199" s="20"/>
      <c r="XDJ199" s="20"/>
      <c r="XDK199" s="20"/>
      <c r="XDL199" s="20"/>
      <c r="XDM199" s="20"/>
      <c r="XDN199" s="20"/>
      <c r="XDO199" s="20"/>
      <c r="XDP199" s="20"/>
      <c r="XDQ199" s="20"/>
      <c r="XDR199" s="20"/>
      <c r="XDS199" s="20"/>
      <c r="XDT199" s="20"/>
      <c r="XDU199" s="20"/>
      <c r="XDV199" s="20"/>
      <c r="XDW199" s="20"/>
      <c r="XDX199" s="20"/>
      <c r="XDY199" s="20"/>
      <c r="XDZ199" s="20"/>
      <c r="XEA199" s="20"/>
      <c r="XEB199" s="20"/>
      <c r="XEC199" s="20"/>
      <c r="XED199" s="20"/>
      <c r="XEE199" s="20"/>
      <c r="XEF199" s="20"/>
      <c r="XEG199" s="20"/>
      <c r="XEH199" s="20"/>
      <c r="XEI199" s="20"/>
      <c r="XEJ199" s="20"/>
      <c r="XEK199" s="20"/>
      <c r="XEL199" s="20"/>
      <c r="XEM199" s="20"/>
      <c r="XEN199" s="20"/>
      <c r="XEO199" s="20"/>
      <c r="XEP199" s="20"/>
      <c r="XEQ199" s="20"/>
      <c r="XER199" s="20"/>
      <c r="XES199" s="20"/>
      <c r="XET199" s="20"/>
      <c r="XEU199" s="20"/>
      <c r="XEV199" s="20"/>
      <c r="XEW199" s="20"/>
      <c r="XEX199" s="20"/>
      <c r="XEY199" s="20"/>
      <c r="XEZ199" s="20"/>
      <c r="XFA199" s="20"/>
      <c r="XFB199" s="20"/>
      <c r="XFC199" s="20"/>
      <c r="XFD199" s="20"/>
    </row>
    <row r="200" spans="1:16384" s="54" customFormat="1" x14ac:dyDescent="0.25">
      <c r="A200" s="7" t="s">
        <v>21</v>
      </c>
      <c r="B200" s="5"/>
      <c r="C200" s="364"/>
      <c r="D200" s="365"/>
      <c r="E200" s="14"/>
      <c r="G200" s="391"/>
      <c r="H200" s="20"/>
      <c r="J200" s="391"/>
      <c r="K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c r="DD200" s="20"/>
      <c r="DE200" s="20"/>
      <c r="DF200" s="20"/>
      <c r="DG200" s="20"/>
      <c r="DH200" s="20"/>
      <c r="DI200" s="20"/>
      <c r="DJ200" s="20"/>
      <c r="DK200" s="20"/>
      <c r="DL200" s="20"/>
      <c r="DM200" s="20"/>
      <c r="DN200" s="20"/>
      <c r="DO200" s="20"/>
      <c r="DP200" s="20"/>
      <c r="DQ200" s="20"/>
      <c r="DR200" s="20"/>
      <c r="DS200" s="20"/>
      <c r="DT200" s="20"/>
      <c r="DU200" s="20"/>
      <c r="DV200" s="20"/>
      <c r="DW200" s="20"/>
      <c r="DX200" s="20"/>
      <c r="DY200" s="20"/>
      <c r="DZ200" s="20"/>
      <c r="EA200" s="20"/>
      <c r="EB200" s="20"/>
      <c r="EC200" s="20"/>
      <c r="ED200" s="20"/>
      <c r="EE200" s="20"/>
      <c r="EF200" s="20"/>
      <c r="EG200" s="20"/>
      <c r="EH200" s="20"/>
      <c r="EI200" s="20"/>
      <c r="EJ200" s="20"/>
      <c r="EK200" s="20"/>
      <c r="EL200" s="20"/>
      <c r="EM200" s="20"/>
      <c r="EN200" s="20"/>
      <c r="EO200" s="20"/>
      <c r="EP200" s="20"/>
      <c r="EQ200" s="20"/>
      <c r="ER200" s="20"/>
      <c r="ES200" s="20"/>
      <c r="ET200" s="20"/>
      <c r="EU200" s="20"/>
      <c r="EV200" s="20"/>
      <c r="EW200" s="20"/>
      <c r="EX200" s="20"/>
      <c r="EY200" s="20"/>
      <c r="EZ200" s="20"/>
      <c r="FA200" s="20"/>
      <c r="FB200" s="20"/>
      <c r="FC200" s="20"/>
      <c r="FD200" s="20"/>
      <c r="FE200" s="20"/>
      <c r="FF200" s="20"/>
      <c r="FG200" s="20"/>
      <c r="FH200" s="20"/>
      <c r="FI200" s="20"/>
      <c r="FJ200" s="20"/>
      <c r="FK200" s="20"/>
      <c r="FL200" s="20"/>
      <c r="FM200" s="20"/>
      <c r="FN200" s="20"/>
      <c r="FO200" s="20"/>
      <c r="FP200" s="20"/>
      <c r="FQ200" s="20"/>
      <c r="FR200" s="20"/>
      <c r="FS200" s="20"/>
      <c r="FT200" s="20"/>
      <c r="FU200" s="20"/>
      <c r="FV200" s="20"/>
      <c r="FW200" s="20"/>
      <c r="FX200" s="20"/>
      <c r="FY200" s="20"/>
      <c r="FZ200" s="20"/>
      <c r="GA200" s="20"/>
      <c r="GB200" s="20"/>
      <c r="GC200" s="20"/>
      <c r="GD200" s="20"/>
      <c r="GE200" s="20"/>
      <c r="GF200" s="20"/>
      <c r="GG200" s="20"/>
      <c r="GH200" s="20"/>
      <c r="GI200" s="20"/>
      <c r="GJ200" s="20"/>
      <c r="GK200" s="20"/>
      <c r="GL200" s="20"/>
      <c r="GM200" s="20"/>
      <c r="GN200" s="20"/>
      <c r="GO200" s="20"/>
      <c r="GP200" s="20"/>
      <c r="GQ200" s="20"/>
      <c r="GR200" s="20"/>
      <c r="GS200" s="20"/>
      <c r="GT200" s="20"/>
      <c r="GU200" s="20"/>
      <c r="GV200" s="20"/>
      <c r="GW200" s="20"/>
      <c r="GX200" s="20"/>
      <c r="GY200" s="20"/>
      <c r="GZ200" s="20"/>
      <c r="HA200" s="20"/>
      <c r="HB200" s="20"/>
      <c r="HC200" s="20"/>
      <c r="HD200" s="20"/>
      <c r="HE200" s="20"/>
      <c r="HF200" s="20"/>
      <c r="HG200" s="20"/>
      <c r="HH200" s="20"/>
      <c r="HI200" s="20"/>
      <c r="HJ200" s="20"/>
      <c r="HK200" s="20"/>
      <c r="HL200" s="20"/>
      <c r="HM200" s="20"/>
      <c r="HN200" s="20"/>
      <c r="HO200" s="20"/>
      <c r="HP200" s="20"/>
      <c r="HQ200" s="20"/>
      <c r="HR200" s="20"/>
      <c r="HS200" s="20"/>
      <c r="HT200" s="20"/>
      <c r="HU200" s="20"/>
      <c r="HV200" s="20"/>
      <c r="HW200" s="20"/>
      <c r="HX200" s="20"/>
      <c r="HY200" s="20"/>
      <c r="HZ200" s="20"/>
      <c r="IA200" s="20"/>
      <c r="IB200" s="20"/>
      <c r="IC200" s="20"/>
      <c r="ID200" s="20"/>
      <c r="IE200" s="20"/>
      <c r="IF200" s="20"/>
      <c r="IG200" s="20"/>
      <c r="IH200" s="20"/>
      <c r="II200" s="20"/>
      <c r="IJ200" s="20"/>
      <c r="IK200" s="20"/>
      <c r="IL200" s="20"/>
      <c r="IM200" s="20"/>
      <c r="IN200" s="20"/>
      <c r="IO200" s="20"/>
      <c r="IP200" s="20"/>
      <c r="IQ200" s="20"/>
      <c r="IR200" s="20"/>
      <c r="IS200" s="20"/>
      <c r="IT200" s="20"/>
      <c r="IU200" s="20"/>
      <c r="IV200" s="20"/>
      <c r="IW200" s="20"/>
      <c r="IX200" s="20"/>
      <c r="IY200" s="20"/>
      <c r="IZ200" s="20"/>
      <c r="JA200" s="20"/>
      <c r="JB200" s="20"/>
      <c r="JC200" s="20"/>
      <c r="JD200" s="20"/>
      <c r="JE200" s="20"/>
      <c r="JF200" s="20"/>
      <c r="JG200" s="20"/>
      <c r="JH200" s="20"/>
      <c r="JI200" s="20"/>
      <c r="JJ200" s="20"/>
      <c r="JK200" s="20"/>
      <c r="JL200" s="20"/>
      <c r="JM200" s="20"/>
      <c r="JN200" s="20"/>
      <c r="JO200" s="20"/>
      <c r="JP200" s="20"/>
      <c r="JQ200" s="20"/>
      <c r="JR200" s="20"/>
      <c r="JS200" s="20"/>
      <c r="JT200" s="20"/>
      <c r="JU200" s="20"/>
      <c r="JV200" s="20"/>
      <c r="JW200" s="20"/>
      <c r="JX200" s="20"/>
      <c r="JY200" s="20"/>
      <c r="JZ200" s="20"/>
      <c r="KA200" s="20"/>
      <c r="KB200" s="20"/>
      <c r="KC200" s="20"/>
      <c r="KD200" s="20"/>
      <c r="KE200" s="20"/>
      <c r="KF200" s="20"/>
      <c r="KG200" s="20"/>
      <c r="KH200" s="20"/>
      <c r="KI200" s="20"/>
      <c r="KJ200" s="20"/>
      <c r="KK200" s="20"/>
      <c r="KL200" s="20"/>
      <c r="KM200" s="20"/>
      <c r="KN200" s="20"/>
      <c r="KO200" s="20"/>
      <c r="KP200" s="20"/>
      <c r="KQ200" s="20"/>
      <c r="KR200" s="20"/>
      <c r="KS200" s="20"/>
      <c r="KT200" s="20"/>
      <c r="KU200" s="20"/>
      <c r="KV200" s="20"/>
      <c r="KW200" s="20"/>
      <c r="KX200" s="20"/>
      <c r="KY200" s="20"/>
      <c r="KZ200" s="20"/>
      <c r="LA200" s="20"/>
      <c r="LB200" s="20"/>
      <c r="LC200" s="20"/>
      <c r="LD200" s="20"/>
      <c r="LE200" s="20"/>
      <c r="LF200" s="20"/>
      <c r="LG200" s="20"/>
      <c r="LH200" s="20"/>
      <c r="LI200" s="20"/>
      <c r="LJ200" s="20"/>
      <c r="LK200" s="20"/>
      <c r="LL200" s="20"/>
      <c r="LM200" s="20"/>
      <c r="LN200" s="20"/>
      <c r="LO200" s="20"/>
      <c r="LP200" s="20"/>
      <c r="LQ200" s="20"/>
      <c r="LR200" s="20"/>
      <c r="LS200" s="20"/>
      <c r="LT200" s="20"/>
      <c r="LU200" s="20"/>
      <c r="LV200" s="20"/>
      <c r="LW200" s="20"/>
      <c r="LX200" s="20"/>
      <c r="LY200" s="20"/>
      <c r="LZ200" s="20"/>
      <c r="MA200" s="20"/>
      <c r="MB200" s="20"/>
      <c r="MC200" s="20"/>
      <c r="MD200" s="20"/>
      <c r="ME200" s="20"/>
      <c r="MF200" s="20"/>
      <c r="MG200" s="20"/>
      <c r="MH200" s="20"/>
      <c r="MI200" s="20"/>
      <c r="MJ200" s="20"/>
      <c r="MK200" s="20"/>
      <c r="ML200" s="20"/>
      <c r="MM200" s="20"/>
      <c r="MN200" s="20"/>
      <c r="MO200" s="20"/>
      <c r="MP200" s="20"/>
      <c r="MQ200" s="20"/>
      <c r="MR200" s="20"/>
      <c r="MS200" s="20"/>
      <c r="MT200" s="20"/>
      <c r="MU200" s="20"/>
      <c r="MV200" s="20"/>
      <c r="MW200" s="20"/>
      <c r="MX200" s="20"/>
      <c r="MY200" s="20"/>
      <c r="MZ200" s="20"/>
      <c r="NA200" s="20"/>
      <c r="NB200" s="20"/>
      <c r="NC200" s="20"/>
      <c r="ND200" s="20"/>
      <c r="NE200" s="20"/>
      <c r="NF200" s="20"/>
      <c r="NG200" s="20"/>
      <c r="NH200" s="20"/>
      <c r="NI200" s="20"/>
      <c r="NJ200" s="20"/>
      <c r="NK200" s="20"/>
      <c r="NL200" s="20"/>
      <c r="NM200" s="20"/>
      <c r="NN200" s="20"/>
      <c r="NO200" s="20"/>
      <c r="NP200" s="20"/>
      <c r="NQ200" s="20"/>
      <c r="NR200" s="20"/>
      <c r="NS200" s="20"/>
      <c r="NT200" s="20"/>
      <c r="NU200" s="20"/>
      <c r="NV200" s="20"/>
      <c r="NW200" s="20"/>
      <c r="NX200" s="20"/>
      <c r="NY200" s="20"/>
      <c r="NZ200" s="20"/>
      <c r="OA200" s="20"/>
      <c r="OB200" s="20"/>
      <c r="OC200" s="20"/>
      <c r="OD200" s="20"/>
      <c r="OE200" s="20"/>
      <c r="OF200" s="20"/>
      <c r="OG200" s="20"/>
      <c r="OH200" s="20"/>
      <c r="OI200" s="20"/>
      <c r="OJ200" s="20"/>
      <c r="OK200" s="20"/>
      <c r="OL200" s="20"/>
      <c r="OM200" s="20"/>
      <c r="ON200" s="20"/>
      <c r="OO200" s="20"/>
      <c r="OP200" s="20"/>
      <c r="OQ200" s="20"/>
      <c r="OR200" s="20"/>
      <c r="OS200" s="20"/>
      <c r="OT200" s="20"/>
      <c r="OU200" s="20"/>
      <c r="OV200" s="20"/>
      <c r="OW200" s="20"/>
      <c r="OX200" s="20"/>
      <c r="OY200" s="20"/>
      <c r="OZ200" s="20"/>
      <c r="PA200" s="20"/>
      <c r="PB200" s="20"/>
      <c r="PC200" s="20"/>
      <c r="PD200" s="20"/>
      <c r="PE200" s="20"/>
      <c r="PF200" s="20"/>
      <c r="PG200" s="20"/>
      <c r="PH200" s="20"/>
      <c r="PI200" s="20"/>
      <c r="PJ200" s="20"/>
      <c r="PK200" s="20"/>
      <c r="PL200" s="20"/>
      <c r="PM200" s="20"/>
      <c r="PN200" s="20"/>
      <c r="PO200" s="20"/>
      <c r="PP200" s="20"/>
      <c r="PQ200" s="20"/>
      <c r="PR200" s="20"/>
      <c r="PS200" s="20"/>
      <c r="PT200" s="20"/>
      <c r="PU200" s="20"/>
      <c r="PV200" s="20"/>
      <c r="PW200" s="20"/>
      <c r="PX200" s="20"/>
      <c r="PY200" s="20"/>
      <c r="PZ200" s="20"/>
      <c r="QA200" s="20"/>
      <c r="QB200" s="20"/>
      <c r="QC200" s="20"/>
      <c r="QD200" s="20"/>
      <c r="QE200" s="20"/>
      <c r="QF200" s="20"/>
      <c r="QG200" s="20"/>
      <c r="QH200" s="20"/>
      <c r="QI200" s="20"/>
      <c r="QJ200" s="20"/>
      <c r="QK200" s="20"/>
      <c r="QL200" s="20"/>
      <c r="QM200" s="20"/>
      <c r="QN200" s="20"/>
      <c r="QO200" s="20"/>
      <c r="QP200" s="20"/>
      <c r="QQ200" s="20"/>
      <c r="QR200" s="20"/>
      <c r="QS200" s="20"/>
      <c r="QT200" s="20"/>
      <c r="QU200" s="20"/>
      <c r="QV200" s="20"/>
      <c r="QW200" s="20"/>
      <c r="QX200" s="20"/>
      <c r="QY200" s="20"/>
      <c r="QZ200" s="20"/>
      <c r="RA200" s="20"/>
      <c r="RB200" s="20"/>
      <c r="RC200" s="20"/>
      <c r="RD200" s="20"/>
      <c r="RE200" s="20"/>
      <c r="RF200" s="20"/>
      <c r="RG200" s="20"/>
      <c r="RH200" s="20"/>
      <c r="RI200" s="20"/>
      <c r="RJ200" s="20"/>
      <c r="RK200" s="20"/>
      <c r="RL200" s="20"/>
      <c r="RM200" s="20"/>
      <c r="RN200" s="20"/>
      <c r="RO200" s="20"/>
      <c r="RP200" s="20"/>
      <c r="RQ200" s="20"/>
      <c r="RR200" s="20"/>
      <c r="RS200" s="20"/>
      <c r="RT200" s="20"/>
      <c r="RU200" s="20"/>
      <c r="RV200" s="20"/>
      <c r="RW200" s="20"/>
      <c r="RX200" s="20"/>
      <c r="RY200" s="20"/>
      <c r="RZ200" s="20"/>
      <c r="SA200" s="20"/>
      <c r="SB200" s="20"/>
      <c r="SC200" s="20"/>
      <c r="SD200" s="20"/>
      <c r="SE200" s="20"/>
      <c r="SF200" s="20"/>
      <c r="SG200" s="20"/>
      <c r="SH200" s="20"/>
      <c r="SI200" s="20"/>
      <c r="SJ200" s="20"/>
      <c r="SK200" s="20"/>
      <c r="SL200" s="20"/>
      <c r="SM200" s="20"/>
      <c r="SN200" s="20"/>
      <c r="SO200" s="20"/>
      <c r="SP200" s="20"/>
      <c r="SQ200" s="20"/>
      <c r="SR200" s="20"/>
      <c r="SS200" s="20"/>
      <c r="ST200" s="20"/>
      <c r="SU200" s="20"/>
      <c r="SV200" s="20"/>
      <c r="SW200" s="20"/>
      <c r="SX200" s="20"/>
      <c r="SY200" s="20"/>
      <c r="SZ200" s="20"/>
      <c r="TA200" s="20"/>
      <c r="TB200" s="20"/>
      <c r="TC200" s="20"/>
      <c r="TD200" s="20"/>
      <c r="TE200" s="20"/>
      <c r="TF200" s="20"/>
      <c r="TG200" s="20"/>
      <c r="TH200" s="20"/>
      <c r="TI200" s="20"/>
      <c r="TJ200" s="20"/>
      <c r="TK200" s="20"/>
      <c r="TL200" s="20"/>
      <c r="TM200" s="20"/>
      <c r="TN200" s="20"/>
      <c r="TO200" s="20"/>
      <c r="TP200" s="20"/>
      <c r="TQ200" s="20"/>
      <c r="TR200" s="20"/>
      <c r="TS200" s="20"/>
      <c r="TT200" s="20"/>
      <c r="TU200" s="20"/>
      <c r="TV200" s="20"/>
      <c r="TW200" s="20"/>
      <c r="TX200" s="20"/>
      <c r="TY200" s="20"/>
      <c r="TZ200" s="20"/>
      <c r="UA200" s="20"/>
      <c r="UB200" s="20"/>
      <c r="UC200" s="20"/>
      <c r="UD200" s="20"/>
      <c r="UE200" s="20"/>
      <c r="UF200" s="20"/>
      <c r="UG200" s="20"/>
      <c r="UH200" s="20"/>
      <c r="UI200" s="20"/>
      <c r="UJ200" s="20"/>
      <c r="UK200" s="20"/>
      <c r="UL200" s="20"/>
      <c r="UM200" s="20"/>
      <c r="UN200" s="20"/>
      <c r="UO200" s="20"/>
      <c r="UP200" s="20"/>
      <c r="UQ200" s="20"/>
      <c r="UR200" s="20"/>
      <c r="US200" s="20"/>
      <c r="UT200" s="20"/>
      <c r="UU200" s="20"/>
      <c r="UV200" s="20"/>
      <c r="UW200" s="20"/>
      <c r="UX200" s="20"/>
      <c r="UY200" s="20"/>
      <c r="UZ200" s="20"/>
      <c r="VA200" s="20"/>
      <c r="VB200" s="20"/>
      <c r="VC200" s="20"/>
      <c r="VD200" s="20"/>
      <c r="VE200" s="20"/>
      <c r="VF200" s="20"/>
      <c r="VG200" s="20"/>
      <c r="VH200" s="20"/>
      <c r="VI200" s="20"/>
      <c r="VJ200" s="20"/>
      <c r="VK200" s="20"/>
      <c r="VL200" s="20"/>
      <c r="VM200" s="20"/>
      <c r="VN200" s="20"/>
      <c r="VO200" s="20"/>
      <c r="VP200" s="20"/>
      <c r="VQ200" s="20"/>
      <c r="VR200" s="20"/>
      <c r="VS200" s="20"/>
      <c r="VT200" s="20"/>
      <c r="VU200" s="20"/>
      <c r="VV200" s="20"/>
      <c r="VW200" s="20"/>
      <c r="VX200" s="20"/>
      <c r="VY200" s="20"/>
      <c r="VZ200" s="20"/>
      <c r="WA200" s="20"/>
      <c r="WB200" s="20"/>
      <c r="WC200" s="20"/>
      <c r="WD200" s="20"/>
      <c r="WE200" s="20"/>
      <c r="WF200" s="20"/>
      <c r="WG200" s="20"/>
      <c r="WH200" s="20"/>
      <c r="WI200" s="20"/>
      <c r="WJ200" s="20"/>
      <c r="WK200" s="20"/>
      <c r="WL200" s="20"/>
      <c r="WM200" s="20"/>
      <c r="WN200" s="20"/>
      <c r="WO200" s="20"/>
      <c r="WP200" s="20"/>
      <c r="WQ200" s="20"/>
      <c r="WR200" s="20"/>
      <c r="WS200" s="20"/>
      <c r="WT200" s="20"/>
      <c r="WU200" s="20"/>
      <c r="WV200" s="20"/>
      <c r="WW200" s="20"/>
      <c r="WX200" s="20"/>
      <c r="WY200" s="20"/>
      <c r="WZ200" s="20"/>
      <c r="XA200" s="20"/>
      <c r="XB200" s="20"/>
      <c r="XC200" s="20"/>
      <c r="XD200" s="20"/>
      <c r="XE200" s="20"/>
      <c r="XF200" s="20"/>
      <c r="XG200" s="20"/>
      <c r="XH200" s="20"/>
      <c r="XI200" s="20"/>
      <c r="XJ200" s="20"/>
      <c r="XK200" s="20"/>
      <c r="XL200" s="20"/>
      <c r="XM200" s="20"/>
      <c r="XN200" s="20"/>
      <c r="XO200" s="20"/>
      <c r="XP200" s="20"/>
      <c r="XQ200" s="20"/>
      <c r="XR200" s="20"/>
      <c r="XS200" s="20"/>
      <c r="XT200" s="20"/>
      <c r="XU200" s="20"/>
      <c r="XV200" s="20"/>
      <c r="XW200" s="20"/>
      <c r="XX200" s="20"/>
      <c r="XY200" s="20"/>
      <c r="XZ200" s="20"/>
      <c r="YA200" s="20"/>
      <c r="YB200" s="20"/>
      <c r="YC200" s="20"/>
      <c r="YD200" s="20"/>
      <c r="YE200" s="20"/>
      <c r="YF200" s="20"/>
      <c r="YG200" s="20"/>
      <c r="YH200" s="20"/>
      <c r="YI200" s="20"/>
      <c r="YJ200" s="20"/>
      <c r="YK200" s="20"/>
      <c r="YL200" s="20"/>
      <c r="YM200" s="20"/>
      <c r="YN200" s="20"/>
      <c r="YO200" s="20"/>
      <c r="YP200" s="20"/>
      <c r="YQ200" s="20"/>
      <c r="YR200" s="20"/>
      <c r="YS200" s="20"/>
      <c r="YT200" s="20"/>
      <c r="YU200" s="20"/>
      <c r="YV200" s="20"/>
      <c r="YW200" s="20"/>
      <c r="YX200" s="20"/>
      <c r="YY200" s="20"/>
      <c r="YZ200" s="20"/>
      <c r="ZA200" s="20"/>
      <c r="ZB200" s="20"/>
      <c r="ZC200" s="20"/>
      <c r="ZD200" s="20"/>
      <c r="ZE200" s="20"/>
      <c r="ZF200" s="20"/>
      <c r="ZG200" s="20"/>
      <c r="ZH200" s="20"/>
      <c r="ZI200" s="20"/>
      <c r="ZJ200" s="20"/>
      <c r="ZK200" s="20"/>
      <c r="ZL200" s="20"/>
      <c r="ZM200" s="20"/>
      <c r="ZN200" s="20"/>
      <c r="ZO200" s="20"/>
      <c r="ZP200" s="20"/>
      <c r="ZQ200" s="20"/>
      <c r="ZR200" s="20"/>
      <c r="ZS200" s="20"/>
      <c r="ZT200" s="20"/>
      <c r="ZU200" s="20"/>
      <c r="ZV200" s="20"/>
      <c r="ZW200" s="20"/>
      <c r="ZX200" s="20"/>
      <c r="ZY200" s="20"/>
      <c r="ZZ200" s="20"/>
      <c r="AAA200" s="20"/>
      <c r="AAB200" s="20"/>
      <c r="AAC200" s="20"/>
      <c r="AAD200" s="20"/>
      <c r="AAE200" s="20"/>
      <c r="AAF200" s="20"/>
      <c r="AAG200" s="20"/>
      <c r="AAH200" s="20"/>
      <c r="AAI200" s="20"/>
      <c r="AAJ200" s="20"/>
      <c r="AAK200" s="20"/>
      <c r="AAL200" s="20"/>
      <c r="AAM200" s="20"/>
      <c r="AAN200" s="20"/>
      <c r="AAO200" s="20"/>
      <c r="AAP200" s="20"/>
      <c r="AAQ200" s="20"/>
      <c r="AAR200" s="20"/>
      <c r="AAS200" s="20"/>
      <c r="AAT200" s="20"/>
      <c r="AAU200" s="20"/>
      <c r="AAV200" s="20"/>
      <c r="AAW200" s="20"/>
      <c r="AAX200" s="20"/>
      <c r="AAY200" s="20"/>
      <c r="AAZ200" s="20"/>
      <c r="ABA200" s="20"/>
      <c r="ABB200" s="20"/>
      <c r="ABC200" s="20"/>
      <c r="ABD200" s="20"/>
      <c r="ABE200" s="20"/>
      <c r="ABF200" s="20"/>
      <c r="ABG200" s="20"/>
      <c r="ABH200" s="20"/>
      <c r="ABI200" s="20"/>
      <c r="ABJ200" s="20"/>
      <c r="ABK200" s="20"/>
      <c r="ABL200" s="20"/>
      <c r="ABM200" s="20"/>
      <c r="ABN200" s="20"/>
      <c r="ABO200" s="20"/>
      <c r="ABP200" s="20"/>
      <c r="ABQ200" s="20"/>
      <c r="ABR200" s="20"/>
      <c r="ABS200" s="20"/>
      <c r="ABT200" s="20"/>
      <c r="ABU200" s="20"/>
      <c r="ABV200" s="20"/>
      <c r="ABW200" s="20"/>
      <c r="ABX200" s="20"/>
      <c r="ABY200" s="20"/>
      <c r="ABZ200" s="20"/>
      <c r="ACA200" s="20"/>
      <c r="ACB200" s="20"/>
      <c r="ACC200" s="20"/>
      <c r="ACD200" s="20"/>
      <c r="ACE200" s="20"/>
      <c r="ACF200" s="20"/>
      <c r="ACG200" s="20"/>
      <c r="ACH200" s="20"/>
      <c r="ACI200" s="20"/>
      <c r="ACJ200" s="20"/>
      <c r="ACK200" s="20"/>
      <c r="ACL200" s="20"/>
      <c r="ACM200" s="20"/>
      <c r="ACN200" s="20"/>
      <c r="ACO200" s="20"/>
      <c r="ACP200" s="20"/>
      <c r="ACQ200" s="20"/>
      <c r="ACR200" s="20"/>
      <c r="ACS200" s="20"/>
      <c r="ACT200" s="20"/>
      <c r="ACU200" s="20"/>
      <c r="ACV200" s="20"/>
      <c r="ACW200" s="20"/>
      <c r="ACX200" s="20"/>
      <c r="ACY200" s="20"/>
      <c r="ACZ200" s="20"/>
      <c r="ADA200" s="20"/>
      <c r="ADB200" s="20"/>
      <c r="ADC200" s="20"/>
      <c r="ADD200" s="20"/>
      <c r="ADE200" s="20"/>
      <c r="ADF200" s="20"/>
      <c r="ADG200" s="20"/>
      <c r="ADH200" s="20"/>
      <c r="ADI200" s="20"/>
      <c r="ADJ200" s="20"/>
      <c r="ADK200" s="20"/>
      <c r="ADL200" s="20"/>
      <c r="ADM200" s="20"/>
      <c r="ADN200" s="20"/>
      <c r="ADO200" s="20"/>
      <c r="ADP200" s="20"/>
      <c r="ADQ200" s="20"/>
      <c r="ADR200" s="20"/>
      <c r="ADS200" s="20"/>
      <c r="ADT200" s="20"/>
      <c r="ADU200" s="20"/>
      <c r="ADV200" s="20"/>
      <c r="ADW200" s="20"/>
      <c r="ADX200" s="20"/>
      <c r="ADY200" s="20"/>
      <c r="ADZ200" s="20"/>
      <c r="AEA200" s="20"/>
      <c r="AEB200" s="20"/>
      <c r="AEC200" s="20"/>
      <c r="AED200" s="20"/>
      <c r="AEE200" s="20"/>
      <c r="AEF200" s="20"/>
      <c r="AEG200" s="20"/>
      <c r="AEH200" s="20"/>
      <c r="AEI200" s="20"/>
      <c r="AEJ200" s="20"/>
      <c r="AEK200" s="20"/>
      <c r="AEL200" s="20"/>
      <c r="AEM200" s="20"/>
      <c r="AEN200" s="20"/>
      <c r="AEO200" s="20"/>
      <c r="AEP200" s="20"/>
      <c r="AEQ200" s="20"/>
      <c r="AER200" s="20"/>
      <c r="AES200" s="20"/>
      <c r="AET200" s="20"/>
      <c r="AEU200" s="20"/>
      <c r="AEV200" s="20"/>
      <c r="AEW200" s="20"/>
      <c r="AEX200" s="20"/>
      <c r="AEY200" s="20"/>
      <c r="AEZ200" s="20"/>
      <c r="AFA200" s="20"/>
      <c r="AFB200" s="20"/>
      <c r="AFC200" s="20"/>
      <c r="AFD200" s="20"/>
      <c r="AFE200" s="20"/>
      <c r="AFF200" s="20"/>
      <c r="AFG200" s="20"/>
      <c r="AFH200" s="20"/>
      <c r="AFI200" s="20"/>
      <c r="AFJ200" s="20"/>
      <c r="AFK200" s="20"/>
      <c r="AFL200" s="20"/>
      <c r="AFM200" s="20"/>
      <c r="AFN200" s="20"/>
      <c r="AFO200" s="20"/>
      <c r="AFP200" s="20"/>
      <c r="AFQ200" s="20"/>
      <c r="AFR200" s="20"/>
      <c r="AFS200" s="20"/>
      <c r="AFT200" s="20"/>
      <c r="AFU200" s="20"/>
      <c r="AFV200" s="20"/>
      <c r="AFW200" s="20"/>
      <c r="AFX200" s="20"/>
      <c r="AFY200" s="20"/>
      <c r="AFZ200" s="20"/>
      <c r="AGA200" s="20"/>
      <c r="AGB200" s="20"/>
      <c r="AGC200" s="20"/>
      <c r="AGD200" s="20"/>
      <c r="AGE200" s="20"/>
      <c r="AGF200" s="20"/>
      <c r="AGG200" s="20"/>
      <c r="AGH200" s="20"/>
      <c r="AGI200" s="20"/>
      <c r="AGJ200" s="20"/>
      <c r="AGK200" s="20"/>
      <c r="AGL200" s="20"/>
      <c r="AGM200" s="20"/>
      <c r="AGN200" s="20"/>
      <c r="AGO200" s="20"/>
      <c r="AGP200" s="20"/>
      <c r="AGQ200" s="20"/>
      <c r="AGR200" s="20"/>
      <c r="AGS200" s="20"/>
      <c r="AGT200" s="20"/>
      <c r="AGU200" s="20"/>
      <c r="AGV200" s="20"/>
      <c r="AGW200" s="20"/>
      <c r="AGX200" s="20"/>
      <c r="AGY200" s="20"/>
      <c r="AGZ200" s="20"/>
      <c r="AHA200" s="20"/>
      <c r="AHB200" s="20"/>
      <c r="AHC200" s="20"/>
      <c r="AHD200" s="20"/>
      <c r="AHE200" s="20"/>
      <c r="AHF200" s="20"/>
      <c r="AHG200" s="20"/>
      <c r="AHH200" s="20"/>
      <c r="AHI200" s="20"/>
      <c r="AHJ200" s="20"/>
      <c r="AHK200" s="20"/>
      <c r="AHL200" s="20"/>
      <c r="AHM200" s="20"/>
      <c r="AHN200" s="20"/>
      <c r="AHO200" s="20"/>
      <c r="AHP200" s="20"/>
      <c r="AHQ200" s="20"/>
      <c r="AHR200" s="20"/>
      <c r="AHS200" s="20"/>
      <c r="AHT200" s="20"/>
      <c r="AHU200" s="20"/>
      <c r="AHV200" s="20"/>
      <c r="AHW200" s="20"/>
      <c r="AHX200" s="20"/>
      <c r="AHY200" s="20"/>
      <c r="AHZ200" s="20"/>
      <c r="AIA200" s="20"/>
      <c r="AIB200" s="20"/>
      <c r="AIC200" s="20"/>
      <c r="AID200" s="20"/>
      <c r="AIE200" s="20"/>
      <c r="AIF200" s="20"/>
      <c r="AIG200" s="20"/>
      <c r="AIH200" s="20"/>
      <c r="AII200" s="20"/>
      <c r="AIJ200" s="20"/>
      <c r="AIK200" s="20"/>
      <c r="AIL200" s="20"/>
      <c r="AIM200" s="20"/>
      <c r="AIN200" s="20"/>
      <c r="AIO200" s="20"/>
      <c r="AIP200" s="20"/>
      <c r="AIQ200" s="20"/>
      <c r="AIR200" s="20"/>
      <c r="AIS200" s="20"/>
      <c r="AIT200" s="20"/>
      <c r="AIU200" s="20"/>
      <c r="AIV200" s="20"/>
      <c r="AIW200" s="20"/>
      <c r="AIX200" s="20"/>
      <c r="AIY200" s="20"/>
      <c r="AIZ200" s="20"/>
      <c r="AJA200" s="20"/>
      <c r="AJB200" s="20"/>
      <c r="AJC200" s="20"/>
      <c r="AJD200" s="20"/>
      <c r="AJE200" s="20"/>
      <c r="AJF200" s="20"/>
      <c r="AJG200" s="20"/>
      <c r="AJH200" s="20"/>
      <c r="AJI200" s="20"/>
      <c r="AJJ200" s="20"/>
      <c r="AJK200" s="20"/>
      <c r="AJL200" s="20"/>
      <c r="AJM200" s="20"/>
      <c r="AJN200" s="20"/>
      <c r="AJO200" s="20"/>
      <c r="AJP200" s="20"/>
      <c r="AJQ200" s="20"/>
      <c r="AJR200" s="20"/>
      <c r="AJS200" s="20"/>
      <c r="AJT200" s="20"/>
      <c r="AJU200" s="20"/>
      <c r="AJV200" s="20"/>
      <c r="AJW200" s="20"/>
      <c r="AJX200" s="20"/>
      <c r="AJY200" s="20"/>
      <c r="AJZ200" s="20"/>
      <c r="AKA200" s="20"/>
      <c r="AKB200" s="20"/>
      <c r="AKC200" s="20"/>
      <c r="AKD200" s="20"/>
      <c r="AKE200" s="20"/>
      <c r="AKF200" s="20"/>
      <c r="AKG200" s="20"/>
      <c r="AKH200" s="20"/>
      <c r="AKI200" s="20"/>
      <c r="AKJ200" s="20"/>
      <c r="AKK200" s="20"/>
      <c r="AKL200" s="20"/>
      <c r="AKM200" s="20"/>
      <c r="AKN200" s="20"/>
      <c r="AKO200" s="20"/>
      <c r="AKP200" s="20"/>
      <c r="AKQ200" s="20"/>
      <c r="AKR200" s="20"/>
      <c r="AKS200" s="20"/>
      <c r="AKT200" s="20"/>
      <c r="AKU200" s="20"/>
      <c r="AKV200" s="20"/>
      <c r="AKW200" s="20"/>
      <c r="AKX200" s="20"/>
      <c r="AKY200" s="20"/>
      <c r="AKZ200" s="20"/>
      <c r="ALA200" s="20"/>
      <c r="ALB200" s="20"/>
      <c r="ALC200" s="20"/>
      <c r="ALD200" s="20"/>
      <c r="ALE200" s="20"/>
      <c r="ALF200" s="20"/>
      <c r="ALG200" s="20"/>
      <c r="ALH200" s="20"/>
      <c r="ALI200" s="20"/>
      <c r="ALJ200" s="20"/>
      <c r="ALK200" s="20"/>
      <c r="ALL200" s="20"/>
      <c r="ALM200" s="20"/>
      <c r="ALN200" s="20"/>
      <c r="ALO200" s="20"/>
      <c r="ALP200" s="20"/>
      <c r="ALQ200" s="20"/>
      <c r="ALR200" s="20"/>
      <c r="ALS200" s="20"/>
      <c r="ALT200" s="20"/>
      <c r="ALU200" s="20"/>
      <c r="ALV200" s="20"/>
      <c r="ALW200" s="20"/>
      <c r="ALX200" s="20"/>
      <c r="ALY200" s="20"/>
      <c r="ALZ200" s="20"/>
      <c r="AMA200" s="20"/>
      <c r="AMB200" s="20"/>
      <c r="AMC200" s="20"/>
      <c r="AMD200" s="20"/>
      <c r="AME200" s="20"/>
      <c r="AMF200" s="20"/>
      <c r="AMG200" s="20"/>
      <c r="AMH200" s="20"/>
      <c r="AMI200" s="20"/>
      <c r="AMJ200" s="20"/>
      <c r="AMK200" s="20"/>
      <c r="AML200" s="20"/>
      <c r="AMM200" s="20"/>
      <c r="AMN200" s="20"/>
      <c r="AMO200" s="20"/>
      <c r="AMP200" s="20"/>
      <c r="AMQ200" s="20"/>
      <c r="AMR200" s="20"/>
      <c r="AMS200" s="20"/>
      <c r="AMT200" s="20"/>
      <c r="AMU200" s="20"/>
      <c r="AMV200" s="20"/>
      <c r="AMW200" s="20"/>
      <c r="AMX200" s="20"/>
      <c r="AMY200" s="20"/>
      <c r="AMZ200" s="20"/>
      <c r="ANA200" s="20"/>
      <c r="ANB200" s="20"/>
      <c r="ANC200" s="20"/>
      <c r="AND200" s="20"/>
      <c r="ANE200" s="20"/>
      <c r="ANF200" s="20"/>
      <c r="ANG200" s="20"/>
      <c r="ANH200" s="20"/>
      <c r="ANI200" s="20"/>
      <c r="ANJ200" s="20"/>
      <c r="ANK200" s="20"/>
      <c r="ANL200" s="20"/>
      <c r="ANM200" s="20"/>
      <c r="ANN200" s="20"/>
      <c r="ANO200" s="20"/>
      <c r="ANP200" s="20"/>
      <c r="ANQ200" s="20"/>
      <c r="ANR200" s="20"/>
      <c r="ANS200" s="20"/>
      <c r="ANT200" s="20"/>
      <c r="ANU200" s="20"/>
      <c r="ANV200" s="20"/>
      <c r="ANW200" s="20"/>
      <c r="ANX200" s="20"/>
      <c r="ANY200" s="20"/>
      <c r="ANZ200" s="20"/>
      <c r="AOA200" s="20"/>
      <c r="AOB200" s="20"/>
      <c r="AOC200" s="20"/>
      <c r="AOD200" s="20"/>
      <c r="AOE200" s="20"/>
      <c r="AOF200" s="20"/>
      <c r="AOG200" s="20"/>
      <c r="AOH200" s="20"/>
      <c r="AOI200" s="20"/>
      <c r="AOJ200" s="20"/>
      <c r="AOK200" s="20"/>
      <c r="AOL200" s="20"/>
      <c r="AOM200" s="20"/>
      <c r="AON200" s="20"/>
      <c r="AOO200" s="20"/>
      <c r="AOP200" s="20"/>
      <c r="AOQ200" s="20"/>
      <c r="AOR200" s="20"/>
      <c r="AOS200" s="20"/>
      <c r="AOT200" s="20"/>
      <c r="AOU200" s="20"/>
      <c r="AOV200" s="20"/>
      <c r="AOW200" s="20"/>
      <c r="AOX200" s="20"/>
      <c r="AOY200" s="20"/>
      <c r="AOZ200" s="20"/>
      <c r="APA200" s="20"/>
      <c r="APB200" s="20"/>
      <c r="APC200" s="20"/>
      <c r="APD200" s="20"/>
      <c r="APE200" s="20"/>
      <c r="APF200" s="20"/>
      <c r="APG200" s="20"/>
      <c r="APH200" s="20"/>
      <c r="API200" s="20"/>
      <c r="APJ200" s="20"/>
      <c r="APK200" s="20"/>
      <c r="APL200" s="20"/>
      <c r="APM200" s="20"/>
      <c r="APN200" s="20"/>
      <c r="APO200" s="20"/>
      <c r="APP200" s="20"/>
      <c r="APQ200" s="20"/>
      <c r="APR200" s="20"/>
      <c r="APS200" s="20"/>
      <c r="APT200" s="20"/>
      <c r="APU200" s="20"/>
      <c r="APV200" s="20"/>
      <c r="APW200" s="20"/>
      <c r="APX200" s="20"/>
      <c r="APY200" s="20"/>
      <c r="APZ200" s="20"/>
      <c r="AQA200" s="20"/>
      <c r="AQB200" s="20"/>
      <c r="AQC200" s="20"/>
      <c r="AQD200" s="20"/>
      <c r="AQE200" s="20"/>
      <c r="AQF200" s="20"/>
      <c r="AQG200" s="20"/>
      <c r="AQH200" s="20"/>
      <c r="AQI200" s="20"/>
      <c r="AQJ200" s="20"/>
      <c r="AQK200" s="20"/>
      <c r="AQL200" s="20"/>
      <c r="AQM200" s="20"/>
      <c r="AQN200" s="20"/>
      <c r="AQO200" s="20"/>
      <c r="AQP200" s="20"/>
      <c r="AQQ200" s="20"/>
      <c r="AQR200" s="20"/>
      <c r="AQS200" s="20"/>
      <c r="AQT200" s="20"/>
      <c r="AQU200" s="20"/>
      <c r="AQV200" s="20"/>
      <c r="AQW200" s="20"/>
      <c r="AQX200" s="20"/>
      <c r="AQY200" s="20"/>
      <c r="AQZ200" s="20"/>
      <c r="ARA200" s="20"/>
      <c r="ARB200" s="20"/>
      <c r="ARC200" s="20"/>
      <c r="ARD200" s="20"/>
      <c r="ARE200" s="20"/>
      <c r="ARF200" s="20"/>
      <c r="ARG200" s="20"/>
      <c r="ARH200" s="20"/>
      <c r="ARI200" s="20"/>
      <c r="ARJ200" s="20"/>
      <c r="ARK200" s="20"/>
      <c r="ARL200" s="20"/>
      <c r="ARM200" s="20"/>
      <c r="ARN200" s="20"/>
      <c r="ARO200" s="20"/>
      <c r="ARP200" s="20"/>
      <c r="ARQ200" s="20"/>
      <c r="ARR200" s="20"/>
      <c r="ARS200" s="20"/>
      <c r="ART200" s="20"/>
      <c r="ARU200" s="20"/>
      <c r="ARV200" s="20"/>
      <c r="ARW200" s="20"/>
      <c r="ARX200" s="20"/>
      <c r="ARY200" s="20"/>
      <c r="ARZ200" s="20"/>
      <c r="ASA200" s="20"/>
      <c r="ASB200" s="20"/>
      <c r="ASC200" s="20"/>
      <c r="ASD200" s="20"/>
      <c r="ASE200" s="20"/>
      <c r="ASF200" s="20"/>
      <c r="ASG200" s="20"/>
      <c r="ASH200" s="20"/>
      <c r="ASI200" s="20"/>
      <c r="ASJ200" s="20"/>
      <c r="ASK200" s="20"/>
      <c r="ASL200" s="20"/>
      <c r="ASM200" s="20"/>
      <c r="ASN200" s="20"/>
      <c r="ASO200" s="20"/>
      <c r="ASP200" s="20"/>
      <c r="ASQ200" s="20"/>
      <c r="ASR200" s="20"/>
      <c r="ASS200" s="20"/>
      <c r="AST200" s="20"/>
      <c r="ASU200" s="20"/>
      <c r="ASV200" s="20"/>
      <c r="ASW200" s="20"/>
      <c r="ASX200" s="20"/>
      <c r="ASY200" s="20"/>
      <c r="ASZ200" s="20"/>
      <c r="ATA200" s="20"/>
      <c r="ATB200" s="20"/>
      <c r="ATC200" s="20"/>
      <c r="ATD200" s="20"/>
      <c r="ATE200" s="20"/>
      <c r="ATF200" s="20"/>
      <c r="ATG200" s="20"/>
      <c r="ATH200" s="20"/>
      <c r="ATI200" s="20"/>
      <c r="ATJ200" s="20"/>
      <c r="ATK200" s="20"/>
      <c r="ATL200" s="20"/>
      <c r="ATM200" s="20"/>
      <c r="ATN200" s="20"/>
      <c r="ATO200" s="20"/>
      <c r="ATP200" s="20"/>
      <c r="ATQ200" s="20"/>
      <c r="ATR200" s="20"/>
      <c r="ATS200" s="20"/>
      <c r="ATT200" s="20"/>
      <c r="ATU200" s="20"/>
      <c r="ATV200" s="20"/>
      <c r="ATW200" s="20"/>
      <c r="ATX200" s="20"/>
      <c r="ATY200" s="20"/>
      <c r="ATZ200" s="20"/>
      <c r="AUA200" s="20"/>
      <c r="AUB200" s="20"/>
      <c r="AUC200" s="20"/>
      <c r="AUD200" s="20"/>
      <c r="AUE200" s="20"/>
      <c r="AUF200" s="20"/>
      <c r="AUG200" s="20"/>
      <c r="AUH200" s="20"/>
      <c r="AUI200" s="20"/>
      <c r="AUJ200" s="20"/>
      <c r="AUK200" s="20"/>
      <c r="AUL200" s="20"/>
      <c r="AUM200" s="20"/>
      <c r="AUN200" s="20"/>
      <c r="AUO200" s="20"/>
      <c r="AUP200" s="20"/>
      <c r="AUQ200" s="20"/>
      <c r="AUR200" s="20"/>
      <c r="AUS200" s="20"/>
      <c r="AUT200" s="20"/>
      <c r="AUU200" s="20"/>
      <c r="AUV200" s="20"/>
      <c r="AUW200" s="20"/>
      <c r="AUX200" s="20"/>
      <c r="AUY200" s="20"/>
      <c r="AUZ200" s="20"/>
      <c r="AVA200" s="20"/>
      <c r="AVB200" s="20"/>
      <c r="AVC200" s="20"/>
      <c r="AVD200" s="20"/>
      <c r="AVE200" s="20"/>
      <c r="AVF200" s="20"/>
      <c r="AVG200" s="20"/>
      <c r="AVH200" s="20"/>
      <c r="AVI200" s="20"/>
      <c r="AVJ200" s="20"/>
      <c r="AVK200" s="20"/>
      <c r="AVL200" s="20"/>
      <c r="AVM200" s="20"/>
      <c r="AVN200" s="20"/>
      <c r="AVO200" s="20"/>
      <c r="AVP200" s="20"/>
      <c r="AVQ200" s="20"/>
      <c r="AVR200" s="20"/>
      <c r="AVS200" s="20"/>
      <c r="AVT200" s="20"/>
      <c r="AVU200" s="20"/>
      <c r="AVV200" s="20"/>
      <c r="AVW200" s="20"/>
      <c r="AVX200" s="20"/>
      <c r="AVY200" s="20"/>
      <c r="AVZ200" s="20"/>
      <c r="AWA200" s="20"/>
      <c r="AWB200" s="20"/>
      <c r="AWC200" s="20"/>
      <c r="AWD200" s="20"/>
      <c r="AWE200" s="20"/>
      <c r="AWF200" s="20"/>
      <c r="AWG200" s="20"/>
      <c r="AWH200" s="20"/>
      <c r="AWI200" s="20"/>
      <c r="AWJ200" s="20"/>
      <c r="AWK200" s="20"/>
      <c r="AWL200" s="20"/>
      <c r="AWM200" s="20"/>
      <c r="AWN200" s="20"/>
      <c r="AWO200" s="20"/>
      <c r="AWP200" s="20"/>
      <c r="AWQ200" s="20"/>
      <c r="AWR200" s="20"/>
      <c r="AWS200" s="20"/>
      <c r="AWT200" s="20"/>
      <c r="AWU200" s="20"/>
      <c r="AWV200" s="20"/>
      <c r="AWW200" s="20"/>
      <c r="AWX200" s="20"/>
      <c r="AWY200" s="20"/>
      <c r="AWZ200" s="20"/>
      <c r="AXA200" s="20"/>
      <c r="AXB200" s="20"/>
      <c r="AXC200" s="20"/>
      <c r="AXD200" s="20"/>
      <c r="AXE200" s="20"/>
      <c r="AXF200" s="20"/>
      <c r="AXG200" s="20"/>
      <c r="AXH200" s="20"/>
      <c r="AXI200" s="20"/>
      <c r="AXJ200" s="20"/>
      <c r="AXK200" s="20"/>
      <c r="AXL200" s="20"/>
      <c r="AXM200" s="20"/>
      <c r="AXN200" s="20"/>
      <c r="AXO200" s="20"/>
      <c r="AXP200" s="20"/>
      <c r="AXQ200" s="20"/>
      <c r="AXR200" s="20"/>
      <c r="AXS200" s="20"/>
      <c r="AXT200" s="20"/>
      <c r="AXU200" s="20"/>
      <c r="AXV200" s="20"/>
      <c r="AXW200" s="20"/>
      <c r="AXX200" s="20"/>
      <c r="AXY200" s="20"/>
      <c r="AXZ200" s="20"/>
      <c r="AYA200" s="20"/>
      <c r="AYB200" s="20"/>
      <c r="AYC200" s="20"/>
      <c r="AYD200" s="20"/>
      <c r="AYE200" s="20"/>
      <c r="AYF200" s="20"/>
      <c r="AYG200" s="20"/>
      <c r="AYH200" s="20"/>
      <c r="AYI200" s="20"/>
      <c r="AYJ200" s="20"/>
      <c r="AYK200" s="20"/>
      <c r="AYL200" s="20"/>
      <c r="AYM200" s="20"/>
      <c r="AYN200" s="20"/>
      <c r="AYO200" s="20"/>
      <c r="AYP200" s="20"/>
      <c r="AYQ200" s="20"/>
      <c r="AYR200" s="20"/>
      <c r="AYS200" s="20"/>
      <c r="AYT200" s="20"/>
      <c r="AYU200" s="20"/>
      <c r="AYV200" s="20"/>
      <c r="AYW200" s="20"/>
      <c r="AYX200" s="20"/>
      <c r="AYY200" s="20"/>
      <c r="AYZ200" s="20"/>
      <c r="AZA200" s="20"/>
      <c r="AZB200" s="20"/>
      <c r="AZC200" s="20"/>
      <c r="AZD200" s="20"/>
      <c r="AZE200" s="20"/>
      <c r="AZF200" s="20"/>
      <c r="AZG200" s="20"/>
      <c r="AZH200" s="20"/>
      <c r="AZI200" s="20"/>
      <c r="AZJ200" s="20"/>
      <c r="AZK200" s="20"/>
      <c r="AZL200" s="20"/>
      <c r="AZM200" s="20"/>
      <c r="AZN200" s="20"/>
      <c r="AZO200" s="20"/>
      <c r="AZP200" s="20"/>
      <c r="AZQ200" s="20"/>
      <c r="AZR200" s="20"/>
      <c r="AZS200" s="20"/>
      <c r="AZT200" s="20"/>
      <c r="AZU200" s="20"/>
      <c r="AZV200" s="20"/>
      <c r="AZW200" s="20"/>
      <c r="AZX200" s="20"/>
      <c r="AZY200" s="20"/>
      <c r="AZZ200" s="20"/>
      <c r="BAA200" s="20"/>
      <c r="BAB200" s="20"/>
      <c r="BAC200" s="20"/>
      <c r="BAD200" s="20"/>
      <c r="BAE200" s="20"/>
      <c r="BAF200" s="20"/>
      <c r="BAG200" s="20"/>
      <c r="BAH200" s="20"/>
      <c r="BAI200" s="20"/>
      <c r="BAJ200" s="20"/>
      <c r="BAK200" s="20"/>
      <c r="BAL200" s="20"/>
      <c r="BAM200" s="20"/>
      <c r="BAN200" s="20"/>
      <c r="BAO200" s="20"/>
      <c r="BAP200" s="20"/>
      <c r="BAQ200" s="20"/>
      <c r="BAR200" s="20"/>
      <c r="BAS200" s="20"/>
      <c r="BAT200" s="20"/>
      <c r="BAU200" s="20"/>
      <c r="BAV200" s="20"/>
      <c r="BAW200" s="20"/>
      <c r="BAX200" s="20"/>
      <c r="BAY200" s="20"/>
      <c r="BAZ200" s="20"/>
      <c r="BBA200" s="20"/>
      <c r="BBB200" s="20"/>
      <c r="BBC200" s="20"/>
      <c r="BBD200" s="20"/>
      <c r="BBE200" s="20"/>
      <c r="BBF200" s="20"/>
      <c r="BBG200" s="20"/>
      <c r="BBH200" s="20"/>
      <c r="BBI200" s="20"/>
      <c r="BBJ200" s="20"/>
      <c r="BBK200" s="20"/>
      <c r="BBL200" s="20"/>
      <c r="BBM200" s="20"/>
      <c r="BBN200" s="20"/>
      <c r="BBO200" s="20"/>
      <c r="BBP200" s="20"/>
      <c r="BBQ200" s="20"/>
      <c r="BBR200" s="20"/>
      <c r="BBS200" s="20"/>
      <c r="BBT200" s="20"/>
      <c r="BBU200" s="20"/>
      <c r="BBV200" s="20"/>
      <c r="BBW200" s="20"/>
      <c r="BBX200" s="20"/>
      <c r="BBY200" s="20"/>
      <c r="BBZ200" s="20"/>
      <c r="BCA200" s="20"/>
      <c r="BCB200" s="20"/>
      <c r="BCC200" s="20"/>
      <c r="BCD200" s="20"/>
      <c r="BCE200" s="20"/>
      <c r="BCF200" s="20"/>
      <c r="BCG200" s="20"/>
      <c r="BCH200" s="20"/>
      <c r="BCI200" s="20"/>
      <c r="BCJ200" s="20"/>
      <c r="BCK200" s="20"/>
      <c r="BCL200" s="20"/>
      <c r="BCM200" s="20"/>
      <c r="BCN200" s="20"/>
      <c r="BCO200" s="20"/>
      <c r="BCP200" s="20"/>
      <c r="BCQ200" s="20"/>
      <c r="BCR200" s="20"/>
      <c r="BCS200" s="20"/>
      <c r="BCT200" s="20"/>
      <c r="BCU200" s="20"/>
      <c r="BCV200" s="20"/>
      <c r="BCW200" s="20"/>
      <c r="BCX200" s="20"/>
      <c r="BCY200" s="20"/>
      <c r="BCZ200" s="20"/>
      <c r="BDA200" s="20"/>
      <c r="BDB200" s="20"/>
      <c r="BDC200" s="20"/>
      <c r="BDD200" s="20"/>
      <c r="BDE200" s="20"/>
      <c r="BDF200" s="20"/>
      <c r="BDG200" s="20"/>
      <c r="BDH200" s="20"/>
      <c r="BDI200" s="20"/>
      <c r="BDJ200" s="20"/>
      <c r="BDK200" s="20"/>
      <c r="BDL200" s="20"/>
      <c r="BDM200" s="20"/>
      <c r="BDN200" s="20"/>
      <c r="BDO200" s="20"/>
      <c r="BDP200" s="20"/>
      <c r="BDQ200" s="20"/>
      <c r="BDR200" s="20"/>
      <c r="BDS200" s="20"/>
      <c r="BDT200" s="20"/>
      <c r="BDU200" s="20"/>
      <c r="BDV200" s="20"/>
      <c r="BDW200" s="20"/>
      <c r="BDX200" s="20"/>
      <c r="BDY200" s="20"/>
      <c r="BDZ200" s="20"/>
      <c r="BEA200" s="20"/>
      <c r="BEB200" s="20"/>
      <c r="BEC200" s="20"/>
      <c r="BED200" s="20"/>
      <c r="BEE200" s="20"/>
      <c r="BEF200" s="20"/>
      <c r="BEG200" s="20"/>
      <c r="BEH200" s="20"/>
      <c r="BEI200" s="20"/>
      <c r="BEJ200" s="20"/>
      <c r="BEK200" s="20"/>
      <c r="BEL200" s="20"/>
      <c r="BEM200" s="20"/>
      <c r="BEN200" s="20"/>
      <c r="BEO200" s="20"/>
      <c r="BEP200" s="20"/>
      <c r="BEQ200" s="20"/>
      <c r="BER200" s="20"/>
      <c r="BES200" s="20"/>
      <c r="BET200" s="20"/>
      <c r="BEU200" s="20"/>
      <c r="BEV200" s="20"/>
      <c r="BEW200" s="20"/>
      <c r="BEX200" s="20"/>
      <c r="BEY200" s="20"/>
      <c r="BEZ200" s="20"/>
      <c r="BFA200" s="20"/>
      <c r="BFB200" s="20"/>
      <c r="BFC200" s="20"/>
      <c r="BFD200" s="20"/>
      <c r="BFE200" s="20"/>
      <c r="BFF200" s="20"/>
      <c r="BFG200" s="20"/>
      <c r="BFH200" s="20"/>
      <c r="BFI200" s="20"/>
      <c r="BFJ200" s="20"/>
      <c r="BFK200" s="20"/>
      <c r="BFL200" s="20"/>
      <c r="BFM200" s="20"/>
      <c r="BFN200" s="20"/>
      <c r="BFO200" s="20"/>
      <c r="BFP200" s="20"/>
      <c r="BFQ200" s="20"/>
      <c r="BFR200" s="20"/>
      <c r="BFS200" s="20"/>
      <c r="BFT200" s="20"/>
      <c r="BFU200" s="20"/>
      <c r="BFV200" s="20"/>
      <c r="BFW200" s="20"/>
      <c r="BFX200" s="20"/>
      <c r="BFY200" s="20"/>
      <c r="BFZ200" s="20"/>
      <c r="BGA200" s="20"/>
      <c r="BGB200" s="20"/>
      <c r="BGC200" s="20"/>
      <c r="BGD200" s="20"/>
      <c r="BGE200" s="20"/>
      <c r="BGF200" s="20"/>
      <c r="BGG200" s="20"/>
      <c r="BGH200" s="20"/>
      <c r="BGI200" s="20"/>
      <c r="BGJ200" s="20"/>
      <c r="BGK200" s="20"/>
      <c r="BGL200" s="20"/>
      <c r="BGM200" s="20"/>
      <c r="BGN200" s="20"/>
      <c r="BGO200" s="20"/>
      <c r="BGP200" s="20"/>
      <c r="BGQ200" s="20"/>
      <c r="BGR200" s="20"/>
      <c r="BGS200" s="20"/>
      <c r="BGT200" s="20"/>
      <c r="BGU200" s="20"/>
      <c r="BGV200" s="20"/>
      <c r="BGW200" s="20"/>
      <c r="BGX200" s="20"/>
      <c r="BGY200" s="20"/>
      <c r="BGZ200" s="20"/>
      <c r="BHA200" s="20"/>
      <c r="BHB200" s="20"/>
      <c r="BHC200" s="20"/>
      <c r="BHD200" s="20"/>
      <c r="BHE200" s="20"/>
      <c r="BHF200" s="20"/>
      <c r="BHG200" s="20"/>
      <c r="BHH200" s="20"/>
      <c r="BHI200" s="20"/>
      <c r="BHJ200" s="20"/>
      <c r="BHK200" s="20"/>
      <c r="BHL200" s="20"/>
      <c r="BHM200" s="20"/>
      <c r="BHN200" s="20"/>
      <c r="BHO200" s="20"/>
      <c r="BHP200" s="20"/>
      <c r="BHQ200" s="20"/>
      <c r="BHR200" s="20"/>
      <c r="BHS200" s="20"/>
      <c r="BHT200" s="20"/>
      <c r="BHU200" s="20"/>
      <c r="BHV200" s="20"/>
      <c r="BHW200" s="20"/>
      <c r="BHX200" s="20"/>
      <c r="BHY200" s="20"/>
      <c r="BHZ200" s="20"/>
      <c r="BIA200" s="20"/>
      <c r="BIB200" s="20"/>
      <c r="BIC200" s="20"/>
      <c r="BID200" s="20"/>
      <c r="BIE200" s="20"/>
      <c r="BIF200" s="20"/>
      <c r="BIG200" s="20"/>
      <c r="BIH200" s="20"/>
      <c r="BII200" s="20"/>
      <c r="BIJ200" s="20"/>
      <c r="BIK200" s="20"/>
      <c r="BIL200" s="20"/>
      <c r="BIM200" s="20"/>
      <c r="BIN200" s="20"/>
      <c r="BIO200" s="20"/>
      <c r="BIP200" s="20"/>
      <c r="BIQ200" s="20"/>
      <c r="BIR200" s="20"/>
      <c r="BIS200" s="20"/>
      <c r="BIT200" s="20"/>
      <c r="BIU200" s="20"/>
      <c r="BIV200" s="20"/>
      <c r="BIW200" s="20"/>
      <c r="BIX200" s="20"/>
      <c r="BIY200" s="20"/>
      <c r="BIZ200" s="20"/>
      <c r="BJA200" s="20"/>
      <c r="BJB200" s="20"/>
      <c r="BJC200" s="20"/>
      <c r="BJD200" s="20"/>
      <c r="BJE200" s="20"/>
      <c r="BJF200" s="20"/>
      <c r="BJG200" s="20"/>
      <c r="BJH200" s="20"/>
      <c r="BJI200" s="20"/>
      <c r="BJJ200" s="20"/>
      <c r="BJK200" s="20"/>
      <c r="BJL200" s="20"/>
      <c r="BJM200" s="20"/>
      <c r="BJN200" s="20"/>
      <c r="BJO200" s="20"/>
      <c r="BJP200" s="20"/>
      <c r="BJQ200" s="20"/>
      <c r="BJR200" s="20"/>
      <c r="BJS200" s="20"/>
      <c r="BJT200" s="20"/>
      <c r="BJU200" s="20"/>
      <c r="BJV200" s="20"/>
      <c r="BJW200" s="20"/>
      <c r="BJX200" s="20"/>
      <c r="BJY200" s="20"/>
      <c r="BJZ200" s="20"/>
      <c r="BKA200" s="20"/>
      <c r="BKB200" s="20"/>
      <c r="BKC200" s="20"/>
      <c r="BKD200" s="20"/>
      <c r="BKE200" s="20"/>
      <c r="BKF200" s="20"/>
      <c r="BKG200" s="20"/>
      <c r="BKH200" s="20"/>
      <c r="BKI200" s="20"/>
      <c r="BKJ200" s="20"/>
      <c r="BKK200" s="20"/>
      <c r="BKL200" s="20"/>
      <c r="BKM200" s="20"/>
      <c r="BKN200" s="20"/>
      <c r="BKO200" s="20"/>
      <c r="BKP200" s="20"/>
      <c r="BKQ200" s="20"/>
      <c r="BKR200" s="20"/>
      <c r="BKS200" s="20"/>
      <c r="BKT200" s="20"/>
      <c r="BKU200" s="20"/>
      <c r="BKV200" s="20"/>
      <c r="BKW200" s="20"/>
      <c r="BKX200" s="20"/>
      <c r="BKY200" s="20"/>
      <c r="BKZ200" s="20"/>
      <c r="BLA200" s="20"/>
      <c r="BLB200" s="20"/>
      <c r="BLC200" s="20"/>
      <c r="BLD200" s="20"/>
      <c r="BLE200" s="20"/>
      <c r="BLF200" s="20"/>
      <c r="BLG200" s="20"/>
      <c r="BLH200" s="20"/>
      <c r="BLI200" s="20"/>
      <c r="BLJ200" s="20"/>
      <c r="BLK200" s="20"/>
      <c r="BLL200" s="20"/>
      <c r="BLM200" s="20"/>
      <c r="BLN200" s="20"/>
      <c r="BLO200" s="20"/>
      <c r="BLP200" s="20"/>
      <c r="BLQ200" s="20"/>
      <c r="BLR200" s="20"/>
      <c r="BLS200" s="20"/>
      <c r="BLT200" s="20"/>
      <c r="BLU200" s="20"/>
      <c r="BLV200" s="20"/>
      <c r="BLW200" s="20"/>
      <c r="BLX200" s="20"/>
      <c r="BLY200" s="20"/>
      <c r="BLZ200" s="20"/>
      <c r="BMA200" s="20"/>
      <c r="BMB200" s="20"/>
      <c r="BMC200" s="20"/>
      <c r="BMD200" s="20"/>
      <c r="BME200" s="20"/>
      <c r="BMF200" s="20"/>
      <c r="BMG200" s="20"/>
      <c r="BMH200" s="20"/>
      <c r="BMI200" s="20"/>
      <c r="BMJ200" s="20"/>
      <c r="BMK200" s="20"/>
      <c r="BML200" s="20"/>
      <c r="BMM200" s="20"/>
      <c r="BMN200" s="20"/>
      <c r="BMO200" s="20"/>
      <c r="BMP200" s="20"/>
      <c r="BMQ200" s="20"/>
      <c r="BMR200" s="20"/>
      <c r="BMS200" s="20"/>
      <c r="BMT200" s="20"/>
      <c r="BMU200" s="20"/>
      <c r="BMV200" s="20"/>
      <c r="BMW200" s="20"/>
      <c r="BMX200" s="20"/>
      <c r="BMY200" s="20"/>
      <c r="BMZ200" s="20"/>
      <c r="BNA200" s="20"/>
      <c r="BNB200" s="20"/>
      <c r="BNC200" s="20"/>
      <c r="BND200" s="20"/>
      <c r="BNE200" s="20"/>
      <c r="BNF200" s="20"/>
      <c r="BNG200" s="20"/>
      <c r="BNH200" s="20"/>
      <c r="BNI200" s="20"/>
      <c r="BNJ200" s="20"/>
      <c r="BNK200" s="20"/>
      <c r="BNL200" s="20"/>
      <c r="BNM200" s="20"/>
      <c r="BNN200" s="20"/>
      <c r="BNO200" s="20"/>
      <c r="BNP200" s="20"/>
      <c r="BNQ200" s="20"/>
      <c r="BNR200" s="20"/>
      <c r="BNS200" s="20"/>
      <c r="BNT200" s="20"/>
      <c r="BNU200" s="20"/>
      <c r="BNV200" s="20"/>
      <c r="BNW200" s="20"/>
      <c r="BNX200" s="20"/>
      <c r="BNY200" s="20"/>
      <c r="BNZ200" s="20"/>
      <c r="BOA200" s="20"/>
      <c r="BOB200" s="20"/>
      <c r="BOC200" s="20"/>
      <c r="BOD200" s="20"/>
      <c r="BOE200" s="20"/>
      <c r="BOF200" s="20"/>
      <c r="BOG200" s="20"/>
      <c r="BOH200" s="20"/>
      <c r="BOI200" s="20"/>
      <c r="BOJ200" s="20"/>
      <c r="BOK200" s="20"/>
      <c r="BOL200" s="20"/>
      <c r="BOM200" s="20"/>
      <c r="BON200" s="20"/>
      <c r="BOO200" s="20"/>
      <c r="BOP200" s="20"/>
      <c r="BOQ200" s="20"/>
      <c r="BOR200" s="20"/>
      <c r="BOS200" s="20"/>
      <c r="BOT200" s="20"/>
      <c r="BOU200" s="20"/>
      <c r="BOV200" s="20"/>
      <c r="BOW200" s="20"/>
      <c r="BOX200" s="20"/>
      <c r="BOY200" s="20"/>
      <c r="BOZ200" s="20"/>
      <c r="BPA200" s="20"/>
      <c r="BPB200" s="20"/>
      <c r="BPC200" s="20"/>
      <c r="BPD200" s="20"/>
      <c r="BPE200" s="20"/>
      <c r="BPF200" s="20"/>
      <c r="BPG200" s="20"/>
      <c r="BPH200" s="20"/>
      <c r="BPI200" s="20"/>
      <c r="BPJ200" s="20"/>
      <c r="BPK200" s="20"/>
      <c r="BPL200" s="20"/>
      <c r="BPM200" s="20"/>
      <c r="BPN200" s="20"/>
      <c r="BPO200" s="20"/>
      <c r="BPP200" s="20"/>
      <c r="BPQ200" s="20"/>
      <c r="BPR200" s="20"/>
      <c r="BPS200" s="20"/>
      <c r="BPT200" s="20"/>
      <c r="BPU200" s="20"/>
      <c r="BPV200" s="20"/>
      <c r="BPW200" s="20"/>
      <c r="BPX200" s="20"/>
      <c r="BPY200" s="20"/>
      <c r="BPZ200" s="20"/>
      <c r="BQA200" s="20"/>
      <c r="BQB200" s="20"/>
      <c r="BQC200" s="20"/>
      <c r="BQD200" s="20"/>
      <c r="BQE200" s="20"/>
      <c r="BQF200" s="20"/>
      <c r="BQG200" s="20"/>
      <c r="BQH200" s="20"/>
      <c r="BQI200" s="20"/>
      <c r="BQJ200" s="20"/>
      <c r="BQK200" s="20"/>
      <c r="BQL200" s="20"/>
      <c r="BQM200" s="20"/>
      <c r="BQN200" s="20"/>
      <c r="BQO200" s="20"/>
      <c r="BQP200" s="20"/>
      <c r="BQQ200" s="20"/>
      <c r="BQR200" s="20"/>
      <c r="BQS200" s="20"/>
      <c r="BQT200" s="20"/>
      <c r="BQU200" s="20"/>
      <c r="BQV200" s="20"/>
      <c r="BQW200" s="20"/>
      <c r="BQX200" s="20"/>
      <c r="BQY200" s="20"/>
      <c r="BQZ200" s="20"/>
      <c r="BRA200" s="20"/>
      <c r="BRB200" s="20"/>
      <c r="BRC200" s="20"/>
      <c r="BRD200" s="20"/>
      <c r="BRE200" s="20"/>
      <c r="BRF200" s="20"/>
      <c r="BRG200" s="20"/>
      <c r="BRH200" s="20"/>
      <c r="BRI200" s="20"/>
      <c r="BRJ200" s="20"/>
      <c r="BRK200" s="20"/>
      <c r="BRL200" s="20"/>
      <c r="BRM200" s="20"/>
      <c r="BRN200" s="20"/>
      <c r="BRO200" s="20"/>
      <c r="BRP200" s="20"/>
      <c r="BRQ200" s="20"/>
      <c r="BRR200" s="20"/>
      <c r="BRS200" s="20"/>
      <c r="BRT200" s="20"/>
      <c r="BRU200" s="20"/>
      <c r="BRV200" s="20"/>
      <c r="BRW200" s="20"/>
      <c r="BRX200" s="20"/>
      <c r="BRY200" s="20"/>
      <c r="BRZ200" s="20"/>
      <c r="BSA200" s="20"/>
      <c r="BSB200" s="20"/>
      <c r="BSC200" s="20"/>
      <c r="BSD200" s="20"/>
      <c r="BSE200" s="20"/>
      <c r="BSF200" s="20"/>
      <c r="BSG200" s="20"/>
      <c r="BSH200" s="20"/>
      <c r="BSI200" s="20"/>
      <c r="BSJ200" s="20"/>
      <c r="BSK200" s="20"/>
      <c r="BSL200" s="20"/>
      <c r="BSM200" s="20"/>
      <c r="BSN200" s="20"/>
      <c r="BSO200" s="20"/>
      <c r="BSP200" s="20"/>
      <c r="BSQ200" s="20"/>
      <c r="BSR200" s="20"/>
      <c r="BSS200" s="20"/>
      <c r="BST200" s="20"/>
      <c r="BSU200" s="20"/>
      <c r="BSV200" s="20"/>
      <c r="BSW200" s="20"/>
      <c r="BSX200" s="20"/>
      <c r="BSY200" s="20"/>
      <c r="BSZ200" s="20"/>
      <c r="BTA200" s="20"/>
      <c r="BTB200" s="20"/>
      <c r="BTC200" s="20"/>
      <c r="BTD200" s="20"/>
      <c r="BTE200" s="20"/>
      <c r="BTF200" s="20"/>
      <c r="BTG200" s="20"/>
      <c r="BTH200" s="20"/>
      <c r="BTI200" s="20"/>
      <c r="BTJ200" s="20"/>
      <c r="BTK200" s="20"/>
      <c r="BTL200" s="20"/>
      <c r="BTM200" s="20"/>
      <c r="BTN200" s="20"/>
      <c r="BTO200" s="20"/>
      <c r="BTP200" s="20"/>
      <c r="BTQ200" s="20"/>
      <c r="BTR200" s="20"/>
      <c r="BTS200" s="20"/>
      <c r="BTT200" s="20"/>
      <c r="BTU200" s="20"/>
      <c r="BTV200" s="20"/>
      <c r="BTW200" s="20"/>
      <c r="BTX200" s="20"/>
      <c r="BTY200" s="20"/>
      <c r="BTZ200" s="20"/>
      <c r="BUA200" s="20"/>
      <c r="BUB200" s="20"/>
      <c r="BUC200" s="20"/>
      <c r="BUD200" s="20"/>
      <c r="BUE200" s="20"/>
      <c r="BUF200" s="20"/>
      <c r="BUG200" s="20"/>
      <c r="BUH200" s="20"/>
      <c r="BUI200" s="20"/>
      <c r="BUJ200" s="20"/>
      <c r="BUK200" s="20"/>
      <c r="BUL200" s="20"/>
      <c r="BUM200" s="20"/>
      <c r="BUN200" s="20"/>
      <c r="BUO200" s="20"/>
      <c r="BUP200" s="20"/>
      <c r="BUQ200" s="20"/>
      <c r="BUR200" s="20"/>
      <c r="BUS200" s="20"/>
      <c r="BUT200" s="20"/>
      <c r="BUU200" s="20"/>
      <c r="BUV200" s="20"/>
      <c r="BUW200" s="20"/>
      <c r="BUX200" s="20"/>
      <c r="BUY200" s="20"/>
      <c r="BUZ200" s="20"/>
      <c r="BVA200" s="20"/>
      <c r="BVB200" s="20"/>
      <c r="BVC200" s="20"/>
      <c r="BVD200" s="20"/>
      <c r="BVE200" s="20"/>
      <c r="BVF200" s="20"/>
      <c r="BVG200" s="20"/>
      <c r="BVH200" s="20"/>
      <c r="BVI200" s="20"/>
      <c r="BVJ200" s="20"/>
      <c r="BVK200" s="20"/>
      <c r="BVL200" s="20"/>
      <c r="BVM200" s="20"/>
      <c r="BVN200" s="20"/>
      <c r="BVO200" s="20"/>
      <c r="BVP200" s="20"/>
      <c r="BVQ200" s="20"/>
      <c r="BVR200" s="20"/>
      <c r="BVS200" s="20"/>
      <c r="BVT200" s="20"/>
      <c r="BVU200" s="20"/>
      <c r="BVV200" s="20"/>
      <c r="BVW200" s="20"/>
      <c r="BVX200" s="20"/>
      <c r="BVY200" s="20"/>
      <c r="BVZ200" s="20"/>
      <c r="BWA200" s="20"/>
      <c r="BWB200" s="20"/>
      <c r="BWC200" s="20"/>
      <c r="BWD200" s="20"/>
      <c r="BWE200" s="20"/>
      <c r="BWF200" s="20"/>
      <c r="BWG200" s="20"/>
      <c r="BWH200" s="20"/>
      <c r="BWI200" s="20"/>
      <c r="BWJ200" s="20"/>
      <c r="BWK200" s="20"/>
      <c r="BWL200" s="20"/>
      <c r="BWM200" s="20"/>
      <c r="BWN200" s="20"/>
      <c r="BWO200" s="20"/>
      <c r="BWP200" s="20"/>
      <c r="BWQ200" s="20"/>
      <c r="BWR200" s="20"/>
      <c r="BWS200" s="20"/>
      <c r="BWT200" s="20"/>
      <c r="BWU200" s="20"/>
      <c r="BWV200" s="20"/>
      <c r="BWW200" s="20"/>
      <c r="BWX200" s="20"/>
      <c r="BWY200" s="20"/>
      <c r="BWZ200" s="20"/>
      <c r="BXA200" s="20"/>
      <c r="BXB200" s="20"/>
      <c r="BXC200" s="20"/>
      <c r="BXD200" s="20"/>
      <c r="BXE200" s="20"/>
      <c r="BXF200" s="20"/>
      <c r="BXG200" s="20"/>
      <c r="BXH200" s="20"/>
      <c r="BXI200" s="20"/>
      <c r="BXJ200" s="20"/>
      <c r="BXK200" s="20"/>
      <c r="BXL200" s="20"/>
      <c r="BXM200" s="20"/>
      <c r="BXN200" s="20"/>
      <c r="BXO200" s="20"/>
      <c r="BXP200" s="20"/>
      <c r="BXQ200" s="20"/>
      <c r="BXR200" s="20"/>
      <c r="BXS200" s="20"/>
      <c r="BXT200" s="20"/>
      <c r="BXU200" s="20"/>
      <c r="BXV200" s="20"/>
      <c r="BXW200" s="20"/>
      <c r="BXX200" s="20"/>
      <c r="BXY200" s="20"/>
      <c r="BXZ200" s="20"/>
      <c r="BYA200" s="20"/>
      <c r="BYB200" s="20"/>
      <c r="BYC200" s="20"/>
      <c r="BYD200" s="20"/>
      <c r="BYE200" s="20"/>
      <c r="BYF200" s="20"/>
      <c r="BYG200" s="20"/>
      <c r="BYH200" s="20"/>
      <c r="BYI200" s="20"/>
      <c r="BYJ200" s="20"/>
      <c r="BYK200" s="20"/>
      <c r="BYL200" s="20"/>
      <c r="BYM200" s="20"/>
      <c r="BYN200" s="20"/>
      <c r="BYO200" s="20"/>
      <c r="BYP200" s="20"/>
      <c r="BYQ200" s="20"/>
      <c r="BYR200" s="20"/>
      <c r="BYS200" s="20"/>
      <c r="BYT200" s="20"/>
      <c r="BYU200" s="20"/>
      <c r="BYV200" s="20"/>
      <c r="BYW200" s="20"/>
      <c r="BYX200" s="20"/>
      <c r="BYY200" s="20"/>
      <c r="BYZ200" s="20"/>
      <c r="BZA200" s="20"/>
      <c r="BZB200" s="20"/>
      <c r="BZC200" s="20"/>
      <c r="BZD200" s="20"/>
      <c r="BZE200" s="20"/>
      <c r="BZF200" s="20"/>
      <c r="BZG200" s="20"/>
      <c r="BZH200" s="20"/>
      <c r="BZI200" s="20"/>
      <c r="BZJ200" s="20"/>
      <c r="BZK200" s="20"/>
      <c r="BZL200" s="20"/>
      <c r="BZM200" s="20"/>
      <c r="BZN200" s="20"/>
      <c r="BZO200" s="20"/>
      <c r="BZP200" s="20"/>
      <c r="BZQ200" s="20"/>
      <c r="BZR200" s="20"/>
      <c r="BZS200" s="20"/>
      <c r="BZT200" s="20"/>
      <c r="BZU200" s="20"/>
      <c r="BZV200" s="20"/>
      <c r="BZW200" s="20"/>
      <c r="BZX200" s="20"/>
      <c r="BZY200" s="20"/>
      <c r="BZZ200" s="20"/>
      <c r="CAA200" s="20"/>
      <c r="CAB200" s="20"/>
      <c r="CAC200" s="20"/>
      <c r="CAD200" s="20"/>
      <c r="CAE200" s="20"/>
      <c r="CAF200" s="20"/>
      <c r="CAG200" s="20"/>
      <c r="CAH200" s="20"/>
      <c r="CAI200" s="20"/>
      <c r="CAJ200" s="20"/>
      <c r="CAK200" s="20"/>
      <c r="CAL200" s="20"/>
      <c r="CAM200" s="20"/>
      <c r="CAN200" s="20"/>
      <c r="CAO200" s="20"/>
      <c r="CAP200" s="20"/>
      <c r="CAQ200" s="20"/>
      <c r="CAR200" s="20"/>
      <c r="CAS200" s="20"/>
      <c r="CAT200" s="20"/>
      <c r="CAU200" s="20"/>
      <c r="CAV200" s="20"/>
      <c r="CAW200" s="20"/>
      <c r="CAX200" s="20"/>
      <c r="CAY200" s="20"/>
      <c r="CAZ200" s="20"/>
      <c r="CBA200" s="20"/>
      <c r="CBB200" s="20"/>
      <c r="CBC200" s="20"/>
      <c r="CBD200" s="20"/>
      <c r="CBE200" s="20"/>
      <c r="CBF200" s="20"/>
      <c r="CBG200" s="20"/>
      <c r="CBH200" s="20"/>
      <c r="CBI200" s="20"/>
      <c r="CBJ200" s="20"/>
      <c r="CBK200" s="20"/>
      <c r="CBL200" s="20"/>
      <c r="CBM200" s="20"/>
      <c r="CBN200" s="20"/>
      <c r="CBO200" s="20"/>
      <c r="CBP200" s="20"/>
      <c r="CBQ200" s="20"/>
      <c r="CBR200" s="20"/>
      <c r="CBS200" s="20"/>
      <c r="CBT200" s="20"/>
      <c r="CBU200" s="20"/>
      <c r="CBV200" s="20"/>
      <c r="CBW200" s="20"/>
      <c r="CBX200" s="20"/>
      <c r="CBY200" s="20"/>
      <c r="CBZ200" s="20"/>
      <c r="CCA200" s="20"/>
      <c r="CCB200" s="20"/>
      <c r="CCC200" s="20"/>
      <c r="CCD200" s="20"/>
      <c r="CCE200" s="20"/>
      <c r="CCF200" s="20"/>
      <c r="CCG200" s="20"/>
      <c r="CCH200" s="20"/>
      <c r="CCI200" s="20"/>
      <c r="CCJ200" s="20"/>
      <c r="CCK200" s="20"/>
      <c r="CCL200" s="20"/>
      <c r="CCM200" s="20"/>
      <c r="CCN200" s="20"/>
      <c r="CCO200" s="20"/>
      <c r="CCP200" s="20"/>
      <c r="CCQ200" s="20"/>
      <c r="CCR200" s="20"/>
      <c r="CCS200" s="20"/>
      <c r="CCT200" s="20"/>
      <c r="CCU200" s="20"/>
      <c r="CCV200" s="20"/>
      <c r="CCW200" s="20"/>
      <c r="CCX200" s="20"/>
      <c r="CCY200" s="20"/>
      <c r="CCZ200" s="20"/>
      <c r="CDA200" s="20"/>
      <c r="CDB200" s="20"/>
      <c r="CDC200" s="20"/>
      <c r="CDD200" s="20"/>
      <c r="CDE200" s="20"/>
      <c r="CDF200" s="20"/>
      <c r="CDG200" s="20"/>
      <c r="CDH200" s="20"/>
      <c r="CDI200" s="20"/>
      <c r="CDJ200" s="20"/>
      <c r="CDK200" s="20"/>
      <c r="CDL200" s="20"/>
      <c r="CDM200" s="20"/>
      <c r="CDN200" s="20"/>
      <c r="CDO200" s="20"/>
      <c r="CDP200" s="20"/>
      <c r="CDQ200" s="20"/>
      <c r="CDR200" s="20"/>
      <c r="CDS200" s="20"/>
      <c r="CDT200" s="20"/>
      <c r="CDU200" s="20"/>
      <c r="CDV200" s="20"/>
      <c r="CDW200" s="20"/>
      <c r="CDX200" s="20"/>
      <c r="CDY200" s="20"/>
      <c r="CDZ200" s="20"/>
      <c r="CEA200" s="20"/>
      <c r="CEB200" s="20"/>
      <c r="CEC200" s="20"/>
      <c r="CED200" s="20"/>
      <c r="CEE200" s="20"/>
      <c r="CEF200" s="20"/>
      <c r="CEG200" s="20"/>
      <c r="CEH200" s="20"/>
      <c r="CEI200" s="20"/>
      <c r="CEJ200" s="20"/>
      <c r="CEK200" s="20"/>
      <c r="CEL200" s="20"/>
      <c r="CEM200" s="20"/>
      <c r="CEN200" s="20"/>
      <c r="CEO200" s="20"/>
      <c r="CEP200" s="20"/>
      <c r="CEQ200" s="20"/>
      <c r="CER200" s="20"/>
      <c r="CES200" s="20"/>
      <c r="CET200" s="20"/>
      <c r="CEU200" s="20"/>
      <c r="CEV200" s="20"/>
      <c r="CEW200" s="20"/>
      <c r="CEX200" s="20"/>
      <c r="CEY200" s="20"/>
      <c r="CEZ200" s="20"/>
      <c r="CFA200" s="20"/>
      <c r="CFB200" s="20"/>
      <c r="CFC200" s="20"/>
      <c r="CFD200" s="20"/>
      <c r="CFE200" s="20"/>
      <c r="CFF200" s="20"/>
      <c r="CFG200" s="20"/>
      <c r="CFH200" s="20"/>
      <c r="CFI200" s="20"/>
      <c r="CFJ200" s="20"/>
      <c r="CFK200" s="20"/>
      <c r="CFL200" s="20"/>
      <c r="CFM200" s="20"/>
      <c r="CFN200" s="20"/>
      <c r="CFO200" s="20"/>
      <c r="CFP200" s="20"/>
      <c r="CFQ200" s="20"/>
      <c r="CFR200" s="20"/>
      <c r="CFS200" s="20"/>
      <c r="CFT200" s="20"/>
      <c r="CFU200" s="20"/>
      <c r="CFV200" s="20"/>
      <c r="CFW200" s="20"/>
      <c r="CFX200" s="20"/>
      <c r="CFY200" s="20"/>
      <c r="CFZ200" s="20"/>
      <c r="CGA200" s="20"/>
      <c r="CGB200" s="20"/>
      <c r="CGC200" s="20"/>
      <c r="CGD200" s="20"/>
      <c r="CGE200" s="20"/>
      <c r="CGF200" s="20"/>
      <c r="CGG200" s="20"/>
      <c r="CGH200" s="20"/>
      <c r="CGI200" s="20"/>
      <c r="CGJ200" s="20"/>
      <c r="CGK200" s="20"/>
      <c r="CGL200" s="20"/>
      <c r="CGM200" s="20"/>
      <c r="CGN200" s="20"/>
      <c r="CGO200" s="20"/>
      <c r="CGP200" s="20"/>
      <c r="CGQ200" s="20"/>
      <c r="CGR200" s="20"/>
      <c r="CGS200" s="20"/>
      <c r="CGT200" s="20"/>
      <c r="CGU200" s="20"/>
      <c r="CGV200" s="20"/>
      <c r="CGW200" s="20"/>
      <c r="CGX200" s="20"/>
      <c r="CGY200" s="20"/>
      <c r="CGZ200" s="20"/>
      <c r="CHA200" s="20"/>
      <c r="CHB200" s="20"/>
      <c r="CHC200" s="20"/>
      <c r="CHD200" s="20"/>
      <c r="CHE200" s="20"/>
      <c r="CHF200" s="20"/>
      <c r="CHG200" s="20"/>
      <c r="CHH200" s="20"/>
      <c r="CHI200" s="20"/>
      <c r="CHJ200" s="20"/>
      <c r="CHK200" s="20"/>
      <c r="CHL200" s="20"/>
      <c r="CHM200" s="20"/>
      <c r="CHN200" s="20"/>
      <c r="CHO200" s="20"/>
      <c r="CHP200" s="20"/>
      <c r="CHQ200" s="20"/>
      <c r="CHR200" s="20"/>
      <c r="CHS200" s="20"/>
      <c r="CHT200" s="20"/>
      <c r="CHU200" s="20"/>
      <c r="CHV200" s="20"/>
      <c r="CHW200" s="20"/>
      <c r="CHX200" s="20"/>
      <c r="CHY200" s="20"/>
      <c r="CHZ200" s="20"/>
      <c r="CIA200" s="20"/>
      <c r="CIB200" s="20"/>
      <c r="CIC200" s="20"/>
      <c r="CID200" s="20"/>
      <c r="CIE200" s="20"/>
      <c r="CIF200" s="20"/>
      <c r="CIG200" s="20"/>
      <c r="CIH200" s="20"/>
      <c r="CII200" s="20"/>
      <c r="CIJ200" s="20"/>
      <c r="CIK200" s="20"/>
      <c r="CIL200" s="20"/>
      <c r="CIM200" s="20"/>
      <c r="CIN200" s="20"/>
      <c r="CIO200" s="20"/>
      <c r="CIP200" s="20"/>
      <c r="CIQ200" s="20"/>
      <c r="CIR200" s="20"/>
      <c r="CIS200" s="20"/>
      <c r="CIT200" s="20"/>
      <c r="CIU200" s="20"/>
      <c r="CIV200" s="20"/>
      <c r="CIW200" s="20"/>
      <c r="CIX200" s="20"/>
      <c r="CIY200" s="20"/>
      <c r="CIZ200" s="20"/>
      <c r="CJA200" s="20"/>
      <c r="CJB200" s="20"/>
      <c r="CJC200" s="20"/>
      <c r="CJD200" s="20"/>
      <c r="CJE200" s="20"/>
      <c r="CJF200" s="20"/>
      <c r="CJG200" s="20"/>
      <c r="CJH200" s="20"/>
      <c r="CJI200" s="20"/>
      <c r="CJJ200" s="20"/>
      <c r="CJK200" s="20"/>
      <c r="CJL200" s="20"/>
      <c r="CJM200" s="20"/>
      <c r="CJN200" s="20"/>
      <c r="CJO200" s="20"/>
      <c r="CJP200" s="20"/>
      <c r="CJQ200" s="20"/>
      <c r="CJR200" s="20"/>
      <c r="CJS200" s="20"/>
      <c r="CJT200" s="20"/>
      <c r="CJU200" s="20"/>
      <c r="CJV200" s="20"/>
      <c r="CJW200" s="20"/>
      <c r="CJX200" s="20"/>
      <c r="CJY200" s="20"/>
      <c r="CJZ200" s="20"/>
      <c r="CKA200" s="20"/>
      <c r="CKB200" s="20"/>
      <c r="CKC200" s="20"/>
      <c r="CKD200" s="20"/>
      <c r="CKE200" s="20"/>
      <c r="CKF200" s="20"/>
      <c r="CKG200" s="20"/>
      <c r="CKH200" s="20"/>
      <c r="CKI200" s="20"/>
      <c r="CKJ200" s="20"/>
      <c r="CKK200" s="20"/>
      <c r="CKL200" s="20"/>
      <c r="CKM200" s="20"/>
      <c r="CKN200" s="20"/>
      <c r="CKO200" s="20"/>
      <c r="CKP200" s="20"/>
      <c r="CKQ200" s="20"/>
      <c r="CKR200" s="20"/>
      <c r="CKS200" s="20"/>
      <c r="CKT200" s="20"/>
      <c r="CKU200" s="20"/>
      <c r="CKV200" s="20"/>
      <c r="CKW200" s="20"/>
      <c r="CKX200" s="20"/>
      <c r="CKY200" s="20"/>
      <c r="CKZ200" s="20"/>
      <c r="CLA200" s="20"/>
      <c r="CLB200" s="20"/>
      <c r="CLC200" s="20"/>
      <c r="CLD200" s="20"/>
      <c r="CLE200" s="20"/>
      <c r="CLF200" s="20"/>
      <c r="CLG200" s="20"/>
      <c r="CLH200" s="20"/>
      <c r="CLI200" s="20"/>
      <c r="CLJ200" s="20"/>
      <c r="CLK200" s="20"/>
      <c r="CLL200" s="20"/>
      <c r="CLM200" s="20"/>
      <c r="CLN200" s="20"/>
      <c r="CLO200" s="20"/>
      <c r="CLP200" s="20"/>
      <c r="CLQ200" s="20"/>
      <c r="CLR200" s="20"/>
      <c r="CLS200" s="20"/>
      <c r="CLT200" s="20"/>
      <c r="CLU200" s="20"/>
      <c r="CLV200" s="20"/>
      <c r="CLW200" s="20"/>
      <c r="CLX200" s="20"/>
      <c r="CLY200" s="20"/>
      <c r="CLZ200" s="20"/>
      <c r="CMA200" s="20"/>
      <c r="CMB200" s="20"/>
      <c r="CMC200" s="20"/>
      <c r="CMD200" s="20"/>
      <c r="CME200" s="20"/>
      <c r="CMF200" s="20"/>
      <c r="CMG200" s="20"/>
      <c r="CMH200" s="20"/>
      <c r="CMI200" s="20"/>
      <c r="CMJ200" s="20"/>
      <c r="CMK200" s="20"/>
      <c r="CML200" s="20"/>
      <c r="CMM200" s="20"/>
      <c r="CMN200" s="20"/>
      <c r="CMO200" s="20"/>
      <c r="CMP200" s="20"/>
      <c r="CMQ200" s="20"/>
      <c r="CMR200" s="20"/>
      <c r="CMS200" s="20"/>
      <c r="CMT200" s="20"/>
      <c r="CMU200" s="20"/>
      <c r="CMV200" s="20"/>
      <c r="CMW200" s="20"/>
      <c r="CMX200" s="20"/>
      <c r="CMY200" s="20"/>
      <c r="CMZ200" s="20"/>
      <c r="CNA200" s="20"/>
      <c r="CNB200" s="20"/>
      <c r="CNC200" s="20"/>
      <c r="CND200" s="20"/>
      <c r="CNE200" s="20"/>
      <c r="CNF200" s="20"/>
      <c r="CNG200" s="20"/>
      <c r="CNH200" s="20"/>
      <c r="CNI200" s="20"/>
      <c r="CNJ200" s="20"/>
      <c r="CNK200" s="20"/>
      <c r="CNL200" s="20"/>
      <c r="CNM200" s="20"/>
      <c r="CNN200" s="20"/>
      <c r="CNO200" s="20"/>
      <c r="CNP200" s="20"/>
      <c r="CNQ200" s="20"/>
      <c r="CNR200" s="20"/>
      <c r="CNS200" s="20"/>
      <c r="CNT200" s="20"/>
      <c r="CNU200" s="20"/>
      <c r="CNV200" s="20"/>
      <c r="CNW200" s="20"/>
      <c r="CNX200" s="20"/>
      <c r="CNY200" s="20"/>
      <c r="CNZ200" s="20"/>
      <c r="COA200" s="20"/>
      <c r="COB200" s="20"/>
      <c r="COC200" s="20"/>
      <c r="COD200" s="20"/>
      <c r="COE200" s="20"/>
      <c r="COF200" s="20"/>
      <c r="COG200" s="20"/>
      <c r="COH200" s="20"/>
      <c r="COI200" s="20"/>
      <c r="COJ200" s="20"/>
      <c r="COK200" s="20"/>
      <c r="COL200" s="20"/>
      <c r="COM200" s="20"/>
      <c r="CON200" s="20"/>
      <c r="COO200" s="20"/>
      <c r="COP200" s="20"/>
      <c r="COQ200" s="20"/>
      <c r="COR200" s="20"/>
      <c r="COS200" s="20"/>
      <c r="COT200" s="20"/>
      <c r="COU200" s="20"/>
      <c r="COV200" s="20"/>
      <c r="COW200" s="20"/>
      <c r="COX200" s="20"/>
      <c r="COY200" s="20"/>
      <c r="COZ200" s="20"/>
      <c r="CPA200" s="20"/>
      <c r="CPB200" s="20"/>
      <c r="CPC200" s="20"/>
      <c r="CPD200" s="20"/>
      <c r="CPE200" s="20"/>
      <c r="CPF200" s="20"/>
      <c r="CPG200" s="20"/>
      <c r="CPH200" s="20"/>
      <c r="CPI200" s="20"/>
      <c r="CPJ200" s="20"/>
      <c r="CPK200" s="20"/>
      <c r="CPL200" s="20"/>
      <c r="CPM200" s="20"/>
      <c r="CPN200" s="20"/>
      <c r="CPO200" s="20"/>
      <c r="CPP200" s="20"/>
      <c r="CPQ200" s="20"/>
      <c r="CPR200" s="20"/>
      <c r="CPS200" s="20"/>
      <c r="CPT200" s="20"/>
      <c r="CPU200" s="20"/>
      <c r="CPV200" s="20"/>
      <c r="CPW200" s="20"/>
      <c r="CPX200" s="20"/>
      <c r="CPY200" s="20"/>
      <c r="CPZ200" s="20"/>
      <c r="CQA200" s="20"/>
      <c r="CQB200" s="20"/>
      <c r="CQC200" s="20"/>
      <c r="CQD200" s="20"/>
      <c r="CQE200" s="20"/>
      <c r="CQF200" s="20"/>
      <c r="CQG200" s="20"/>
      <c r="CQH200" s="20"/>
      <c r="CQI200" s="20"/>
      <c r="CQJ200" s="20"/>
      <c r="CQK200" s="20"/>
      <c r="CQL200" s="20"/>
      <c r="CQM200" s="20"/>
      <c r="CQN200" s="20"/>
      <c r="CQO200" s="20"/>
      <c r="CQP200" s="20"/>
      <c r="CQQ200" s="20"/>
      <c r="CQR200" s="20"/>
      <c r="CQS200" s="20"/>
      <c r="CQT200" s="20"/>
      <c r="CQU200" s="20"/>
      <c r="CQV200" s="20"/>
      <c r="CQW200" s="20"/>
      <c r="CQX200" s="20"/>
      <c r="CQY200" s="20"/>
      <c r="CQZ200" s="20"/>
      <c r="CRA200" s="20"/>
      <c r="CRB200" s="20"/>
      <c r="CRC200" s="20"/>
      <c r="CRD200" s="20"/>
      <c r="CRE200" s="20"/>
      <c r="CRF200" s="20"/>
      <c r="CRG200" s="20"/>
      <c r="CRH200" s="20"/>
      <c r="CRI200" s="20"/>
      <c r="CRJ200" s="20"/>
      <c r="CRK200" s="20"/>
      <c r="CRL200" s="20"/>
      <c r="CRM200" s="20"/>
      <c r="CRN200" s="20"/>
      <c r="CRO200" s="20"/>
      <c r="CRP200" s="20"/>
      <c r="CRQ200" s="20"/>
      <c r="CRR200" s="20"/>
      <c r="CRS200" s="20"/>
      <c r="CRT200" s="20"/>
      <c r="CRU200" s="20"/>
      <c r="CRV200" s="20"/>
      <c r="CRW200" s="20"/>
      <c r="CRX200" s="20"/>
      <c r="CRY200" s="20"/>
      <c r="CRZ200" s="20"/>
      <c r="CSA200" s="20"/>
      <c r="CSB200" s="20"/>
      <c r="CSC200" s="20"/>
      <c r="CSD200" s="20"/>
      <c r="CSE200" s="20"/>
      <c r="CSF200" s="20"/>
      <c r="CSG200" s="20"/>
      <c r="CSH200" s="20"/>
      <c r="CSI200" s="20"/>
      <c r="CSJ200" s="20"/>
      <c r="CSK200" s="20"/>
      <c r="CSL200" s="20"/>
      <c r="CSM200" s="20"/>
      <c r="CSN200" s="20"/>
      <c r="CSO200" s="20"/>
      <c r="CSP200" s="20"/>
      <c r="CSQ200" s="20"/>
      <c r="CSR200" s="20"/>
      <c r="CSS200" s="20"/>
      <c r="CST200" s="20"/>
      <c r="CSU200" s="20"/>
      <c r="CSV200" s="20"/>
      <c r="CSW200" s="20"/>
      <c r="CSX200" s="20"/>
      <c r="CSY200" s="20"/>
      <c r="CSZ200" s="20"/>
      <c r="CTA200" s="20"/>
      <c r="CTB200" s="20"/>
      <c r="CTC200" s="20"/>
      <c r="CTD200" s="20"/>
      <c r="CTE200" s="20"/>
      <c r="CTF200" s="20"/>
      <c r="CTG200" s="20"/>
      <c r="CTH200" s="20"/>
      <c r="CTI200" s="20"/>
      <c r="CTJ200" s="20"/>
      <c r="CTK200" s="20"/>
      <c r="CTL200" s="20"/>
      <c r="CTM200" s="20"/>
      <c r="CTN200" s="20"/>
      <c r="CTO200" s="20"/>
      <c r="CTP200" s="20"/>
      <c r="CTQ200" s="20"/>
      <c r="CTR200" s="20"/>
      <c r="CTS200" s="20"/>
      <c r="CTT200" s="20"/>
      <c r="CTU200" s="20"/>
      <c r="CTV200" s="20"/>
      <c r="CTW200" s="20"/>
      <c r="CTX200" s="20"/>
      <c r="CTY200" s="20"/>
      <c r="CTZ200" s="20"/>
      <c r="CUA200" s="20"/>
      <c r="CUB200" s="20"/>
      <c r="CUC200" s="20"/>
      <c r="CUD200" s="20"/>
      <c r="CUE200" s="20"/>
      <c r="CUF200" s="20"/>
      <c r="CUG200" s="20"/>
      <c r="CUH200" s="20"/>
      <c r="CUI200" s="20"/>
      <c r="CUJ200" s="20"/>
      <c r="CUK200" s="20"/>
      <c r="CUL200" s="20"/>
      <c r="CUM200" s="20"/>
      <c r="CUN200" s="20"/>
      <c r="CUO200" s="20"/>
      <c r="CUP200" s="20"/>
      <c r="CUQ200" s="20"/>
      <c r="CUR200" s="20"/>
      <c r="CUS200" s="20"/>
      <c r="CUT200" s="20"/>
      <c r="CUU200" s="20"/>
      <c r="CUV200" s="20"/>
      <c r="CUW200" s="20"/>
      <c r="CUX200" s="20"/>
      <c r="CUY200" s="20"/>
      <c r="CUZ200" s="20"/>
      <c r="CVA200" s="20"/>
      <c r="CVB200" s="20"/>
      <c r="CVC200" s="20"/>
      <c r="CVD200" s="20"/>
      <c r="CVE200" s="20"/>
      <c r="CVF200" s="20"/>
      <c r="CVG200" s="20"/>
      <c r="CVH200" s="20"/>
      <c r="CVI200" s="20"/>
      <c r="CVJ200" s="20"/>
      <c r="CVK200" s="20"/>
      <c r="CVL200" s="20"/>
      <c r="CVM200" s="20"/>
      <c r="CVN200" s="20"/>
      <c r="CVO200" s="20"/>
      <c r="CVP200" s="20"/>
      <c r="CVQ200" s="20"/>
      <c r="CVR200" s="20"/>
      <c r="CVS200" s="20"/>
      <c r="CVT200" s="20"/>
      <c r="CVU200" s="20"/>
      <c r="CVV200" s="20"/>
      <c r="CVW200" s="20"/>
      <c r="CVX200" s="20"/>
      <c r="CVY200" s="20"/>
      <c r="CVZ200" s="20"/>
      <c r="CWA200" s="20"/>
      <c r="CWB200" s="20"/>
      <c r="CWC200" s="20"/>
      <c r="CWD200" s="20"/>
      <c r="CWE200" s="20"/>
      <c r="CWF200" s="20"/>
      <c r="CWG200" s="20"/>
      <c r="CWH200" s="20"/>
      <c r="CWI200" s="20"/>
      <c r="CWJ200" s="20"/>
      <c r="CWK200" s="20"/>
      <c r="CWL200" s="20"/>
      <c r="CWM200" s="20"/>
      <c r="CWN200" s="20"/>
      <c r="CWO200" s="20"/>
      <c r="CWP200" s="20"/>
      <c r="CWQ200" s="20"/>
      <c r="CWR200" s="20"/>
      <c r="CWS200" s="20"/>
      <c r="CWT200" s="20"/>
      <c r="CWU200" s="20"/>
      <c r="CWV200" s="20"/>
      <c r="CWW200" s="20"/>
      <c r="CWX200" s="20"/>
      <c r="CWY200" s="20"/>
      <c r="CWZ200" s="20"/>
      <c r="CXA200" s="20"/>
      <c r="CXB200" s="20"/>
      <c r="CXC200" s="20"/>
      <c r="CXD200" s="20"/>
      <c r="CXE200" s="20"/>
      <c r="CXF200" s="20"/>
      <c r="CXG200" s="20"/>
      <c r="CXH200" s="20"/>
      <c r="CXI200" s="20"/>
      <c r="CXJ200" s="20"/>
      <c r="CXK200" s="20"/>
      <c r="CXL200" s="20"/>
      <c r="CXM200" s="20"/>
      <c r="CXN200" s="20"/>
      <c r="CXO200" s="20"/>
      <c r="CXP200" s="20"/>
      <c r="CXQ200" s="20"/>
      <c r="CXR200" s="20"/>
      <c r="CXS200" s="20"/>
      <c r="CXT200" s="20"/>
      <c r="CXU200" s="20"/>
      <c r="CXV200" s="20"/>
      <c r="CXW200" s="20"/>
      <c r="CXX200" s="20"/>
      <c r="CXY200" s="20"/>
      <c r="CXZ200" s="20"/>
      <c r="CYA200" s="20"/>
      <c r="CYB200" s="20"/>
      <c r="CYC200" s="20"/>
      <c r="CYD200" s="20"/>
      <c r="CYE200" s="20"/>
      <c r="CYF200" s="20"/>
      <c r="CYG200" s="20"/>
      <c r="CYH200" s="20"/>
      <c r="CYI200" s="20"/>
      <c r="CYJ200" s="20"/>
      <c r="CYK200" s="20"/>
      <c r="CYL200" s="20"/>
      <c r="CYM200" s="20"/>
      <c r="CYN200" s="20"/>
      <c r="CYO200" s="20"/>
      <c r="CYP200" s="20"/>
      <c r="CYQ200" s="20"/>
      <c r="CYR200" s="20"/>
      <c r="CYS200" s="20"/>
      <c r="CYT200" s="20"/>
      <c r="CYU200" s="20"/>
      <c r="CYV200" s="20"/>
      <c r="CYW200" s="20"/>
      <c r="CYX200" s="20"/>
      <c r="CYY200" s="20"/>
      <c r="CYZ200" s="20"/>
      <c r="CZA200" s="20"/>
      <c r="CZB200" s="20"/>
      <c r="CZC200" s="20"/>
      <c r="CZD200" s="20"/>
      <c r="CZE200" s="20"/>
      <c r="CZF200" s="20"/>
      <c r="CZG200" s="20"/>
      <c r="CZH200" s="20"/>
      <c r="CZI200" s="20"/>
      <c r="CZJ200" s="20"/>
      <c r="CZK200" s="20"/>
      <c r="CZL200" s="20"/>
      <c r="CZM200" s="20"/>
      <c r="CZN200" s="20"/>
      <c r="CZO200" s="20"/>
      <c r="CZP200" s="20"/>
      <c r="CZQ200" s="20"/>
      <c r="CZR200" s="20"/>
      <c r="CZS200" s="20"/>
      <c r="CZT200" s="20"/>
      <c r="CZU200" s="20"/>
      <c r="CZV200" s="20"/>
      <c r="CZW200" s="20"/>
      <c r="CZX200" s="20"/>
      <c r="CZY200" s="20"/>
      <c r="CZZ200" s="20"/>
      <c r="DAA200" s="20"/>
      <c r="DAB200" s="20"/>
      <c r="DAC200" s="20"/>
      <c r="DAD200" s="20"/>
      <c r="DAE200" s="20"/>
      <c r="DAF200" s="20"/>
      <c r="DAG200" s="20"/>
      <c r="DAH200" s="20"/>
      <c r="DAI200" s="20"/>
      <c r="DAJ200" s="20"/>
      <c r="DAK200" s="20"/>
      <c r="DAL200" s="20"/>
      <c r="DAM200" s="20"/>
      <c r="DAN200" s="20"/>
      <c r="DAO200" s="20"/>
      <c r="DAP200" s="20"/>
      <c r="DAQ200" s="20"/>
      <c r="DAR200" s="20"/>
      <c r="DAS200" s="20"/>
      <c r="DAT200" s="20"/>
      <c r="DAU200" s="20"/>
      <c r="DAV200" s="20"/>
      <c r="DAW200" s="20"/>
      <c r="DAX200" s="20"/>
      <c r="DAY200" s="20"/>
      <c r="DAZ200" s="20"/>
      <c r="DBA200" s="20"/>
      <c r="DBB200" s="20"/>
      <c r="DBC200" s="20"/>
      <c r="DBD200" s="20"/>
      <c r="DBE200" s="20"/>
      <c r="DBF200" s="20"/>
      <c r="DBG200" s="20"/>
      <c r="DBH200" s="20"/>
      <c r="DBI200" s="20"/>
      <c r="DBJ200" s="20"/>
      <c r="DBK200" s="20"/>
      <c r="DBL200" s="20"/>
      <c r="DBM200" s="20"/>
      <c r="DBN200" s="20"/>
      <c r="DBO200" s="20"/>
      <c r="DBP200" s="20"/>
      <c r="DBQ200" s="20"/>
      <c r="DBR200" s="20"/>
      <c r="DBS200" s="20"/>
      <c r="DBT200" s="20"/>
      <c r="DBU200" s="20"/>
      <c r="DBV200" s="20"/>
      <c r="DBW200" s="20"/>
      <c r="DBX200" s="20"/>
      <c r="DBY200" s="20"/>
      <c r="DBZ200" s="20"/>
      <c r="DCA200" s="20"/>
      <c r="DCB200" s="20"/>
      <c r="DCC200" s="20"/>
      <c r="DCD200" s="20"/>
      <c r="DCE200" s="20"/>
      <c r="DCF200" s="20"/>
      <c r="DCG200" s="20"/>
      <c r="DCH200" s="20"/>
      <c r="DCI200" s="20"/>
      <c r="DCJ200" s="20"/>
      <c r="DCK200" s="20"/>
      <c r="DCL200" s="20"/>
      <c r="DCM200" s="20"/>
      <c r="DCN200" s="20"/>
      <c r="DCO200" s="20"/>
      <c r="DCP200" s="20"/>
      <c r="DCQ200" s="20"/>
      <c r="DCR200" s="20"/>
      <c r="DCS200" s="20"/>
      <c r="DCT200" s="20"/>
      <c r="DCU200" s="20"/>
      <c r="DCV200" s="20"/>
      <c r="DCW200" s="20"/>
      <c r="DCX200" s="20"/>
      <c r="DCY200" s="20"/>
      <c r="DCZ200" s="20"/>
      <c r="DDA200" s="20"/>
      <c r="DDB200" s="20"/>
      <c r="DDC200" s="20"/>
      <c r="DDD200" s="20"/>
      <c r="DDE200" s="20"/>
      <c r="DDF200" s="20"/>
      <c r="DDG200" s="20"/>
      <c r="DDH200" s="20"/>
      <c r="DDI200" s="20"/>
      <c r="DDJ200" s="20"/>
      <c r="DDK200" s="20"/>
      <c r="DDL200" s="20"/>
      <c r="DDM200" s="20"/>
      <c r="DDN200" s="20"/>
      <c r="DDO200" s="20"/>
      <c r="DDP200" s="20"/>
      <c r="DDQ200" s="20"/>
      <c r="DDR200" s="20"/>
      <c r="DDS200" s="20"/>
      <c r="DDT200" s="20"/>
      <c r="DDU200" s="20"/>
      <c r="DDV200" s="20"/>
      <c r="DDW200" s="20"/>
      <c r="DDX200" s="20"/>
      <c r="DDY200" s="20"/>
      <c r="DDZ200" s="20"/>
      <c r="DEA200" s="20"/>
      <c r="DEB200" s="20"/>
      <c r="DEC200" s="20"/>
      <c r="DED200" s="20"/>
      <c r="DEE200" s="20"/>
      <c r="DEF200" s="20"/>
      <c r="DEG200" s="20"/>
      <c r="DEH200" s="20"/>
      <c r="DEI200" s="20"/>
      <c r="DEJ200" s="20"/>
      <c r="DEK200" s="20"/>
      <c r="DEL200" s="20"/>
      <c r="DEM200" s="20"/>
      <c r="DEN200" s="20"/>
      <c r="DEO200" s="20"/>
      <c r="DEP200" s="20"/>
      <c r="DEQ200" s="20"/>
      <c r="DER200" s="20"/>
      <c r="DES200" s="20"/>
      <c r="DET200" s="20"/>
      <c r="DEU200" s="20"/>
      <c r="DEV200" s="20"/>
      <c r="DEW200" s="20"/>
      <c r="DEX200" s="20"/>
      <c r="DEY200" s="20"/>
      <c r="DEZ200" s="20"/>
      <c r="DFA200" s="20"/>
      <c r="DFB200" s="20"/>
      <c r="DFC200" s="20"/>
      <c r="DFD200" s="20"/>
      <c r="DFE200" s="20"/>
      <c r="DFF200" s="20"/>
      <c r="DFG200" s="20"/>
      <c r="DFH200" s="20"/>
      <c r="DFI200" s="20"/>
      <c r="DFJ200" s="20"/>
      <c r="DFK200" s="20"/>
      <c r="DFL200" s="20"/>
      <c r="DFM200" s="20"/>
      <c r="DFN200" s="20"/>
      <c r="DFO200" s="20"/>
      <c r="DFP200" s="20"/>
      <c r="DFQ200" s="20"/>
      <c r="DFR200" s="20"/>
      <c r="DFS200" s="20"/>
      <c r="DFT200" s="20"/>
      <c r="DFU200" s="20"/>
      <c r="DFV200" s="20"/>
      <c r="DFW200" s="20"/>
      <c r="DFX200" s="20"/>
      <c r="DFY200" s="20"/>
      <c r="DFZ200" s="20"/>
      <c r="DGA200" s="20"/>
      <c r="DGB200" s="20"/>
      <c r="DGC200" s="20"/>
      <c r="DGD200" s="20"/>
      <c r="DGE200" s="20"/>
      <c r="DGF200" s="20"/>
      <c r="DGG200" s="20"/>
      <c r="DGH200" s="20"/>
      <c r="DGI200" s="20"/>
      <c r="DGJ200" s="20"/>
      <c r="DGK200" s="20"/>
      <c r="DGL200" s="20"/>
      <c r="DGM200" s="20"/>
      <c r="DGN200" s="20"/>
      <c r="DGO200" s="20"/>
      <c r="DGP200" s="20"/>
      <c r="DGQ200" s="20"/>
      <c r="DGR200" s="20"/>
      <c r="DGS200" s="20"/>
      <c r="DGT200" s="20"/>
      <c r="DGU200" s="20"/>
      <c r="DGV200" s="20"/>
      <c r="DGW200" s="20"/>
      <c r="DGX200" s="20"/>
      <c r="DGY200" s="20"/>
      <c r="DGZ200" s="20"/>
      <c r="DHA200" s="20"/>
      <c r="DHB200" s="20"/>
      <c r="DHC200" s="20"/>
      <c r="DHD200" s="20"/>
      <c r="DHE200" s="20"/>
      <c r="DHF200" s="20"/>
      <c r="DHG200" s="20"/>
      <c r="DHH200" s="20"/>
      <c r="DHI200" s="20"/>
      <c r="DHJ200" s="20"/>
      <c r="DHK200" s="20"/>
      <c r="DHL200" s="20"/>
      <c r="DHM200" s="20"/>
      <c r="DHN200" s="20"/>
      <c r="DHO200" s="20"/>
      <c r="DHP200" s="20"/>
      <c r="DHQ200" s="20"/>
      <c r="DHR200" s="20"/>
      <c r="DHS200" s="20"/>
      <c r="DHT200" s="20"/>
      <c r="DHU200" s="20"/>
      <c r="DHV200" s="20"/>
      <c r="DHW200" s="20"/>
      <c r="DHX200" s="20"/>
      <c r="DHY200" s="20"/>
      <c r="DHZ200" s="20"/>
      <c r="DIA200" s="20"/>
      <c r="DIB200" s="20"/>
      <c r="DIC200" s="20"/>
      <c r="DID200" s="20"/>
      <c r="DIE200" s="20"/>
      <c r="DIF200" s="20"/>
      <c r="DIG200" s="20"/>
      <c r="DIH200" s="20"/>
      <c r="DII200" s="20"/>
      <c r="DIJ200" s="20"/>
      <c r="DIK200" s="20"/>
      <c r="DIL200" s="20"/>
      <c r="DIM200" s="20"/>
      <c r="DIN200" s="20"/>
      <c r="DIO200" s="20"/>
      <c r="DIP200" s="20"/>
      <c r="DIQ200" s="20"/>
      <c r="DIR200" s="20"/>
      <c r="DIS200" s="20"/>
      <c r="DIT200" s="20"/>
      <c r="DIU200" s="20"/>
      <c r="DIV200" s="20"/>
      <c r="DIW200" s="20"/>
      <c r="DIX200" s="20"/>
      <c r="DIY200" s="20"/>
      <c r="DIZ200" s="20"/>
      <c r="DJA200" s="20"/>
      <c r="DJB200" s="20"/>
      <c r="DJC200" s="20"/>
      <c r="DJD200" s="20"/>
      <c r="DJE200" s="20"/>
      <c r="DJF200" s="20"/>
      <c r="DJG200" s="20"/>
      <c r="DJH200" s="20"/>
      <c r="DJI200" s="20"/>
      <c r="DJJ200" s="20"/>
      <c r="DJK200" s="20"/>
      <c r="DJL200" s="20"/>
      <c r="DJM200" s="20"/>
      <c r="DJN200" s="20"/>
      <c r="DJO200" s="20"/>
      <c r="DJP200" s="20"/>
      <c r="DJQ200" s="20"/>
      <c r="DJR200" s="20"/>
      <c r="DJS200" s="20"/>
      <c r="DJT200" s="20"/>
      <c r="DJU200" s="20"/>
      <c r="DJV200" s="20"/>
      <c r="DJW200" s="20"/>
      <c r="DJX200" s="20"/>
      <c r="DJY200" s="20"/>
      <c r="DJZ200" s="20"/>
      <c r="DKA200" s="20"/>
      <c r="DKB200" s="20"/>
      <c r="DKC200" s="20"/>
      <c r="DKD200" s="20"/>
      <c r="DKE200" s="20"/>
      <c r="DKF200" s="20"/>
      <c r="DKG200" s="20"/>
      <c r="DKH200" s="20"/>
      <c r="DKI200" s="20"/>
      <c r="DKJ200" s="20"/>
      <c r="DKK200" s="20"/>
      <c r="DKL200" s="20"/>
      <c r="DKM200" s="20"/>
      <c r="DKN200" s="20"/>
      <c r="DKO200" s="20"/>
      <c r="DKP200" s="20"/>
      <c r="DKQ200" s="20"/>
      <c r="DKR200" s="20"/>
      <c r="DKS200" s="20"/>
      <c r="DKT200" s="20"/>
      <c r="DKU200" s="20"/>
      <c r="DKV200" s="20"/>
      <c r="DKW200" s="20"/>
      <c r="DKX200" s="20"/>
      <c r="DKY200" s="20"/>
      <c r="DKZ200" s="20"/>
      <c r="DLA200" s="20"/>
      <c r="DLB200" s="20"/>
      <c r="DLC200" s="20"/>
      <c r="DLD200" s="20"/>
      <c r="DLE200" s="20"/>
      <c r="DLF200" s="20"/>
      <c r="DLG200" s="20"/>
      <c r="DLH200" s="20"/>
      <c r="DLI200" s="20"/>
      <c r="DLJ200" s="20"/>
      <c r="DLK200" s="20"/>
      <c r="DLL200" s="20"/>
      <c r="DLM200" s="20"/>
      <c r="DLN200" s="20"/>
      <c r="DLO200" s="20"/>
      <c r="DLP200" s="20"/>
      <c r="DLQ200" s="20"/>
      <c r="DLR200" s="20"/>
      <c r="DLS200" s="20"/>
      <c r="DLT200" s="20"/>
      <c r="DLU200" s="20"/>
      <c r="DLV200" s="20"/>
      <c r="DLW200" s="20"/>
      <c r="DLX200" s="20"/>
      <c r="DLY200" s="20"/>
      <c r="DLZ200" s="20"/>
      <c r="DMA200" s="20"/>
      <c r="DMB200" s="20"/>
      <c r="DMC200" s="20"/>
      <c r="DMD200" s="20"/>
      <c r="DME200" s="20"/>
      <c r="DMF200" s="20"/>
      <c r="DMG200" s="20"/>
      <c r="DMH200" s="20"/>
      <c r="DMI200" s="20"/>
      <c r="DMJ200" s="20"/>
      <c r="DMK200" s="20"/>
      <c r="DML200" s="20"/>
      <c r="DMM200" s="20"/>
      <c r="DMN200" s="20"/>
      <c r="DMO200" s="20"/>
      <c r="DMP200" s="20"/>
      <c r="DMQ200" s="20"/>
      <c r="DMR200" s="20"/>
      <c r="DMS200" s="20"/>
      <c r="DMT200" s="20"/>
      <c r="DMU200" s="20"/>
      <c r="DMV200" s="20"/>
      <c r="DMW200" s="20"/>
      <c r="DMX200" s="20"/>
      <c r="DMY200" s="20"/>
      <c r="DMZ200" s="20"/>
      <c r="DNA200" s="20"/>
      <c r="DNB200" s="20"/>
      <c r="DNC200" s="20"/>
      <c r="DND200" s="20"/>
      <c r="DNE200" s="20"/>
      <c r="DNF200" s="20"/>
      <c r="DNG200" s="20"/>
      <c r="DNH200" s="20"/>
      <c r="DNI200" s="20"/>
      <c r="DNJ200" s="20"/>
      <c r="DNK200" s="20"/>
      <c r="DNL200" s="20"/>
      <c r="DNM200" s="20"/>
      <c r="DNN200" s="20"/>
      <c r="DNO200" s="20"/>
      <c r="DNP200" s="20"/>
      <c r="DNQ200" s="20"/>
      <c r="DNR200" s="20"/>
      <c r="DNS200" s="20"/>
      <c r="DNT200" s="20"/>
      <c r="DNU200" s="20"/>
      <c r="DNV200" s="20"/>
      <c r="DNW200" s="20"/>
      <c r="DNX200" s="20"/>
      <c r="DNY200" s="20"/>
      <c r="DNZ200" s="20"/>
      <c r="DOA200" s="20"/>
      <c r="DOB200" s="20"/>
      <c r="DOC200" s="20"/>
      <c r="DOD200" s="20"/>
      <c r="DOE200" s="20"/>
      <c r="DOF200" s="20"/>
      <c r="DOG200" s="20"/>
      <c r="DOH200" s="20"/>
      <c r="DOI200" s="20"/>
      <c r="DOJ200" s="20"/>
      <c r="DOK200" s="20"/>
      <c r="DOL200" s="20"/>
      <c r="DOM200" s="20"/>
      <c r="DON200" s="20"/>
      <c r="DOO200" s="20"/>
      <c r="DOP200" s="20"/>
      <c r="DOQ200" s="20"/>
      <c r="DOR200" s="20"/>
      <c r="DOS200" s="20"/>
      <c r="DOT200" s="20"/>
      <c r="DOU200" s="20"/>
      <c r="DOV200" s="20"/>
      <c r="DOW200" s="20"/>
      <c r="DOX200" s="20"/>
      <c r="DOY200" s="20"/>
      <c r="DOZ200" s="20"/>
      <c r="DPA200" s="20"/>
      <c r="DPB200" s="20"/>
      <c r="DPC200" s="20"/>
      <c r="DPD200" s="20"/>
      <c r="DPE200" s="20"/>
      <c r="DPF200" s="20"/>
      <c r="DPG200" s="20"/>
      <c r="DPH200" s="20"/>
      <c r="DPI200" s="20"/>
      <c r="DPJ200" s="20"/>
      <c r="DPK200" s="20"/>
      <c r="DPL200" s="20"/>
      <c r="DPM200" s="20"/>
      <c r="DPN200" s="20"/>
      <c r="DPO200" s="20"/>
      <c r="DPP200" s="20"/>
      <c r="DPQ200" s="20"/>
      <c r="DPR200" s="20"/>
      <c r="DPS200" s="20"/>
      <c r="DPT200" s="20"/>
      <c r="DPU200" s="20"/>
      <c r="DPV200" s="20"/>
      <c r="DPW200" s="20"/>
      <c r="DPX200" s="20"/>
      <c r="DPY200" s="20"/>
      <c r="DPZ200" s="20"/>
      <c r="DQA200" s="20"/>
      <c r="DQB200" s="20"/>
      <c r="DQC200" s="20"/>
      <c r="DQD200" s="20"/>
      <c r="DQE200" s="20"/>
      <c r="DQF200" s="20"/>
      <c r="DQG200" s="20"/>
      <c r="DQH200" s="20"/>
      <c r="DQI200" s="20"/>
      <c r="DQJ200" s="20"/>
      <c r="DQK200" s="20"/>
      <c r="DQL200" s="20"/>
      <c r="DQM200" s="20"/>
      <c r="DQN200" s="20"/>
      <c r="DQO200" s="20"/>
      <c r="DQP200" s="20"/>
      <c r="DQQ200" s="20"/>
      <c r="DQR200" s="20"/>
      <c r="DQS200" s="20"/>
      <c r="DQT200" s="20"/>
      <c r="DQU200" s="20"/>
      <c r="DQV200" s="20"/>
      <c r="DQW200" s="20"/>
      <c r="DQX200" s="20"/>
      <c r="DQY200" s="20"/>
      <c r="DQZ200" s="20"/>
      <c r="DRA200" s="20"/>
      <c r="DRB200" s="20"/>
      <c r="DRC200" s="20"/>
      <c r="DRD200" s="20"/>
      <c r="DRE200" s="20"/>
      <c r="DRF200" s="20"/>
      <c r="DRG200" s="20"/>
      <c r="DRH200" s="20"/>
      <c r="DRI200" s="20"/>
      <c r="DRJ200" s="20"/>
      <c r="DRK200" s="20"/>
      <c r="DRL200" s="20"/>
      <c r="DRM200" s="20"/>
      <c r="DRN200" s="20"/>
      <c r="DRO200" s="20"/>
      <c r="DRP200" s="20"/>
      <c r="DRQ200" s="20"/>
      <c r="DRR200" s="20"/>
      <c r="DRS200" s="20"/>
      <c r="DRT200" s="20"/>
      <c r="DRU200" s="20"/>
      <c r="DRV200" s="20"/>
      <c r="DRW200" s="20"/>
      <c r="DRX200" s="20"/>
      <c r="DRY200" s="20"/>
      <c r="DRZ200" s="20"/>
      <c r="DSA200" s="20"/>
      <c r="DSB200" s="20"/>
      <c r="DSC200" s="20"/>
      <c r="DSD200" s="20"/>
      <c r="DSE200" s="20"/>
      <c r="DSF200" s="20"/>
      <c r="DSG200" s="20"/>
      <c r="DSH200" s="20"/>
      <c r="DSI200" s="20"/>
      <c r="DSJ200" s="20"/>
      <c r="DSK200" s="20"/>
      <c r="DSL200" s="20"/>
      <c r="DSM200" s="20"/>
      <c r="DSN200" s="20"/>
      <c r="DSO200" s="20"/>
      <c r="DSP200" s="20"/>
      <c r="DSQ200" s="20"/>
      <c r="DSR200" s="20"/>
      <c r="DSS200" s="20"/>
      <c r="DST200" s="20"/>
      <c r="DSU200" s="20"/>
      <c r="DSV200" s="20"/>
      <c r="DSW200" s="20"/>
      <c r="DSX200" s="20"/>
      <c r="DSY200" s="20"/>
      <c r="DSZ200" s="20"/>
      <c r="DTA200" s="20"/>
      <c r="DTB200" s="20"/>
      <c r="DTC200" s="20"/>
      <c r="DTD200" s="20"/>
      <c r="DTE200" s="20"/>
      <c r="DTF200" s="20"/>
      <c r="DTG200" s="20"/>
      <c r="DTH200" s="20"/>
      <c r="DTI200" s="20"/>
      <c r="DTJ200" s="20"/>
      <c r="DTK200" s="20"/>
      <c r="DTL200" s="20"/>
      <c r="DTM200" s="20"/>
      <c r="DTN200" s="20"/>
      <c r="DTO200" s="20"/>
      <c r="DTP200" s="20"/>
      <c r="DTQ200" s="20"/>
      <c r="DTR200" s="20"/>
      <c r="DTS200" s="20"/>
      <c r="DTT200" s="20"/>
      <c r="DTU200" s="20"/>
      <c r="DTV200" s="20"/>
      <c r="DTW200" s="20"/>
      <c r="DTX200" s="20"/>
      <c r="DTY200" s="20"/>
      <c r="DTZ200" s="20"/>
      <c r="DUA200" s="20"/>
      <c r="DUB200" s="20"/>
      <c r="DUC200" s="20"/>
      <c r="DUD200" s="20"/>
      <c r="DUE200" s="20"/>
      <c r="DUF200" s="20"/>
      <c r="DUG200" s="20"/>
      <c r="DUH200" s="20"/>
      <c r="DUI200" s="20"/>
      <c r="DUJ200" s="20"/>
      <c r="DUK200" s="20"/>
      <c r="DUL200" s="20"/>
      <c r="DUM200" s="20"/>
      <c r="DUN200" s="20"/>
      <c r="DUO200" s="20"/>
      <c r="DUP200" s="20"/>
      <c r="DUQ200" s="20"/>
      <c r="DUR200" s="20"/>
      <c r="DUS200" s="20"/>
      <c r="DUT200" s="20"/>
      <c r="DUU200" s="20"/>
      <c r="DUV200" s="20"/>
      <c r="DUW200" s="20"/>
      <c r="DUX200" s="20"/>
      <c r="DUY200" s="20"/>
      <c r="DUZ200" s="20"/>
      <c r="DVA200" s="20"/>
      <c r="DVB200" s="20"/>
      <c r="DVC200" s="20"/>
      <c r="DVD200" s="20"/>
      <c r="DVE200" s="20"/>
      <c r="DVF200" s="20"/>
      <c r="DVG200" s="20"/>
      <c r="DVH200" s="20"/>
      <c r="DVI200" s="20"/>
      <c r="DVJ200" s="20"/>
      <c r="DVK200" s="20"/>
      <c r="DVL200" s="20"/>
      <c r="DVM200" s="20"/>
      <c r="DVN200" s="20"/>
      <c r="DVO200" s="20"/>
      <c r="DVP200" s="20"/>
      <c r="DVQ200" s="20"/>
      <c r="DVR200" s="20"/>
      <c r="DVS200" s="20"/>
      <c r="DVT200" s="20"/>
      <c r="DVU200" s="20"/>
      <c r="DVV200" s="20"/>
      <c r="DVW200" s="20"/>
      <c r="DVX200" s="20"/>
      <c r="DVY200" s="20"/>
      <c r="DVZ200" s="20"/>
      <c r="DWA200" s="20"/>
      <c r="DWB200" s="20"/>
      <c r="DWC200" s="20"/>
      <c r="DWD200" s="20"/>
      <c r="DWE200" s="20"/>
      <c r="DWF200" s="20"/>
      <c r="DWG200" s="20"/>
      <c r="DWH200" s="20"/>
      <c r="DWI200" s="20"/>
      <c r="DWJ200" s="20"/>
      <c r="DWK200" s="20"/>
      <c r="DWL200" s="20"/>
      <c r="DWM200" s="20"/>
      <c r="DWN200" s="20"/>
      <c r="DWO200" s="20"/>
      <c r="DWP200" s="20"/>
      <c r="DWQ200" s="20"/>
      <c r="DWR200" s="20"/>
      <c r="DWS200" s="20"/>
      <c r="DWT200" s="20"/>
      <c r="DWU200" s="20"/>
      <c r="DWV200" s="20"/>
      <c r="DWW200" s="20"/>
      <c r="DWX200" s="20"/>
      <c r="DWY200" s="20"/>
      <c r="DWZ200" s="20"/>
      <c r="DXA200" s="20"/>
      <c r="DXB200" s="20"/>
      <c r="DXC200" s="20"/>
      <c r="DXD200" s="20"/>
      <c r="DXE200" s="20"/>
      <c r="DXF200" s="20"/>
      <c r="DXG200" s="20"/>
      <c r="DXH200" s="20"/>
      <c r="DXI200" s="20"/>
      <c r="DXJ200" s="20"/>
      <c r="DXK200" s="20"/>
      <c r="DXL200" s="20"/>
      <c r="DXM200" s="20"/>
      <c r="DXN200" s="20"/>
      <c r="DXO200" s="20"/>
      <c r="DXP200" s="20"/>
      <c r="DXQ200" s="20"/>
      <c r="DXR200" s="20"/>
      <c r="DXS200" s="20"/>
      <c r="DXT200" s="20"/>
      <c r="DXU200" s="20"/>
      <c r="DXV200" s="20"/>
      <c r="DXW200" s="20"/>
      <c r="DXX200" s="20"/>
      <c r="DXY200" s="20"/>
      <c r="DXZ200" s="20"/>
      <c r="DYA200" s="20"/>
      <c r="DYB200" s="20"/>
      <c r="DYC200" s="20"/>
      <c r="DYD200" s="20"/>
      <c r="DYE200" s="20"/>
      <c r="DYF200" s="20"/>
      <c r="DYG200" s="20"/>
      <c r="DYH200" s="20"/>
      <c r="DYI200" s="20"/>
      <c r="DYJ200" s="20"/>
      <c r="DYK200" s="20"/>
      <c r="DYL200" s="20"/>
      <c r="DYM200" s="20"/>
      <c r="DYN200" s="20"/>
      <c r="DYO200" s="20"/>
      <c r="DYP200" s="20"/>
      <c r="DYQ200" s="20"/>
      <c r="DYR200" s="20"/>
      <c r="DYS200" s="20"/>
      <c r="DYT200" s="20"/>
      <c r="DYU200" s="20"/>
      <c r="DYV200" s="20"/>
      <c r="DYW200" s="20"/>
      <c r="DYX200" s="20"/>
      <c r="DYY200" s="20"/>
      <c r="DYZ200" s="20"/>
      <c r="DZA200" s="20"/>
      <c r="DZB200" s="20"/>
      <c r="DZC200" s="20"/>
      <c r="DZD200" s="20"/>
      <c r="DZE200" s="20"/>
      <c r="DZF200" s="20"/>
      <c r="DZG200" s="20"/>
      <c r="DZH200" s="20"/>
      <c r="DZI200" s="20"/>
      <c r="DZJ200" s="20"/>
      <c r="DZK200" s="20"/>
      <c r="DZL200" s="20"/>
      <c r="DZM200" s="20"/>
      <c r="DZN200" s="20"/>
      <c r="DZO200" s="20"/>
      <c r="DZP200" s="20"/>
      <c r="DZQ200" s="20"/>
      <c r="DZR200" s="20"/>
      <c r="DZS200" s="20"/>
      <c r="DZT200" s="20"/>
      <c r="DZU200" s="20"/>
      <c r="DZV200" s="20"/>
      <c r="DZW200" s="20"/>
      <c r="DZX200" s="20"/>
      <c r="DZY200" s="20"/>
      <c r="DZZ200" s="20"/>
      <c r="EAA200" s="20"/>
      <c r="EAB200" s="20"/>
      <c r="EAC200" s="20"/>
      <c r="EAD200" s="20"/>
      <c r="EAE200" s="20"/>
      <c r="EAF200" s="20"/>
      <c r="EAG200" s="20"/>
      <c r="EAH200" s="20"/>
      <c r="EAI200" s="20"/>
      <c r="EAJ200" s="20"/>
      <c r="EAK200" s="20"/>
      <c r="EAL200" s="20"/>
      <c r="EAM200" s="20"/>
      <c r="EAN200" s="20"/>
      <c r="EAO200" s="20"/>
      <c r="EAP200" s="20"/>
      <c r="EAQ200" s="20"/>
      <c r="EAR200" s="20"/>
      <c r="EAS200" s="20"/>
      <c r="EAT200" s="20"/>
      <c r="EAU200" s="20"/>
      <c r="EAV200" s="20"/>
      <c r="EAW200" s="20"/>
      <c r="EAX200" s="20"/>
      <c r="EAY200" s="20"/>
      <c r="EAZ200" s="20"/>
      <c r="EBA200" s="20"/>
      <c r="EBB200" s="20"/>
      <c r="EBC200" s="20"/>
      <c r="EBD200" s="20"/>
      <c r="EBE200" s="20"/>
      <c r="EBF200" s="20"/>
      <c r="EBG200" s="20"/>
      <c r="EBH200" s="20"/>
      <c r="EBI200" s="20"/>
      <c r="EBJ200" s="20"/>
      <c r="EBK200" s="20"/>
      <c r="EBL200" s="20"/>
      <c r="EBM200" s="20"/>
      <c r="EBN200" s="20"/>
      <c r="EBO200" s="20"/>
      <c r="EBP200" s="20"/>
      <c r="EBQ200" s="20"/>
      <c r="EBR200" s="20"/>
      <c r="EBS200" s="20"/>
      <c r="EBT200" s="20"/>
      <c r="EBU200" s="20"/>
      <c r="EBV200" s="20"/>
      <c r="EBW200" s="20"/>
      <c r="EBX200" s="20"/>
      <c r="EBY200" s="20"/>
      <c r="EBZ200" s="20"/>
      <c r="ECA200" s="20"/>
      <c r="ECB200" s="20"/>
      <c r="ECC200" s="20"/>
      <c r="ECD200" s="20"/>
      <c r="ECE200" s="20"/>
      <c r="ECF200" s="20"/>
      <c r="ECG200" s="20"/>
      <c r="ECH200" s="20"/>
      <c r="ECI200" s="20"/>
      <c r="ECJ200" s="20"/>
      <c r="ECK200" s="20"/>
      <c r="ECL200" s="20"/>
      <c r="ECM200" s="20"/>
      <c r="ECN200" s="20"/>
      <c r="ECO200" s="20"/>
      <c r="ECP200" s="20"/>
      <c r="ECQ200" s="20"/>
      <c r="ECR200" s="20"/>
      <c r="ECS200" s="20"/>
      <c r="ECT200" s="20"/>
      <c r="ECU200" s="20"/>
      <c r="ECV200" s="20"/>
      <c r="ECW200" s="20"/>
      <c r="ECX200" s="20"/>
      <c r="ECY200" s="20"/>
      <c r="ECZ200" s="20"/>
      <c r="EDA200" s="20"/>
      <c r="EDB200" s="20"/>
      <c r="EDC200" s="20"/>
      <c r="EDD200" s="20"/>
      <c r="EDE200" s="20"/>
      <c r="EDF200" s="20"/>
      <c r="EDG200" s="20"/>
      <c r="EDH200" s="20"/>
      <c r="EDI200" s="20"/>
      <c r="EDJ200" s="20"/>
      <c r="EDK200" s="20"/>
      <c r="EDL200" s="20"/>
      <c r="EDM200" s="20"/>
      <c r="EDN200" s="20"/>
      <c r="EDO200" s="20"/>
      <c r="EDP200" s="20"/>
      <c r="EDQ200" s="20"/>
      <c r="EDR200" s="20"/>
      <c r="EDS200" s="20"/>
      <c r="EDT200" s="20"/>
      <c r="EDU200" s="20"/>
      <c r="EDV200" s="20"/>
      <c r="EDW200" s="20"/>
      <c r="EDX200" s="20"/>
      <c r="EDY200" s="20"/>
      <c r="EDZ200" s="20"/>
      <c r="EEA200" s="20"/>
      <c r="EEB200" s="20"/>
      <c r="EEC200" s="20"/>
      <c r="EED200" s="20"/>
      <c r="EEE200" s="20"/>
      <c r="EEF200" s="20"/>
      <c r="EEG200" s="20"/>
      <c r="EEH200" s="20"/>
      <c r="EEI200" s="20"/>
      <c r="EEJ200" s="20"/>
      <c r="EEK200" s="20"/>
      <c r="EEL200" s="20"/>
      <c r="EEM200" s="20"/>
      <c r="EEN200" s="20"/>
      <c r="EEO200" s="20"/>
      <c r="EEP200" s="20"/>
      <c r="EEQ200" s="20"/>
      <c r="EER200" s="20"/>
      <c r="EES200" s="20"/>
      <c r="EET200" s="20"/>
      <c r="EEU200" s="20"/>
      <c r="EEV200" s="20"/>
      <c r="EEW200" s="20"/>
      <c r="EEX200" s="20"/>
      <c r="EEY200" s="20"/>
      <c r="EEZ200" s="20"/>
      <c r="EFA200" s="20"/>
      <c r="EFB200" s="20"/>
      <c r="EFC200" s="20"/>
      <c r="EFD200" s="20"/>
      <c r="EFE200" s="20"/>
      <c r="EFF200" s="20"/>
      <c r="EFG200" s="20"/>
      <c r="EFH200" s="20"/>
      <c r="EFI200" s="20"/>
      <c r="EFJ200" s="20"/>
      <c r="EFK200" s="20"/>
      <c r="EFL200" s="20"/>
      <c r="EFM200" s="20"/>
      <c r="EFN200" s="20"/>
      <c r="EFO200" s="20"/>
      <c r="EFP200" s="20"/>
      <c r="EFQ200" s="20"/>
      <c r="EFR200" s="20"/>
      <c r="EFS200" s="20"/>
      <c r="EFT200" s="20"/>
      <c r="EFU200" s="20"/>
      <c r="EFV200" s="20"/>
      <c r="EFW200" s="20"/>
      <c r="EFX200" s="20"/>
      <c r="EFY200" s="20"/>
      <c r="EFZ200" s="20"/>
      <c r="EGA200" s="20"/>
      <c r="EGB200" s="20"/>
      <c r="EGC200" s="20"/>
      <c r="EGD200" s="20"/>
      <c r="EGE200" s="20"/>
      <c r="EGF200" s="20"/>
      <c r="EGG200" s="20"/>
      <c r="EGH200" s="20"/>
      <c r="EGI200" s="20"/>
      <c r="EGJ200" s="20"/>
      <c r="EGK200" s="20"/>
      <c r="EGL200" s="20"/>
      <c r="EGM200" s="20"/>
      <c r="EGN200" s="20"/>
      <c r="EGO200" s="20"/>
      <c r="EGP200" s="20"/>
      <c r="EGQ200" s="20"/>
      <c r="EGR200" s="20"/>
      <c r="EGS200" s="20"/>
      <c r="EGT200" s="20"/>
      <c r="EGU200" s="20"/>
      <c r="EGV200" s="20"/>
      <c r="EGW200" s="20"/>
      <c r="EGX200" s="20"/>
      <c r="EGY200" s="20"/>
      <c r="EGZ200" s="20"/>
      <c r="EHA200" s="20"/>
      <c r="EHB200" s="20"/>
      <c r="EHC200" s="20"/>
      <c r="EHD200" s="20"/>
      <c r="EHE200" s="20"/>
      <c r="EHF200" s="20"/>
      <c r="EHG200" s="20"/>
      <c r="EHH200" s="20"/>
      <c r="EHI200" s="20"/>
      <c r="EHJ200" s="20"/>
      <c r="EHK200" s="20"/>
      <c r="EHL200" s="20"/>
      <c r="EHM200" s="20"/>
      <c r="EHN200" s="20"/>
      <c r="EHO200" s="20"/>
      <c r="EHP200" s="20"/>
      <c r="EHQ200" s="20"/>
      <c r="EHR200" s="20"/>
      <c r="EHS200" s="20"/>
      <c r="EHT200" s="20"/>
      <c r="EHU200" s="20"/>
      <c r="EHV200" s="20"/>
      <c r="EHW200" s="20"/>
      <c r="EHX200" s="20"/>
      <c r="EHY200" s="20"/>
      <c r="EHZ200" s="20"/>
      <c r="EIA200" s="20"/>
      <c r="EIB200" s="20"/>
      <c r="EIC200" s="20"/>
      <c r="EID200" s="20"/>
      <c r="EIE200" s="20"/>
      <c r="EIF200" s="20"/>
      <c r="EIG200" s="20"/>
      <c r="EIH200" s="20"/>
      <c r="EII200" s="20"/>
      <c r="EIJ200" s="20"/>
      <c r="EIK200" s="20"/>
      <c r="EIL200" s="20"/>
      <c r="EIM200" s="20"/>
      <c r="EIN200" s="20"/>
      <c r="EIO200" s="20"/>
      <c r="EIP200" s="20"/>
      <c r="EIQ200" s="20"/>
      <c r="EIR200" s="20"/>
      <c r="EIS200" s="20"/>
      <c r="EIT200" s="20"/>
      <c r="EIU200" s="20"/>
      <c r="EIV200" s="20"/>
      <c r="EIW200" s="20"/>
      <c r="EIX200" s="20"/>
      <c r="EIY200" s="20"/>
      <c r="EIZ200" s="20"/>
      <c r="EJA200" s="20"/>
      <c r="EJB200" s="20"/>
      <c r="EJC200" s="20"/>
      <c r="EJD200" s="20"/>
      <c r="EJE200" s="20"/>
      <c r="EJF200" s="20"/>
      <c r="EJG200" s="20"/>
      <c r="EJH200" s="20"/>
      <c r="EJI200" s="20"/>
      <c r="EJJ200" s="20"/>
      <c r="EJK200" s="20"/>
      <c r="EJL200" s="20"/>
      <c r="EJM200" s="20"/>
      <c r="EJN200" s="20"/>
      <c r="EJO200" s="20"/>
      <c r="EJP200" s="20"/>
      <c r="EJQ200" s="20"/>
      <c r="EJR200" s="20"/>
      <c r="EJS200" s="20"/>
      <c r="EJT200" s="20"/>
      <c r="EJU200" s="20"/>
      <c r="EJV200" s="20"/>
      <c r="EJW200" s="20"/>
      <c r="EJX200" s="20"/>
      <c r="EJY200" s="20"/>
      <c r="EJZ200" s="20"/>
      <c r="EKA200" s="20"/>
      <c r="EKB200" s="20"/>
      <c r="EKC200" s="20"/>
      <c r="EKD200" s="20"/>
      <c r="EKE200" s="20"/>
      <c r="EKF200" s="20"/>
      <c r="EKG200" s="20"/>
      <c r="EKH200" s="20"/>
      <c r="EKI200" s="20"/>
      <c r="EKJ200" s="20"/>
      <c r="EKK200" s="20"/>
      <c r="EKL200" s="20"/>
      <c r="EKM200" s="20"/>
      <c r="EKN200" s="20"/>
      <c r="EKO200" s="20"/>
      <c r="EKP200" s="20"/>
      <c r="EKQ200" s="20"/>
      <c r="EKR200" s="20"/>
      <c r="EKS200" s="20"/>
      <c r="EKT200" s="20"/>
      <c r="EKU200" s="20"/>
      <c r="EKV200" s="20"/>
      <c r="EKW200" s="20"/>
      <c r="EKX200" s="20"/>
      <c r="EKY200" s="20"/>
      <c r="EKZ200" s="20"/>
      <c r="ELA200" s="20"/>
      <c r="ELB200" s="20"/>
      <c r="ELC200" s="20"/>
      <c r="ELD200" s="20"/>
      <c r="ELE200" s="20"/>
      <c r="ELF200" s="20"/>
      <c r="ELG200" s="20"/>
      <c r="ELH200" s="20"/>
      <c r="ELI200" s="20"/>
      <c r="ELJ200" s="20"/>
      <c r="ELK200" s="20"/>
      <c r="ELL200" s="20"/>
      <c r="ELM200" s="20"/>
      <c r="ELN200" s="20"/>
      <c r="ELO200" s="20"/>
      <c r="ELP200" s="20"/>
      <c r="ELQ200" s="20"/>
      <c r="ELR200" s="20"/>
      <c r="ELS200" s="20"/>
      <c r="ELT200" s="20"/>
      <c r="ELU200" s="20"/>
      <c r="ELV200" s="20"/>
      <c r="ELW200" s="20"/>
      <c r="ELX200" s="20"/>
      <c r="ELY200" s="20"/>
      <c r="ELZ200" s="20"/>
      <c r="EMA200" s="20"/>
      <c r="EMB200" s="20"/>
      <c r="EMC200" s="20"/>
      <c r="EMD200" s="20"/>
      <c r="EME200" s="20"/>
      <c r="EMF200" s="20"/>
      <c r="EMG200" s="20"/>
      <c r="EMH200" s="20"/>
      <c r="EMI200" s="20"/>
      <c r="EMJ200" s="20"/>
      <c r="EMK200" s="20"/>
      <c r="EML200" s="20"/>
      <c r="EMM200" s="20"/>
      <c r="EMN200" s="20"/>
      <c r="EMO200" s="20"/>
      <c r="EMP200" s="20"/>
      <c r="EMQ200" s="20"/>
      <c r="EMR200" s="20"/>
      <c r="EMS200" s="20"/>
      <c r="EMT200" s="20"/>
      <c r="EMU200" s="20"/>
      <c r="EMV200" s="20"/>
      <c r="EMW200" s="20"/>
      <c r="EMX200" s="20"/>
      <c r="EMY200" s="20"/>
      <c r="EMZ200" s="20"/>
      <c r="ENA200" s="20"/>
      <c r="ENB200" s="20"/>
      <c r="ENC200" s="20"/>
      <c r="END200" s="20"/>
      <c r="ENE200" s="20"/>
      <c r="ENF200" s="20"/>
      <c r="ENG200" s="20"/>
      <c r="ENH200" s="20"/>
      <c r="ENI200" s="20"/>
      <c r="ENJ200" s="20"/>
      <c r="ENK200" s="20"/>
      <c r="ENL200" s="20"/>
      <c r="ENM200" s="20"/>
      <c r="ENN200" s="20"/>
      <c r="ENO200" s="20"/>
      <c r="ENP200" s="20"/>
      <c r="ENQ200" s="20"/>
      <c r="ENR200" s="20"/>
      <c r="ENS200" s="20"/>
      <c r="ENT200" s="20"/>
      <c r="ENU200" s="20"/>
      <c r="ENV200" s="20"/>
      <c r="ENW200" s="20"/>
      <c r="ENX200" s="20"/>
      <c r="ENY200" s="20"/>
      <c r="ENZ200" s="20"/>
      <c r="EOA200" s="20"/>
      <c r="EOB200" s="20"/>
      <c r="EOC200" s="20"/>
      <c r="EOD200" s="20"/>
      <c r="EOE200" s="20"/>
      <c r="EOF200" s="20"/>
      <c r="EOG200" s="20"/>
      <c r="EOH200" s="20"/>
      <c r="EOI200" s="20"/>
      <c r="EOJ200" s="20"/>
      <c r="EOK200" s="20"/>
      <c r="EOL200" s="20"/>
      <c r="EOM200" s="20"/>
      <c r="EON200" s="20"/>
      <c r="EOO200" s="20"/>
      <c r="EOP200" s="20"/>
      <c r="EOQ200" s="20"/>
      <c r="EOR200" s="20"/>
      <c r="EOS200" s="20"/>
      <c r="EOT200" s="20"/>
      <c r="EOU200" s="20"/>
      <c r="EOV200" s="20"/>
      <c r="EOW200" s="20"/>
      <c r="EOX200" s="20"/>
      <c r="EOY200" s="20"/>
      <c r="EOZ200" s="20"/>
      <c r="EPA200" s="20"/>
      <c r="EPB200" s="20"/>
      <c r="EPC200" s="20"/>
      <c r="EPD200" s="20"/>
      <c r="EPE200" s="20"/>
      <c r="EPF200" s="20"/>
      <c r="EPG200" s="20"/>
      <c r="EPH200" s="20"/>
      <c r="EPI200" s="20"/>
      <c r="EPJ200" s="20"/>
      <c r="EPK200" s="20"/>
      <c r="EPL200" s="20"/>
      <c r="EPM200" s="20"/>
      <c r="EPN200" s="20"/>
      <c r="EPO200" s="20"/>
      <c r="EPP200" s="20"/>
      <c r="EPQ200" s="20"/>
      <c r="EPR200" s="20"/>
      <c r="EPS200" s="20"/>
      <c r="EPT200" s="20"/>
      <c r="EPU200" s="20"/>
      <c r="EPV200" s="20"/>
      <c r="EPW200" s="20"/>
      <c r="EPX200" s="20"/>
      <c r="EPY200" s="20"/>
      <c r="EPZ200" s="20"/>
      <c r="EQA200" s="20"/>
      <c r="EQB200" s="20"/>
      <c r="EQC200" s="20"/>
      <c r="EQD200" s="20"/>
      <c r="EQE200" s="20"/>
      <c r="EQF200" s="20"/>
      <c r="EQG200" s="20"/>
      <c r="EQH200" s="20"/>
      <c r="EQI200" s="20"/>
      <c r="EQJ200" s="20"/>
      <c r="EQK200" s="20"/>
      <c r="EQL200" s="20"/>
      <c r="EQM200" s="20"/>
      <c r="EQN200" s="20"/>
      <c r="EQO200" s="20"/>
      <c r="EQP200" s="20"/>
      <c r="EQQ200" s="20"/>
      <c r="EQR200" s="20"/>
      <c r="EQS200" s="20"/>
      <c r="EQT200" s="20"/>
      <c r="EQU200" s="20"/>
      <c r="EQV200" s="20"/>
      <c r="EQW200" s="20"/>
      <c r="EQX200" s="20"/>
      <c r="EQY200" s="20"/>
      <c r="EQZ200" s="20"/>
      <c r="ERA200" s="20"/>
      <c r="ERB200" s="20"/>
      <c r="ERC200" s="20"/>
      <c r="ERD200" s="20"/>
      <c r="ERE200" s="20"/>
      <c r="ERF200" s="20"/>
      <c r="ERG200" s="20"/>
      <c r="ERH200" s="20"/>
      <c r="ERI200" s="20"/>
      <c r="ERJ200" s="20"/>
      <c r="ERK200" s="20"/>
      <c r="ERL200" s="20"/>
      <c r="ERM200" s="20"/>
      <c r="ERN200" s="20"/>
      <c r="ERO200" s="20"/>
      <c r="ERP200" s="20"/>
      <c r="ERQ200" s="20"/>
      <c r="ERR200" s="20"/>
      <c r="ERS200" s="20"/>
      <c r="ERT200" s="20"/>
      <c r="ERU200" s="20"/>
      <c r="ERV200" s="20"/>
      <c r="ERW200" s="20"/>
      <c r="ERX200" s="20"/>
      <c r="ERY200" s="20"/>
      <c r="ERZ200" s="20"/>
      <c r="ESA200" s="20"/>
      <c r="ESB200" s="20"/>
      <c r="ESC200" s="20"/>
      <c r="ESD200" s="20"/>
      <c r="ESE200" s="20"/>
      <c r="ESF200" s="20"/>
      <c r="ESG200" s="20"/>
      <c r="ESH200" s="20"/>
      <c r="ESI200" s="20"/>
      <c r="ESJ200" s="20"/>
      <c r="ESK200" s="20"/>
      <c r="ESL200" s="20"/>
      <c r="ESM200" s="20"/>
      <c r="ESN200" s="20"/>
      <c r="ESO200" s="20"/>
      <c r="ESP200" s="20"/>
      <c r="ESQ200" s="20"/>
      <c r="ESR200" s="20"/>
      <c r="ESS200" s="20"/>
      <c r="EST200" s="20"/>
      <c r="ESU200" s="20"/>
      <c r="ESV200" s="20"/>
      <c r="ESW200" s="20"/>
      <c r="ESX200" s="20"/>
      <c r="ESY200" s="20"/>
      <c r="ESZ200" s="20"/>
      <c r="ETA200" s="20"/>
      <c r="ETB200" s="20"/>
      <c r="ETC200" s="20"/>
      <c r="ETD200" s="20"/>
      <c r="ETE200" s="20"/>
      <c r="ETF200" s="20"/>
      <c r="ETG200" s="20"/>
      <c r="ETH200" s="20"/>
      <c r="ETI200" s="20"/>
      <c r="ETJ200" s="20"/>
      <c r="ETK200" s="20"/>
      <c r="ETL200" s="20"/>
      <c r="ETM200" s="20"/>
      <c r="ETN200" s="20"/>
      <c r="ETO200" s="20"/>
      <c r="ETP200" s="20"/>
      <c r="ETQ200" s="20"/>
      <c r="ETR200" s="20"/>
      <c r="ETS200" s="20"/>
      <c r="ETT200" s="20"/>
      <c r="ETU200" s="20"/>
      <c r="ETV200" s="20"/>
      <c r="ETW200" s="20"/>
      <c r="ETX200" s="20"/>
      <c r="ETY200" s="20"/>
      <c r="ETZ200" s="20"/>
      <c r="EUA200" s="20"/>
      <c r="EUB200" s="20"/>
      <c r="EUC200" s="20"/>
      <c r="EUD200" s="20"/>
      <c r="EUE200" s="20"/>
      <c r="EUF200" s="20"/>
      <c r="EUG200" s="20"/>
      <c r="EUH200" s="20"/>
      <c r="EUI200" s="20"/>
      <c r="EUJ200" s="20"/>
      <c r="EUK200" s="20"/>
      <c r="EUL200" s="20"/>
      <c r="EUM200" s="20"/>
      <c r="EUN200" s="20"/>
      <c r="EUO200" s="20"/>
      <c r="EUP200" s="20"/>
      <c r="EUQ200" s="20"/>
      <c r="EUR200" s="20"/>
      <c r="EUS200" s="20"/>
      <c r="EUT200" s="20"/>
      <c r="EUU200" s="20"/>
      <c r="EUV200" s="20"/>
      <c r="EUW200" s="20"/>
      <c r="EUX200" s="20"/>
      <c r="EUY200" s="20"/>
      <c r="EUZ200" s="20"/>
      <c r="EVA200" s="20"/>
      <c r="EVB200" s="20"/>
      <c r="EVC200" s="20"/>
      <c r="EVD200" s="20"/>
      <c r="EVE200" s="20"/>
      <c r="EVF200" s="20"/>
      <c r="EVG200" s="20"/>
      <c r="EVH200" s="20"/>
      <c r="EVI200" s="20"/>
      <c r="EVJ200" s="20"/>
      <c r="EVK200" s="20"/>
      <c r="EVL200" s="20"/>
      <c r="EVM200" s="20"/>
      <c r="EVN200" s="20"/>
      <c r="EVO200" s="20"/>
      <c r="EVP200" s="20"/>
      <c r="EVQ200" s="20"/>
      <c r="EVR200" s="20"/>
      <c r="EVS200" s="20"/>
      <c r="EVT200" s="20"/>
      <c r="EVU200" s="20"/>
      <c r="EVV200" s="20"/>
      <c r="EVW200" s="20"/>
      <c r="EVX200" s="20"/>
      <c r="EVY200" s="20"/>
      <c r="EVZ200" s="20"/>
      <c r="EWA200" s="20"/>
      <c r="EWB200" s="20"/>
      <c r="EWC200" s="20"/>
      <c r="EWD200" s="20"/>
      <c r="EWE200" s="20"/>
      <c r="EWF200" s="20"/>
      <c r="EWG200" s="20"/>
      <c r="EWH200" s="20"/>
      <c r="EWI200" s="20"/>
      <c r="EWJ200" s="20"/>
      <c r="EWK200" s="20"/>
      <c r="EWL200" s="20"/>
      <c r="EWM200" s="20"/>
      <c r="EWN200" s="20"/>
      <c r="EWO200" s="20"/>
      <c r="EWP200" s="20"/>
      <c r="EWQ200" s="20"/>
      <c r="EWR200" s="20"/>
      <c r="EWS200" s="20"/>
      <c r="EWT200" s="20"/>
      <c r="EWU200" s="20"/>
      <c r="EWV200" s="20"/>
      <c r="EWW200" s="20"/>
      <c r="EWX200" s="20"/>
      <c r="EWY200" s="20"/>
      <c r="EWZ200" s="20"/>
      <c r="EXA200" s="20"/>
      <c r="EXB200" s="20"/>
      <c r="EXC200" s="20"/>
      <c r="EXD200" s="20"/>
      <c r="EXE200" s="20"/>
      <c r="EXF200" s="20"/>
      <c r="EXG200" s="20"/>
      <c r="EXH200" s="20"/>
      <c r="EXI200" s="20"/>
      <c r="EXJ200" s="20"/>
      <c r="EXK200" s="20"/>
      <c r="EXL200" s="20"/>
      <c r="EXM200" s="20"/>
      <c r="EXN200" s="20"/>
      <c r="EXO200" s="20"/>
      <c r="EXP200" s="20"/>
      <c r="EXQ200" s="20"/>
      <c r="EXR200" s="20"/>
      <c r="EXS200" s="20"/>
      <c r="EXT200" s="20"/>
      <c r="EXU200" s="20"/>
      <c r="EXV200" s="20"/>
      <c r="EXW200" s="20"/>
      <c r="EXX200" s="20"/>
      <c r="EXY200" s="20"/>
      <c r="EXZ200" s="20"/>
      <c r="EYA200" s="20"/>
      <c r="EYB200" s="20"/>
      <c r="EYC200" s="20"/>
      <c r="EYD200" s="20"/>
      <c r="EYE200" s="20"/>
      <c r="EYF200" s="20"/>
      <c r="EYG200" s="20"/>
      <c r="EYH200" s="20"/>
      <c r="EYI200" s="20"/>
      <c r="EYJ200" s="20"/>
      <c r="EYK200" s="20"/>
      <c r="EYL200" s="20"/>
      <c r="EYM200" s="20"/>
      <c r="EYN200" s="20"/>
      <c r="EYO200" s="20"/>
      <c r="EYP200" s="20"/>
      <c r="EYQ200" s="20"/>
      <c r="EYR200" s="20"/>
      <c r="EYS200" s="20"/>
      <c r="EYT200" s="20"/>
      <c r="EYU200" s="20"/>
      <c r="EYV200" s="20"/>
      <c r="EYW200" s="20"/>
      <c r="EYX200" s="20"/>
      <c r="EYY200" s="20"/>
      <c r="EYZ200" s="20"/>
      <c r="EZA200" s="20"/>
      <c r="EZB200" s="20"/>
      <c r="EZC200" s="20"/>
      <c r="EZD200" s="20"/>
      <c r="EZE200" s="20"/>
      <c r="EZF200" s="20"/>
      <c r="EZG200" s="20"/>
      <c r="EZH200" s="20"/>
      <c r="EZI200" s="20"/>
      <c r="EZJ200" s="20"/>
      <c r="EZK200" s="20"/>
      <c r="EZL200" s="20"/>
      <c r="EZM200" s="20"/>
      <c r="EZN200" s="20"/>
      <c r="EZO200" s="20"/>
      <c r="EZP200" s="20"/>
      <c r="EZQ200" s="20"/>
      <c r="EZR200" s="20"/>
      <c r="EZS200" s="20"/>
      <c r="EZT200" s="20"/>
      <c r="EZU200" s="20"/>
      <c r="EZV200" s="20"/>
      <c r="EZW200" s="20"/>
      <c r="EZX200" s="20"/>
      <c r="EZY200" s="20"/>
      <c r="EZZ200" s="20"/>
      <c r="FAA200" s="20"/>
      <c r="FAB200" s="20"/>
      <c r="FAC200" s="20"/>
      <c r="FAD200" s="20"/>
      <c r="FAE200" s="20"/>
      <c r="FAF200" s="20"/>
      <c r="FAG200" s="20"/>
      <c r="FAH200" s="20"/>
      <c r="FAI200" s="20"/>
      <c r="FAJ200" s="20"/>
      <c r="FAK200" s="20"/>
      <c r="FAL200" s="20"/>
      <c r="FAM200" s="20"/>
      <c r="FAN200" s="20"/>
      <c r="FAO200" s="20"/>
      <c r="FAP200" s="20"/>
      <c r="FAQ200" s="20"/>
      <c r="FAR200" s="20"/>
      <c r="FAS200" s="20"/>
      <c r="FAT200" s="20"/>
      <c r="FAU200" s="20"/>
      <c r="FAV200" s="20"/>
      <c r="FAW200" s="20"/>
      <c r="FAX200" s="20"/>
      <c r="FAY200" s="20"/>
      <c r="FAZ200" s="20"/>
      <c r="FBA200" s="20"/>
      <c r="FBB200" s="20"/>
      <c r="FBC200" s="20"/>
      <c r="FBD200" s="20"/>
      <c r="FBE200" s="20"/>
      <c r="FBF200" s="20"/>
      <c r="FBG200" s="20"/>
      <c r="FBH200" s="20"/>
      <c r="FBI200" s="20"/>
      <c r="FBJ200" s="20"/>
      <c r="FBK200" s="20"/>
      <c r="FBL200" s="20"/>
      <c r="FBM200" s="20"/>
      <c r="FBN200" s="20"/>
      <c r="FBO200" s="20"/>
      <c r="FBP200" s="20"/>
      <c r="FBQ200" s="20"/>
      <c r="FBR200" s="20"/>
      <c r="FBS200" s="20"/>
      <c r="FBT200" s="20"/>
      <c r="FBU200" s="20"/>
      <c r="FBV200" s="20"/>
      <c r="FBW200" s="20"/>
      <c r="FBX200" s="20"/>
      <c r="FBY200" s="20"/>
      <c r="FBZ200" s="20"/>
      <c r="FCA200" s="20"/>
      <c r="FCB200" s="20"/>
      <c r="FCC200" s="20"/>
      <c r="FCD200" s="20"/>
      <c r="FCE200" s="20"/>
      <c r="FCF200" s="20"/>
      <c r="FCG200" s="20"/>
      <c r="FCH200" s="20"/>
      <c r="FCI200" s="20"/>
      <c r="FCJ200" s="20"/>
      <c r="FCK200" s="20"/>
      <c r="FCL200" s="20"/>
      <c r="FCM200" s="20"/>
      <c r="FCN200" s="20"/>
      <c r="FCO200" s="20"/>
      <c r="FCP200" s="20"/>
      <c r="FCQ200" s="20"/>
      <c r="FCR200" s="20"/>
      <c r="FCS200" s="20"/>
      <c r="FCT200" s="20"/>
      <c r="FCU200" s="20"/>
      <c r="FCV200" s="20"/>
      <c r="FCW200" s="20"/>
      <c r="FCX200" s="20"/>
      <c r="FCY200" s="20"/>
      <c r="FCZ200" s="20"/>
      <c r="FDA200" s="20"/>
      <c r="FDB200" s="20"/>
      <c r="FDC200" s="20"/>
      <c r="FDD200" s="20"/>
      <c r="FDE200" s="20"/>
      <c r="FDF200" s="20"/>
      <c r="FDG200" s="20"/>
      <c r="FDH200" s="20"/>
      <c r="FDI200" s="20"/>
      <c r="FDJ200" s="20"/>
      <c r="FDK200" s="20"/>
      <c r="FDL200" s="20"/>
      <c r="FDM200" s="20"/>
      <c r="FDN200" s="20"/>
      <c r="FDO200" s="20"/>
      <c r="FDP200" s="20"/>
      <c r="FDQ200" s="20"/>
      <c r="FDR200" s="20"/>
      <c r="FDS200" s="20"/>
      <c r="FDT200" s="20"/>
      <c r="FDU200" s="20"/>
      <c r="FDV200" s="20"/>
      <c r="FDW200" s="20"/>
      <c r="FDX200" s="20"/>
      <c r="FDY200" s="20"/>
      <c r="FDZ200" s="20"/>
      <c r="FEA200" s="20"/>
      <c r="FEB200" s="20"/>
      <c r="FEC200" s="20"/>
      <c r="FED200" s="20"/>
      <c r="FEE200" s="20"/>
      <c r="FEF200" s="20"/>
      <c r="FEG200" s="20"/>
      <c r="FEH200" s="20"/>
      <c r="FEI200" s="20"/>
      <c r="FEJ200" s="20"/>
      <c r="FEK200" s="20"/>
      <c r="FEL200" s="20"/>
      <c r="FEM200" s="20"/>
      <c r="FEN200" s="20"/>
      <c r="FEO200" s="20"/>
      <c r="FEP200" s="20"/>
      <c r="FEQ200" s="20"/>
      <c r="FER200" s="20"/>
      <c r="FES200" s="20"/>
      <c r="FET200" s="20"/>
      <c r="FEU200" s="20"/>
      <c r="FEV200" s="20"/>
      <c r="FEW200" s="20"/>
      <c r="FEX200" s="20"/>
      <c r="FEY200" s="20"/>
      <c r="FEZ200" s="20"/>
      <c r="FFA200" s="20"/>
      <c r="FFB200" s="20"/>
      <c r="FFC200" s="20"/>
      <c r="FFD200" s="20"/>
      <c r="FFE200" s="20"/>
      <c r="FFF200" s="20"/>
      <c r="FFG200" s="20"/>
      <c r="FFH200" s="20"/>
      <c r="FFI200" s="20"/>
      <c r="FFJ200" s="20"/>
      <c r="FFK200" s="20"/>
      <c r="FFL200" s="20"/>
      <c r="FFM200" s="20"/>
      <c r="FFN200" s="20"/>
      <c r="FFO200" s="20"/>
      <c r="FFP200" s="20"/>
      <c r="FFQ200" s="20"/>
      <c r="FFR200" s="20"/>
      <c r="FFS200" s="20"/>
      <c r="FFT200" s="20"/>
      <c r="FFU200" s="20"/>
      <c r="FFV200" s="20"/>
      <c r="FFW200" s="20"/>
      <c r="FFX200" s="20"/>
      <c r="FFY200" s="20"/>
      <c r="FFZ200" s="20"/>
      <c r="FGA200" s="20"/>
      <c r="FGB200" s="20"/>
      <c r="FGC200" s="20"/>
      <c r="FGD200" s="20"/>
      <c r="FGE200" s="20"/>
      <c r="FGF200" s="20"/>
      <c r="FGG200" s="20"/>
      <c r="FGH200" s="20"/>
      <c r="FGI200" s="20"/>
      <c r="FGJ200" s="20"/>
      <c r="FGK200" s="20"/>
      <c r="FGL200" s="20"/>
      <c r="FGM200" s="20"/>
      <c r="FGN200" s="20"/>
      <c r="FGO200" s="20"/>
      <c r="FGP200" s="20"/>
      <c r="FGQ200" s="20"/>
      <c r="FGR200" s="20"/>
      <c r="FGS200" s="20"/>
      <c r="FGT200" s="20"/>
      <c r="FGU200" s="20"/>
      <c r="FGV200" s="20"/>
      <c r="FGW200" s="20"/>
      <c r="FGX200" s="20"/>
      <c r="FGY200" s="20"/>
      <c r="FGZ200" s="20"/>
      <c r="FHA200" s="20"/>
      <c r="FHB200" s="20"/>
      <c r="FHC200" s="20"/>
      <c r="FHD200" s="20"/>
      <c r="FHE200" s="20"/>
      <c r="FHF200" s="20"/>
      <c r="FHG200" s="20"/>
      <c r="FHH200" s="20"/>
      <c r="FHI200" s="20"/>
      <c r="FHJ200" s="20"/>
      <c r="FHK200" s="20"/>
      <c r="FHL200" s="20"/>
      <c r="FHM200" s="20"/>
      <c r="FHN200" s="20"/>
      <c r="FHO200" s="20"/>
      <c r="FHP200" s="20"/>
      <c r="FHQ200" s="20"/>
      <c r="FHR200" s="20"/>
      <c r="FHS200" s="20"/>
      <c r="FHT200" s="20"/>
      <c r="FHU200" s="20"/>
      <c r="FHV200" s="20"/>
      <c r="FHW200" s="20"/>
      <c r="FHX200" s="20"/>
      <c r="FHY200" s="20"/>
      <c r="FHZ200" s="20"/>
      <c r="FIA200" s="20"/>
      <c r="FIB200" s="20"/>
      <c r="FIC200" s="20"/>
      <c r="FID200" s="20"/>
      <c r="FIE200" s="20"/>
      <c r="FIF200" s="20"/>
      <c r="FIG200" s="20"/>
      <c r="FIH200" s="20"/>
      <c r="FII200" s="20"/>
      <c r="FIJ200" s="20"/>
      <c r="FIK200" s="20"/>
      <c r="FIL200" s="20"/>
      <c r="FIM200" s="20"/>
      <c r="FIN200" s="20"/>
      <c r="FIO200" s="20"/>
      <c r="FIP200" s="20"/>
      <c r="FIQ200" s="20"/>
      <c r="FIR200" s="20"/>
      <c r="FIS200" s="20"/>
      <c r="FIT200" s="20"/>
      <c r="FIU200" s="20"/>
      <c r="FIV200" s="20"/>
      <c r="FIW200" s="20"/>
      <c r="FIX200" s="20"/>
      <c r="FIY200" s="20"/>
      <c r="FIZ200" s="20"/>
      <c r="FJA200" s="20"/>
      <c r="FJB200" s="20"/>
      <c r="FJC200" s="20"/>
      <c r="FJD200" s="20"/>
      <c r="FJE200" s="20"/>
      <c r="FJF200" s="20"/>
      <c r="FJG200" s="20"/>
      <c r="FJH200" s="20"/>
      <c r="FJI200" s="20"/>
      <c r="FJJ200" s="20"/>
      <c r="FJK200" s="20"/>
      <c r="FJL200" s="20"/>
      <c r="FJM200" s="20"/>
      <c r="FJN200" s="20"/>
      <c r="FJO200" s="20"/>
      <c r="FJP200" s="20"/>
      <c r="FJQ200" s="20"/>
      <c r="FJR200" s="20"/>
      <c r="FJS200" s="20"/>
      <c r="FJT200" s="20"/>
      <c r="FJU200" s="20"/>
      <c r="FJV200" s="20"/>
      <c r="FJW200" s="20"/>
      <c r="FJX200" s="20"/>
      <c r="FJY200" s="20"/>
      <c r="FJZ200" s="20"/>
      <c r="FKA200" s="20"/>
      <c r="FKB200" s="20"/>
      <c r="FKC200" s="20"/>
      <c r="FKD200" s="20"/>
      <c r="FKE200" s="20"/>
      <c r="FKF200" s="20"/>
      <c r="FKG200" s="20"/>
      <c r="FKH200" s="20"/>
      <c r="FKI200" s="20"/>
      <c r="FKJ200" s="20"/>
      <c r="FKK200" s="20"/>
      <c r="FKL200" s="20"/>
      <c r="FKM200" s="20"/>
      <c r="FKN200" s="20"/>
      <c r="FKO200" s="20"/>
      <c r="FKP200" s="20"/>
      <c r="FKQ200" s="20"/>
      <c r="FKR200" s="20"/>
      <c r="FKS200" s="20"/>
      <c r="FKT200" s="20"/>
      <c r="FKU200" s="20"/>
      <c r="FKV200" s="20"/>
      <c r="FKW200" s="20"/>
      <c r="FKX200" s="20"/>
      <c r="FKY200" s="20"/>
      <c r="FKZ200" s="20"/>
      <c r="FLA200" s="20"/>
      <c r="FLB200" s="20"/>
      <c r="FLC200" s="20"/>
      <c r="FLD200" s="20"/>
      <c r="FLE200" s="20"/>
      <c r="FLF200" s="20"/>
      <c r="FLG200" s="20"/>
      <c r="FLH200" s="20"/>
      <c r="FLI200" s="20"/>
      <c r="FLJ200" s="20"/>
      <c r="FLK200" s="20"/>
      <c r="FLL200" s="20"/>
      <c r="FLM200" s="20"/>
      <c r="FLN200" s="20"/>
      <c r="FLO200" s="20"/>
      <c r="FLP200" s="20"/>
      <c r="FLQ200" s="20"/>
      <c r="FLR200" s="20"/>
      <c r="FLS200" s="20"/>
      <c r="FLT200" s="20"/>
      <c r="FLU200" s="20"/>
      <c r="FLV200" s="20"/>
      <c r="FLW200" s="20"/>
      <c r="FLX200" s="20"/>
      <c r="FLY200" s="20"/>
      <c r="FLZ200" s="20"/>
      <c r="FMA200" s="20"/>
      <c r="FMB200" s="20"/>
      <c r="FMC200" s="20"/>
      <c r="FMD200" s="20"/>
      <c r="FME200" s="20"/>
      <c r="FMF200" s="20"/>
      <c r="FMG200" s="20"/>
      <c r="FMH200" s="20"/>
      <c r="FMI200" s="20"/>
      <c r="FMJ200" s="20"/>
      <c r="FMK200" s="20"/>
      <c r="FML200" s="20"/>
      <c r="FMM200" s="20"/>
      <c r="FMN200" s="20"/>
      <c r="FMO200" s="20"/>
      <c r="FMP200" s="20"/>
      <c r="FMQ200" s="20"/>
      <c r="FMR200" s="20"/>
      <c r="FMS200" s="20"/>
      <c r="FMT200" s="20"/>
      <c r="FMU200" s="20"/>
      <c r="FMV200" s="20"/>
      <c r="FMW200" s="20"/>
      <c r="FMX200" s="20"/>
      <c r="FMY200" s="20"/>
      <c r="FMZ200" s="20"/>
      <c r="FNA200" s="20"/>
      <c r="FNB200" s="20"/>
      <c r="FNC200" s="20"/>
      <c r="FND200" s="20"/>
      <c r="FNE200" s="20"/>
      <c r="FNF200" s="20"/>
      <c r="FNG200" s="20"/>
      <c r="FNH200" s="20"/>
      <c r="FNI200" s="20"/>
      <c r="FNJ200" s="20"/>
      <c r="FNK200" s="20"/>
      <c r="FNL200" s="20"/>
      <c r="FNM200" s="20"/>
      <c r="FNN200" s="20"/>
      <c r="FNO200" s="20"/>
      <c r="FNP200" s="20"/>
      <c r="FNQ200" s="20"/>
      <c r="FNR200" s="20"/>
      <c r="FNS200" s="20"/>
      <c r="FNT200" s="20"/>
      <c r="FNU200" s="20"/>
      <c r="FNV200" s="20"/>
      <c r="FNW200" s="20"/>
      <c r="FNX200" s="20"/>
      <c r="FNY200" s="20"/>
      <c r="FNZ200" s="20"/>
      <c r="FOA200" s="20"/>
      <c r="FOB200" s="20"/>
      <c r="FOC200" s="20"/>
      <c r="FOD200" s="20"/>
      <c r="FOE200" s="20"/>
      <c r="FOF200" s="20"/>
      <c r="FOG200" s="20"/>
      <c r="FOH200" s="20"/>
      <c r="FOI200" s="20"/>
      <c r="FOJ200" s="20"/>
      <c r="FOK200" s="20"/>
      <c r="FOL200" s="20"/>
      <c r="FOM200" s="20"/>
      <c r="FON200" s="20"/>
      <c r="FOO200" s="20"/>
      <c r="FOP200" s="20"/>
      <c r="FOQ200" s="20"/>
      <c r="FOR200" s="20"/>
      <c r="FOS200" s="20"/>
      <c r="FOT200" s="20"/>
      <c r="FOU200" s="20"/>
      <c r="FOV200" s="20"/>
      <c r="FOW200" s="20"/>
      <c r="FOX200" s="20"/>
      <c r="FOY200" s="20"/>
      <c r="FOZ200" s="20"/>
      <c r="FPA200" s="20"/>
      <c r="FPB200" s="20"/>
      <c r="FPC200" s="20"/>
      <c r="FPD200" s="20"/>
      <c r="FPE200" s="20"/>
      <c r="FPF200" s="20"/>
      <c r="FPG200" s="20"/>
      <c r="FPH200" s="20"/>
      <c r="FPI200" s="20"/>
      <c r="FPJ200" s="20"/>
      <c r="FPK200" s="20"/>
      <c r="FPL200" s="20"/>
      <c r="FPM200" s="20"/>
      <c r="FPN200" s="20"/>
      <c r="FPO200" s="20"/>
      <c r="FPP200" s="20"/>
      <c r="FPQ200" s="20"/>
      <c r="FPR200" s="20"/>
      <c r="FPS200" s="20"/>
      <c r="FPT200" s="20"/>
      <c r="FPU200" s="20"/>
      <c r="FPV200" s="20"/>
      <c r="FPW200" s="20"/>
      <c r="FPX200" s="20"/>
      <c r="FPY200" s="20"/>
      <c r="FPZ200" s="20"/>
      <c r="FQA200" s="20"/>
      <c r="FQB200" s="20"/>
      <c r="FQC200" s="20"/>
      <c r="FQD200" s="20"/>
      <c r="FQE200" s="20"/>
      <c r="FQF200" s="20"/>
      <c r="FQG200" s="20"/>
      <c r="FQH200" s="20"/>
      <c r="FQI200" s="20"/>
      <c r="FQJ200" s="20"/>
      <c r="FQK200" s="20"/>
      <c r="FQL200" s="20"/>
      <c r="FQM200" s="20"/>
      <c r="FQN200" s="20"/>
      <c r="FQO200" s="20"/>
      <c r="FQP200" s="20"/>
      <c r="FQQ200" s="20"/>
      <c r="FQR200" s="20"/>
      <c r="FQS200" s="20"/>
      <c r="FQT200" s="20"/>
      <c r="FQU200" s="20"/>
      <c r="FQV200" s="20"/>
      <c r="FQW200" s="20"/>
      <c r="FQX200" s="20"/>
      <c r="FQY200" s="20"/>
      <c r="FQZ200" s="20"/>
      <c r="FRA200" s="20"/>
      <c r="FRB200" s="20"/>
      <c r="FRC200" s="20"/>
      <c r="FRD200" s="20"/>
      <c r="FRE200" s="20"/>
      <c r="FRF200" s="20"/>
      <c r="FRG200" s="20"/>
      <c r="FRH200" s="20"/>
      <c r="FRI200" s="20"/>
      <c r="FRJ200" s="20"/>
      <c r="FRK200" s="20"/>
      <c r="FRL200" s="20"/>
      <c r="FRM200" s="20"/>
      <c r="FRN200" s="20"/>
      <c r="FRO200" s="20"/>
      <c r="FRP200" s="20"/>
      <c r="FRQ200" s="20"/>
      <c r="FRR200" s="20"/>
      <c r="FRS200" s="20"/>
      <c r="FRT200" s="20"/>
      <c r="FRU200" s="20"/>
      <c r="FRV200" s="20"/>
      <c r="FRW200" s="20"/>
      <c r="FRX200" s="20"/>
      <c r="FRY200" s="20"/>
      <c r="FRZ200" s="20"/>
      <c r="FSA200" s="20"/>
      <c r="FSB200" s="20"/>
      <c r="FSC200" s="20"/>
      <c r="FSD200" s="20"/>
      <c r="FSE200" s="20"/>
      <c r="FSF200" s="20"/>
      <c r="FSG200" s="20"/>
      <c r="FSH200" s="20"/>
      <c r="FSI200" s="20"/>
      <c r="FSJ200" s="20"/>
      <c r="FSK200" s="20"/>
      <c r="FSL200" s="20"/>
      <c r="FSM200" s="20"/>
      <c r="FSN200" s="20"/>
      <c r="FSO200" s="20"/>
      <c r="FSP200" s="20"/>
      <c r="FSQ200" s="20"/>
      <c r="FSR200" s="20"/>
      <c r="FSS200" s="20"/>
      <c r="FST200" s="20"/>
      <c r="FSU200" s="20"/>
      <c r="FSV200" s="20"/>
      <c r="FSW200" s="20"/>
      <c r="FSX200" s="20"/>
      <c r="FSY200" s="20"/>
      <c r="FSZ200" s="20"/>
      <c r="FTA200" s="20"/>
      <c r="FTB200" s="20"/>
      <c r="FTC200" s="20"/>
      <c r="FTD200" s="20"/>
      <c r="FTE200" s="20"/>
      <c r="FTF200" s="20"/>
      <c r="FTG200" s="20"/>
      <c r="FTH200" s="20"/>
      <c r="FTI200" s="20"/>
      <c r="FTJ200" s="20"/>
      <c r="FTK200" s="20"/>
      <c r="FTL200" s="20"/>
      <c r="FTM200" s="20"/>
      <c r="FTN200" s="20"/>
      <c r="FTO200" s="20"/>
      <c r="FTP200" s="20"/>
      <c r="FTQ200" s="20"/>
      <c r="FTR200" s="20"/>
      <c r="FTS200" s="20"/>
      <c r="FTT200" s="20"/>
      <c r="FTU200" s="20"/>
      <c r="FTV200" s="20"/>
      <c r="FTW200" s="20"/>
      <c r="FTX200" s="20"/>
      <c r="FTY200" s="20"/>
      <c r="FTZ200" s="20"/>
      <c r="FUA200" s="20"/>
      <c r="FUB200" s="20"/>
      <c r="FUC200" s="20"/>
      <c r="FUD200" s="20"/>
      <c r="FUE200" s="20"/>
      <c r="FUF200" s="20"/>
      <c r="FUG200" s="20"/>
      <c r="FUH200" s="20"/>
      <c r="FUI200" s="20"/>
      <c r="FUJ200" s="20"/>
      <c r="FUK200" s="20"/>
      <c r="FUL200" s="20"/>
      <c r="FUM200" s="20"/>
      <c r="FUN200" s="20"/>
      <c r="FUO200" s="20"/>
      <c r="FUP200" s="20"/>
      <c r="FUQ200" s="20"/>
      <c r="FUR200" s="20"/>
      <c r="FUS200" s="20"/>
      <c r="FUT200" s="20"/>
      <c r="FUU200" s="20"/>
      <c r="FUV200" s="20"/>
      <c r="FUW200" s="20"/>
      <c r="FUX200" s="20"/>
      <c r="FUY200" s="20"/>
      <c r="FUZ200" s="20"/>
      <c r="FVA200" s="20"/>
      <c r="FVB200" s="20"/>
      <c r="FVC200" s="20"/>
      <c r="FVD200" s="20"/>
      <c r="FVE200" s="20"/>
      <c r="FVF200" s="20"/>
      <c r="FVG200" s="20"/>
      <c r="FVH200" s="20"/>
      <c r="FVI200" s="20"/>
      <c r="FVJ200" s="20"/>
      <c r="FVK200" s="20"/>
      <c r="FVL200" s="20"/>
      <c r="FVM200" s="20"/>
      <c r="FVN200" s="20"/>
      <c r="FVO200" s="20"/>
      <c r="FVP200" s="20"/>
      <c r="FVQ200" s="20"/>
      <c r="FVR200" s="20"/>
      <c r="FVS200" s="20"/>
      <c r="FVT200" s="20"/>
      <c r="FVU200" s="20"/>
      <c r="FVV200" s="20"/>
      <c r="FVW200" s="20"/>
      <c r="FVX200" s="20"/>
      <c r="FVY200" s="20"/>
      <c r="FVZ200" s="20"/>
      <c r="FWA200" s="20"/>
      <c r="FWB200" s="20"/>
      <c r="FWC200" s="20"/>
      <c r="FWD200" s="20"/>
      <c r="FWE200" s="20"/>
      <c r="FWF200" s="20"/>
      <c r="FWG200" s="20"/>
      <c r="FWH200" s="20"/>
      <c r="FWI200" s="20"/>
      <c r="FWJ200" s="20"/>
      <c r="FWK200" s="20"/>
      <c r="FWL200" s="20"/>
      <c r="FWM200" s="20"/>
      <c r="FWN200" s="20"/>
      <c r="FWO200" s="20"/>
      <c r="FWP200" s="20"/>
      <c r="FWQ200" s="20"/>
      <c r="FWR200" s="20"/>
      <c r="FWS200" s="20"/>
      <c r="FWT200" s="20"/>
      <c r="FWU200" s="20"/>
      <c r="FWV200" s="20"/>
      <c r="FWW200" s="20"/>
      <c r="FWX200" s="20"/>
      <c r="FWY200" s="20"/>
      <c r="FWZ200" s="20"/>
      <c r="FXA200" s="20"/>
      <c r="FXB200" s="20"/>
      <c r="FXC200" s="20"/>
      <c r="FXD200" s="20"/>
      <c r="FXE200" s="20"/>
      <c r="FXF200" s="20"/>
      <c r="FXG200" s="20"/>
      <c r="FXH200" s="20"/>
      <c r="FXI200" s="20"/>
      <c r="FXJ200" s="20"/>
      <c r="FXK200" s="20"/>
      <c r="FXL200" s="20"/>
      <c r="FXM200" s="20"/>
      <c r="FXN200" s="20"/>
      <c r="FXO200" s="20"/>
      <c r="FXP200" s="20"/>
      <c r="FXQ200" s="20"/>
      <c r="FXR200" s="20"/>
      <c r="FXS200" s="20"/>
      <c r="FXT200" s="20"/>
      <c r="FXU200" s="20"/>
      <c r="FXV200" s="20"/>
      <c r="FXW200" s="20"/>
      <c r="FXX200" s="20"/>
      <c r="FXY200" s="20"/>
      <c r="FXZ200" s="20"/>
      <c r="FYA200" s="20"/>
      <c r="FYB200" s="20"/>
      <c r="FYC200" s="20"/>
      <c r="FYD200" s="20"/>
      <c r="FYE200" s="20"/>
      <c r="FYF200" s="20"/>
      <c r="FYG200" s="20"/>
      <c r="FYH200" s="20"/>
      <c r="FYI200" s="20"/>
      <c r="FYJ200" s="20"/>
      <c r="FYK200" s="20"/>
      <c r="FYL200" s="20"/>
      <c r="FYM200" s="20"/>
      <c r="FYN200" s="20"/>
      <c r="FYO200" s="20"/>
      <c r="FYP200" s="20"/>
      <c r="FYQ200" s="20"/>
      <c r="FYR200" s="20"/>
      <c r="FYS200" s="20"/>
      <c r="FYT200" s="20"/>
      <c r="FYU200" s="20"/>
      <c r="FYV200" s="20"/>
      <c r="FYW200" s="20"/>
      <c r="FYX200" s="20"/>
      <c r="FYY200" s="20"/>
      <c r="FYZ200" s="20"/>
      <c r="FZA200" s="20"/>
      <c r="FZB200" s="20"/>
      <c r="FZC200" s="20"/>
      <c r="FZD200" s="20"/>
      <c r="FZE200" s="20"/>
      <c r="FZF200" s="20"/>
      <c r="FZG200" s="20"/>
      <c r="FZH200" s="20"/>
      <c r="FZI200" s="20"/>
      <c r="FZJ200" s="20"/>
      <c r="FZK200" s="20"/>
      <c r="FZL200" s="20"/>
      <c r="FZM200" s="20"/>
      <c r="FZN200" s="20"/>
      <c r="FZO200" s="20"/>
      <c r="FZP200" s="20"/>
      <c r="FZQ200" s="20"/>
      <c r="FZR200" s="20"/>
      <c r="FZS200" s="20"/>
      <c r="FZT200" s="20"/>
      <c r="FZU200" s="20"/>
      <c r="FZV200" s="20"/>
      <c r="FZW200" s="20"/>
      <c r="FZX200" s="20"/>
      <c r="FZY200" s="20"/>
      <c r="FZZ200" s="20"/>
      <c r="GAA200" s="20"/>
      <c r="GAB200" s="20"/>
      <c r="GAC200" s="20"/>
      <c r="GAD200" s="20"/>
      <c r="GAE200" s="20"/>
      <c r="GAF200" s="20"/>
      <c r="GAG200" s="20"/>
      <c r="GAH200" s="20"/>
      <c r="GAI200" s="20"/>
      <c r="GAJ200" s="20"/>
      <c r="GAK200" s="20"/>
      <c r="GAL200" s="20"/>
      <c r="GAM200" s="20"/>
      <c r="GAN200" s="20"/>
      <c r="GAO200" s="20"/>
      <c r="GAP200" s="20"/>
      <c r="GAQ200" s="20"/>
      <c r="GAR200" s="20"/>
      <c r="GAS200" s="20"/>
      <c r="GAT200" s="20"/>
      <c r="GAU200" s="20"/>
      <c r="GAV200" s="20"/>
      <c r="GAW200" s="20"/>
      <c r="GAX200" s="20"/>
      <c r="GAY200" s="20"/>
      <c r="GAZ200" s="20"/>
      <c r="GBA200" s="20"/>
      <c r="GBB200" s="20"/>
      <c r="GBC200" s="20"/>
      <c r="GBD200" s="20"/>
      <c r="GBE200" s="20"/>
      <c r="GBF200" s="20"/>
      <c r="GBG200" s="20"/>
      <c r="GBH200" s="20"/>
      <c r="GBI200" s="20"/>
      <c r="GBJ200" s="20"/>
      <c r="GBK200" s="20"/>
      <c r="GBL200" s="20"/>
      <c r="GBM200" s="20"/>
      <c r="GBN200" s="20"/>
      <c r="GBO200" s="20"/>
      <c r="GBP200" s="20"/>
      <c r="GBQ200" s="20"/>
      <c r="GBR200" s="20"/>
      <c r="GBS200" s="20"/>
      <c r="GBT200" s="20"/>
      <c r="GBU200" s="20"/>
      <c r="GBV200" s="20"/>
      <c r="GBW200" s="20"/>
      <c r="GBX200" s="20"/>
      <c r="GBY200" s="20"/>
      <c r="GBZ200" s="20"/>
      <c r="GCA200" s="20"/>
      <c r="GCB200" s="20"/>
      <c r="GCC200" s="20"/>
      <c r="GCD200" s="20"/>
      <c r="GCE200" s="20"/>
      <c r="GCF200" s="20"/>
      <c r="GCG200" s="20"/>
      <c r="GCH200" s="20"/>
      <c r="GCI200" s="20"/>
      <c r="GCJ200" s="20"/>
      <c r="GCK200" s="20"/>
      <c r="GCL200" s="20"/>
      <c r="GCM200" s="20"/>
      <c r="GCN200" s="20"/>
      <c r="GCO200" s="20"/>
      <c r="GCP200" s="20"/>
      <c r="GCQ200" s="20"/>
      <c r="GCR200" s="20"/>
      <c r="GCS200" s="20"/>
      <c r="GCT200" s="20"/>
      <c r="GCU200" s="20"/>
      <c r="GCV200" s="20"/>
      <c r="GCW200" s="20"/>
      <c r="GCX200" s="20"/>
      <c r="GCY200" s="20"/>
      <c r="GCZ200" s="20"/>
      <c r="GDA200" s="20"/>
      <c r="GDB200" s="20"/>
      <c r="GDC200" s="20"/>
      <c r="GDD200" s="20"/>
      <c r="GDE200" s="20"/>
      <c r="GDF200" s="20"/>
      <c r="GDG200" s="20"/>
      <c r="GDH200" s="20"/>
      <c r="GDI200" s="20"/>
      <c r="GDJ200" s="20"/>
      <c r="GDK200" s="20"/>
      <c r="GDL200" s="20"/>
      <c r="GDM200" s="20"/>
      <c r="GDN200" s="20"/>
      <c r="GDO200" s="20"/>
      <c r="GDP200" s="20"/>
      <c r="GDQ200" s="20"/>
      <c r="GDR200" s="20"/>
      <c r="GDS200" s="20"/>
      <c r="GDT200" s="20"/>
      <c r="GDU200" s="20"/>
      <c r="GDV200" s="20"/>
      <c r="GDW200" s="20"/>
      <c r="GDX200" s="20"/>
      <c r="GDY200" s="20"/>
      <c r="GDZ200" s="20"/>
      <c r="GEA200" s="20"/>
      <c r="GEB200" s="20"/>
      <c r="GEC200" s="20"/>
      <c r="GED200" s="20"/>
      <c r="GEE200" s="20"/>
      <c r="GEF200" s="20"/>
      <c r="GEG200" s="20"/>
      <c r="GEH200" s="20"/>
      <c r="GEI200" s="20"/>
      <c r="GEJ200" s="20"/>
      <c r="GEK200" s="20"/>
      <c r="GEL200" s="20"/>
      <c r="GEM200" s="20"/>
      <c r="GEN200" s="20"/>
      <c r="GEO200" s="20"/>
      <c r="GEP200" s="20"/>
      <c r="GEQ200" s="20"/>
      <c r="GER200" s="20"/>
      <c r="GES200" s="20"/>
      <c r="GET200" s="20"/>
      <c r="GEU200" s="20"/>
      <c r="GEV200" s="20"/>
      <c r="GEW200" s="20"/>
      <c r="GEX200" s="20"/>
      <c r="GEY200" s="20"/>
      <c r="GEZ200" s="20"/>
      <c r="GFA200" s="20"/>
      <c r="GFB200" s="20"/>
      <c r="GFC200" s="20"/>
      <c r="GFD200" s="20"/>
      <c r="GFE200" s="20"/>
      <c r="GFF200" s="20"/>
      <c r="GFG200" s="20"/>
      <c r="GFH200" s="20"/>
      <c r="GFI200" s="20"/>
      <c r="GFJ200" s="20"/>
      <c r="GFK200" s="20"/>
      <c r="GFL200" s="20"/>
      <c r="GFM200" s="20"/>
      <c r="GFN200" s="20"/>
      <c r="GFO200" s="20"/>
      <c r="GFP200" s="20"/>
      <c r="GFQ200" s="20"/>
      <c r="GFR200" s="20"/>
      <c r="GFS200" s="20"/>
      <c r="GFT200" s="20"/>
      <c r="GFU200" s="20"/>
      <c r="GFV200" s="20"/>
      <c r="GFW200" s="20"/>
      <c r="GFX200" s="20"/>
      <c r="GFY200" s="20"/>
      <c r="GFZ200" s="20"/>
      <c r="GGA200" s="20"/>
      <c r="GGB200" s="20"/>
      <c r="GGC200" s="20"/>
      <c r="GGD200" s="20"/>
      <c r="GGE200" s="20"/>
      <c r="GGF200" s="20"/>
      <c r="GGG200" s="20"/>
      <c r="GGH200" s="20"/>
      <c r="GGI200" s="20"/>
      <c r="GGJ200" s="20"/>
      <c r="GGK200" s="20"/>
      <c r="GGL200" s="20"/>
      <c r="GGM200" s="20"/>
      <c r="GGN200" s="20"/>
      <c r="GGO200" s="20"/>
      <c r="GGP200" s="20"/>
      <c r="GGQ200" s="20"/>
      <c r="GGR200" s="20"/>
      <c r="GGS200" s="20"/>
      <c r="GGT200" s="20"/>
      <c r="GGU200" s="20"/>
      <c r="GGV200" s="20"/>
      <c r="GGW200" s="20"/>
      <c r="GGX200" s="20"/>
      <c r="GGY200" s="20"/>
      <c r="GGZ200" s="20"/>
      <c r="GHA200" s="20"/>
      <c r="GHB200" s="20"/>
      <c r="GHC200" s="20"/>
      <c r="GHD200" s="20"/>
      <c r="GHE200" s="20"/>
      <c r="GHF200" s="20"/>
      <c r="GHG200" s="20"/>
      <c r="GHH200" s="20"/>
      <c r="GHI200" s="20"/>
      <c r="GHJ200" s="20"/>
      <c r="GHK200" s="20"/>
      <c r="GHL200" s="20"/>
      <c r="GHM200" s="20"/>
      <c r="GHN200" s="20"/>
      <c r="GHO200" s="20"/>
      <c r="GHP200" s="20"/>
      <c r="GHQ200" s="20"/>
      <c r="GHR200" s="20"/>
      <c r="GHS200" s="20"/>
      <c r="GHT200" s="20"/>
      <c r="GHU200" s="20"/>
      <c r="GHV200" s="20"/>
      <c r="GHW200" s="20"/>
      <c r="GHX200" s="20"/>
      <c r="GHY200" s="20"/>
      <c r="GHZ200" s="20"/>
      <c r="GIA200" s="20"/>
      <c r="GIB200" s="20"/>
      <c r="GIC200" s="20"/>
      <c r="GID200" s="20"/>
      <c r="GIE200" s="20"/>
      <c r="GIF200" s="20"/>
      <c r="GIG200" s="20"/>
      <c r="GIH200" s="20"/>
      <c r="GII200" s="20"/>
      <c r="GIJ200" s="20"/>
      <c r="GIK200" s="20"/>
      <c r="GIL200" s="20"/>
      <c r="GIM200" s="20"/>
      <c r="GIN200" s="20"/>
      <c r="GIO200" s="20"/>
      <c r="GIP200" s="20"/>
      <c r="GIQ200" s="20"/>
      <c r="GIR200" s="20"/>
      <c r="GIS200" s="20"/>
      <c r="GIT200" s="20"/>
      <c r="GIU200" s="20"/>
      <c r="GIV200" s="20"/>
      <c r="GIW200" s="20"/>
      <c r="GIX200" s="20"/>
      <c r="GIY200" s="20"/>
      <c r="GIZ200" s="20"/>
      <c r="GJA200" s="20"/>
      <c r="GJB200" s="20"/>
      <c r="GJC200" s="20"/>
      <c r="GJD200" s="20"/>
      <c r="GJE200" s="20"/>
      <c r="GJF200" s="20"/>
      <c r="GJG200" s="20"/>
      <c r="GJH200" s="20"/>
      <c r="GJI200" s="20"/>
      <c r="GJJ200" s="20"/>
      <c r="GJK200" s="20"/>
      <c r="GJL200" s="20"/>
      <c r="GJM200" s="20"/>
      <c r="GJN200" s="20"/>
      <c r="GJO200" s="20"/>
      <c r="GJP200" s="20"/>
      <c r="GJQ200" s="20"/>
      <c r="GJR200" s="20"/>
      <c r="GJS200" s="20"/>
      <c r="GJT200" s="20"/>
      <c r="GJU200" s="20"/>
      <c r="GJV200" s="20"/>
      <c r="GJW200" s="20"/>
      <c r="GJX200" s="20"/>
      <c r="GJY200" s="20"/>
      <c r="GJZ200" s="20"/>
      <c r="GKA200" s="20"/>
      <c r="GKB200" s="20"/>
      <c r="GKC200" s="20"/>
      <c r="GKD200" s="20"/>
      <c r="GKE200" s="20"/>
      <c r="GKF200" s="20"/>
      <c r="GKG200" s="20"/>
      <c r="GKH200" s="20"/>
      <c r="GKI200" s="20"/>
      <c r="GKJ200" s="20"/>
      <c r="GKK200" s="20"/>
      <c r="GKL200" s="20"/>
      <c r="GKM200" s="20"/>
      <c r="GKN200" s="20"/>
      <c r="GKO200" s="20"/>
      <c r="GKP200" s="20"/>
      <c r="GKQ200" s="20"/>
      <c r="GKR200" s="20"/>
      <c r="GKS200" s="20"/>
      <c r="GKT200" s="20"/>
      <c r="GKU200" s="20"/>
      <c r="GKV200" s="20"/>
      <c r="GKW200" s="20"/>
      <c r="GKX200" s="20"/>
      <c r="GKY200" s="20"/>
      <c r="GKZ200" s="20"/>
      <c r="GLA200" s="20"/>
      <c r="GLB200" s="20"/>
      <c r="GLC200" s="20"/>
      <c r="GLD200" s="20"/>
      <c r="GLE200" s="20"/>
      <c r="GLF200" s="20"/>
      <c r="GLG200" s="20"/>
      <c r="GLH200" s="20"/>
      <c r="GLI200" s="20"/>
      <c r="GLJ200" s="20"/>
      <c r="GLK200" s="20"/>
      <c r="GLL200" s="20"/>
      <c r="GLM200" s="20"/>
      <c r="GLN200" s="20"/>
      <c r="GLO200" s="20"/>
      <c r="GLP200" s="20"/>
      <c r="GLQ200" s="20"/>
      <c r="GLR200" s="20"/>
      <c r="GLS200" s="20"/>
      <c r="GLT200" s="20"/>
      <c r="GLU200" s="20"/>
      <c r="GLV200" s="20"/>
      <c r="GLW200" s="20"/>
      <c r="GLX200" s="20"/>
      <c r="GLY200" s="20"/>
      <c r="GLZ200" s="20"/>
      <c r="GMA200" s="20"/>
      <c r="GMB200" s="20"/>
      <c r="GMC200" s="20"/>
      <c r="GMD200" s="20"/>
      <c r="GME200" s="20"/>
      <c r="GMF200" s="20"/>
      <c r="GMG200" s="20"/>
      <c r="GMH200" s="20"/>
      <c r="GMI200" s="20"/>
      <c r="GMJ200" s="20"/>
      <c r="GMK200" s="20"/>
      <c r="GML200" s="20"/>
      <c r="GMM200" s="20"/>
      <c r="GMN200" s="20"/>
      <c r="GMO200" s="20"/>
      <c r="GMP200" s="20"/>
      <c r="GMQ200" s="20"/>
      <c r="GMR200" s="20"/>
      <c r="GMS200" s="20"/>
      <c r="GMT200" s="20"/>
      <c r="GMU200" s="20"/>
      <c r="GMV200" s="20"/>
      <c r="GMW200" s="20"/>
      <c r="GMX200" s="20"/>
      <c r="GMY200" s="20"/>
      <c r="GMZ200" s="20"/>
      <c r="GNA200" s="20"/>
      <c r="GNB200" s="20"/>
      <c r="GNC200" s="20"/>
      <c r="GND200" s="20"/>
      <c r="GNE200" s="20"/>
      <c r="GNF200" s="20"/>
      <c r="GNG200" s="20"/>
      <c r="GNH200" s="20"/>
      <c r="GNI200" s="20"/>
      <c r="GNJ200" s="20"/>
      <c r="GNK200" s="20"/>
      <c r="GNL200" s="20"/>
      <c r="GNM200" s="20"/>
      <c r="GNN200" s="20"/>
      <c r="GNO200" s="20"/>
      <c r="GNP200" s="20"/>
      <c r="GNQ200" s="20"/>
      <c r="GNR200" s="20"/>
      <c r="GNS200" s="20"/>
      <c r="GNT200" s="20"/>
      <c r="GNU200" s="20"/>
      <c r="GNV200" s="20"/>
      <c r="GNW200" s="20"/>
      <c r="GNX200" s="20"/>
      <c r="GNY200" s="20"/>
      <c r="GNZ200" s="20"/>
      <c r="GOA200" s="20"/>
      <c r="GOB200" s="20"/>
      <c r="GOC200" s="20"/>
      <c r="GOD200" s="20"/>
      <c r="GOE200" s="20"/>
      <c r="GOF200" s="20"/>
      <c r="GOG200" s="20"/>
      <c r="GOH200" s="20"/>
      <c r="GOI200" s="20"/>
      <c r="GOJ200" s="20"/>
      <c r="GOK200" s="20"/>
      <c r="GOL200" s="20"/>
      <c r="GOM200" s="20"/>
      <c r="GON200" s="20"/>
      <c r="GOO200" s="20"/>
      <c r="GOP200" s="20"/>
      <c r="GOQ200" s="20"/>
      <c r="GOR200" s="20"/>
      <c r="GOS200" s="20"/>
      <c r="GOT200" s="20"/>
      <c r="GOU200" s="20"/>
      <c r="GOV200" s="20"/>
      <c r="GOW200" s="20"/>
      <c r="GOX200" s="20"/>
      <c r="GOY200" s="20"/>
      <c r="GOZ200" s="20"/>
      <c r="GPA200" s="20"/>
      <c r="GPB200" s="20"/>
      <c r="GPC200" s="20"/>
      <c r="GPD200" s="20"/>
      <c r="GPE200" s="20"/>
      <c r="GPF200" s="20"/>
      <c r="GPG200" s="20"/>
      <c r="GPH200" s="20"/>
      <c r="GPI200" s="20"/>
      <c r="GPJ200" s="20"/>
      <c r="GPK200" s="20"/>
      <c r="GPL200" s="20"/>
      <c r="GPM200" s="20"/>
      <c r="GPN200" s="20"/>
      <c r="GPO200" s="20"/>
      <c r="GPP200" s="20"/>
      <c r="GPQ200" s="20"/>
      <c r="GPR200" s="20"/>
      <c r="GPS200" s="20"/>
      <c r="GPT200" s="20"/>
      <c r="GPU200" s="20"/>
      <c r="GPV200" s="20"/>
      <c r="GPW200" s="20"/>
      <c r="GPX200" s="20"/>
      <c r="GPY200" s="20"/>
      <c r="GPZ200" s="20"/>
      <c r="GQA200" s="20"/>
      <c r="GQB200" s="20"/>
      <c r="GQC200" s="20"/>
      <c r="GQD200" s="20"/>
      <c r="GQE200" s="20"/>
      <c r="GQF200" s="20"/>
      <c r="GQG200" s="20"/>
      <c r="GQH200" s="20"/>
      <c r="GQI200" s="20"/>
      <c r="GQJ200" s="20"/>
      <c r="GQK200" s="20"/>
      <c r="GQL200" s="20"/>
      <c r="GQM200" s="20"/>
      <c r="GQN200" s="20"/>
      <c r="GQO200" s="20"/>
      <c r="GQP200" s="20"/>
      <c r="GQQ200" s="20"/>
      <c r="GQR200" s="20"/>
      <c r="GQS200" s="20"/>
      <c r="GQT200" s="20"/>
      <c r="GQU200" s="20"/>
      <c r="GQV200" s="20"/>
      <c r="GQW200" s="20"/>
      <c r="GQX200" s="20"/>
      <c r="GQY200" s="20"/>
      <c r="GQZ200" s="20"/>
      <c r="GRA200" s="20"/>
      <c r="GRB200" s="20"/>
      <c r="GRC200" s="20"/>
      <c r="GRD200" s="20"/>
      <c r="GRE200" s="20"/>
      <c r="GRF200" s="20"/>
      <c r="GRG200" s="20"/>
      <c r="GRH200" s="20"/>
      <c r="GRI200" s="20"/>
      <c r="GRJ200" s="20"/>
      <c r="GRK200" s="20"/>
      <c r="GRL200" s="20"/>
      <c r="GRM200" s="20"/>
      <c r="GRN200" s="20"/>
      <c r="GRO200" s="20"/>
      <c r="GRP200" s="20"/>
      <c r="GRQ200" s="20"/>
      <c r="GRR200" s="20"/>
      <c r="GRS200" s="20"/>
      <c r="GRT200" s="20"/>
      <c r="GRU200" s="20"/>
      <c r="GRV200" s="20"/>
      <c r="GRW200" s="20"/>
      <c r="GRX200" s="20"/>
      <c r="GRY200" s="20"/>
      <c r="GRZ200" s="20"/>
      <c r="GSA200" s="20"/>
      <c r="GSB200" s="20"/>
      <c r="GSC200" s="20"/>
      <c r="GSD200" s="20"/>
      <c r="GSE200" s="20"/>
      <c r="GSF200" s="20"/>
      <c r="GSG200" s="20"/>
      <c r="GSH200" s="20"/>
      <c r="GSI200" s="20"/>
      <c r="GSJ200" s="20"/>
      <c r="GSK200" s="20"/>
      <c r="GSL200" s="20"/>
      <c r="GSM200" s="20"/>
      <c r="GSN200" s="20"/>
      <c r="GSO200" s="20"/>
      <c r="GSP200" s="20"/>
      <c r="GSQ200" s="20"/>
      <c r="GSR200" s="20"/>
      <c r="GSS200" s="20"/>
      <c r="GST200" s="20"/>
      <c r="GSU200" s="20"/>
      <c r="GSV200" s="20"/>
      <c r="GSW200" s="20"/>
      <c r="GSX200" s="20"/>
      <c r="GSY200" s="20"/>
      <c r="GSZ200" s="20"/>
      <c r="GTA200" s="20"/>
      <c r="GTB200" s="20"/>
      <c r="GTC200" s="20"/>
      <c r="GTD200" s="20"/>
      <c r="GTE200" s="20"/>
      <c r="GTF200" s="20"/>
      <c r="GTG200" s="20"/>
      <c r="GTH200" s="20"/>
      <c r="GTI200" s="20"/>
      <c r="GTJ200" s="20"/>
      <c r="GTK200" s="20"/>
      <c r="GTL200" s="20"/>
      <c r="GTM200" s="20"/>
      <c r="GTN200" s="20"/>
      <c r="GTO200" s="20"/>
      <c r="GTP200" s="20"/>
      <c r="GTQ200" s="20"/>
      <c r="GTR200" s="20"/>
      <c r="GTS200" s="20"/>
      <c r="GTT200" s="20"/>
      <c r="GTU200" s="20"/>
      <c r="GTV200" s="20"/>
      <c r="GTW200" s="20"/>
      <c r="GTX200" s="20"/>
      <c r="GTY200" s="20"/>
      <c r="GTZ200" s="20"/>
      <c r="GUA200" s="20"/>
      <c r="GUB200" s="20"/>
      <c r="GUC200" s="20"/>
      <c r="GUD200" s="20"/>
      <c r="GUE200" s="20"/>
      <c r="GUF200" s="20"/>
      <c r="GUG200" s="20"/>
      <c r="GUH200" s="20"/>
      <c r="GUI200" s="20"/>
      <c r="GUJ200" s="20"/>
      <c r="GUK200" s="20"/>
      <c r="GUL200" s="20"/>
      <c r="GUM200" s="20"/>
      <c r="GUN200" s="20"/>
      <c r="GUO200" s="20"/>
      <c r="GUP200" s="20"/>
      <c r="GUQ200" s="20"/>
      <c r="GUR200" s="20"/>
      <c r="GUS200" s="20"/>
      <c r="GUT200" s="20"/>
      <c r="GUU200" s="20"/>
      <c r="GUV200" s="20"/>
      <c r="GUW200" s="20"/>
      <c r="GUX200" s="20"/>
      <c r="GUY200" s="20"/>
      <c r="GUZ200" s="20"/>
      <c r="GVA200" s="20"/>
      <c r="GVB200" s="20"/>
      <c r="GVC200" s="20"/>
      <c r="GVD200" s="20"/>
      <c r="GVE200" s="20"/>
      <c r="GVF200" s="20"/>
      <c r="GVG200" s="20"/>
      <c r="GVH200" s="20"/>
      <c r="GVI200" s="20"/>
      <c r="GVJ200" s="20"/>
      <c r="GVK200" s="20"/>
      <c r="GVL200" s="20"/>
      <c r="GVM200" s="20"/>
      <c r="GVN200" s="20"/>
      <c r="GVO200" s="20"/>
      <c r="GVP200" s="20"/>
      <c r="GVQ200" s="20"/>
      <c r="GVR200" s="20"/>
      <c r="GVS200" s="20"/>
      <c r="GVT200" s="20"/>
      <c r="GVU200" s="20"/>
      <c r="GVV200" s="20"/>
      <c r="GVW200" s="20"/>
      <c r="GVX200" s="20"/>
      <c r="GVY200" s="20"/>
      <c r="GVZ200" s="20"/>
      <c r="GWA200" s="20"/>
      <c r="GWB200" s="20"/>
      <c r="GWC200" s="20"/>
      <c r="GWD200" s="20"/>
      <c r="GWE200" s="20"/>
      <c r="GWF200" s="20"/>
      <c r="GWG200" s="20"/>
      <c r="GWH200" s="20"/>
      <c r="GWI200" s="20"/>
      <c r="GWJ200" s="20"/>
      <c r="GWK200" s="20"/>
      <c r="GWL200" s="20"/>
      <c r="GWM200" s="20"/>
      <c r="GWN200" s="20"/>
      <c r="GWO200" s="20"/>
      <c r="GWP200" s="20"/>
      <c r="GWQ200" s="20"/>
      <c r="GWR200" s="20"/>
      <c r="GWS200" s="20"/>
      <c r="GWT200" s="20"/>
      <c r="GWU200" s="20"/>
      <c r="GWV200" s="20"/>
      <c r="GWW200" s="20"/>
      <c r="GWX200" s="20"/>
      <c r="GWY200" s="20"/>
      <c r="GWZ200" s="20"/>
      <c r="GXA200" s="20"/>
      <c r="GXB200" s="20"/>
      <c r="GXC200" s="20"/>
      <c r="GXD200" s="20"/>
      <c r="GXE200" s="20"/>
      <c r="GXF200" s="20"/>
      <c r="GXG200" s="20"/>
      <c r="GXH200" s="20"/>
      <c r="GXI200" s="20"/>
      <c r="GXJ200" s="20"/>
      <c r="GXK200" s="20"/>
      <c r="GXL200" s="20"/>
      <c r="GXM200" s="20"/>
      <c r="GXN200" s="20"/>
      <c r="GXO200" s="20"/>
      <c r="GXP200" s="20"/>
      <c r="GXQ200" s="20"/>
      <c r="GXR200" s="20"/>
      <c r="GXS200" s="20"/>
      <c r="GXT200" s="20"/>
      <c r="GXU200" s="20"/>
      <c r="GXV200" s="20"/>
      <c r="GXW200" s="20"/>
      <c r="GXX200" s="20"/>
      <c r="GXY200" s="20"/>
      <c r="GXZ200" s="20"/>
      <c r="GYA200" s="20"/>
      <c r="GYB200" s="20"/>
      <c r="GYC200" s="20"/>
      <c r="GYD200" s="20"/>
      <c r="GYE200" s="20"/>
      <c r="GYF200" s="20"/>
      <c r="GYG200" s="20"/>
      <c r="GYH200" s="20"/>
      <c r="GYI200" s="20"/>
      <c r="GYJ200" s="20"/>
      <c r="GYK200" s="20"/>
      <c r="GYL200" s="20"/>
      <c r="GYM200" s="20"/>
      <c r="GYN200" s="20"/>
      <c r="GYO200" s="20"/>
      <c r="GYP200" s="20"/>
      <c r="GYQ200" s="20"/>
      <c r="GYR200" s="20"/>
      <c r="GYS200" s="20"/>
      <c r="GYT200" s="20"/>
      <c r="GYU200" s="20"/>
      <c r="GYV200" s="20"/>
      <c r="GYW200" s="20"/>
      <c r="GYX200" s="20"/>
      <c r="GYY200" s="20"/>
      <c r="GYZ200" s="20"/>
      <c r="GZA200" s="20"/>
      <c r="GZB200" s="20"/>
      <c r="GZC200" s="20"/>
      <c r="GZD200" s="20"/>
      <c r="GZE200" s="20"/>
      <c r="GZF200" s="20"/>
      <c r="GZG200" s="20"/>
      <c r="GZH200" s="20"/>
      <c r="GZI200" s="20"/>
      <c r="GZJ200" s="20"/>
      <c r="GZK200" s="20"/>
      <c r="GZL200" s="20"/>
      <c r="GZM200" s="20"/>
      <c r="GZN200" s="20"/>
      <c r="GZO200" s="20"/>
      <c r="GZP200" s="20"/>
      <c r="GZQ200" s="20"/>
      <c r="GZR200" s="20"/>
      <c r="GZS200" s="20"/>
      <c r="GZT200" s="20"/>
      <c r="GZU200" s="20"/>
      <c r="GZV200" s="20"/>
      <c r="GZW200" s="20"/>
      <c r="GZX200" s="20"/>
      <c r="GZY200" s="20"/>
      <c r="GZZ200" s="20"/>
      <c r="HAA200" s="20"/>
      <c r="HAB200" s="20"/>
      <c r="HAC200" s="20"/>
      <c r="HAD200" s="20"/>
      <c r="HAE200" s="20"/>
      <c r="HAF200" s="20"/>
      <c r="HAG200" s="20"/>
      <c r="HAH200" s="20"/>
      <c r="HAI200" s="20"/>
      <c r="HAJ200" s="20"/>
      <c r="HAK200" s="20"/>
      <c r="HAL200" s="20"/>
      <c r="HAM200" s="20"/>
      <c r="HAN200" s="20"/>
      <c r="HAO200" s="20"/>
      <c r="HAP200" s="20"/>
      <c r="HAQ200" s="20"/>
      <c r="HAR200" s="20"/>
      <c r="HAS200" s="20"/>
      <c r="HAT200" s="20"/>
      <c r="HAU200" s="20"/>
      <c r="HAV200" s="20"/>
      <c r="HAW200" s="20"/>
      <c r="HAX200" s="20"/>
      <c r="HAY200" s="20"/>
      <c r="HAZ200" s="20"/>
      <c r="HBA200" s="20"/>
      <c r="HBB200" s="20"/>
      <c r="HBC200" s="20"/>
      <c r="HBD200" s="20"/>
      <c r="HBE200" s="20"/>
      <c r="HBF200" s="20"/>
      <c r="HBG200" s="20"/>
      <c r="HBH200" s="20"/>
      <c r="HBI200" s="20"/>
      <c r="HBJ200" s="20"/>
      <c r="HBK200" s="20"/>
      <c r="HBL200" s="20"/>
      <c r="HBM200" s="20"/>
      <c r="HBN200" s="20"/>
      <c r="HBO200" s="20"/>
      <c r="HBP200" s="20"/>
      <c r="HBQ200" s="20"/>
      <c r="HBR200" s="20"/>
      <c r="HBS200" s="20"/>
      <c r="HBT200" s="20"/>
      <c r="HBU200" s="20"/>
      <c r="HBV200" s="20"/>
      <c r="HBW200" s="20"/>
      <c r="HBX200" s="20"/>
      <c r="HBY200" s="20"/>
      <c r="HBZ200" s="20"/>
      <c r="HCA200" s="20"/>
      <c r="HCB200" s="20"/>
      <c r="HCC200" s="20"/>
      <c r="HCD200" s="20"/>
      <c r="HCE200" s="20"/>
      <c r="HCF200" s="20"/>
      <c r="HCG200" s="20"/>
      <c r="HCH200" s="20"/>
      <c r="HCI200" s="20"/>
      <c r="HCJ200" s="20"/>
      <c r="HCK200" s="20"/>
      <c r="HCL200" s="20"/>
      <c r="HCM200" s="20"/>
      <c r="HCN200" s="20"/>
      <c r="HCO200" s="20"/>
      <c r="HCP200" s="20"/>
      <c r="HCQ200" s="20"/>
      <c r="HCR200" s="20"/>
      <c r="HCS200" s="20"/>
      <c r="HCT200" s="20"/>
      <c r="HCU200" s="20"/>
      <c r="HCV200" s="20"/>
      <c r="HCW200" s="20"/>
      <c r="HCX200" s="20"/>
      <c r="HCY200" s="20"/>
      <c r="HCZ200" s="20"/>
      <c r="HDA200" s="20"/>
      <c r="HDB200" s="20"/>
      <c r="HDC200" s="20"/>
      <c r="HDD200" s="20"/>
      <c r="HDE200" s="20"/>
      <c r="HDF200" s="20"/>
      <c r="HDG200" s="20"/>
      <c r="HDH200" s="20"/>
      <c r="HDI200" s="20"/>
      <c r="HDJ200" s="20"/>
      <c r="HDK200" s="20"/>
      <c r="HDL200" s="20"/>
      <c r="HDM200" s="20"/>
      <c r="HDN200" s="20"/>
      <c r="HDO200" s="20"/>
      <c r="HDP200" s="20"/>
      <c r="HDQ200" s="20"/>
      <c r="HDR200" s="20"/>
      <c r="HDS200" s="20"/>
      <c r="HDT200" s="20"/>
      <c r="HDU200" s="20"/>
      <c r="HDV200" s="20"/>
      <c r="HDW200" s="20"/>
      <c r="HDX200" s="20"/>
      <c r="HDY200" s="20"/>
      <c r="HDZ200" s="20"/>
      <c r="HEA200" s="20"/>
      <c r="HEB200" s="20"/>
      <c r="HEC200" s="20"/>
      <c r="HED200" s="20"/>
      <c r="HEE200" s="20"/>
      <c r="HEF200" s="20"/>
      <c r="HEG200" s="20"/>
      <c r="HEH200" s="20"/>
      <c r="HEI200" s="20"/>
      <c r="HEJ200" s="20"/>
      <c r="HEK200" s="20"/>
      <c r="HEL200" s="20"/>
      <c r="HEM200" s="20"/>
      <c r="HEN200" s="20"/>
      <c r="HEO200" s="20"/>
      <c r="HEP200" s="20"/>
      <c r="HEQ200" s="20"/>
      <c r="HER200" s="20"/>
      <c r="HES200" s="20"/>
      <c r="HET200" s="20"/>
      <c r="HEU200" s="20"/>
      <c r="HEV200" s="20"/>
      <c r="HEW200" s="20"/>
      <c r="HEX200" s="20"/>
      <c r="HEY200" s="20"/>
      <c r="HEZ200" s="20"/>
      <c r="HFA200" s="20"/>
      <c r="HFB200" s="20"/>
      <c r="HFC200" s="20"/>
      <c r="HFD200" s="20"/>
      <c r="HFE200" s="20"/>
      <c r="HFF200" s="20"/>
      <c r="HFG200" s="20"/>
      <c r="HFH200" s="20"/>
      <c r="HFI200" s="20"/>
      <c r="HFJ200" s="20"/>
      <c r="HFK200" s="20"/>
      <c r="HFL200" s="20"/>
      <c r="HFM200" s="20"/>
      <c r="HFN200" s="20"/>
      <c r="HFO200" s="20"/>
      <c r="HFP200" s="20"/>
      <c r="HFQ200" s="20"/>
      <c r="HFR200" s="20"/>
      <c r="HFS200" s="20"/>
      <c r="HFT200" s="20"/>
      <c r="HFU200" s="20"/>
      <c r="HFV200" s="20"/>
      <c r="HFW200" s="20"/>
      <c r="HFX200" s="20"/>
      <c r="HFY200" s="20"/>
      <c r="HFZ200" s="20"/>
      <c r="HGA200" s="20"/>
      <c r="HGB200" s="20"/>
      <c r="HGC200" s="20"/>
      <c r="HGD200" s="20"/>
      <c r="HGE200" s="20"/>
      <c r="HGF200" s="20"/>
      <c r="HGG200" s="20"/>
      <c r="HGH200" s="20"/>
      <c r="HGI200" s="20"/>
      <c r="HGJ200" s="20"/>
      <c r="HGK200" s="20"/>
      <c r="HGL200" s="20"/>
      <c r="HGM200" s="20"/>
      <c r="HGN200" s="20"/>
      <c r="HGO200" s="20"/>
      <c r="HGP200" s="20"/>
      <c r="HGQ200" s="20"/>
      <c r="HGR200" s="20"/>
      <c r="HGS200" s="20"/>
      <c r="HGT200" s="20"/>
      <c r="HGU200" s="20"/>
      <c r="HGV200" s="20"/>
      <c r="HGW200" s="20"/>
      <c r="HGX200" s="20"/>
      <c r="HGY200" s="20"/>
      <c r="HGZ200" s="20"/>
      <c r="HHA200" s="20"/>
      <c r="HHB200" s="20"/>
      <c r="HHC200" s="20"/>
      <c r="HHD200" s="20"/>
      <c r="HHE200" s="20"/>
      <c r="HHF200" s="20"/>
      <c r="HHG200" s="20"/>
      <c r="HHH200" s="20"/>
      <c r="HHI200" s="20"/>
      <c r="HHJ200" s="20"/>
      <c r="HHK200" s="20"/>
      <c r="HHL200" s="20"/>
      <c r="HHM200" s="20"/>
      <c r="HHN200" s="20"/>
      <c r="HHO200" s="20"/>
      <c r="HHP200" s="20"/>
      <c r="HHQ200" s="20"/>
      <c r="HHR200" s="20"/>
      <c r="HHS200" s="20"/>
      <c r="HHT200" s="20"/>
      <c r="HHU200" s="20"/>
      <c r="HHV200" s="20"/>
      <c r="HHW200" s="20"/>
      <c r="HHX200" s="20"/>
      <c r="HHY200" s="20"/>
      <c r="HHZ200" s="20"/>
      <c r="HIA200" s="20"/>
      <c r="HIB200" s="20"/>
      <c r="HIC200" s="20"/>
      <c r="HID200" s="20"/>
      <c r="HIE200" s="20"/>
      <c r="HIF200" s="20"/>
      <c r="HIG200" s="20"/>
      <c r="HIH200" s="20"/>
      <c r="HII200" s="20"/>
      <c r="HIJ200" s="20"/>
      <c r="HIK200" s="20"/>
      <c r="HIL200" s="20"/>
      <c r="HIM200" s="20"/>
      <c r="HIN200" s="20"/>
      <c r="HIO200" s="20"/>
      <c r="HIP200" s="20"/>
      <c r="HIQ200" s="20"/>
      <c r="HIR200" s="20"/>
      <c r="HIS200" s="20"/>
      <c r="HIT200" s="20"/>
      <c r="HIU200" s="20"/>
      <c r="HIV200" s="20"/>
      <c r="HIW200" s="20"/>
      <c r="HIX200" s="20"/>
      <c r="HIY200" s="20"/>
      <c r="HIZ200" s="20"/>
      <c r="HJA200" s="20"/>
      <c r="HJB200" s="20"/>
      <c r="HJC200" s="20"/>
      <c r="HJD200" s="20"/>
      <c r="HJE200" s="20"/>
      <c r="HJF200" s="20"/>
      <c r="HJG200" s="20"/>
      <c r="HJH200" s="20"/>
      <c r="HJI200" s="20"/>
      <c r="HJJ200" s="20"/>
      <c r="HJK200" s="20"/>
      <c r="HJL200" s="20"/>
      <c r="HJM200" s="20"/>
      <c r="HJN200" s="20"/>
      <c r="HJO200" s="20"/>
      <c r="HJP200" s="20"/>
      <c r="HJQ200" s="20"/>
      <c r="HJR200" s="20"/>
      <c r="HJS200" s="20"/>
      <c r="HJT200" s="20"/>
      <c r="HJU200" s="20"/>
      <c r="HJV200" s="20"/>
      <c r="HJW200" s="20"/>
      <c r="HJX200" s="20"/>
      <c r="HJY200" s="20"/>
      <c r="HJZ200" s="20"/>
      <c r="HKA200" s="20"/>
      <c r="HKB200" s="20"/>
      <c r="HKC200" s="20"/>
      <c r="HKD200" s="20"/>
      <c r="HKE200" s="20"/>
      <c r="HKF200" s="20"/>
      <c r="HKG200" s="20"/>
      <c r="HKH200" s="20"/>
      <c r="HKI200" s="20"/>
      <c r="HKJ200" s="20"/>
      <c r="HKK200" s="20"/>
      <c r="HKL200" s="20"/>
      <c r="HKM200" s="20"/>
      <c r="HKN200" s="20"/>
      <c r="HKO200" s="20"/>
      <c r="HKP200" s="20"/>
      <c r="HKQ200" s="20"/>
      <c r="HKR200" s="20"/>
      <c r="HKS200" s="20"/>
      <c r="HKT200" s="20"/>
      <c r="HKU200" s="20"/>
      <c r="HKV200" s="20"/>
      <c r="HKW200" s="20"/>
      <c r="HKX200" s="20"/>
      <c r="HKY200" s="20"/>
      <c r="HKZ200" s="20"/>
      <c r="HLA200" s="20"/>
      <c r="HLB200" s="20"/>
      <c r="HLC200" s="20"/>
      <c r="HLD200" s="20"/>
      <c r="HLE200" s="20"/>
      <c r="HLF200" s="20"/>
      <c r="HLG200" s="20"/>
      <c r="HLH200" s="20"/>
      <c r="HLI200" s="20"/>
      <c r="HLJ200" s="20"/>
      <c r="HLK200" s="20"/>
      <c r="HLL200" s="20"/>
      <c r="HLM200" s="20"/>
      <c r="HLN200" s="20"/>
      <c r="HLO200" s="20"/>
      <c r="HLP200" s="20"/>
      <c r="HLQ200" s="20"/>
      <c r="HLR200" s="20"/>
      <c r="HLS200" s="20"/>
      <c r="HLT200" s="20"/>
      <c r="HLU200" s="20"/>
      <c r="HLV200" s="20"/>
      <c r="HLW200" s="20"/>
      <c r="HLX200" s="20"/>
      <c r="HLY200" s="20"/>
      <c r="HLZ200" s="20"/>
      <c r="HMA200" s="20"/>
      <c r="HMB200" s="20"/>
      <c r="HMC200" s="20"/>
      <c r="HMD200" s="20"/>
      <c r="HME200" s="20"/>
      <c r="HMF200" s="20"/>
      <c r="HMG200" s="20"/>
      <c r="HMH200" s="20"/>
      <c r="HMI200" s="20"/>
      <c r="HMJ200" s="20"/>
      <c r="HMK200" s="20"/>
      <c r="HML200" s="20"/>
      <c r="HMM200" s="20"/>
      <c r="HMN200" s="20"/>
      <c r="HMO200" s="20"/>
      <c r="HMP200" s="20"/>
      <c r="HMQ200" s="20"/>
      <c r="HMR200" s="20"/>
      <c r="HMS200" s="20"/>
      <c r="HMT200" s="20"/>
      <c r="HMU200" s="20"/>
      <c r="HMV200" s="20"/>
      <c r="HMW200" s="20"/>
      <c r="HMX200" s="20"/>
      <c r="HMY200" s="20"/>
      <c r="HMZ200" s="20"/>
      <c r="HNA200" s="20"/>
      <c r="HNB200" s="20"/>
      <c r="HNC200" s="20"/>
      <c r="HND200" s="20"/>
      <c r="HNE200" s="20"/>
      <c r="HNF200" s="20"/>
      <c r="HNG200" s="20"/>
      <c r="HNH200" s="20"/>
      <c r="HNI200" s="20"/>
      <c r="HNJ200" s="20"/>
      <c r="HNK200" s="20"/>
      <c r="HNL200" s="20"/>
      <c r="HNM200" s="20"/>
      <c r="HNN200" s="20"/>
      <c r="HNO200" s="20"/>
      <c r="HNP200" s="20"/>
      <c r="HNQ200" s="20"/>
      <c r="HNR200" s="20"/>
      <c r="HNS200" s="20"/>
      <c r="HNT200" s="20"/>
      <c r="HNU200" s="20"/>
      <c r="HNV200" s="20"/>
      <c r="HNW200" s="20"/>
      <c r="HNX200" s="20"/>
      <c r="HNY200" s="20"/>
      <c r="HNZ200" s="20"/>
      <c r="HOA200" s="20"/>
      <c r="HOB200" s="20"/>
      <c r="HOC200" s="20"/>
      <c r="HOD200" s="20"/>
      <c r="HOE200" s="20"/>
      <c r="HOF200" s="20"/>
      <c r="HOG200" s="20"/>
      <c r="HOH200" s="20"/>
      <c r="HOI200" s="20"/>
      <c r="HOJ200" s="20"/>
      <c r="HOK200" s="20"/>
      <c r="HOL200" s="20"/>
      <c r="HOM200" s="20"/>
      <c r="HON200" s="20"/>
      <c r="HOO200" s="20"/>
      <c r="HOP200" s="20"/>
      <c r="HOQ200" s="20"/>
      <c r="HOR200" s="20"/>
      <c r="HOS200" s="20"/>
      <c r="HOT200" s="20"/>
      <c r="HOU200" s="20"/>
      <c r="HOV200" s="20"/>
      <c r="HOW200" s="20"/>
      <c r="HOX200" s="20"/>
      <c r="HOY200" s="20"/>
      <c r="HOZ200" s="20"/>
      <c r="HPA200" s="20"/>
      <c r="HPB200" s="20"/>
      <c r="HPC200" s="20"/>
      <c r="HPD200" s="20"/>
      <c r="HPE200" s="20"/>
      <c r="HPF200" s="20"/>
      <c r="HPG200" s="20"/>
      <c r="HPH200" s="20"/>
      <c r="HPI200" s="20"/>
      <c r="HPJ200" s="20"/>
      <c r="HPK200" s="20"/>
      <c r="HPL200" s="20"/>
      <c r="HPM200" s="20"/>
      <c r="HPN200" s="20"/>
      <c r="HPO200" s="20"/>
      <c r="HPP200" s="20"/>
      <c r="HPQ200" s="20"/>
      <c r="HPR200" s="20"/>
      <c r="HPS200" s="20"/>
      <c r="HPT200" s="20"/>
      <c r="HPU200" s="20"/>
      <c r="HPV200" s="20"/>
      <c r="HPW200" s="20"/>
      <c r="HPX200" s="20"/>
      <c r="HPY200" s="20"/>
      <c r="HPZ200" s="20"/>
      <c r="HQA200" s="20"/>
      <c r="HQB200" s="20"/>
      <c r="HQC200" s="20"/>
      <c r="HQD200" s="20"/>
      <c r="HQE200" s="20"/>
      <c r="HQF200" s="20"/>
      <c r="HQG200" s="20"/>
      <c r="HQH200" s="20"/>
      <c r="HQI200" s="20"/>
      <c r="HQJ200" s="20"/>
      <c r="HQK200" s="20"/>
      <c r="HQL200" s="20"/>
      <c r="HQM200" s="20"/>
      <c r="HQN200" s="20"/>
      <c r="HQO200" s="20"/>
      <c r="HQP200" s="20"/>
      <c r="HQQ200" s="20"/>
      <c r="HQR200" s="20"/>
      <c r="HQS200" s="20"/>
      <c r="HQT200" s="20"/>
      <c r="HQU200" s="20"/>
      <c r="HQV200" s="20"/>
      <c r="HQW200" s="20"/>
      <c r="HQX200" s="20"/>
      <c r="HQY200" s="20"/>
      <c r="HQZ200" s="20"/>
      <c r="HRA200" s="20"/>
      <c r="HRB200" s="20"/>
      <c r="HRC200" s="20"/>
      <c r="HRD200" s="20"/>
      <c r="HRE200" s="20"/>
      <c r="HRF200" s="20"/>
      <c r="HRG200" s="20"/>
      <c r="HRH200" s="20"/>
      <c r="HRI200" s="20"/>
      <c r="HRJ200" s="20"/>
      <c r="HRK200" s="20"/>
      <c r="HRL200" s="20"/>
      <c r="HRM200" s="20"/>
      <c r="HRN200" s="20"/>
      <c r="HRO200" s="20"/>
      <c r="HRP200" s="20"/>
      <c r="HRQ200" s="20"/>
      <c r="HRR200" s="20"/>
      <c r="HRS200" s="20"/>
      <c r="HRT200" s="20"/>
      <c r="HRU200" s="20"/>
      <c r="HRV200" s="20"/>
      <c r="HRW200" s="20"/>
      <c r="HRX200" s="20"/>
      <c r="HRY200" s="20"/>
      <c r="HRZ200" s="20"/>
      <c r="HSA200" s="20"/>
      <c r="HSB200" s="20"/>
      <c r="HSC200" s="20"/>
      <c r="HSD200" s="20"/>
      <c r="HSE200" s="20"/>
      <c r="HSF200" s="20"/>
      <c r="HSG200" s="20"/>
      <c r="HSH200" s="20"/>
      <c r="HSI200" s="20"/>
      <c r="HSJ200" s="20"/>
      <c r="HSK200" s="20"/>
      <c r="HSL200" s="20"/>
      <c r="HSM200" s="20"/>
      <c r="HSN200" s="20"/>
      <c r="HSO200" s="20"/>
      <c r="HSP200" s="20"/>
      <c r="HSQ200" s="20"/>
      <c r="HSR200" s="20"/>
      <c r="HSS200" s="20"/>
      <c r="HST200" s="20"/>
      <c r="HSU200" s="20"/>
      <c r="HSV200" s="20"/>
      <c r="HSW200" s="20"/>
      <c r="HSX200" s="20"/>
      <c r="HSY200" s="20"/>
      <c r="HSZ200" s="20"/>
      <c r="HTA200" s="20"/>
      <c r="HTB200" s="20"/>
      <c r="HTC200" s="20"/>
      <c r="HTD200" s="20"/>
      <c r="HTE200" s="20"/>
      <c r="HTF200" s="20"/>
      <c r="HTG200" s="20"/>
      <c r="HTH200" s="20"/>
      <c r="HTI200" s="20"/>
      <c r="HTJ200" s="20"/>
      <c r="HTK200" s="20"/>
      <c r="HTL200" s="20"/>
      <c r="HTM200" s="20"/>
      <c r="HTN200" s="20"/>
      <c r="HTO200" s="20"/>
      <c r="HTP200" s="20"/>
      <c r="HTQ200" s="20"/>
      <c r="HTR200" s="20"/>
      <c r="HTS200" s="20"/>
      <c r="HTT200" s="20"/>
      <c r="HTU200" s="20"/>
      <c r="HTV200" s="20"/>
      <c r="HTW200" s="20"/>
      <c r="HTX200" s="20"/>
      <c r="HTY200" s="20"/>
      <c r="HTZ200" s="20"/>
      <c r="HUA200" s="20"/>
      <c r="HUB200" s="20"/>
      <c r="HUC200" s="20"/>
      <c r="HUD200" s="20"/>
      <c r="HUE200" s="20"/>
      <c r="HUF200" s="20"/>
      <c r="HUG200" s="20"/>
      <c r="HUH200" s="20"/>
      <c r="HUI200" s="20"/>
      <c r="HUJ200" s="20"/>
      <c r="HUK200" s="20"/>
      <c r="HUL200" s="20"/>
      <c r="HUM200" s="20"/>
      <c r="HUN200" s="20"/>
      <c r="HUO200" s="20"/>
      <c r="HUP200" s="20"/>
      <c r="HUQ200" s="20"/>
      <c r="HUR200" s="20"/>
      <c r="HUS200" s="20"/>
      <c r="HUT200" s="20"/>
      <c r="HUU200" s="20"/>
      <c r="HUV200" s="20"/>
      <c r="HUW200" s="20"/>
      <c r="HUX200" s="20"/>
      <c r="HUY200" s="20"/>
      <c r="HUZ200" s="20"/>
      <c r="HVA200" s="20"/>
      <c r="HVB200" s="20"/>
      <c r="HVC200" s="20"/>
      <c r="HVD200" s="20"/>
      <c r="HVE200" s="20"/>
      <c r="HVF200" s="20"/>
      <c r="HVG200" s="20"/>
      <c r="HVH200" s="20"/>
      <c r="HVI200" s="20"/>
      <c r="HVJ200" s="20"/>
      <c r="HVK200" s="20"/>
      <c r="HVL200" s="20"/>
      <c r="HVM200" s="20"/>
      <c r="HVN200" s="20"/>
      <c r="HVO200" s="20"/>
      <c r="HVP200" s="20"/>
      <c r="HVQ200" s="20"/>
      <c r="HVR200" s="20"/>
      <c r="HVS200" s="20"/>
      <c r="HVT200" s="20"/>
      <c r="HVU200" s="20"/>
      <c r="HVV200" s="20"/>
      <c r="HVW200" s="20"/>
      <c r="HVX200" s="20"/>
      <c r="HVY200" s="20"/>
      <c r="HVZ200" s="20"/>
      <c r="HWA200" s="20"/>
      <c r="HWB200" s="20"/>
      <c r="HWC200" s="20"/>
      <c r="HWD200" s="20"/>
      <c r="HWE200" s="20"/>
      <c r="HWF200" s="20"/>
      <c r="HWG200" s="20"/>
      <c r="HWH200" s="20"/>
      <c r="HWI200" s="20"/>
      <c r="HWJ200" s="20"/>
      <c r="HWK200" s="20"/>
      <c r="HWL200" s="20"/>
      <c r="HWM200" s="20"/>
      <c r="HWN200" s="20"/>
      <c r="HWO200" s="20"/>
      <c r="HWP200" s="20"/>
      <c r="HWQ200" s="20"/>
      <c r="HWR200" s="20"/>
      <c r="HWS200" s="20"/>
      <c r="HWT200" s="20"/>
      <c r="HWU200" s="20"/>
      <c r="HWV200" s="20"/>
      <c r="HWW200" s="20"/>
      <c r="HWX200" s="20"/>
      <c r="HWY200" s="20"/>
      <c r="HWZ200" s="20"/>
      <c r="HXA200" s="20"/>
      <c r="HXB200" s="20"/>
      <c r="HXC200" s="20"/>
      <c r="HXD200" s="20"/>
      <c r="HXE200" s="20"/>
      <c r="HXF200" s="20"/>
      <c r="HXG200" s="20"/>
      <c r="HXH200" s="20"/>
      <c r="HXI200" s="20"/>
      <c r="HXJ200" s="20"/>
      <c r="HXK200" s="20"/>
      <c r="HXL200" s="20"/>
      <c r="HXM200" s="20"/>
      <c r="HXN200" s="20"/>
      <c r="HXO200" s="20"/>
      <c r="HXP200" s="20"/>
      <c r="HXQ200" s="20"/>
      <c r="HXR200" s="20"/>
      <c r="HXS200" s="20"/>
      <c r="HXT200" s="20"/>
      <c r="HXU200" s="20"/>
      <c r="HXV200" s="20"/>
      <c r="HXW200" s="20"/>
      <c r="HXX200" s="20"/>
      <c r="HXY200" s="20"/>
      <c r="HXZ200" s="20"/>
      <c r="HYA200" s="20"/>
      <c r="HYB200" s="20"/>
      <c r="HYC200" s="20"/>
      <c r="HYD200" s="20"/>
      <c r="HYE200" s="20"/>
      <c r="HYF200" s="20"/>
      <c r="HYG200" s="20"/>
      <c r="HYH200" s="20"/>
      <c r="HYI200" s="20"/>
      <c r="HYJ200" s="20"/>
      <c r="HYK200" s="20"/>
      <c r="HYL200" s="20"/>
      <c r="HYM200" s="20"/>
      <c r="HYN200" s="20"/>
      <c r="HYO200" s="20"/>
      <c r="HYP200" s="20"/>
      <c r="HYQ200" s="20"/>
      <c r="HYR200" s="20"/>
      <c r="HYS200" s="20"/>
      <c r="HYT200" s="20"/>
      <c r="HYU200" s="20"/>
      <c r="HYV200" s="20"/>
      <c r="HYW200" s="20"/>
      <c r="HYX200" s="20"/>
      <c r="HYY200" s="20"/>
      <c r="HYZ200" s="20"/>
      <c r="HZA200" s="20"/>
      <c r="HZB200" s="20"/>
      <c r="HZC200" s="20"/>
      <c r="HZD200" s="20"/>
      <c r="HZE200" s="20"/>
      <c r="HZF200" s="20"/>
      <c r="HZG200" s="20"/>
      <c r="HZH200" s="20"/>
      <c r="HZI200" s="20"/>
      <c r="HZJ200" s="20"/>
      <c r="HZK200" s="20"/>
      <c r="HZL200" s="20"/>
      <c r="HZM200" s="20"/>
      <c r="HZN200" s="20"/>
      <c r="HZO200" s="20"/>
      <c r="HZP200" s="20"/>
      <c r="HZQ200" s="20"/>
      <c r="HZR200" s="20"/>
      <c r="HZS200" s="20"/>
      <c r="HZT200" s="20"/>
      <c r="HZU200" s="20"/>
      <c r="HZV200" s="20"/>
      <c r="HZW200" s="20"/>
      <c r="HZX200" s="20"/>
      <c r="HZY200" s="20"/>
      <c r="HZZ200" s="20"/>
      <c r="IAA200" s="20"/>
      <c r="IAB200" s="20"/>
      <c r="IAC200" s="20"/>
      <c r="IAD200" s="20"/>
      <c r="IAE200" s="20"/>
      <c r="IAF200" s="20"/>
      <c r="IAG200" s="20"/>
      <c r="IAH200" s="20"/>
      <c r="IAI200" s="20"/>
      <c r="IAJ200" s="20"/>
      <c r="IAK200" s="20"/>
      <c r="IAL200" s="20"/>
      <c r="IAM200" s="20"/>
      <c r="IAN200" s="20"/>
      <c r="IAO200" s="20"/>
      <c r="IAP200" s="20"/>
      <c r="IAQ200" s="20"/>
      <c r="IAR200" s="20"/>
      <c r="IAS200" s="20"/>
      <c r="IAT200" s="20"/>
      <c r="IAU200" s="20"/>
      <c r="IAV200" s="20"/>
      <c r="IAW200" s="20"/>
      <c r="IAX200" s="20"/>
      <c r="IAY200" s="20"/>
      <c r="IAZ200" s="20"/>
      <c r="IBA200" s="20"/>
      <c r="IBB200" s="20"/>
      <c r="IBC200" s="20"/>
      <c r="IBD200" s="20"/>
      <c r="IBE200" s="20"/>
      <c r="IBF200" s="20"/>
      <c r="IBG200" s="20"/>
      <c r="IBH200" s="20"/>
      <c r="IBI200" s="20"/>
      <c r="IBJ200" s="20"/>
      <c r="IBK200" s="20"/>
      <c r="IBL200" s="20"/>
      <c r="IBM200" s="20"/>
      <c r="IBN200" s="20"/>
      <c r="IBO200" s="20"/>
      <c r="IBP200" s="20"/>
      <c r="IBQ200" s="20"/>
      <c r="IBR200" s="20"/>
      <c r="IBS200" s="20"/>
      <c r="IBT200" s="20"/>
      <c r="IBU200" s="20"/>
      <c r="IBV200" s="20"/>
      <c r="IBW200" s="20"/>
      <c r="IBX200" s="20"/>
      <c r="IBY200" s="20"/>
      <c r="IBZ200" s="20"/>
      <c r="ICA200" s="20"/>
      <c r="ICB200" s="20"/>
      <c r="ICC200" s="20"/>
      <c r="ICD200" s="20"/>
      <c r="ICE200" s="20"/>
      <c r="ICF200" s="20"/>
      <c r="ICG200" s="20"/>
      <c r="ICH200" s="20"/>
      <c r="ICI200" s="20"/>
      <c r="ICJ200" s="20"/>
      <c r="ICK200" s="20"/>
      <c r="ICL200" s="20"/>
      <c r="ICM200" s="20"/>
      <c r="ICN200" s="20"/>
      <c r="ICO200" s="20"/>
      <c r="ICP200" s="20"/>
      <c r="ICQ200" s="20"/>
      <c r="ICR200" s="20"/>
      <c r="ICS200" s="20"/>
      <c r="ICT200" s="20"/>
      <c r="ICU200" s="20"/>
      <c r="ICV200" s="20"/>
      <c r="ICW200" s="20"/>
      <c r="ICX200" s="20"/>
      <c r="ICY200" s="20"/>
      <c r="ICZ200" s="20"/>
      <c r="IDA200" s="20"/>
      <c r="IDB200" s="20"/>
      <c r="IDC200" s="20"/>
      <c r="IDD200" s="20"/>
      <c r="IDE200" s="20"/>
      <c r="IDF200" s="20"/>
      <c r="IDG200" s="20"/>
      <c r="IDH200" s="20"/>
      <c r="IDI200" s="20"/>
      <c r="IDJ200" s="20"/>
      <c r="IDK200" s="20"/>
      <c r="IDL200" s="20"/>
      <c r="IDM200" s="20"/>
      <c r="IDN200" s="20"/>
      <c r="IDO200" s="20"/>
      <c r="IDP200" s="20"/>
      <c r="IDQ200" s="20"/>
      <c r="IDR200" s="20"/>
      <c r="IDS200" s="20"/>
      <c r="IDT200" s="20"/>
      <c r="IDU200" s="20"/>
      <c r="IDV200" s="20"/>
      <c r="IDW200" s="20"/>
      <c r="IDX200" s="20"/>
      <c r="IDY200" s="20"/>
      <c r="IDZ200" s="20"/>
      <c r="IEA200" s="20"/>
      <c r="IEB200" s="20"/>
      <c r="IEC200" s="20"/>
      <c r="IED200" s="20"/>
      <c r="IEE200" s="20"/>
      <c r="IEF200" s="20"/>
      <c r="IEG200" s="20"/>
      <c r="IEH200" s="20"/>
      <c r="IEI200" s="20"/>
      <c r="IEJ200" s="20"/>
      <c r="IEK200" s="20"/>
      <c r="IEL200" s="20"/>
      <c r="IEM200" s="20"/>
      <c r="IEN200" s="20"/>
      <c r="IEO200" s="20"/>
      <c r="IEP200" s="20"/>
      <c r="IEQ200" s="20"/>
      <c r="IER200" s="20"/>
      <c r="IES200" s="20"/>
      <c r="IET200" s="20"/>
      <c r="IEU200" s="20"/>
      <c r="IEV200" s="20"/>
      <c r="IEW200" s="20"/>
      <c r="IEX200" s="20"/>
      <c r="IEY200" s="20"/>
      <c r="IEZ200" s="20"/>
      <c r="IFA200" s="20"/>
      <c r="IFB200" s="20"/>
      <c r="IFC200" s="20"/>
      <c r="IFD200" s="20"/>
      <c r="IFE200" s="20"/>
      <c r="IFF200" s="20"/>
      <c r="IFG200" s="20"/>
      <c r="IFH200" s="20"/>
      <c r="IFI200" s="20"/>
      <c r="IFJ200" s="20"/>
      <c r="IFK200" s="20"/>
      <c r="IFL200" s="20"/>
      <c r="IFM200" s="20"/>
      <c r="IFN200" s="20"/>
      <c r="IFO200" s="20"/>
      <c r="IFP200" s="20"/>
      <c r="IFQ200" s="20"/>
      <c r="IFR200" s="20"/>
      <c r="IFS200" s="20"/>
      <c r="IFT200" s="20"/>
      <c r="IFU200" s="20"/>
      <c r="IFV200" s="20"/>
      <c r="IFW200" s="20"/>
      <c r="IFX200" s="20"/>
      <c r="IFY200" s="20"/>
      <c r="IFZ200" s="20"/>
      <c r="IGA200" s="20"/>
      <c r="IGB200" s="20"/>
      <c r="IGC200" s="20"/>
      <c r="IGD200" s="20"/>
      <c r="IGE200" s="20"/>
      <c r="IGF200" s="20"/>
      <c r="IGG200" s="20"/>
      <c r="IGH200" s="20"/>
      <c r="IGI200" s="20"/>
      <c r="IGJ200" s="20"/>
      <c r="IGK200" s="20"/>
      <c r="IGL200" s="20"/>
      <c r="IGM200" s="20"/>
      <c r="IGN200" s="20"/>
      <c r="IGO200" s="20"/>
      <c r="IGP200" s="20"/>
      <c r="IGQ200" s="20"/>
      <c r="IGR200" s="20"/>
      <c r="IGS200" s="20"/>
      <c r="IGT200" s="20"/>
      <c r="IGU200" s="20"/>
      <c r="IGV200" s="20"/>
      <c r="IGW200" s="20"/>
      <c r="IGX200" s="20"/>
      <c r="IGY200" s="20"/>
      <c r="IGZ200" s="20"/>
      <c r="IHA200" s="20"/>
      <c r="IHB200" s="20"/>
      <c r="IHC200" s="20"/>
      <c r="IHD200" s="20"/>
      <c r="IHE200" s="20"/>
      <c r="IHF200" s="20"/>
      <c r="IHG200" s="20"/>
      <c r="IHH200" s="20"/>
      <c r="IHI200" s="20"/>
      <c r="IHJ200" s="20"/>
      <c r="IHK200" s="20"/>
      <c r="IHL200" s="20"/>
      <c r="IHM200" s="20"/>
      <c r="IHN200" s="20"/>
      <c r="IHO200" s="20"/>
      <c r="IHP200" s="20"/>
      <c r="IHQ200" s="20"/>
      <c r="IHR200" s="20"/>
      <c r="IHS200" s="20"/>
      <c r="IHT200" s="20"/>
      <c r="IHU200" s="20"/>
      <c r="IHV200" s="20"/>
      <c r="IHW200" s="20"/>
      <c r="IHX200" s="20"/>
      <c r="IHY200" s="20"/>
      <c r="IHZ200" s="20"/>
      <c r="IIA200" s="20"/>
      <c r="IIB200" s="20"/>
      <c r="IIC200" s="20"/>
      <c r="IID200" s="20"/>
      <c r="IIE200" s="20"/>
      <c r="IIF200" s="20"/>
      <c r="IIG200" s="20"/>
      <c r="IIH200" s="20"/>
      <c r="III200" s="20"/>
      <c r="IIJ200" s="20"/>
      <c r="IIK200" s="20"/>
      <c r="IIL200" s="20"/>
      <c r="IIM200" s="20"/>
      <c r="IIN200" s="20"/>
      <c r="IIO200" s="20"/>
      <c r="IIP200" s="20"/>
      <c r="IIQ200" s="20"/>
      <c r="IIR200" s="20"/>
      <c r="IIS200" s="20"/>
      <c r="IIT200" s="20"/>
      <c r="IIU200" s="20"/>
      <c r="IIV200" s="20"/>
      <c r="IIW200" s="20"/>
      <c r="IIX200" s="20"/>
      <c r="IIY200" s="20"/>
      <c r="IIZ200" s="20"/>
      <c r="IJA200" s="20"/>
      <c r="IJB200" s="20"/>
      <c r="IJC200" s="20"/>
      <c r="IJD200" s="20"/>
      <c r="IJE200" s="20"/>
      <c r="IJF200" s="20"/>
      <c r="IJG200" s="20"/>
      <c r="IJH200" s="20"/>
      <c r="IJI200" s="20"/>
      <c r="IJJ200" s="20"/>
      <c r="IJK200" s="20"/>
      <c r="IJL200" s="20"/>
      <c r="IJM200" s="20"/>
      <c r="IJN200" s="20"/>
      <c r="IJO200" s="20"/>
      <c r="IJP200" s="20"/>
      <c r="IJQ200" s="20"/>
      <c r="IJR200" s="20"/>
      <c r="IJS200" s="20"/>
      <c r="IJT200" s="20"/>
      <c r="IJU200" s="20"/>
      <c r="IJV200" s="20"/>
      <c r="IJW200" s="20"/>
      <c r="IJX200" s="20"/>
      <c r="IJY200" s="20"/>
      <c r="IJZ200" s="20"/>
      <c r="IKA200" s="20"/>
      <c r="IKB200" s="20"/>
      <c r="IKC200" s="20"/>
      <c r="IKD200" s="20"/>
      <c r="IKE200" s="20"/>
      <c r="IKF200" s="20"/>
      <c r="IKG200" s="20"/>
      <c r="IKH200" s="20"/>
      <c r="IKI200" s="20"/>
      <c r="IKJ200" s="20"/>
      <c r="IKK200" s="20"/>
      <c r="IKL200" s="20"/>
      <c r="IKM200" s="20"/>
      <c r="IKN200" s="20"/>
      <c r="IKO200" s="20"/>
      <c r="IKP200" s="20"/>
      <c r="IKQ200" s="20"/>
      <c r="IKR200" s="20"/>
      <c r="IKS200" s="20"/>
      <c r="IKT200" s="20"/>
      <c r="IKU200" s="20"/>
      <c r="IKV200" s="20"/>
      <c r="IKW200" s="20"/>
      <c r="IKX200" s="20"/>
      <c r="IKY200" s="20"/>
      <c r="IKZ200" s="20"/>
      <c r="ILA200" s="20"/>
      <c r="ILB200" s="20"/>
      <c r="ILC200" s="20"/>
      <c r="ILD200" s="20"/>
      <c r="ILE200" s="20"/>
      <c r="ILF200" s="20"/>
      <c r="ILG200" s="20"/>
      <c r="ILH200" s="20"/>
      <c r="ILI200" s="20"/>
      <c r="ILJ200" s="20"/>
      <c r="ILK200" s="20"/>
      <c r="ILL200" s="20"/>
      <c r="ILM200" s="20"/>
      <c r="ILN200" s="20"/>
      <c r="ILO200" s="20"/>
      <c r="ILP200" s="20"/>
      <c r="ILQ200" s="20"/>
      <c r="ILR200" s="20"/>
      <c r="ILS200" s="20"/>
      <c r="ILT200" s="20"/>
      <c r="ILU200" s="20"/>
      <c r="ILV200" s="20"/>
      <c r="ILW200" s="20"/>
      <c r="ILX200" s="20"/>
      <c r="ILY200" s="20"/>
      <c r="ILZ200" s="20"/>
      <c r="IMA200" s="20"/>
      <c r="IMB200" s="20"/>
      <c r="IMC200" s="20"/>
      <c r="IMD200" s="20"/>
      <c r="IME200" s="20"/>
      <c r="IMF200" s="20"/>
      <c r="IMG200" s="20"/>
      <c r="IMH200" s="20"/>
      <c r="IMI200" s="20"/>
      <c r="IMJ200" s="20"/>
      <c r="IMK200" s="20"/>
      <c r="IML200" s="20"/>
      <c r="IMM200" s="20"/>
      <c r="IMN200" s="20"/>
      <c r="IMO200" s="20"/>
      <c r="IMP200" s="20"/>
      <c r="IMQ200" s="20"/>
      <c r="IMR200" s="20"/>
      <c r="IMS200" s="20"/>
      <c r="IMT200" s="20"/>
      <c r="IMU200" s="20"/>
      <c r="IMV200" s="20"/>
      <c r="IMW200" s="20"/>
      <c r="IMX200" s="20"/>
      <c r="IMY200" s="20"/>
      <c r="IMZ200" s="20"/>
      <c r="INA200" s="20"/>
      <c r="INB200" s="20"/>
      <c r="INC200" s="20"/>
      <c r="IND200" s="20"/>
      <c r="INE200" s="20"/>
      <c r="INF200" s="20"/>
      <c r="ING200" s="20"/>
      <c r="INH200" s="20"/>
      <c r="INI200" s="20"/>
      <c r="INJ200" s="20"/>
      <c r="INK200" s="20"/>
      <c r="INL200" s="20"/>
      <c r="INM200" s="20"/>
      <c r="INN200" s="20"/>
      <c r="INO200" s="20"/>
      <c r="INP200" s="20"/>
      <c r="INQ200" s="20"/>
      <c r="INR200" s="20"/>
      <c r="INS200" s="20"/>
      <c r="INT200" s="20"/>
      <c r="INU200" s="20"/>
      <c r="INV200" s="20"/>
      <c r="INW200" s="20"/>
      <c r="INX200" s="20"/>
      <c r="INY200" s="20"/>
      <c r="INZ200" s="20"/>
      <c r="IOA200" s="20"/>
      <c r="IOB200" s="20"/>
      <c r="IOC200" s="20"/>
      <c r="IOD200" s="20"/>
      <c r="IOE200" s="20"/>
      <c r="IOF200" s="20"/>
      <c r="IOG200" s="20"/>
      <c r="IOH200" s="20"/>
      <c r="IOI200" s="20"/>
      <c r="IOJ200" s="20"/>
      <c r="IOK200" s="20"/>
      <c r="IOL200" s="20"/>
      <c r="IOM200" s="20"/>
      <c r="ION200" s="20"/>
      <c r="IOO200" s="20"/>
      <c r="IOP200" s="20"/>
      <c r="IOQ200" s="20"/>
      <c r="IOR200" s="20"/>
      <c r="IOS200" s="20"/>
      <c r="IOT200" s="20"/>
      <c r="IOU200" s="20"/>
      <c r="IOV200" s="20"/>
      <c r="IOW200" s="20"/>
      <c r="IOX200" s="20"/>
      <c r="IOY200" s="20"/>
      <c r="IOZ200" s="20"/>
      <c r="IPA200" s="20"/>
      <c r="IPB200" s="20"/>
      <c r="IPC200" s="20"/>
      <c r="IPD200" s="20"/>
      <c r="IPE200" s="20"/>
      <c r="IPF200" s="20"/>
      <c r="IPG200" s="20"/>
      <c r="IPH200" s="20"/>
      <c r="IPI200" s="20"/>
      <c r="IPJ200" s="20"/>
      <c r="IPK200" s="20"/>
      <c r="IPL200" s="20"/>
      <c r="IPM200" s="20"/>
      <c r="IPN200" s="20"/>
      <c r="IPO200" s="20"/>
      <c r="IPP200" s="20"/>
      <c r="IPQ200" s="20"/>
      <c r="IPR200" s="20"/>
      <c r="IPS200" s="20"/>
      <c r="IPT200" s="20"/>
      <c r="IPU200" s="20"/>
      <c r="IPV200" s="20"/>
      <c r="IPW200" s="20"/>
      <c r="IPX200" s="20"/>
      <c r="IPY200" s="20"/>
      <c r="IPZ200" s="20"/>
      <c r="IQA200" s="20"/>
      <c r="IQB200" s="20"/>
      <c r="IQC200" s="20"/>
      <c r="IQD200" s="20"/>
      <c r="IQE200" s="20"/>
      <c r="IQF200" s="20"/>
      <c r="IQG200" s="20"/>
      <c r="IQH200" s="20"/>
      <c r="IQI200" s="20"/>
      <c r="IQJ200" s="20"/>
      <c r="IQK200" s="20"/>
      <c r="IQL200" s="20"/>
      <c r="IQM200" s="20"/>
      <c r="IQN200" s="20"/>
      <c r="IQO200" s="20"/>
      <c r="IQP200" s="20"/>
      <c r="IQQ200" s="20"/>
      <c r="IQR200" s="20"/>
      <c r="IQS200" s="20"/>
      <c r="IQT200" s="20"/>
      <c r="IQU200" s="20"/>
      <c r="IQV200" s="20"/>
      <c r="IQW200" s="20"/>
      <c r="IQX200" s="20"/>
      <c r="IQY200" s="20"/>
      <c r="IQZ200" s="20"/>
      <c r="IRA200" s="20"/>
      <c r="IRB200" s="20"/>
      <c r="IRC200" s="20"/>
      <c r="IRD200" s="20"/>
      <c r="IRE200" s="20"/>
      <c r="IRF200" s="20"/>
      <c r="IRG200" s="20"/>
      <c r="IRH200" s="20"/>
      <c r="IRI200" s="20"/>
      <c r="IRJ200" s="20"/>
      <c r="IRK200" s="20"/>
      <c r="IRL200" s="20"/>
      <c r="IRM200" s="20"/>
      <c r="IRN200" s="20"/>
      <c r="IRO200" s="20"/>
      <c r="IRP200" s="20"/>
      <c r="IRQ200" s="20"/>
      <c r="IRR200" s="20"/>
      <c r="IRS200" s="20"/>
      <c r="IRT200" s="20"/>
      <c r="IRU200" s="20"/>
      <c r="IRV200" s="20"/>
      <c r="IRW200" s="20"/>
      <c r="IRX200" s="20"/>
      <c r="IRY200" s="20"/>
      <c r="IRZ200" s="20"/>
      <c r="ISA200" s="20"/>
      <c r="ISB200" s="20"/>
      <c r="ISC200" s="20"/>
      <c r="ISD200" s="20"/>
      <c r="ISE200" s="20"/>
      <c r="ISF200" s="20"/>
      <c r="ISG200" s="20"/>
      <c r="ISH200" s="20"/>
      <c r="ISI200" s="20"/>
      <c r="ISJ200" s="20"/>
      <c r="ISK200" s="20"/>
      <c r="ISL200" s="20"/>
      <c r="ISM200" s="20"/>
      <c r="ISN200" s="20"/>
      <c r="ISO200" s="20"/>
      <c r="ISP200" s="20"/>
      <c r="ISQ200" s="20"/>
      <c r="ISR200" s="20"/>
      <c r="ISS200" s="20"/>
      <c r="IST200" s="20"/>
      <c r="ISU200" s="20"/>
      <c r="ISV200" s="20"/>
      <c r="ISW200" s="20"/>
      <c r="ISX200" s="20"/>
      <c r="ISY200" s="20"/>
      <c r="ISZ200" s="20"/>
      <c r="ITA200" s="20"/>
      <c r="ITB200" s="20"/>
      <c r="ITC200" s="20"/>
      <c r="ITD200" s="20"/>
      <c r="ITE200" s="20"/>
      <c r="ITF200" s="20"/>
      <c r="ITG200" s="20"/>
      <c r="ITH200" s="20"/>
      <c r="ITI200" s="20"/>
      <c r="ITJ200" s="20"/>
      <c r="ITK200" s="20"/>
      <c r="ITL200" s="20"/>
      <c r="ITM200" s="20"/>
      <c r="ITN200" s="20"/>
      <c r="ITO200" s="20"/>
      <c r="ITP200" s="20"/>
      <c r="ITQ200" s="20"/>
      <c r="ITR200" s="20"/>
      <c r="ITS200" s="20"/>
      <c r="ITT200" s="20"/>
      <c r="ITU200" s="20"/>
      <c r="ITV200" s="20"/>
      <c r="ITW200" s="20"/>
      <c r="ITX200" s="20"/>
      <c r="ITY200" s="20"/>
      <c r="ITZ200" s="20"/>
      <c r="IUA200" s="20"/>
      <c r="IUB200" s="20"/>
      <c r="IUC200" s="20"/>
      <c r="IUD200" s="20"/>
      <c r="IUE200" s="20"/>
      <c r="IUF200" s="20"/>
      <c r="IUG200" s="20"/>
      <c r="IUH200" s="20"/>
      <c r="IUI200" s="20"/>
      <c r="IUJ200" s="20"/>
      <c r="IUK200" s="20"/>
      <c r="IUL200" s="20"/>
      <c r="IUM200" s="20"/>
      <c r="IUN200" s="20"/>
      <c r="IUO200" s="20"/>
      <c r="IUP200" s="20"/>
      <c r="IUQ200" s="20"/>
      <c r="IUR200" s="20"/>
      <c r="IUS200" s="20"/>
      <c r="IUT200" s="20"/>
      <c r="IUU200" s="20"/>
      <c r="IUV200" s="20"/>
      <c r="IUW200" s="20"/>
      <c r="IUX200" s="20"/>
      <c r="IUY200" s="20"/>
      <c r="IUZ200" s="20"/>
      <c r="IVA200" s="20"/>
      <c r="IVB200" s="20"/>
      <c r="IVC200" s="20"/>
      <c r="IVD200" s="20"/>
      <c r="IVE200" s="20"/>
      <c r="IVF200" s="20"/>
      <c r="IVG200" s="20"/>
      <c r="IVH200" s="20"/>
      <c r="IVI200" s="20"/>
      <c r="IVJ200" s="20"/>
      <c r="IVK200" s="20"/>
      <c r="IVL200" s="20"/>
      <c r="IVM200" s="20"/>
      <c r="IVN200" s="20"/>
      <c r="IVO200" s="20"/>
      <c r="IVP200" s="20"/>
      <c r="IVQ200" s="20"/>
      <c r="IVR200" s="20"/>
      <c r="IVS200" s="20"/>
      <c r="IVT200" s="20"/>
      <c r="IVU200" s="20"/>
      <c r="IVV200" s="20"/>
      <c r="IVW200" s="20"/>
      <c r="IVX200" s="20"/>
      <c r="IVY200" s="20"/>
      <c r="IVZ200" s="20"/>
      <c r="IWA200" s="20"/>
      <c r="IWB200" s="20"/>
      <c r="IWC200" s="20"/>
      <c r="IWD200" s="20"/>
      <c r="IWE200" s="20"/>
      <c r="IWF200" s="20"/>
      <c r="IWG200" s="20"/>
      <c r="IWH200" s="20"/>
      <c r="IWI200" s="20"/>
      <c r="IWJ200" s="20"/>
      <c r="IWK200" s="20"/>
      <c r="IWL200" s="20"/>
      <c r="IWM200" s="20"/>
      <c r="IWN200" s="20"/>
      <c r="IWO200" s="20"/>
      <c r="IWP200" s="20"/>
      <c r="IWQ200" s="20"/>
      <c r="IWR200" s="20"/>
      <c r="IWS200" s="20"/>
      <c r="IWT200" s="20"/>
      <c r="IWU200" s="20"/>
      <c r="IWV200" s="20"/>
      <c r="IWW200" s="20"/>
      <c r="IWX200" s="20"/>
      <c r="IWY200" s="20"/>
      <c r="IWZ200" s="20"/>
      <c r="IXA200" s="20"/>
      <c r="IXB200" s="20"/>
      <c r="IXC200" s="20"/>
      <c r="IXD200" s="20"/>
      <c r="IXE200" s="20"/>
      <c r="IXF200" s="20"/>
      <c r="IXG200" s="20"/>
      <c r="IXH200" s="20"/>
      <c r="IXI200" s="20"/>
      <c r="IXJ200" s="20"/>
      <c r="IXK200" s="20"/>
      <c r="IXL200" s="20"/>
      <c r="IXM200" s="20"/>
      <c r="IXN200" s="20"/>
      <c r="IXO200" s="20"/>
      <c r="IXP200" s="20"/>
      <c r="IXQ200" s="20"/>
      <c r="IXR200" s="20"/>
      <c r="IXS200" s="20"/>
      <c r="IXT200" s="20"/>
      <c r="IXU200" s="20"/>
      <c r="IXV200" s="20"/>
      <c r="IXW200" s="20"/>
      <c r="IXX200" s="20"/>
      <c r="IXY200" s="20"/>
      <c r="IXZ200" s="20"/>
      <c r="IYA200" s="20"/>
      <c r="IYB200" s="20"/>
      <c r="IYC200" s="20"/>
      <c r="IYD200" s="20"/>
      <c r="IYE200" s="20"/>
      <c r="IYF200" s="20"/>
      <c r="IYG200" s="20"/>
      <c r="IYH200" s="20"/>
      <c r="IYI200" s="20"/>
      <c r="IYJ200" s="20"/>
      <c r="IYK200" s="20"/>
      <c r="IYL200" s="20"/>
      <c r="IYM200" s="20"/>
      <c r="IYN200" s="20"/>
      <c r="IYO200" s="20"/>
      <c r="IYP200" s="20"/>
      <c r="IYQ200" s="20"/>
      <c r="IYR200" s="20"/>
      <c r="IYS200" s="20"/>
      <c r="IYT200" s="20"/>
      <c r="IYU200" s="20"/>
      <c r="IYV200" s="20"/>
      <c r="IYW200" s="20"/>
      <c r="IYX200" s="20"/>
      <c r="IYY200" s="20"/>
      <c r="IYZ200" s="20"/>
      <c r="IZA200" s="20"/>
      <c r="IZB200" s="20"/>
      <c r="IZC200" s="20"/>
      <c r="IZD200" s="20"/>
      <c r="IZE200" s="20"/>
      <c r="IZF200" s="20"/>
      <c r="IZG200" s="20"/>
      <c r="IZH200" s="20"/>
      <c r="IZI200" s="20"/>
      <c r="IZJ200" s="20"/>
      <c r="IZK200" s="20"/>
      <c r="IZL200" s="20"/>
      <c r="IZM200" s="20"/>
      <c r="IZN200" s="20"/>
      <c r="IZO200" s="20"/>
      <c r="IZP200" s="20"/>
      <c r="IZQ200" s="20"/>
      <c r="IZR200" s="20"/>
      <c r="IZS200" s="20"/>
      <c r="IZT200" s="20"/>
      <c r="IZU200" s="20"/>
      <c r="IZV200" s="20"/>
      <c r="IZW200" s="20"/>
      <c r="IZX200" s="20"/>
      <c r="IZY200" s="20"/>
      <c r="IZZ200" s="20"/>
      <c r="JAA200" s="20"/>
      <c r="JAB200" s="20"/>
      <c r="JAC200" s="20"/>
      <c r="JAD200" s="20"/>
      <c r="JAE200" s="20"/>
      <c r="JAF200" s="20"/>
      <c r="JAG200" s="20"/>
      <c r="JAH200" s="20"/>
      <c r="JAI200" s="20"/>
      <c r="JAJ200" s="20"/>
      <c r="JAK200" s="20"/>
      <c r="JAL200" s="20"/>
      <c r="JAM200" s="20"/>
      <c r="JAN200" s="20"/>
      <c r="JAO200" s="20"/>
      <c r="JAP200" s="20"/>
      <c r="JAQ200" s="20"/>
      <c r="JAR200" s="20"/>
      <c r="JAS200" s="20"/>
      <c r="JAT200" s="20"/>
      <c r="JAU200" s="20"/>
      <c r="JAV200" s="20"/>
      <c r="JAW200" s="20"/>
      <c r="JAX200" s="20"/>
      <c r="JAY200" s="20"/>
      <c r="JAZ200" s="20"/>
      <c r="JBA200" s="20"/>
      <c r="JBB200" s="20"/>
      <c r="JBC200" s="20"/>
      <c r="JBD200" s="20"/>
      <c r="JBE200" s="20"/>
      <c r="JBF200" s="20"/>
      <c r="JBG200" s="20"/>
      <c r="JBH200" s="20"/>
      <c r="JBI200" s="20"/>
      <c r="JBJ200" s="20"/>
      <c r="JBK200" s="20"/>
      <c r="JBL200" s="20"/>
      <c r="JBM200" s="20"/>
      <c r="JBN200" s="20"/>
      <c r="JBO200" s="20"/>
      <c r="JBP200" s="20"/>
      <c r="JBQ200" s="20"/>
      <c r="JBR200" s="20"/>
      <c r="JBS200" s="20"/>
      <c r="JBT200" s="20"/>
      <c r="JBU200" s="20"/>
      <c r="JBV200" s="20"/>
      <c r="JBW200" s="20"/>
      <c r="JBX200" s="20"/>
      <c r="JBY200" s="20"/>
      <c r="JBZ200" s="20"/>
      <c r="JCA200" s="20"/>
      <c r="JCB200" s="20"/>
      <c r="JCC200" s="20"/>
      <c r="JCD200" s="20"/>
      <c r="JCE200" s="20"/>
      <c r="JCF200" s="20"/>
      <c r="JCG200" s="20"/>
      <c r="JCH200" s="20"/>
      <c r="JCI200" s="20"/>
      <c r="JCJ200" s="20"/>
      <c r="JCK200" s="20"/>
      <c r="JCL200" s="20"/>
      <c r="JCM200" s="20"/>
      <c r="JCN200" s="20"/>
      <c r="JCO200" s="20"/>
      <c r="JCP200" s="20"/>
      <c r="JCQ200" s="20"/>
      <c r="JCR200" s="20"/>
      <c r="JCS200" s="20"/>
      <c r="JCT200" s="20"/>
      <c r="JCU200" s="20"/>
      <c r="JCV200" s="20"/>
      <c r="JCW200" s="20"/>
      <c r="JCX200" s="20"/>
      <c r="JCY200" s="20"/>
      <c r="JCZ200" s="20"/>
      <c r="JDA200" s="20"/>
      <c r="JDB200" s="20"/>
      <c r="JDC200" s="20"/>
      <c r="JDD200" s="20"/>
      <c r="JDE200" s="20"/>
      <c r="JDF200" s="20"/>
      <c r="JDG200" s="20"/>
      <c r="JDH200" s="20"/>
      <c r="JDI200" s="20"/>
      <c r="JDJ200" s="20"/>
      <c r="JDK200" s="20"/>
      <c r="JDL200" s="20"/>
      <c r="JDM200" s="20"/>
      <c r="JDN200" s="20"/>
      <c r="JDO200" s="20"/>
      <c r="JDP200" s="20"/>
      <c r="JDQ200" s="20"/>
      <c r="JDR200" s="20"/>
      <c r="JDS200" s="20"/>
      <c r="JDT200" s="20"/>
      <c r="JDU200" s="20"/>
      <c r="JDV200" s="20"/>
      <c r="JDW200" s="20"/>
      <c r="JDX200" s="20"/>
      <c r="JDY200" s="20"/>
      <c r="JDZ200" s="20"/>
      <c r="JEA200" s="20"/>
      <c r="JEB200" s="20"/>
      <c r="JEC200" s="20"/>
      <c r="JED200" s="20"/>
      <c r="JEE200" s="20"/>
      <c r="JEF200" s="20"/>
      <c r="JEG200" s="20"/>
      <c r="JEH200" s="20"/>
      <c r="JEI200" s="20"/>
      <c r="JEJ200" s="20"/>
      <c r="JEK200" s="20"/>
      <c r="JEL200" s="20"/>
      <c r="JEM200" s="20"/>
      <c r="JEN200" s="20"/>
      <c r="JEO200" s="20"/>
      <c r="JEP200" s="20"/>
      <c r="JEQ200" s="20"/>
      <c r="JER200" s="20"/>
      <c r="JES200" s="20"/>
      <c r="JET200" s="20"/>
      <c r="JEU200" s="20"/>
      <c r="JEV200" s="20"/>
      <c r="JEW200" s="20"/>
      <c r="JEX200" s="20"/>
      <c r="JEY200" s="20"/>
      <c r="JEZ200" s="20"/>
      <c r="JFA200" s="20"/>
      <c r="JFB200" s="20"/>
      <c r="JFC200" s="20"/>
      <c r="JFD200" s="20"/>
      <c r="JFE200" s="20"/>
      <c r="JFF200" s="20"/>
      <c r="JFG200" s="20"/>
      <c r="JFH200" s="20"/>
      <c r="JFI200" s="20"/>
      <c r="JFJ200" s="20"/>
      <c r="JFK200" s="20"/>
      <c r="JFL200" s="20"/>
      <c r="JFM200" s="20"/>
      <c r="JFN200" s="20"/>
      <c r="JFO200" s="20"/>
      <c r="JFP200" s="20"/>
      <c r="JFQ200" s="20"/>
      <c r="JFR200" s="20"/>
      <c r="JFS200" s="20"/>
      <c r="JFT200" s="20"/>
      <c r="JFU200" s="20"/>
      <c r="JFV200" s="20"/>
      <c r="JFW200" s="20"/>
      <c r="JFX200" s="20"/>
      <c r="JFY200" s="20"/>
      <c r="JFZ200" s="20"/>
      <c r="JGA200" s="20"/>
      <c r="JGB200" s="20"/>
      <c r="JGC200" s="20"/>
      <c r="JGD200" s="20"/>
      <c r="JGE200" s="20"/>
      <c r="JGF200" s="20"/>
      <c r="JGG200" s="20"/>
      <c r="JGH200" s="20"/>
      <c r="JGI200" s="20"/>
      <c r="JGJ200" s="20"/>
      <c r="JGK200" s="20"/>
      <c r="JGL200" s="20"/>
      <c r="JGM200" s="20"/>
      <c r="JGN200" s="20"/>
      <c r="JGO200" s="20"/>
      <c r="JGP200" s="20"/>
      <c r="JGQ200" s="20"/>
      <c r="JGR200" s="20"/>
      <c r="JGS200" s="20"/>
      <c r="JGT200" s="20"/>
      <c r="JGU200" s="20"/>
      <c r="JGV200" s="20"/>
      <c r="JGW200" s="20"/>
      <c r="JGX200" s="20"/>
      <c r="JGY200" s="20"/>
      <c r="JGZ200" s="20"/>
      <c r="JHA200" s="20"/>
      <c r="JHB200" s="20"/>
      <c r="JHC200" s="20"/>
      <c r="JHD200" s="20"/>
      <c r="JHE200" s="20"/>
      <c r="JHF200" s="20"/>
      <c r="JHG200" s="20"/>
      <c r="JHH200" s="20"/>
      <c r="JHI200" s="20"/>
      <c r="JHJ200" s="20"/>
      <c r="JHK200" s="20"/>
      <c r="JHL200" s="20"/>
      <c r="JHM200" s="20"/>
      <c r="JHN200" s="20"/>
      <c r="JHO200" s="20"/>
      <c r="JHP200" s="20"/>
      <c r="JHQ200" s="20"/>
      <c r="JHR200" s="20"/>
      <c r="JHS200" s="20"/>
      <c r="JHT200" s="20"/>
      <c r="JHU200" s="20"/>
      <c r="JHV200" s="20"/>
      <c r="JHW200" s="20"/>
      <c r="JHX200" s="20"/>
      <c r="JHY200" s="20"/>
      <c r="JHZ200" s="20"/>
      <c r="JIA200" s="20"/>
      <c r="JIB200" s="20"/>
      <c r="JIC200" s="20"/>
      <c r="JID200" s="20"/>
      <c r="JIE200" s="20"/>
      <c r="JIF200" s="20"/>
      <c r="JIG200" s="20"/>
      <c r="JIH200" s="20"/>
      <c r="JII200" s="20"/>
      <c r="JIJ200" s="20"/>
      <c r="JIK200" s="20"/>
      <c r="JIL200" s="20"/>
      <c r="JIM200" s="20"/>
      <c r="JIN200" s="20"/>
      <c r="JIO200" s="20"/>
      <c r="JIP200" s="20"/>
      <c r="JIQ200" s="20"/>
      <c r="JIR200" s="20"/>
      <c r="JIS200" s="20"/>
      <c r="JIT200" s="20"/>
      <c r="JIU200" s="20"/>
      <c r="JIV200" s="20"/>
      <c r="JIW200" s="20"/>
      <c r="JIX200" s="20"/>
      <c r="JIY200" s="20"/>
      <c r="JIZ200" s="20"/>
      <c r="JJA200" s="20"/>
      <c r="JJB200" s="20"/>
      <c r="JJC200" s="20"/>
      <c r="JJD200" s="20"/>
      <c r="JJE200" s="20"/>
      <c r="JJF200" s="20"/>
      <c r="JJG200" s="20"/>
      <c r="JJH200" s="20"/>
      <c r="JJI200" s="20"/>
      <c r="JJJ200" s="20"/>
      <c r="JJK200" s="20"/>
      <c r="JJL200" s="20"/>
      <c r="JJM200" s="20"/>
      <c r="JJN200" s="20"/>
      <c r="JJO200" s="20"/>
      <c r="JJP200" s="20"/>
      <c r="JJQ200" s="20"/>
      <c r="JJR200" s="20"/>
      <c r="JJS200" s="20"/>
      <c r="JJT200" s="20"/>
      <c r="JJU200" s="20"/>
      <c r="JJV200" s="20"/>
      <c r="JJW200" s="20"/>
      <c r="JJX200" s="20"/>
      <c r="JJY200" s="20"/>
      <c r="JJZ200" s="20"/>
      <c r="JKA200" s="20"/>
      <c r="JKB200" s="20"/>
      <c r="JKC200" s="20"/>
      <c r="JKD200" s="20"/>
      <c r="JKE200" s="20"/>
      <c r="JKF200" s="20"/>
      <c r="JKG200" s="20"/>
      <c r="JKH200" s="20"/>
      <c r="JKI200" s="20"/>
      <c r="JKJ200" s="20"/>
      <c r="JKK200" s="20"/>
      <c r="JKL200" s="20"/>
      <c r="JKM200" s="20"/>
      <c r="JKN200" s="20"/>
      <c r="JKO200" s="20"/>
      <c r="JKP200" s="20"/>
      <c r="JKQ200" s="20"/>
      <c r="JKR200" s="20"/>
      <c r="JKS200" s="20"/>
      <c r="JKT200" s="20"/>
      <c r="JKU200" s="20"/>
      <c r="JKV200" s="20"/>
      <c r="JKW200" s="20"/>
      <c r="JKX200" s="20"/>
      <c r="JKY200" s="20"/>
      <c r="JKZ200" s="20"/>
      <c r="JLA200" s="20"/>
      <c r="JLB200" s="20"/>
      <c r="JLC200" s="20"/>
      <c r="JLD200" s="20"/>
      <c r="JLE200" s="20"/>
      <c r="JLF200" s="20"/>
      <c r="JLG200" s="20"/>
      <c r="JLH200" s="20"/>
      <c r="JLI200" s="20"/>
      <c r="JLJ200" s="20"/>
      <c r="JLK200" s="20"/>
      <c r="JLL200" s="20"/>
      <c r="JLM200" s="20"/>
      <c r="JLN200" s="20"/>
      <c r="JLO200" s="20"/>
      <c r="JLP200" s="20"/>
      <c r="JLQ200" s="20"/>
      <c r="JLR200" s="20"/>
      <c r="JLS200" s="20"/>
      <c r="JLT200" s="20"/>
      <c r="JLU200" s="20"/>
      <c r="JLV200" s="20"/>
      <c r="JLW200" s="20"/>
      <c r="JLX200" s="20"/>
      <c r="JLY200" s="20"/>
      <c r="JLZ200" s="20"/>
      <c r="JMA200" s="20"/>
      <c r="JMB200" s="20"/>
      <c r="JMC200" s="20"/>
      <c r="JMD200" s="20"/>
      <c r="JME200" s="20"/>
      <c r="JMF200" s="20"/>
      <c r="JMG200" s="20"/>
      <c r="JMH200" s="20"/>
      <c r="JMI200" s="20"/>
      <c r="JMJ200" s="20"/>
      <c r="JMK200" s="20"/>
      <c r="JML200" s="20"/>
      <c r="JMM200" s="20"/>
      <c r="JMN200" s="20"/>
      <c r="JMO200" s="20"/>
      <c r="JMP200" s="20"/>
      <c r="JMQ200" s="20"/>
      <c r="JMR200" s="20"/>
      <c r="JMS200" s="20"/>
      <c r="JMT200" s="20"/>
      <c r="JMU200" s="20"/>
      <c r="JMV200" s="20"/>
      <c r="JMW200" s="20"/>
      <c r="JMX200" s="20"/>
      <c r="JMY200" s="20"/>
      <c r="JMZ200" s="20"/>
      <c r="JNA200" s="20"/>
      <c r="JNB200" s="20"/>
      <c r="JNC200" s="20"/>
      <c r="JND200" s="20"/>
      <c r="JNE200" s="20"/>
      <c r="JNF200" s="20"/>
      <c r="JNG200" s="20"/>
      <c r="JNH200" s="20"/>
      <c r="JNI200" s="20"/>
      <c r="JNJ200" s="20"/>
      <c r="JNK200" s="20"/>
      <c r="JNL200" s="20"/>
      <c r="JNM200" s="20"/>
      <c r="JNN200" s="20"/>
      <c r="JNO200" s="20"/>
      <c r="JNP200" s="20"/>
      <c r="JNQ200" s="20"/>
      <c r="JNR200" s="20"/>
      <c r="JNS200" s="20"/>
      <c r="JNT200" s="20"/>
      <c r="JNU200" s="20"/>
      <c r="JNV200" s="20"/>
      <c r="JNW200" s="20"/>
      <c r="JNX200" s="20"/>
      <c r="JNY200" s="20"/>
      <c r="JNZ200" s="20"/>
      <c r="JOA200" s="20"/>
      <c r="JOB200" s="20"/>
      <c r="JOC200" s="20"/>
      <c r="JOD200" s="20"/>
      <c r="JOE200" s="20"/>
      <c r="JOF200" s="20"/>
      <c r="JOG200" s="20"/>
      <c r="JOH200" s="20"/>
      <c r="JOI200" s="20"/>
      <c r="JOJ200" s="20"/>
      <c r="JOK200" s="20"/>
      <c r="JOL200" s="20"/>
      <c r="JOM200" s="20"/>
      <c r="JON200" s="20"/>
      <c r="JOO200" s="20"/>
      <c r="JOP200" s="20"/>
      <c r="JOQ200" s="20"/>
      <c r="JOR200" s="20"/>
      <c r="JOS200" s="20"/>
      <c r="JOT200" s="20"/>
      <c r="JOU200" s="20"/>
      <c r="JOV200" s="20"/>
      <c r="JOW200" s="20"/>
      <c r="JOX200" s="20"/>
      <c r="JOY200" s="20"/>
      <c r="JOZ200" s="20"/>
      <c r="JPA200" s="20"/>
      <c r="JPB200" s="20"/>
      <c r="JPC200" s="20"/>
      <c r="JPD200" s="20"/>
      <c r="JPE200" s="20"/>
      <c r="JPF200" s="20"/>
      <c r="JPG200" s="20"/>
      <c r="JPH200" s="20"/>
      <c r="JPI200" s="20"/>
      <c r="JPJ200" s="20"/>
      <c r="JPK200" s="20"/>
      <c r="JPL200" s="20"/>
      <c r="JPM200" s="20"/>
      <c r="JPN200" s="20"/>
      <c r="JPO200" s="20"/>
      <c r="JPP200" s="20"/>
      <c r="JPQ200" s="20"/>
      <c r="JPR200" s="20"/>
      <c r="JPS200" s="20"/>
      <c r="JPT200" s="20"/>
      <c r="JPU200" s="20"/>
      <c r="JPV200" s="20"/>
      <c r="JPW200" s="20"/>
      <c r="JPX200" s="20"/>
      <c r="JPY200" s="20"/>
      <c r="JPZ200" s="20"/>
      <c r="JQA200" s="20"/>
      <c r="JQB200" s="20"/>
      <c r="JQC200" s="20"/>
      <c r="JQD200" s="20"/>
      <c r="JQE200" s="20"/>
      <c r="JQF200" s="20"/>
      <c r="JQG200" s="20"/>
      <c r="JQH200" s="20"/>
      <c r="JQI200" s="20"/>
      <c r="JQJ200" s="20"/>
      <c r="JQK200" s="20"/>
      <c r="JQL200" s="20"/>
      <c r="JQM200" s="20"/>
      <c r="JQN200" s="20"/>
      <c r="JQO200" s="20"/>
      <c r="JQP200" s="20"/>
      <c r="JQQ200" s="20"/>
      <c r="JQR200" s="20"/>
      <c r="JQS200" s="20"/>
      <c r="JQT200" s="20"/>
      <c r="JQU200" s="20"/>
      <c r="JQV200" s="20"/>
      <c r="JQW200" s="20"/>
      <c r="JQX200" s="20"/>
      <c r="JQY200" s="20"/>
      <c r="JQZ200" s="20"/>
      <c r="JRA200" s="20"/>
      <c r="JRB200" s="20"/>
      <c r="JRC200" s="20"/>
      <c r="JRD200" s="20"/>
      <c r="JRE200" s="20"/>
      <c r="JRF200" s="20"/>
      <c r="JRG200" s="20"/>
      <c r="JRH200" s="20"/>
      <c r="JRI200" s="20"/>
      <c r="JRJ200" s="20"/>
      <c r="JRK200" s="20"/>
      <c r="JRL200" s="20"/>
      <c r="JRM200" s="20"/>
      <c r="JRN200" s="20"/>
      <c r="JRO200" s="20"/>
      <c r="JRP200" s="20"/>
      <c r="JRQ200" s="20"/>
      <c r="JRR200" s="20"/>
      <c r="JRS200" s="20"/>
      <c r="JRT200" s="20"/>
      <c r="JRU200" s="20"/>
      <c r="JRV200" s="20"/>
      <c r="JRW200" s="20"/>
      <c r="JRX200" s="20"/>
      <c r="JRY200" s="20"/>
      <c r="JRZ200" s="20"/>
      <c r="JSA200" s="20"/>
      <c r="JSB200" s="20"/>
      <c r="JSC200" s="20"/>
      <c r="JSD200" s="20"/>
      <c r="JSE200" s="20"/>
      <c r="JSF200" s="20"/>
      <c r="JSG200" s="20"/>
      <c r="JSH200" s="20"/>
      <c r="JSI200" s="20"/>
      <c r="JSJ200" s="20"/>
      <c r="JSK200" s="20"/>
      <c r="JSL200" s="20"/>
      <c r="JSM200" s="20"/>
      <c r="JSN200" s="20"/>
      <c r="JSO200" s="20"/>
      <c r="JSP200" s="20"/>
      <c r="JSQ200" s="20"/>
      <c r="JSR200" s="20"/>
      <c r="JSS200" s="20"/>
      <c r="JST200" s="20"/>
      <c r="JSU200" s="20"/>
      <c r="JSV200" s="20"/>
      <c r="JSW200" s="20"/>
      <c r="JSX200" s="20"/>
      <c r="JSY200" s="20"/>
      <c r="JSZ200" s="20"/>
      <c r="JTA200" s="20"/>
      <c r="JTB200" s="20"/>
      <c r="JTC200" s="20"/>
      <c r="JTD200" s="20"/>
      <c r="JTE200" s="20"/>
      <c r="JTF200" s="20"/>
      <c r="JTG200" s="20"/>
      <c r="JTH200" s="20"/>
      <c r="JTI200" s="20"/>
      <c r="JTJ200" s="20"/>
      <c r="JTK200" s="20"/>
      <c r="JTL200" s="20"/>
      <c r="JTM200" s="20"/>
      <c r="JTN200" s="20"/>
      <c r="JTO200" s="20"/>
      <c r="JTP200" s="20"/>
      <c r="JTQ200" s="20"/>
      <c r="JTR200" s="20"/>
      <c r="JTS200" s="20"/>
      <c r="JTT200" s="20"/>
      <c r="JTU200" s="20"/>
      <c r="JTV200" s="20"/>
      <c r="JTW200" s="20"/>
      <c r="JTX200" s="20"/>
      <c r="JTY200" s="20"/>
      <c r="JTZ200" s="20"/>
      <c r="JUA200" s="20"/>
      <c r="JUB200" s="20"/>
      <c r="JUC200" s="20"/>
      <c r="JUD200" s="20"/>
      <c r="JUE200" s="20"/>
      <c r="JUF200" s="20"/>
      <c r="JUG200" s="20"/>
      <c r="JUH200" s="20"/>
      <c r="JUI200" s="20"/>
      <c r="JUJ200" s="20"/>
      <c r="JUK200" s="20"/>
      <c r="JUL200" s="20"/>
      <c r="JUM200" s="20"/>
      <c r="JUN200" s="20"/>
      <c r="JUO200" s="20"/>
      <c r="JUP200" s="20"/>
      <c r="JUQ200" s="20"/>
      <c r="JUR200" s="20"/>
      <c r="JUS200" s="20"/>
      <c r="JUT200" s="20"/>
      <c r="JUU200" s="20"/>
      <c r="JUV200" s="20"/>
      <c r="JUW200" s="20"/>
      <c r="JUX200" s="20"/>
      <c r="JUY200" s="20"/>
      <c r="JUZ200" s="20"/>
      <c r="JVA200" s="20"/>
      <c r="JVB200" s="20"/>
      <c r="JVC200" s="20"/>
      <c r="JVD200" s="20"/>
      <c r="JVE200" s="20"/>
      <c r="JVF200" s="20"/>
      <c r="JVG200" s="20"/>
      <c r="JVH200" s="20"/>
      <c r="JVI200" s="20"/>
      <c r="JVJ200" s="20"/>
      <c r="JVK200" s="20"/>
      <c r="JVL200" s="20"/>
      <c r="JVM200" s="20"/>
      <c r="JVN200" s="20"/>
      <c r="JVO200" s="20"/>
      <c r="JVP200" s="20"/>
      <c r="JVQ200" s="20"/>
      <c r="JVR200" s="20"/>
      <c r="JVS200" s="20"/>
      <c r="JVT200" s="20"/>
      <c r="JVU200" s="20"/>
      <c r="JVV200" s="20"/>
      <c r="JVW200" s="20"/>
      <c r="JVX200" s="20"/>
      <c r="JVY200" s="20"/>
      <c r="JVZ200" s="20"/>
      <c r="JWA200" s="20"/>
      <c r="JWB200" s="20"/>
      <c r="JWC200" s="20"/>
      <c r="JWD200" s="20"/>
      <c r="JWE200" s="20"/>
      <c r="JWF200" s="20"/>
      <c r="JWG200" s="20"/>
      <c r="JWH200" s="20"/>
      <c r="JWI200" s="20"/>
      <c r="JWJ200" s="20"/>
      <c r="JWK200" s="20"/>
      <c r="JWL200" s="20"/>
      <c r="JWM200" s="20"/>
      <c r="JWN200" s="20"/>
      <c r="JWO200" s="20"/>
      <c r="JWP200" s="20"/>
      <c r="JWQ200" s="20"/>
      <c r="JWR200" s="20"/>
      <c r="JWS200" s="20"/>
      <c r="JWT200" s="20"/>
      <c r="JWU200" s="20"/>
      <c r="JWV200" s="20"/>
      <c r="JWW200" s="20"/>
      <c r="JWX200" s="20"/>
      <c r="JWY200" s="20"/>
      <c r="JWZ200" s="20"/>
      <c r="JXA200" s="20"/>
      <c r="JXB200" s="20"/>
      <c r="JXC200" s="20"/>
      <c r="JXD200" s="20"/>
      <c r="JXE200" s="20"/>
      <c r="JXF200" s="20"/>
      <c r="JXG200" s="20"/>
      <c r="JXH200" s="20"/>
      <c r="JXI200" s="20"/>
      <c r="JXJ200" s="20"/>
      <c r="JXK200" s="20"/>
      <c r="JXL200" s="20"/>
      <c r="JXM200" s="20"/>
      <c r="JXN200" s="20"/>
      <c r="JXO200" s="20"/>
      <c r="JXP200" s="20"/>
      <c r="JXQ200" s="20"/>
      <c r="JXR200" s="20"/>
      <c r="JXS200" s="20"/>
      <c r="JXT200" s="20"/>
      <c r="JXU200" s="20"/>
      <c r="JXV200" s="20"/>
      <c r="JXW200" s="20"/>
      <c r="JXX200" s="20"/>
      <c r="JXY200" s="20"/>
      <c r="JXZ200" s="20"/>
      <c r="JYA200" s="20"/>
      <c r="JYB200" s="20"/>
      <c r="JYC200" s="20"/>
      <c r="JYD200" s="20"/>
      <c r="JYE200" s="20"/>
      <c r="JYF200" s="20"/>
      <c r="JYG200" s="20"/>
      <c r="JYH200" s="20"/>
      <c r="JYI200" s="20"/>
      <c r="JYJ200" s="20"/>
      <c r="JYK200" s="20"/>
      <c r="JYL200" s="20"/>
      <c r="JYM200" s="20"/>
      <c r="JYN200" s="20"/>
      <c r="JYO200" s="20"/>
      <c r="JYP200" s="20"/>
      <c r="JYQ200" s="20"/>
      <c r="JYR200" s="20"/>
      <c r="JYS200" s="20"/>
      <c r="JYT200" s="20"/>
      <c r="JYU200" s="20"/>
      <c r="JYV200" s="20"/>
      <c r="JYW200" s="20"/>
      <c r="JYX200" s="20"/>
      <c r="JYY200" s="20"/>
      <c r="JYZ200" s="20"/>
      <c r="JZA200" s="20"/>
      <c r="JZB200" s="20"/>
      <c r="JZC200" s="20"/>
      <c r="JZD200" s="20"/>
      <c r="JZE200" s="20"/>
      <c r="JZF200" s="20"/>
      <c r="JZG200" s="20"/>
      <c r="JZH200" s="20"/>
      <c r="JZI200" s="20"/>
      <c r="JZJ200" s="20"/>
      <c r="JZK200" s="20"/>
      <c r="JZL200" s="20"/>
      <c r="JZM200" s="20"/>
      <c r="JZN200" s="20"/>
      <c r="JZO200" s="20"/>
      <c r="JZP200" s="20"/>
      <c r="JZQ200" s="20"/>
      <c r="JZR200" s="20"/>
      <c r="JZS200" s="20"/>
      <c r="JZT200" s="20"/>
      <c r="JZU200" s="20"/>
      <c r="JZV200" s="20"/>
      <c r="JZW200" s="20"/>
      <c r="JZX200" s="20"/>
      <c r="JZY200" s="20"/>
      <c r="JZZ200" s="20"/>
      <c r="KAA200" s="20"/>
      <c r="KAB200" s="20"/>
      <c r="KAC200" s="20"/>
      <c r="KAD200" s="20"/>
      <c r="KAE200" s="20"/>
      <c r="KAF200" s="20"/>
      <c r="KAG200" s="20"/>
      <c r="KAH200" s="20"/>
      <c r="KAI200" s="20"/>
      <c r="KAJ200" s="20"/>
      <c r="KAK200" s="20"/>
      <c r="KAL200" s="20"/>
      <c r="KAM200" s="20"/>
      <c r="KAN200" s="20"/>
      <c r="KAO200" s="20"/>
      <c r="KAP200" s="20"/>
      <c r="KAQ200" s="20"/>
      <c r="KAR200" s="20"/>
      <c r="KAS200" s="20"/>
      <c r="KAT200" s="20"/>
      <c r="KAU200" s="20"/>
      <c r="KAV200" s="20"/>
      <c r="KAW200" s="20"/>
      <c r="KAX200" s="20"/>
      <c r="KAY200" s="20"/>
      <c r="KAZ200" s="20"/>
      <c r="KBA200" s="20"/>
      <c r="KBB200" s="20"/>
      <c r="KBC200" s="20"/>
      <c r="KBD200" s="20"/>
      <c r="KBE200" s="20"/>
      <c r="KBF200" s="20"/>
      <c r="KBG200" s="20"/>
      <c r="KBH200" s="20"/>
      <c r="KBI200" s="20"/>
      <c r="KBJ200" s="20"/>
      <c r="KBK200" s="20"/>
      <c r="KBL200" s="20"/>
      <c r="KBM200" s="20"/>
      <c r="KBN200" s="20"/>
      <c r="KBO200" s="20"/>
      <c r="KBP200" s="20"/>
      <c r="KBQ200" s="20"/>
      <c r="KBR200" s="20"/>
      <c r="KBS200" s="20"/>
      <c r="KBT200" s="20"/>
      <c r="KBU200" s="20"/>
      <c r="KBV200" s="20"/>
      <c r="KBW200" s="20"/>
      <c r="KBX200" s="20"/>
      <c r="KBY200" s="20"/>
      <c r="KBZ200" s="20"/>
      <c r="KCA200" s="20"/>
      <c r="KCB200" s="20"/>
      <c r="KCC200" s="20"/>
      <c r="KCD200" s="20"/>
      <c r="KCE200" s="20"/>
      <c r="KCF200" s="20"/>
      <c r="KCG200" s="20"/>
      <c r="KCH200" s="20"/>
      <c r="KCI200" s="20"/>
      <c r="KCJ200" s="20"/>
      <c r="KCK200" s="20"/>
      <c r="KCL200" s="20"/>
      <c r="KCM200" s="20"/>
      <c r="KCN200" s="20"/>
      <c r="KCO200" s="20"/>
      <c r="KCP200" s="20"/>
      <c r="KCQ200" s="20"/>
      <c r="KCR200" s="20"/>
      <c r="KCS200" s="20"/>
      <c r="KCT200" s="20"/>
      <c r="KCU200" s="20"/>
      <c r="KCV200" s="20"/>
      <c r="KCW200" s="20"/>
      <c r="KCX200" s="20"/>
      <c r="KCY200" s="20"/>
      <c r="KCZ200" s="20"/>
      <c r="KDA200" s="20"/>
      <c r="KDB200" s="20"/>
      <c r="KDC200" s="20"/>
      <c r="KDD200" s="20"/>
      <c r="KDE200" s="20"/>
      <c r="KDF200" s="20"/>
      <c r="KDG200" s="20"/>
      <c r="KDH200" s="20"/>
      <c r="KDI200" s="20"/>
      <c r="KDJ200" s="20"/>
      <c r="KDK200" s="20"/>
      <c r="KDL200" s="20"/>
      <c r="KDM200" s="20"/>
      <c r="KDN200" s="20"/>
      <c r="KDO200" s="20"/>
      <c r="KDP200" s="20"/>
      <c r="KDQ200" s="20"/>
      <c r="KDR200" s="20"/>
      <c r="KDS200" s="20"/>
      <c r="KDT200" s="20"/>
      <c r="KDU200" s="20"/>
      <c r="KDV200" s="20"/>
      <c r="KDW200" s="20"/>
      <c r="KDX200" s="20"/>
      <c r="KDY200" s="20"/>
      <c r="KDZ200" s="20"/>
      <c r="KEA200" s="20"/>
      <c r="KEB200" s="20"/>
      <c r="KEC200" s="20"/>
      <c r="KED200" s="20"/>
      <c r="KEE200" s="20"/>
      <c r="KEF200" s="20"/>
      <c r="KEG200" s="20"/>
      <c r="KEH200" s="20"/>
      <c r="KEI200" s="20"/>
      <c r="KEJ200" s="20"/>
      <c r="KEK200" s="20"/>
      <c r="KEL200" s="20"/>
      <c r="KEM200" s="20"/>
      <c r="KEN200" s="20"/>
      <c r="KEO200" s="20"/>
      <c r="KEP200" s="20"/>
      <c r="KEQ200" s="20"/>
      <c r="KER200" s="20"/>
      <c r="KES200" s="20"/>
      <c r="KET200" s="20"/>
      <c r="KEU200" s="20"/>
      <c r="KEV200" s="20"/>
      <c r="KEW200" s="20"/>
      <c r="KEX200" s="20"/>
      <c r="KEY200" s="20"/>
      <c r="KEZ200" s="20"/>
      <c r="KFA200" s="20"/>
      <c r="KFB200" s="20"/>
      <c r="KFC200" s="20"/>
      <c r="KFD200" s="20"/>
      <c r="KFE200" s="20"/>
      <c r="KFF200" s="20"/>
      <c r="KFG200" s="20"/>
      <c r="KFH200" s="20"/>
      <c r="KFI200" s="20"/>
      <c r="KFJ200" s="20"/>
      <c r="KFK200" s="20"/>
      <c r="KFL200" s="20"/>
      <c r="KFM200" s="20"/>
      <c r="KFN200" s="20"/>
      <c r="KFO200" s="20"/>
      <c r="KFP200" s="20"/>
      <c r="KFQ200" s="20"/>
      <c r="KFR200" s="20"/>
      <c r="KFS200" s="20"/>
      <c r="KFT200" s="20"/>
      <c r="KFU200" s="20"/>
      <c r="KFV200" s="20"/>
      <c r="KFW200" s="20"/>
      <c r="KFX200" s="20"/>
      <c r="KFY200" s="20"/>
      <c r="KFZ200" s="20"/>
      <c r="KGA200" s="20"/>
      <c r="KGB200" s="20"/>
      <c r="KGC200" s="20"/>
      <c r="KGD200" s="20"/>
      <c r="KGE200" s="20"/>
      <c r="KGF200" s="20"/>
      <c r="KGG200" s="20"/>
      <c r="KGH200" s="20"/>
      <c r="KGI200" s="20"/>
      <c r="KGJ200" s="20"/>
      <c r="KGK200" s="20"/>
      <c r="KGL200" s="20"/>
      <c r="KGM200" s="20"/>
      <c r="KGN200" s="20"/>
      <c r="KGO200" s="20"/>
      <c r="KGP200" s="20"/>
      <c r="KGQ200" s="20"/>
      <c r="KGR200" s="20"/>
      <c r="KGS200" s="20"/>
      <c r="KGT200" s="20"/>
      <c r="KGU200" s="20"/>
      <c r="KGV200" s="20"/>
      <c r="KGW200" s="20"/>
      <c r="KGX200" s="20"/>
      <c r="KGY200" s="20"/>
      <c r="KGZ200" s="20"/>
      <c r="KHA200" s="20"/>
      <c r="KHB200" s="20"/>
      <c r="KHC200" s="20"/>
      <c r="KHD200" s="20"/>
      <c r="KHE200" s="20"/>
      <c r="KHF200" s="20"/>
      <c r="KHG200" s="20"/>
      <c r="KHH200" s="20"/>
      <c r="KHI200" s="20"/>
      <c r="KHJ200" s="20"/>
      <c r="KHK200" s="20"/>
      <c r="KHL200" s="20"/>
      <c r="KHM200" s="20"/>
      <c r="KHN200" s="20"/>
      <c r="KHO200" s="20"/>
      <c r="KHP200" s="20"/>
      <c r="KHQ200" s="20"/>
      <c r="KHR200" s="20"/>
      <c r="KHS200" s="20"/>
      <c r="KHT200" s="20"/>
      <c r="KHU200" s="20"/>
      <c r="KHV200" s="20"/>
      <c r="KHW200" s="20"/>
      <c r="KHX200" s="20"/>
      <c r="KHY200" s="20"/>
      <c r="KHZ200" s="20"/>
      <c r="KIA200" s="20"/>
      <c r="KIB200" s="20"/>
      <c r="KIC200" s="20"/>
      <c r="KID200" s="20"/>
      <c r="KIE200" s="20"/>
      <c r="KIF200" s="20"/>
      <c r="KIG200" s="20"/>
      <c r="KIH200" s="20"/>
      <c r="KII200" s="20"/>
      <c r="KIJ200" s="20"/>
      <c r="KIK200" s="20"/>
      <c r="KIL200" s="20"/>
      <c r="KIM200" s="20"/>
      <c r="KIN200" s="20"/>
      <c r="KIO200" s="20"/>
      <c r="KIP200" s="20"/>
      <c r="KIQ200" s="20"/>
      <c r="KIR200" s="20"/>
      <c r="KIS200" s="20"/>
      <c r="KIT200" s="20"/>
      <c r="KIU200" s="20"/>
      <c r="KIV200" s="20"/>
      <c r="KIW200" s="20"/>
      <c r="KIX200" s="20"/>
      <c r="KIY200" s="20"/>
      <c r="KIZ200" s="20"/>
      <c r="KJA200" s="20"/>
      <c r="KJB200" s="20"/>
      <c r="KJC200" s="20"/>
      <c r="KJD200" s="20"/>
      <c r="KJE200" s="20"/>
      <c r="KJF200" s="20"/>
      <c r="KJG200" s="20"/>
      <c r="KJH200" s="20"/>
      <c r="KJI200" s="20"/>
      <c r="KJJ200" s="20"/>
      <c r="KJK200" s="20"/>
      <c r="KJL200" s="20"/>
      <c r="KJM200" s="20"/>
      <c r="KJN200" s="20"/>
      <c r="KJO200" s="20"/>
      <c r="KJP200" s="20"/>
      <c r="KJQ200" s="20"/>
      <c r="KJR200" s="20"/>
      <c r="KJS200" s="20"/>
      <c r="KJT200" s="20"/>
      <c r="KJU200" s="20"/>
      <c r="KJV200" s="20"/>
      <c r="KJW200" s="20"/>
      <c r="KJX200" s="20"/>
      <c r="KJY200" s="20"/>
      <c r="KJZ200" s="20"/>
      <c r="KKA200" s="20"/>
      <c r="KKB200" s="20"/>
      <c r="KKC200" s="20"/>
      <c r="KKD200" s="20"/>
      <c r="KKE200" s="20"/>
      <c r="KKF200" s="20"/>
      <c r="KKG200" s="20"/>
      <c r="KKH200" s="20"/>
      <c r="KKI200" s="20"/>
      <c r="KKJ200" s="20"/>
      <c r="KKK200" s="20"/>
      <c r="KKL200" s="20"/>
      <c r="KKM200" s="20"/>
      <c r="KKN200" s="20"/>
      <c r="KKO200" s="20"/>
      <c r="KKP200" s="20"/>
      <c r="KKQ200" s="20"/>
      <c r="KKR200" s="20"/>
      <c r="KKS200" s="20"/>
      <c r="KKT200" s="20"/>
      <c r="KKU200" s="20"/>
      <c r="KKV200" s="20"/>
      <c r="KKW200" s="20"/>
      <c r="KKX200" s="20"/>
      <c r="KKY200" s="20"/>
      <c r="KKZ200" s="20"/>
      <c r="KLA200" s="20"/>
      <c r="KLB200" s="20"/>
      <c r="KLC200" s="20"/>
      <c r="KLD200" s="20"/>
      <c r="KLE200" s="20"/>
      <c r="KLF200" s="20"/>
      <c r="KLG200" s="20"/>
      <c r="KLH200" s="20"/>
      <c r="KLI200" s="20"/>
      <c r="KLJ200" s="20"/>
      <c r="KLK200" s="20"/>
      <c r="KLL200" s="20"/>
      <c r="KLM200" s="20"/>
      <c r="KLN200" s="20"/>
      <c r="KLO200" s="20"/>
      <c r="KLP200" s="20"/>
      <c r="KLQ200" s="20"/>
      <c r="KLR200" s="20"/>
      <c r="KLS200" s="20"/>
      <c r="KLT200" s="20"/>
      <c r="KLU200" s="20"/>
      <c r="KLV200" s="20"/>
      <c r="KLW200" s="20"/>
      <c r="KLX200" s="20"/>
      <c r="KLY200" s="20"/>
      <c r="KLZ200" s="20"/>
      <c r="KMA200" s="20"/>
      <c r="KMB200" s="20"/>
      <c r="KMC200" s="20"/>
      <c r="KMD200" s="20"/>
      <c r="KME200" s="20"/>
      <c r="KMF200" s="20"/>
      <c r="KMG200" s="20"/>
      <c r="KMH200" s="20"/>
      <c r="KMI200" s="20"/>
      <c r="KMJ200" s="20"/>
      <c r="KMK200" s="20"/>
      <c r="KML200" s="20"/>
      <c r="KMM200" s="20"/>
      <c r="KMN200" s="20"/>
      <c r="KMO200" s="20"/>
      <c r="KMP200" s="20"/>
      <c r="KMQ200" s="20"/>
      <c r="KMR200" s="20"/>
      <c r="KMS200" s="20"/>
      <c r="KMT200" s="20"/>
      <c r="KMU200" s="20"/>
      <c r="KMV200" s="20"/>
      <c r="KMW200" s="20"/>
      <c r="KMX200" s="20"/>
      <c r="KMY200" s="20"/>
      <c r="KMZ200" s="20"/>
      <c r="KNA200" s="20"/>
      <c r="KNB200" s="20"/>
      <c r="KNC200" s="20"/>
      <c r="KND200" s="20"/>
      <c r="KNE200" s="20"/>
      <c r="KNF200" s="20"/>
      <c r="KNG200" s="20"/>
      <c r="KNH200" s="20"/>
      <c r="KNI200" s="20"/>
      <c r="KNJ200" s="20"/>
      <c r="KNK200" s="20"/>
      <c r="KNL200" s="20"/>
      <c r="KNM200" s="20"/>
      <c r="KNN200" s="20"/>
      <c r="KNO200" s="20"/>
      <c r="KNP200" s="20"/>
      <c r="KNQ200" s="20"/>
      <c r="KNR200" s="20"/>
      <c r="KNS200" s="20"/>
      <c r="KNT200" s="20"/>
      <c r="KNU200" s="20"/>
      <c r="KNV200" s="20"/>
      <c r="KNW200" s="20"/>
      <c r="KNX200" s="20"/>
      <c r="KNY200" s="20"/>
      <c r="KNZ200" s="20"/>
      <c r="KOA200" s="20"/>
      <c r="KOB200" s="20"/>
      <c r="KOC200" s="20"/>
      <c r="KOD200" s="20"/>
      <c r="KOE200" s="20"/>
      <c r="KOF200" s="20"/>
      <c r="KOG200" s="20"/>
      <c r="KOH200" s="20"/>
      <c r="KOI200" s="20"/>
      <c r="KOJ200" s="20"/>
      <c r="KOK200" s="20"/>
      <c r="KOL200" s="20"/>
      <c r="KOM200" s="20"/>
      <c r="KON200" s="20"/>
      <c r="KOO200" s="20"/>
      <c r="KOP200" s="20"/>
      <c r="KOQ200" s="20"/>
      <c r="KOR200" s="20"/>
      <c r="KOS200" s="20"/>
      <c r="KOT200" s="20"/>
      <c r="KOU200" s="20"/>
      <c r="KOV200" s="20"/>
      <c r="KOW200" s="20"/>
      <c r="KOX200" s="20"/>
      <c r="KOY200" s="20"/>
      <c r="KOZ200" s="20"/>
      <c r="KPA200" s="20"/>
      <c r="KPB200" s="20"/>
      <c r="KPC200" s="20"/>
      <c r="KPD200" s="20"/>
      <c r="KPE200" s="20"/>
      <c r="KPF200" s="20"/>
      <c r="KPG200" s="20"/>
      <c r="KPH200" s="20"/>
      <c r="KPI200" s="20"/>
      <c r="KPJ200" s="20"/>
      <c r="KPK200" s="20"/>
      <c r="KPL200" s="20"/>
      <c r="KPM200" s="20"/>
      <c r="KPN200" s="20"/>
      <c r="KPO200" s="20"/>
      <c r="KPP200" s="20"/>
      <c r="KPQ200" s="20"/>
      <c r="KPR200" s="20"/>
      <c r="KPS200" s="20"/>
      <c r="KPT200" s="20"/>
      <c r="KPU200" s="20"/>
      <c r="KPV200" s="20"/>
      <c r="KPW200" s="20"/>
      <c r="KPX200" s="20"/>
      <c r="KPY200" s="20"/>
      <c r="KPZ200" s="20"/>
      <c r="KQA200" s="20"/>
      <c r="KQB200" s="20"/>
      <c r="KQC200" s="20"/>
      <c r="KQD200" s="20"/>
      <c r="KQE200" s="20"/>
      <c r="KQF200" s="20"/>
      <c r="KQG200" s="20"/>
      <c r="KQH200" s="20"/>
      <c r="KQI200" s="20"/>
      <c r="KQJ200" s="20"/>
      <c r="KQK200" s="20"/>
      <c r="KQL200" s="20"/>
      <c r="KQM200" s="20"/>
      <c r="KQN200" s="20"/>
      <c r="KQO200" s="20"/>
      <c r="KQP200" s="20"/>
      <c r="KQQ200" s="20"/>
      <c r="KQR200" s="20"/>
      <c r="KQS200" s="20"/>
      <c r="KQT200" s="20"/>
      <c r="KQU200" s="20"/>
      <c r="KQV200" s="20"/>
      <c r="KQW200" s="20"/>
      <c r="KQX200" s="20"/>
      <c r="KQY200" s="20"/>
      <c r="KQZ200" s="20"/>
      <c r="KRA200" s="20"/>
      <c r="KRB200" s="20"/>
      <c r="KRC200" s="20"/>
      <c r="KRD200" s="20"/>
      <c r="KRE200" s="20"/>
      <c r="KRF200" s="20"/>
      <c r="KRG200" s="20"/>
      <c r="KRH200" s="20"/>
      <c r="KRI200" s="20"/>
      <c r="KRJ200" s="20"/>
      <c r="KRK200" s="20"/>
      <c r="KRL200" s="20"/>
      <c r="KRM200" s="20"/>
      <c r="KRN200" s="20"/>
      <c r="KRO200" s="20"/>
      <c r="KRP200" s="20"/>
      <c r="KRQ200" s="20"/>
      <c r="KRR200" s="20"/>
      <c r="KRS200" s="20"/>
      <c r="KRT200" s="20"/>
      <c r="KRU200" s="20"/>
      <c r="KRV200" s="20"/>
      <c r="KRW200" s="20"/>
      <c r="KRX200" s="20"/>
      <c r="KRY200" s="20"/>
      <c r="KRZ200" s="20"/>
      <c r="KSA200" s="20"/>
      <c r="KSB200" s="20"/>
      <c r="KSC200" s="20"/>
      <c r="KSD200" s="20"/>
      <c r="KSE200" s="20"/>
      <c r="KSF200" s="20"/>
      <c r="KSG200" s="20"/>
      <c r="KSH200" s="20"/>
      <c r="KSI200" s="20"/>
      <c r="KSJ200" s="20"/>
      <c r="KSK200" s="20"/>
      <c r="KSL200" s="20"/>
      <c r="KSM200" s="20"/>
      <c r="KSN200" s="20"/>
      <c r="KSO200" s="20"/>
      <c r="KSP200" s="20"/>
      <c r="KSQ200" s="20"/>
      <c r="KSR200" s="20"/>
      <c r="KSS200" s="20"/>
      <c r="KST200" s="20"/>
      <c r="KSU200" s="20"/>
      <c r="KSV200" s="20"/>
      <c r="KSW200" s="20"/>
      <c r="KSX200" s="20"/>
      <c r="KSY200" s="20"/>
      <c r="KSZ200" s="20"/>
      <c r="KTA200" s="20"/>
      <c r="KTB200" s="20"/>
      <c r="KTC200" s="20"/>
      <c r="KTD200" s="20"/>
      <c r="KTE200" s="20"/>
      <c r="KTF200" s="20"/>
      <c r="KTG200" s="20"/>
      <c r="KTH200" s="20"/>
      <c r="KTI200" s="20"/>
      <c r="KTJ200" s="20"/>
      <c r="KTK200" s="20"/>
      <c r="KTL200" s="20"/>
      <c r="KTM200" s="20"/>
      <c r="KTN200" s="20"/>
      <c r="KTO200" s="20"/>
      <c r="KTP200" s="20"/>
      <c r="KTQ200" s="20"/>
      <c r="KTR200" s="20"/>
      <c r="KTS200" s="20"/>
      <c r="KTT200" s="20"/>
      <c r="KTU200" s="20"/>
      <c r="KTV200" s="20"/>
      <c r="KTW200" s="20"/>
      <c r="KTX200" s="20"/>
      <c r="KTY200" s="20"/>
      <c r="KTZ200" s="20"/>
      <c r="KUA200" s="20"/>
      <c r="KUB200" s="20"/>
      <c r="KUC200" s="20"/>
      <c r="KUD200" s="20"/>
      <c r="KUE200" s="20"/>
      <c r="KUF200" s="20"/>
      <c r="KUG200" s="20"/>
      <c r="KUH200" s="20"/>
      <c r="KUI200" s="20"/>
      <c r="KUJ200" s="20"/>
      <c r="KUK200" s="20"/>
      <c r="KUL200" s="20"/>
      <c r="KUM200" s="20"/>
      <c r="KUN200" s="20"/>
      <c r="KUO200" s="20"/>
      <c r="KUP200" s="20"/>
      <c r="KUQ200" s="20"/>
      <c r="KUR200" s="20"/>
      <c r="KUS200" s="20"/>
      <c r="KUT200" s="20"/>
      <c r="KUU200" s="20"/>
      <c r="KUV200" s="20"/>
      <c r="KUW200" s="20"/>
      <c r="KUX200" s="20"/>
      <c r="KUY200" s="20"/>
      <c r="KUZ200" s="20"/>
      <c r="KVA200" s="20"/>
      <c r="KVB200" s="20"/>
      <c r="KVC200" s="20"/>
      <c r="KVD200" s="20"/>
      <c r="KVE200" s="20"/>
      <c r="KVF200" s="20"/>
      <c r="KVG200" s="20"/>
      <c r="KVH200" s="20"/>
      <c r="KVI200" s="20"/>
      <c r="KVJ200" s="20"/>
      <c r="KVK200" s="20"/>
      <c r="KVL200" s="20"/>
      <c r="KVM200" s="20"/>
      <c r="KVN200" s="20"/>
      <c r="KVO200" s="20"/>
      <c r="KVP200" s="20"/>
      <c r="KVQ200" s="20"/>
      <c r="KVR200" s="20"/>
      <c r="KVS200" s="20"/>
      <c r="KVT200" s="20"/>
      <c r="KVU200" s="20"/>
      <c r="KVV200" s="20"/>
      <c r="KVW200" s="20"/>
      <c r="KVX200" s="20"/>
      <c r="KVY200" s="20"/>
      <c r="KVZ200" s="20"/>
      <c r="KWA200" s="20"/>
      <c r="KWB200" s="20"/>
      <c r="KWC200" s="20"/>
      <c r="KWD200" s="20"/>
      <c r="KWE200" s="20"/>
      <c r="KWF200" s="20"/>
      <c r="KWG200" s="20"/>
      <c r="KWH200" s="20"/>
      <c r="KWI200" s="20"/>
      <c r="KWJ200" s="20"/>
      <c r="KWK200" s="20"/>
      <c r="KWL200" s="20"/>
      <c r="KWM200" s="20"/>
      <c r="KWN200" s="20"/>
      <c r="KWO200" s="20"/>
      <c r="KWP200" s="20"/>
      <c r="KWQ200" s="20"/>
      <c r="KWR200" s="20"/>
      <c r="KWS200" s="20"/>
      <c r="KWT200" s="20"/>
      <c r="KWU200" s="20"/>
      <c r="KWV200" s="20"/>
      <c r="KWW200" s="20"/>
      <c r="KWX200" s="20"/>
      <c r="KWY200" s="20"/>
      <c r="KWZ200" s="20"/>
      <c r="KXA200" s="20"/>
      <c r="KXB200" s="20"/>
      <c r="KXC200" s="20"/>
      <c r="KXD200" s="20"/>
      <c r="KXE200" s="20"/>
      <c r="KXF200" s="20"/>
      <c r="KXG200" s="20"/>
      <c r="KXH200" s="20"/>
      <c r="KXI200" s="20"/>
      <c r="KXJ200" s="20"/>
      <c r="KXK200" s="20"/>
      <c r="KXL200" s="20"/>
      <c r="KXM200" s="20"/>
      <c r="KXN200" s="20"/>
      <c r="KXO200" s="20"/>
      <c r="KXP200" s="20"/>
      <c r="KXQ200" s="20"/>
      <c r="KXR200" s="20"/>
      <c r="KXS200" s="20"/>
      <c r="KXT200" s="20"/>
      <c r="KXU200" s="20"/>
      <c r="KXV200" s="20"/>
      <c r="KXW200" s="20"/>
      <c r="KXX200" s="20"/>
      <c r="KXY200" s="20"/>
      <c r="KXZ200" s="20"/>
      <c r="KYA200" s="20"/>
      <c r="KYB200" s="20"/>
      <c r="KYC200" s="20"/>
      <c r="KYD200" s="20"/>
      <c r="KYE200" s="20"/>
      <c r="KYF200" s="20"/>
      <c r="KYG200" s="20"/>
      <c r="KYH200" s="20"/>
      <c r="KYI200" s="20"/>
      <c r="KYJ200" s="20"/>
      <c r="KYK200" s="20"/>
      <c r="KYL200" s="20"/>
      <c r="KYM200" s="20"/>
      <c r="KYN200" s="20"/>
      <c r="KYO200" s="20"/>
      <c r="KYP200" s="20"/>
      <c r="KYQ200" s="20"/>
      <c r="KYR200" s="20"/>
      <c r="KYS200" s="20"/>
      <c r="KYT200" s="20"/>
      <c r="KYU200" s="20"/>
      <c r="KYV200" s="20"/>
      <c r="KYW200" s="20"/>
      <c r="KYX200" s="20"/>
      <c r="KYY200" s="20"/>
      <c r="KYZ200" s="20"/>
      <c r="KZA200" s="20"/>
      <c r="KZB200" s="20"/>
      <c r="KZC200" s="20"/>
      <c r="KZD200" s="20"/>
      <c r="KZE200" s="20"/>
      <c r="KZF200" s="20"/>
      <c r="KZG200" s="20"/>
      <c r="KZH200" s="20"/>
      <c r="KZI200" s="20"/>
      <c r="KZJ200" s="20"/>
      <c r="KZK200" s="20"/>
      <c r="KZL200" s="20"/>
      <c r="KZM200" s="20"/>
      <c r="KZN200" s="20"/>
      <c r="KZO200" s="20"/>
      <c r="KZP200" s="20"/>
      <c r="KZQ200" s="20"/>
      <c r="KZR200" s="20"/>
      <c r="KZS200" s="20"/>
      <c r="KZT200" s="20"/>
      <c r="KZU200" s="20"/>
      <c r="KZV200" s="20"/>
      <c r="KZW200" s="20"/>
      <c r="KZX200" s="20"/>
      <c r="KZY200" s="20"/>
      <c r="KZZ200" s="20"/>
      <c r="LAA200" s="20"/>
      <c r="LAB200" s="20"/>
      <c r="LAC200" s="20"/>
      <c r="LAD200" s="20"/>
      <c r="LAE200" s="20"/>
      <c r="LAF200" s="20"/>
      <c r="LAG200" s="20"/>
      <c r="LAH200" s="20"/>
      <c r="LAI200" s="20"/>
      <c r="LAJ200" s="20"/>
      <c r="LAK200" s="20"/>
      <c r="LAL200" s="20"/>
      <c r="LAM200" s="20"/>
      <c r="LAN200" s="20"/>
      <c r="LAO200" s="20"/>
      <c r="LAP200" s="20"/>
      <c r="LAQ200" s="20"/>
      <c r="LAR200" s="20"/>
      <c r="LAS200" s="20"/>
      <c r="LAT200" s="20"/>
      <c r="LAU200" s="20"/>
      <c r="LAV200" s="20"/>
      <c r="LAW200" s="20"/>
      <c r="LAX200" s="20"/>
      <c r="LAY200" s="20"/>
      <c r="LAZ200" s="20"/>
      <c r="LBA200" s="20"/>
      <c r="LBB200" s="20"/>
      <c r="LBC200" s="20"/>
      <c r="LBD200" s="20"/>
      <c r="LBE200" s="20"/>
      <c r="LBF200" s="20"/>
      <c r="LBG200" s="20"/>
      <c r="LBH200" s="20"/>
      <c r="LBI200" s="20"/>
      <c r="LBJ200" s="20"/>
      <c r="LBK200" s="20"/>
      <c r="LBL200" s="20"/>
      <c r="LBM200" s="20"/>
      <c r="LBN200" s="20"/>
      <c r="LBO200" s="20"/>
      <c r="LBP200" s="20"/>
      <c r="LBQ200" s="20"/>
      <c r="LBR200" s="20"/>
      <c r="LBS200" s="20"/>
      <c r="LBT200" s="20"/>
      <c r="LBU200" s="20"/>
      <c r="LBV200" s="20"/>
      <c r="LBW200" s="20"/>
      <c r="LBX200" s="20"/>
      <c r="LBY200" s="20"/>
      <c r="LBZ200" s="20"/>
      <c r="LCA200" s="20"/>
      <c r="LCB200" s="20"/>
      <c r="LCC200" s="20"/>
      <c r="LCD200" s="20"/>
      <c r="LCE200" s="20"/>
      <c r="LCF200" s="20"/>
      <c r="LCG200" s="20"/>
      <c r="LCH200" s="20"/>
      <c r="LCI200" s="20"/>
      <c r="LCJ200" s="20"/>
      <c r="LCK200" s="20"/>
      <c r="LCL200" s="20"/>
      <c r="LCM200" s="20"/>
      <c r="LCN200" s="20"/>
      <c r="LCO200" s="20"/>
      <c r="LCP200" s="20"/>
      <c r="LCQ200" s="20"/>
      <c r="LCR200" s="20"/>
      <c r="LCS200" s="20"/>
      <c r="LCT200" s="20"/>
      <c r="LCU200" s="20"/>
      <c r="LCV200" s="20"/>
      <c r="LCW200" s="20"/>
      <c r="LCX200" s="20"/>
      <c r="LCY200" s="20"/>
      <c r="LCZ200" s="20"/>
      <c r="LDA200" s="20"/>
      <c r="LDB200" s="20"/>
      <c r="LDC200" s="20"/>
      <c r="LDD200" s="20"/>
      <c r="LDE200" s="20"/>
      <c r="LDF200" s="20"/>
      <c r="LDG200" s="20"/>
      <c r="LDH200" s="20"/>
      <c r="LDI200" s="20"/>
      <c r="LDJ200" s="20"/>
      <c r="LDK200" s="20"/>
      <c r="LDL200" s="20"/>
      <c r="LDM200" s="20"/>
      <c r="LDN200" s="20"/>
      <c r="LDO200" s="20"/>
      <c r="LDP200" s="20"/>
      <c r="LDQ200" s="20"/>
      <c r="LDR200" s="20"/>
      <c r="LDS200" s="20"/>
      <c r="LDT200" s="20"/>
      <c r="LDU200" s="20"/>
      <c r="LDV200" s="20"/>
      <c r="LDW200" s="20"/>
      <c r="LDX200" s="20"/>
      <c r="LDY200" s="20"/>
      <c r="LDZ200" s="20"/>
      <c r="LEA200" s="20"/>
      <c r="LEB200" s="20"/>
      <c r="LEC200" s="20"/>
      <c r="LED200" s="20"/>
      <c r="LEE200" s="20"/>
      <c r="LEF200" s="20"/>
      <c r="LEG200" s="20"/>
      <c r="LEH200" s="20"/>
      <c r="LEI200" s="20"/>
      <c r="LEJ200" s="20"/>
      <c r="LEK200" s="20"/>
      <c r="LEL200" s="20"/>
      <c r="LEM200" s="20"/>
      <c r="LEN200" s="20"/>
      <c r="LEO200" s="20"/>
      <c r="LEP200" s="20"/>
      <c r="LEQ200" s="20"/>
      <c r="LER200" s="20"/>
      <c r="LES200" s="20"/>
      <c r="LET200" s="20"/>
      <c r="LEU200" s="20"/>
      <c r="LEV200" s="20"/>
      <c r="LEW200" s="20"/>
      <c r="LEX200" s="20"/>
      <c r="LEY200" s="20"/>
      <c r="LEZ200" s="20"/>
      <c r="LFA200" s="20"/>
      <c r="LFB200" s="20"/>
      <c r="LFC200" s="20"/>
      <c r="LFD200" s="20"/>
      <c r="LFE200" s="20"/>
      <c r="LFF200" s="20"/>
      <c r="LFG200" s="20"/>
      <c r="LFH200" s="20"/>
      <c r="LFI200" s="20"/>
      <c r="LFJ200" s="20"/>
      <c r="LFK200" s="20"/>
      <c r="LFL200" s="20"/>
      <c r="LFM200" s="20"/>
      <c r="LFN200" s="20"/>
      <c r="LFO200" s="20"/>
      <c r="LFP200" s="20"/>
      <c r="LFQ200" s="20"/>
      <c r="LFR200" s="20"/>
      <c r="LFS200" s="20"/>
      <c r="LFT200" s="20"/>
      <c r="LFU200" s="20"/>
      <c r="LFV200" s="20"/>
      <c r="LFW200" s="20"/>
      <c r="LFX200" s="20"/>
      <c r="LFY200" s="20"/>
      <c r="LFZ200" s="20"/>
      <c r="LGA200" s="20"/>
      <c r="LGB200" s="20"/>
      <c r="LGC200" s="20"/>
      <c r="LGD200" s="20"/>
      <c r="LGE200" s="20"/>
      <c r="LGF200" s="20"/>
      <c r="LGG200" s="20"/>
      <c r="LGH200" s="20"/>
      <c r="LGI200" s="20"/>
      <c r="LGJ200" s="20"/>
      <c r="LGK200" s="20"/>
      <c r="LGL200" s="20"/>
      <c r="LGM200" s="20"/>
      <c r="LGN200" s="20"/>
      <c r="LGO200" s="20"/>
      <c r="LGP200" s="20"/>
      <c r="LGQ200" s="20"/>
      <c r="LGR200" s="20"/>
      <c r="LGS200" s="20"/>
      <c r="LGT200" s="20"/>
      <c r="LGU200" s="20"/>
      <c r="LGV200" s="20"/>
      <c r="LGW200" s="20"/>
      <c r="LGX200" s="20"/>
      <c r="LGY200" s="20"/>
      <c r="LGZ200" s="20"/>
      <c r="LHA200" s="20"/>
      <c r="LHB200" s="20"/>
      <c r="LHC200" s="20"/>
      <c r="LHD200" s="20"/>
      <c r="LHE200" s="20"/>
      <c r="LHF200" s="20"/>
      <c r="LHG200" s="20"/>
      <c r="LHH200" s="20"/>
      <c r="LHI200" s="20"/>
      <c r="LHJ200" s="20"/>
      <c r="LHK200" s="20"/>
      <c r="LHL200" s="20"/>
      <c r="LHM200" s="20"/>
      <c r="LHN200" s="20"/>
      <c r="LHO200" s="20"/>
      <c r="LHP200" s="20"/>
      <c r="LHQ200" s="20"/>
      <c r="LHR200" s="20"/>
      <c r="LHS200" s="20"/>
      <c r="LHT200" s="20"/>
      <c r="LHU200" s="20"/>
      <c r="LHV200" s="20"/>
      <c r="LHW200" s="20"/>
      <c r="LHX200" s="20"/>
      <c r="LHY200" s="20"/>
      <c r="LHZ200" s="20"/>
      <c r="LIA200" s="20"/>
      <c r="LIB200" s="20"/>
      <c r="LIC200" s="20"/>
      <c r="LID200" s="20"/>
      <c r="LIE200" s="20"/>
      <c r="LIF200" s="20"/>
      <c r="LIG200" s="20"/>
      <c r="LIH200" s="20"/>
      <c r="LII200" s="20"/>
      <c r="LIJ200" s="20"/>
      <c r="LIK200" s="20"/>
      <c r="LIL200" s="20"/>
      <c r="LIM200" s="20"/>
      <c r="LIN200" s="20"/>
      <c r="LIO200" s="20"/>
      <c r="LIP200" s="20"/>
      <c r="LIQ200" s="20"/>
      <c r="LIR200" s="20"/>
      <c r="LIS200" s="20"/>
      <c r="LIT200" s="20"/>
      <c r="LIU200" s="20"/>
      <c r="LIV200" s="20"/>
      <c r="LIW200" s="20"/>
      <c r="LIX200" s="20"/>
      <c r="LIY200" s="20"/>
      <c r="LIZ200" s="20"/>
      <c r="LJA200" s="20"/>
      <c r="LJB200" s="20"/>
      <c r="LJC200" s="20"/>
      <c r="LJD200" s="20"/>
      <c r="LJE200" s="20"/>
      <c r="LJF200" s="20"/>
      <c r="LJG200" s="20"/>
      <c r="LJH200" s="20"/>
      <c r="LJI200" s="20"/>
      <c r="LJJ200" s="20"/>
      <c r="LJK200" s="20"/>
      <c r="LJL200" s="20"/>
      <c r="LJM200" s="20"/>
      <c r="LJN200" s="20"/>
      <c r="LJO200" s="20"/>
      <c r="LJP200" s="20"/>
      <c r="LJQ200" s="20"/>
      <c r="LJR200" s="20"/>
      <c r="LJS200" s="20"/>
      <c r="LJT200" s="20"/>
      <c r="LJU200" s="20"/>
      <c r="LJV200" s="20"/>
      <c r="LJW200" s="20"/>
      <c r="LJX200" s="20"/>
      <c r="LJY200" s="20"/>
      <c r="LJZ200" s="20"/>
      <c r="LKA200" s="20"/>
      <c r="LKB200" s="20"/>
      <c r="LKC200" s="20"/>
      <c r="LKD200" s="20"/>
      <c r="LKE200" s="20"/>
      <c r="LKF200" s="20"/>
      <c r="LKG200" s="20"/>
      <c r="LKH200" s="20"/>
      <c r="LKI200" s="20"/>
      <c r="LKJ200" s="20"/>
      <c r="LKK200" s="20"/>
      <c r="LKL200" s="20"/>
      <c r="LKM200" s="20"/>
      <c r="LKN200" s="20"/>
      <c r="LKO200" s="20"/>
      <c r="LKP200" s="20"/>
      <c r="LKQ200" s="20"/>
      <c r="LKR200" s="20"/>
      <c r="LKS200" s="20"/>
      <c r="LKT200" s="20"/>
      <c r="LKU200" s="20"/>
      <c r="LKV200" s="20"/>
      <c r="LKW200" s="20"/>
      <c r="LKX200" s="20"/>
      <c r="LKY200" s="20"/>
      <c r="LKZ200" s="20"/>
      <c r="LLA200" s="20"/>
      <c r="LLB200" s="20"/>
      <c r="LLC200" s="20"/>
      <c r="LLD200" s="20"/>
      <c r="LLE200" s="20"/>
      <c r="LLF200" s="20"/>
      <c r="LLG200" s="20"/>
      <c r="LLH200" s="20"/>
      <c r="LLI200" s="20"/>
      <c r="LLJ200" s="20"/>
      <c r="LLK200" s="20"/>
      <c r="LLL200" s="20"/>
      <c r="LLM200" s="20"/>
      <c r="LLN200" s="20"/>
      <c r="LLO200" s="20"/>
      <c r="LLP200" s="20"/>
      <c r="LLQ200" s="20"/>
      <c r="LLR200" s="20"/>
      <c r="LLS200" s="20"/>
      <c r="LLT200" s="20"/>
      <c r="LLU200" s="20"/>
      <c r="LLV200" s="20"/>
      <c r="LLW200" s="20"/>
      <c r="LLX200" s="20"/>
      <c r="LLY200" s="20"/>
      <c r="LLZ200" s="20"/>
      <c r="LMA200" s="20"/>
      <c r="LMB200" s="20"/>
      <c r="LMC200" s="20"/>
      <c r="LMD200" s="20"/>
      <c r="LME200" s="20"/>
      <c r="LMF200" s="20"/>
      <c r="LMG200" s="20"/>
      <c r="LMH200" s="20"/>
      <c r="LMI200" s="20"/>
      <c r="LMJ200" s="20"/>
      <c r="LMK200" s="20"/>
      <c r="LML200" s="20"/>
      <c r="LMM200" s="20"/>
      <c r="LMN200" s="20"/>
      <c r="LMO200" s="20"/>
      <c r="LMP200" s="20"/>
      <c r="LMQ200" s="20"/>
      <c r="LMR200" s="20"/>
      <c r="LMS200" s="20"/>
      <c r="LMT200" s="20"/>
      <c r="LMU200" s="20"/>
      <c r="LMV200" s="20"/>
      <c r="LMW200" s="20"/>
      <c r="LMX200" s="20"/>
      <c r="LMY200" s="20"/>
      <c r="LMZ200" s="20"/>
      <c r="LNA200" s="20"/>
      <c r="LNB200" s="20"/>
      <c r="LNC200" s="20"/>
      <c r="LND200" s="20"/>
      <c r="LNE200" s="20"/>
      <c r="LNF200" s="20"/>
      <c r="LNG200" s="20"/>
      <c r="LNH200" s="20"/>
      <c r="LNI200" s="20"/>
      <c r="LNJ200" s="20"/>
      <c r="LNK200" s="20"/>
      <c r="LNL200" s="20"/>
      <c r="LNM200" s="20"/>
      <c r="LNN200" s="20"/>
      <c r="LNO200" s="20"/>
      <c r="LNP200" s="20"/>
      <c r="LNQ200" s="20"/>
      <c r="LNR200" s="20"/>
      <c r="LNS200" s="20"/>
      <c r="LNT200" s="20"/>
      <c r="LNU200" s="20"/>
      <c r="LNV200" s="20"/>
      <c r="LNW200" s="20"/>
      <c r="LNX200" s="20"/>
      <c r="LNY200" s="20"/>
      <c r="LNZ200" s="20"/>
      <c r="LOA200" s="20"/>
      <c r="LOB200" s="20"/>
      <c r="LOC200" s="20"/>
      <c r="LOD200" s="20"/>
      <c r="LOE200" s="20"/>
      <c r="LOF200" s="20"/>
      <c r="LOG200" s="20"/>
      <c r="LOH200" s="20"/>
      <c r="LOI200" s="20"/>
      <c r="LOJ200" s="20"/>
      <c r="LOK200" s="20"/>
      <c r="LOL200" s="20"/>
      <c r="LOM200" s="20"/>
      <c r="LON200" s="20"/>
      <c r="LOO200" s="20"/>
      <c r="LOP200" s="20"/>
      <c r="LOQ200" s="20"/>
      <c r="LOR200" s="20"/>
      <c r="LOS200" s="20"/>
      <c r="LOT200" s="20"/>
      <c r="LOU200" s="20"/>
      <c r="LOV200" s="20"/>
      <c r="LOW200" s="20"/>
      <c r="LOX200" s="20"/>
      <c r="LOY200" s="20"/>
      <c r="LOZ200" s="20"/>
      <c r="LPA200" s="20"/>
      <c r="LPB200" s="20"/>
      <c r="LPC200" s="20"/>
      <c r="LPD200" s="20"/>
      <c r="LPE200" s="20"/>
      <c r="LPF200" s="20"/>
      <c r="LPG200" s="20"/>
      <c r="LPH200" s="20"/>
      <c r="LPI200" s="20"/>
      <c r="LPJ200" s="20"/>
      <c r="LPK200" s="20"/>
      <c r="LPL200" s="20"/>
      <c r="LPM200" s="20"/>
      <c r="LPN200" s="20"/>
      <c r="LPO200" s="20"/>
      <c r="LPP200" s="20"/>
      <c r="LPQ200" s="20"/>
      <c r="LPR200" s="20"/>
      <c r="LPS200" s="20"/>
      <c r="LPT200" s="20"/>
      <c r="LPU200" s="20"/>
      <c r="LPV200" s="20"/>
      <c r="LPW200" s="20"/>
      <c r="LPX200" s="20"/>
      <c r="LPY200" s="20"/>
      <c r="LPZ200" s="20"/>
      <c r="LQA200" s="20"/>
      <c r="LQB200" s="20"/>
      <c r="LQC200" s="20"/>
      <c r="LQD200" s="20"/>
      <c r="LQE200" s="20"/>
      <c r="LQF200" s="20"/>
      <c r="LQG200" s="20"/>
      <c r="LQH200" s="20"/>
      <c r="LQI200" s="20"/>
      <c r="LQJ200" s="20"/>
      <c r="LQK200" s="20"/>
      <c r="LQL200" s="20"/>
      <c r="LQM200" s="20"/>
      <c r="LQN200" s="20"/>
      <c r="LQO200" s="20"/>
      <c r="LQP200" s="20"/>
      <c r="LQQ200" s="20"/>
      <c r="LQR200" s="20"/>
      <c r="LQS200" s="20"/>
      <c r="LQT200" s="20"/>
      <c r="LQU200" s="20"/>
      <c r="LQV200" s="20"/>
      <c r="LQW200" s="20"/>
      <c r="LQX200" s="20"/>
      <c r="LQY200" s="20"/>
      <c r="LQZ200" s="20"/>
      <c r="LRA200" s="20"/>
      <c r="LRB200" s="20"/>
      <c r="LRC200" s="20"/>
      <c r="LRD200" s="20"/>
      <c r="LRE200" s="20"/>
      <c r="LRF200" s="20"/>
      <c r="LRG200" s="20"/>
      <c r="LRH200" s="20"/>
      <c r="LRI200" s="20"/>
      <c r="LRJ200" s="20"/>
      <c r="LRK200" s="20"/>
      <c r="LRL200" s="20"/>
      <c r="LRM200" s="20"/>
      <c r="LRN200" s="20"/>
      <c r="LRO200" s="20"/>
      <c r="LRP200" s="20"/>
      <c r="LRQ200" s="20"/>
      <c r="LRR200" s="20"/>
      <c r="LRS200" s="20"/>
      <c r="LRT200" s="20"/>
      <c r="LRU200" s="20"/>
      <c r="LRV200" s="20"/>
      <c r="LRW200" s="20"/>
      <c r="LRX200" s="20"/>
      <c r="LRY200" s="20"/>
      <c r="LRZ200" s="20"/>
      <c r="LSA200" s="20"/>
      <c r="LSB200" s="20"/>
      <c r="LSC200" s="20"/>
      <c r="LSD200" s="20"/>
      <c r="LSE200" s="20"/>
      <c r="LSF200" s="20"/>
      <c r="LSG200" s="20"/>
      <c r="LSH200" s="20"/>
      <c r="LSI200" s="20"/>
      <c r="LSJ200" s="20"/>
      <c r="LSK200" s="20"/>
      <c r="LSL200" s="20"/>
      <c r="LSM200" s="20"/>
      <c r="LSN200" s="20"/>
      <c r="LSO200" s="20"/>
      <c r="LSP200" s="20"/>
      <c r="LSQ200" s="20"/>
      <c r="LSR200" s="20"/>
      <c r="LSS200" s="20"/>
      <c r="LST200" s="20"/>
      <c r="LSU200" s="20"/>
      <c r="LSV200" s="20"/>
      <c r="LSW200" s="20"/>
      <c r="LSX200" s="20"/>
      <c r="LSY200" s="20"/>
      <c r="LSZ200" s="20"/>
      <c r="LTA200" s="20"/>
      <c r="LTB200" s="20"/>
      <c r="LTC200" s="20"/>
      <c r="LTD200" s="20"/>
      <c r="LTE200" s="20"/>
      <c r="LTF200" s="20"/>
      <c r="LTG200" s="20"/>
      <c r="LTH200" s="20"/>
      <c r="LTI200" s="20"/>
      <c r="LTJ200" s="20"/>
      <c r="LTK200" s="20"/>
      <c r="LTL200" s="20"/>
      <c r="LTM200" s="20"/>
      <c r="LTN200" s="20"/>
      <c r="LTO200" s="20"/>
      <c r="LTP200" s="20"/>
      <c r="LTQ200" s="20"/>
      <c r="LTR200" s="20"/>
      <c r="LTS200" s="20"/>
      <c r="LTT200" s="20"/>
      <c r="LTU200" s="20"/>
      <c r="LTV200" s="20"/>
      <c r="LTW200" s="20"/>
      <c r="LTX200" s="20"/>
      <c r="LTY200" s="20"/>
      <c r="LTZ200" s="20"/>
      <c r="LUA200" s="20"/>
      <c r="LUB200" s="20"/>
      <c r="LUC200" s="20"/>
      <c r="LUD200" s="20"/>
      <c r="LUE200" s="20"/>
      <c r="LUF200" s="20"/>
      <c r="LUG200" s="20"/>
      <c r="LUH200" s="20"/>
      <c r="LUI200" s="20"/>
      <c r="LUJ200" s="20"/>
      <c r="LUK200" s="20"/>
      <c r="LUL200" s="20"/>
      <c r="LUM200" s="20"/>
      <c r="LUN200" s="20"/>
      <c r="LUO200" s="20"/>
      <c r="LUP200" s="20"/>
      <c r="LUQ200" s="20"/>
      <c r="LUR200" s="20"/>
      <c r="LUS200" s="20"/>
      <c r="LUT200" s="20"/>
      <c r="LUU200" s="20"/>
      <c r="LUV200" s="20"/>
      <c r="LUW200" s="20"/>
      <c r="LUX200" s="20"/>
      <c r="LUY200" s="20"/>
      <c r="LUZ200" s="20"/>
      <c r="LVA200" s="20"/>
      <c r="LVB200" s="20"/>
      <c r="LVC200" s="20"/>
      <c r="LVD200" s="20"/>
      <c r="LVE200" s="20"/>
      <c r="LVF200" s="20"/>
      <c r="LVG200" s="20"/>
      <c r="LVH200" s="20"/>
      <c r="LVI200" s="20"/>
      <c r="LVJ200" s="20"/>
      <c r="LVK200" s="20"/>
      <c r="LVL200" s="20"/>
      <c r="LVM200" s="20"/>
      <c r="LVN200" s="20"/>
      <c r="LVO200" s="20"/>
      <c r="LVP200" s="20"/>
      <c r="LVQ200" s="20"/>
      <c r="LVR200" s="20"/>
      <c r="LVS200" s="20"/>
      <c r="LVT200" s="20"/>
      <c r="LVU200" s="20"/>
      <c r="LVV200" s="20"/>
      <c r="LVW200" s="20"/>
      <c r="LVX200" s="20"/>
      <c r="LVY200" s="20"/>
      <c r="LVZ200" s="20"/>
      <c r="LWA200" s="20"/>
      <c r="LWB200" s="20"/>
      <c r="LWC200" s="20"/>
      <c r="LWD200" s="20"/>
      <c r="LWE200" s="20"/>
      <c r="LWF200" s="20"/>
      <c r="LWG200" s="20"/>
      <c r="LWH200" s="20"/>
      <c r="LWI200" s="20"/>
      <c r="LWJ200" s="20"/>
      <c r="LWK200" s="20"/>
      <c r="LWL200" s="20"/>
      <c r="LWM200" s="20"/>
      <c r="LWN200" s="20"/>
      <c r="LWO200" s="20"/>
      <c r="LWP200" s="20"/>
      <c r="LWQ200" s="20"/>
      <c r="LWR200" s="20"/>
      <c r="LWS200" s="20"/>
      <c r="LWT200" s="20"/>
      <c r="LWU200" s="20"/>
      <c r="LWV200" s="20"/>
      <c r="LWW200" s="20"/>
      <c r="LWX200" s="20"/>
      <c r="LWY200" s="20"/>
      <c r="LWZ200" s="20"/>
      <c r="LXA200" s="20"/>
      <c r="LXB200" s="20"/>
      <c r="LXC200" s="20"/>
      <c r="LXD200" s="20"/>
      <c r="LXE200" s="20"/>
      <c r="LXF200" s="20"/>
      <c r="LXG200" s="20"/>
      <c r="LXH200" s="20"/>
      <c r="LXI200" s="20"/>
      <c r="LXJ200" s="20"/>
      <c r="LXK200" s="20"/>
      <c r="LXL200" s="20"/>
      <c r="LXM200" s="20"/>
      <c r="LXN200" s="20"/>
      <c r="LXO200" s="20"/>
      <c r="LXP200" s="20"/>
      <c r="LXQ200" s="20"/>
      <c r="LXR200" s="20"/>
      <c r="LXS200" s="20"/>
      <c r="LXT200" s="20"/>
      <c r="LXU200" s="20"/>
      <c r="LXV200" s="20"/>
      <c r="LXW200" s="20"/>
      <c r="LXX200" s="20"/>
      <c r="LXY200" s="20"/>
      <c r="LXZ200" s="20"/>
      <c r="LYA200" s="20"/>
      <c r="LYB200" s="20"/>
      <c r="LYC200" s="20"/>
      <c r="LYD200" s="20"/>
      <c r="LYE200" s="20"/>
      <c r="LYF200" s="20"/>
      <c r="LYG200" s="20"/>
      <c r="LYH200" s="20"/>
      <c r="LYI200" s="20"/>
      <c r="LYJ200" s="20"/>
      <c r="LYK200" s="20"/>
      <c r="LYL200" s="20"/>
      <c r="LYM200" s="20"/>
      <c r="LYN200" s="20"/>
      <c r="LYO200" s="20"/>
      <c r="LYP200" s="20"/>
      <c r="LYQ200" s="20"/>
      <c r="LYR200" s="20"/>
      <c r="LYS200" s="20"/>
      <c r="LYT200" s="20"/>
      <c r="LYU200" s="20"/>
      <c r="LYV200" s="20"/>
      <c r="LYW200" s="20"/>
      <c r="LYX200" s="20"/>
      <c r="LYY200" s="20"/>
      <c r="LYZ200" s="20"/>
      <c r="LZA200" s="20"/>
      <c r="LZB200" s="20"/>
      <c r="LZC200" s="20"/>
      <c r="LZD200" s="20"/>
      <c r="LZE200" s="20"/>
      <c r="LZF200" s="20"/>
      <c r="LZG200" s="20"/>
      <c r="LZH200" s="20"/>
      <c r="LZI200" s="20"/>
      <c r="LZJ200" s="20"/>
      <c r="LZK200" s="20"/>
      <c r="LZL200" s="20"/>
      <c r="LZM200" s="20"/>
      <c r="LZN200" s="20"/>
      <c r="LZO200" s="20"/>
      <c r="LZP200" s="20"/>
      <c r="LZQ200" s="20"/>
      <c r="LZR200" s="20"/>
      <c r="LZS200" s="20"/>
      <c r="LZT200" s="20"/>
      <c r="LZU200" s="20"/>
      <c r="LZV200" s="20"/>
      <c r="LZW200" s="20"/>
      <c r="LZX200" s="20"/>
      <c r="LZY200" s="20"/>
      <c r="LZZ200" s="20"/>
      <c r="MAA200" s="20"/>
      <c r="MAB200" s="20"/>
      <c r="MAC200" s="20"/>
      <c r="MAD200" s="20"/>
      <c r="MAE200" s="20"/>
      <c r="MAF200" s="20"/>
      <c r="MAG200" s="20"/>
      <c r="MAH200" s="20"/>
      <c r="MAI200" s="20"/>
      <c r="MAJ200" s="20"/>
      <c r="MAK200" s="20"/>
      <c r="MAL200" s="20"/>
      <c r="MAM200" s="20"/>
      <c r="MAN200" s="20"/>
      <c r="MAO200" s="20"/>
      <c r="MAP200" s="20"/>
      <c r="MAQ200" s="20"/>
      <c r="MAR200" s="20"/>
      <c r="MAS200" s="20"/>
      <c r="MAT200" s="20"/>
      <c r="MAU200" s="20"/>
      <c r="MAV200" s="20"/>
      <c r="MAW200" s="20"/>
      <c r="MAX200" s="20"/>
      <c r="MAY200" s="20"/>
      <c r="MAZ200" s="20"/>
      <c r="MBA200" s="20"/>
      <c r="MBB200" s="20"/>
      <c r="MBC200" s="20"/>
      <c r="MBD200" s="20"/>
      <c r="MBE200" s="20"/>
      <c r="MBF200" s="20"/>
      <c r="MBG200" s="20"/>
      <c r="MBH200" s="20"/>
      <c r="MBI200" s="20"/>
      <c r="MBJ200" s="20"/>
      <c r="MBK200" s="20"/>
      <c r="MBL200" s="20"/>
      <c r="MBM200" s="20"/>
      <c r="MBN200" s="20"/>
      <c r="MBO200" s="20"/>
      <c r="MBP200" s="20"/>
      <c r="MBQ200" s="20"/>
      <c r="MBR200" s="20"/>
      <c r="MBS200" s="20"/>
      <c r="MBT200" s="20"/>
      <c r="MBU200" s="20"/>
      <c r="MBV200" s="20"/>
      <c r="MBW200" s="20"/>
      <c r="MBX200" s="20"/>
      <c r="MBY200" s="20"/>
      <c r="MBZ200" s="20"/>
      <c r="MCA200" s="20"/>
      <c r="MCB200" s="20"/>
      <c r="MCC200" s="20"/>
      <c r="MCD200" s="20"/>
      <c r="MCE200" s="20"/>
      <c r="MCF200" s="20"/>
      <c r="MCG200" s="20"/>
      <c r="MCH200" s="20"/>
      <c r="MCI200" s="20"/>
      <c r="MCJ200" s="20"/>
      <c r="MCK200" s="20"/>
      <c r="MCL200" s="20"/>
      <c r="MCM200" s="20"/>
      <c r="MCN200" s="20"/>
      <c r="MCO200" s="20"/>
      <c r="MCP200" s="20"/>
      <c r="MCQ200" s="20"/>
      <c r="MCR200" s="20"/>
      <c r="MCS200" s="20"/>
      <c r="MCT200" s="20"/>
      <c r="MCU200" s="20"/>
      <c r="MCV200" s="20"/>
      <c r="MCW200" s="20"/>
      <c r="MCX200" s="20"/>
      <c r="MCY200" s="20"/>
      <c r="MCZ200" s="20"/>
      <c r="MDA200" s="20"/>
      <c r="MDB200" s="20"/>
      <c r="MDC200" s="20"/>
      <c r="MDD200" s="20"/>
      <c r="MDE200" s="20"/>
      <c r="MDF200" s="20"/>
      <c r="MDG200" s="20"/>
      <c r="MDH200" s="20"/>
      <c r="MDI200" s="20"/>
      <c r="MDJ200" s="20"/>
      <c r="MDK200" s="20"/>
      <c r="MDL200" s="20"/>
      <c r="MDM200" s="20"/>
      <c r="MDN200" s="20"/>
      <c r="MDO200" s="20"/>
      <c r="MDP200" s="20"/>
      <c r="MDQ200" s="20"/>
      <c r="MDR200" s="20"/>
      <c r="MDS200" s="20"/>
      <c r="MDT200" s="20"/>
      <c r="MDU200" s="20"/>
      <c r="MDV200" s="20"/>
      <c r="MDW200" s="20"/>
      <c r="MDX200" s="20"/>
      <c r="MDY200" s="20"/>
      <c r="MDZ200" s="20"/>
      <c r="MEA200" s="20"/>
      <c r="MEB200" s="20"/>
      <c r="MEC200" s="20"/>
      <c r="MED200" s="20"/>
      <c r="MEE200" s="20"/>
      <c r="MEF200" s="20"/>
      <c r="MEG200" s="20"/>
      <c r="MEH200" s="20"/>
      <c r="MEI200" s="20"/>
      <c r="MEJ200" s="20"/>
      <c r="MEK200" s="20"/>
      <c r="MEL200" s="20"/>
      <c r="MEM200" s="20"/>
      <c r="MEN200" s="20"/>
      <c r="MEO200" s="20"/>
      <c r="MEP200" s="20"/>
      <c r="MEQ200" s="20"/>
      <c r="MER200" s="20"/>
      <c r="MES200" s="20"/>
      <c r="MET200" s="20"/>
      <c r="MEU200" s="20"/>
      <c r="MEV200" s="20"/>
      <c r="MEW200" s="20"/>
      <c r="MEX200" s="20"/>
      <c r="MEY200" s="20"/>
      <c r="MEZ200" s="20"/>
      <c r="MFA200" s="20"/>
      <c r="MFB200" s="20"/>
      <c r="MFC200" s="20"/>
      <c r="MFD200" s="20"/>
      <c r="MFE200" s="20"/>
      <c r="MFF200" s="20"/>
      <c r="MFG200" s="20"/>
      <c r="MFH200" s="20"/>
      <c r="MFI200" s="20"/>
      <c r="MFJ200" s="20"/>
      <c r="MFK200" s="20"/>
      <c r="MFL200" s="20"/>
      <c r="MFM200" s="20"/>
      <c r="MFN200" s="20"/>
      <c r="MFO200" s="20"/>
      <c r="MFP200" s="20"/>
      <c r="MFQ200" s="20"/>
      <c r="MFR200" s="20"/>
      <c r="MFS200" s="20"/>
      <c r="MFT200" s="20"/>
      <c r="MFU200" s="20"/>
      <c r="MFV200" s="20"/>
      <c r="MFW200" s="20"/>
      <c r="MFX200" s="20"/>
      <c r="MFY200" s="20"/>
      <c r="MFZ200" s="20"/>
      <c r="MGA200" s="20"/>
      <c r="MGB200" s="20"/>
      <c r="MGC200" s="20"/>
      <c r="MGD200" s="20"/>
      <c r="MGE200" s="20"/>
      <c r="MGF200" s="20"/>
      <c r="MGG200" s="20"/>
      <c r="MGH200" s="20"/>
      <c r="MGI200" s="20"/>
      <c r="MGJ200" s="20"/>
      <c r="MGK200" s="20"/>
      <c r="MGL200" s="20"/>
      <c r="MGM200" s="20"/>
      <c r="MGN200" s="20"/>
      <c r="MGO200" s="20"/>
      <c r="MGP200" s="20"/>
      <c r="MGQ200" s="20"/>
      <c r="MGR200" s="20"/>
      <c r="MGS200" s="20"/>
      <c r="MGT200" s="20"/>
      <c r="MGU200" s="20"/>
      <c r="MGV200" s="20"/>
      <c r="MGW200" s="20"/>
      <c r="MGX200" s="20"/>
      <c r="MGY200" s="20"/>
      <c r="MGZ200" s="20"/>
      <c r="MHA200" s="20"/>
      <c r="MHB200" s="20"/>
      <c r="MHC200" s="20"/>
      <c r="MHD200" s="20"/>
      <c r="MHE200" s="20"/>
      <c r="MHF200" s="20"/>
      <c r="MHG200" s="20"/>
      <c r="MHH200" s="20"/>
      <c r="MHI200" s="20"/>
      <c r="MHJ200" s="20"/>
      <c r="MHK200" s="20"/>
      <c r="MHL200" s="20"/>
      <c r="MHM200" s="20"/>
      <c r="MHN200" s="20"/>
      <c r="MHO200" s="20"/>
      <c r="MHP200" s="20"/>
      <c r="MHQ200" s="20"/>
      <c r="MHR200" s="20"/>
      <c r="MHS200" s="20"/>
      <c r="MHT200" s="20"/>
      <c r="MHU200" s="20"/>
      <c r="MHV200" s="20"/>
      <c r="MHW200" s="20"/>
      <c r="MHX200" s="20"/>
      <c r="MHY200" s="20"/>
      <c r="MHZ200" s="20"/>
      <c r="MIA200" s="20"/>
      <c r="MIB200" s="20"/>
      <c r="MIC200" s="20"/>
      <c r="MID200" s="20"/>
      <c r="MIE200" s="20"/>
      <c r="MIF200" s="20"/>
      <c r="MIG200" s="20"/>
      <c r="MIH200" s="20"/>
      <c r="MII200" s="20"/>
      <c r="MIJ200" s="20"/>
      <c r="MIK200" s="20"/>
      <c r="MIL200" s="20"/>
      <c r="MIM200" s="20"/>
      <c r="MIN200" s="20"/>
      <c r="MIO200" s="20"/>
      <c r="MIP200" s="20"/>
      <c r="MIQ200" s="20"/>
      <c r="MIR200" s="20"/>
      <c r="MIS200" s="20"/>
      <c r="MIT200" s="20"/>
      <c r="MIU200" s="20"/>
      <c r="MIV200" s="20"/>
      <c r="MIW200" s="20"/>
      <c r="MIX200" s="20"/>
      <c r="MIY200" s="20"/>
      <c r="MIZ200" s="20"/>
      <c r="MJA200" s="20"/>
      <c r="MJB200" s="20"/>
      <c r="MJC200" s="20"/>
      <c r="MJD200" s="20"/>
      <c r="MJE200" s="20"/>
      <c r="MJF200" s="20"/>
      <c r="MJG200" s="20"/>
      <c r="MJH200" s="20"/>
      <c r="MJI200" s="20"/>
      <c r="MJJ200" s="20"/>
      <c r="MJK200" s="20"/>
      <c r="MJL200" s="20"/>
      <c r="MJM200" s="20"/>
      <c r="MJN200" s="20"/>
      <c r="MJO200" s="20"/>
      <c r="MJP200" s="20"/>
      <c r="MJQ200" s="20"/>
      <c r="MJR200" s="20"/>
      <c r="MJS200" s="20"/>
      <c r="MJT200" s="20"/>
      <c r="MJU200" s="20"/>
      <c r="MJV200" s="20"/>
      <c r="MJW200" s="20"/>
      <c r="MJX200" s="20"/>
      <c r="MJY200" s="20"/>
      <c r="MJZ200" s="20"/>
      <c r="MKA200" s="20"/>
      <c r="MKB200" s="20"/>
      <c r="MKC200" s="20"/>
      <c r="MKD200" s="20"/>
      <c r="MKE200" s="20"/>
      <c r="MKF200" s="20"/>
      <c r="MKG200" s="20"/>
      <c r="MKH200" s="20"/>
      <c r="MKI200" s="20"/>
      <c r="MKJ200" s="20"/>
      <c r="MKK200" s="20"/>
      <c r="MKL200" s="20"/>
      <c r="MKM200" s="20"/>
      <c r="MKN200" s="20"/>
      <c r="MKO200" s="20"/>
      <c r="MKP200" s="20"/>
      <c r="MKQ200" s="20"/>
      <c r="MKR200" s="20"/>
      <c r="MKS200" s="20"/>
      <c r="MKT200" s="20"/>
      <c r="MKU200" s="20"/>
      <c r="MKV200" s="20"/>
      <c r="MKW200" s="20"/>
      <c r="MKX200" s="20"/>
      <c r="MKY200" s="20"/>
      <c r="MKZ200" s="20"/>
      <c r="MLA200" s="20"/>
      <c r="MLB200" s="20"/>
      <c r="MLC200" s="20"/>
      <c r="MLD200" s="20"/>
      <c r="MLE200" s="20"/>
      <c r="MLF200" s="20"/>
      <c r="MLG200" s="20"/>
      <c r="MLH200" s="20"/>
      <c r="MLI200" s="20"/>
      <c r="MLJ200" s="20"/>
      <c r="MLK200" s="20"/>
      <c r="MLL200" s="20"/>
      <c r="MLM200" s="20"/>
      <c r="MLN200" s="20"/>
      <c r="MLO200" s="20"/>
      <c r="MLP200" s="20"/>
      <c r="MLQ200" s="20"/>
      <c r="MLR200" s="20"/>
      <c r="MLS200" s="20"/>
      <c r="MLT200" s="20"/>
      <c r="MLU200" s="20"/>
      <c r="MLV200" s="20"/>
      <c r="MLW200" s="20"/>
      <c r="MLX200" s="20"/>
      <c r="MLY200" s="20"/>
      <c r="MLZ200" s="20"/>
      <c r="MMA200" s="20"/>
      <c r="MMB200" s="20"/>
      <c r="MMC200" s="20"/>
      <c r="MMD200" s="20"/>
      <c r="MME200" s="20"/>
      <c r="MMF200" s="20"/>
      <c r="MMG200" s="20"/>
      <c r="MMH200" s="20"/>
      <c r="MMI200" s="20"/>
      <c r="MMJ200" s="20"/>
      <c r="MMK200" s="20"/>
      <c r="MML200" s="20"/>
      <c r="MMM200" s="20"/>
      <c r="MMN200" s="20"/>
      <c r="MMO200" s="20"/>
      <c r="MMP200" s="20"/>
      <c r="MMQ200" s="20"/>
      <c r="MMR200" s="20"/>
      <c r="MMS200" s="20"/>
      <c r="MMT200" s="20"/>
      <c r="MMU200" s="20"/>
      <c r="MMV200" s="20"/>
      <c r="MMW200" s="20"/>
      <c r="MMX200" s="20"/>
      <c r="MMY200" s="20"/>
      <c r="MMZ200" s="20"/>
      <c r="MNA200" s="20"/>
      <c r="MNB200" s="20"/>
      <c r="MNC200" s="20"/>
      <c r="MND200" s="20"/>
      <c r="MNE200" s="20"/>
      <c r="MNF200" s="20"/>
      <c r="MNG200" s="20"/>
      <c r="MNH200" s="20"/>
      <c r="MNI200" s="20"/>
      <c r="MNJ200" s="20"/>
      <c r="MNK200" s="20"/>
      <c r="MNL200" s="20"/>
      <c r="MNM200" s="20"/>
      <c r="MNN200" s="20"/>
      <c r="MNO200" s="20"/>
      <c r="MNP200" s="20"/>
      <c r="MNQ200" s="20"/>
      <c r="MNR200" s="20"/>
      <c r="MNS200" s="20"/>
      <c r="MNT200" s="20"/>
      <c r="MNU200" s="20"/>
      <c r="MNV200" s="20"/>
      <c r="MNW200" s="20"/>
      <c r="MNX200" s="20"/>
      <c r="MNY200" s="20"/>
      <c r="MNZ200" s="20"/>
      <c r="MOA200" s="20"/>
      <c r="MOB200" s="20"/>
      <c r="MOC200" s="20"/>
      <c r="MOD200" s="20"/>
      <c r="MOE200" s="20"/>
      <c r="MOF200" s="20"/>
      <c r="MOG200" s="20"/>
      <c r="MOH200" s="20"/>
      <c r="MOI200" s="20"/>
      <c r="MOJ200" s="20"/>
      <c r="MOK200" s="20"/>
      <c r="MOL200" s="20"/>
      <c r="MOM200" s="20"/>
      <c r="MON200" s="20"/>
      <c r="MOO200" s="20"/>
      <c r="MOP200" s="20"/>
      <c r="MOQ200" s="20"/>
      <c r="MOR200" s="20"/>
      <c r="MOS200" s="20"/>
      <c r="MOT200" s="20"/>
      <c r="MOU200" s="20"/>
      <c r="MOV200" s="20"/>
      <c r="MOW200" s="20"/>
      <c r="MOX200" s="20"/>
      <c r="MOY200" s="20"/>
      <c r="MOZ200" s="20"/>
      <c r="MPA200" s="20"/>
      <c r="MPB200" s="20"/>
      <c r="MPC200" s="20"/>
      <c r="MPD200" s="20"/>
      <c r="MPE200" s="20"/>
      <c r="MPF200" s="20"/>
      <c r="MPG200" s="20"/>
      <c r="MPH200" s="20"/>
      <c r="MPI200" s="20"/>
      <c r="MPJ200" s="20"/>
      <c r="MPK200" s="20"/>
      <c r="MPL200" s="20"/>
      <c r="MPM200" s="20"/>
      <c r="MPN200" s="20"/>
      <c r="MPO200" s="20"/>
      <c r="MPP200" s="20"/>
      <c r="MPQ200" s="20"/>
      <c r="MPR200" s="20"/>
      <c r="MPS200" s="20"/>
      <c r="MPT200" s="20"/>
      <c r="MPU200" s="20"/>
      <c r="MPV200" s="20"/>
      <c r="MPW200" s="20"/>
      <c r="MPX200" s="20"/>
      <c r="MPY200" s="20"/>
      <c r="MPZ200" s="20"/>
      <c r="MQA200" s="20"/>
      <c r="MQB200" s="20"/>
      <c r="MQC200" s="20"/>
      <c r="MQD200" s="20"/>
      <c r="MQE200" s="20"/>
      <c r="MQF200" s="20"/>
      <c r="MQG200" s="20"/>
      <c r="MQH200" s="20"/>
      <c r="MQI200" s="20"/>
      <c r="MQJ200" s="20"/>
      <c r="MQK200" s="20"/>
      <c r="MQL200" s="20"/>
      <c r="MQM200" s="20"/>
      <c r="MQN200" s="20"/>
      <c r="MQO200" s="20"/>
      <c r="MQP200" s="20"/>
      <c r="MQQ200" s="20"/>
      <c r="MQR200" s="20"/>
      <c r="MQS200" s="20"/>
      <c r="MQT200" s="20"/>
      <c r="MQU200" s="20"/>
      <c r="MQV200" s="20"/>
      <c r="MQW200" s="20"/>
      <c r="MQX200" s="20"/>
      <c r="MQY200" s="20"/>
      <c r="MQZ200" s="20"/>
      <c r="MRA200" s="20"/>
      <c r="MRB200" s="20"/>
      <c r="MRC200" s="20"/>
      <c r="MRD200" s="20"/>
      <c r="MRE200" s="20"/>
      <c r="MRF200" s="20"/>
      <c r="MRG200" s="20"/>
      <c r="MRH200" s="20"/>
      <c r="MRI200" s="20"/>
      <c r="MRJ200" s="20"/>
      <c r="MRK200" s="20"/>
      <c r="MRL200" s="20"/>
      <c r="MRM200" s="20"/>
      <c r="MRN200" s="20"/>
      <c r="MRO200" s="20"/>
      <c r="MRP200" s="20"/>
      <c r="MRQ200" s="20"/>
      <c r="MRR200" s="20"/>
      <c r="MRS200" s="20"/>
      <c r="MRT200" s="20"/>
      <c r="MRU200" s="20"/>
      <c r="MRV200" s="20"/>
      <c r="MRW200" s="20"/>
      <c r="MRX200" s="20"/>
      <c r="MRY200" s="20"/>
      <c r="MRZ200" s="20"/>
      <c r="MSA200" s="20"/>
      <c r="MSB200" s="20"/>
      <c r="MSC200" s="20"/>
      <c r="MSD200" s="20"/>
      <c r="MSE200" s="20"/>
      <c r="MSF200" s="20"/>
      <c r="MSG200" s="20"/>
      <c r="MSH200" s="20"/>
      <c r="MSI200" s="20"/>
      <c r="MSJ200" s="20"/>
      <c r="MSK200" s="20"/>
      <c r="MSL200" s="20"/>
      <c r="MSM200" s="20"/>
      <c r="MSN200" s="20"/>
      <c r="MSO200" s="20"/>
      <c r="MSP200" s="20"/>
      <c r="MSQ200" s="20"/>
      <c r="MSR200" s="20"/>
      <c r="MSS200" s="20"/>
      <c r="MST200" s="20"/>
      <c r="MSU200" s="20"/>
      <c r="MSV200" s="20"/>
      <c r="MSW200" s="20"/>
      <c r="MSX200" s="20"/>
      <c r="MSY200" s="20"/>
      <c r="MSZ200" s="20"/>
      <c r="MTA200" s="20"/>
      <c r="MTB200" s="20"/>
      <c r="MTC200" s="20"/>
      <c r="MTD200" s="20"/>
      <c r="MTE200" s="20"/>
      <c r="MTF200" s="20"/>
      <c r="MTG200" s="20"/>
      <c r="MTH200" s="20"/>
      <c r="MTI200" s="20"/>
      <c r="MTJ200" s="20"/>
      <c r="MTK200" s="20"/>
      <c r="MTL200" s="20"/>
      <c r="MTM200" s="20"/>
      <c r="MTN200" s="20"/>
      <c r="MTO200" s="20"/>
      <c r="MTP200" s="20"/>
      <c r="MTQ200" s="20"/>
      <c r="MTR200" s="20"/>
      <c r="MTS200" s="20"/>
      <c r="MTT200" s="20"/>
      <c r="MTU200" s="20"/>
      <c r="MTV200" s="20"/>
      <c r="MTW200" s="20"/>
      <c r="MTX200" s="20"/>
      <c r="MTY200" s="20"/>
      <c r="MTZ200" s="20"/>
      <c r="MUA200" s="20"/>
      <c r="MUB200" s="20"/>
      <c r="MUC200" s="20"/>
      <c r="MUD200" s="20"/>
      <c r="MUE200" s="20"/>
      <c r="MUF200" s="20"/>
      <c r="MUG200" s="20"/>
      <c r="MUH200" s="20"/>
      <c r="MUI200" s="20"/>
      <c r="MUJ200" s="20"/>
      <c r="MUK200" s="20"/>
      <c r="MUL200" s="20"/>
      <c r="MUM200" s="20"/>
      <c r="MUN200" s="20"/>
      <c r="MUO200" s="20"/>
      <c r="MUP200" s="20"/>
      <c r="MUQ200" s="20"/>
      <c r="MUR200" s="20"/>
      <c r="MUS200" s="20"/>
      <c r="MUT200" s="20"/>
      <c r="MUU200" s="20"/>
      <c r="MUV200" s="20"/>
      <c r="MUW200" s="20"/>
      <c r="MUX200" s="20"/>
      <c r="MUY200" s="20"/>
      <c r="MUZ200" s="20"/>
      <c r="MVA200" s="20"/>
      <c r="MVB200" s="20"/>
      <c r="MVC200" s="20"/>
      <c r="MVD200" s="20"/>
      <c r="MVE200" s="20"/>
      <c r="MVF200" s="20"/>
      <c r="MVG200" s="20"/>
      <c r="MVH200" s="20"/>
      <c r="MVI200" s="20"/>
      <c r="MVJ200" s="20"/>
      <c r="MVK200" s="20"/>
      <c r="MVL200" s="20"/>
      <c r="MVM200" s="20"/>
      <c r="MVN200" s="20"/>
      <c r="MVO200" s="20"/>
      <c r="MVP200" s="20"/>
      <c r="MVQ200" s="20"/>
      <c r="MVR200" s="20"/>
      <c r="MVS200" s="20"/>
      <c r="MVT200" s="20"/>
      <c r="MVU200" s="20"/>
      <c r="MVV200" s="20"/>
      <c r="MVW200" s="20"/>
      <c r="MVX200" s="20"/>
      <c r="MVY200" s="20"/>
      <c r="MVZ200" s="20"/>
      <c r="MWA200" s="20"/>
      <c r="MWB200" s="20"/>
      <c r="MWC200" s="20"/>
      <c r="MWD200" s="20"/>
      <c r="MWE200" s="20"/>
      <c r="MWF200" s="20"/>
      <c r="MWG200" s="20"/>
      <c r="MWH200" s="20"/>
      <c r="MWI200" s="20"/>
      <c r="MWJ200" s="20"/>
      <c r="MWK200" s="20"/>
      <c r="MWL200" s="20"/>
      <c r="MWM200" s="20"/>
      <c r="MWN200" s="20"/>
      <c r="MWO200" s="20"/>
      <c r="MWP200" s="20"/>
      <c r="MWQ200" s="20"/>
      <c r="MWR200" s="20"/>
      <c r="MWS200" s="20"/>
      <c r="MWT200" s="20"/>
      <c r="MWU200" s="20"/>
      <c r="MWV200" s="20"/>
      <c r="MWW200" s="20"/>
      <c r="MWX200" s="20"/>
      <c r="MWY200" s="20"/>
      <c r="MWZ200" s="20"/>
      <c r="MXA200" s="20"/>
      <c r="MXB200" s="20"/>
      <c r="MXC200" s="20"/>
      <c r="MXD200" s="20"/>
      <c r="MXE200" s="20"/>
      <c r="MXF200" s="20"/>
      <c r="MXG200" s="20"/>
      <c r="MXH200" s="20"/>
      <c r="MXI200" s="20"/>
      <c r="MXJ200" s="20"/>
      <c r="MXK200" s="20"/>
      <c r="MXL200" s="20"/>
      <c r="MXM200" s="20"/>
      <c r="MXN200" s="20"/>
      <c r="MXO200" s="20"/>
      <c r="MXP200" s="20"/>
      <c r="MXQ200" s="20"/>
      <c r="MXR200" s="20"/>
      <c r="MXS200" s="20"/>
      <c r="MXT200" s="20"/>
      <c r="MXU200" s="20"/>
      <c r="MXV200" s="20"/>
      <c r="MXW200" s="20"/>
      <c r="MXX200" s="20"/>
      <c r="MXY200" s="20"/>
      <c r="MXZ200" s="20"/>
      <c r="MYA200" s="20"/>
      <c r="MYB200" s="20"/>
      <c r="MYC200" s="20"/>
      <c r="MYD200" s="20"/>
      <c r="MYE200" s="20"/>
      <c r="MYF200" s="20"/>
      <c r="MYG200" s="20"/>
      <c r="MYH200" s="20"/>
      <c r="MYI200" s="20"/>
      <c r="MYJ200" s="20"/>
      <c r="MYK200" s="20"/>
      <c r="MYL200" s="20"/>
      <c r="MYM200" s="20"/>
      <c r="MYN200" s="20"/>
      <c r="MYO200" s="20"/>
      <c r="MYP200" s="20"/>
      <c r="MYQ200" s="20"/>
      <c r="MYR200" s="20"/>
      <c r="MYS200" s="20"/>
      <c r="MYT200" s="20"/>
      <c r="MYU200" s="20"/>
      <c r="MYV200" s="20"/>
      <c r="MYW200" s="20"/>
      <c r="MYX200" s="20"/>
      <c r="MYY200" s="20"/>
      <c r="MYZ200" s="20"/>
      <c r="MZA200" s="20"/>
      <c r="MZB200" s="20"/>
      <c r="MZC200" s="20"/>
      <c r="MZD200" s="20"/>
      <c r="MZE200" s="20"/>
      <c r="MZF200" s="20"/>
      <c r="MZG200" s="20"/>
      <c r="MZH200" s="20"/>
      <c r="MZI200" s="20"/>
      <c r="MZJ200" s="20"/>
      <c r="MZK200" s="20"/>
      <c r="MZL200" s="20"/>
      <c r="MZM200" s="20"/>
      <c r="MZN200" s="20"/>
      <c r="MZO200" s="20"/>
      <c r="MZP200" s="20"/>
      <c r="MZQ200" s="20"/>
      <c r="MZR200" s="20"/>
      <c r="MZS200" s="20"/>
      <c r="MZT200" s="20"/>
      <c r="MZU200" s="20"/>
      <c r="MZV200" s="20"/>
      <c r="MZW200" s="20"/>
      <c r="MZX200" s="20"/>
      <c r="MZY200" s="20"/>
      <c r="MZZ200" s="20"/>
      <c r="NAA200" s="20"/>
      <c r="NAB200" s="20"/>
      <c r="NAC200" s="20"/>
      <c r="NAD200" s="20"/>
      <c r="NAE200" s="20"/>
      <c r="NAF200" s="20"/>
      <c r="NAG200" s="20"/>
      <c r="NAH200" s="20"/>
      <c r="NAI200" s="20"/>
      <c r="NAJ200" s="20"/>
      <c r="NAK200" s="20"/>
      <c r="NAL200" s="20"/>
      <c r="NAM200" s="20"/>
      <c r="NAN200" s="20"/>
      <c r="NAO200" s="20"/>
      <c r="NAP200" s="20"/>
      <c r="NAQ200" s="20"/>
      <c r="NAR200" s="20"/>
      <c r="NAS200" s="20"/>
      <c r="NAT200" s="20"/>
      <c r="NAU200" s="20"/>
      <c r="NAV200" s="20"/>
      <c r="NAW200" s="20"/>
      <c r="NAX200" s="20"/>
      <c r="NAY200" s="20"/>
      <c r="NAZ200" s="20"/>
      <c r="NBA200" s="20"/>
      <c r="NBB200" s="20"/>
      <c r="NBC200" s="20"/>
      <c r="NBD200" s="20"/>
      <c r="NBE200" s="20"/>
      <c r="NBF200" s="20"/>
      <c r="NBG200" s="20"/>
      <c r="NBH200" s="20"/>
      <c r="NBI200" s="20"/>
      <c r="NBJ200" s="20"/>
      <c r="NBK200" s="20"/>
      <c r="NBL200" s="20"/>
      <c r="NBM200" s="20"/>
      <c r="NBN200" s="20"/>
      <c r="NBO200" s="20"/>
      <c r="NBP200" s="20"/>
      <c r="NBQ200" s="20"/>
      <c r="NBR200" s="20"/>
      <c r="NBS200" s="20"/>
      <c r="NBT200" s="20"/>
      <c r="NBU200" s="20"/>
      <c r="NBV200" s="20"/>
      <c r="NBW200" s="20"/>
      <c r="NBX200" s="20"/>
      <c r="NBY200" s="20"/>
      <c r="NBZ200" s="20"/>
      <c r="NCA200" s="20"/>
      <c r="NCB200" s="20"/>
      <c r="NCC200" s="20"/>
      <c r="NCD200" s="20"/>
      <c r="NCE200" s="20"/>
      <c r="NCF200" s="20"/>
      <c r="NCG200" s="20"/>
      <c r="NCH200" s="20"/>
      <c r="NCI200" s="20"/>
      <c r="NCJ200" s="20"/>
      <c r="NCK200" s="20"/>
      <c r="NCL200" s="20"/>
      <c r="NCM200" s="20"/>
      <c r="NCN200" s="20"/>
      <c r="NCO200" s="20"/>
      <c r="NCP200" s="20"/>
      <c r="NCQ200" s="20"/>
      <c r="NCR200" s="20"/>
      <c r="NCS200" s="20"/>
      <c r="NCT200" s="20"/>
      <c r="NCU200" s="20"/>
      <c r="NCV200" s="20"/>
      <c r="NCW200" s="20"/>
      <c r="NCX200" s="20"/>
      <c r="NCY200" s="20"/>
      <c r="NCZ200" s="20"/>
      <c r="NDA200" s="20"/>
      <c r="NDB200" s="20"/>
      <c r="NDC200" s="20"/>
      <c r="NDD200" s="20"/>
      <c r="NDE200" s="20"/>
      <c r="NDF200" s="20"/>
      <c r="NDG200" s="20"/>
      <c r="NDH200" s="20"/>
      <c r="NDI200" s="20"/>
      <c r="NDJ200" s="20"/>
      <c r="NDK200" s="20"/>
      <c r="NDL200" s="20"/>
      <c r="NDM200" s="20"/>
      <c r="NDN200" s="20"/>
      <c r="NDO200" s="20"/>
      <c r="NDP200" s="20"/>
      <c r="NDQ200" s="20"/>
      <c r="NDR200" s="20"/>
      <c r="NDS200" s="20"/>
      <c r="NDT200" s="20"/>
      <c r="NDU200" s="20"/>
      <c r="NDV200" s="20"/>
      <c r="NDW200" s="20"/>
      <c r="NDX200" s="20"/>
      <c r="NDY200" s="20"/>
      <c r="NDZ200" s="20"/>
      <c r="NEA200" s="20"/>
      <c r="NEB200" s="20"/>
      <c r="NEC200" s="20"/>
      <c r="NED200" s="20"/>
      <c r="NEE200" s="20"/>
      <c r="NEF200" s="20"/>
      <c r="NEG200" s="20"/>
      <c r="NEH200" s="20"/>
      <c r="NEI200" s="20"/>
      <c r="NEJ200" s="20"/>
      <c r="NEK200" s="20"/>
      <c r="NEL200" s="20"/>
      <c r="NEM200" s="20"/>
      <c r="NEN200" s="20"/>
      <c r="NEO200" s="20"/>
      <c r="NEP200" s="20"/>
      <c r="NEQ200" s="20"/>
      <c r="NER200" s="20"/>
      <c r="NES200" s="20"/>
      <c r="NET200" s="20"/>
      <c r="NEU200" s="20"/>
      <c r="NEV200" s="20"/>
      <c r="NEW200" s="20"/>
      <c r="NEX200" s="20"/>
      <c r="NEY200" s="20"/>
      <c r="NEZ200" s="20"/>
      <c r="NFA200" s="20"/>
      <c r="NFB200" s="20"/>
      <c r="NFC200" s="20"/>
      <c r="NFD200" s="20"/>
      <c r="NFE200" s="20"/>
      <c r="NFF200" s="20"/>
      <c r="NFG200" s="20"/>
      <c r="NFH200" s="20"/>
      <c r="NFI200" s="20"/>
      <c r="NFJ200" s="20"/>
      <c r="NFK200" s="20"/>
      <c r="NFL200" s="20"/>
      <c r="NFM200" s="20"/>
      <c r="NFN200" s="20"/>
      <c r="NFO200" s="20"/>
      <c r="NFP200" s="20"/>
      <c r="NFQ200" s="20"/>
      <c r="NFR200" s="20"/>
      <c r="NFS200" s="20"/>
      <c r="NFT200" s="20"/>
      <c r="NFU200" s="20"/>
      <c r="NFV200" s="20"/>
      <c r="NFW200" s="20"/>
      <c r="NFX200" s="20"/>
      <c r="NFY200" s="20"/>
      <c r="NFZ200" s="20"/>
      <c r="NGA200" s="20"/>
      <c r="NGB200" s="20"/>
      <c r="NGC200" s="20"/>
      <c r="NGD200" s="20"/>
      <c r="NGE200" s="20"/>
      <c r="NGF200" s="20"/>
      <c r="NGG200" s="20"/>
      <c r="NGH200" s="20"/>
      <c r="NGI200" s="20"/>
      <c r="NGJ200" s="20"/>
      <c r="NGK200" s="20"/>
      <c r="NGL200" s="20"/>
      <c r="NGM200" s="20"/>
      <c r="NGN200" s="20"/>
      <c r="NGO200" s="20"/>
      <c r="NGP200" s="20"/>
      <c r="NGQ200" s="20"/>
      <c r="NGR200" s="20"/>
      <c r="NGS200" s="20"/>
      <c r="NGT200" s="20"/>
      <c r="NGU200" s="20"/>
      <c r="NGV200" s="20"/>
      <c r="NGW200" s="20"/>
      <c r="NGX200" s="20"/>
      <c r="NGY200" s="20"/>
      <c r="NGZ200" s="20"/>
      <c r="NHA200" s="20"/>
      <c r="NHB200" s="20"/>
      <c r="NHC200" s="20"/>
      <c r="NHD200" s="20"/>
      <c r="NHE200" s="20"/>
      <c r="NHF200" s="20"/>
      <c r="NHG200" s="20"/>
      <c r="NHH200" s="20"/>
      <c r="NHI200" s="20"/>
      <c r="NHJ200" s="20"/>
      <c r="NHK200" s="20"/>
      <c r="NHL200" s="20"/>
      <c r="NHM200" s="20"/>
      <c r="NHN200" s="20"/>
      <c r="NHO200" s="20"/>
      <c r="NHP200" s="20"/>
      <c r="NHQ200" s="20"/>
      <c r="NHR200" s="20"/>
      <c r="NHS200" s="20"/>
      <c r="NHT200" s="20"/>
      <c r="NHU200" s="20"/>
      <c r="NHV200" s="20"/>
      <c r="NHW200" s="20"/>
      <c r="NHX200" s="20"/>
      <c r="NHY200" s="20"/>
      <c r="NHZ200" s="20"/>
      <c r="NIA200" s="20"/>
      <c r="NIB200" s="20"/>
      <c r="NIC200" s="20"/>
      <c r="NID200" s="20"/>
      <c r="NIE200" s="20"/>
      <c r="NIF200" s="20"/>
      <c r="NIG200" s="20"/>
      <c r="NIH200" s="20"/>
      <c r="NII200" s="20"/>
      <c r="NIJ200" s="20"/>
      <c r="NIK200" s="20"/>
      <c r="NIL200" s="20"/>
      <c r="NIM200" s="20"/>
      <c r="NIN200" s="20"/>
      <c r="NIO200" s="20"/>
      <c r="NIP200" s="20"/>
      <c r="NIQ200" s="20"/>
      <c r="NIR200" s="20"/>
      <c r="NIS200" s="20"/>
      <c r="NIT200" s="20"/>
      <c r="NIU200" s="20"/>
      <c r="NIV200" s="20"/>
      <c r="NIW200" s="20"/>
      <c r="NIX200" s="20"/>
      <c r="NIY200" s="20"/>
      <c r="NIZ200" s="20"/>
      <c r="NJA200" s="20"/>
      <c r="NJB200" s="20"/>
      <c r="NJC200" s="20"/>
      <c r="NJD200" s="20"/>
      <c r="NJE200" s="20"/>
      <c r="NJF200" s="20"/>
      <c r="NJG200" s="20"/>
      <c r="NJH200" s="20"/>
      <c r="NJI200" s="20"/>
      <c r="NJJ200" s="20"/>
      <c r="NJK200" s="20"/>
      <c r="NJL200" s="20"/>
      <c r="NJM200" s="20"/>
      <c r="NJN200" s="20"/>
      <c r="NJO200" s="20"/>
      <c r="NJP200" s="20"/>
      <c r="NJQ200" s="20"/>
      <c r="NJR200" s="20"/>
      <c r="NJS200" s="20"/>
      <c r="NJT200" s="20"/>
      <c r="NJU200" s="20"/>
      <c r="NJV200" s="20"/>
      <c r="NJW200" s="20"/>
      <c r="NJX200" s="20"/>
      <c r="NJY200" s="20"/>
      <c r="NJZ200" s="20"/>
      <c r="NKA200" s="20"/>
      <c r="NKB200" s="20"/>
      <c r="NKC200" s="20"/>
      <c r="NKD200" s="20"/>
      <c r="NKE200" s="20"/>
      <c r="NKF200" s="20"/>
      <c r="NKG200" s="20"/>
      <c r="NKH200" s="20"/>
      <c r="NKI200" s="20"/>
      <c r="NKJ200" s="20"/>
      <c r="NKK200" s="20"/>
      <c r="NKL200" s="20"/>
      <c r="NKM200" s="20"/>
      <c r="NKN200" s="20"/>
      <c r="NKO200" s="20"/>
      <c r="NKP200" s="20"/>
      <c r="NKQ200" s="20"/>
      <c r="NKR200" s="20"/>
      <c r="NKS200" s="20"/>
      <c r="NKT200" s="20"/>
      <c r="NKU200" s="20"/>
      <c r="NKV200" s="20"/>
      <c r="NKW200" s="20"/>
      <c r="NKX200" s="20"/>
      <c r="NKY200" s="20"/>
      <c r="NKZ200" s="20"/>
      <c r="NLA200" s="20"/>
      <c r="NLB200" s="20"/>
      <c r="NLC200" s="20"/>
      <c r="NLD200" s="20"/>
      <c r="NLE200" s="20"/>
      <c r="NLF200" s="20"/>
      <c r="NLG200" s="20"/>
      <c r="NLH200" s="20"/>
      <c r="NLI200" s="20"/>
      <c r="NLJ200" s="20"/>
      <c r="NLK200" s="20"/>
      <c r="NLL200" s="20"/>
      <c r="NLM200" s="20"/>
      <c r="NLN200" s="20"/>
      <c r="NLO200" s="20"/>
      <c r="NLP200" s="20"/>
      <c r="NLQ200" s="20"/>
      <c r="NLR200" s="20"/>
      <c r="NLS200" s="20"/>
      <c r="NLT200" s="20"/>
      <c r="NLU200" s="20"/>
      <c r="NLV200" s="20"/>
      <c r="NLW200" s="20"/>
      <c r="NLX200" s="20"/>
      <c r="NLY200" s="20"/>
      <c r="NLZ200" s="20"/>
      <c r="NMA200" s="20"/>
      <c r="NMB200" s="20"/>
      <c r="NMC200" s="20"/>
      <c r="NMD200" s="20"/>
      <c r="NME200" s="20"/>
      <c r="NMF200" s="20"/>
      <c r="NMG200" s="20"/>
      <c r="NMH200" s="20"/>
      <c r="NMI200" s="20"/>
      <c r="NMJ200" s="20"/>
      <c r="NMK200" s="20"/>
      <c r="NML200" s="20"/>
      <c r="NMM200" s="20"/>
      <c r="NMN200" s="20"/>
      <c r="NMO200" s="20"/>
      <c r="NMP200" s="20"/>
      <c r="NMQ200" s="20"/>
      <c r="NMR200" s="20"/>
      <c r="NMS200" s="20"/>
      <c r="NMT200" s="20"/>
      <c r="NMU200" s="20"/>
      <c r="NMV200" s="20"/>
      <c r="NMW200" s="20"/>
      <c r="NMX200" s="20"/>
      <c r="NMY200" s="20"/>
      <c r="NMZ200" s="20"/>
      <c r="NNA200" s="20"/>
      <c r="NNB200" s="20"/>
      <c r="NNC200" s="20"/>
      <c r="NND200" s="20"/>
      <c r="NNE200" s="20"/>
      <c r="NNF200" s="20"/>
      <c r="NNG200" s="20"/>
      <c r="NNH200" s="20"/>
      <c r="NNI200" s="20"/>
      <c r="NNJ200" s="20"/>
      <c r="NNK200" s="20"/>
      <c r="NNL200" s="20"/>
      <c r="NNM200" s="20"/>
      <c r="NNN200" s="20"/>
      <c r="NNO200" s="20"/>
      <c r="NNP200" s="20"/>
      <c r="NNQ200" s="20"/>
      <c r="NNR200" s="20"/>
      <c r="NNS200" s="20"/>
      <c r="NNT200" s="20"/>
      <c r="NNU200" s="20"/>
      <c r="NNV200" s="20"/>
      <c r="NNW200" s="20"/>
      <c r="NNX200" s="20"/>
      <c r="NNY200" s="20"/>
      <c r="NNZ200" s="20"/>
      <c r="NOA200" s="20"/>
      <c r="NOB200" s="20"/>
      <c r="NOC200" s="20"/>
      <c r="NOD200" s="20"/>
      <c r="NOE200" s="20"/>
      <c r="NOF200" s="20"/>
      <c r="NOG200" s="20"/>
      <c r="NOH200" s="20"/>
      <c r="NOI200" s="20"/>
      <c r="NOJ200" s="20"/>
      <c r="NOK200" s="20"/>
      <c r="NOL200" s="20"/>
      <c r="NOM200" s="20"/>
      <c r="NON200" s="20"/>
      <c r="NOO200" s="20"/>
      <c r="NOP200" s="20"/>
      <c r="NOQ200" s="20"/>
      <c r="NOR200" s="20"/>
      <c r="NOS200" s="20"/>
      <c r="NOT200" s="20"/>
      <c r="NOU200" s="20"/>
      <c r="NOV200" s="20"/>
      <c r="NOW200" s="20"/>
      <c r="NOX200" s="20"/>
      <c r="NOY200" s="20"/>
      <c r="NOZ200" s="20"/>
      <c r="NPA200" s="20"/>
      <c r="NPB200" s="20"/>
      <c r="NPC200" s="20"/>
      <c r="NPD200" s="20"/>
      <c r="NPE200" s="20"/>
      <c r="NPF200" s="20"/>
      <c r="NPG200" s="20"/>
      <c r="NPH200" s="20"/>
      <c r="NPI200" s="20"/>
      <c r="NPJ200" s="20"/>
      <c r="NPK200" s="20"/>
      <c r="NPL200" s="20"/>
      <c r="NPM200" s="20"/>
      <c r="NPN200" s="20"/>
      <c r="NPO200" s="20"/>
      <c r="NPP200" s="20"/>
      <c r="NPQ200" s="20"/>
      <c r="NPR200" s="20"/>
      <c r="NPS200" s="20"/>
      <c r="NPT200" s="20"/>
      <c r="NPU200" s="20"/>
      <c r="NPV200" s="20"/>
      <c r="NPW200" s="20"/>
      <c r="NPX200" s="20"/>
      <c r="NPY200" s="20"/>
      <c r="NPZ200" s="20"/>
      <c r="NQA200" s="20"/>
      <c r="NQB200" s="20"/>
      <c r="NQC200" s="20"/>
      <c r="NQD200" s="20"/>
      <c r="NQE200" s="20"/>
      <c r="NQF200" s="20"/>
      <c r="NQG200" s="20"/>
      <c r="NQH200" s="20"/>
      <c r="NQI200" s="20"/>
      <c r="NQJ200" s="20"/>
      <c r="NQK200" s="20"/>
      <c r="NQL200" s="20"/>
      <c r="NQM200" s="20"/>
      <c r="NQN200" s="20"/>
      <c r="NQO200" s="20"/>
      <c r="NQP200" s="20"/>
      <c r="NQQ200" s="20"/>
      <c r="NQR200" s="20"/>
      <c r="NQS200" s="20"/>
      <c r="NQT200" s="20"/>
      <c r="NQU200" s="20"/>
      <c r="NQV200" s="20"/>
      <c r="NQW200" s="20"/>
      <c r="NQX200" s="20"/>
      <c r="NQY200" s="20"/>
      <c r="NQZ200" s="20"/>
      <c r="NRA200" s="20"/>
      <c r="NRB200" s="20"/>
      <c r="NRC200" s="20"/>
      <c r="NRD200" s="20"/>
      <c r="NRE200" s="20"/>
      <c r="NRF200" s="20"/>
      <c r="NRG200" s="20"/>
      <c r="NRH200" s="20"/>
      <c r="NRI200" s="20"/>
      <c r="NRJ200" s="20"/>
      <c r="NRK200" s="20"/>
      <c r="NRL200" s="20"/>
      <c r="NRM200" s="20"/>
      <c r="NRN200" s="20"/>
      <c r="NRO200" s="20"/>
      <c r="NRP200" s="20"/>
      <c r="NRQ200" s="20"/>
      <c r="NRR200" s="20"/>
      <c r="NRS200" s="20"/>
      <c r="NRT200" s="20"/>
      <c r="NRU200" s="20"/>
      <c r="NRV200" s="20"/>
      <c r="NRW200" s="20"/>
      <c r="NRX200" s="20"/>
      <c r="NRY200" s="20"/>
      <c r="NRZ200" s="20"/>
      <c r="NSA200" s="20"/>
      <c r="NSB200" s="20"/>
      <c r="NSC200" s="20"/>
      <c r="NSD200" s="20"/>
      <c r="NSE200" s="20"/>
      <c r="NSF200" s="20"/>
      <c r="NSG200" s="20"/>
      <c r="NSH200" s="20"/>
      <c r="NSI200" s="20"/>
      <c r="NSJ200" s="20"/>
      <c r="NSK200" s="20"/>
      <c r="NSL200" s="20"/>
      <c r="NSM200" s="20"/>
      <c r="NSN200" s="20"/>
      <c r="NSO200" s="20"/>
      <c r="NSP200" s="20"/>
      <c r="NSQ200" s="20"/>
      <c r="NSR200" s="20"/>
      <c r="NSS200" s="20"/>
      <c r="NST200" s="20"/>
      <c r="NSU200" s="20"/>
      <c r="NSV200" s="20"/>
      <c r="NSW200" s="20"/>
      <c r="NSX200" s="20"/>
      <c r="NSY200" s="20"/>
      <c r="NSZ200" s="20"/>
      <c r="NTA200" s="20"/>
      <c r="NTB200" s="20"/>
      <c r="NTC200" s="20"/>
      <c r="NTD200" s="20"/>
      <c r="NTE200" s="20"/>
      <c r="NTF200" s="20"/>
      <c r="NTG200" s="20"/>
      <c r="NTH200" s="20"/>
      <c r="NTI200" s="20"/>
      <c r="NTJ200" s="20"/>
      <c r="NTK200" s="20"/>
      <c r="NTL200" s="20"/>
      <c r="NTM200" s="20"/>
      <c r="NTN200" s="20"/>
      <c r="NTO200" s="20"/>
      <c r="NTP200" s="20"/>
      <c r="NTQ200" s="20"/>
      <c r="NTR200" s="20"/>
      <c r="NTS200" s="20"/>
      <c r="NTT200" s="20"/>
      <c r="NTU200" s="20"/>
      <c r="NTV200" s="20"/>
      <c r="NTW200" s="20"/>
      <c r="NTX200" s="20"/>
      <c r="NTY200" s="20"/>
      <c r="NTZ200" s="20"/>
      <c r="NUA200" s="20"/>
      <c r="NUB200" s="20"/>
      <c r="NUC200" s="20"/>
      <c r="NUD200" s="20"/>
      <c r="NUE200" s="20"/>
      <c r="NUF200" s="20"/>
      <c r="NUG200" s="20"/>
      <c r="NUH200" s="20"/>
      <c r="NUI200" s="20"/>
      <c r="NUJ200" s="20"/>
      <c r="NUK200" s="20"/>
      <c r="NUL200" s="20"/>
      <c r="NUM200" s="20"/>
      <c r="NUN200" s="20"/>
      <c r="NUO200" s="20"/>
      <c r="NUP200" s="20"/>
      <c r="NUQ200" s="20"/>
      <c r="NUR200" s="20"/>
      <c r="NUS200" s="20"/>
      <c r="NUT200" s="20"/>
      <c r="NUU200" s="20"/>
      <c r="NUV200" s="20"/>
      <c r="NUW200" s="20"/>
      <c r="NUX200" s="20"/>
      <c r="NUY200" s="20"/>
      <c r="NUZ200" s="20"/>
      <c r="NVA200" s="20"/>
      <c r="NVB200" s="20"/>
      <c r="NVC200" s="20"/>
      <c r="NVD200" s="20"/>
      <c r="NVE200" s="20"/>
      <c r="NVF200" s="20"/>
      <c r="NVG200" s="20"/>
      <c r="NVH200" s="20"/>
      <c r="NVI200" s="20"/>
      <c r="NVJ200" s="20"/>
      <c r="NVK200" s="20"/>
      <c r="NVL200" s="20"/>
      <c r="NVM200" s="20"/>
      <c r="NVN200" s="20"/>
      <c r="NVO200" s="20"/>
      <c r="NVP200" s="20"/>
      <c r="NVQ200" s="20"/>
      <c r="NVR200" s="20"/>
      <c r="NVS200" s="20"/>
      <c r="NVT200" s="20"/>
      <c r="NVU200" s="20"/>
      <c r="NVV200" s="20"/>
      <c r="NVW200" s="20"/>
      <c r="NVX200" s="20"/>
      <c r="NVY200" s="20"/>
      <c r="NVZ200" s="20"/>
      <c r="NWA200" s="20"/>
      <c r="NWB200" s="20"/>
      <c r="NWC200" s="20"/>
      <c r="NWD200" s="20"/>
      <c r="NWE200" s="20"/>
      <c r="NWF200" s="20"/>
      <c r="NWG200" s="20"/>
      <c r="NWH200" s="20"/>
      <c r="NWI200" s="20"/>
      <c r="NWJ200" s="20"/>
      <c r="NWK200" s="20"/>
      <c r="NWL200" s="20"/>
      <c r="NWM200" s="20"/>
      <c r="NWN200" s="20"/>
      <c r="NWO200" s="20"/>
      <c r="NWP200" s="20"/>
      <c r="NWQ200" s="20"/>
      <c r="NWR200" s="20"/>
      <c r="NWS200" s="20"/>
      <c r="NWT200" s="20"/>
      <c r="NWU200" s="20"/>
      <c r="NWV200" s="20"/>
      <c r="NWW200" s="20"/>
      <c r="NWX200" s="20"/>
      <c r="NWY200" s="20"/>
      <c r="NWZ200" s="20"/>
      <c r="NXA200" s="20"/>
      <c r="NXB200" s="20"/>
      <c r="NXC200" s="20"/>
      <c r="NXD200" s="20"/>
      <c r="NXE200" s="20"/>
      <c r="NXF200" s="20"/>
      <c r="NXG200" s="20"/>
      <c r="NXH200" s="20"/>
      <c r="NXI200" s="20"/>
      <c r="NXJ200" s="20"/>
      <c r="NXK200" s="20"/>
      <c r="NXL200" s="20"/>
      <c r="NXM200" s="20"/>
      <c r="NXN200" s="20"/>
      <c r="NXO200" s="20"/>
      <c r="NXP200" s="20"/>
      <c r="NXQ200" s="20"/>
      <c r="NXR200" s="20"/>
      <c r="NXS200" s="20"/>
      <c r="NXT200" s="20"/>
      <c r="NXU200" s="20"/>
      <c r="NXV200" s="20"/>
      <c r="NXW200" s="20"/>
      <c r="NXX200" s="20"/>
      <c r="NXY200" s="20"/>
      <c r="NXZ200" s="20"/>
      <c r="NYA200" s="20"/>
      <c r="NYB200" s="20"/>
      <c r="NYC200" s="20"/>
      <c r="NYD200" s="20"/>
      <c r="NYE200" s="20"/>
      <c r="NYF200" s="20"/>
      <c r="NYG200" s="20"/>
      <c r="NYH200" s="20"/>
      <c r="NYI200" s="20"/>
      <c r="NYJ200" s="20"/>
      <c r="NYK200" s="20"/>
      <c r="NYL200" s="20"/>
      <c r="NYM200" s="20"/>
      <c r="NYN200" s="20"/>
      <c r="NYO200" s="20"/>
      <c r="NYP200" s="20"/>
      <c r="NYQ200" s="20"/>
      <c r="NYR200" s="20"/>
      <c r="NYS200" s="20"/>
      <c r="NYT200" s="20"/>
      <c r="NYU200" s="20"/>
      <c r="NYV200" s="20"/>
      <c r="NYW200" s="20"/>
      <c r="NYX200" s="20"/>
      <c r="NYY200" s="20"/>
      <c r="NYZ200" s="20"/>
      <c r="NZA200" s="20"/>
      <c r="NZB200" s="20"/>
      <c r="NZC200" s="20"/>
      <c r="NZD200" s="20"/>
      <c r="NZE200" s="20"/>
      <c r="NZF200" s="20"/>
      <c r="NZG200" s="20"/>
      <c r="NZH200" s="20"/>
      <c r="NZI200" s="20"/>
      <c r="NZJ200" s="20"/>
      <c r="NZK200" s="20"/>
      <c r="NZL200" s="20"/>
      <c r="NZM200" s="20"/>
      <c r="NZN200" s="20"/>
      <c r="NZO200" s="20"/>
      <c r="NZP200" s="20"/>
      <c r="NZQ200" s="20"/>
      <c r="NZR200" s="20"/>
      <c r="NZS200" s="20"/>
      <c r="NZT200" s="20"/>
      <c r="NZU200" s="20"/>
      <c r="NZV200" s="20"/>
      <c r="NZW200" s="20"/>
      <c r="NZX200" s="20"/>
      <c r="NZY200" s="20"/>
      <c r="NZZ200" s="20"/>
      <c r="OAA200" s="20"/>
      <c r="OAB200" s="20"/>
      <c r="OAC200" s="20"/>
      <c r="OAD200" s="20"/>
      <c r="OAE200" s="20"/>
      <c r="OAF200" s="20"/>
      <c r="OAG200" s="20"/>
      <c r="OAH200" s="20"/>
      <c r="OAI200" s="20"/>
      <c r="OAJ200" s="20"/>
      <c r="OAK200" s="20"/>
      <c r="OAL200" s="20"/>
      <c r="OAM200" s="20"/>
      <c r="OAN200" s="20"/>
      <c r="OAO200" s="20"/>
      <c r="OAP200" s="20"/>
      <c r="OAQ200" s="20"/>
      <c r="OAR200" s="20"/>
      <c r="OAS200" s="20"/>
      <c r="OAT200" s="20"/>
      <c r="OAU200" s="20"/>
      <c r="OAV200" s="20"/>
      <c r="OAW200" s="20"/>
      <c r="OAX200" s="20"/>
      <c r="OAY200" s="20"/>
      <c r="OAZ200" s="20"/>
      <c r="OBA200" s="20"/>
      <c r="OBB200" s="20"/>
      <c r="OBC200" s="20"/>
      <c r="OBD200" s="20"/>
      <c r="OBE200" s="20"/>
      <c r="OBF200" s="20"/>
      <c r="OBG200" s="20"/>
      <c r="OBH200" s="20"/>
      <c r="OBI200" s="20"/>
      <c r="OBJ200" s="20"/>
      <c r="OBK200" s="20"/>
      <c r="OBL200" s="20"/>
      <c r="OBM200" s="20"/>
      <c r="OBN200" s="20"/>
      <c r="OBO200" s="20"/>
      <c r="OBP200" s="20"/>
      <c r="OBQ200" s="20"/>
      <c r="OBR200" s="20"/>
      <c r="OBS200" s="20"/>
      <c r="OBT200" s="20"/>
      <c r="OBU200" s="20"/>
      <c r="OBV200" s="20"/>
      <c r="OBW200" s="20"/>
      <c r="OBX200" s="20"/>
      <c r="OBY200" s="20"/>
      <c r="OBZ200" s="20"/>
      <c r="OCA200" s="20"/>
      <c r="OCB200" s="20"/>
      <c r="OCC200" s="20"/>
      <c r="OCD200" s="20"/>
      <c r="OCE200" s="20"/>
      <c r="OCF200" s="20"/>
      <c r="OCG200" s="20"/>
      <c r="OCH200" s="20"/>
      <c r="OCI200" s="20"/>
      <c r="OCJ200" s="20"/>
      <c r="OCK200" s="20"/>
      <c r="OCL200" s="20"/>
      <c r="OCM200" s="20"/>
      <c r="OCN200" s="20"/>
      <c r="OCO200" s="20"/>
      <c r="OCP200" s="20"/>
      <c r="OCQ200" s="20"/>
      <c r="OCR200" s="20"/>
      <c r="OCS200" s="20"/>
      <c r="OCT200" s="20"/>
      <c r="OCU200" s="20"/>
      <c r="OCV200" s="20"/>
      <c r="OCW200" s="20"/>
      <c r="OCX200" s="20"/>
      <c r="OCY200" s="20"/>
      <c r="OCZ200" s="20"/>
      <c r="ODA200" s="20"/>
      <c r="ODB200" s="20"/>
      <c r="ODC200" s="20"/>
      <c r="ODD200" s="20"/>
      <c r="ODE200" s="20"/>
      <c r="ODF200" s="20"/>
      <c r="ODG200" s="20"/>
      <c r="ODH200" s="20"/>
      <c r="ODI200" s="20"/>
      <c r="ODJ200" s="20"/>
      <c r="ODK200" s="20"/>
      <c r="ODL200" s="20"/>
      <c r="ODM200" s="20"/>
      <c r="ODN200" s="20"/>
      <c r="ODO200" s="20"/>
      <c r="ODP200" s="20"/>
      <c r="ODQ200" s="20"/>
      <c r="ODR200" s="20"/>
      <c r="ODS200" s="20"/>
      <c r="ODT200" s="20"/>
      <c r="ODU200" s="20"/>
      <c r="ODV200" s="20"/>
      <c r="ODW200" s="20"/>
      <c r="ODX200" s="20"/>
      <c r="ODY200" s="20"/>
      <c r="ODZ200" s="20"/>
      <c r="OEA200" s="20"/>
      <c r="OEB200" s="20"/>
      <c r="OEC200" s="20"/>
      <c r="OED200" s="20"/>
      <c r="OEE200" s="20"/>
      <c r="OEF200" s="20"/>
      <c r="OEG200" s="20"/>
      <c r="OEH200" s="20"/>
      <c r="OEI200" s="20"/>
      <c r="OEJ200" s="20"/>
      <c r="OEK200" s="20"/>
      <c r="OEL200" s="20"/>
      <c r="OEM200" s="20"/>
      <c r="OEN200" s="20"/>
      <c r="OEO200" s="20"/>
      <c r="OEP200" s="20"/>
      <c r="OEQ200" s="20"/>
      <c r="OER200" s="20"/>
      <c r="OES200" s="20"/>
      <c r="OET200" s="20"/>
      <c r="OEU200" s="20"/>
      <c r="OEV200" s="20"/>
      <c r="OEW200" s="20"/>
      <c r="OEX200" s="20"/>
      <c r="OEY200" s="20"/>
      <c r="OEZ200" s="20"/>
      <c r="OFA200" s="20"/>
      <c r="OFB200" s="20"/>
      <c r="OFC200" s="20"/>
      <c r="OFD200" s="20"/>
      <c r="OFE200" s="20"/>
      <c r="OFF200" s="20"/>
      <c r="OFG200" s="20"/>
      <c r="OFH200" s="20"/>
      <c r="OFI200" s="20"/>
      <c r="OFJ200" s="20"/>
      <c r="OFK200" s="20"/>
      <c r="OFL200" s="20"/>
      <c r="OFM200" s="20"/>
      <c r="OFN200" s="20"/>
      <c r="OFO200" s="20"/>
      <c r="OFP200" s="20"/>
      <c r="OFQ200" s="20"/>
      <c r="OFR200" s="20"/>
      <c r="OFS200" s="20"/>
      <c r="OFT200" s="20"/>
      <c r="OFU200" s="20"/>
      <c r="OFV200" s="20"/>
      <c r="OFW200" s="20"/>
      <c r="OFX200" s="20"/>
      <c r="OFY200" s="20"/>
      <c r="OFZ200" s="20"/>
      <c r="OGA200" s="20"/>
      <c r="OGB200" s="20"/>
      <c r="OGC200" s="20"/>
      <c r="OGD200" s="20"/>
      <c r="OGE200" s="20"/>
      <c r="OGF200" s="20"/>
      <c r="OGG200" s="20"/>
      <c r="OGH200" s="20"/>
      <c r="OGI200" s="20"/>
      <c r="OGJ200" s="20"/>
      <c r="OGK200" s="20"/>
      <c r="OGL200" s="20"/>
      <c r="OGM200" s="20"/>
      <c r="OGN200" s="20"/>
      <c r="OGO200" s="20"/>
      <c r="OGP200" s="20"/>
      <c r="OGQ200" s="20"/>
      <c r="OGR200" s="20"/>
      <c r="OGS200" s="20"/>
      <c r="OGT200" s="20"/>
      <c r="OGU200" s="20"/>
      <c r="OGV200" s="20"/>
      <c r="OGW200" s="20"/>
      <c r="OGX200" s="20"/>
      <c r="OGY200" s="20"/>
      <c r="OGZ200" s="20"/>
      <c r="OHA200" s="20"/>
      <c r="OHB200" s="20"/>
      <c r="OHC200" s="20"/>
      <c r="OHD200" s="20"/>
      <c r="OHE200" s="20"/>
      <c r="OHF200" s="20"/>
      <c r="OHG200" s="20"/>
      <c r="OHH200" s="20"/>
      <c r="OHI200" s="20"/>
      <c r="OHJ200" s="20"/>
      <c r="OHK200" s="20"/>
      <c r="OHL200" s="20"/>
      <c r="OHM200" s="20"/>
      <c r="OHN200" s="20"/>
      <c r="OHO200" s="20"/>
      <c r="OHP200" s="20"/>
      <c r="OHQ200" s="20"/>
      <c r="OHR200" s="20"/>
      <c r="OHS200" s="20"/>
      <c r="OHT200" s="20"/>
      <c r="OHU200" s="20"/>
      <c r="OHV200" s="20"/>
      <c r="OHW200" s="20"/>
      <c r="OHX200" s="20"/>
      <c r="OHY200" s="20"/>
      <c r="OHZ200" s="20"/>
      <c r="OIA200" s="20"/>
      <c r="OIB200" s="20"/>
      <c r="OIC200" s="20"/>
      <c r="OID200" s="20"/>
      <c r="OIE200" s="20"/>
      <c r="OIF200" s="20"/>
      <c r="OIG200" s="20"/>
      <c r="OIH200" s="20"/>
      <c r="OII200" s="20"/>
      <c r="OIJ200" s="20"/>
      <c r="OIK200" s="20"/>
      <c r="OIL200" s="20"/>
      <c r="OIM200" s="20"/>
      <c r="OIN200" s="20"/>
      <c r="OIO200" s="20"/>
      <c r="OIP200" s="20"/>
      <c r="OIQ200" s="20"/>
      <c r="OIR200" s="20"/>
      <c r="OIS200" s="20"/>
      <c r="OIT200" s="20"/>
      <c r="OIU200" s="20"/>
      <c r="OIV200" s="20"/>
      <c r="OIW200" s="20"/>
      <c r="OIX200" s="20"/>
      <c r="OIY200" s="20"/>
      <c r="OIZ200" s="20"/>
      <c r="OJA200" s="20"/>
      <c r="OJB200" s="20"/>
      <c r="OJC200" s="20"/>
      <c r="OJD200" s="20"/>
      <c r="OJE200" s="20"/>
      <c r="OJF200" s="20"/>
      <c r="OJG200" s="20"/>
      <c r="OJH200" s="20"/>
      <c r="OJI200" s="20"/>
      <c r="OJJ200" s="20"/>
      <c r="OJK200" s="20"/>
      <c r="OJL200" s="20"/>
      <c r="OJM200" s="20"/>
      <c r="OJN200" s="20"/>
      <c r="OJO200" s="20"/>
      <c r="OJP200" s="20"/>
      <c r="OJQ200" s="20"/>
      <c r="OJR200" s="20"/>
      <c r="OJS200" s="20"/>
      <c r="OJT200" s="20"/>
      <c r="OJU200" s="20"/>
      <c r="OJV200" s="20"/>
      <c r="OJW200" s="20"/>
      <c r="OJX200" s="20"/>
      <c r="OJY200" s="20"/>
      <c r="OJZ200" s="20"/>
      <c r="OKA200" s="20"/>
      <c r="OKB200" s="20"/>
      <c r="OKC200" s="20"/>
      <c r="OKD200" s="20"/>
      <c r="OKE200" s="20"/>
      <c r="OKF200" s="20"/>
      <c r="OKG200" s="20"/>
      <c r="OKH200" s="20"/>
      <c r="OKI200" s="20"/>
      <c r="OKJ200" s="20"/>
      <c r="OKK200" s="20"/>
      <c r="OKL200" s="20"/>
      <c r="OKM200" s="20"/>
      <c r="OKN200" s="20"/>
      <c r="OKO200" s="20"/>
      <c r="OKP200" s="20"/>
      <c r="OKQ200" s="20"/>
      <c r="OKR200" s="20"/>
      <c r="OKS200" s="20"/>
      <c r="OKT200" s="20"/>
      <c r="OKU200" s="20"/>
      <c r="OKV200" s="20"/>
      <c r="OKW200" s="20"/>
      <c r="OKX200" s="20"/>
      <c r="OKY200" s="20"/>
      <c r="OKZ200" s="20"/>
      <c r="OLA200" s="20"/>
      <c r="OLB200" s="20"/>
      <c r="OLC200" s="20"/>
      <c r="OLD200" s="20"/>
      <c r="OLE200" s="20"/>
      <c r="OLF200" s="20"/>
      <c r="OLG200" s="20"/>
      <c r="OLH200" s="20"/>
      <c r="OLI200" s="20"/>
      <c r="OLJ200" s="20"/>
      <c r="OLK200" s="20"/>
      <c r="OLL200" s="20"/>
      <c r="OLM200" s="20"/>
      <c r="OLN200" s="20"/>
      <c r="OLO200" s="20"/>
      <c r="OLP200" s="20"/>
      <c r="OLQ200" s="20"/>
      <c r="OLR200" s="20"/>
      <c r="OLS200" s="20"/>
      <c r="OLT200" s="20"/>
      <c r="OLU200" s="20"/>
      <c r="OLV200" s="20"/>
      <c r="OLW200" s="20"/>
      <c r="OLX200" s="20"/>
      <c r="OLY200" s="20"/>
      <c r="OLZ200" s="20"/>
      <c r="OMA200" s="20"/>
      <c r="OMB200" s="20"/>
      <c r="OMC200" s="20"/>
      <c r="OMD200" s="20"/>
      <c r="OME200" s="20"/>
      <c r="OMF200" s="20"/>
      <c r="OMG200" s="20"/>
      <c r="OMH200" s="20"/>
      <c r="OMI200" s="20"/>
      <c r="OMJ200" s="20"/>
      <c r="OMK200" s="20"/>
      <c r="OML200" s="20"/>
      <c r="OMM200" s="20"/>
      <c r="OMN200" s="20"/>
      <c r="OMO200" s="20"/>
      <c r="OMP200" s="20"/>
      <c r="OMQ200" s="20"/>
      <c r="OMR200" s="20"/>
      <c r="OMS200" s="20"/>
      <c r="OMT200" s="20"/>
      <c r="OMU200" s="20"/>
      <c r="OMV200" s="20"/>
      <c r="OMW200" s="20"/>
      <c r="OMX200" s="20"/>
      <c r="OMY200" s="20"/>
      <c r="OMZ200" s="20"/>
      <c r="ONA200" s="20"/>
      <c r="ONB200" s="20"/>
      <c r="ONC200" s="20"/>
      <c r="OND200" s="20"/>
      <c r="ONE200" s="20"/>
      <c r="ONF200" s="20"/>
      <c r="ONG200" s="20"/>
      <c r="ONH200" s="20"/>
      <c r="ONI200" s="20"/>
      <c r="ONJ200" s="20"/>
      <c r="ONK200" s="20"/>
      <c r="ONL200" s="20"/>
      <c r="ONM200" s="20"/>
      <c r="ONN200" s="20"/>
      <c r="ONO200" s="20"/>
      <c r="ONP200" s="20"/>
      <c r="ONQ200" s="20"/>
      <c r="ONR200" s="20"/>
      <c r="ONS200" s="20"/>
      <c r="ONT200" s="20"/>
      <c r="ONU200" s="20"/>
      <c r="ONV200" s="20"/>
      <c r="ONW200" s="20"/>
      <c r="ONX200" s="20"/>
      <c r="ONY200" s="20"/>
      <c r="ONZ200" s="20"/>
      <c r="OOA200" s="20"/>
      <c r="OOB200" s="20"/>
      <c r="OOC200" s="20"/>
      <c r="OOD200" s="20"/>
      <c r="OOE200" s="20"/>
      <c r="OOF200" s="20"/>
      <c r="OOG200" s="20"/>
      <c r="OOH200" s="20"/>
      <c r="OOI200" s="20"/>
      <c r="OOJ200" s="20"/>
      <c r="OOK200" s="20"/>
      <c r="OOL200" s="20"/>
      <c r="OOM200" s="20"/>
      <c r="OON200" s="20"/>
      <c r="OOO200" s="20"/>
      <c r="OOP200" s="20"/>
      <c r="OOQ200" s="20"/>
      <c r="OOR200" s="20"/>
      <c r="OOS200" s="20"/>
      <c r="OOT200" s="20"/>
      <c r="OOU200" s="20"/>
      <c r="OOV200" s="20"/>
      <c r="OOW200" s="20"/>
      <c r="OOX200" s="20"/>
      <c r="OOY200" s="20"/>
      <c r="OOZ200" s="20"/>
      <c r="OPA200" s="20"/>
      <c r="OPB200" s="20"/>
      <c r="OPC200" s="20"/>
      <c r="OPD200" s="20"/>
      <c r="OPE200" s="20"/>
      <c r="OPF200" s="20"/>
      <c r="OPG200" s="20"/>
      <c r="OPH200" s="20"/>
      <c r="OPI200" s="20"/>
      <c r="OPJ200" s="20"/>
      <c r="OPK200" s="20"/>
      <c r="OPL200" s="20"/>
      <c r="OPM200" s="20"/>
      <c r="OPN200" s="20"/>
      <c r="OPO200" s="20"/>
      <c r="OPP200" s="20"/>
      <c r="OPQ200" s="20"/>
      <c r="OPR200" s="20"/>
      <c r="OPS200" s="20"/>
      <c r="OPT200" s="20"/>
      <c r="OPU200" s="20"/>
      <c r="OPV200" s="20"/>
      <c r="OPW200" s="20"/>
      <c r="OPX200" s="20"/>
      <c r="OPY200" s="20"/>
      <c r="OPZ200" s="20"/>
      <c r="OQA200" s="20"/>
      <c r="OQB200" s="20"/>
      <c r="OQC200" s="20"/>
      <c r="OQD200" s="20"/>
      <c r="OQE200" s="20"/>
      <c r="OQF200" s="20"/>
      <c r="OQG200" s="20"/>
      <c r="OQH200" s="20"/>
      <c r="OQI200" s="20"/>
      <c r="OQJ200" s="20"/>
      <c r="OQK200" s="20"/>
      <c r="OQL200" s="20"/>
      <c r="OQM200" s="20"/>
      <c r="OQN200" s="20"/>
      <c r="OQO200" s="20"/>
      <c r="OQP200" s="20"/>
      <c r="OQQ200" s="20"/>
      <c r="OQR200" s="20"/>
      <c r="OQS200" s="20"/>
      <c r="OQT200" s="20"/>
      <c r="OQU200" s="20"/>
      <c r="OQV200" s="20"/>
      <c r="OQW200" s="20"/>
      <c r="OQX200" s="20"/>
      <c r="OQY200" s="20"/>
      <c r="OQZ200" s="20"/>
      <c r="ORA200" s="20"/>
      <c r="ORB200" s="20"/>
      <c r="ORC200" s="20"/>
      <c r="ORD200" s="20"/>
      <c r="ORE200" s="20"/>
      <c r="ORF200" s="20"/>
      <c r="ORG200" s="20"/>
      <c r="ORH200" s="20"/>
      <c r="ORI200" s="20"/>
      <c r="ORJ200" s="20"/>
      <c r="ORK200" s="20"/>
      <c r="ORL200" s="20"/>
      <c r="ORM200" s="20"/>
      <c r="ORN200" s="20"/>
      <c r="ORO200" s="20"/>
      <c r="ORP200" s="20"/>
      <c r="ORQ200" s="20"/>
      <c r="ORR200" s="20"/>
      <c r="ORS200" s="20"/>
      <c r="ORT200" s="20"/>
      <c r="ORU200" s="20"/>
      <c r="ORV200" s="20"/>
      <c r="ORW200" s="20"/>
      <c r="ORX200" s="20"/>
      <c r="ORY200" s="20"/>
      <c r="ORZ200" s="20"/>
      <c r="OSA200" s="20"/>
      <c r="OSB200" s="20"/>
      <c r="OSC200" s="20"/>
      <c r="OSD200" s="20"/>
      <c r="OSE200" s="20"/>
      <c r="OSF200" s="20"/>
      <c r="OSG200" s="20"/>
      <c r="OSH200" s="20"/>
      <c r="OSI200" s="20"/>
      <c r="OSJ200" s="20"/>
      <c r="OSK200" s="20"/>
      <c r="OSL200" s="20"/>
      <c r="OSM200" s="20"/>
      <c r="OSN200" s="20"/>
      <c r="OSO200" s="20"/>
      <c r="OSP200" s="20"/>
      <c r="OSQ200" s="20"/>
      <c r="OSR200" s="20"/>
      <c r="OSS200" s="20"/>
      <c r="OST200" s="20"/>
      <c r="OSU200" s="20"/>
      <c r="OSV200" s="20"/>
      <c r="OSW200" s="20"/>
      <c r="OSX200" s="20"/>
      <c r="OSY200" s="20"/>
      <c r="OSZ200" s="20"/>
      <c r="OTA200" s="20"/>
      <c r="OTB200" s="20"/>
      <c r="OTC200" s="20"/>
      <c r="OTD200" s="20"/>
      <c r="OTE200" s="20"/>
      <c r="OTF200" s="20"/>
      <c r="OTG200" s="20"/>
      <c r="OTH200" s="20"/>
      <c r="OTI200" s="20"/>
      <c r="OTJ200" s="20"/>
      <c r="OTK200" s="20"/>
      <c r="OTL200" s="20"/>
      <c r="OTM200" s="20"/>
      <c r="OTN200" s="20"/>
      <c r="OTO200" s="20"/>
      <c r="OTP200" s="20"/>
      <c r="OTQ200" s="20"/>
      <c r="OTR200" s="20"/>
      <c r="OTS200" s="20"/>
      <c r="OTT200" s="20"/>
      <c r="OTU200" s="20"/>
      <c r="OTV200" s="20"/>
      <c r="OTW200" s="20"/>
      <c r="OTX200" s="20"/>
      <c r="OTY200" s="20"/>
      <c r="OTZ200" s="20"/>
      <c r="OUA200" s="20"/>
      <c r="OUB200" s="20"/>
      <c r="OUC200" s="20"/>
      <c r="OUD200" s="20"/>
      <c r="OUE200" s="20"/>
      <c r="OUF200" s="20"/>
      <c r="OUG200" s="20"/>
      <c r="OUH200" s="20"/>
      <c r="OUI200" s="20"/>
      <c r="OUJ200" s="20"/>
      <c r="OUK200" s="20"/>
      <c r="OUL200" s="20"/>
      <c r="OUM200" s="20"/>
      <c r="OUN200" s="20"/>
      <c r="OUO200" s="20"/>
      <c r="OUP200" s="20"/>
      <c r="OUQ200" s="20"/>
      <c r="OUR200" s="20"/>
      <c r="OUS200" s="20"/>
      <c r="OUT200" s="20"/>
      <c r="OUU200" s="20"/>
      <c r="OUV200" s="20"/>
      <c r="OUW200" s="20"/>
      <c r="OUX200" s="20"/>
      <c r="OUY200" s="20"/>
      <c r="OUZ200" s="20"/>
      <c r="OVA200" s="20"/>
      <c r="OVB200" s="20"/>
      <c r="OVC200" s="20"/>
      <c r="OVD200" s="20"/>
      <c r="OVE200" s="20"/>
      <c r="OVF200" s="20"/>
      <c r="OVG200" s="20"/>
      <c r="OVH200" s="20"/>
      <c r="OVI200" s="20"/>
      <c r="OVJ200" s="20"/>
      <c r="OVK200" s="20"/>
      <c r="OVL200" s="20"/>
      <c r="OVM200" s="20"/>
      <c r="OVN200" s="20"/>
      <c r="OVO200" s="20"/>
      <c r="OVP200" s="20"/>
      <c r="OVQ200" s="20"/>
      <c r="OVR200" s="20"/>
      <c r="OVS200" s="20"/>
      <c r="OVT200" s="20"/>
      <c r="OVU200" s="20"/>
      <c r="OVV200" s="20"/>
      <c r="OVW200" s="20"/>
      <c r="OVX200" s="20"/>
      <c r="OVY200" s="20"/>
      <c r="OVZ200" s="20"/>
      <c r="OWA200" s="20"/>
      <c r="OWB200" s="20"/>
      <c r="OWC200" s="20"/>
      <c r="OWD200" s="20"/>
      <c r="OWE200" s="20"/>
      <c r="OWF200" s="20"/>
      <c r="OWG200" s="20"/>
      <c r="OWH200" s="20"/>
      <c r="OWI200" s="20"/>
      <c r="OWJ200" s="20"/>
      <c r="OWK200" s="20"/>
      <c r="OWL200" s="20"/>
      <c r="OWM200" s="20"/>
      <c r="OWN200" s="20"/>
      <c r="OWO200" s="20"/>
      <c r="OWP200" s="20"/>
      <c r="OWQ200" s="20"/>
      <c r="OWR200" s="20"/>
      <c r="OWS200" s="20"/>
      <c r="OWT200" s="20"/>
      <c r="OWU200" s="20"/>
      <c r="OWV200" s="20"/>
      <c r="OWW200" s="20"/>
      <c r="OWX200" s="20"/>
      <c r="OWY200" s="20"/>
      <c r="OWZ200" s="20"/>
      <c r="OXA200" s="20"/>
      <c r="OXB200" s="20"/>
      <c r="OXC200" s="20"/>
      <c r="OXD200" s="20"/>
      <c r="OXE200" s="20"/>
      <c r="OXF200" s="20"/>
      <c r="OXG200" s="20"/>
      <c r="OXH200" s="20"/>
      <c r="OXI200" s="20"/>
      <c r="OXJ200" s="20"/>
      <c r="OXK200" s="20"/>
      <c r="OXL200" s="20"/>
      <c r="OXM200" s="20"/>
      <c r="OXN200" s="20"/>
      <c r="OXO200" s="20"/>
      <c r="OXP200" s="20"/>
      <c r="OXQ200" s="20"/>
      <c r="OXR200" s="20"/>
      <c r="OXS200" s="20"/>
      <c r="OXT200" s="20"/>
      <c r="OXU200" s="20"/>
      <c r="OXV200" s="20"/>
      <c r="OXW200" s="20"/>
      <c r="OXX200" s="20"/>
      <c r="OXY200" s="20"/>
      <c r="OXZ200" s="20"/>
      <c r="OYA200" s="20"/>
      <c r="OYB200" s="20"/>
      <c r="OYC200" s="20"/>
      <c r="OYD200" s="20"/>
      <c r="OYE200" s="20"/>
      <c r="OYF200" s="20"/>
      <c r="OYG200" s="20"/>
      <c r="OYH200" s="20"/>
      <c r="OYI200" s="20"/>
      <c r="OYJ200" s="20"/>
      <c r="OYK200" s="20"/>
      <c r="OYL200" s="20"/>
      <c r="OYM200" s="20"/>
      <c r="OYN200" s="20"/>
      <c r="OYO200" s="20"/>
      <c r="OYP200" s="20"/>
      <c r="OYQ200" s="20"/>
      <c r="OYR200" s="20"/>
      <c r="OYS200" s="20"/>
      <c r="OYT200" s="20"/>
      <c r="OYU200" s="20"/>
      <c r="OYV200" s="20"/>
      <c r="OYW200" s="20"/>
      <c r="OYX200" s="20"/>
      <c r="OYY200" s="20"/>
      <c r="OYZ200" s="20"/>
      <c r="OZA200" s="20"/>
      <c r="OZB200" s="20"/>
      <c r="OZC200" s="20"/>
      <c r="OZD200" s="20"/>
      <c r="OZE200" s="20"/>
      <c r="OZF200" s="20"/>
      <c r="OZG200" s="20"/>
      <c r="OZH200" s="20"/>
      <c r="OZI200" s="20"/>
      <c r="OZJ200" s="20"/>
      <c r="OZK200" s="20"/>
      <c r="OZL200" s="20"/>
      <c r="OZM200" s="20"/>
      <c r="OZN200" s="20"/>
      <c r="OZO200" s="20"/>
      <c r="OZP200" s="20"/>
      <c r="OZQ200" s="20"/>
      <c r="OZR200" s="20"/>
      <c r="OZS200" s="20"/>
      <c r="OZT200" s="20"/>
      <c r="OZU200" s="20"/>
      <c r="OZV200" s="20"/>
      <c r="OZW200" s="20"/>
      <c r="OZX200" s="20"/>
      <c r="OZY200" s="20"/>
      <c r="OZZ200" s="20"/>
      <c r="PAA200" s="20"/>
      <c r="PAB200" s="20"/>
      <c r="PAC200" s="20"/>
      <c r="PAD200" s="20"/>
      <c r="PAE200" s="20"/>
      <c r="PAF200" s="20"/>
      <c r="PAG200" s="20"/>
      <c r="PAH200" s="20"/>
      <c r="PAI200" s="20"/>
      <c r="PAJ200" s="20"/>
      <c r="PAK200" s="20"/>
      <c r="PAL200" s="20"/>
      <c r="PAM200" s="20"/>
      <c r="PAN200" s="20"/>
      <c r="PAO200" s="20"/>
      <c r="PAP200" s="20"/>
      <c r="PAQ200" s="20"/>
      <c r="PAR200" s="20"/>
      <c r="PAS200" s="20"/>
      <c r="PAT200" s="20"/>
      <c r="PAU200" s="20"/>
      <c r="PAV200" s="20"/>
      <c r="PAW200" s="20"/>
      <c r="PAX200" s="20"/>
      <c r="PAY200" s="20"/>
      <c r="PAZ200" s="20"/>
      <c r="PBA200" s="20"/>
      <c r="PBB200" s="20"/>
      <c r="PBC200" s="20"/>
      <c r="PBD200" s="20"/>
      <c r="PBE200" s="20"/>
      <c r="PBF200" s="20"/>
      <c r="PBG200" s="20"/>
      <c r="PBH200" s="20"/>
      <c r="PBI200" s="20"/>
      <c r="PBJ200" s="20"/>
      <c r="PBK200" s="20"/>
      <c r="PBL200" s="20"/>
      <c r="PBM200" s="20"/>
      <c r="PBN200" s="20"/>
      <c r="PBO200" s="20"/>
      <c r="PBP200" s="20"/>
      <c r="PBQ200" s="20"/>
      <c r="PBR200" s="20"/>
      <c r="PBS200" s="20"/>
      <c r="PBT200" s="20"/>
      <c r="PBU200" s="20"/>
      <c r="PBV200" s="20"/>
      <c r="PBW200" s="20"/>
      <c r="PBX200" s="20"/>
      <c r="PBY200" s="20"/>
      <c r="PBZ200" s="20"/>
      <c r="PCA200" s="20"/>
      <c r="PCB200" s="20"/>
      <c r="PCC200" s="20"/>
      <c r="PCD200" s="20"/>
      <c r="PCE200" s="20"/>
      <c r="PCF200" s="20"/>
      <c r="PCG200" s="20"/>
      <c r="PCH200" s="20"/>
      <c r="PCI200" s="20"/>
      <c r="PCJ200" s="20"/>
      <c r="PCK200" s="20"/>
      <c r="PCL200" s="20"/>
      <c r="PCM200" s="20"/>
      <c r="PCN200" s="20"/>
      <c r="PCO200" s="20"/>
      <c r="PCP200" s="20"/>
      <c r="PCQ200" s="20"/>
      <c r="PCR200" s="20"/>
      <c r="PCS200" s="20"/>
      <c r="PCT200" s="20"/>
      <c r="PCU200" s="20"/>
      <c r="PCV200" s="20"/>
      <c r="PCW200" s="20"/>
      <c r="PCX200" s="20"/>
      <c r="PCY200" s="20"/>
      <c r="PCZ200" s="20"/>
      <c r="PDA200" s="20"/>
      <c r="PDB200" s="20"/>
      <c r="PDC200" s="20"/>
      <c r="PDD200" s="20"/>
      <c r="PDE200" s="20"/>
      <c r="PDF200" s="20"/>
      <c r="PDG200" s="20"/>
      <c r="PDH200" s="20"/>
      <c r="PDI200" s="20"/>
      <c r="PDJ200" s="20"/>
      <c r="PDK200" s="20"/>
      <c r="PDL200" s="20"/>
      <c r="PDM200" s="20"/>
      <c r="PDN200" s="20"/>
      <c r="PDO200" s="20"/>
      <c r="PDP200" s="20"/>
      <c r="PDQ200" s="20"/>
      <c r="PDR200" s="20"/>
      <c r="PDS200" s="20"/>
      <c r="PDT200" s="20"/>
      <c r="PDU200" s="20"/>
      <c r="PDV200" s="20"/>
      <c r="PDW200" s="20"/>
      <c r="PDX200" s="20"/>
      <c r="PDY200" s="20"/>
      <c r="PDZ200" s="20"/>
      <c r="PEA200" s="20"/>
      <c r="PEB200" s="20"/>
      <c r="PEC200" s="20"/>
      <c r="PED200" s="20"/>
      <c r="PEE200" s="20"/>
      <c r="PEF200" s="20"/>
      <c r="PEG200" s="20"/>
      <c r="PEH200" s="20"/>
      <c r="PEI200" s="20"/>
      <c r="PEJ200" s="20"/>
      <c r="PEK200" s="20"/>
      <c r="PEL200" s="20"/>
      <c r="PEM200" s="20"/>
      <c r="PEN200" s="20"/>
      <c r="PEO200" s="20"/>
      <c r="PEP200" s="20"/>
      <c r="PEQ200" s="20"/>
      <c r="PER200" s="20"/>
      <c r="PES200" s="20"/>
      <c r="PET200" s="20"/>
      <c r="PEU200" s="20"/>
      <c r="PEV200" s="20"/>
      <c r="PEW200" s="20"/>
      <c r="PEX200" s="20"/>
      <c r="PEY200" s="20"/>
      <c r="PEZ200" s="20"/>
      <c r="PFA200" s="20"/>
      <c r="PFB200" s="20"/>
      <c r="PFC200" s="20"/>
      <c r="PFD200" s="20"/>
      <c r="PFE200" s="20"/>
      <c r="PFF200" s="20"/>
      <c r="PFG200" s="20"/>
      <c r="PFH200" s="20"/>
      <c r="PFI200" s="20"/>
      <c r="PFJ200" s="20"/>
      <c r="PFK200" s="20"/>
      <c r="PFL200" s="20"/>
      <c r="PFM200" s="20"/>
      <c r="PFN200" s="20"/>
      <c r="PFO200" s="20"/>
      <c r="PFP200" s="20"/>
      <c r="PFQ200" s="20"/>
      <c r="PFR200" s="20"/>
      <c r="PFS200" s="20"/>
      <c r="PFT200" s="20"/>
      <c r="PFU200" s="20"/>
      <c r="PFV200" s="20"/>
      <c r="PFW200" s="20"/>
      <c r="PFX200" s="20"/>
      <c r="PFY200" s="20"/>
      <c r="PFZ200" s="20"/>
      <c r="PGA200" s="20"/>
      <c r="PGB200" s="20"/>
      <c r="PGC200" s="20"/>
      <c r="PGD200" s="20"/>
      <c r="PGE200" s="20"/>
      <c r="PGF200" s="20"/>
      <c r="PGG200" s="20"/>
      <c r="PGH200" s="20"/>
      <c r="PGI200" s="20"/>
      <c r="PGJ200" s="20"/>
      <c r="PGK200" s="20"/>
      <c r="PGL200" s="20"/>
      <c r="PGM200" s="20"/>
      <c r="PGN200" s="20"/>
      <c r="PGO200" s="20"/>
      <c r="PGP200" s="20"/>
      <c r="PGQ200" s="20"/>
      <c r="PGR200" s="20"/>
      <c r="PGS200" s="20"/>
      <c r="PGT200" s="20"/>
      <c r="PGU200" s="20"/>
      <c r="PGV200" s="20"/>
      <c r="PGW200" s="20"/>
      <c r="PGX200" s="20"/>
      <c r="PGY200" s="20"/>
      <c r="PGZ200" s="20"/>
      <c r="PHA200" s="20"/>
      <c r="PHB200" s="20"/>
      <c r="PHC200" s="20"/>
      <c r="PHD200" s="20"/>
      <c r="PHE200" s="20"/>
      <c r="PHF200" s="20"/>
      <c r="PHG200" s="20"/>
      <c r="PHH200" s="20"/>
      <c r="PHI200" s="20"/>
      <c r="PHJ200" s="20"/>
      <c r="PHK200" s="20"/>
      <c r="PHL200" s="20"/>
      <c r="PHM200" s="20"/>
      <c r="PHN200" s="20"/>
      <c r="PHO200" s="20"/>
      <c r="PHP200" s="20"/>
      <c r="PHQ200" s="20"/>
      <c r="PHR200" s="20"/>
      <c r="PHS200" s="20"/>
      <c r="PHT200" s="20"/>
      <c r="PHU200" s="20"/>
      <c r="PHV200" s="20"/>
      <c r="PHW200" s="20"/>
      <c r="PHX200" s="20"/>
      <c r="PHY200" s="20"/>
      <c r="PHZ200" s="20"/>
      <c r="PIA200" s="20"/>
      <c r="PIB200" s="20"/>
      <c r="PIC200" s="20"/>
      <c r="PID200" s="20"/>
      <c r="PIE200" s="20"/>
      <c r="PIF200" s="20"/>
      <c r="PIG200" s="20"/>
      <c r="PIH200" s="20"/>
      <c r="PII200" s="20"/>
      <c r="PIJ200" s="20"/>
      <c r="PIK200" s="20"/>
      <c r="PIL200" s="20"/>
      <c r="PIM200" s="20"/>
      <c r="PIN200" s="20"/>
      <c r="PIO200" s="20"/>
      <c r="PIP200" s="20"/>
      <c r="PIQ200" s="20"/>
      <c r="PIR200" s="20"/>
      <c r="PIS200" s="20"/>
      <c r="PIT200" s="20"/>
      <c r="PIU200" s="20"/>
      <c r="PIV200" s="20"/>
      <c r="PIW200" s="20"/>
      <c r="PIX200" s="20"/>
      <c r="PIY200" s="20"/>
      <c r="PIZ200" s="20"/>
      <c r="PJA200" s="20"/>
      <c r="PJB200" s="20"/>
      <c r="PJC200" s="20"/>
      <c r="PJD200" s="20"/>
      <c r="PJE200" s="20"/>
      <c r="PJF200" s="20"/>
      <c r="PJG200" s="20"/>
      <c r="PJH200" s="20"/>
      <c r="PJI200" s="20"/>
      <c r="PJJ200" s="20"/>
      <c r="PJK200" s="20"/>
      <c r="PJL200" s="20"/>
      <c r="PJM200" s="20"/>
      <c r="PJN200" s="20"/>
      <c r="PJO200" s="20"/>
      <c r="PJP200" s="20"/>
      <c r="PJQ200" s="20"/>
      <c r="PJR200" s="20"/>
      <c r="PJS200" s="20"/>
      <c r="PJT200" s="20"/>
      <c r="PJU200" s="20"/>
      <c r="PJV200" s="20"/>
      <c r="PJW200" s="20"/>
      <c r="PJX200" s="20"/>
      <c r="PJY200" s="20"/>
      <c r="PJZ200" s="20"/>
      <c r="PKA200" s="20"/>
      <c r="PKB200" s="20"/>
      <c r="PKC200" s="20"/>
      <c r="PKD200" s="20"/>
      <c r="PKE200" s="20"/>
      <c r="PKF200" s="20"/>
      <c r="PKG200" s="20"/>
      <c r="PKH200" s="20"/>
      <c r="PKI200" s="20"/>
      <c r="PKJ200" s="20"/>
      <c r="PKK200" s="20"/>
      <c r="PKL200" s="20"/>
      <c r="PKM200" s="20"/>
      <c r="PKN200" s="20"/>
      <c r="PKO200" s="20"/>
      <c r="PKP200" s="20"/>
      <c r="PKQ200" s="20"/>
      <c r="PKR200" s="20"/>
      <c r="PKS200" s="20"/>
      <c r="PKT200" s="20"/>
      <c r="PKU200" s="20"/>
      <c r="PKV200" s="20"/>
      <c r="PKW200" s="20"/>
      <c r="PKX200" s="20"/>
      <c r="PKY200" s="20"/>
      <c r="PKZ200" s="20"/>
      <c r="PLA200" s="20"/>
      <c r="PLB200" s="20"/>
      <c r="PLC200" s="20"/>
      <c r="PLD200" s="20"/>
      <c r="PLE200" s="20"/>
      <c r="PLF200" s="20"/>
      <c r="PLG200" s="20"/>
      <c r="PLH200" s="20"/>
      <c r="PLI200" s="20"/>
      <c r="PLJ200" s="20"/>
      <c r="PLK200" s="20"/>
      <c r="PLL200" s="20"/>
      <c r="PLM200" s="20"/>
      <c r="PLN200" s="20"/>
      <c r="PLO200" s="20"/>
      <c r="PLP200" s="20"/>
      <c r="PLQ200" s="20"/>
      <c r="PLR200" s="20"/>
      <c r="PLS200" s="20"/>
      <c r="PLT200" s="20"/>
      <c r="PLU200" s="20"/>
      <c r="PLV200" s="20"/>
      <c r="PLW200" s="20"/>
      <c r="PLX200" s="20"/>
      <c r="PLY200" s="20"/>
      <c r="PLZ200" s="20"/>
      <c r="PMA200" s="20"/>
      <c r="PMB200" s="20"/>
      <c r="PMC200" s="20"/>
      <c r="PMD200" s="20"/>
      <c r="PME200" s="20"/>
      <c r="PMF200" s="20"/>
      <c r="PMG200" s="20"/>
      <c r="PMH200" s="20"/>
      <c r="PMI200" s="20"/>
      <c r="PMJ200" s="20"/>
      <c r="PMK200" s="20"/>
      <c r="PML200" s="20"/>
      <c r="PMM200" s="20"/>
      <c r="PMN200" s="20"/>
      <c r="PMO200" s="20"/>
      <c r="PMP200" s="20"/>
      <c r="PMQ200" s="20"/>
      <c r="PMR200" s="20"/>
      <c r="PMS200" s="20"/>
      <c r="PMT200" s="20"/>
      <c r="PMU200" s="20"/>
      <c r="PMV200" s="20"/>
      <c r="PMW200" s="20"/>
      <c r="PMX200" s="20"/>
      <c r="PMY200" s="20"/>
      <c r="PMZ200" s="20"/>
      <c r="PNA200" s="20"/>
      <c r="PNB200" s="20"/>
      <c r="PNC200" s="20"/>
      <c r="PND200" s="20"/>
      <c r="PNE200" s="20"/>
      <c r="PNF200" s="20"/>
      <c r="PNG200" s="20"/>
      <c r="PNH200" s="20"/>
      <c r="PNI200" s="20"/>
      <c r="PNJ200" s="20"/>
      <c r="PNK200" s="20"/>
      <c r="PNL200" s="20"/>
      <c r="PNM200" s="20"/>
      <c r="PNN200" s="20"/>
      <c r="PNO200" s="20"/>
      <c r="PNP200" s="20"/>
      <c r="PNQ200" s="20"/>
      <c r="PNR200" s="20"/>
      <c r="PNS200" s="20"/>
      <c r="PNT200" s="20"/>
      <c r="PNU200" s="20"/>
      <c r="PNV200" s="20"/>
      <c r="PNW200" s="20"/>
      <c r="PNX200" s="20"/>
      <c r="PNY200" s="20"/>
      <c r="PNZ200" s="20"/>
      <c r="POA200" s="20"/>
      <c r="POB200" s="20"/>
      <c r="POC200" s="20"/>
      <c r="POD200" s="20"/>
      <c r="POE200" s="20"/>
      <c r="POF200" s="20"/>
      <c r="POG200" s="20"/>
      <c r="POH200" s="20"/>
      <c r="POI200" s="20"/>
      <c r="POJ200" s="20"/>
      <c r="POK200" s="20"/>
      <c r="POL200" s="20"/>
      <c r="POM200" s="20"/>
      <c r="PON200" s="20"/>
      <c r="POO200" s="20"/>
      <c r="POP200" s="20"/>
      <c r="POQ200" s="20"/>
      <c r="POR200" s="20"/>
      <c r="POS200" s="20"/>
      <c r="POT200" s="20"/>
      <c r="POU200" s="20"/>
      <c r="POV200" s="20"/>
      <c r="POW200" s="20"/>
      <c r="POX200" s="20"/>
      <c r="POY200" s="20"/>
      <c r="POZ200" s="20"/>
      <c r="PPA200" s="20"/>
      <c r="PPB200" s="20"/>
      <c r="PPC200" s="20"/>
      <c r="PPD200" s="20"/>
      <c r="PPE200" s="20"/>
      <c r="PPF200" s="20"/>
      <c r="PPG200" s="20"/>
      <c r="PPH200" s="20"/>
      <c r="PPI200" s="20"/>
      <c r="PPJ200" s="20"/>
      <c r="PPK200" s="20"/>
      <c r="PPL200" s="20"/>
      <c r="PPM200" s="20"/>
      <c r="PPN200" s="20"/>
      <c r="PPO200" s="20"/>
      <c r="PPP200" s="20"/>
      <c r="PPQ200" s="20"/>
      <c r="PPR200" s="20"/>
      <c r="PPS200" s="20"/>
      <c r="PPT200" s="20"/>
      <c r="PPU200" s="20"/>
      <c r="PPV200" s="20"/>
      <c r="PPW200" s="20"/>
      <c r="PPX200" s="20"/>
      <c r="PPY200" s="20"/>
      <c r="PPZ200" s="20"/>
      <c r="PQA200" s="20"/>
      <c r="PQB200" s="20"/>
      <c r="PQC200" s="20"/>
      <c r="PQD200" s="20"/>
      <c r="PQE200" s="20"/>
      <c r="PQF200" s="20"/>
      <c r="PQG200" s="20"/>
      <c r="PQH200" s="20"/>
      <c r="PQI200" s="20"/>
      <c r="PQJ200" s="20"/>
      <c r="PQK200" s="20"/>
      <c r="PQL200" s="20"/>
      <c r="PQM200" s="20"/>
      <c r="PQN200" s="20"/>
      <c r="PQO200" s="20"/>
      <c r="PQP200" s="20"/>
      <c r="PQQ200" s="20"/>
      <c r="PQR200" s="20"/>
      <c r="PQS200" s="20"/>
      <c r="PQT200" s="20"/>
      <c r="PQU200" s="20"/>
      <c r="PQV200" s="20"/>
      <c r="PQW200" s="20"/>
      <c r="PQX200" s="20"/>
      <c r="PQY200" s="20"/>
      <c r="PQZ200" s="20"/>
      <c r="PRA200" s="20"/>
      <c r="PRB200" s="20"/>
      <c r="PRC200" s="20"/>
      <c r="PRD200" s="20"/>
      <c r="PRE200" s="20"/>
      <c r="PRF200" s="20"/>
      <c r="PRG200" s="20"/>
      <c r="PRH200" s="20"/>
      <c r="PRI200" s="20"/>
      <c r="PRJ200" s="20"/>
      <c r="PRK200" s="20"/>
      <c r="PRL200" s="20"/>
      <c r="PRM200" s="20"/>
      <c r="PRN200" s="20"/>
      <c r="PRO200" s="20"/>
      <c r="PRP200" s="20"/>
      <c r="PRQ200" s="20"/>
      <c r="PRR200" s="20"/>
      <c r="PRS200" s="20"/>
      <c r="PRT200" s="20"/>
      <c r="PRU200" s="20"/>
      <c r="PRV200" s="20"/>
      <c r="PRW200" s="20"/>
      <c r="PRX200" s="20"/>
      <c r="PRY200" s="20"/>
      <c r="PRZ200" s="20"/>
      <c r="PSA200" s="20"/>
      <c r="PSB200" s="20"/>
      <c r="PSC200" s="20"/>
      <c r="PSD200" s="20"/>
      <c r="PSE200" s="20"/>
      <c r="PSF200" s="20"/>
      <c r="PSG200" s="20"/>
      <c r="PSH200" s="20"/>
      <c r="PSI200" s="20"/>
      <c r="PSJ200" s="20"/>
      <c r="PSK200" s="20"/>
      <c r="PSL200" s="20"/>
      <c r="PSM200" s="20"/>
      <c r="PSN200" s="20"/>
      <c r="PSO200" s="20"/>
      <c r="PSP200" s="20"/>
      <c r="PSQ200" s="20"/>
      <c r="PSR200" s="20"/>
      <c r="PSS200" s="20"/>
      <c r="PST200" s="20"/>
      <c r="PSU200" s="20"/>
      <c r="PSV200" s="20"/>
      <c r="PSW200" s="20"/>
      <c r="PSX200" s="20"/>
      <c r="PSY200" s="20"/>
      <c r="PSZ200" s="20"/>
      <c r="PTA200" s="20"/>
      <c r="PTB200" s="20"/>
      <c r="PTC200" s="20"/>
      <c r="PTD200" s="20"/>
      <c r="PTE200" s="20"/>
      <c r="PTF200" s="20"/>
      <c r="PTG200" s="20"/>
      <c r="PTH200" s="20"/>
      <c r="PTI200" s="20"/>
      <c r="PTJ200" s="20"/>
      <c r="PTK200" s="20"/>
      <c r="PTL200" s="20"/>
      <c r="PTM200" s="20"/>
      <c r="PTN200" s="20"/>
      <c r="PTO200" s="20"/>
      <c r="PTP200" s="20"/>
      <c r="PTQ200" s="20"/>
      <c r="PTR200" s="20"/>
      <c r="PTS200" s="20"/>
      <c r="PTT200" s="20"/>
      <c r="PTU200" s="20"/>
      <c r="PTV200" s="20"/>
      <c r="PTW200" s="20"/>
      <c r="PTX200" s="20"/>
      <c r="PTY200" s="20"/>
      <c r="PTZ200" s="20"/>
      <c r="PUA200" s="20"/>
      <c r="PUB200" s="20"/>
      <c r="PUC200" s="20"/>
      <c r="PUD200" s="20"/>
      <c r="PUE200" s="20"/>
      <c r="PUF200" s="20"/>
      <c r="PUG200" s="20"/>
      <c r="PUH200" s="20"/>
      <c r="PUI200" s="20"/>
      <c r="PUJ200" s="20"/>
      <c r="PUK200" s="20"/>
      <c r="PUL200" s="20"/>
      <c r="PUM200" s="20"/>
      <c r="PUN200" s="20"/>
      <c r="PUO200" s="20"/>
      <c r="PUP200" s="20"/>
      <c r="PUQ200" s="20"/>
      <c r="PUR200" s="20"/>
      <c r="PUS200" s="20"/>
      <c r="PUT200" s="20"/>
      <c r="PUU200" s="20"/>
      <c r="PUV200" s="20"/>
      <c r="PUW200" s="20"/>
      <c r="PUX200" s="20"/>
      <c r="PUY200" s="20"/>
      <c r="PUZ200" s="20"/>
      <c r="PVA200" s="20"/>
      <c r="PVB200" s="20"/>
      <c r="PVC200" s="20"/>
      <c r="PVD200" s="20"/>
      <c r="PVE200" s="20"/>
      <c r="PVF200" s="20"/>
      <c r="PVG200" s="20"/>
      <c r="PVH200" s="20"/>
      <c r="PVI200" s="20"/>
      <c r="PVJ200" s="20"/>
      <c r="PVK200" s="20"/>
      <c r="PVL200" s="20"/>
      <c r="PVM200" s="20"/>
      <c r="PVN200" s="20"/>
      <c r="PVO200" s="20"/>
      <c r="PVP200" s="20"/>
      <c r="PVQ200" s="20"/>
      <c r="PVR200" s="20"/>
      <c r="PVS200" s="20"/>
      <c r="PVT200" s="20"/>
      <c r="PVU200" s="20"/>
      <c r="PVV200" s="20"/>
      <c r="PVW200" s="20"/>
      <c r="PVX200" s="20"/>
      <c r="PVY200" s="20"/>
      <c r="PVZ200" s="20"/>
      <c r="PWA200" s="20"/>
      <c r="PWB200" s="20"/>
      <c r="PWC200" s="20"/>
      <c r="PWD200" s="20"/>
      <c r="PWE200" s="20"/>
      <c r="PWF200" s="20"/>
      <c r="PWG200" s="20"/>
      <c r="PWH200" s="20"/>
      <c r="PWI200" s="20"/>
      <c r="PWJ200" s="20"/>
      <c r="PWK200" s="20"/>
      <c r="PWL200" s="20"/>
      <c r="PWM200" s="20"/>
      <c r="PWN200" s="20"/>
      <c r="PWO200" s="20"/>
      <c r="PWP200" s="20"/>
      <c r="PWQ200" s="20"/>
      <c r="PWR200" s="20"/>
      <c r="PWS200" s="20"/>
      <c r="PWT200" s="20"/>
      <c r="PWU200" s="20"/>
      <c r="PWV200" s="20"/>
      <c r="PWW200" s="20"/>
      <c r="PWX200" s="20"/>
      <c r="PWY200" s="20"/>
      <c r="PWZ200" s="20"/>
      <c r="PXA200" s="20"/>
      <c r="PXB200" s="20"/>
      <c r="PXC200" s="20"/>
      <c r="PXD200" s="20"/>
      <c r="PXE200" s="20"/>
      <c r="PXF200" s="20"/>
      <c r="PXG200" s="20"/>
      <c r="PXH200" s="20"/>
      <c r="PXI200" s="20"/>
      <c r="PXJ200" s="20"/>
      <c r="PXK200" s="20"/>
      <c r="PXL200" s="20"/>
      <c r="PXM200" s="20"/>
      <c r="PXN200" s="20"/>
      <c r="PXO200" s="20"/>
      <c r="PXP200" s="20"/>
      <c r="PXQ200" s="20"/>
      <c r="PXR200" s="20"/>
      <c r="PXS200" s="20"/>
      <c r="PXT200" s="20"/>
      <c r="PXU200" s="20"/>
      <c r="PXV200" s="20"/>
      <c r="PXW200" s="20"/>
      <c r="PXX200" s="20"/>
      <c r="PXY200" s="20"/>
      <c r="PXZ200" s="20"/>
      <c r="PYA200" s="20"/>
      <c r="PYB200" s="20"/>
      <c r="PYC200" s="20"/>
      <c r="PYD200" s="20"/>
      <c r="PYE200" s="20"/>
      <c r="PYF200" s="20"/>
      <c r="PYG200" s="20"/>
      <c r="PYH200" s="20"/>
      <c r="PYI200" s="20"/>
      <c r="PYJ200" s="20"/>
      <c r="PYK200" s="20"/>
      <c r="PYL200" s="20"/>
      <c r="PYM200" s="20"/>
      <c r="PYN200" s="20"/>
      <c r="PYO200" s="20"/>
      <c r="PYP200" s="20"/>
      <c r="PYQ200" s="20"/>
      <c r="PYR200" s="20"/>
      <c r="PYS200" s="20"/>
      <c r="PYT200" s="20"/>
      <c r="PYU200" s="20"/>
      <c r="PYV200" s="20"/>
      <c r="PYW200" s="20"/>
      <c r="PYX200" s="20"/>
      <c r="PYY200" s="20"/>
      <c r="PYZ200" s="20"/>
      <c r="PZA200" s="20"/>
      <c r="PZB200" s="20"/>
      <c r="PZC200" s="20"/>
      <c r="PZD200" s="20"/>
      <c r="PZE200" s="20"/>
      <c r="PZF200" s="20"/>
      <c r="PZG200" s="20"/>
      <c r="PZH200" s="20"/>
      <c r="PZI200" s="20"/>
      <c r="PZJ200" s="20"/>
      <c r="PZK200" s="20"/>
      <c r="PZL200" s="20"/>
      <c r="PZM200" s="20"/>
      <c r="PZN200" s="20"/>
      <c r="PZO200" s="20"/>
      <c r="PZP200" s="20"/>
      <c r="PZQ200" s="20"/>
      <c r="PZR200" s="20"/>
      <c r="PZS200" s="20"/>
      <c r="PZT200" s="20"/>
      <c r="PZU200" s="20"/>
      <c r="PZV200" s="20"/>
      <c r="PZW200" s="20"/>
      <c r="PZX200" s="20"/>
      <c r="PZY200" s="20"/>
      <c r="PZZ200" s="20"/>
      <c r="QAA200" s="20"/>
      <c r="QAB200" s="20"/>
      <c r="QAC200" s="20"/>
      <c r="QAD200" s="20"/>
      <c r="QAE200" s="20"/>
      <c r="QAF200" s="20"/>
      <c r="QAG200" s="20"/>
      <c r="QAH200" s="20"/>
      <c r="QAI200" s="20"/>
      <c r="QAJ200" s="20"/>
      <c r="QAK200" s="20"/>
      <c r="QAL200" s="20"/>
      <c r="QAM200" s="20"/>
      <c r="QAN200" s="20"/>
      <c r="QAO200" s="20"/>
      <c r="QAP200" s="20"/>
      <c r="QAQ200" s="20"/>
      <c r="QAR200" s="20"/>
      <c r="QAS200" s="20"/>
      <c r="QAT200" s="20"/>
      <c r="QAU200" s="20"/>
      <c r="QAV200" s="20"/>
      <c r="QAW200" s="20"/>
      <c r="QAX200" s="20"/>
      <c r="QAY200" s="20"/>
      <c r="QAZ200" s="20"/>
      <c r="QBA200" s="20"/>
      <c r="QBB200" s="20"/>
      <c r="QBC200" s="20"/>
      <c r="QBD200" s="20"/>
      <c r="QBE200" s="20"/>
      <c r="QBF200" s="20"/>
      <c r="QBG200" s="20"/>
      <c r="QBH200" s="20"/>
      <c r="QBI200" s="20"/>
      <c r="QBJ200" s="20"/>
      <c r="QBK200" s="20"/>
      <c r="QBL200" s="20"/>
      <c r="QBM200" s="20"/>
      <c r="QBN200" s="20"/>
      <c r="QBO200" s="20"/>
      <c r="QBP200" s="20"/>
      <c r="QBQ200" s="20"/>
      <c r="QBR200" s="20"/>
      <c r="QBS200" s="20"/>
      <c r="QBT200" s="20"/>
      <c r="QBU200" s="20"/>
      <c r="QBV200" s="20"/>
      <c r="QBW200" s="20"/>
      <c r="QBX200" s="20"/>
      <c r="QBY200" s="20"/>
      <c r="QBZ200" s="20"/>
      <c r="QCA200" s="20"/>
      <c r="QCB200" s="20"/>
      <c r="QCC200" s="20"/>
      <c r="QCD200" s="20"/>
      <c r="QCE200" s="20"/>
      <c r="QCF200" s="20"/>
      <c r="QCG200" s="20"/>
      <c r="QCH200" s="20"/>
      <c r="QCI200" s="20"/>
      <c r="QCJ200" s="20"/>
      <c r="QCK200" s="20"/>
      <c r="QCL200" s="20"/>
      <c r="QCM200" s="20"/>
      <c r="QCN200" s="20"/>
      <c r="QCO200" s="20"/>
      <c r="QCP200" s="20"/>
      <c r="QCQ200" s="20"/>
      <c r="QCR200" s="20"/>
      <c r="QCS200" s="20"/>
      <c r="QCT200" s="20"/>
      <c r="QCU200" s="20"/>
      <c r="QCV200" s="20"/>
      <c r="QCW200" s="20"/>
      <c r="QCX200" s="20"/>
      <c r="QCY200" s="20"/>
      <c r="QCZ200" s="20"/>
      <c r="QDA200" s="20"/>
      <c r="QDB200" s="20"/>
      <c r="QDC200" s="20"/>
      <c r="QDD200" s="20"/>
      <c r="QDE200" s="20"/>
      <c r="QDF200" s="20"/>
      <c r="QDG200" s="20"/>
      <c r="QDH200" s="20"/>
      <c r="QDI200" s="20"/>
      <c r="QDJ200" s="20"/>
      <c r="QDK200" s="20"/>
      <c r="QDL200" s="20"/>
      <c r="QDM200" s="20"/>
      <c r="QDN200" s="20"/>
      <c r="QDO200" s="20"/>
      <c r="QDP200" s="20"/>
      <c r="QDQ200" s="20"/>
      <c r="QDR200" s="20"/>
      <c r="QDS200" s="20"/>
      <c r="QDT200" s="20"/>
      <c r="QDU200" s="20"/>
      <c r="QDV200" s="20"/>
      <c r="QDW200" s="20"/>
      <c r="QDX200" s="20"/>
      <c r="QDY200" s="20"/>
      <c r="QDZ200" s="20"/>
      <c r="QEA200" s="20"/>
      <c r="QEB200" s="20"/>
      <c r="QEC200" s="20"/>
      <c r="QED200" s="20"/>
      <c r="QEE200" s="20"/>
      <c r="QEF200" s="20"/>
      <c r="QEG200" s="20"/>
      <c r="QEH200" s="20"/>
      <c r="QEI200" s="20"/>
      <c r="QEJ200" s="20"/>
      <c r="QEK200" s="20"/>
      <c r="QEL200" s="20"/>
      <c r="QEM200" s="20"/>
      <c r="QEN200" s="20"/>
      <c r="QEO200" s="20"/>
      <c r="QEP200" s="20"/>
      <c r="QEQ200" s="20"/>
      <c r="QER200" s="20"/>
      <c r="QES200" s="20"/>
      <c r="QET200" s="20"/>
      <c r="QEU200" s="20"/>
      <c r="QEV200" s="20"/>
      <c r="QEW200" s="20"/>
      <c r="QEX200" s="20"/>
      <c r="QEY200" s="20"/>
      <c r="QEZ200" s="20"/>
      <c r="QFA200" s="20"/>
      <c r="QFB200" s="20"/>
      <c r="QFC200" s="20"/>
      <c r="QFD200" s="20"/>
      <c r="QFE200" s="20"/>
      <c r="QFF200" s="20"/>
      <c r="QFG200" s="20"/>
      <c r="QFH200" s="20"/>
      <c r="QFI200" s="20"/>
      <c r="QFJ200" s="20"/>
      <c r="QFK200" s="20"/>
      <c r="QFL200" s="20"/>
      <c r="QFM200" s="20"/>
      <c r="QFN200" s="20"/>
      <c r="QFO200" s="20"/>
      <c r="QFP200" s="20"/>
      <c r="QFQ200" s="20"/>
      <c r="QFR200" s="20"/>
      <c r="QFS200" s="20"/>
      <c r="QFT200" s="20"/>
      <c r="QFU200" s="20"/>
      <c r="QFV200" s="20"/>
      <c r="QFW200" s="20"/>
      <c r="QFX200" s="20"/>
      <c r="QFY200" s="20"/>
      <c r="QFZ200" s="20"/>
      <c r="QGA200" s="20"/>
      <c r="QGB200" s="20"/>
      <c r="QGC200" s="20"/>
      <c r="QGD200" s="20"/>
      <c r="QGE200" s="20"/>
      <c r="QGF200" s="20"/>
      <c r="QGG200" s="20"/>
      <c r="QGH200" s="20"/>
      <c r="QGI200" s="20"/>
      <c r="QGJ200" s="20"/>
      <c r="QGK200" s="20"/>
      <c r="QGL200" s="20"/>
      <c r="QGM200" s="20"/>
      <c r="QGN200" s="20"/>
      <c r="QGO200" s="20"/>
      <c r="QGP200" s="20"/>
      <c r="QGQ200" s="20"/>
      <c r="QGR200" s="20"/>
      <c r="QGS200" s="20"/>
      <c r="QGT200" s="20"/>
      <c r="QGU200" s="20"/>
      <c r="QGV200" s="20"/>
      <c r="QGW200" s="20"/>
      <c r="QGX200" s="20"/>
      <c r="QGY200" s="20"/>
      <c r="QGZ200" s="20"/>
      <c r="QHA200" s="20"/>
      <c r="QHB200" s="20"/>
      <c r="QHC200" s="20"/>
      <c r="QHD200" s="20"/>
      <c r="QHE200" s="20"/>
      <c r="QHF200" s="20"/>
      <c r="QHG200" s="20"/>
      <c r="QHH200" s="20"/>
      <c r="QHI200" s="20"/>
      <c r="QHJ200" s="20"/>
      <c r="QHK200" s="20"/>
      <c r="QHL200" s="20"/>
      <c r="QHM200" s="20"/>
      <c r="QHN200" s="20"/>
      <c r="QHO200" s="20"/>
      <c r="QHP200" s="20"/>
      <c r="QHQ200" s="20"/>
      <c r="QHR200" s="20"/>
      <c r="QHS200" s="20"/>
      <c r="QHT200" s="20"/>
      <c r="QHU200" s="20"/>
      <c r="QHV200" s="20"/>
      <c r="QHW200" s="20"/>
      <c r="QHX200" s="20"/>
      <c r="QHY200" s="20"/>
      <c r="QHZ200" s="20"/>
      <c r="QIA200" s="20"/>
      <c r="QIB200" s="20"/>
      <c r="QIC200" s="20"/>
      <c r="QID200" s="20"/>
      <c r="QIE200" s="20"/>
      <c r="QIF200" s="20"/>
      <c r="QIG200" s="20"/>
      <c r="QIH200" s="20"/>
      <c r="QII200" s="20"/>
      <c r="QIJ200" s="20"/>
      <c r="QIK200" s="20"/>
      <c r="QIL200" s="20"/>
      <c r="QIM200" s="20"/>
      <c r="QIN200" s="20"/>
      <c r="QIO200" s="20"/>
      <c r="QIP200" s="20"/>
      <c r="QIQ200" s="20"/>
      <c r="QIR200" s="20"/>
      <c r="QIS200" s="20"/>
      <c r="QIT200" s="20"/>
      <c r="QIU200" s="20"/>
      <c r="QIV200" s="20"/>
      <c r="QIW200" s="20"/>
      <c r="QIX200" s="20"/>
      <c r="QIY200" s="20"/>
      <c r="QIZ200" s="20"/>
      <c r="QJA200" s="20"/>
      <c r="QJB200" s="20"/>
      <c r="QJC200" s="20"/>
      <c r="QJD200" s="20"/>
      <c r="QJE200" s="20"/>
      <c r="QJF200" s="20"/>
      <c r="QJG200" s="20"/>
      <c r="QJH200" s="20"/>
      <c r="QJI200" s="20"/>
      <c r="QJJ200" s="20"/>
      <c r="QJK200" s="20"/>
      <c r="QJL200" s="20"/>
      <c r="QJM200" s="20"/>
      <c r="QJN200" s="20"/>
      <c r="QJO200" s="20"/>
      <c r="QJP200" s="20"/>
      <c r="QJQ200" s="20"/>
      <c r="QJR200" s="20"/>
      <c r="QJS200" s="20"/>
      <c r="QJT200" s="20"/>
      <c r="QJU200" s="20"/>
      <c r="QJV200" s="20"/>
      <c r="QJW200" s="20"/>
      <c r="QJX200" s="20"/>
      <c r="QJY200" s="20"/>
      <c r="QJZ200" s="20"/>
      <c r="QKA200" s="20"/>
      <c r="QKB200" s="20"/>
      <c r="QKC200" s="20"/>
      <c r="QKD200" s="20"/>
      <c r="QKE200" s="20"/>
      <c r="QKF200" s="20"/>
      <c r="QKG200" s="20"/>
      <c r="QKH200" s="20"/>
      <c r="QKI200" s="20"/>
      <c r="QKJ200" s="20"/>
      <c r="QKK200" s="20"/>
      <c r="QKL200" s="20"/>
      <c r="QKM200" s="20"/>
      <c r="QKN200" s="20"/>
      <c r="QKO200" s="20"/>
      <c r="QKP200" s="20"/>
      <c r="QKQ200" s="20"/>
      <c r="QKR200" s="20"/>
      <c r="QKS200" s="20"/>
      <c r="QKT200" s="20"/>
      <c r="QKU200" s="20"/>
      <c r="QKV200" s="20"/>
      <c r="QKW200" s="20"/>
      <c r="QKX200" s="20"/>
      <c r="QKY200" s="20"/>
      <c r="QKZ200" s="20"/>
      <c r="QLA200" s="20"/>
      <c r="QLB200" s="20"/>
      <c r="QLC200" s="20"/>
      <c r="QLD200" s="20"/>
      <c r="QLE200" s="20"/>
      <c r="QLF200" s="20"/>
      <c r="QLG200" s="20"/>
      <c r="QLH200" s="20"/>
      <c r="QLI200" s="20"/>
      <c r="QLJ200" s="20"/>
      <c r="QLK200" s="20"/>
      <c r="QLL200" s="20"/>
      <c r="QLM200" s="20"/>
      <c r="QLN200" s="20"/>
      <c r="QLO200" s="20"/>
      <c r="QLP200" s="20"/>
      <c r="QLQ200" s="20"/>
      <c r="QLR200" s="20"/>
      <c r="QLS200" s="20"/>
      <c r="QLT200" s="20"/>
      <c r="QLU200" s="20"/>
      <c r="QLV200" s="20"/>
      <c r="QLW200" s="20"/>
      <c r="QLX200" s="20"/>
      <c r="QLY200" s="20"/>
      <c r="QLZ200" s="20"/>
      <c r="QMA200" s="20"/>
      <c r="QMB200" s="20"/>
      <c r="QMC200" s="20"/>
      <c r="QMD200" s="20"/>
      <c r="QME200" s="20"/>
      <c r="QMF200" s="20"/>
      <c r="QMG200" s="20"/>
      <c r="QMH200" s="20"/>
      <c r="QMI200" s="20"/>
      <c r="QMJ200" s="20"/>
      <c r="QMK200" s="20"/>
      <c r="QML200" s="20"/>
      <c r="QMM200" s="20"/>
      <c r="QMN200" s="20"/>
      <c r="QMO200" s="20"/>
      <c r="QMP200" s="20"/>
      <c r="QMQ200" s="20"/>
      <c r="QMR200" s="20"/>
      <c r="QMS200" s="20"/>
      <c r="QMT200" s="20"/>
      <c r="QMU200" s="20"/>
      <c r="QMV200" s="20"/>
      <c r="QMW200" s="20"/>
      <c r="QMX200" s="20"/>
      <c r="QMY200" s="20"/>
      <c r="QMZ200" s="20"/>
      <c r="QNA200" s="20"/>
      <c r="QNB200" s="20"/>
      <c r="QNC200" s="20"/>
      <c r="QND200" s="20"/>
      <c r="QNE200" s="20"/>
      <c r="QNF200" s="20"/>
      <c r="QNG200" s="20"/>
      <c r="QNH200" s="20"/>
      <c r="QNI200" s="20"/>
      <c r="QNJ200" s="20"/>
      <c r="QNK200" s="20"/>
      <c r="QNL200" s="20"/>
      <c r="QNM200" s="20"/>
      <c r="QNN200" s="20"/>
      <c r="QNO200" s="20"/>
      <c r="QNP200" s="20"/>
      <c r="QNQ200" s="20"/>
      <c r="QNR200" s="20"/>
      <c r="QNS200" s="20"/>
      <c r="QNT200" s="20"/>
      <c r="QNU200" s="20"/>
      <c r="QNV200" s="20"/>
      <c r="QNW200" s="20"/>
      <c r="QNX200" s="20"/>
      <c r="QNY200" s="20"/>
      <c r="QNZ200" s="20"/>
      <c r="QOA200" s="20"/>
      <c r="QOB200" s="20"/>
      <c r="QOC200" s="20"/>
      <c r="QOD200" s="20"/>
      <c r="QOE200" s="20"/>
      <c r="QOF200" s="20"/>
      <c r="QOG200" s="20"/>
      <c r="QOH200" s="20"/>
      <c r="QOI200" s="20"/>
      <c r="QOJ200" s="20"/>
      <c r="QOK200" s="20"/>
      <c r="QOL200" s="20"/>
      <c r="QOM200" s="20"/>
      <c r="QON200" s="20"/>
      <c r="QOO200" s="20"/>
      <c r="QOP200" s="20"/>
      <c r="QOQ200" s="20"/>
      <c r="QOR200" s="20"/>
      <c r="QOS200" s="20"/>
      <c r="QOT200" s="20"/>
      <c r="QOU200" s="20"/>
      <c r="QOV200" s="20"/>
      <c r="QOW200" s="20"/>
      <c r="QOX200" s="20"/>
      <c r="QOY200" s="20"/>
      <c r="QOZ200" s="20"/>
      <c r="QPA200" s="20"/>
      <c r="QPB200" s="20"/>
      <c r="QPC200" s="20"/>
      <c r="QPD200" s="20"/>
      <c r="QPE200" s="20"/>
      <c r="QPF200" s="20"/>
      <c r="QPG200" s="20"/>
      <c r="QPH200" s="20"/>
      <c r="QPI200" s="20"/>
      <c r="QPJ200" s="20"/>
      <c r="QPK200" s="20"/>
      <c r="QPL200" s="20"/>
      <c r="QPM200" s="20"/>
      <c r="QPN200" s="20"/>
      <c r="QPO200" s="20"/>
      <c r="QPP200" s="20"/>
      <c r="QPQ200" s="20"/>
      <c r="QPR200" s="20"/>
      <c r="QPS200" s="20"/>
      <c r="QPT200" s="20"/>
      <c r="QPU200" s="20"/>
      <c r="QPV200" s="20"/>
      <c r="QPW200" s="20"/>
      <c r="QPX200" s="20"/>
      <c r="QPY200" s="20"/>
      <c r="QPZ200" s="20"/>
      <c r="QQA200" s="20"/>
      <c r="QQB200" s="20"/>
      <c r="QQC200" s="20"/>
      <c r="QQD200" s="20"/>
      <c r="QQE200" s="20"/>
      <c r="QQF200" s="20"/>
      <c r="QQG200" s="20"/>
      <c r="QQH200" s="20"/>
      <c r="QQI200" s="20"/>
      <c r="QQJ200" s="20"/>
      <c r="QQK200" s="20"/>
      <c r="QQL200" s="20"/>
      <c r="QQM200" s="20"/>
      <c r="QQN200" s="20"/>
      <c r="QQO200" s="20"/>
      <c r="QQP200" s="20"/>
      <c r="QQQ200" s="20"/>
      <c r="QQR200" s="20"/>
      <c r="QQS200" s="20"/>
      <c r="QQT200" s="20"/>
      <c r="QQU200" s="20"/>
      <c r="QQV200" s="20"/>
      <c r="QQW200" s="20"/>
      <c r="QQX200" s="20"/>
      <c r="QQY200" s="20"/>
      <c r="QQZ200" s="20"/>
      <c r="QRA200" s="20"/>
      <c r="QRB200" s="20"/>
      <c r="QRC200" s="20"/>
      <c r="QRD200" s="20"/>
      <c r="QRE200" s="20"/>
      <c r="QRF200" s="20"/>
      <c r="QRG200" s="20"/>
      <c r="QRH200" s="20"/>
      <c r="QRI200" s="20"/>
      <c r="QRJ200" s="20"/>
      <c r="QRK200" s="20"/>
      <c r="QRL200" s="20"/>
      <c r="QRM200" s="20"/>
      <c r="QRN200" s="20"/>
      <c r="QRO200" s="20"/>
      <c r="QRP200" s="20"/>
      <c r="QRQ200" s="20"/>
      <c r="QRR200" s="20"/>
      <c r="QRS200" s="20"/>
      <c r="QRT200" s="20"/>
      <c r="QRU200" s="20"/>
      <c r="QRV200" s="20"/>
      <c r="QRW200" s="20"/>
      <c r="QRX200" s="20"/>
      <c r="QRY200" s="20"/>
      <c r="QRZ200" s="20"/>
      <c r="QSA200" s="20"/>
      <c r="QSB200" s="20"/>
      <c r="QSC200" s="20"/>
      <c r="QSD200" s="20"/>
      <c r="QSE200" s="20"/>
      <c r="QSF200" s="20"/>
      <c r="QSG200" s="20"/>
      <c r="QSH200" s="20"/>
      <c r="QSI200" s="20"/>
      <c r="QSJ200" s="20"/>
      <c r="QSK200" s="20"/>
      <c r="QSL200" s="20"/>
      <c r="QSM200" s="20"/>
      <c r="QSN200" s="20"/>
      <c r="QSO200" s="20"/>
      <c r="QSP200" s="20"/>
      <c r="QSQ200" s="20"/>
      <c r="QSR200" s="20"/>
      <c r="QSS200" s="20"/>
      <c r="QST200" s="20"/>
      <c r="QSU200" s="20"/>
      <c r="QSV200" s="20"/>
      <c r="QSW200" s="20"/>
      <c r="QSX200" s="20"/>
      <c r="QSY200" s="20"/>
      <c r="QSZ200" s="20"/>
      <c r="QTA200" s="20"/>
      <c r="QTB200" s="20"/>
      <c r="QTC200" s="20"/>
      <c r="QTD200" s="20"/>
      <c r="QTE200" s="20"/>
      <c r="QTF200" s="20"/>
      <c r="QTG200" s="20"/>
      <c r="QTH200" s="20"/>
      <c r="QTI200" s="20"/>
      <c r="QTJ200" s="20"/>
      <c r="QTK200" s="20"/>
      <c r="QTL200" s="20"/>
      <c r="QTM200" s="20"/>
      <c r="QTN200" s="20"/>
      <c r="QTO200" s="20"/>
      <c r="QTP200" s="20"/>
      <c r="QTQ200" s="20"/>
      <c r="QTR200" s="20"/>
      <c r="QTS200" s="20"/>
      <c r="QTT200" s="20"/>
      <c r="QTU200" s="20"/>
      <c r="QTV200" s="20"/>
      <c r="QTW200" s="20"/>
      <c r="QTX200" s="20"/>
      <c r="QTY200" s="20"/>
      <c r="QTZ200" s="20"/>
      <c r="QUA200" s="20"/>
      <c r="QUB200" s="20"/>
      <c r="QUC200" s="20"/>
      <c r="QUD200" s="20"/>
      <c r="QUE200" s="20"/>
      <c r="QUF200" s="20"/>
      <c r="QUG200" s="20"/>
      <c r="QUH200" s="20"/>
      <c r="QUI200" s="20"/>
      <c r="QUJ200" s="20"/>
      <c r="QUK200" s="20"/>
      <c r="QUL200" s="20"/>
      <c r="QUM200" s="20"/>
      <c r="QUN200" s="20"/>
      <c r="QUO200" s="20"/>
      <c r="QUP200" s="20"/>
      <c r="QUQ200" s="20"/>
      <c r="QUR200" s="20"/>
      <c r="QUS200" s="20"/>
      <c r="QUT200" s="20"/>
      <c r="QUU200" s="20"/>
      <c r="QUV200" s="20"/>
      <c r="QUW200" s="20"/>
      <c r="QUX200" s="20"/>
      <c r="QUY200" s="20"/>
      <c r="QUZ200" s="20"/>
      <c r="QVA200" s="20"/>
      <c r="QVB200" s="20"/>
      <c r="QVC200" s="20"/>
      <c r="QVD200" s="20"/>
      <c r="QVE200" s="20"/>
      <c r="QVF200" s="20"/>
      <c r="QVG200" s="20"/>
      <c r="QVH200" s="20"/>
      <c r="QVI200" s="20"/>
      <c r="QVJ200" s="20"/>
      <c r="QVK200" s="20"/>
      <c r="QVL200" s="20"/>
      <c r="QVM200" s="20"/>
      <c r="QVN200" s="20"/>
      <c r="QVO200" s="20"/>
      <c r="QVP200" s="20"/>
      <c r="QVQ200" s="20"/>
      <c r="QVR200" s="20"/>
      <c r="QVS200" s="20"/>
      <c r="QVT200" s="20"/>
      <c r="QVU200" s="20"/>
      <c r="QVV200" s="20"/>
      <c r="QVW200" s="20"/>
      <c r="QVX200" s="20"/>
      <c r="QVY200" s="20"/>
      <c r="QVZ200" s="20"/>
      <c r="QWA200" s="20"/>
      <c r="QWB200" s="20"/>
      <c r="QWC200" s="20"/>
      <c r="QWD200" s="20"/>
      <c r="QWE200" s="20"/>
      <c r="QWF200" s="20"/>
      <c r="QWG200" s="20"/>
      <c r="QWH200" s="20"/>
      <c r="QWI200" s="20"/>
      <c r="QWJ200" s="20"/>
      <c r="QWK200" s="20"/>
      <c r="QWL200" s="20"/>
      <c r="QWM200" s="20"/>
      <c r="QWN200" s="20"/>
      <c r="QWO200" s="20"/>
      <c r="QWP200" s="20"/>
      <c r="QWQ200" s="20"/>
      <c r="QWR200" s="20"/>
      <c r="QWS200" s="20"/>
      <c r="QWT200" s="20"/>
      <c r="QWU200" s="20"/>
      <c r="QWV200" s="20"/>
      <c r="QWW200" s="20"/>
      <c r="QWX200" s="20"/>
      <c r="QWY200" s="20"/>
      <c r="QWZ200" s="20"/>
      <c r="QXA200" s="20"/>
      <c r="QXB200" s="20"/>
      <c r="QXC200" s="20"/>
      <c r="QXD200" s="20"/>
      <c r="QXE200" s="20"/>
      <c r="QXF200" s="20"/>
      <c r="QXG200" s="20"/>
      <c r="QXH200" s="20"/>
      <c r="QXI200" s="20"/>
      <c r="QXJ200" s="20"/>
      <c r="QXK200" s="20"/>
      <c r="QXL200" s="20"/>
      <c r="QXM200" s="20"/>
      <c r="QXN200" s="20"/>
      <c r="QXO200" s="20"/>
      <c r="QXP200" s="20"/>
      <c r="QXQ200" s="20"/>
      <c r="QXR200" s="20"/>
      <c r="QXS200" s="20"/>
      <c r="QXT200" s="20"/>
      <c r="QXU200" s="20"/>
      <c r="QXV200" s="20"/>
      <c r="QXW200" s="20"/>
      <c r="QXX200" s="20"/>
      <c r="QXY200" s="20"/>
      <c r="QXZ200" s="20"/>
      <c r="QYA200" s="20"/>
      <c r="QYB200" s="20"/>
      <c r="QYC200" s="20"/>
      <c r="QYD200" s="20"/>
      <c r="QYE200" s="20"/>
      <c r="QYF200" s="20"/>
      <c r="QYG200" s="20"/>
      <c r="QYH200" s="20"/>
      <c r="QYI200" s="20"/>
      <c r="QYJ200" s="20"/>
      <c r="QYK200" s="20"/>
      <c r="QYL200" s="20"/>
      <c r="QYM200" s="20"/>
      <c r="QYN200" s="20"/>
      <c r="QYO200" s="20"/>
      <c r="QYP200" s="20"/>
      <c r="QYQ200" s="20"/>
      <c r="QYR200" s="20"/>
      <c r="QYS200" s="20"/>
      <c r="QYT200" s="20"/>
      <c r="QYU200" s="20"/>
      <c r="QYV200" s="20"/>
      <c r="QYW200" s="20"/>
      <c r="QYX200" s="20"/>
      <c r="QYY200" s="20"/>
      <c r="QYZ200" s="20"/>
      <c r="QZA200" s="20"/>
      <c r="QZB200" s="20"/>
      <c r="QZC200" s="20"/>
      <c r="QZD200" s="20"/>
      <c r="QZE200" s="20"/>
      <c r="QZF200" s="20"/>
      <c r="QZG200" s="20"/>
      <c r="QZH200" s="20"/>
      <c r="QZI200" s="20"/>
      <c r="QZJ200" s="20"/>
      <c r="QZK200" s="20"/>
      <c r="QZL200" s="20"/>
      <c r="QZM200" s="20"/>
      <c r="QZN200" s="20"/>
      <c r="QZO200" s="20"/>
      <c r="QZP200" s="20"/>
      <c r="QZQ200" s="20"/>
      <c r="QZR200" s="20"/>
      <c r="QZS200" s="20"/>
      <c r="QZT200" s="20"/>
      <c r="QZU200" s="20"/>
      <c r="QZV200" s="20"/>
      <c r="QZW200" s="20"/>
      <c r="QZX200" s="20"/>
      <c r="QZY200" s="20"/>
      <c r="QZZ200" s="20"/>
      <c r="RAA200" s="20"/>
      <c r="RAB200" s="20"/>
      <c r="RAC200" s="20"/>
      <c r="RAD200" s="20"/>
      <c r="RAE200" s="20"/>
      <c r="RAF200" s="20"/>
      <c r="RAG200" s="20"/>
      <c r="RAH200" s="20"/>
      <c r="RAI200" s="20"/>
      <c r="RAJ200" s="20"/>
      <c r="RAK200" s="20"/>
      <c r="RAL200" s="20"/>
      <c r="RAM200" s="20"/>
      <c r="RAN200" s="20"/>
      <c r="RAO200" s="20"/>
      <c r="RAP200" s="20"/>
      <c r="RAQ200" s="20"/>
      <c r="RAR200" s="20"/>
      <c r="RAS200" s="20"/>
      <c r="RAT200" s="20"/>
      <c r="RAU200" s="20"/>
      <c r="RAV200" s="20"/>
      <c r="RAW200" s="20"/>
      <c r="RAX200" s="20"/>
      <c r="RAY200" s="20"/>
      <c r="RAZ200" s="20"/>
      <c r="RBA200" s="20"/>
      <c r="RBB200" s="20"/>
      <c r="RBC200" s="20"/>
      <c r="RBD200" s="20"/>
      <c r="RBE200" s="20"/>
      <c r="RBF200" s="20"/>
      <c r="RBG200" s="20"/>
      <c r="RBH200" s="20"/>
      <c r="RBI200" s="20"/>
      <c r="RBJ200" s="20"/>
      <c r="RBK200" s="20"/>
      <c r="RBL200" s="20"/>
      <c r="RBM200" s="20"/>
      <c r="RBN200" s="20"/>
      <c r="RBO200" s="20"/>
      <c r="RBP200" s="20"/>
      <c r="RBQ200" s="20"/>
      <c r="RBR200" s="20"/>
      <c r="RBS200" s="20"/>
      <c r="RBT200" s="20"/>
      <c r="RBU200" s="20"/>
      <c r="RBV200" s="20"/>
      <c r="RBW200" s="20"/>
      <c r="RBX200" s="20"/>
      <c r="RBY200" s="20"/>
      <c r="RBZ200" s="20"/>
      <c r="RCA200" s="20"/>
      <c r="RCB200" s="20"/>
      <c r="RCC200" s="20"/>
      <c r="RCD200" s="20"/>
      <c r="RCE200" s="20"/>
      <c r="RCF200" s="20"/>
      <c r="RCG200" s="20"/>
      <c r="RCH200" s="20"/>
      <c r="RCI200" s="20"/>
      <c r="RCJ200" s="20"/>
      <c r="RCK200" s="20"/>
      <c r="RCL200" s="20"/>
      <c r="RCM200" s="20"/>
      <c r="RCN200" s="20"/>
      <c r="RCO200" s="20"/>
      <c r="RCP200" s="20"/>
      <c r="RCQ200" s="20"/>
      <c r="RCR200" s="20"/>
      <c r="RCS200" s="20"/>
      <c r="RCT200" s="20"/>
      <c r="RCU200" s="20"/>
      <c r="RCV200" s="20"/>
      <c r="RCW200" s="20"/>
      <c r="RCX200" s="20"/>
      <c r="RCY200" s="20"/>
      <c r="RCZ200" s="20"/>
      <c r="RDA200" s="20"/>
      <c r="RDB200" s="20"/>
      <c r="RDC200" s="20"/>
      <c r="RDD200" s="20"/>
      <c r="RDE200" s="20"/>
      <c r="RDF200" s="20"/>
      <c r="RDG200" s="20"/>
      <c r="RDH200" s="20"/>
      <c r="RDI200" s="20"/>
      <c r="RDJ200" s="20"/>
      <c r="RDK200" s="20"/>
      <c r="RDL200" s="20"/>
      <c r="RDM200" s="20"/>
      <c r="RDN200" s="20"/>
      <c r="RDO200" s="20"/>
      <c r="RDP200" s="20"/>
      <c r="RDQ200" s="20"/>
      <c r="RDR200" s="20"/>
      <c r="RDS200" s="20"/>
      <c r="RDT200" s="20"/>
      <c r="RDU200" s="20"/>
      <c r="RDV200" s="20"/>
      <c r="RDW200" s="20"/>
      <c r="RDX200" s="20"/>
      <c r="RDY200" s="20"/>
      <c r="RDZ200" s="20"/>
      <c r="REA200" s="20"/>
      <c r="REB200" s="20"/>
      <c r="REC200" s="20"/>
      <c r="RED200" s="20"/>
      <c r="REE200" s="20"/>
      <c r="REF200" s="20"/>
      <c r="REG200" s="20"/>
      <c r="REH200" s="20"/>
      <c r="REI200" s="20"/>
      <c r="REJ200" s="20"/>
      <c r="REK200" s="20"/>
      <c r="REL200" s="20"/>
      <c r="REM200" s="20"/>
      <c r="REN200" s="20"/>
      <c r="REO200" s="20"/>
      <c r="REP200" s="20"/>
      <c r="REQ200" s="20"/>
      <c r="RER200" s="20"/>
      <c r="RES200" s="20"/>
      <c r="RET200" s="20"/>
      <c r="REU200" s="20"/>
      <c r="REV200" s="20"/>
      <c r="REW200" s="20"/>
      <c r="REX200" s="20"/>
      <c r="REY200" s="20"/>
      <c r="REZ200" s="20"/>
      <c r="RFA200" s="20"/>
      <c r="RFB200" s="20"/>
      <c r="RFC200" s="20"/>
      <c r="RFD200" s="20"/>
      <c r="RFE200" s="20"/>
      <c r="RFF200" s="20"/>
      <c r="RFG200" s="20"/>
      <c r="RFH200" s="20"/>
      <c r="RFI200" s="20"/>
      <c r="RFJ200" s="20"/>
      <c r="RFK200" s="20"/>
      <c r="RFL200" s="20"/>
      <c r="RFM200" s="20"/>
      <c r="RFN200" s="20"/>
      <c r="RFO200" s="20"/>
      <c r="RFP200" s="20"/>
      <c r="RFQ200" s="20"/>
      <c r="RFR200" s="20"/>
      <c r="RFS200" s="20"/>
      <c r="RFT200" s="20"/>
      <c r="RFU200" s="20"/>
      <c r="RFV200" s="20"/>
      <c r="RFW200" s="20"/>
      <c r="RFX200" s="20"/>
      <c r="RFY200" s="20"/>
      <c r="RFZ200" s="20"/>
      <c r="RGA200" s="20"/>
      <c r="RGB200" s="20"/>
      <c r="RGC200" s="20"/>
      <c r="RGD200" s="20"/>
      <c r="RGE200" s="20"/>
      <c r="RGF200" s="20"/>
      <c r="RGG200" s="20"/>
      <c r="RGH200" s="20"/>
      <c r="RGI200" s="20"/>
      <c r="RGJ200" s="20"/>
      <c r="RGK200" s="20"/>
      <c r="RGL200" s="20"/>
      <c r="RGM200" s="20"/>
      <c r="RGN200" s="20"/>
      <c r="RGO200" s="20"/>
      <c r="RGP200" s="20"/>
      <c r="RGQ200" s="20"/>
      <c r="RGR200" s="20"/>
      <c r="RGS200" s="20"/>
      <c r="RGT200" s="20"/>
      <c r="RGU200" s="20"/>
      <c r="RGV200" s="20"/>
      <c r="RGW200" s="20"/>
      <c r="RGX200" s="20"/>
      <c r="RGY200" s="20"/>
      <c r="RGZ200" s="20"/>
      <c r="RHA200" s="20"/>
      <c r="RHB200" s="20"/>
      <c r="RHC200" s="20"/>
      <c r="RHD200" s="20"/>
      <c r="RHE200" s="20"/>
      <c r="RHF200" s="20"/>
      <c r="RHG200" s="20"/>
      <c r="RHH200" s="20"/>
      <c r="RHI200" s="20"/>
      <c r="RHJ200" s="20"/>
      <c r="RHK200" s="20"/>
      <c r="RHL200" s="20"/>
      <c r="RHM200" s="20"/>
      <c r="RHN200" s="20"/>
      <c r="RHO200" s="20"/>
      <c r="RHP200" s="20"/>
      <c r="RHQ200" s="20"/>
      <c r="RHR200" s="20"/>
      <c r="RHS200" s="20"/>
      <c r="RHT200" s="20"/>
      <c r="RHU200" s="20"/>
      <c r="RHV200" s="20"/>
      <c r="RHW200" s="20"/>
      <c r="RHX200" s="20"/>
      <c r="RHY200" s="20"/>
      <c r="RHZ200" s="20"/>
      <c r="RIA200" s="20"/>
      <c r="RIB200" s="20"/>
      <c r="RIC200" s="20"/>
      <c r="RID200" s="20"/>
      <c r="RIE200" s="20"/>
      <c r="RIF200" s="20"/>
      <c r="RIG200" s="20"/>
      <c r="RIH200" s="20"/>
      <c r="RII200" s="20"/>
      <c r="RIJ200" s="20"/>
      <c r="RIK200" s="20"/>
      <c r="RIL200" s="20"/>
      <c r="RIM200" s="20"/>
      <c r="RIN200" s="20"/>
      <c r="RIO200" s="20"/>
      <c r="RIP200" s="20"/>
      <c r="RIQ200" s="20"/>
      <c r="RIR200" s="20"/>
      <c r="RIS200" s="20"/>
      <c r="RIT200" s="20"/>
      <c r="RIU200" s="20"/>
      <c r="RIV200" s="20"/>
      <c r="RIW200" s="20"/>
      <c r="RIX200" s="20"/>
      <c r="RIY200" s="20"/>
      <c r="RIZ200" s="20"/>
      <c r="RJA200" s="20"/>
      <c r="RJB200" s="20"/>
      <c r="RJC200" s="20"/>
      <c r="RJD200" s="20"/>
      <c r="RJE200" s="20"/>
      <c r="RJF200" s="20"/>
      <c r="RJG200" s="20"/>
      <c r="RJH200" s="20"/>
      <c r="RJI200" s="20"/>
      <c r="RJJ200" s="20"/>
      <c r="RJK200" s="20"/>
      <c r="RJL200" s="20"/>
      <c r="RJM200" s="20"/>
      <c r="RJN200" s="20"/>
      <c r="RJO200" s="20"/>
      <c r="RJP200" s="20"/>
      <c r="RJQ200" s="20"/>
      <c r="RJR200" s="20"/>
      <c r="RJS200" s="20"/>
      <c r="RJT200" s="20"/>
      <c r="RJU200" s="20"/>
      <c r="RJV200" s="20"/>
      <c r="RJW200" s="20"/>
      <c r="RJX200" s="20"/>
      <c r="RJY200" s="20"/>
      <c r="RJZ200" s="20"/>
      <c r="RKA200" s="20"/>
      <c r="RKB200" s="20"/>
      <c r="RKC200" s="20"/>
      <c r="RKD200" s="20"/>
      <c r="RKE200" s="20"/>
      <c r="RKF200" s="20"/>
      <c r="RKG200" s="20"/>
      <c r="RKH200" s="20"/>
      <c r="RKI200" s="20"/>
      <c r="RKJ200" s="20"/>
      <c r="RKK200" s="20"/>
      <c r="RKL200" s="20"/>
      <c r="RKM200" s="20"/>
      <c r="RKN200" s="20"/>
      <c r="RKO200" s="20"/>
      <c r="RKP200" s="20"/>
      <c r="RKQ200" s="20"/>
      <c r="RKR200" s="20"/>
      <c r="RKS200" s="20"/>
      <c r="RKT200" s="20"/>
      <c r="RKU200" s="20"/>
      <c r="RKV200" s="20"/>
      <c r="RKW200" s="20"/>
      <c r="RKX200" s="20"/>
      <c r="RKY200" s="20"/>
      <c r="RKZ200" s="20"/>
      <c r="RLA200" s="20"/>
      <c r="RLB200" s="20"/>
      <c r="RLC200" s="20"/>
      <c r="RLD200" s="20"/>
      <c r="RLE200" s="20"/>
      <c r="RLF200" s="20"/>
      <c r="RLG200" s="20"/>
      <c r="RLH200" s="20"/>
      <c r="RLI200" s="20"/>
      <c r="RLJ200" s="20"/>
      <c r="RLK200" s="20"/>
      <c r="RLL200" s="20"/>
      <c r="RLM200" s="20"/>
      <c r="RLN200" s="20"/>
      <c r="RLO200" s="20"/>
      <c r="RLP200" s="20"/>
      <c r="RLQ200" s="20"/>
      <c r="RLR200" s="20"/>
      <c r="RLS200" s="20"/>
      <c r="RLT200" s="20"/>
      <c r="RLU200" s="20"/>
      <c r="RLV200" s="20"/>
      <c r="RLW200" s="20"/>
      <c r="RLX200" s="20"/>
      <c r="RLY200" s="20"/>
      <c r="RLZ200" s="20"/>
      <c r="RMA200" s="20"/>
      <c r="RMB200" s="20"/>
      <c r="RMC200" s="20"/>
      <c r="RMD200" s="20"/>
      <c r="RME200" s="20"/>
      <c r="RMF200" s="20"/>
      <c r="RMG200" s="20"/>
      <c r="RMH200" s="20"/>
      <c r="RMI200" s="20"/>
      <c r="RMJ200" s="20"/>
      <c r="RMK200" s="20"/>
      <c r="RML200" s="20"/>
      <c r="RMM200" s="20"/>
      <c r="RMN200" s="20"/>
      <c r="RMO200" s="20"/>
      <c r="RMP200" s="20"/>
      <c r="RMQ200" s="20"/>
      <c r="RMR200" s="20"/>
      <c r="RMS200" s="20"/>
      <c r="RMT200" s="20"/>
      <c r="RMU200" s="20"/>
      <c r="RMV200" s="20"/>
      <c r="RMW200" s="20"/>
      <c r="RMX200" s="20"/>
      <c r="RMY200" s="20"/>
      <c r="RMZ200" s="20"/>
      <c r="RNA200" s="20"/>
      <c r="RNB200" s="20"/>
      <c r="RNC200" s="20"/>
      <c r="RND200" s="20"/>
      <c r="RNE200" s="20"/>
      <c r="RNF200" s="20"/>
      <c r="RNG200" s="20"/>
      <c r="RNH200" s="20"/>
      <c r="RNI200" s="20"/>
      <c r="RNJ200" s="20"/>
      <c r="RNK200" s="20"/>
      <c r="RNL200" s="20"/>
      <c r="RNM200" s="20"/>
      <c r="RNN200" s="20"/>
      <c r="RNO200" s="20"/>
      <c r="RNP200" s="20"/>
      <c r="RNQ200" s="20"/>
      <c r="RNR200" s="20"/>
      <c r="RNS200" s="20"/>
      <c r="RNT200" s="20"/>
      <c r="RNU200" s="20"/>
      <c r="RNV200" s="20"/>
      <c r="RNW200" s="20"/>
      <c r="RNX200" s="20"/>
      <c r="RNY200" s="20"/>
      <c r="RNZ200" s="20"/>
      <c r="ROA200" s="20"/>
      <c r="ROB200" s="20"/>
      <c r="ROC200" s="20"/>
      <c r="ROD200" s="20"/>
      <c r="ROE200" s="20"/>
      <c r="ROF200" s="20"/>
      <c r="ROG200" s="20"/>
      <c r="ROH200" s="20"/>
      <c r="ROI200" s="20"/>
      <c r="ROJ200" s="20"/>
      <c r="ROK200" s="20"/>
      <c r="ROL200" s="20"/>
      <c r="ROM200" s="20"/>
      <c r="RON200" s="20"/>
      <c r="ROO200" s="20"/>
      <c r="ROP200" s="20"/>
      <c r="ROQ200" s="20"/>
      <c r="ROR200" s="20"/>
      <c r="ROS200" s="20"/>
      <c r="ROT200" s="20"/>
      <c r="ROU200" s="20"/>
      <c r="ROV200" s="20"/>
      <c r="ROW200" s="20"/>
      <c r="ROX200" s="20"/>
      <c r="ROY200" s="20"/>
      <c r="ROZ200" s="20"/>
      <c r="RPA200" s="20"/>
      <c r="RPB200" s="20"/>
      <c r="RPC200" s="20"/>
      <c r="RPD200" s="20"/>
      <c r="RPE200" s="20"/>
      <c r="RPF200" s="20"/>
      <c r="RPG200" s="20"/>
      <c r="RPH200" s="20"/>
      <c r="RPI200" s="20"/>
      <c r="RPJ200" s="20"/>
      <c r="RPK200" s="20"/>
      <c r="RPL200" s="20"/>
      <c r="RPM200" s="20"/>
      <c r="RPN200" s="20"/>
      <c r="RPO200" s="20"/>
      <c r="RPP200" s="20"/>
      <c r="RPQ200" s="20"/>
      <c r="RPR200" s="20"/>
      <c r="RPS200" s="20"/>
      <c r="RPT200" s="20"/>
      <c r="RPU200" s="20"/>
      <c r="RPV200" s="20"/>
      <c r="RPW200" s="20"/>
      <c r="RPX200" s="20"/>
      <c r="RPY200" s="20"/>
      <c r="RPZ200" s="20"/>
      <c r="RQA200" s="20"/>
      <c r="RQB200" s="20"/>
      <c r="RQC200" s="20"/>
      <c r="RQD200" s="20"/>
      <c r="RQE200" s="20"/>
      <c r="RQF200" s="20"/>
      <c r="RQG200" s="20"/>
      <c r="RQH200" s="20"/>
      <c r="RQI200" s="20"/>
      <c r="RQJ200" s="20"/>
      <c r="RQK200" s="20"/>
      <c r="RQL200" s="20"/>
      <c r="RQM200" s="20"/>
      <c r="RQN200" s="20"/>
      <c r="RQO200" s="20"/>
      <c r="RQP200" s="20"/>
      <c r="RQQ200" s="20"/>
      <c r="RQR200" s="20"/>
      <c r="RQS200" s="20"/>
      <c r="RQT200" s="20"/>
      <c r="RQU200" s="20"/>
      <c r="RQV200" s="20"/>
      <c r="RQW200" s="20"/>
      <c r="RQX200" s="20"/>
      <c r="RQY200" s="20"/>
      <c r="RQZ200" s="20"/>
      <c r="RRA200" s="20"/>
      <c r="RRB200" s="20"/>
      <c r="RRC200" s="20"/>
      <c r="RRD200" s="20"/>
      <c r="RRE200" s="20"/>
      <c r="RRF200" s="20"/>
      <c r="RRG200" s="20"/>
      <c r="RRH200" s="20"/>
      <c r="RRI200" s="20"/>
      <c r="RRJ200" s="20"/>
      <c r="RRK200" s="20"/>
      <c r="RRL200" s="20"/>
      <c r="RRM200" s="20"/>
      <c r="RRN200" s="20"/>
      <c r="RRO200" s="20"/>
      <c r="RRP200" s="20"/>
      <c r="RRQ200" s="20"/>
      <c r="RRR200" s="20"/>
      <c r="RRS200" s="20"/>
      <c r="RRT200" s="20"/>
      <c r="RRU200" s="20"/>
      <c r="RRV200" s="20"/>
      <c r="RRW200" s="20"/>
      <c r="RRX200" s="20"/>
      <c r="RRY200" s="20"/>
      <c r="RRZ200" s="20"/>
      <c r="RSA200" s="20"/>
      <c r="RSB200" s="20"/>
      <c r="RSC200" s="20"/>
      <c r="RSD200" s="20"/>
      <c r="RSE200" s="20"/>
      <c r="RSF200" s="20"/>
      <c r="RSG200" s="20"/>
      <c r="RSH200" s="20"/>
      <c r="RSI200" s="20"/>
      <c r="RSJ200" s="20"/>
      <c r="RSK200" s="20"/>
      <c r="RSL200" s="20"/>
      <c r="RSM200" s="20"/>
      <c r="RSN200" s="20"/>
      <c r="RSO200" s="20"/>
      <c r="RSP200" s="20"/>
      <c r="RSQ200" s="20"/>
      <c r="RSR200" s="20"/>
      <c r="RSS200" s="20"/>
      <c r="RST200" s="20"/>
      <c r="RSU200" s="20"/>
      <c r="RSV200" s="20"/>
      <c r="RSW200" s="20"/>
      <c r="RSX200" s="20"/>
      <c r="RSY200" s="20"/>
      <c r="RSZ200" s="20"/>
      <c r="RTA200" s="20"/>
      <c r="RTB200" s="20"/>
      <c r="RTC200" s="20"/>
      <c r="RTD200" s="20"/>
      <c r="RTE200" s="20"/>
      <c r="RTF200" s="20"/>
      <c r="RTG200" s="20"/>
      <c r="RTH200" s="20"/>
      <c r="RTI200" s="20"/>
      <c r="RTJ200" s="20"/>
      <c r="RTK200" s="20"/>
      <c r="RTL200" s="20"/>
      <c r="RTM200" s="20"/>
      <c r="RTN200" s="20"/>
      <c r="RTO200" s="20"/>
      <c r="RTP200" s="20"/>
      <c r="RTQ200" s="20"/>
      <c r="RTR200" s="20"/>
      <c r="RTS200" s="20"/>
      <c r="RTT200" s="20"/>
      <c r="RTU200" s="20"/>
      <c r="RTV200" s="20"/>
      <c r="RTW200" s="20"/>
      <c r="RTX200" s="20"/>
      <c r="RTY200" s="20"/>
      <c r="RTZ200" s="20"/>
      <c r="RUA200" s="20"/>
      <c r="RUB200" s="20"/>
      <c r="RUC200" s="20"/>
      <c r="RUD200" s="20"/>
      <c r="RUE200" s="20"/>
      <c r="RUF200" s="20"/>
      <c r="RUG200" s="20"/>
      <c r="RUH200" s="20"/>
      <c r="RUI200" s="20"/>
      <c r="RUJ200" s="20"/>
      <c r="RUK200" s="20"/>
      <c r="RUL200" s="20"/>
      <c r="RUM200" s="20"/>
      <c r="RUN200" s="20"/>
      <c r="RUO200" s="20"/>
      <c r="RUP200" s="20"/>
      <c r="RUQ200" s="20"/>
      <c r="RUR200" s="20"/>
      <c r="RUS200" s="20"/>
      <c r="RUT200" s="20"/>
      <c r="RUU200" s="20"/>
      <c r="RUV200" s="20"/>
      <c r="RUW200" s="20"/>
      <c r="RUX200" s="20"/>
      <c r="RUY200" s="20"/>
      <c r="RUZ200" s="20"/>
      <c r="RVA200" s="20"/>
      <c r="RVB200" s="20"/>
      <c r="RVC200" s="20"/>
      <c r="RVD200" s="20"/>
      <c r="RVE200" s="20"/>
      <c r="RVF200" s="20"/>
      <c r="RVG200" s="20"/>
      <c r="RVH200" s="20"/>
      <c r="RVI200" s="20"/>
      <c r="RVJ200" s="20"/>
      <c r="RVK200" s="20"/>
      <c r="RVL200" s="20"/>
      <c r="RVM200" s="20"/>
      <c r="RVN200" s="20"/>
      <c r="RVO200" s="20"/>
      <c r="RVP200" s="20"/>
      <c r="RVQ200" s="20"/>
      <c r="RVR200" s="20"/>
      <c r="RVS200" s="20"/>
      <c r="RVT200" s="20"/>
      <c r="RVU200" s="20"/>
      <c r="RVV200" s="20"/>
      <c r="RVW200" s="20"/>
      <c r="RVX200" s="20"/>
      <c r="RVY200" s="20"/>
      <c r="RVZ200" s="20"/>
      <c r="RWA200" s="20"/>
      <c r="RWB200" s="20"/>
      <c r="RWC200" s="20"/>
      <c r="RWD200" s="20"/>
      <c r="RWE200" s="20"/>
      <c r="RWF200" s="20"/>
      <c r="RWG200" s="20"/>
      <c r="RWH200" s="20"/>
      <c r="RWI200" s="20"/>
      <c r="RWJ200" s="20"/>
      <c r="RWK200" s="20"/>
      <c r="RWL200" s="20"/>
      <c r="RWM200" s="20"/>
      <c r="RWN200" s="20"/>
      <c r="RWO200" s="20"/>
      <c r="RWP200" s="20"/>
      <c r="RWQ200" s="20"/>
      <c r="RWR200" s="20"/>
      <c r="RWS200" s="20"/>
      <c r="RWT200" s="20"/>
      <c r="RWU200" s="20"/>
      <c r="RWV200" s="20"/>
      <c r="RWW200" s="20"/>
      <c r="RWX200" s="20"/>
      <c r="RWY200" s="20"/>
      <c r="RWZ200" s="20"/>
      <c r="RXA200" s="20"/>
      <c r="RXB200" s="20"/>
      <c r="RXC200" s="20"/>
      <c r="RXD200" s="20"/>
      <c r="RXE200" s="20"/>
      <c r="RXF200" s="20"/>
      <c r="RXG200" s="20"/>
      <c r="RXH200" s="20"/>
      <c r="RXI200" s="20"/>
      <c r="RXJ200" s="20"/>
      <c r="RXK200" s="20"/>
      <c r="RXL200" s="20"/>
      <c r="RXM200" s="20"/>
      <c r="RXN200" s="20"/>
      <c r="RXO200" s="20"/>
      <c r="RXP200" s="20"/>
      <c r="RXQ200" s="20"/>
      <c r="RXR200" s="20"/>
      <c r="RXS200" s="20"/>
      <c r="RXT200" s="20"/>
      <c r="RXU200" s="20"/>
      <c r="RXV200" s="20"/>
      <c r="RXW200" s="20"/>
      <c r="RXX200" s="20"/>
      <c r="RXY200" s="20"/>
      <c r="RXZ200" s="20"/>
      <c r="RYA200" s="20"/>
      <c r="RYB200" s="20"/>
      <c r="RYC200" s="20"/>
      <c r="RYD200" s="20"/>
      <c r="RYE200" s="20"/>
      <c r="RYF200" s="20"/>
      <c r="RYG200" s="20"/>
      <c r="RYH200" s="20"/>
      <c r="RYI200" s="20"/>
      <c r="RYJ200" s="20"/>
      <c r="RYK200" s="20"/>
      <c r="RYL200" s="20"/>
      <c r="RYM200" s="20"/>
      <c r="RYN200" s="20"/>
      <c r="RYO200" s="20"/>
      <c r="RYP200" s="20"/>
      <c r="RYQ200" s="20"/>
      <c r="RYR200" s="20"/>
      <c r="RYS200" s="20"/>
      <c r="RYT200" s="20"/>
      <c r="RYU200" s="20"/>
      <c r="RYV200" s="20"/>
      <c r="RYW200" s="20"/>
      <c r="RYX200" s="20"/>
      <c r="RYY200" s="20"/>
      <c r="RYZ200" s="20"/>
      <c r="RZA200" s="20"/>
      <c r="RZB200" s="20"/>
      <c r="RZC200" s="20"/>
      <c r="RZD200" s="20"/>
      <c r="RZE200" s="20"/>
      <c r="RZF200" s="20"/>
      <c r="RZG200" s="20"/>
      <c r="RZH200" s="20"/>
      <c r="RZI200" s="20"/>
      <c r="RZJ200" s="20"/>
      <c r="RZK200" s="20"/>
      <c r="RZL200" s="20"/>
      <c r="RZM200" s="20"/>
      <c r="RZN200" s="20"/>
      <c r="RZO200" s="20"/>
      <c r="RZP200" s="20"/>
      <c r="RZQ200" s="20"/>
      <c r="RZR200" s="20"/>
      <c r="RZS200" s="20"/>
      <c r="RZT200" s="20"/>
      <c r="RZU200" s="20"/>
      <c r="RZV200" s="20"/>
      <c r="RZW200" s="20"/>
      <c r="RZX200" s="20"/>
      <c r="RZY200" s="20"/>
      <c r="RZZ200" s="20"/>
      <c r="SAA200" s="20"/>
      <c r="SAB200" s="20"/>
      <c r="SAC200" s="20"/>
      <c r="SAD200" s="20"/>
      <c r="SAE200" s="20"/>
      <c r="SAF200" s="20"/>
      <c r="SAG200" s="20"/>
      <c r="SAH200" s="20"/>
      <c r="SAI200" s="20"/>
      <c r="SAJ200" s="20"/>
      <c r="SAK200" s="20"/>
      <c r="SAL200" s="20"/>
      <c r="SAM200" s="20"/>
      <c r="SAN200" s="20"/>
      <c r="SAO200" s="20"/>
      <c r="SAP200" s="20"/>
      <c r="SAQ200" s="20"/>
      <c r="SAR200" s="20"/>
      <c r="SAS200" s="20"/>
      <c r="SAT200" s="20"/>
      <c r="SAU200" s="20"/>
      <c r="SAV200" s="20"/>
      <c r="SAW200" s="20"/>
      <c r="SAX200" s="20"/>
      <c r="SAY200" s="20"/>
      <c r="SAZ200" s="20"/>
      <c r="SBA200" s="20"/>
      <c r="SBB200" s="20"/>
      <c r="SBC200" s="20"/>
      <c r="SBD200" s="20"/>
      <c r="SBE200" s="20"/>
      <c r="SBF200" s="20"/>
      <c r="SBG200" s="20"/>
      <c r="SBH200" s="20"/>
      <c r="SBI200" s="20"/>
      <c r="SBJ200" s="20"/>
      <c r="SBK200" s="20"/>
      <c r="SBL200" s="20"/>
      <c r="SBM200" s="20"/>
      <c r="SBN200" s="20"/>
      <c r="SBO200" s="20"/>
      <c r="SBP200" s="20"/>
      <c r="SBQ200" s="20"/>
      <c r="SBR200" s="20"/>
      <c r="SBS200" s="20"/>
      <c r="SBT200" s="20"/>
      <c r="SBU200" s="20"/>
      <c r="SBV200" s="20"/>
      <c r="SBW200" s="20"/>
      <c r="SBX200" s="20"/>
      <c r="SBY200" s="20"/>
      <c r="SBZ200" s="20"/>
      <c r="SCA200" s="20"/>
      <c r="SCB200" s="20"/>
      <c r="SCC200" s="20"/>
      <c r="SCD200" s="20"/>
      <c r="SCE200" s="20"/>
      <c r="SCF200" s="20"/>
      <c r="SCG200" s="20"/>
      <c r="SCH200" s="20"/>
      <c r="SCI200" s="20"/>
      <c r="SCJ200" s="20"/>
      <c r="SCK200" s="20"/>
      <c r="SCL200" s="20"/>
      <c r="SCM200" s="20"/>
      <c r="SCN200" s="20"/>
      <c r="SCO200" s="20"/>
      <c r="SCP200" s="20"/>
      <c r="SCQ200" s="20"/>
      <c r="SCR200" s="20"/>
      <c r="SCS200" s="20"/>
      <c r="SCT200" s="20"/>
      <c r="SCU200" s="20"/>
      <c r="SCV200" s="20"/>
      <c r="SCW200" s="20"/>
      <c r="SCX200" s="20"/>
      <c r="SCY200" s="20"/>
      <c r="SCZ200" s="20"/>
      <c r="SDA200" s="20"/>
      <c r="SDB200" s="20"/>
      <c r="SDC200" s="20"/>
      <c r="SDD200" s="20"/>
      <c r="SDE200" s="20"/>
      <c r="SDF200" s="20"/>
      <c r="SDG200" s="20"/>
      <c r="SDH200" s="20"/>
      <c r="SDI200" s="20"/>
      <c r="SDJ200" s="20"/>
      <c r="SDK200" s="20"/>
      <c r="SDL200" s="20"/>
      <c r="SDM200" s="20"/>
      <c r="SDN200" s="20"/>
      <c r="SDO200" s="20"/>
      <c r="SDP200" s="20"/>
      <c r="SDQ200" s="20"/>
      <c r="SDR200" s="20"/>
      <c r="SDS200" s="20"/>
      <c r="SDT200" s="20"/>
      <c r="SDU200" s="20"/>
      <c r="SDV200" s="20"/>
      <c r="SDW200" s="20"/>
      <c r="SDX200" s="20"/>
      <c r="SDY200" s="20"/>
      <c r="SDZ200" s="20"/>
      <c r="SEA200" s="20"/>
      <c r="SEB200" s="20"/>
      <c r="SEC200" s="20"/>
      <c r="SED200" s="20"/>
      <c r="SEE200" s="20"/>
      <c r="SEF200" s="20"/>
      <c r="SEG200" s="20"/>
      <c r="SEH200" s="20"/>
      <c r="SEI200" s="20"/>
      <c r="SEJ200" s="20"/>
      <c r="SEK200" s="20"/>
      <c r="SEL200" s="20"/>
      <c r="SEM200" s="20"/>
      <c r="SEN200" s="20"/>
      <c r="SEO200" s="20"/>
      <c r="SEP200" s="20"/>
      <c r="SEQ200" s="20"/>
      <c r="SER200" s="20"/>
      <c r="SES200" s="20"/>
      <c r="SET200" s="20"/>
      <c r="SEU200" s="20"/>
      <c r="SEV200" s="20"/>
      <c r="SEW200" s="20"/>
      <c r="SEX200" s="20"/>
      <c r="SEY200" s="20"/>
      <c r="SEZ200" s="20"/>
      <c r="SFA200" s="20"/>
      <c r="SFB200" s="20"/>
      <c r="SFC200" s="20"/>
      <c r="SFD200" s="20"/>
      <c r="SFE200" s="20"/>
      <c r="SFF200" s="20"/>
      <c r="SFG200" s="20"/>
      <c r="SFH200" s="20"/>
      <c r="SFI200" s="20"/>
      <c r="SFJ200" s="20"/>
      <c r="SFK200" s="20"/>
      <c r="SFL200" s="20"/>
      <c r="SFM200" s="20"/>
      <c r="SFN200" s="20"/>
      <c r="SFO200" s="20"/>
      <c r="SFP200" s="20"/>
      <c r="SFQ200" s="20"/>
      <c r="SFR200" s="20"/>
      <c r="SFS200" s="20"/>
      <c r="SFT200" s="20"/>
      <c r="SFU200" s="20"/>
      <c r="SFV200" s="20"/>
      <c r="SFW200" s="20"/>
      <c r="SFX200" s="20"/>
      <c r="SFY200" s="20"/>
      <c r="SFZ200" s="20"/>
      <c r="SGA200" s="20"/>
      <c r="SGB200" s="20"/>
      <c r="SGC200" s="20"/>
      <c r="SGD200" s="20"/>
      <c r="SGE200" s="20"/>
      <c r="SGF200" s="20"/>
      <c r="SGG200" s="20"/>
      <c r="SGH200" s="20"/>
      <c r="SGI200" s="20"/>
      <c r="SGJ200" s="20"/>
      <c r="SGK200" s="20"/>
      <c r="SGL200" s="20"/>
      <c r="SGM200" s="20"/>
      <c r="SGN200" s="20"/>
      <c r="SGO200" s="20"/>
      <c r="SGP200" s="20"/>
      <c r="SGQ200" s="20"/>
      <c r="SGR200" s="20"/>
      <c r="SGS200" s="20"/>
      <c r="SGT200" s="20"/>
      <c r="SGU200" s="20"/>
      <c r="SGV200" s="20"/>
      <c r="SGW200" s="20"/>
      <c r="SGX200" s="20"/>
      <c r="SGY200" s="20"/>
      <c r="SGZ200" s="20"/>
      <c r="SHA200" s="20"/>
      <c r="SHB200" s="20"/>
      <c r="SHC200" s="20"/>
      <c r="SHD200" s="20"/>
      <c r="SHE200" s="20"/>
      <c r="SHF200" s="20"/>
      <c r="SHG200" s="20"/>
      <c r="SHH200" s="20"/>
      <c r="SHI200" s="20"/>
      <c r="SHJ200" s="20"/>
      <c r="SHK200" s="20"/>
      <c r="SHL200" s="20"/>
      <c r="SHM200" s="20"/>
      <c r="SHN200" s="20"/>
      <c r="SHO200" s="20"/>
      <c r="SHP200" s="20"/>
      <c r="SHQ200" s="20"/>
      <c r="SHR200" s="20"/>
      <c r="SHS200" s="20"/>
      <c r="SHT200" s="20"/>
      <c r="SHU200" s="20"/>
      <c r="SHV200" s="20"/>
      <c r="SHW200" s="20"/>
      <c r="SHX200" s="20"/>
      <c r="SHY200" s="20"/>
      <c r="SHZ200" s="20"/>
      <c r="SIA200" s="20"/>
      <c r="SIB200" s="20"/>
      <c r="SIC200" s="20"/>
      <c r="SID200" s="20"/>
      <c r="SIE200" s="20"/>
      <c r="SIF200" s="20"/>
      <c r="SIG200" s="20"/>
      <c r="SIH200" s="20"/>
      <c r="SII200" s="20"/>
      <c r="SIJ200" s="20"/>
      <c r="SIK200" s="20"/>
      <c r="SIL200" s="20"/>
      <c r="SIM200" s="20"/>
      <c r="SIN200" s="20"/>
      <c r="SIO200" s="20"/>
      <c r="SIP200" s="20"/>
      <c r="SIQ200" s="20"/>
      <c r="SIR200" s="20"/>
      <c r="SIS200" s="20"/>
      <c r="SIT200" s="20"/>
      <c r="SIU200" s="20"/>
      <c r="SIV200" s="20"/>
      <c r="SIW200" s="20"/>
      <c r="SIX200" s="20"/>
      <c r="SIY200" s="20"/>
      <c r="SIZ200" s="20"/>
      <c r="SJA200" s="20"/>
      <c r="SJB200" s="20"/>
      <c r="SJC200" s="20"/>
      <c r="SJD200" s="20"/>
      <c r="SJE200" s="20"/>
      <c r="SJF200" s="20"/>
      <c r="SJG200" s="20"/>
      <c r="SJH200" s="20"/>
      <c r="SJI200" s="20"/>
      <c r="SJJ200" s="20"/>
      <c r="SJK200" s="20"/>
      <c r="SJL200" s="20"/>
      <c r="SJM200" s="20"/>
      <c r="SJN200" s="20"/>
      <c r="SJO200" s="20"/>
      <c r="SJP200" s="20"/>
      <c r="SJQ200" s="20"/>
      <c r="SJR200" s="20"/>
      <c r="SJS200" s="20"/>
      <c r="SJT200" s="20"/>
      <c r="SJU200" s="20"/>
      <c r="SJV200" s="20"/>
      <c r="SJW200" s="20"/>
      <c r="SJX200" s="20"/>
      <c r="SJY200" s="20"/>
      <c r="SJZ200" s="20"/>
      <c r="SKA200" s="20"/>
      <c r="SKB200" s="20"/>
      <c r="SKC200" s="20"/>
      <c r="SKD200" s="20"/>
      <c r="SKE200" s="20"/>
      <c r="SKF200" s="20"/>
      <c r="SKG200" s="20"/>
      <c r="SKH200" s="20"/>
      <c r="SKI200" s="20"/>
      <c r="SKJ200" s="20"/>
      <c r="SKK200" s="20"/>
      <c r="SKL200" s="20"/>
      <c r="SKM200" s="20"/>
      <c r="SKN200" s="20"/>
      <c r="SKO200" s="20"/>
      <c r="SKP200" s="20"/>
      <c r="SKQ200" s="20"/>
      <c r="SKR200" s="20"/>
      <c r="SKS200" s="20"/>
      <c r="SKT200" s="20"/>
      <c r="SKU200" s="20"/>
      <c r="SKV200" s="20"/>
      <c r="SKW200" s="20"/>
      <c r="SKX200" s="20"/>
      <c r="SKY200" s="20"/>
      <c r="SKZ200" s="20"/>
      <c r="SLA200" s="20"/>
      <c r="SLB200" s="20"/>
      <c r="SLC200" s="20"/>
      <c r="SLD200" s="20"/>
      <c r="SLE200" s="20"/>
      <c r="SLF200" s="20"/>
      <c r="SLG200" s="20"/>
      <c r="SLH200" s="20"/>
      <c r="SLI200" s="20"/>
      <c r="SLJ200" s="20"/>
      <c r="SLK200" s="20"/>
      <c r="SLL200" s="20"/>
      <c r="SLM200" s="20"/>
      <c r="SLN200" s="20"/>
      <c r="SLO200" s="20"/>
      <c r="SLP200" s="20"/>
      <c r="SLQ200" s="20"/>
      <c r="SLR200" s="20"/>
      <c r="SLS200" s="20"/>
      <c r="SLT200" s="20"/>
      <c r="SLU200" s="20"/>
      <c r="SLV200" s="20"/>
      <c r="SLW200" s="20"/>
      <c r="SLX200" s="20"/>
      <c r="SLY200" s="20"/>
      <c r="SLZ200" s="20"/>
      <c r="SMA200" s="20"/>
      <c r="SMB200" s="20"/>
      <c r="SMC200" s="20"/>
      <c r="SMD200" s="20"/>
      <c r="SME200" s="20"/>
      <c r="SMF200" s="20"/>
      <c r="SMG200" s="20"/>
      <c r="SMH200" s="20"/>
      <c r="SMI200" s="20"/>
      <c r="SMJ200" s="20"/>
      <c r="SMK200" s="20"/>
      <c r="SML200" s="20"/>
      <c r="SMM200" s="20"/>
      <c r="SMN200" s="20"/>
      <c r="SMO200" s="20"/>
      <c r="SMP200" s="20"/>
      <c r="SMQ200" s="20"/>
      <c r="SMR200" s="20"/>
      <c r="SMS200" s="20"/>
      <c r="SMT200" s="20"/>
      <c r="SMU200" s="20"/>
      <c r="SMV200" s="20"/>
      <c r="SMW200" s="20"/>
      <c r="SMX200" s="20"/>
      <c r="SMY200" s="20"/>
      <c r="SMZ200" s="20"/>
      <c r="SNA200" s="20"/>
      <c r="SNB200" s="20"/>
      <c r="SNC200" s="20"/>
      <c r="SND200" s="20"/>
      <c r="SNE200" s="20"/>
      <c r="SNF200" s="20"/>
      <c r="SNG200" s="20"/>
      <c r="SNH200" s="20"/>
      <c r="SNI200" s="20"/>
      <c r="SNJ200" s="20"/>
      <c r="SNK200" s="20"/>
      <c r="SNL200" s="20"/>
      <c r="SNM200" s="20"/>
      <c r="SNN200" s="20"/>
      <c r="SNO200" s="20"/>
      <c r="SNP200" s="20"/>
      <c r="SNQ200" s="20"/>
      <c r="SNR200" s="20"/>
      <c r="SNS200" s="20"/>
      <c r="SNT200" s="20"/>
      <c r="SNU200" s="20"/>
      <c r="SNV200" s="20"/>
      <c r="SNW200" s="20"/>
      <c r="SNX200" s="20"/>
      <c r="SNY200" s="20"/>
      <c r="SNZ200" s="20"/>
      <c r="SOA200" s="20"/>
      <c r="SOB200" s="20"/>
      <c r="SOC200" s="20"/>
      <c r="SOD200" s="20"/>
      <c r="SOE200" s="20"/>
      <c r="SOF200" s="20"/>
      <c r="SOG200" s="20"/>
      <c r="SOH200" s="20"/>
      <c r="SOI200" s="20"/>
      <c r="SOJ200" s="20"/>
      <c r="SOK200" s="20"/>
      <c r="SOL200" s="20"/>
      <c r="SOM200" s="20"/>
      <c r="SON200" s="20"/>
      <c r="SOO200" s="20"/>
      <c r="SOP200" s="20"/>
      <c r="SOQ200" s="20"/>
      <c r="SOR200" s="20"/>
      <c r="SOS200" s="20"/>
      <c r="SOT200" s="20"/>
      <c r="SOU200" s="20"/>
      <c r="SOV200" s="20"/>
      <c r="SOW200" s="20"/>
      <c r="SOX200" s="20"/>
      <c r="SOY200" s="20"/>
      <c r="SOZ200" s="20"/>
      <c r="SPA200" s="20"/>
      <c r="SPB200" s="20"/>
      <c r="SPC200" s="20"/>
      <c r="SPD200" s="20"/>
      <c r="SPE200" s="20"/>
      <c r="SPF200" s="20"/>
      <c r="SPG200" s="20"/>
      <c r="SPH200" s="20"/>
      <c r="SPI200" s="20"/>
      <c r="SPJ200" s="20"/>
      <c r="SPK200" s="20"/>
      <c r="SPL200" s="20"/>
      <c r="SPM200" s="20"/>
      <c r="SPN200" s="20"/>
      <c r="SPO200" s="20"/>
      <c r="SPP200" s="20"/>
      <c r="SPQ200" s="20"/>
      <c r="SPR200" s="20"/>
      <c r="SPS200" s="20"/>
      <c r="SPT200" s="20"/>
      <c r="SPU200" s="20"/>
      <c r="SPV200" s="20"/>
      <c r="SPW200" s="20"/>
      <c r="SPX200" s="20"/>
      <c r="SPY200" s="20"/>
      <c r="SPZ200" s="20"/>
      <c r="SQA200" s="20"/>
      <c r="SQB200" s="20"/>
      <c r="SQC200" s="20"/>
      <c r="SQD200" s="20"/>
      <c r="SQE200" s="20"/>
      <c r="SQF200" s="20"/>
      <c r="SQG200" s="20"/>
      <c r="SQH200" s="20"/>
      <c r="SQI200" s="20"/>
      <c r="SQJ200" s="20"/>
      <c r="SQK200" s="20"/>
      <c r="SQL200" s="20"/>
      <c r="SQM200" s="20"/>
      <c r="SQN200" s="20"/>
      <c r="SQO200" s="20"/>
      <c r="SQP200" s="20"/>
      <c r="SQQ200" s="20"/>
      <c r="SQR200" s="20"/>
      <c r="SQS200" s="20"/>
      <c r="SQT200" s="20"/>
      <c r="SQU200" s="20"/>
      <c r="SQV200" s="20"/>
      <c r="SQW200" s="20"/>
      <c r="SQX200" s="20"/>
      <c r="SQY200" s="20"/>
      <c r="SQZ200" s="20"/>
      <c r="SRA200" s="20"/>
      <c r="SRB200" s="20"/>
      <c r="SRC200" s="20"/>
      <c r="SRD200" s="20"/>
      <c r="SRE200" s="20"/>
      <c r="SRF200" s="20"/>
      <c r="SRG200" s="20"/>
      <c r="SRH200" s="20"/>
      <c r="SRI200" s="20"/>
      <c r="SRJ200" s="20"/>
      <c r="SRK200" s="20"/>
      <c r="SRL200" s="20"/>
      <c r="SRM200" s="20"/>
      <c r="SRN200" s="20"/>
      <c r="SRO200" s="20"/>
      <c r="SRP200" s="20"/>
      <c r="SRQ200" s="20"/>
      <c r="SRR200" s="20"/>
      <c r="SRS200" s="20"/>
      <c r="SRT200" s="20"/>
      <c r="SRU200" s="20"/>
      <c r="SRV200" s="20"/>
      <c r="SRW200" s="20"/>
      <c r="SRX200" s="20"/>
      <c r="SRY200" s="20"/>
      <c r="SRZ200" s="20"/>
      <c r="SSA200" s="20"/>
      <c r="SSB200" s="20"/>
      <c r="SSC200" s="20"/>
      <c r="SSD200" s="20"/>
      <c r="SSE200" s="20"/>
      <c r="SSF200" s="20"/>
      <c r="SSG200" s="20"/>
      <c r="SSH200" s="20"/>
      <c r="SSI200" s="20"/>
      <c r="SSJ200" s="20"/>
      <c r="SSK200" s="20"/>
      <c r="SSL200" s="20"/>
      <c r="SSM200" s="20"/>
      <c r="SSN200" s="20"/>
      <c r="SSO200" s="20"/>
      <c r="SSP200" s="20"/>
      <c r="SSQ200" s="20"/>
      <c r="SSR200" s="20"/>
      <c r="SSS200" s="20"/>
      <c r="SST200" s="20"/>
      <c r="SSU200" s="20"/>
      <c r="SSV200" s="20"/>
      <c r="SSW200" s="20"/>
      <c r="SSX200" s="20"/>
      <c r="SSY200" s="20"/>
      <c r="SSZ200" s="20"/>
      <c r="STA200" s="20"/>
      <c r="STB200" s="20"/>
      <c r="STC200" s="20"/>
      <c r="STD200" s="20"/>
      <c r="STE200" s="20"/>
      <c r="STF200" s="20"/>
      <c r="STG200" s="20"/>
      <c r="STH200" s="20"/>
      <c r="STI200" s="20"/>
      <c r="STJ200" s="20"/>
      <c r="STK200" s="20"/>
      <c r="STL200" s="20"/>
      <c r="STM200" s="20"/>
      <c r="STN200" s="20"/>
      <c r="STO200" s="20"/>
      <c r="STP200" s="20"/>
      <c r="STQ200" s="20"/>
      <c r="STR200" s="20"/>
      <c r="STS200" s="20"/>
      <c r="STT200" s="20"/>
      <c r="STU200" s="20"/>
      <c r="STV200" s="20"/>
      <c r="STW200" s="20"/>
      <c r="STX200" s="20"/>
      <c r="STY200" s="20"/>
      <c r="STZ200" s="20"/>
      <c r="SUA200" s="20"/>
      <c r="SUB200" s="20"/>
      <c r="SUC200" s="20"/>
      <c r="SUD200" s="20"/>
      <c r="SUE200" s="20"/>
      <c r="SUF200" s="20"/>
      <c r="SUG200" s="20"/>
      <c r="SUH200" s="20"/>
      <c r="SUI200" s="20"/>
      <c r="SUJ200" s="20"/>
      <c r="SUK200" s="20"/>
      <c r="SUL200" s="20"/>
      <c r="SUM200" s="20"/>
      <c r="SUN200" s="20"/>
      <c r="SUO200" s="20"/>
      <c r="SUP200" s="20"/>
      <c r="SUQ200" s="20"/>
      <c r="SUR200" s="20"/>
      <c r="SUS200" s="20"/>
      <c r="SUT200" s="20"/>
      <c r="SUU200" s="20"/>
      <c r="SUV200" s="20"/>
      <c r="SUW200" s="20"/>
      <c r="SUX200" s="20"/>
      <c r="SUY200" s="20"/>
      <c r="SUZ200" s="20"/>
      <c r="SVA200" s="20"/>
      <c r="SVB200" s="20"/>
      <c r="SVC200" s="20"/>
      <c r="SVD200" s="20"/>
      <c r="SVE200" s="20"/>
      <c r="SVF200" s="20"/>
      <c r="SVG200" s="20"/>
      <c r="SVH200" s="20"/>
      <c r="SVI200" s="20"/>
      <c r="SVJ200" s="20"/>
      <c r="SVK200" s="20"/>
      <c r="SVL200" s="20"/>
      <c r="SVM200" s="20"/>
      <c r="SVN200" s="20"/>
      <c r="SVO200" s="20"/>
      <c r="SVP200" s="20"/>
      <c r="SVQ200" s="20"/>
      <c r="SVR200" s="20"/>
      <c r="SVS200" s="20"/>
      <c r="SVT200" s="20"/>
      <c r="SVU200" s="20"/>
      <c r="SVV200" s="20"/>
      <c r="SVW200" s="20"/>
      <c r="SVX200" s="20"/>
      <c r="SVY200" s="20"/>
      <c r="SVZ200" s="20"/>
      <c r="SWA200" s="20"/>
      <c r="SWB200" s="20"/>
      <c r="SWC200" s="20"/>
      <c r="SWD200" s="20"/>
      <c r="SWE200" s="20"/>
      <c r="SWF200" s="20"/>
      <c r="SWG200" s="20"/>
      <c r="SWH200" s="20"/>
      <c r="SWI200" s="20"/>
      <c r="SWJ200" s="20"/>
      <c r="SWK200" s="20"/>
      <c r="SWL200" s="20"/>
      <c r="SWM200" s="20"/>
      <c r="SWN200" s="20"/>
      <c r="SWO200" s="20"/>
      <c r="SWP200" s="20"/>
      <c r="SWQ200" s="20"/>
      <c r="SWR200" s="20"/>
      <c r="SWS200" s="20"/>
      <c r="SWT200" s="20"/>
      <c r="SWU200" s="20"/>
      <c r="SWV200" s="20"/>
      <c r="SWW200" s="20"/>
      <c r="SWX200" s="20"/>
      <c r="SWY200" s="20"/>
      <c r="SWZ200" s="20"/>
      <c r="SXA200" s="20"/>
      <c r="SXB200" s="20"/>
      <c r="SXC200" s="20"/>
      <c r="SXD200" s="20"/>
      <c r="SXE200" s="20"/>
      <c r="SXF200" s="20"/>
      <c r="SXG200" s="20"/>
      <c r="SXH200" s="20"/>
      <c r="SXI200" s="20"/>
      <c r="SXJ200" s="20"/>
      <c r="SXK200" s="20"/>
      <c r="SXL200" s="20"/>
      <c r="SXM200" s="20"/>
      <c r="SXN200" s="20"/>
      <c r="SXO200" s="20"/>
      <c r="SXP200" s="20"/>
      <c r="SXQ200" s="20"/>
      <c r="SXR200" s="20"/>
      <c r="SXS200" s="20"/>
      <c r="SXT200" s="20"/>
      <c r="SXU200" s="20"/>
      <c r="SXV200" s="20"/>
      <c r="SXW200" s="20"/>
      <c r="SXX200" s="20"/>
      <c r="SXY200" s="20"/>
      <c r="SXZ200" s="20"/>
      <c r="SYA200" s="20"/>
      <c r="SYB200" s="20"/>
      <c r="SYC200" s="20"/>
      <c r="SYD200" s="20"/>
      <c r="SYE200" s="20"/>
      <c r="SYF200" s="20"/>
      <c r="SYG200" s="20"/>
      <c r="SYH200" s="20"/>
      <c r="SYI200" s="20"/>
      <c r="SYJ200" s="20"/>
      <c r="SYK200" s="20"/>
      <c r="SYL200" s="20"/>
      <c r="SYM200" s="20"/>
      <c r="SYN200" s="20"/>
      <c r="SYO200" s="20"/>
      <c r="SYP200" s="20"/>
      <c r="SYQ200" s="20"/>
      <c r="SYR200" s="20"/>
      <c r="SYS200" s="20"/>
      <c r="SYT200" s="20"/>
      <c r="SYU200" s="20"/>
      <c r="SYV200" s="20"/>
      <c r="SYW200" s="20"/>
      <c r="SYX200" s="20"/>
      <c r="SYY200" s="20"/>
      <c r="SYZ200" s="20"/>
      <c r="SZA200" s="20"/>
      <c r="SZB200" s="20"/>
      <c r="SZC200" s="20"/>
      <c r="SZD200" s="20"/>
      <c r="SZE200" s="20"/>
      <c r="SZF200" s="20"/>
      <c r="SZG200" s="20"/>
      <c r="SZH200" s="20"/>
      <c r="SZI200" s="20"/>
      <c r="SZJ200" s="20"/>
      <c r="SZK200" s="20"/>
      <c r="SZL200" s="20"/>
      <c r="SZM200" s="20"/>
      <c r="SZN200" s="20"/>
      <c r="SZO200" s="20"/>
      <c r="SZP200" s="20"/>
      <c r="SZQ200" s="20"/>
      <c r="SZR200" s="20"/>
      <c r="SZS200" s="20"/>
      <c r="SZT200" s="20"/>
      <c r="SZU200" s="20"/>
      <c r="SZV200" s="20"/>
      <c r="SZW200" s="20"/>
      <c r="SZX200" s="20"/>
      <c r="SZY200" s="20"/>
      <c r="SZZ200" s="20"/>
      <c r="TAA200" s="20"/>
      <c r="TAB200" s="20"/>
      <c r="TAC200" s="20"/>
      <c r="TAD200" s="20"/>
      <c r="TAE200" s="20"/>
      <c r="TAF200" s="20"/>
      <c r="TAG200" s="20"/>
      <c r="TAH200" s="20"/>
      <c r="TAI200" s="20"/>
      <c r="TAJ200" s="20"/>
      <c r="TAK200" s="20"/>
      <c r="TAL200" s="20"/>
      <c r="TAM200" s="20"/>
      <c r="TAN200" s="20"/>
      <c r="TAO200" s="20"/>
      <c r="TAP200" s="20"/>
      <c r="TAQ200" s="20"/>
      <c r="TAR200" s="20"/>
      <c r="TAS200" s="20"/>
      <c r="TAT200" s="20"/>
      <c r="TAU200" s="20"/>
      <c r="TAV200" s="20"/>
      <c r="TAW200" s="20"/>
      <c r="TAX200" s="20"/>
      <c r="TAY200" s="20"/>
      <c r="TAZ200" s="20"/>
      <c r="TBA200" s="20"/>
      <c r="TBB200" s="20"/>
      <c r="TBC200" s="20"/>
      <c r="TBD200" s="20"/>
      <c r="TBE200" s="20"/>
      <c r="TBF200" s="20"/>
      <c r="TBG200" s="20"/>
      <c r="TBH200" s="20"/>
      <c r="TBI200" s="20"/>
      <c r="TBJ200" s="20"/>
      <c r="TBK200" s="20"/>
      <c r="TBL200" s="20"/>
      <c r="TBM200" s="20"/>
      <c r="TBN200" s="20"/>
      <c r="TBO200" s="20"/>
      <c r="TBP200" s="20"/>
      <c r="TBQ200" s="20"/>
      <c r="TBR200" s="20"/>
      <c r="TBS200" s="20"/>
      <c r="TBT200" s="20"/>
      <c r="TBU200" s="20"/>
      <c r="TBV200" s="20"/>
      <c r="TBW200" s="20"/>
      <c r="TBX200" s="20"/>
      <c r="TBY200" s="20"/>
      <c r="TBZ200" s="20"/>
      <c r="TCA200" s="20"/>
      <c r="TCB200" s="20"/>
      <c r="TCC200" s="20"/>
      <c r="TCD200" s="20"/>
      <c r="TCE200" s="20"/>
      <c r="TCF200" s="20"/>
      <c r="TCG200" s="20"/>
      <c r="TCH200" s="20"/>
      <c r="TCI200" s="20"/>
      <c r="TCJ200" s="20"/>
      <c r="TCK200" s="20"/>
      <c r="TCL200" s="20"/>
      <c r="TCM200" s="20"/>
      <c r="TCN200" s="20"/>
      <c r="TCO200" s="20"/>
      <c r="TCP200" s="20"/>
      <c r="TCQ200" s="20"/>
      <c r="TCR200" s="20"/>
      <c r="TCS200" s="20"/>
      <c r="TCT200" s="20"/>
      <c r="TCU200" s="20"/>
      <c r="TCV200" s="20"/>
      <c r="TCW200" s="20"/>
      <c r="TCX200" s="20"/>
      <c r="TCY200" s="20"/>
      <c r="TCZ200" s="20"/>
      <c r="TDA200" s="20"/>
      <c r="TDB200" s="20"/>
      <c r="TDC200" s="20"/>
      <c r="TDD200" s="20"/>
      <c r="TDE200" s="20"/>
      <c r="TDF200" s="20"/>
      <c r="TDG200" s="20"/>
      <c r="TDH200" s="20"/>
      <c r="TDI200" s="20"/>
      <c r="TDJ200" s="20"/>
      <c r="TDK200" s="20"/>
      <c r="TDL200" s="20"/>
      <c r="TDM200" s="20"/>
      <c r="TDN200" s="20"/>
      <c r="TDO200" s="20"/>
      <c r="TDP200" s="20"/>
      <c r="TDQ200" s="20"/>
      <c r="TDR200" s="20"/>
      <c r="TDS200" s="20"/>
      <c r="TDT200" s="20"/>
      <c r="TDU200" s="20"/>
      <c r="TDV200" s="20"/>
      <c r="TDW200" s="20"/>
      <c r="TDX200" s="20"/>
      <c r="TDY200" s="20"/>
      <c r="TDZ200" s="20"/>
      <c r="TEA200" s="20"/>
      <c r="TEB200" s="20"/>
      <c r="TEC200" s="20"/>
      <c r="TED200" s="20"/>
      <c r="TEE200" s="20"/>
      <c r="TEF200" s="20"/>
      <c r="TEG200" s="20"/>
      <c r="TEH200" s="20"/>
      <c r="TEI200" s="20"/>
      <c r="TEJ200" s="20"/>
      <c r="TEK200" s="20"/>
      <c r="TEL200" s="20"/>
      <c r="TEM200" s="20"/>
      <c r="TEN200" s="20"/>
      <c r="TEO200" s="20"/>
      <c r="TEP200" s="20"/>
      <c r="TEQ200" s="20"/>
      <c r="TER200" s="20"/>
      <c r="TES200" s="20"/>
      <c r="TET200" s="20"/>
      <c r="TEU200" s="20"/>
      <c r="TEV200" s="20"/>
      <c r="TEW200" s="20"/>
      <c r="TEX200" s="20"/>
      <c r="TEY200" s="20"/>
      <c r="TEZ200" s="20"/>
      <c r="TFA200" s="20"/>
      <c r="TFB200" s="20"/>
      <c r="TFC200" s="20"/>
      <c r="TFD200" s="20"/>
      <c r="TFE200" s="20"/>
      <c r="TFF200" s="20"/>
      <c r="TFG200" s="20"/>
      <c r="TFH200" s="20"/>
      <c r="TFI200" s="20"/>
      <c r="TFJ200" s="20"/>
      <c r="TFK200" s="20"/>
      <c r="TFL200" s="20"/>
      <c r="TFM200" s="20"/>
      <c r="TFN200" s="20"/>
      <c r="TFO200" s="20"/>
      <c r="TFP200" s="20"/>
      <c r="TFQ200" s="20"/>
      <c r="TFR200" s="20"/>
      <c r="TFS200" s="20"/>
      <c r="TFT200" s="20"/>
      <c r="TFU200" s="20"/>
      <c r="TFV200" s="20"/>
      <c r="TFW200" s="20"/>
      <c r="TFX200" s="20"/>
      <c r="TFY200" s="20"/>
      <c r="TFZ200" s="20"/>
      <c r="TGA200" s="20"/>
      <c r="TGB200" s="20"/>
      <c r="TGC200" s="20"/>
      <c r="TGD200" s="20"/>
      <c r="TGE200" s="20"/>
      <c r="TGF200" s="20"/>
      <c r="TGG200" s="20"/>
      <c r="TGH200" s="20"/>
      <c r="TGI200" s="20"/>
      <c r="TGJ200" s="20"/>
      <c r="TGK200" s="20"/>
      <c r="TGL200" s="20"/>
      <c r="TGM200" s="20"/>
      <c r="TGN200" s="20"/>
      <c r="TGO200" s="20"/>
      <c r="TGP200" s="20"/>
      <c r="TGQ200" s="20"/>
      <c r="TGR200" s="20"/>
      <c r="TGS200" s="20"/>
      <c r="TGT200" s="20"/>
      <c r="TGU200" s="20"/>
      <c r="TGV200" s="20"/>
      <c r="TGW200" s="20"/>
      <c r="TGX200" s="20"/>
      <c r="TGY200" s="20"/>
      <c r="TGZ200" s="20"/>
      <c r="THA200" s="20"/>
      <c r="THB200" s="20"/>
      <c r="THC200" s="20"/>
      <c r="THD200" s="20"/>
      <c r="THE200" s="20"/>
      <c r="THF200" s="20"/>
      <c r="THG200" s="20"/>
      <c r="THH200" s="20"/>
      <c r="THI200" s="20"/>
      <c r="THJ200" s="20"/>
      <c r="THK200" s="20"/>
      <c r="THL200" s="20"/>
      <c r="THM200" s="20"/>
      <c r="THN200" s="20"/>
      <c r="THO200" s="20"/>
      <c r="THP200" s="20"/>
      <c r="THQ200" s="20"/>
      <c r="THR200" s="20"/>
      <c r="THS200" s="20"/>
      <c r="THT200" s="20"/>
      <c r="THU200" s="20"/>
      <c r="THV200" s="20"/>
      <c r="THW200" s="20"/>
      <c r="THX200" s="20"/>
      <c r="THY200" s="20"/>
      <c r="THZ200" s="20"/>
      <c r="TIA200" s="20"/>
      <c r="TIB200" s="20"/>
      <c r="TIC200" s="20"/>
      <c r="TID200" s="20"/>
      <c r="TIE200" s="20"/>
      <c r="TIF200" s="20"/>
      <c r="TIG200" s="20"/>
      <c r="TIH200" s="20"/>
      <c r="TII200" s="20"/>
      <c r="TIJ200" s="20"/>
      <c r="TIK200" s="20"/>
      <c r="TIL200" s="20"/>
      <c r="TIM200" s="20"/>
      <c r="TIN200" s="20"/>
      <c r="TIO200" s="20"/>
      <c r="TIP200" s="20"/>
      <c r="TIQ200" s="20"/>
      <c r="TIR200" s="20"/>
      <c r="TIS200" s="20"/>
      <c r="TIT200" s="20"/>
      <c r="TIU200" s="20"/>
      <c r="TIV200" s="20"/>
      <c r="TIW200" s="20"/>
      <c r="TIX200" s="20"/>
      <c r="TIY200" s="20"/>
      <c r="TIZ200" s="20"/>
      <c r="TJA200" s="20"/>
      <c r="TJB200" s="20"/>
      <c r="TJC200" s="20"/>
      <c r="TJD200" s="20"/>
      <c r="TJE200" s="20"/>
      <c r="TJF200" s="20"/>
      <c r="TJG200" s="20"/>
      <c r="TJH200" s="20"/>
      <c r="TJI200" s="20"/>
      <c r="TJJ200" s="20"/>
      <c r="TJK200" s="20"/>
      <c r="TJL200" s="20"/>
      <c r="TJM200" s="20"/>
      <c r="TJN200" s="20"/>
      <c r="TJO200" s="20"/>
      <c r="TJP200" s="20"/>
      <c r="TJQ200" s="20"/>
      <c r="TJR200" s="20"/>
      <c r="TJS200" s="20"/>
      <c r="TJT200" s="20"/>
      <c r="TJU200" s="20"/>
      <c r="TJV200" s="20"/>
      <c r="TJW200" s="20"/>
      <c r="TJX200" s="20"/>
      <c r="TJY200" s="20"/>
      <c r="TJZ200" s="20"/>
      <c r="TKA200" s="20"/>
      <c r="TKB200" s="20"/>
      <c r="TKC200" s="20"/>
      <c r="TKD200" s="20"/>
      <c r="TKE200" s="20"/>
      <c r="TKF200" s="20"/>
      <c r="TKG200" s="20"/>
      <c r="TKH200" s="20"/>
      <c r="TKI200" s="20"/>
      <c r="TKJ200" s="20"/>
      <c r="TKK200" s="20"/>
      <c r="TKL200" s="20"/>
      <c r="TKM200" s="20"/>
      <c r="TKN200" s="20"/>
      <c r="TKO200" s="20"/>
      <c r="TKP200" s="20"/>
      <c r="TKQ200" s="20"/>
      <c r="TKR200" s="20"/>
      <c r="TKS200" s="20"/>
      <c r="TKT200" s="20"/>
      <c r="TKU200" s="20"/>
      <c r="TKV200" s="20"/>
      <c r="TKW200" s="20"/>
      <c r="TKX200" s="20"/>
      <c r="TKY200" s="20"/>
      <c r="TKZ200" s="20"/>
      <c r="TLA200" s="20"/>
      <c r="TLB200" s="20"/>
      <c r="TLC200" s="20"/>
      <c r="TLD200" s="20"/>
      <c r="TLE200" s="20"/>
      <c r="TLF200" s="20"/>
      <c r="TLG200" s="20"/>
      <c r="TLH200" s="20"/>
      <c r="TLI200" s="20"/>
      <c r="TLJ200" s="20"/>
      <c r="TLK200" s="20"/>
      <c r="TLL200" s="20"/>
      <c r="TLM200" s="20"/>
      <c r="TLN200" s="20"/>
      <c r="TLO200" s="20"/>
      <c r="TLP200" s="20"/>
      <c r="TLQ200" s="20"/>
      <c r="TLR200" s="20"/>
      <c r="TLS200" s="20"/>
      <c r="TLT200" s="20"/>
      <c r="TLU200" s="20"/>
      <c r="TLV200" s="20"/>
      <c r="TLW200" s="20"/>
      <c r="TLX200" s="20"/>
      <c r="TLY200" s="20"/>
      <c r="TLZ200" s="20"/>
      <c r="TMA200" s="20"/>
      <c r="TMB200" s="20"/>
      <c r="TMC200" s="20"/>
      <c r="TMD200" s="20"/>
      <c r="TME200" s="20"/>
      <c r="TMF200" s="20"/>
      <c r="TMG200" s="20"/>
      <c r="TMH200" s="20"/>
      <c r="TMI200" s="20"/>
      <c r="TMJ200" s="20"/>
      <c r="TMK200" s="20"/>
      <c r="TML200" s="20"/>
      <c r="TMM200" s="20"/>
      <c r="TMN200" s="20"/>
      <c r="TMO200" s="20"/>
      <c r="TMP200" s="20"/>
      <c r="TMQ200" s="20"/>
      <c r="TMR200" s="20"/>
      <c r="TMS200" s="20"/>
      <c r="TMT200" s="20"/>
      <c r="TMU200" s="20"/>
      <c r="TMV200" s="20"/>
      <c r="TMW200" s="20"/>
      <c r="TMX200" s="20"/>
      <c r="TMY200" s="20"/>
      <c r="TMZ200" s="20"/>
      <c r="TNA200" s="20"/>
      <c r="TNB200" s="20"/>
      <c r="TNC200" s="20"/>
      <c r="TND200" s="20"/>
      <c r="TNE200" s="20"/>
      <c r="TNF200" s="20"/>
      <c r="TNG200" s="20"/>
      <c r="TNH200" s="20"/>
      <c r="TNI200" s="20"/>
      <c r="TNJ200" s="20"/>
      <c r="TNK200" s="20"/>
      <c r="TNL200" s="20"/>
      <c r="TNM200" s="20"/>
      <c r="TNN200" s="20"/>
      <c r="TNO200" s="20"/>
      <c r="TNP200" s="20"/>
      <c r="TNQ200" s="20"/>
      <c r="TNR200" s="20"/>
      <c r="TNS200" s="20"/>
      <c r="TNT200" s="20"/>
      <c r="TNU200" s="20"/>
      <c r="TNV200" s="20"/>
      <c r="TNW200" s="20"/>
      <c r="TNX200" s="20"/>
      <c r="TNY200" s="20"/>
      <c r="TNZ200" s="20"/>
      <c r="TOA200" s="20"/>
      <c r="TOB200" s="20"/>
      <c r="TOC200" s="20"/>
      <c r="TOD200" s="20"/>
      <c r="TOE200" s="20"/>
      <c r="TOF200" s="20"/>
      <c r="TOG200" s="20"/>
      <c r="TOH200" s="20"/>
      <c r="TOI200" s="20"/>
      <c r="TOJ200" s="20"/>
      <c r="TOK200" s="20"/>
      <c r="TOL200" s="20"/>
      <c r="TOM200" s="20"/>
      <c r="TON200" s="20"/>
      <c r="TOO200" s="20"/>
      <c r="TOP200" s="20"/>
      <c r="TOQ200" s="20"/>
      <c r="TOR200" s="20"/>
      <c r="TOS200" s="20"/>
      <c r="TOT200" s="20"/>
      <c r="TOU200" s="20"/>
      <c r="TOV200" s="20"/>
      <c r="TOW200" s="20"/>
      <c r="TOX200" s="20"/>
      <c r="TOY200" s="20"/>
      <c r="TOZ200" s="20"/>
      <c r="TPA200" s="20"/>
      <c r="TPB200" s="20"/>
      <c r="TPC200" s="20"/>
      <c r="TPD200" s="20"/>
      <c r="TPE200" s="20"/>
      <c r="TPF200" s="20"/>
      <c r="TPG200" s="20"/>
      <c r="TPH200" s="20"/>
      <c r="TPI200" s="20"/>
      <c r="TPJ200" s="20"/>
      <c r="TPK200" s="20"/>
      <c r="TPL200" s="20"/>
      <c r="TPM200" s="20"/>
      <c r="TPN200" s="20"/>
      <c r="TPO200" s="20"/>
      <c r="TPP200" s="20"/>
      <c r="TPQ200" s="20"/>
      <c r="TPR200" s="20"/>
      <c r="TPS200" s="20"/>
      <c r="TPT200" s="20"/>
      <c r="TPU200" s="20"/>
      <c r="TPV200" s="20"/>
      <c r="TPW200" s="20"/>
      <c r="TPX200" s="20"/>
      <c r="TPY200" s="20"/>
      <c r="TPZ200" s="20"/>
      <c r="TQA200" s="20"/>
      <c r="TQB200" s="20"/>
      <c r="TQC200" s="20"/>
      <c r="TQD200" s="20"/>
      <c r="TQE200" s="20"/>
      <c r="TQF200" s="20"/>
      <c r="TQG200" s="20"/>
      <c r="TQH200" s="20"/>
      <c r="TQI200" s="20"/>
      <c r="TQJ200" s="20"/>
      <c r="TQK200" s="20"/>
      <c r="TQL200" s="20"/>
      <c r="TQM200" s="20"/>
      <c r="TQN200" s="20"/>
      <c r="TQO200" s="20"/>
      <c r="TQP200" s="20"/>
      <c r="TQQ200" s="20"/>
      <c r="TQR200" s="20"/>
      <c r="TQS200" s="20"/>
      <c r="TQT200" s="20"/>
      <c r="TQU200" s="20"/>
      <c r="TQV200" s="20"/>
      <c r="TQW200" s="20"/>
      <c r="TQX200" s="20"/>
      <c r="TQY200" s="20"/>
      <c r="TQZ200" s="20"/>
      <c r="TRA200" s="20"/>
      <c r="TRB200" s="20"/>
      <c r="TRC200" s="20"/>
      <c r="TRD200" s="20"/>
      <c r="TRE200" s="20"/>
      <c r="TRF200" s="20"/>
      <c r="TRG200" s="20"/>
      <c r="TRH200" s="20"/>
      <c r="TRI200" s="20"/>
      <c r="TRJ200" s="20"/>
      <c r="TRK200" s="20"/>
      <c r="TRL200" s="20"/>
      <c r="TRM200" s="20"/>
      <c r="TRN200" s="20"/>
      <c r="TRO200" s="20"/>
      <c r="TRP200" s="20"/>
      <c r="TRQ200" s="20"/>
      <c r="TRR200" s="20"/>
      <c r="TRS200" s="20"/>
      <c r="TRT200" s="20"/>
      <c r="TRU200" s="20"/>
      <c r="TRV200" s="20"/>
      <c r="TRW200" s="20"/>
      <c r="TRX200" s="20"/>
      <c r="TRY200" s="20"/>
      <c r="TRZ200" s="20"/>
      <c r="TSA200" s="20"/>
      <c r="TSB200" s="20"/>
      <c r="TSC200" s="20"/>
      <c r="TSD200" s="20"/>
      <c r="TSE200" s="20"/>
      <c r="TSF200" s="20"/>
      <c r="TSG200" s="20"/>
      <c r="TSH200" s="20"/>
      <c r="TSI200" s="20"/>
      <c r="TSJ200" s="20"/>
      <c r="TSK200" s="20"/>
      <c r="TSL200" s="20"/>
      <c r="TSM200" s="20"/>
      <c r="TSN200" s="20"/>
      <c r="TSO200" s="20"/>
      <c r="TSP200" s="20"/>
      <c r="TSQ200" s="20"/>
      <c r="TSR200" s="20"/>
      <c r="TSS200" s="20"/>
      <c r="TST200" s="20"/>
      <c r="TSU200" s="20"/>
      <c r="TSV200" s="20"/>
      <c r="TSW200" s="20"/>
      <c r="TSX200" s="20"/>
      <c r="TSY200" s="20"/>
      <c r="TSZ200" s="20"/>
      <c r="TTA200" s="20"/>
      <c r="TTB200" s="20"/>
      <c r="TTC200" s="20"/>
      <c r="TTD200" s="20"/>
      <c r="TTE200" s="20"/>
      <c r="TTF200" s="20"/>
      <c r="TTG200" s="20"/>
      <c r="TTH200" s="20"/>
      <c r="TTI200" s="20"/>
      <c r="TTJ200" s="20"/>
      <c r="TTK200" s="20"/>
      <c r="TTL200" s="20"/>
      <c r="TTM200" s="20"/>
      <c r="TTN200" s="20"/>
      <c r="TTO200" s="20"/>
      <c r="TTP200" s="20"/>
      <c r="TTQ200" s="20"/>
      <c r="TTR200" s="20"/>
      <c r="TTS200" s="20"/>
      <c r="TTT200" s="20"/>
      <c r="TTU200" s="20"/>
      <c r="TTV200" s="20"/>
      <c r="TTW200" s="20"/>
      <c r="TTX200" s="20"/>
      <c r="TTY200" s="20"/>
      <c r="TTZ200" s="20"/>
      <c r="TUA200" s="20"/>
      <c r="TUB200" s="20"/>
      <c r="TUC200" s="20"/>
      <c r="TUD200" s="20"/>
      <c r="TUE200" s="20"/>
      <c r="TUF200" s="20"/>
      <c r="TUG200" s="20"/>
      <c r="TUH200" s="20"/>
      <c r="TUI200" s="20"/>
      <c r="TUJ200" s="20"/>
      <c r="TUK200" s="20"/>
      <c r="TUL200" s="20"/>
      <c r="TUM200" s="20"/>
      <c r="TUN200" s="20"/>
      <c r="TUO200" s="20"/>
      <c r="TUP200" s="20"/>
      <c r="TUQ200" s="20"/>
      <c r="TUR200" s="20"/>
      <c r="TUS200" s="20"/>
      <c r="TUT200" s="20"/>
      <c r="TUU200" s="20"/>
      <c r="TUV200" s="20"/>
      <c r="TUW200" s="20"/>
      <c r="TUX200" s="20"/>
      <c r="TUY200" s="20"/>
      <c r="TUZ200" s="20"/>
      <c r="TVA200" s="20"/>
      <c r="TVB200" s="20"/>
      <c r="TVC200" s="20"/>
      <c r="TVD200" s="20"/>
      <c r="TVE200" s="20"/>
      <c r="TVF200" s="20"/>
      <c r="TVG200" s="20"/>
      <c r="TVH200" s="20"/>
      <c r="TVI200" s="20"/>
      <c r="TVJ200" s="20"/>
      <c r="TVK200" s="20"/>
      <c r="TVL200" s="20"/>
      <c r="TVM200" s="20"/>
      <c r="TVN200" s="20"/>
      <c r="TVO200" s="20"/>
      <c r="TVP200" s="20"/>
      <c r="TVQ200" s="20"/>
      <c r="TVR200" s="20"/>
      <c r="TVS200" s="20"/>
      <c r="TVT200" s="20"/>
      <c r="TVU200" s="20"/>
      <c r="TVV200" s="20"/>
      <c r="TVW200" s="20"/>
      <c r="TVX200" s="20"/>
      <c r="TVY200" s="20"/>
      <c r="TVZ200" s="20"/>
      <c r="TWA200" s="20"/>
      <c r="TWB200" s="20"/>
      <c r="TWC200" s="20"/>
      <c r="TWD200" s="20"/>
      <c r="TWE200" s="20"/>
      <c r="TWF200" s="20"/>
      <c r="TWG200" s="20"/>
      <c r="TWH200" s="20"/>
      <c r="TWI200" s="20"/>
      <c r="TWJ200" s="20"/>
      <c r="TWK200" s="20"/>
      <c r="TWL200" s="20"/>
      <c r="TWM200" s="20"/>
      <c r="TWN200" s="20"/>
      <c r="TWO200" s="20"/>
      <c r="TWP200" s="20"/>
      <c r="TWQ200" s="20"/>
      <c r="TWR200" s="20"/>
      <c r="TWS200" s="20"/>
      <c r="TWT200" s="20"/>
      <c r="TWU200" s="20"/>
      <c r="TWV200" s="20"/>
      <c r="TWW200" s="20"/>
      <c r="TWX200" s="20"/>
      <c r="TWY200" s="20"/>
      <c r="TWZ200" s="20"/>
      <c r="TXA200" s="20"/>
      <c r="TXB200" s="20"/>
      <c r="TXC200" s="20"/>
      <c r="TXD200" s="20"/>
      <c r="TXE200" s="20"/>
      <c r="TXF200" s="20"/>
      <c r="TXG200" s="20"/>
      <c r="TXH200" s="20"/>
      <c r="TXI200" s="20"/>
      <c r="TXJ200" s="20"/>
      <c r="TXK200" s="20"/>
      <c r="TXL200" s="20"/>
      <c r="TXM200" s="20"/>
      <c r="TXN200" s="20"/>
      <c r="TXO200" s="20"/>
      <c r="TXP200" s="20"/>
      <c r="TXQ200" s="20"/>
      <c r="TXR200" s="20"/>
      <c r="TXS200" s="20"/>
      <c r="TXT200" s="20"/>
      <c r="TXU200" s="20"/>
      <c r="TXV200" s="20"/>
      <c r="TXW200" s="20"/>
      <c r="TXX200" s="20"/>
      <c r="TXY200" s="20"/>
      <c r="TXZ200" s="20"/>
      <c r="TYA200" s="20"/>
      <c r="TYB200" s="20"/>
      <c r="TYC200" s="20"/>
      <c r="TYD200" s="20"/>
      <c r="TYE200" s="20"/>
      <c r="TYF200" s="20"/>
      <c r="TYG200" s="20"/>
      <c r="TYH200" s="20"/>
      <c r="TYI200" s="20"/>
      <c r="TYJ200" s="20"/>
      <c r="TYK200" s="20"/>
      <c r="TYL200" s="20"/>
      <c r="TYM200" s="20"/>
      <c r="TYN200" s="20"/>
      <c r="TYO200" s="20"/>
      <c r="TYP200" s="20"/>
      <c r="TYQ200" s="20"/>
      <c r="TYR200" s="20"/>
      <c r="TYS200" s="20"/>
      <c r="TYT200" s="20"/>
      <c r="TYU200" s="20"/>
      <c r="TYV200" s="20"/>
      <c r="TYW200" s="20"/>
      <c r="TYX200" s="20"/>
      <c r="TYY200" s="20"/>
      <c r="TYZ200" s="20"/>
      <c r="TZA200" s="20"/>
      <c r="TZB200" s="20"/>
      <c r="TZC200" s="20"/>
      <c r="TZD200" s="20"/>
      <c r="TZE200" s="20"/>
      <c r="TZF200" s="20"/>
      <c r="TZG200" s="20"/>
      <c r="TZH200" s="20"/>
      <c r="TZI200" s="20"/>
      <c r="TZJ200" s="20"/>
      <c r="TZK200" s="20"/>
      <c r="TZL200" s="20"/>
      <c r="TZM200" s="20"/>
      <c r="TZN200" s="20"/>
      <c r="TZO200" s="20"/>
      <c r="TZP200" s="20"/>
      <c r="TZQ200" s="20"/>
      <c r="TZR200" s="20"/>
      <c r="TZS200" s="20"/>
      <c r="TZT200" s="20"/>
      <c r="TZU200" s="20"/>
      <c r="TZV200" s="20"/>
      <c r="TZW200" s="20"/>
      <c r="TZX200" s="20"/>
      <c r="TZY200" s="20"/>
      <c r="TZZ200" s="20"/>
      <c r="UAA200" s="20"/>
      <c r="UAB200" s="20"/>
      <c r="UAC200" s="20"/>
      <c r="UAD200" s="20"/>
      <c r="UAE200" s="20"/>
      <c r="UAF200" s="20"/>
      <c r="UAG200" s="20"/>
      <c r="UAH200" s="20"/>
      <c r="UAI200" s="20"/>
      <c r="UAJ200" s="20"/>
      <c r="UAK200" s="20"/>
      <c r="UAL200" s="20"/>
      <c r="UAM200" s="20"/>
      <c r="UAN200" s="20"/>
      <c r="UAO200" s="20"/>
      <c r="UAP200" s="20"/>
      <c r="UAQ200" s="20"/>
      <c r="UAR200" s="20"/>
      <c r="UAS200" s="20"/>
      <c r="UAT200" s="20"/>
      <c r="UAU200" s="20"/>
      <c r="UAV200" s="20"/>
      <c r="UAW200" s="20"/>
      <c r="UAX200" s="20"/>
      <c r="UAY200" s="20"/>
      <c r="UAZ200" s="20"/>
      <c r="UBA200" s="20"/>
      <c r="UBB200" s="20"/>
      <c r="UBC200" s="20"/>
      <c r="UBD200" s="20"/>
      <c r="UBE200" s="20"/>
      <c r="UBF200" s="20"/>
      <c r="UBG200" s="20"/>
      <c r="UBH200" s="20"/>
      <c r="UBI200" s="20"/>
      <c r="UBJ200" s="20"/>
      <c r="UBK200" s="20"/>
      <c r="UBL200" s="20"/>
      <c r="UBM200" s="20"/>
      <c r="UBN200" s="20"/>
      <c r="UBO200" s="20"/>
      <c r="UBP200" s="20"/>
      <c r="UBQ200" s="20"/>
      <c r="UBR200" s="20"/>
      <c r="UBS200" s="20"/>
      <c r="UBT200" s="20"/>
      <c r="UBU200" s="20"/>
      <c r="UBV200" s="20"/>
      <c r="UBW200" s="20"/>
      <c r="UBX200" s="20"/>
      <c r="UBY200" s="20"/>
      <c r="UBZ200" s="20"/>
      <c r="UCA200" s="20"/>
      <c r="UCB200" s="20"/>
      <c r="UCC200" s="20"/>
      <c r="UCD200" s="20"/>
      <c r="UCE200" s="20"/>
      <c r="UCF200" s="20"/>
      <c r="UCG200" s="20"/>
      <c r="UCH200" s="20"/>
      <c r="UCI200" s="20"/>
      <c r="UCJ200" s="20"/>
      <c r="UCK200" s="20"/>
      <c r="UCL200" s="20"/>
      <c r="UCM200" s="20"/>
      <c r="UCN200" s="20"/>
      <c r="UCO200" s="20"/>
      <c r="UCP200" s="20"/>
      <c r="UCQ200" s="20"/>
      <c r="UCR200" s="20"/>
      <c r="UCS200" s="20"/>
      <c r="UCT200" s="20"/>
      <c r="UCU200" s="20"/>
      <c r="UCV200" s="20"/>
      <c r="UCW200" s="20"/>
      <c r="UCX200" s="20"/>
      <c r="UCY200" s="20"/>
      <c r="UCZ200" s="20"/>
      <c r="UDA200" s="20"/>
      <c r="UDB200" s="20"/>
      <c r="UDC200" s="20"/>
      <c r="UDD200" s="20"/>
      <c r="UDE200" s="20"/>
      <c r="UDF200" s="20"/>
      <c r="UDG200" s="20"/>
      <c r="UDH200" s="20"/>
      <c r="UDI200" s="20"/>
      <c r="UDJ200" s="20"/>
      <c r="UDK200" s="20"/>
      <c r="UDL200" s="20"/>
      <c r="UDM200" s="20"/>
      <c r="UDN200" s="20"/>
      <c r="UDO200" s="20"/>
      <c r="UDP200" s="20"/>
      <c r="UDQ200" s="20"/>
      <c r="UDR200" s="20"/>
      <c r="UDS200" s="20"/>
      <c r="UDT200" s="20"/>
      <c r="UDU200" s="20"/>
      <c r="UDV200" s="20"/>
      <c r="UDW200" s="20"/>
      <c r="UDX200" s="20"/>
      <c r="UDY200" s="20"/>
      <c r="UDZ200" s="20"/>
      <c r="UEA200" s="20"/>
      <c r="UEB200" s="20"/>
      <c r="UEC200" s="20"/>
      <c r="UED200" s="20"/>
      <c r="UEE200" s="20"/>
      <c r="UEF200" s="20"/>
      <c r="UEG200" s="20"/>
      <c r="UEH200" s="20"/>
      <c r="UEI200" s="20"/>
      <c r="UEJ200" s="20"/>
      <c r="UEK200" s="20"/>
      <c r="UEL200" s="20"/>
      <c r="UEM200" s="20"/>
      <c r="UEN200" s="20"/>
      <c r="UEO200" s="20"/>
      <c r="UEP200" s="20"/>
      <c r="UEQ200" s="20"/>
      <c r="UER200" s="20"/>
      <c r="UES200" s="20"/>
      <c r="UET200" s="20"/>
      <c r="UEU200" s="20"/>
      <c r="UEV200" s="20"/>
      <c r="UEW200" s="20"/>
      <c r="UEX200" s="20"/>
      <c r="UEY200" s="20"/>
      <c r="UEZ200" s="20"/>
      <c r="UFA200" s="20"/>
      <c r="UFB200" s="20"/>
      <c r="UFC200" s="20"/>
      <c r="UFD200" s="20"/>
      <c r="UFE200" s="20"/>
      <c r="UFF200" s="20"/>
      <c r="UFG200" s="20"/>
      <c r="UFH200" s="20"/>
      <c r="UFI200" s="20"/>
      <c r="UFJ200" s="20"/>
      <c r="UFK200" s="20"/>
      <c r="UFL200" s="20"/>
      <c r="UFM200" s="20"/>
      <c r="UFN200" s="20"/>
      <c r="UFO200" s="20"/>
      <c r="UFP200" s="20"/>
      <c r="UFQ200" s="20"/>
      <c r="UFR200" s="20"/>
      <c r="UFS200" s="20"/>
      <c r="UFT200" s="20"/>
      <c r="UFU200" s="20"/>
      <c r="UFV200" s="20"/>
      <c r="UFW200" s="20"/>
      <c r="UFX200" s="20"/>
      <c r="UFY200" s="20"/>
      <c r="UFZ200" s="20"/>
      <c r="UGA200" s="20"/>
      <c r="UGB200" s="20"/>
      <c r="UGC200" s="20"/>
      <c r="UGD200" s="20"/>
      <c r="UGE200" s="20"/>
      <c r="UGF200" s="20"/>
      <c r="UGG200" s="20"/>
      <c r="UGH200" s="20"/>
      <c r="UGI200" s="20"/>
      <c r="UGJ200" s="20"/>
      <c r="UGK200" s="20"/>
      <c r="UGL200" s="20"/>
      <c r="UGM200" s="20"/>
      <c r="UGN200" s="20"/>
      <c r="UGO200" s="20"/>
      <c r="UGP200" s="20"/>
      <c r="UGQ200" s="20"/>
      <c r="UGR200" s="20"/>
      <c r="UGS200" s="20"/>
      <c r="UGT200" s="20"/>
      <c r="UGU200" s="20"/>
      <c r="UGV200" s="20"/>
      <c r="UGW200" s="20"/>
      <c r="UGX200" s="20"/>
      <c r="UGY200" s="20"/>
      <c r="UGZ200" s="20"/>
      <c r="UHA200" s="20"/>
      <c r="UHB200" s="20"/>
      <c r="UHC200" s="20"/>
      <c r="UHD200" s="20"/>
      <c r="UHE200" s="20"/>
      <c r="UHF200" s="20"/>
      <c r="UHG200" s="20"/>
      <c r="UHH200" s="20"/>
      <c r="UHI200" s="20"/>
      <c r="UHJ200" s="20"/>
      <c r="UHK200" s="20"/>
      <c r="UHL200" s="20"/>
      <c r="UHM200" s="20"/>
      <c r="UHN200" s="20"/>
      <c r="UHO200" s="20"/>
      <c r="UHP200" s="20"/>
      <c r="UHQ200" s="20"/>
      <c r="UHR200" s="20"/>
      <c r="UHS200" s="20"/>
      <c r="UHT200" s="20"/>
      <c r="UHU200" s="20"/>
      <c r="UHV200" s="20"/>
      <c r="UHW200" s="20"/>
      <c r="UHX200" s="20"/>
      <c r="UHY200" s="20"/>
      <c r="UHZ200" s="20"/>
      <c r="UIA200" s="20"/>
      <c r="UIB200" s="20"/>
      <c r="UIC200" s="20"/>
      <c r="UID200" s="20"/>
      <c r="UIE200" s="20"/>
      <c r="UIF200" s="20"/>
      <c r="UIG200" s="20"/>
      <c r="UIH200" s="20"/>
      <c r="UII200" s="20"/>
      <c r="UIJ200" s="20"/>
      <c r="UIK200" s="20"/>
      <c r="UIL200" s="20"/>
      <c r="UIM200" s="20"/>
      <c r="UIN200" s="20"/>
      <c r="UIO200" s="20"/>
      <c r="UIP200" s="20"/>
      <c r="UIQ200" s="20"/>
      <c r="UIR200" s="20"/>
      <c r="UIS200" s="20"/>
      <c r="UIT200" s="20"/>
      <c r="UIU200" s="20"/>
      <c r="UIV200" s="20"/>
      <c r="UIW200" s="20"/>
      <c r="UIX200" s="20"/>
      <c r="UIY200" s="20"/>
      <c r="UIZ200" s="20"/>
      <c r="UJA200" s="20"/>
      <c r="UJB200" s="20"/>
      <c r="UJC200" s="20"/>
      <c r="UJD200" s="20"/>
      <c r="UJE200" s="20"/>
      <c r="UJF200" s="20"/>
      <c r="UJG200" s="20"/>
      <c r="UJH200" s="20"/>
      <c r="UJI200" s="20"/>
      <c r="UJJ200" s="20"/>
      <c r="UJK200" s="20"/>
      <c r="UJL200" s="20"/>
      <c r="UJM200" s="20"/>
      <c r="UJN200" s="20"/>
      <c r="UJO200" s="20"/>
      <c r="UJP200" s="20"/>
      <c r="UJQ200" s="20"/>
      <c r="UJR200" s="20"/>
      <c r="UJS200" s="20"/>
      <c r="UJT200" s="20"/>
      <c r="UJU200" s="20"/>
      <c r="UJV200" s="20"/>
      <c r="UJW200" s="20"/>
      <c r="UJX200" s="20"/>
      <c r="UJY200" s="20"/>
      <c r="UJZ200" s="20"/>
      <c r="UKA200" s="20"/>
      <c r="UKB200" s="20"/>
      <c r="UKC200" s="20"/>
      <c r="UKD200" s="20"/>
      <c r="UKE200" s="20"/>
      <c r="UKF200" s="20"/>
      <c r="UKG200" s="20"/>
      <c r="UKH200" s="20"/>
      <c r="UKI200" s="20"/>
      <c r="UKJ200" s="20"/>
      <c r="UKK200" s="20"/>
      <c r="UKL200" s="20"/>
      <c r="UKM200" s="20"/>
      <c r="UKN200" s="20"/>
      <c r="UKO200" s="20"/>
      <c r="UKP200" s="20"/>
      <c r="UKQ200" s="20"/>
      <c r="UKR200" s="20"/>
      <c r="UKS200" s="20"/>
      <c r="UKT200" s="20"/>
      <c r="UKU200" s="20"/>
      <c r="UKV200" s="20"/>
      <c r="UKW200" s="20"/>
      <c r="UKX200" s="20"/>
      <c r="UKY200" s="20"/>
      <c r="UKZ200" s="20"/>
      <c r="ULA200" s="20"/>
      <c r="ULB200" s="20"/>
      <c r="ULC200" s="20"/>
      <c r="ULD200" s="20"/>
      <c r="ULE200" s="20"/>
      <c r="ULF200" s="20"/>
      <c r="ULG200" s="20"/>
      <c r="ULH200" s="20"/>
      <c r="ULI200" s="20"/>
      <c r="ULJ200" s="20"/>
      <c r="ULK200" s="20"/>
      <c r="ULL200" s="20"/>
      <c r="ULM200" s="20"/>
      <c r="ULN200" s="20"/>
      <c r="ULO200" s="20"/>
      <c r="ULP200" s="20"/>
      <c r="ULQ200" s="20"/>
      <c r="ULR200" s="20"/>
      <c r="ULS200" s="20"/>
      <c r="ULT200" s="20"/>
      <c r="ULU200" s="20"/>
      <c r="ULV200" s="20"/>
      <c r="ULW200" s="20"/>
      <c r="ULX200" s="20"/>
      <c r="ULY200" s="20"/>
      <c r="ULZ200" s="20"/>
      <c r="UMA200" s="20"/>
      <c r="UMB200" s="20"/>
      <c r="UMC200" s="20"/>
      <c r="UMD200" s="20"/>
      <c r="UME200" s="20"/>
      <c r="UMF200" s="20"/>
      <c r="UMG200" s="20"/>
      <c r="UMH200" s="20"/>
      <c r="UMI200" s="20"/>
      <c r="UMJ200" s="20"/>
      <c r="UMK200" s="20"/>
      <c r="UML200" s="20"/>
      <c r="UMM200" s="20"/>
      <c r="UMN200" s="20"/>
      <c r="UMO200" s="20"/>
      <c r="UMP200" s="20"/>
      <c r="UMQ200" s="20"/>
      <c r="UMR200" s="20"/>
      <c r="UMS200" s="20"/>
      <c r="UMT200" s="20"/>
      <c r="UMU200" s="20"/>
      <c r="UMV200" s="20"/>
      <c r="UMW200" s="20"/>
      <c r="UMX200" s="20"/>
      <c r="UMY200" s="20"/>
      <c r="UMZ200" s="20"/>
      <c r="UNA200" s="20"/>
      <c r="UNB200" s="20"/>
      <c r="UNC200" s="20"/>
      <c r="UND200" s="20"/>
      <c r="UNE200" s="20"/>
      <c r="UNF200" s="20"/>
      <c r="UNG200" s="20"/>
      <c r="UNH200" s="20"/>
      <c r="UNI200" s="20"/>
      <c r="UNJ200" s="20"/>
      <c r="UNK200" s="20"/>
      <c r="UNL200" s="20"/>
      <c r="UNM200" s="20"/>
      <c r="UNN200" s="20"/>
      <c r="UNO200" s="20"/>
      <c r="UNP200" s="20"/>
      <c r="UNQ200" s="20"/>
      <c r="UNR200" s="20"/>
      <c r="UNS200" s="20"/>
      <c r="UNT200" s="20"/>
      <c r="UNU200" s="20"/>
      <c r="UNV200" s="20"/>
      <c r="UNW200" s="20"/>
      <c r="UNX200" s="20"/>
      <c r="UNY200" s="20"/>
      <c r="UNZ200" s="20"/>
      <c r="UOA200" s="20"/>
      <c r="UOB200" s="20"/>
      <c r="UOC200" s="20"/>
      <c r="UOD200" s="20"/>
      <c r="UOE200" s="20"/>
      <c r="UOF200" s="20"/>
      <c r="UOG200" s="20"/>
      <c r="UOH200" s="20"/>
      <c r="UOI200" s="20"/>
      <c r="UOJ200" s="20"/>
      <c r="UOK200" s="20"/>
      <c r="UOL200" s="20"/>
      <c r="UOM200" s="20"/>
      <c r="UON200" s="20"/>
      <c r="UOO200" s="20"/>
      <c r="UOP200" s="20"/>
      <c r="UOQ200" s="20"/>
      <c r="UOR200" s="20"/>
      <c r="UOS200" s="20"/>
      <c r="UOT200" s="20"/>
      <c r="UOU200" s="20"/>
      <c r="UOV200" s="20"/>
      <c r="UOW200" s="20"/>
      <c r="UOX200" s="20"/>
      <c r="UOY200" s="20"/>
      <c r="UOZ200" s="20"/>
      <c r="UPA200" s="20"/>
      <c r="UPB200" s="20"/>
      <c r="UPC200" s="20"/>
      <c r="UPD200" s="20"/>
      <c r="UPE200" s="20"/>
      <c r="UPF200" s="20"/>
      <c r="UPG200" s="20"/>
      <c r="UPH200" s="20"/>
      <c r="UPI200" s="20"/>
      <c r="UPJ200" s="20"/>
      <c r="UPK200" s="20"/>
      <c r="UPL200" s="20"/>
      <c r="UPM200" s="20"/>
      <c r="UPN200" s="20"/>
      <c r="UPO200" s="20"/>
      <c r="UPP200" s="20"/>
      <c r="UPQ200" s="20"/>
      <c r="UPR200" s="20"/>
      <c r="UPS200" s="20"/>
      <c r="UPT200" s="20"/>
      <c r="UPU200" s="20"/>
      <c r="UPV200" s="20"/>
      <c r="UPW200" s="20"/>
      <c r="UPX200" s="20"/>
      <c r="UPY200" s="20"/>
      <c r="UPZ200" s="20"/>
      <c r="UQA200" s="20"/>
      <c r="UQB200" s="20"/>
      <c r="UQC200" s="20"/>
      <c r="UQD200" s="20"/>
      <c r="UQE200" s="20"/>
      <c r="UQF200" s="20"/>
      <c r="UQG200" s="20"/>
      <c r="UQH200" s="20"/>
      <c r="UQI200" s="20"/>
      <c r="UQJ200" s="20"/>
      <c r="UQK200" s="20"/>
      <c r="UQL200" s="20"/>
      <c r="UQM200" s="20"/>
      <c r="UQN200" s="20"/>
      <c r="UQO200" s="20"/>
      <c r="UQP200" s="20"/>
      <c r="UQQ200" s="20"/>
      <c r="UQR200" s="20"/>
      <c r="UQS200" s="20"/>
      <c r="UQT200" s="20"/>
      <c r="UQU200" s="20"/>
      <c r="UQV200" s="20"/>
      <c r="UQW200" s="20"/>
      <c r="UQX200" s="20"/>
      <c r="UQY200" s="20"/>
      <c r="UQZ200" s="20"/>
      <c r="URA200" s="20"/>
      <c r="URB200" s="20"/>
      <c r="URC200" s="20"/>
      <c r="URD200" s="20"/>
      <c r="URE200" s="20"/>
      <c r="URF200" s="20"/>
      <c r="URG200" s="20"/>
      <c r="URH200" s="20"/>
      <c r="URI200" s="20"/>
      <c r="URJ200" s="20"/>
      <c r="URK200" s="20"/>
      <c r="URL200" s="20"/>
      <c r="URM200" s="20"/>
      <c r="URN200" s="20"/>
      <c r="URO200" s="20"/>
      <c r="URP200" s="20"/>
      <c r="URQ200" s="20"/>
      <c r="URR200" s="20"/>
      <c r="URS200" s="20"/>
      <c r="URT200" s="20"/>
      <c r="URU200" s="20"/>
      <c r="URV200" s="20"/>
      <c r="URW200" s="20"/>
      <c r="URX200" s="20"/>
      <c r="URY200" s="20"/>
      <c r="URZ200" s="20"/>
      <c r="USA200" s="20"/>
      <c r="USB200" s="20"/>
      <c r="USC200" s="20"/>
      <c r="USD200" s="20"/>
      <c r="USE200" s="20"/>
      <c r="USF200" s="20"/>
      <c r="USG200" s="20"/>
      <c r="USH200" s="20"/>
      <c r="USI200" s="20"/>
      <c r="USJ200" s="20"/>
      <c r="USK200" s="20"/>
      <c r="USL200" s="20"/>
      <c r="USM200" s="20"/>
      <c r="USN200" s="20"/>
      <c r="USO200" s="20"/>
      <c r="USP200" s="20"/>
      <c r="USQ200" s="20"/>
      <c r="USR200" s="20"/>
      <c r="USS200" s="20"/>
      <c r="UST200" s="20"/>
      <c r="USU200" s="20"/>
      <c r="USV200" s="20"/>
      <c r="USW200" s="20"/>
      <c r="USX200" s="20"/>
      <c r="USY200" s="20"/>
      <c r="USZ200" s="20"/>
      <c r="UTA200" s="20"/>
      <c r="UTB200" s="20"/>
      <c r="UTC200" s="20"/>
      <c r="UTD200" s="20"/>
      <c r="UTE200" s="20"/>
      <c r="UTF200" s="20"/>
      <c r="UTG200" s="20"/>
      <c r="UTH200" s="20"/>
      <c r="UTI200" s="20"/>
      <c r="UTJ200" s="20"/>
      <c r="UTK200" s="20"/>
      <c r="UTL200" s="20"/>
      <c r="UTM200" s="20"/>
      <c r="UTN200" s="20"/>
      <c r="UTO200" s="20"/>
      <c r="UTP200" s="20"/>
      <c r="UTQ200" s="20"/>
      <c r="UTR200" s="20"/>
      <c r="UTS200" s="20"/>
      <c r="UTT200" s="20"/>
      <c r="UTU200" s="20"/>
      <c r="UTV200" s="20"/>
      <c r="UTW200" s="20"/>
      <c r="UTX200" s="20"/>
      <c r="UTY200" s="20"/>
      <c r="UTZ200" s="20"/>
      <c r="UUA200" s="20"/>
      <c r="UUB200" s="20"/>
      <c r="UUC200" s="20"/>
      <c r="UUD200" s="20"/>
      <c r="UUE200" s="20"/>
      <c r="UUF200" s="20"/>
      <c r="UUG200" s="20"/>
      <c r="UUH200" s="20"/>
      <c r="UUI200" s="20"/>
      <c r="UUJ200" s="20"/>
      <c r="UUK200" s="20"/>
      <c r="UUL200" s="20"/>
      <c r="UUM200" s="20"/>
      <c r="UUN200" s="20"/>
      <c r="UUO200" s="20"/>
      <c r="UUP200" s="20"/>
      <c r="UUQ200" s="20"/>
      <c r="UUR200" s="20"/>
      <c r="UUS200" s="20"/>
      <c r="UUT200" s="20"/>
      <c r="UUU200" s="20"/>
      <c r="UUV200" s="20"/>
      <c r="UUW200" s="20"/>
      <c r="UUX200" s="20"/>
      <c r="UUY200" s="20"/>
      <c r="UUZ200" s="20"/>
      <c r="UVA200" s="20"/>
      <c r="UVB200" s="20"/>
      <c r="UVC200" s="20"/>
      <c r="UVD200" s="20"/>
      <c r="UVE200" s="20"/>
      <c r="UVF200" s="20"/>
      <c r="UVG200" s="20"/>
      <c r="UVH200" s="20"/>
      <c r="UVI200" s="20"/>
      <c r="UVJ200" s="20"/>
      <c r="UVK200" s="20"/>
      <c r="UVL200" s="20"/>
      <c r="UVM200" s="20"/>
      <c r="UVN200" s="20"/>
      <c r="UVO200" s="20"/>
      <c r="UVP200" s="20"/>
      <c r="UVQ200" s="20"/>
      <c r="UVR200" s="20"/>
      <c r="UVS200" s="20"/>
      <c r="UVT200" s="20"/>
      <c r="UVU200" s="20"/>
      <c r="UVV200" s="20"/>
      <c r="UVW200" s="20"/>
      <c r="UVX200" s="20"/>
      <c r="UVY200" s="20"/>
      <c r="UVZ200" s="20"/>
      <c r="UWA200" s="20"/>
      <c r="UWB200" s="20"/>
      <c r="UWC200" s="20"/>
      <c r="UWD200" s="20"/>
      <c r="UWE200" s="20"/>
      <c r="UWF200" s="20"/>
      <c r="UWG200" s="20"/>
      <c r="UWH200" s="20"/>
      <c r="UWI200" s="20"/>
      <c r="UWJ200" s="20"/>
      <c r="UWK200" s="20"/>
      <c r="UWL200" s="20"/>
      <c r="UWM200" s="20"/>
      <c r="UWN200" s="20"/>
      <c r="UWO200" s="20"/>
      <c r="UWP200" s="20"/>
      <c r="UWQ200" s="20"/>
      <c r="UWR200" s="20"/>
      <c r="UWS200" s="20"/>
      <c r="UWT200" s="20"/>
      <c r="UWU200" s="20"/>
      <c r="UWV200" s="20"/>
      <c r="UWW200" s="20"/>
      <c r="UWX200" s="20"/>
      <c r="UWY200" s="20"/>
      <c r="UWZ200" s="20"/>
      <c r="UXA200" s="20"/>
      <c r="UXB200" s="20"/>
      <c r="UXC200" s="20"/>
      <c r="UXD200" s="20"/>
      <c r="UXE200" s="20"/>
      <c r="UXF200" s="20"/>
      <c r="UXG200" s="20"/>
      <c r="UXH200" s="20"/>
      <c r="UXI200" s="20"/>
      <c r="UXJ200" s="20"/>
      <c r="UXK200" s="20"/>
      <c r="UXL200" s="20"/>
      <c r="UXM200" s="20"/>
      <c r="UXN200" s="20"/>
      <c r="UXO200" s="20"/>
      <c r="UXP200" s="20"/>
      <c r="UXQ200" s="20"/>
      <c r="UXR200" s="20"/>
      <c r="UXS200" s="20"/>
      <c r="UXT200" s="20"/>
      <c r="UXU200" s="20"/>
      <c r="UXV200" s="20"/>
      <c r="UXW200" s="20"/>
      <c r="UXX200" s="20"/>
      <c r="UXY200" s="20"/>
      <c r="UXZ200" s="20"/>
      <c r="UYA200" s="20"/>
      <c r="UYB200" s="20"/>
      <c r="UYC200" s="20"/>
      <c r="UYD200" s="20"/>
      <c r="UYE200" s="20"/>
      <c r="UYF200" s="20"/>
      <c r="UYG200" s="20"/>
      <c r="UYH200" s="20"/>
      <c r="UYI200" s="20"/>
      <c r="UYJ200" s="20"/>
      <c r="UYK200" s="20"/>
      <c r="UYL200" s="20"/>
      <c r="UYM200" s="20"/>
      <c r="UYN200" s="20"/>
      <c r="UYO200" s="20"/>
      <c r="UYP200" s="20"/>
      <c r="UYQ200" s="20"/>
      <c r="UYR200" s="20"/>
      <c r="UYS200" s="20"/>
      <c r="UYT200" s="20"/>
      <c r="UYU200" s="20"/>
      <c r="UYV200" s="20"/>
      <c r="UYW200" s="20"/>
      <c r="UYX200" s="20"/>
      <c r="UYY200" s="20"/>
      <c r="UYZ200" s="20"/>
      <c r="UZA200" s="20"/>
      <c r="UZB200" s="20"/>
      <c r="UZC200" s="20"/>
      <c r="UZD200" s="20"/>
      <c r="UZE200" s="20"/>
      <c r="UZF200" s="20"/>
      <c r="UZG200" s="20"/>
      <c r="UZH200" s="20"/>
      <c r="UZI200" s="20"/>
      <c r="UZJ200" s="20"/>
      <c r="UZK200" s="20"/>
      <c r="UZL200" s="20"/>
      <c r="UZM200" s="20"/>
      <c r="UZN200" s="20"/>
      <c r="UZO200" s="20"/>
      <c r="UZP200" s="20"/>
      <c r="UZQ200" s="20"/>
      <c r="UZR200" s="20"/>
      <c r="UZS200" s="20"/>
      <c r="UZT200" s="20"/>
      <c r="UZU200" s="20"/>
      <c r="UZV200" s="20"/>
      <c r="UZW200" s="20"/>
      <c r="UZX200" s="20"/>
      <c r="UZY200" s="20"/>
      <c r="UZZ200" s="20"/>
      <c r="VAA200" s="20"/>
      <c r="VAB200" s="20"/>
      <c r="VAC200" s="20"/>
      <c r="VAD200" s="20"/>
      <c r="VAE200" s="20"/>
      <c r="VAF200" s="20"/>
      <c r="VAG200" s="20"/>
      <c r="VAH200" s="20"/>
      <c r="VAI200" s="20"/>
      <c r="VAJ200" s="20"/>
      <c r="VAK200" s="20"/>
      <c r="VAL200" s="20"/>
      <c r="VAM200" s="20"/>
      <c r="VAN200" s="20"/>
      <c r="VAO200" s="20"/>
      <c r="VAP200" s="20"/>
      <c r="VAQ200" s="20"/>
      <c r="VAR200" s="20"/>
      <c r="VAS200" s="20"/>
      <c r="VAT200" s="20"/>
      <c r="VAU200" s="20"/>
      <c r="VAV200" s="20"/>
      <c r="VAW200" s="20"/>
      <c r="VAX200" s="20"/>
      <c r="VAY200" s="20"/>
      <c r="VAZ200" s="20"/>
      <c r="VBA200" s="20"/>
      <c r="VBB200" s="20"/>
      <c r="VBC200" s="20"/>
      <c r="VBD200" s="20"/>
      <c r="VBE200" s="20"/>
      <c r="VBF200" s="20"/>
      <c r="VBG200" s="20"/>
      <c r="VBH200" s="20"/>
      <c r="VBI200" s="20"/>
      <c r="VBJ200" s="20"/>
      <c r="VBK200" s="20"/>
      <c r="VBL200" s="20"/>
      <c r="VBM200" s="20"/>
      <c r="VBN200" s="20"/>
      <c r="VBO200" s="20"/>
      <c r="VBP200" s="20"/>
      <c r="VBQ200" s="20"/>
      <c r="VBR200" s="20"/>
      <c r="VBS200" s="20"/>
      <c r="VBT200" s="20"/>
      <c r="VBU200" s="20"/>
      <c r="VBV200" s="20"/>
      <c r="VBW200" s="20"/>
      <c r="VBX200" s="20"/>
      <c r="VBY200" s="20"/>
      <c r="VBZ200" s="20"/>
      <c r="VCA200" s="20"/>
      <c r="VCB200" s="20"/>
      <c r="VCC200" s="20"/>
      <c r="VCD200" s="20"/>
      <c r="VCE200" s="20"/>
      <c r="VCF200" s="20"/>
      <c r="VCG200" s="20"/>
      <c r="VCH200" s="20"/>
      <c r="VCI200" s="20"/>
      <c r="VCJ200" s="20"/>
      <c r="VCK200" s="20"/>
      <c r="VCL200" s="20"/>
      <c r="VCM200" s="20"/>
      <c r="VCN200" s="20"/>
      <c r="VCO200" s="20"/>
      <c r="VCP200" s="20"/>
      <c r="VCQ200" s="20"/>
      <c r="VCR200" s="20"/>
      <c r="VCS200" s="20"/>
      <c r="VCT200" s="20"/>
      <c r="VCU200" s="20"/>
      <c r="VCV200" s="20"/>
      <c r="VCW200" s="20"/>
      <c r="VCX200" s="20"/>
      <c r="VCY200" s="20"/>
      <c r="VCZ200" s="20"/>
      <c r="VDA200" s="20"/>
      <c r="VDB200" s="20"/>
      <c r="VDC200" s="20"/>
      <c r="VDD200" s="20"/>
      <c r="VDE200" s="20"/>
      <c r="VDF200" s="20"/>
      <c r="VDG200" s="20"/>
      <c r="VDH200" s="20"/>
      <c r="VDI200" s="20"/>
      <c r="VDJ200" s="20"/>
      <c r="VDK200" s="20"/>
      <c r="VDL200" s="20"/>
      <c r="VDM200" s="20"/>
      <c r="VDN200" s="20"/>
      <c r="VDO200" s="20"/>
      <c r="VDP200" s="20"/>
      <c r="VDQ200" s="20"/>
      <c r="VDR200" s="20"/>
      <c r="VDS200" s="20"/>
      <c r="VDT200" s="20"/>
      <c r="VDU200" s="20"/>
      <c r="VDV200" s="20"/>
      <c r="VDW200" s="20"/>
      <c r="VDX200" s="20"/>
      <c r="VDY200" s="20"/>
      <c r="VDZ200" s="20"/>
      <c r="VEA200" s="20"/>
      <c r="VEB200" s="20"/>
      <c r="VEC200" s="20"/>
      <c r="VED200" s="20"/>
      <c r="VEE200" s="20"/>
      <c r="VEF200" s="20"/>
      <c r="VEG200" s="20"/>
      <c r="VEH200" s="20"/>
      <c r="VEI200" s="20"/>
      <c r="VEJ200" s="20"/>
      <c r="VEK200" s="20"/>
      <c r="VEL200" s="20"/>
      <c r="VEM200" s="20"/>
      <c r="VEN200" s="20"/>
      <c r="VEO200" s="20"/>
      <c r="VEP200" s="20"/>
      <c r="VEQ200" s="20"/>
      <c r="VER200" s="20"/>
      <c r="VES200" s="20"/>
      <c r="VET200" s="20"/>
      <c r="VEU200" s="20"/>
      <c r="VEV200" s="20"/>
      <c r="VEW200" s="20"/>
      <c r="VEX200" s="20"/>
      <c r="VEY200" s="20"/>
      <c r="VEZ200" s="20"/>
      <c r="VFA200" s="20"/>
      <c r="VFB200" s="20"/>
      <c r="VFC200" s="20"/>
      <c r="VFD200" s="20"/>
      <c r="VFE200" s="20"/>
      <c r="VFF200" s="20"/>
      <c r="VFG200" s="20"/>
      <c r="VFH200" s="20"/>
      <c r="VFI200" s="20"/>
      <c r="VFJ200" s="20"/>
      <c r="VFK200" s="20"/>
      <c r="VFL200" s="20"/>
      <c r="VFM200" s="20"/>
      <c r="VFN200" s="20"/>
      <c r="VFO200" s="20"/>
      <c r="VFP200" s="20"/>
      <c r="VFQ200" s="20"/>
      <c r="VFR200" s="20"/>
      <c r="VFS200" s="20"/>
      <c r="VFT200" s="20"/>
      <c r="VFU200" s="20"/>
      <c r="VFV200" s="20"/>
      <c r="VFW200" s="20"/>
      <c r="VFX200" s="20"/>
      <c r="VFY200" s="20"/>
      <c r="VFZ200" s="20"/>
      <c r="VGA200" s="20"/>
      <c r="VGB200" s="20"/>
      <c r="VGC200" s="20"/>
      <c r="VGD200" s="20"/>
      <c r="VGE200" s="20"/>
      <c r="VGF200" s="20"/>
      <c r="VGG200" s="20"/>
      <c r="VGH200" s="20"/>
      <c r="VGI200" s="20"/>
      <c r="VGJ200" s="20"/>
      <c r="VGK200" s="20"/>
      <c r="VGL200" s="20"/>
      <c r="VGM200" s="20"/>
      <c r="VGN200" s="20"/>
      <c r="VGO200" s="20"/>
      <c r="VGP200" s="20"/>
      <c r="VGQ200" s="20"/>
      <c r="VGR200" s="20"/>
      <c r="VGS200" s="20"/>
      <c r="VGT200" s="20"/>
      <c r="VGU200" s="20"/>
      <c r="VGV200" s="20"/>
      <c r="VGW200" s="20"/>
      <c r="VGX200" s="20"/>
      <c r="VGY200" s="20"/>
      <c r="VGZ200" s="20"/>
      <c r="VHA200" s="20"/>
      <c r="VHB200" s="20"/>
      <c r="VHC200" s="20"/>
      <c r="VHD200" s="20"/>
      <c r="VHE200" s="20"/>
      <c r="VHF200" s="20"/>
      <c r="VHG200" s="20"/>
      <c r="VHH200" s="20"/>
      <c r="VHI200" s="20"/>
      <c r="VHJ200" s="20"/>
      <c r="VHK200" s="20"/>
      <c r="VHL200" s="20"/>
      <c r="VHM200" s="20"/>
      <c r="VHN200" s="20"/>
      <c r="VHO200" s="20"/>
      <c r="VHP200" s="20"/>
      <c r="VHQ200" s="20"/>
      <c r="VHR200" s="20"/>
      <c r="VHS200" s="20"/>
      <c r="VHT200" s="20"/>
      <c r="VHU200" s="20"/>
      <c r="VHV200" s="20"/>
      <c r="VHW200" s="20"/>
      <c r="VHX200" s="20"/>
      <c r="VHY200" s="20"/>
      <c r="VHZ200" s="20"/>
      <c r="VIA200" s="20"/>
      <c r="VIB200" s="20"/>
      <c r="VIC200" s="20"/>
      <c r="VID200" s="20"/>
      <c r="VIE200" s="20"/>
      <c r="VIF200" s="20"/>
      <c r="VIG200" s="20"/>
      <c r="VIH200" s="20"/>
      <c r="VII200" s="20"/>
      <c r="VIJ200" s="20"/>
      <c r="VIK200" s="20"/>
      <c r="VIL200" s="20"/>
      <c r="VIM200" s="20"/>
      <c r="VIN200" s="20"/>
      <c r="VIO200" s="20"/>
      <c r="VIP200" s="20"/>
      <c r="VIQ200" s="20"/>
      <c r="VIR200" s="20"/>
      <c r="VIS200" s="20"/>
      <c r="VIT200" s="20"/>
      <c r="VIU200" s="20"/>
      <c r="VIV200" s="20"/>
      <c r="VIW200" s="20"/>
      <c r="VIX200" s="20"/>
      <c r="VIY200" s="20"/>
      <c r="VIZ200" s="20"/>
      <c r="VJA200" s="20"/>
      <c r="VJB200" s="20"/>
      <c r="VJC200" s="20"/>
      <c r="VJD200" s="20"/>
      <c r="VJE200" s="20"/>
      <c r="VJF200" s="20"/>
      <c r="VJG200" s="20"/>
      <c r="VJH200" s="20"/>
      <c r="VJI200" s="20"/>
      <c r="VJJ200" s="20"/>
      <c r="VJK200" s="20"/>
      <c r="VJL200" s="20"/>
      <c r="VJM200" s="20"/>
      <c r="VJN200" s="20"/>
      <c r="VJO200" s="20"/>
      <c r="VJP200" s="20"/>
      <c r="VJQ200" s="20"/>
      <c r="VJR200" s="20"/>
      <c r="VJS200" s="20"/>
      <c r="VJT200" s="20"/>
      <c r="VJU200" s="20"/>
      <c r="VJV200" s="20"/>
      <c r="VJW200" s="20"/>
      <c r="VJX200" s="20"/>
      <c r="VJY200" s="20"/>
      <c r="VJZ200" s="20"/>
      <c r="VKA200" s="20"/>
      <c r="VKB200" s="20"/>
      <c r="VKC200" s="20"/>
      <c r="VKD200" s="20"/>
      <c r="VKE200" s="20"/>
      <c r="VKF200" s="20"/>
      <c r="VKG200" s="20"/>
      <c r="VKH200" s="20"/>
      <c r="VKI200" s="20"/>
      <c r="VKJ200" s="20"/>
      <c r="VKK200" s="20"/>
      <c r="VKL200" s="20"/>
      <c r="VKM200" s="20"/>
      <c r="VKN200" s="20"/>
      <c r="VKO200" s="20"/>
      <c r="VKP200" s="20"/>
      <c r="VKQ200" s="20"/>
      <c r="VKR200" s="20"/>
      <c r="VKS200" s="20"/>
      <c r="VKT200" s="20"/>
      <c r="VKU200" s="20"/>
      <c r="VKV200" s="20"/>
      <c r="VKW200" s="20"/>
      <c r="VKX200" s="20"/>
      <c r="VKY200" s="20"/>
      <c r="VKZ200" s="20"/>
      <c r="VLA200" s="20"/>
      <c r="VLB200" s="20"/>
      <c r="VLC200" s="20"/>
      <c r="VLD200" s="20"/>
      <c r="VLE200" s="20"/>
      <c r="VLF200" s="20"/>
      <c r="VLG200" s="20"/>
      <c r="VLH200" s="20"/>
      <c r="VLI200" s="20"/>
      <c r="VLJ200" s="20"/>
      <c r="VLK200" s="20"/>
      <c r="VLL200" s="20"/>
      <c r="VLM200" s="20"/>
      <c r="VLN200" s="20"/>
      <c r="VLO200" s="20"/>
      <c r="VLP200" s="20"/>
      <c r="VLQ200" s="20"/>
      <c r="VLR200" s="20"/>
      <c r="VLS200" s="20"/>
      <c r="VLT200" s="20"/>
      <c r="VLU200" s="20"/>
      <c r="VLV200" s="20"/>
      <c r="VLW200" s="20"/>
      <c r="VLX200" s="20"/>
      <c r="VLY200" s="20"/>
      <c r="VLZ200" s="20"/>
      <c r="VMA200" s="20"/>
      <c r="VMB200" s="20"/>
      <c r="VMC200" s="20"/>
      <c r="VMD200" s="20"/>
      <c r="VME200" s="20"/>
      <c r="VMF200" s="20"/>
      <c r="VMG200" s="20"/>
      <c r="VMH200" s="20"/>
      <c r="VMI200" s="20"/>
      <c r="VMJ200" s="20"/>
      <c r="VMK200" s="20"/>
      <c r="VML200" s="20"/>
      <c r="VMM200" s="20"/>
      <c r="VMN200" s="20"/>
      <c r="VMO200" s="20"/>
      <c r="VMP200" s="20"/>
      <c r="VMQ200" s="20"/>
      <c r="VMR200" s="20"/>
      <c r="VMS200" s="20"/>
      <c r="VMT200" s="20"/>
      <c r="VMU200" s="20"/>
      <c r="VMV200" s="20"/>
      <c r="VMW200" s="20"/>
      <c r="VMX200" s="20"/>
      <c r="VMY200" s="20"/>
      <c r="VMZ200" s="20"/>
      <c r="VNA200" s="20"/>
      <c r="VNB200" s="20"/>
      <c r="VNC200" s="20"/>
      <c r="VND200" s="20"/>
      <c r="VNE200" s="20"/>
      <c r="VNF200" s="20"/>
      <c r="VNG200" s="20"/>
      <c r="VNH200" s="20"/>
      <c r="VNI200" s="20"/>
      <c r="VNJ200" s="20"/>
      <c r="VNK200" s="20"/>
      <c r="VNL200" s="20"/>
      <c r="VNM200" s="20"/>
      <c r="VNN200" s="20"/>
      <c r="VNO200" s="20"/>
      <c r="VNP200" s="20"/>
      <c r="VNQ200" s="20"/>
      <c r="VNR200" s="20"/>
      <c r="VNS200" s="20"/>
      <c r="VNT200" s="20"/>
      <c r="VNU200" s="20"/>
      <c r="VNV200" s="20"/>
      <c r="VNW200" s="20"/>
      <c r="VNX200" s="20"/>
      <c r="VNY200" s="20"/>
      <c r="VNZ200" s="20"/>
      <c r="VOA200" s="20"/>
      <c r="VOB200" s="20"/>
      <c r="VOC200" s="20"/>
      <c r="VOD200" s="20"/>
      <c r="VOE200" s="20"/>
      <c r="VOF200" s="20"/>
      <c r="VOG200" s="20"/>
      <c r="VOH200" s="20"/>
      <c r="VOI200" s="20"/>
      <c r="VOJ200" s="20"/>
      <c r="VOK200" s="20"/>
      <c r="VOL200" s="20"/>
      <c r="VOM200" s="20"/>
      <c r="VON200" s="20"/>
      <c r="VOO200" s="20"/>
      <c r="VOP200" s="20"/>
      <c r="VOQ200" s="20"/>
      <c r="VOR200" s="20"/>
      <c r="VOS200" s="20"/>
      <c r="VOT200" s="20"/>
      <c r="VOU200" s="20"/>
      <c r="VOV200" s="20"/>
      <c r="VOW200" s="20"/>
      <c r="VOX200" s="20"/>
      <c r="VOY200" s="20"/>
      <c r="VOZ200" s="20"/>
      <c r="VPA200" s="20"/>
      <c r="VPB200" s="20"/>
      <c r="VPC200" s="20"/>
      <c r="VPD200" s="20"/>
      <c r="VPE200" s="20"/>
      <c r="VPF200" s="20"/>
      <c r="VPG200" s="20"/>
      <c r="VPH200" s="20"/>
      <c r="VPI200" s="20"/>
      <c r="VPJ200" s="20"/>
      <c r="VPK200" s="20"/>
      <c r="VPL200" s="20"/>
      <c r="VPM200" s="20"/>
      <c r="VPN200" s="20"/>
      <c r="VPO200" s="20"/>
      <c r="VPP200" s="20"/>
      <c r="VPQ200" s="20"/>
      <c r="VPR200" s="20"/>
      <c r="VPS200" s="20"/>
      <c r="VPT200" s="20"/>
      <c r="VPU200" s="20"/>
      <c r="VPV200" s="20"/>
      <c r="VPW200" s="20"/>
      <c r="VPX200" s="20"/>
      <c r="VPY200" s="20"/>
      <c r="VPZ200" s="20"/>
      <c r="VQA200" s="20"/>
      <c r="VQB200" s="20"/>
      <c r="VQC200" s="20"/>
      <c r="VQD200" s="20"/>
      <c r="VQE200" s="20"/>
      <c r="VQF200" s="20"/>
      <c r="VQG200" s="20"/>
      <c r="VQH200" s="20"/>
      <c r="VQI200" s="20"/>
      <c r="VQJ200" s="20"/>
      <c r="VQK200" s="20"/>
      <c r="VQL200" s="20"/>
      <c r="VQM200" s="20"/>
      <c r="VQN200" s="20"/>
      <c r="VQO200" s="20"/>
      <c r="VQP200" s="20"/>
      <c r="VQQ200" s="20"/>
      <c r="VQR200" s="20"/>
      <c r="VQS200" s="20"/>
      <c r="VQT200" s="20"/>
      <c r="VQU200" s="20"/>
      <c r="VQV200" s="20"/>
      <c r="VQW200" s="20"/>
      <c r="VQX200" s="20"/>
      <c r="VQY200" s="20"/>
      <c r="VQZ200" s="20"/>
      <c r="VRA200" s="20"/>
      <c r="VRB200" s="20"/>
      <c r="VRC200" s="20"/>
      <c r="VRD200" s="20"/>
      <c r="VRE200" s="20"/>
      <c r="VRF200" s="20"/>
      <c r="VRG200" s="20"/>
      <c r="VRH200" s="20"/>
      <c r="VRI200" s="20"/>
      <c r="VRJ200" s="20"/>
      <c r="VRK200" s="20"/>
      <c r="VRL200" s="20"/>
      <c r="VRM200" s="20"/>
      <c r="VRN200" s="20"/>
      <c r="VRO200" s="20"/>
      <c r="VRP200" s="20"/>
      <c r="VRQ200" s="20"/>
      <c r="VRR200" s="20"/>
      <c r="VRS200" s="20"/>
      <c r="VRT200" s="20"/>
      <c r="VRU200" s="20"/>
      <c r="VRV200" s="20"/>
      <c r="VRW200" s="20"/>
      <c r="VRX200" s="20"/>
      <c r="VRY200" s="20"/>
      <c r="VRZ200" s="20"/>
      <c r="VSA200" s="20"/>
      <c r="VSB200" s="20"/>
      <c r="VSC200" s="20"/>
      <c r="VSD200" s="20"/>
      <c r="VSE200" s="20"/>
      <c r="VSF200" s="20"/>
      <c r="VSG200" s="20"/>
      <c r="VSH200" s="20"/>
      <c r="VSI200" s="20"/>
      <c r="VSJ200" s="20"/>
      <c r="VSK200" s="20"/>
      <c r="VSL200" s="20"/>
      <c r="VSM200" s="20"/>
      <c r="VSN200" s="20"/>
      <c r="VSO200" s="20"/>
      <c r="VSP200" s="20"/>
      <c r="VSQ200" s="20"/>
      <c r="VSR200" s="20"/>
      <c r="VSS200" s="20"/>
      <c r="VST200" s="20"/>
      <c r="VSU200" s="20"/>
      <c r="VSV200" s="20"/>
      <c r="VSW200" s="20"/>
      <c r="VSX200" s="20"/>
      <c r="VSY200" s="20"/>
      <c r="VSZ200" s="20"/>
      <c r="VTA200" s="20"/>
      <c r="VTB200" s="20"/>
      <c r="VTC200" s="20"/>
      <c r="VTD200" s="20"/>
      <c r="VTE200" s="20"/>
      <c r="VTF200" s="20"/>
      <c r="VTG200" s="20"/>
      <c r="VTH200" s="20"/>
      <c r="VTI200" s="20"/>
      <c r="VTJ200" s="20"/>
      <c r="VTK200" s="20"/>
      <c r="VTL200" s="20"/>
      <c r="VTM200" s="20"/>
      <c r="VTN200" s="20"/>
      <c r="VTO200" s="20"/>
      <c r="VTP200" s="20"/>
      <c r="VTQ200" s="20"/>
      <c r="VTR200" s="20"/>
      <c r="VTS200" s="20"/>
      <c r="VTT200" s="20"/>
      <c r="VTU200" s="20"/>
      <c r="VTV200" s="20"/>
      <c r="VTW200" s="20"/>
      <c r="VTX200" s="20"/>
      <c r="VTY200" s="20"/>
      <c r="VTZ200" s="20"/>
      <c r="VUA200" s="20"/>
      <c r="VUB200" s="20"/>
      <c r="VUC200" s="20"/>
      <c r="VUD200" s="20"/>
      <c r="VUE200" s="20"/>
      <c r="VUF200" s="20"/>
      <c r="VUG200" s="20"/>
      <c r="VUH200" s="20"/>
      <c r="VUI200" s="20"/>
      <c r="VUJ200" s="20"/>
      <c r="VUK200" s="20"/>
      <c r="VUL200" s="20"/>
      <c r="VUM200" s="20"/>
      <c r="VUN200" s="20"/>
      <c r="VUO200" s="20"/>
      <c r="VUP200" s="20"/>
      <c r="VUQ200" s="20"/>
      <c r="VUR200" s="20"/>
      <c r="VUS200" s="20"/>
      <c r="VUT200" s="20"/>
      <c r="VUU200" s="20"/>
      <c r="VUV200" s="20"/>
      <c r="VUW200" s="20"/>
      <c r="VUX200" s="20"/>
      <c r="VUY200" s="20"/>
      <c r="VUZ200" s="20"/>
      <c r="VVA200" s="20"/>
      <c r="VVB200" s="20"/>
      <c r="VVC200" s="20"/>
      <c r="VVD200" s="20"/>
      <c r="VVE200" s="20"/>
      <c r="VVF200" s="20"/>
      <c r="VVG200" s="20"/>
      <c r="VVH200" s="20"/>
      <c r="VVI200" s="20"/>
      <c r="VVJ200" s="20"/>
      <c r="VVK200" s="20"/>
      <c r="VVL200" s="20"/>
      <c r="VVM200" s="20"/>
      <c r="VVN200" s="20"/>
      <c r="VVO200" s="20"/>
      <c r="VVP200" s="20"/>
      <c r="VVQ200" s="20"/>
      <c r="VVR200" s="20"/>
      <c r="VVS200" s="20"/>
      <c r="VVT200" s="20"/>
      <c r="VVU200" s="20"/>
      <c r="VVV200" s="20"/>
      <c r="VVW200" s="20"/>
      <c r="VVX200" s="20"/>
      <c r="VVY200" s="20"/>
      <c r="VVZ200" s="20"/>
      <c r="VWA200" s="20"/>
      <c r="VWB200" s="20"/>
      <c r="VWC200" s="20"/>
      <c r="VWD200" s="20"/>
      <c r="VWE200" s="20"/>
      <c r="VWF200" s="20"/>
      <c r="VWG200" s="20"/>
      <c r="VWH200" s="20"/>
      <c r="VWI200" s="20"/>
      <c r="VWJ200" s="20"/>
      <c r="VWK200" s="20"/>
      <c r="VWL200" s="20"/>
      <c r="VWM200" s="20"/>
      <c r="VWN200" s="20"/>
      <c r="VWO200" s="20"/>
      <c r="VWP200" s="20"/>
      <c r="VWQ200" s="20"/>
      <c r="VWR200" s="20"/>
      <c r="VWS200" s="20"/>
      <c r="VWT200" s="20"/>
      <c r="VWU200" s="20"/>
      <c r="VWV200" s="20"/>
      <c r="VWW200" s="20"/>
      <c r="VWX200" s="20"/>
      <c r="VWY200" s="20"/>
      <c r="VWZ200" s="20"/>
      <c r="VXA200" s="20"/>
      <c r="VXB200" s="20"/>
      <c r="VXC200" s="20"/>
      <c r="VXD200" s="20"/>
      <c r="VXE200" s="20"/>
      <c r="VXF200" s="20"/>
      <c r="VXG200" s="20"/>
      <c r="VXH200" s="20"/>
      <c r="VXI200" s="20"/>
      <c r="VXJ200" s="20"/>
      <c r="VXK200" s="20"/>
      <c r="VXL200" s="20"/>
      <c r="VXM200" s="20"/>
      <c r="VXN200" s="20"/>
      <c r="VXO200" s="20"/>
      <c r="VXP200" s="20"/>
      <c r="VXQ200" s="20"/>
      <c r="VXR200" s="20"/>
      <c r="VXS200" s="20"/>
      <c r="VXT200" s="20"/>
      <c r="VXU200" s="20"/>
      <c r="VXV200" s="20"/>
      <c r="VXW200" s="20"/>
      <c r="VXX200" s="20"/>
      <c r="VXY200" s="20"/>
      <c r="VXZ200" s="20"/>
      <c r="VYA200" s="20"/>
      <c r="VYB200" s="20"/>
      <c r="VYC200" s="20"/>
      <c r="VYD200" s="20"/>
      <c r="VYE200" s="20"/>
      <c r="VYF200" s="20"/>
      <c r="VYG200" s="20"/>
      <c r="VYH200" s="20"/>
      <c r="VYI200" s="20"/>
      <c r="VYJ200" s="20"/>
      <c r="VYK200" s="20"/>
      <c r="VYL200" s="20"/>
      <c r="VYM200" s="20"/>
      <c r="VYN200" s="20"/>
      <c r="VYO200" s="20"/>
      <c r="VYP200" s="20"/>
      <c r="VYQ200" s="20"/>
      <c r="VYR200" s="20"/>
      <c r="VYS200" s="20"/>
      <c r="VYT200" s="20"/>
      <c r="VYU200" s="20"/>
      <c r="VYV200" s="20"/>
      <c r="VYW200" s="20"/>
      <c r="VYX200" s="20"/>
      <c r="VYY200" s="20"/>
      <c r="VYZ200" s="20"/>
      <c r="VZA200" s="20"/>
      <c r="VZB200" s="20"/>
      <c r="VZC200" s="20"/>
      <c r="VZD200" s="20"/>
      <c r="VZE200" s="20"/>
      <c r="VZF200" s="20"/>
      <c r="VZG200" s="20"/>
      <c r="VZH200" s="20"/>
      <c r="VZI200" s="20"/>
      <c r="VZJ200" s="20"/>
      <c r="VZK200" s="20"/>
      <c r="VZL200" s="20"/>
      <c r="VZM200" s="20"/>
      <c r="VZN200" s="20"/>
      <c r="VZO200" s="20"/>
      <c r="VZP200" s="20"/>
      <c r="VZQ200" s="20"/>
      <c r="VZR200" s="20"/>
      <c r="VZS200" s="20"/>
      <c r="VZT200" s="20"/>
      <c r="VZU200" s="20"/>
      <c r="VZV200" s="20"/>
      <c r="VZW200" s="20"/>
      <c r="VZX200" s="20"/>
      <c r="VZY200" s="20"/>
      <c r="VZZ200" s="20"/>
      <c r="WAA200" s="20"/>
      <c r="WAB200" s="20"/>
      <c r="WAC200" s="20"/>
      <c r="WAD200" s="20"/>
      <c r="WAE200" s="20"/>
      <c r="WAF200" s="20"/>
      <c r="WAG200" s="20"/>
      <c r="WAH200" s="20"/>
      <c r="WAI200" s="20"/>
      <c r="WAJ200" s="20"/>
      <c r="WAK200" s="20"/>
      <c r="WAL200" s="20"/>
      <c r="WAM200" s="20"/>
      <c r="WAN200" s="20"/>
      <c r="WAO200" s="20"/>
      <c r="WAP200" s="20"/>
      <c r="WAQ200" s="20"/>
      <c r="WAR200" s="20"/>
      <c r="WAS200" s="20"/>
      <c r="WAT200" s="20"/>
      <c r="WAU200" s="20"/>
      <c r="WAV200" s="20"/>
      <c r="WAW200" s="20"/>
      <c r="WAX200" s="20"/>
      <c r="WAY200" s="20"/>
      <c r="WAZ200" s="20"/>
      <c r="WBA200" s="20"/>
      <c r="WBB200" s="20"/>
      <c r="WBC200" s="20"/>
      <c r="WBD200" s="20"/>
      <c r="WBE200" s="20"/>
      <c r="WBF200" s="20"/>
      <c r="WBG200" s="20"/>
      <c r="WBH200" s="20"/>
      <c r="WBI200" s="20"/>
      <c r="WBJ200" s="20"/>
      <c r="WBK200" s="20"/>
      <c r="WBL200" s="20"/>
      <c r="WBM200" s="20"/>
      <c r="WBN200" s="20"/>
      <c r="WBO200" s="20"/>
      <c r="WBP200" s="20"/>
      <c r="WBQ200" s="20"/>
      <c r="WBR200" s="20"/>
      <c r="WBS200" s="20"/>
      <c r="WBT200" s="20"/>
      <c r="WBU200" s="20"/>
      <c r="WBV200" s="20"/>
      <c r="WBW200" s="20"/>
      <c r="WBX200" s="20"/>
      <c r="WBY200" s="20"/>
      <c r="WBZ200" s="20"/>
      <c r="WCA200" s="20"/>
      <c r="WCB200" s="20"/>
      <c r="WCC200" s="20"/>
      <c r="WCD200" s="20"/>
      <c r="WCE200" s="20"/>
      <c r="WCF200" s="20"/>
      <c r="WCG200" s="20"/>
      <c r="WCH200" s="20"/>
      <c r="WCI200" s="20"/>
      <c r="WCJ200" s="20"/>
      <c r="WCK200" s="20"/>
      <c r="WCL200" s="20"/>
      <c r="WCM200" s="20"/>
      <c r="WCN200" s="20"/>
      <c r="WCO200" s="20"/>
      <c r="WCP200" s="20"/>
      <c r="WCQ200" s="20"/>
      <c r="WCR200" s="20"/>
      <c r="WCS200" s="20"/>
      <c r="WCT200" s="20"/>
      <c r="WCU200" s="20"/>
      <c r="WCV200" s="20"/>
      <c r="WCW200" s="20"/>
      <c r="WCX200" s="20"/>
      <c r="WCY200" s="20"/>
      <c r="WCZ200" s="20"/>
      <c r="WDA200" s="20"/>
      <c r="WDB200" s="20"/>
      <c r="WDC200" s="20"/>
      <c r="WDD200" s="20"/>
      <c r="WDE200" s="20"/>
      <c r="WDF200" s="20"/>
      <c r="WDG200" s="20"/>
      <c r="WDH200" s="20"/>
      <c r="WDI200" s="20"/>
      <c r="WDJ200" s="20"/>
      <c r="WDK200" s="20"/>
      <c r="WDL200" s="20"/>
      <c r="WDM200" s="20"/>
      <c r="WDN200" s="20"/>
      <c r="WDO200" s="20"/>
      <c r="WDP200" s="20"/>
      <c r="WDQ200" s="20"/>
      <c r="WDR200" s="20"/>
      <c r="WDS200" s="20"/>
      <c r="WDT200" s="20"/>
      <c r="WDU200" s="20"/>
      <c r="WDV200" s="20"/>
      <c r="WDW200" s="20"/>
      <c r="WDX200" s="20"/>
      <c r="WDY200" s="20"/>
      <c r="WDZ200" s="20"/>
      <c r="WEA200" s="20"/>
      <c r="WEB200" s="20"/>
      <c r="WEC200" s="20"/>
      <c r="WED200" s="20"/>
      <c r="WEE200" s="20"/>
      <c r="WEF200" s="20"/>
      <c r="WEG200" s="20"/>
      <c r="WEH200" s="20"/>
      <c r="WEI200" s="20"/>
      <c r="WEJ200" s="20"/>
      <c r="WEK200" s="20"/>
      <c r="WEL200" s="20"/>
      <c r="WEM200" s="20"/>
      <c r="WEN200" s="20"/>
      <c r="WEO200" s="20"/>
      <c r="WEP200" s="20"/>
      <c r="WEQ200" s="20"/>
      <c r="WER200" s="20"/>
      <c r="WES200" s="20"/>
      <c r="WET200" s="20"/>
      <c r="WEU200" s="20"/>
      <c r="WEV200" s="20"/>
      <c r="WEW200" s="20"/>
      <c r="WEX200" s="20"/>
      <c r="WEY200" s="20"/>
      <c r="WEZ200" s="20"/>
      <c r="WFA200" s="20"/>
      <c r="WFB200" s="20"/>
      <c r="WFC200" s="20"/>
      <c r="WFD200" s="20"/>
      <c r="WFE200" s="20"/>
      <c r="WFF200" s="20"/>
      <c r="WFG200" s="20"/>
      <c r="WFH200" s="20"/>
      <c r="WFI200" s="20"/>
      <c r="WFJ200" s="20"/>
      <c r="WFK200" s="20"/>
      <c r="WFL200" s="20"/>
      <c r="WFM200" s="20"/>
      <c r="WFN200" s="20"/>
      <c r="WFO200" s="20"/>
      <c r="WFP200" s="20"/>
      <c r="WFQ200" s="20"/>
      <c r="WFR200" s="20"/>
      <c r="WFS200" s="20"/>
      <c r="WFT200" s="20"/>
      <c r="WFU200" s="20"/>
      <c r="WFV200" s="20"/>
      <c r="WFW200" s="20"/>
      <c r="WFX200" s="20"/>
      <c r="WFY200" s="20"/>
      <c r="WFZ200" s="20"/>
      <c r="WGA200" s="20"/>
      <c r="WGB200" s="20"/>
      <c r="WGC200" s="20"/>
      <c r="WGD200" s="20"/>
      <c r="WGE200" s="20"/>
      <c r="WGF200" s="20"/>
      <c r="WGG200" s="20"/>
      <c r="WGH200" s="20"/>
      <c r="WGI200" s="20"/>
      <c r="WGJ200" s="20"/>
      <c r="WGK200" s="20"/>
      <c r="WGL200" s="20"/>
      <c r="WGM200" s="20"/>
      <c r="WGN200" s="20"/>
      <c r="WGO200" s="20"/>
      <c r="WGP200" s="20"/>
      <c r="WGQ200" s="20"/>
      <c r="WGR200" s="20"/>
      <c r="WGS200" s="20"/>
      <c r="WGT200" s="20"/>
      <c r="WGU200" s="20"/>
      <c r="WGV200" s="20"/>
      <c r="WGW200" s="20"/>
      <c r="WGX200" s="20"/>
      <c r="WGY200" s="20"/>
      <c r="WGZ200" s="20"/>
      <c r="WHA200" s="20"/>
      <c r="WHB200" s="20"/>
      <c r="WHC200" s="20"/>
      <c r="WHD200" s="20"/>
      <c r="WHE200" s="20"/>
      <c r="WHF200" s="20"/>
      <c r="WHG200" s="20"/>
      <c r="WHH200" s="20"/>
      <c r="WHI200" s="20"/>
      <c r="WHJ200" s="20"/>
      <c r="WHK200" s="20"/>
      <c r="WHL200" s="20"/>
      <c r="WHM200" s="20"/>
      <c r="WHN200" s="20"/>
      <c r="WHO200" s="20"/>
      <c r="WHP200" s="20"/>
      <c r="WHQ200" s="20"/>
      <c r="WHR200" s="20"/>
      <c r="WHS200" s="20"/>
      <c r="WHT200" s="20"/>
      <c r="WHU200" s="20"/>
      <c r="WHV200" s="20"/>
      <c r="WHW200" s="20"/>
      <c r="WHX200" s="20"/>
      <c r="WHY200" s="20"/>
      <c r="WHZ200" s="20"/>
      <c r="WIA200" s="20"/>
      <c r="WIB200" s="20"/>
      <c r="WIC200" s="20"/>
      <c r="WID200" s="20"/>
      <c r="WIE200" s="20"/>
      <c r="WIF200" s="20"/>
      <c r="WIG200" s="20"/>
      <c r="WIH200" s="20"/>
      <c r="WII200" s="20"/>
      <c r="WIJ200" s="20"/>
      <c r="WIK200" s="20"/>
      <c r="WIL200" s="20"/>
      <c r="WIM200" s="20"/>
      <c r="WIN200" s="20"/>
      <c r="WIO200" s="20"/>
      <c r="WIP200" s="20"/>
      <c r="WIQ200" s="20"/>
      <c r="WIR200" s="20"/>
      <c r="WIS200" s="20"/>
      <c r="WIT200" s="20"/>
      <c r="WIU200" s="20"/>
      <c r="WIV200" s="20"/>
      <c r="WIW200" s="20"/>
      <c r="WIX200" s="20"/>
      <c r="WIY200" s="20"/>
      <c r="WIZ200" s="20"/>
      <c r="WJA200" s="20"/>
      <c r="WJB200" s="20"/>
      <c r="WJC200" s="20"/>
      <c r="WJD200" s="20"/>
      <c r="WJE200" s="20"/>
      <c r="WJF200" s="20"/>
      <c r="WJG200" s="20"/>
      <c r="WJH200" s="20"/>
      <c r="WJI200" s="20"/>
      <c r="WJJ200" s="20"/>
      <c r="WJK200" s="20"/>
      <c r="WJL200" s="20"/>
      <c r="WJM200" s="20"/>
      <c r="WJN200" s="20"/>
      <c r="WJO200" s="20"/>
      <c r="WJP200" s="20"/>
      <c r="WJQ200" s="20"/>
      <c r="WJR200" s="20"/>
      <c r="WJS200" s="20"/>
      <c r="WJT200" s="20"/>
      <c r="WJU200" s="20"/>
      <c r="WJV200" s="20"/>
      <c r="WJW200" s="20"/>
      <c r="WJX200" s="20"/>
      <c r="WJY200" s="20"/>
      <c r="WJZ200" s="20"/>
      <c r="WKA200" s="20"/>
      <c r="WKB200" s="20"/>
      <c r="WKC200" s="20"/>
      <c r="WKD200" s="20"/>
      <c r="WKE200" s="20"/>
      <c r="WKF200" s="20"/>
      <c r="WKG200" s="20"/>
      <c r="WKH200" s="20"/>
      <c r="WKI200" s="20"/>
      <c r="WKJ200" s="20"/>
      <c r="WKK200" s="20"/>
      <c r="WKL200" s="20"/>
      <c r="WKM200" s="20"/>
      <c r="WKN200" s="20"/>
      <c r="WKO200" s="20"/>
      <c r="WKP200" s="20"/>
      <c r="WKQ200" s="20"/>
      <c r="WKR200" s="20"/>
      <c r="WKS200" s="20"/>
      <c r="WKT200" s="20"/>
      <c r="WKU200" s="20"/>
      <c r="WKV200" s="20"/>
      <c r="WKW200" s="20"/>
      <c r="WKX200" s="20"/>
      <c r="WKY200" s="20"/>
      <c r="WKZ200" s="20"/>
      <c r="WLA200" s="20"/>
      <c r="WLB200" s="20"/>
      <c r="WLC200" s="20"/>
      <c r="WLD200" s="20"/>
      <c r="WLE200" s="20"/>
      <c r="WLF200" s="20"/>
      <c r="WLG200" s="20"/>
      <c r="WLH200" s="20"/>
      <c r="WLI200" s="20"/>
      <c r="WLJ200" s="20"/>
      <c r="WLK200" s="20"/>
      <c r="WLL200" s="20"/>
      <c r="WLM200" s="20"/>
      <c r="WLN200" s="20"/>
      <c r="WLO200" s="20"/>
      <c r="WLP200" s="20"/>
      <c r="WLQ200" s="20"/>
      <c r="WLR200" s="20"/>
      <c r="WLS200" s="20"/>
      <c r="WLT200" s="20"/>
      <c r="WLU200" s="20"/>
      <c r="WLV200" s="20"/>
      <c r="WLW200" s="20"/>
      <c r="WLX200" s="20"/>
      <c r="WLY200" s="20"/>
      <c r="WLZ200" s="20"/>
      <c r="WMA200" s="20"/>
      <c r="WMB200" s="20"/>
      <c r="WMC200" s="20"/>
      <c r="WMD200" s="20"/>
      <c r="WME200" s="20"/>
      <c r="WMF200" s="20"/>
      <c r="WMG200" s="20"/>
      <c r="WMH200" s="20"/>
      <c r="WMI200" s="20"/>
      <c r="WMJ200" s="20"/>
      <c r="WMK200" s="20"/>
      <c r="WML200" s="20"/>
      <c r="WMM200" s="20"/>
      <c r="WMN200" s="20"/>
      <c r="WMO200" s="20"/>
      <c r="WMP200" s="20"/>
      <c r="WMQ200" s="20"/>
      <c r="WMR200" s="20"/>
      <c r="WMS200" s="20"/>
      <c r="WMT200" s="20"/>
      <c r="WMU200" s="20"/>
      <c r="WMV200" s="20"/>
      <c r="WMW200" s="20"/>
      <c r="WMX200" s="20"/>
      <c r="WMY200" s="20"/>
      <c r="WMZ200" s="20"/>
      <c r="WNA200" s="20"/>
      <c r="WNB200" s="20"/>
      <c r="WNC200" s="20"/>
      <c r="WND200" s="20"/>
      <c r="WNE200" s="20"/>
      <c r="WNF200" s="20"/>
      <c r="WNG200" s="20"/>
      <c r="WNH200" s="20"/>
      <c r="WNI200" s="20"/>
      <c r="WNJ200" s="20"/>
      <c r="WNK200" s="20"/>
      <c r="WNL200" s="20"/>
      <c r="WNM200" s="20"/>
      <c r="WNN200" s="20"/>
      <c r="WNO200" s="20"/>
      <c r="WNP200" s="20"/>
      <c r="WNQ200" s="20"/>
      <c r="WNR200" s="20"/>
      <c r="WNS200" s="20"/>
      <c r="WNT200" s="20"/>
      <c r="WNU200" s="20"/>
      <c r="WNV200" s="20"/>
      <c r="WNW200" s="20"/>
      <c r="WNX200" s="20"/>
      <c r="WNY200" s="20"/>
      <c r="WNZ200" s="20"/>
      <c r="WOA200" s="20"/>
      <c r="WOB200" s="20"/>
      <c r="WOC200" s="20"/>
      <c r="WOD200" s="20"/>
      <c r="WOE200" s="20"/>
      <c r="WOF200" s="20"/>
      <c r="WOG200" s="20"/>
      <c r="WOH200" s="20"/>
      <c r="WOI200" s="20"/>
      <c r="WOJ200" s="20"/>
      <c r="WOK200" s="20"/>
      <c r="WOL200" s="20"/>
      <c r="WOM200" s="20"/>
      <c r="WON200" s="20"/>
      <c r="WOO200" s="20"/>
      <c r="WOP200" s="20"/>
      <c r="WOQ200" s="20"/>
      <c r="WOR200" s="20"/>
      <c r="WOS200" s="20"/>
      <c r="WOT200" s="20"/>
      <c r="WOU200" s="20"/>
      <c r="WOV200" s="20"/>
      <c r="WOW200" s="20"/>
      <c r="WOX200" s="20"/>
      <c r="WOY200" s="20"/>
      <c r="WOZ200" s="20"/>
      <c r="WPA200" s="20"/>
      <c r="WPB200" s="20"/>
      <c r="WPC200" s="20"/>
      <c r="WPD200" s="20"/>
      <c r="WPE200" s="20"/>
      <c r="WPF200" s="20"/>
      <c r="WPG200" s="20"/>
      <c r="WPH200" s="20"/>
      <c r="WPI200" s="20"/>
      <c r="WPJ200" s="20"/>
      <c r="WPK200" s="20"/>
      <c r="WPL200" s="20"/>
      <c r="WPM200" s="20"/>
      <c r="WPN200" s="20"/>
      <c r="WPO200" s="20"/>
      <c r="WPP200" s="20"/>
      <c r="WPQ200" s="20"/>
      <c r="WPR200" s="20"/>
      <c r="WPS200" s="20"/>
      <c r="WPT200" s="20"/>
      <c r="WPU200" s="20"/>
      <c r="WPV200" s="20"/>
      <c r="WPW200" s="20"/>
      <c r="WPX200" s="20"/>
      <c r="WPY200" s="20"/>
      <c r="WPZ200" s="20"/>
      <c r="WQA200" s="20"/>
      <c r="WQB200" s="20"/>
      <c r="WQC200" s="20"/>
      <c r="WQD200" s="20"/>
      <c r="WQE200" s="20"/>
      <c r="WQF200" s="20"/>
      <c r="WQG200" s="20"/>
      <c r="WQH200" s="20"/>
      <c r="WQI200" s="20"/>
      <c r="WQJ200" s="20"/>
      <c r="WQK200" s="20"/>
      <c r="WQL200" s="20"/>
      <c r="WQM200" s="20"/>
      <c r="WQN200" s="20"/>
      <c r="WQO200" s="20"/>
      <c r="WQP200" s="20"/>
      <c r="WQQ200" s="20"/>
      <c r="WQR200" s="20"/>
      <c r="WQS200" s="20"/>
      <c r="WQT200" s="20"/>
      <c r="WQU200" s="20"/>
      <c r="WQV200" s="20"/>
      <c r="WQW200" s="20"/>
      <c r="WQX200" s="20"/>
      <c r="WQY200" s="20"/>
      <c r="WQZ200" s="20"/>
      <c r="WRA200" s="20"/>
      <c r="WRB200" s="20"/>
      <c r="WRC200" s="20"/>
      <c r="WRD200" s="20"/>
      <c r="WRE200" s="20"/>
      <c r="WRF200" s="20"/>
      <c r="WRG200" s="20"/>
      <c r="WRH200" s="20"/>
      <c r="WRI200" s="20"/>
      <c r="WRJ200" s="20"/>
      <c r="WRK200" s="20"/>
      <c r="WRL200" s="20"/>
      <c r="WRM200" s="20"/>
      <c r="WRN200" s="20"/>
      <c r="WRO200" s="20"/>
      <c r="WRP200" s="20"/>
      <c r="WRQ200" s="20"/>
      <c r="WRR200" s="20"/>
      <c r="WRS200" s="20"/>
      <c r="WRT200" s="20"/>
      <c r="WRU200" s="20"/>
      <c r="WRV200" s="20"/>
      <c r="WRW200" s="20"/>
      <c r="WRX200" s="20"/>
      <c r="WRY200" s="20"/>
      <c r="WRZ200" s="20"/>
      <c r="WSA200" s="20"/>
      <c r="WSB200" s="20"/>
      <c r="WSC200" s="20"/>
      <c r="WSD200" s="20"/>
      <c r="WSE200" s="20"/>
      <c r="WSF200" s="20"/>
      <c r="WSG200" s="20"/>
      <c r="WSH200" s="20"/>
      <c r="WSI200" s="20"/>
      <c r="WSJ200" s="20"/>
      <c r="WSK200" s="20"/>
      <c r="WSL200" s="20"/>
      <c r="WSM200" s="20"/>
      <c r="WSN200" s="20"/>
      <c r="WSO200" s="20"/>
      <c r="WSP200" s="20"/>
      <c r="WSQ200" s="20"/>
      <c r="WSR200" s="20"/>
      <c r="WSS200" s="20"/>
      <c r="WST200" s="20"/>
      <c r="WSU200" s="20"/>
      <c r="WSV200" s="20"/>
      <c r="WSW200" s="20"/>
      <c r="WSX200" s="20"/>
      <c r="WSY200" s="20"/>
      <c r="WSZ200" s="20"/>
      <c r="WTA200" s="20"/>
      <c r="WTB200" s="20"/>
      <c r="WTC200" s="20"/>
      <c r="WTD200" s="20"/>
      <c r="WTE200" s="20"/>
      <c r="WTF200" s="20"/>
      <c r="WTG200" s="20"/>
      <c r="WTH200" s="20"/>
      <c r="WTI200" s="20"/>
      <c r="WTJ200" s="20"/>
      <c r="WTK200" s="20"/>
      <c r="WTL200" s="20"/>
      <c r="WTM200" s="20"/>
      <c r="WTN200" s="20"/>
      <c r="WTO200" s="20"/>
      <c r="WTP200" s="20"/>
      <c r="WTQ200" s="20"/>
      <c r="WTR200" s="20"/>
      <c r="WTS200" s="20"/>
      <c r="WTT200" s="20"/>
      <c r="WTU200" s="20"/>
      <c r="WTV200" s="20"/>
      <c r="WTW200" s="20"/>
      <c r="WTX200" s="20"/>
      <c r="WTY200" s="20"/>
      <c r="WTZ200" s="20"/>
      <c r="WUA200" s="20"/>
      <c r="WUB200" s="20"/>
      <c r="WUC200" s="20"/>
      <c r="WUD200" s="20"/>
      <c r="WUE200" s="20"/>
      <c r="WUF200" s="20"/>
      <c r="WUG200" s="20"/>
      <c r="WUH200" s="20"/>
      <c r="WUI200" s="20"/>
      <c r="WUJ200" s="20"/>
      <c r="WUK200" s="20"/>
      <c r="WUL200" s="20"/>
      <c r="WUM200" s="20"/>
      <c r="WUN200" s="20"/>
      <c r="WUO200" s="20"/>
      <c r="WUP200" s="20"/>
      <c r="WUQ200" s="20"/>
      <c r="WUR200" s="20"/>
      <c r="WUS200" s="20"/>
      <c r="WUT200" s="20"/>
      <c r="WUU200" s="20"/>
      <c r="WUV200" s="20"/>
      <c r="WUW200" s="20"/>
      <c r="WUX200" s="20"/>
      <c r="WUY200" s="20"/>
      <c r="WUZ200" s="20"/>
      <c r="WVA200" s="20"/>
      <c r="WVB200" s="20"/>
      <c r="WVC200" s="20"/>
      <c r="WVD200" s="20"/>
      <c r="WVE200" s="20"/>
      <c r="WVF200" s="20"/>
      <c r="WVG200" s="20"/>
      <c r="WVH200" s="20"/>
      <c r="WVI200" s="20"/>
      <c r="WVJ200" s="20"/>
      <c r="WVK200" s="20"/>
      <c r="WVL200" s="20"/>
      <c r="WVM200" s="20"/>
      <c r="WVN200" s="20"/>
      <c r="WVO200" s="20"/>
      <c r="WVP200" s="20"/>
      <c r="WVQ200" s="20"/>
      <c r="WVR200" s="20"/>
      <c r="WVS200" s="20"/>
      <c r="WVT200" s="20"/>
      <c r="WVU200" s="20"/>
      <c r="WVV200" s="20"/>
      <c r="WVW200" s="20"/>
      <c r="WVX200" s="20"/>
      <c r="WVY200" s="20"/>
      <c r="WVZ200" s="20"/>
      <c r="WWA200" s="20"/>
      <c r="WWB200" s="20"/>
      <c r="WWC200" s="20"/>
      <c r="WWD200" s="20"/>
      <c r="WWE200" s="20"/>
      <c r="WWF200" s="20"/>
      <c r="WWG200" s="20"/>
      <c r="WWH200" s="20"/>
      <c r="WWI200" s="20"/>
      <c r="WWJ200" s="20"/>
      <c r="WWK200" s="20"/>
      <c r="WWL200" s="20"/>
      <c r="WWM200" s="20"/>
      <c r="WWN200" s="20"/>
      <c r="WWO200" s="20"/>
      <c r="WWP200" s="20"/>
      <c r="WWQ200" s="20"/>
      <c r="WWR200" s="20"/>
      <c r="WWS200" s="20"/>
      <c r="WWT200" s="20"/>
      <c r="WWU200" s="20"/>
      <c r="WWV200" s="20"/>
      <c r="WWW200" s="20"/>
      <c r="WWX200" s="20"/>
      <c r="WWY200" s="20"/>
      <c r="WWZ200" s="20"/>
      <c r="WXA200" s="20"/>
      <c r="WXB200" s="20"/>
      <c r="WXC200" s="20"/>
      <c r="WXD200" s="20"/>
      <c r="WXE200" s="20"/>
      <c r="WXF200" s="20"/>
      <c r="WXG200" s="20"/>
      <c r="WXH200" s="20"/>
      <c r="WXI200" s="20"/>
      <c r="WXJ200" s="20"/>
      <c r="WXK200" s="20"/>
      <c r="WXL200" s="20"/>
      <c r="WXM200" s="20"/>
      <c r="WXN200" s="20"/>
      <c r="WXO200" s="20"/>
      <c r="WXP200" s="20"/>
      <c r="WXQ200" s="20"/>
      <c r="WXR200" s="20"/>
      <c r="WXS200" s="20"/>
      <c r="WXT200" s="20"/>
      <c r="WXU200" s="20"/>
      <c r="WXV200" s="20"/>
      <c r="WXW200" s="20"/>
      <c r="WXX200" s="20"/>
      <c r="WXY200" s="20"/>
      <c r="WXZ200" s="20"/>
      <c r="WYA200" s="20"/>
      <c r="WYB200" s="20"/>
      <c r="WYC200" s="20"/>
      <c r="WYD200" s="20"/>
      <c r="WYE200" s="20"/>
      <c r="WYF200" s="20"/>
      <c r="WYG200" s="20"/>
      <c r="WYH200" s="20"/>
      <c r="WYI200" s="20"/>
      <c r="WYJ200" s="20"/>
      <c r="WYK200" s="20"/>
      <c r="WYL200" s="20"/>
      <c r="WYM200" s="20"/>
      <c r="WYN200" s="20"/>
      <c r="WYO200" s="20"/>
      <c r="WYP200" s="20"/>
      <c r="WYQ200" s="20"/>
      <c r="WYR200" s="20"/>
      <c r="WYS200" s="20"/>
      <c r="WYT200" s="20"/>
      <c r="WYU200" s="20"/>
      <c r="WYV200" s="20"/>
      <c r="WYW200" s="20"/>
      <c r="WYX200" s="20"/>
      <c r="WYY200" s="20"/>
      <c r="WYZ200" s="20"/>
      <c r="WZA200" s="20"/>
      <c r="WZB200" s="20"/>
      <c r="WZC200" s="20"/>
      <c r="WZD200" s="20"/>
      <c r="WZE200" s="20"/>
      <c r="WZF200" s="20"/>
      <c r="WZG200" s="20"/>
      <c r="WZH200" s="20"/>
      <c r="WZI200" s="20"/>
      <c r="WZJ200" s="20"/>
      <c r="WZK200" s="20"/>
      <c r="WZL200" s="20"/>
      <c r="WZM200" s="20"/>
      <c r="WZN200" s="20"/>
      <c r="WZO200" s="20"/>
      <c r="WZP200" s="20"/>
      <c r="WZQ200" s="20"/>
      <c r="WZR200" s="20"/>
      <c r="WZS200" s="20"/>
      <c r="WZT200" s="20"/>
      <c r="WZU200" s="20"/>
      <c r="WZV200" s="20"/>
      <c r="WZW200" s="20"/>
      <c r="WZX200" s="20"/>
      <c r="WZY200" s="20"/>
      <c r="WZZ200" s="20"/>
      <c r="XAA200" s="20"/>
      <c r="XAB200" s="20"/>
      <c r="XAC200" s="20"/>
      <c r="XAD200" s="20"/>
      <c r="XAE200" s="20"/>
      <c r="XAF200" s="20"/>
      <c r="XAG200" s="20"/>
      <c r="XAH200" s="20"/>
      <c r="XAI200" s="20"/>
      <c r="XAJ200" s="20"/>
      <c r="XAK200" s="20"/>
      <c r="XAL200" s="20"/>
      <c r="XAM200" s="20"/>
      <c r="XAN200" s="20"/>
      <c r="XAO200" s="20"/>
      <c r="XAP200" s="20"/>
      <c r="XAQ200" s="20"/>
      <c r="XAR200" s="20"/>
      <c r="XAS200" s="20"/>
      <c r="XAT200" s="20"/>
      <c r="XAU200" s="20"/>
      <c r="XAV200" s="20"/>
      <c r="XAW200" s="20"/>
      <c r="XAX200" s="20"/>
      <c r="XAY200" s="20"/>
      <c r="XAZ200" s="20"/>
      <c r="XBA200" s="20"/>
      <c r="XBB200" s="20"/>
      <c r="XBC200" s="20"/>
      <c r="XBD200" s="20"/>
      <c r="XBE200" s="20"/>
      <c r="XBF200" s="20"/>
      <c r="XBG200" s="20"/>
      <c r="XBH200" s="20"/>
      <c r="XBI200" s="20"/>
      <c r="XBJ200" s="20"/>
      <c r="XBK200" s="20"/>
      <c r="XBL200" s="20"/>
      <c r="XBM200" s="20"/>
      <c r="XBN200" s="20"/>
      <c r="XBO200" s="20"/>
      <c r="XBP200" s="20"/>
      <c r="XBQ200" s="20"/>
      <c r="XBR200" s="20"/>
      <c r="XBS200" s="20"/>
      <c r="XBT200" s="20"/>
      <c r="XBU200" s="20"/>
      <c r="XBV200" s="20"/>
      <c r="XBW200" s="20"/>
      <c r="XBX200" s="20"/>
      <c r="XBY200" s="20"/>
      <c r="XBZ200" s="20"/>
      <c r="XCA200" s="20"/>
      <c r="XCB200" s="20"/>
      <c r="XCC200" s="20"/>
      <c r="XCD200" s="20"/>
      <c r="XCE200" s="20"/>
      <c r="XCF200" s="20"/>
      <c r="XCG200" s="20"/>
      <c r="XCH200" s="20"/>
      <c r="XCI200" s="20"/>
      <c r="XCJ200" s="20"/>
      <c r="XCK200" s="20"/>
      <c r="XCL200" s="20"/>
      <c r="XCM200" s="20"/>
      <c r="XCN200" s="20"/>
      <c r="XCO200" s="20"/>
      <c r="XCP200" s="20"/>
      <c r="XCQ200" s="20"/>
      <c r="XCR200" s="20"/>
      <c r="XCS200" s="20"/>
      <c r="XCT200" s="20"/>
      <c r="XCU200" s="20"/>
      <c r="XCV200" s="20"/>
      <c r="XCW200" s="20"/>
      <c r="XCX200" s="20"/>
      <c r="XCY200" s="20"/>
      <c r="XCZ200" s="20"/>
      <c r="XDA200" s="20"/>
      <c r="XDB200" s="20"/>
      <c r="XDC200" s="20"/>
      <c r="XDD200" s="20"/>
      <c r="XDE200" s="20"/>
      <c r="XDF200" s="20"/>
      <c r="XDG200" s="20"/>
      <c r="XDH200" s="20"/>
      <c r="XDI200" s="20"/>
      <c r="XDJ200" s="20"/>
      <c r="XDK200" s="20"/>
      <c r="XDL200" s="20"/>
      <c r="XDM200" s="20"/>
      <c r="XDN200" s="20"/>
      <c r="XDO200" s="20"/>
      <c r="XDP200" s="20"/>
      <c r="XDQ200" s="20"/>
      <c r="XDR200" s="20"/>
      <c r="XDS200" s="20"/>
      <c r="XDT200" s="20"/>
      <c r="XDU200" s="20"/>
      <c r="XDV200" s="20"/>
      <c r="XDW200" s="20"/>
      <c r="XDX200" s="20"/>
      <c r="XDY200" s="20"/>
      <c r="XDZ200" s="20"/>
      <c r="XEA200" s="20"/>
      <c r="XEB200" s="20"/>
      <c r="XEC200" s="20"/>
      <c r="XED200" s="20"/>
      <c r="XEE200" s="20"/>
      <c r="XEF200" s="20"/>
      <c r="XEG200" s="20"/>
      <c r="XEH200" s="20"/>
      <c r="XEI200" s="20"/>
      <c r="XEJ200" s="20"/>
      <c r="XEK200" s="20"/>
      <c r="XEL200" s="20"/>
      <c r="XEM200" s="20"/>
      <c r="XEN200" s="20"/>
      <c r="XEO200" s="20"/>
      <c r="XEP200" s="20"/>
      <c r="XEQ200" s="20"/>
      <c r="XER200" s="20"/>
      <c r="XES200" s="20"/>
      <c r="XET200" s="20"/>
      <c r="XEU200" s="20"/>
      <c r="XEV200" s="20"/>
      <c r="XEW200" s="20"/>
      <c r="XEX200" s="20"/>
      <c r="XEY200" s="20"/>
      <c r="XEZ200" s="20"/>
      <c r="XFA200" s="20"/>
      <c r="XFB200" s="20"/>
      <c r="XFC200" s="20"/>
      <c r="XFD200" s="20"/>
    </row>
    <row r="201" spans="1:16384" s="54" customFormat="1" x14ac:dyDescent="0.25">
      <c r="A201" s="8" t="s">
        <v>776</v>
      </c>
      <c r="B201" s="4"/>
      <c r="C201" s="364"/>
      <c r="D201" s="405"/>
      <c r="E201" s="14"/>
      <c r="G201" s="391"/>
      <c r="H201" s="20"/>
      <c r="J201" s="391"/>
      <c r="K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c r="DQ201" s="20"/>
      <c r="DR201" s="20"/>
      <c r="DS201" s="20"/>
      <c r="DT201" s="20"/>
      <c r="DU201" s="20"/>
      <c r="DV201" s="20"/>
      <c r="DW201" s="20"/>
      <c r="DX201" s="20"/>
      <c r="DY201" s="20"/>
      <c r="DZ201" s="20"/>
      <c r="EA201" s="20"/>
      <c r="EB201" s="20"/>
      <c r="EC201" s="20"/>
      <c r="ED201" s="20"/>
      <c r="EE201" s="20"/>
      <c r="EF201" s="20"/>
      <c r="EG201" s="20"/>
      <c r="EH201" s="20"/>
      <c r="EI201" s="20"/>
      <c r="EJ201" s="20"/>
      <c r="EK201" s="20"/>
      <c r="EL201" s="20"/>
      <c r="EM201" s="20"/>
      <c r="EN201" s="20"/>
      <c r="EO201" s="20"/>
      <c r="EP201" s="20"/>
      <c r="EQ201" s="20"/>
      <c r="ER201" s="20"/>
      <c r="ES201" s="20"/>
      <c r="ET201" s="20"/>
      <c r="EU201" s="20"/>
      <c r="EV201" s="20"/>
      <c r="EW201" s="20"/>
      <c r="EX201" s="20"/>
      <c r="EY201" s="20"/>
      <c r="EZ201" s="20"/>
      <c r="FA201" s="20"/>
      <c r="FB201" s="20"/>
      <c r="FC201" s="20"/>
      <c r="FD201" s="20"/>
      <c r="FE201" s="20"/>
      <c r="FF201" s="20"/>
      <c r="FG201" s="20"/>
      <c r="FH201" s="20"/>
      <c r="FI201" s="20"/>
      <c r="FJ201" s="20"/>
      <c r="FK201" s="20"/>
      <c r="FL201" s="20"/>
      <c r="FM201" s="20"/>
      <c r="FN201" s="20"/>
      <c r="FO201" s="20"/>
      <c r="FP201" s="20"/>
      <c r="FQ201" s="20"/>
      <c r="FR201" s="20"/>
      <c r="FS201" s="20"/>
      <c r="FT201" s="20"/>
      <c r="FU201" s="20"/>
      <c r="FV201" s="20"/>
      <c r="FW201" s="20"/>
      <c r="FX201" s="20"/>
      <c r="FY201" s="20"/>
      <c r="FZ201" s="20"/>
      <c r="GA201" s="20"/>
      <c r="GB201" s="20"/>
      <c r="GC201" s="20"/>
      <c r="GD201" s="20"/>
      <c r="GE201" s="20"/>
      <c r="GF201" s="20"/>
      <c r="GG201" s="20"/>
      <c r="GH201" s="20"/>
      <c r="GI201" s="20"/>
      <c r="GJ201" s="20"/>
      <c r="GK201" s="20"/>
      <c r="GL201" s="20"/>
      <c r="GM201" s="20"/>
      <c r="GN201" s="20"/>
      <c r="GO201" s="20"/>
      <c r="GP201" s="20"/>
      <c r="GQ201" s="20"/>
      <c r="GR201" s="20"/>
      <c r="GS201" s="20"/>
      <c r="GT201" s="20"/>
      <c r="GU201" s="20"/>
      <c r="GV201" s="20"/>
      <c r="GW201" s="20"/>
      <c r="GX201" s="20"/>
      <c r="GY201" s="20"/>
      <c r="GZ201" s="20"/>
      <c r="HA201" s="20"/>
      <c r="HB201" s="20"/>
      <c r="HC201" s="20"/>
      <c r="HD201" s="20"/>
      <c r="HE201" s="20"/>
      <c r="HF201" s="20"/>
      <c r="HG201" s="20"/>
      <c r="HH201" s="20"/>
      <c r="HI201" s="20"/>
      <c r="HJ201" s="20"/>
      <c r="HK201" s="20"/>
      <c r="HL201" s="20"/>
      <c r="HM201" s="20"/>
      <c r="HN201" s="20"/>
      <c r="HO201" s="20"/>
      <c r="HP201" s="20"/>
      <c r="HQ201" s="20"/>
      <c r="HR201" s="20"/>
      <c r="HS201" s="20"/>
      <c r="HT201" s="20"/>
      <c r="HU201" s="20"/>
      <c r="HV201" s="20"/>
      <c r="HW201" s="20"/>
      <c r="HX201" s="20"/>
      <c r="HY201" s="20"/>
      <c r="HZ201" s="20"/>
      <c r="IA201" s="20"/>
      <c r="IB201" s="20"/>
      <c r="IC201" s="20"/>
      <c r="ID201" s="20"/>
      <c r="IE201" s="20"/>
      <c r="IF201" s="20"/>
      <c r="IG201" s="20"/>
      <c r="IH201" s="20"/>
      <c r="II201" s="20"/>
      <c r="IJ201" s="20"/>
      <c r="IK201" s="20"/>
      <c r="IL201" s="20"/>
      <c r="IM201" s="20"/>
      <c r="IN201" s="20"/>
      <c r="IO201" s="20"/>
      <c r="IP201" s="20"/>
      <c r="IQ201" s="20"/>
      <c r="IR201" s="20"/>
      <c r="IS201" s="20"/>
      <c r="IT201" s="20"/>
      <c r="IU201" s="20"/>
      <c r="IV201" s="20"/>
      <c r="IW201" s="20"/>
      <c r="IX201" s="20"/>
      <c r="IY201" s="20"/>
      <c r="IZ201" s="20"/>
      <c r="JA201" s="20"/>
      <c r="JB201" s="20"/>
      <c r="JC201" s="20"/>
      <c r="JD201" s="20"/>
      <c r="JE201" s="20"/>
      <c r="JF201" s="20"/>
      <c r="JG201" s="20"/>
      <c r="JH201" s="20"/>
      <c r="JI201" s="20"/>
      <c r="JJ201" s="20"/>
      <c r="JK201" s="20"/>
      <c r="JL201" s="20"/>
      <c r="JM201" s="20"/>
      <c r="JN201" s="20"/>
      <c r="JO201" s="20"/>
      <c r="JP201" s="20"/>
      <c r="JQ201" s="20"/>
      <c r="JR201" s="20"/>
      <c r="JS201" s="20"/>
      <c r="JT201" s="20"/>
      <c r="JU201" s="20"/>
      <c r="JV201" s="20"/>
      <c r="JW201" s="20"/>
      <c r="JX201" s="20"/>
      <c r="JY201" s="20"/>
      <c r="JZ201" s="20"/>
      <c r="KA201" s="20"/>
      <c r="KB201" s="20"/>
      <c r="KC201" s="20"/>
      <c r="KD201" s="20"/>
      <c r="KE201" s="20"/>
      <c r="KF201" s="20"/>
      <c r="KG201" s="20"/>
      <c r="KH201" s="20"/>
      <c r="KI201" s="20"/>
      <c r="KJ201" s="20"/>
      <c r="KK201" s="20"/>
      <c r="KL201" s="20"/>
      <c r="KM201" s="20"/>
      <c r="KN201" s="20"/>
      <c r="KO201" s="20"/>
      <c r="KP201" s="20"/>
      <c r="KQ201" s="20"/>
      <c r="KR201" s="20"/>
      <c r="KS201" s="20"/>
      <c r="KT201" s="20"/>
      <c r="KU201" s="20"/>
      <c r="KV201" s="20"/>
      <c r="KW201" s="20"/>
      <c r="KX201" s="20"/>
      <c r="KY201" s="20"/>
      <c r="KZ201" s="20"/>
      <c r="LA201" s="20"/>
      <c r="LB201" s="20"/>
      <c r="LC201" s="20"/>
      <c r="LD201" s="20"/>
      <c r="LE201" s="20"/>
      <c r="LF201" s="20"/>
      <c r="LG201" s="20"/>
      <c r="LH201" s="20"/>
      <c r="LI201" s="20"/>
      <c r="LJ201" s="20"/>
      <c r="LK201" s="20"/>
      <c r="LL201" s="20"/>
      <c r="LM201" s="20"/>
      <c r="LN201" s="20"/>
      <c r="LO201" s="20"/>
      <c r="LP201" s="20"/>
      <c r="LQ201" s="20"/>
      <c r="LR201" s="20"/>
      <c r="LS201" s="20"/>
      <c r="LT201" s="20"/>
      <c r="LU201" s="20"/>
      <c r="LV201" s="20"/>
      <c r="LW201" s="20"/>
      <c r="LX201" s="20"/>
      <c r="LY201" s="20"/>
      <c r="LZ201" s="20"/>
      <c r="MA201" s="20"/>
      <c r="MB201" s="20"/>
      <c r="MC201" s="20"/>
      <c r="MD201" s="20"/>
      <c r="ME201" s="20"/>
      <c r="MF201" s="20"/>
      <c r="MG201" s="20"/>
      <c r="MH201" s="20"/>
      <c r="MI201" s="20"/>
      <c r="MJ201" s="20"/>
      <c r="MK201" s="20"/>
      <c r="ML201" s="20"/>
      <c r="MM201" s="20"/>
      <c r="MN201" s="20"/>
      <c r="MO201" s="20"/>
      <c r="MP201" s="20"/>
      <c r="MQ201" s="20"/>
      <c r="MR201" s="20"/>
      <c r="MS201" s="20"/>
      <c r="MT201" s="20"/>
      <c r="MU201" s="20"/>
      <c r="MV201" s="20"/>
      <c r="MW201" s="20"/>
      <c r="MX201" s="20"/>
      <c r="MY201" s="20"/>
      <c r="MZ201" s="20"/>
      <c r="NA201" s="20"/>
      <c r="NB201" s="20"/>
      <c r="NC201" s="20"/>
      <c r="ND201" s="20"/>
      <c r="NE201" s="20"/>
      <c r="NF201" s="20"/>
      <c r="NG201" s="20"/>
      <c r="NH201" s="20"/>
      <c r="NI201" s="20"/>
      <c r="NJ201" s="20"/>
      <c r="NK201" s="20"/>
      <c r="NL201" s="20"/>
      <c r="NM201" s="20"/>
      <c r="NN201" s="20"/>
      <c r="NO201" s="20"/>
      <c r="NP201" s="20"/>
      <c r="NQ201" s="20"/>
      <c r="NR201" s="20"/>
      <c r="NS201" s="20"/>
      <c r="NT201" s="20"/>
      <c r="NU201" s="20"/>
      <c r="NV201" s="20"/>
      <c r="NW201" s="20"/>
      <c r="NX201" s="20"/>
      <c r="NY201" s="20"/>
      <c r="NZ201" s="20"/>
      <c r="OA201" s="20"/>
      <c r="OB201" s="20"/>
      <c r="OC201" s="20"/>
      <c r="OD201" s="20"/>
      <c r="OE201" s="20"/>
      <c r="OF201" s="20"/>
      <c r="OG201" s="20"/>
      <c r="OH201" s="20"/>
      <c r="OI201" s="20"/>
      <c r="OJ201" s="20"/>
      <c r="OK201" s="20"/>
      <c r="OL201" s="20"/>
      <c r="OM201" s="20"/>
      <c r="ON201" s="20"/>
      <c r="OO201" s="20"/>
      <c r="OP201" s="20"/>
      <c r="OQ201" s="20"/>
      <c r="OR201" s="20"/>
      <c r="OS201" s="20"/>
      <c r="OT201" s="20"/>
      <c r="OU201" s="20"/>
      <c r="OV201" s="20"/>
      <c r="OW201" s="20"/>
      <c r="OX201" s="20"/>
      <c r="OY201" s="20"/>
      <c r="OZ201" s="20"/>
      <c r="PA201" s="20"/>
      <c r="PB201" s="20"/>
      <c r="PC201" s="20"/>
      <c r="PD201" s="20"/>
      <c r="PE201" s="20"/>
      <c r="PF201" s="20"/>
      <c r="PG201" s="20"/>
      <c r="PH201" s="20"/>
      <c r="PI201" s="20"/>
      <c r="PJ201" s="20"/>
      <c r="PK201" s="20"/>
      <c r="PL201" s="20"/>
      <c r="PM201" s="20"/>
      <c r="PN201" s="20"/>
      <c r="PO201" s="20"/>
      <c r="PP201" s="20"/>
      <c r="PQ201" s="20"/>
      <c r="PR201" s="20"/>
      <c r="PS201" s="20"/>
      <c r="PT201" s="20"/>
      <c r="PU201" s="20"/>
      <c r="PV201" s="20"/>
      <c r="PW201" s="20"/>
      <c r="PX201" s="20"/>
      <c r="PY201" s="20"/>
      <c r="PZ201" s="20"/>
      <c r="QA201" s="20"/>
      <c r="QB201" s="20"/>
      <c r="QC201" s="20"/>
      <c r="QD201" s="20"/>
      <c r="QE201" s="20"/>
      <c r="QF201" s="20"/>
      <c r="QG201" s="20"/>
      <c r="QH201" s="20"/>
      <c r="QI201" s="20"/>
      <c r="QJ201" s="20"/>
      <c r="QK201" s="20"/>
      <c r="QL201" s="20"/>
      <c r="QM201" s="20"/>
      <c r="QN201" s="20"/>
      <c r="QO201" s="20"/>
      <c r="QP201" s="20"/>
      <c r="QQ201" s="20"/>
      <c r="QR201" s="20"/>
      <c r="QS201" s="20"/>
      <c r="QT201" s="20"/>
      <c r="QU201" s="20"/>
      <c r="QV201" s="20"/>
      <c r="QW201" s="20"/>
      <c r="QX201" s="20"/>
      <c r="QY201" s="20"/>
      <c r="QZ201" s="20"/>
      <c r="RA201" s="20"/>
      <c r="RB201" s="20"/>
      <c r="RC201" s="20"/>
      <c r="RD201" s="20"/>
      <c r="RE201" s="20"/>
      <c r="RF201" s="20"/>
      <c r="RG201" s="20"/>
      <c r="RH201" s="20"/>
      <c r="RI201" s="20"/>
      <c r="RJ201" s="20"/>
      <c r="RK201" s="20"/>
      <c r="RL201" s="20"/>
      <c r="RM201" s="20"/>
      <c r="RN201" s="20"/>
      <c r="RO201" s="20"/>
      <c r="RP201" s="20"/>
      <c r="RQ201" s="20"/>
      <c r="RR201" s="20"/>
      <c r="RS201" s="20"/>
      <c r="RT201" s="20"/>
      <c r="RU201" s="20"/>
      <c r="RV201" s="20"/>
      <c r="RW201" s="20"/>
      <c r="RX201" s="20"/>
      <c r="RY201" s="20"/>
      <c r="RZ201" s="20"/>
      <c r="SA201" s="20"/>
      <c r="SB201" s="20"/>
      <c r="SC201" s="20"/>
      <c r="SD201" s="20"/>
      <c r="SE201" s="20"/>
      <c r="SF201" s="20"/>
      <c r="SG201" s="20"/>
      <c r="SH201" s="20"/>
      <c r="SI201" s="20"/>
      <c r="SJ201" s="20"/>
      <c r="SK201" s="20"/>
      <c r="SL201" s="20"/>
      <c r="SM201" s="20"/>
      <c r="SN201" s="20"/>
      <c r="SO201" s="20"/>
      <c r="SP201" s="20"/>
      <c r="SQ201" s="20"/>
      <c r="SR201" s="20"/>
      <c r="SS201" s="20"/>
      <c r="ST201" s="20"/>
      <c r="SU201" s="20"/>
      <c r="SV201" s="20"/>
      <c r="SW201" s="20"/>
      <c r="SX201" s="20"/>
      <c r="SY201" s="20"/>
      <c r="SZ201" s="20"/>
      <c r="TA201" s="20"/>
      <c r="TB201" s="20"/>
      <c r="TC201" s="20"/>
      <c r="TD201" s="20"/>
      <c r="TE201" s="20"/>
      <c r="TF201" s="20"/>
      <c r="TG201" s="20"/>
      <c r="TH201" s="20"/>
      <c r="TI201" s="20"/>
      <c r="TJ201" s="20"/>
      <c r="TK201" s="20"/>
      <c r="TL201" s="20"/>
      <c r="TM201" s="20"/>
      <c r="TN201" s="20"/>
      <c r="TO201" s="20"/>
      <c r="TP201" s="20"/>
      <c r="TQ201" s="20"/>
      <c r="TR201" s="20"/>
      <c r="TS201" s="20"/>
      <c r="TT201" s="20"/>
      <c r="TU201" s="20"/>
      <c r="TV201" s="20"/>
      <c r="TW201" s="20"/>
      <c r="TX201" s="20"/>
      <c r="TY201" s="20"/>
      <c r="TZ201" s="20"/>
      <c r="UA201" s="20"/>
      <c r="UB201" s="20"/>
      <c r="UC201" s="20"/>
      <c r="UD201" s="20"/>
      <c r="UE201" s="20"/>
      <c r="UF201" s="20"/>
      <c r="UG201" s="20"/>
      <c r="UH201" s="20"/>
      <c r="UI201" s="20"/>
      <c r="UJ201" s="20"/>
      <c r="UK201" s="20"/>
      <c r="UL201" s="20"/>
      <c r="UM201" s="20"/>
      <c r="UN201" s="20"/>
      <c r="UO201" s="20"/>
      <c r="UP201" s="20"/>
      <c r="UQ201" s="20"/>
      <c r="UR201" s="20"/>
      <c r="US201" s="20"/>
      <c r="UT201" s="20"/>
      <c r="UU201" s="20"/>
      <c r="UV201" s="20"/>
      <c r="UW201" s="20"/>
      <c r="UX201" s="20"/>
      <c r="UY201" s="20"/>
      <c r="UZ201" s="20"/>
      <c r="VA201" s="20"/>
      <c r="VB201" s="20"/>
      <c r="VC201" s="20"/>
      <c r="VD201" s="20"/>
      <c r="VE201" s="20"/>
      <c r="VF201" s="20"/>
      <c r="VG201" s="20"/>
      <c r="VH201" s="20"/>
      <c r="VI201" s="20"/>
      <c r="VJ201" s="20"/>
      <c r="VK201" s="20"/>
      <c r="VL201" s="20"/>
      <c r="VM201" s="20"/>
      <c r="VN201" s="20"/>
      <c r="VO201" s="20"/>
      <c r="VP201" s="20"/>
      <c r="VQ201" s="20"/>
      <c r="VR201" s="20"/>
      <c r="VS201" s="20"/>
      <c r="VT201" s="20"/>
      <c r="VU201" s="20"/>
      <c r="VV201" s="20"/>
      <c r="VW201" s="20"/>
      <c r="VX201" s="20"/>
      <c r="VY201" s="20"/>
      <c r="VZ201" s="20"/>
      <c r="WA201" s="20"/>
      <c r="WB201" s="20"/>
      <c r="WC201" s="20"/>
      <c r="WD201" s="20"/>
      <c r="WE201" s="20"/>
      <c r="WF201" s="20"/>
      <c r="WG201" s="20"/>
      <c r="WH201" s="20"/>
      <c r="WI201" s="20"/>
      <c r="WJ201" s="20"/>
      <c r="WK201" s="20"/>
      <c r="WL201" s="20"/>
      <c r="WM201" s="20"/>
      <c r="WN201" s="20"/>
      <c r="WO201" s="20"/>
      <c r="WP201" s="20"/>
      <c r="WQ201" s="20"/>
      <c r="WR201" s="20"/>
      <c r="WS201" s="20"/>
      <c r="WT201" s="20"/>
      <c r="WU201" s="20"/>
      <c r="WV201" s="20"/>
      <c r="WW201" s="20"/>
      <c r="WX201" s="20"/>
      <c r="WY201" s="20"/>
      <c r="WZ201" s="20"/>
      <c r="XA201" s="20"/>
      <c r="XB201" s="20"/>
      <c r="XC201" s="20"/>
      <c r="XD201" s="20"/>
      <c r="XE201" s="20"/>
      <c r="XF201" s="20"/>
      <c r="XG201" s="20"/>
      <c r="XH201" s="20"/>
      <c r="XI201" s="20"/>
      <c r="XJ201" s="20"/>
      <c r="XK201" s="20"/>
      <c r="XL201" s="20"/>
      <c r="XM201" s="20"/>
      <c r="XN201" s="20"/>
      <c r="XO201" s="20"/>
      <c r="XP201" s="20"/>
      <c r="XQ201" s="20"/>
      <c r="XR201" s="20"/>
      <c r="XS201" s="20"/>
      <c r="XT201" s="20"/>
      <c r="XU201" s="20"/>
      <c r="XV201" s="20"/>
      <c r="XW201" s="20"/>
      <c r="XX201" s="20"/>
      <c r="XY201" s="20"/>
      <c r="XZ201" s="20"/>
      <c r="YA201" s="20"/>
      <c r="YB201" s="20"/>
      <c r="YC201" s="20"/>
      <c r="YD201" s="20"/>
      <c r="YE201" s="20"/>
      <c r="YF201" s="20"/>
      <c r="YG201" s="20"/>
      <c r="YH201" s="20"/>
      <c r="YI201" s="20"/>
      <c r="YJ201" s="20"/>
      <c r="YK201" s="20"/>
      <c r="YL201" s="20"/>
      <c r="YM201" s="20"/>
      <c r="YN201" s="20"/>
      <c r="YO201" s="20"/>
      <c r="YP201" s="20"/>
      <c r="YQ201" s="20"/>
      <c r="YR201" s="20"/>
      <c r="YS201" s="20"/>
      <c r="YT201" s="20"/>
      <c r="YU201" s="20"/>
      <c r="YV201" s="20"/>
      <c r="YW201" s="20"/>
      <c r="YX201" s="20"/>
      <c r="YY201" s="20"/>
      <c r="YZ201" s="20"/>
      <c r="ZA201" s="20"/>
      <c r="ZB201" s="20"/>
      <c r="ZC201" s="20"/>
      <c r="ZD201" s="20"/>
      <c r="ZE201" s="20"/>
      <c r="ZF201" s="20"/>
      <c r="ZG201" s="20"/>
      <c r="ZH201" s="20"/>
      <c r="ZI201" s="20"/>
      <c r="ZJ201" s="20"/>
      <c r="ZK201" s="20"/>
      <c r="ZL201" s="20"/>
      <c r="ZM201" s="20"/>
      <c r="ZN201" s="20"/>
      <c r="ZO201" s="20"/>
      <c r="ZP201" s="20"/>
      <c r="ZQ201" s="20"/>
      <c r="ZR201" s="20"/>
      <c r="ZS201" s="20"/>
      <c r="ZT201" s="20"/>
      <c r="ZU201" s="20"/>
      <c r="ZV201" s="20"/>
      <c r="ZW201" s="20"/>
      <c r="ZX201" s="20"/>
      <c r="ZY201" s="20"/>
      <c r="ZZ201" s="20"/>
      <c r="AAA201" s="20"/>
      <c r="AAB201" s="20"/>
      <c r="AAC201" s="20"/>
      <c r="AAD201" s="20"/>
      <c r="AAE201" s="20"/>
      <c r="AAF201" s="20"/>
      <c r="AAG201" s="20"/>
      <c r="AAH201" s="20"/>
      <c r="AAI201" s="20"/>
      <c r="AAJ201" s="20"/>
      <c r="AAK201" s="20"/>
      <c r="AAL201" s="20"/>
      <c r="AAM201" s="20"/>
      <c r="AAN201" s="20"/>
      <c r="AAO201" s="20"/>
      <c r="AAP201" s="20"/>
      <c r="AAQ201" s="20"/>
      <c r="AAR201" s="20"/>
      <c r="AAS201" s="20"/>
      <c r="AAT201" s="20"/>
      <c r="AAU201" s="20"/>
      <c r="AAV201" s="20"/>
      <c r="AAW201" s="20"/>
      <c r="AAX201" s="20"/>
      <c r="AAY201" s="20"/>
      <c r="AAZ201" s="20"/>
      <c r="ABA201" s="20"/>
      <c r="ABB201" s="20"/>
      <c r="ABC201" s="20"/>
      <c r="ABD201" s="20"/>
      <c r="ABE201" s="20"/>
      <c r="ABF201" s="20"/>
      <c r="ABG201" s="20"/>
      <c r="ABH201" s="20"/>
      <c r="ABI201" s="20"/>
      <c r="ABJ201" s="20"/>
      <c r="ABK201" s="20"/>
      <c r="ABL201" s="20"/>
      <c r="ABM201" s="20"/>
      <c r="ABN201" s="20"/>
      <c r="ABO201" s="20"/>
      <c r="ABP201" s="20"/>
      <c r="ABQ201" s="20"/>
      <c r="ABR201" s="20"/>
      <c r="ABS201" s="20"/>
      <c r="ABT201" s="20"/>
      <c r="ABU201" s="20"/>
      <c r="ABV201" s="20"/>
      <c r="ABW201" s="20"/>
      <c r="ABX201" s="20"/>
      <c r="ABY201" s="20"/>
      <c r="ABZ201" s="20"/>
      <c r="ACA201" s="20"/>
      <c r="ACB201" s="20"/>
      <c r="ACC201" s="20"/>
      <c r="ACD201" s="20"/>
      <c r="ACE201" s="20"/>
      <c r="ACF201" s="20"/>
      <c r="ACG201" s="20"/>
      <c r="ACH201" s="20"/>
      <c r="ACI201" s="20"/>
      <c r="ACJ201" s="20"/>
      <c r="ACK201" s="20"/>
      <c r="ACL201" s="20"/>
      <c r="ACM201" s="20"/>
      <c r="ACN201" s="20"/>
      <c r="ACO201" s="20"/>
      <c r="ACP201" s="20"/>
      <c r="ACQ201" s="20"/>
      <c r="ACR201" s="20"/>
      <c r="ACS201" s="20"/>
      <c r="ACT201" s="20"/>
      <c r="ACU201" s="20"/>
      <c r="ACV201" s="20"/>
      <c r="ACW201" s="20"/>
      <c r="ACX201" s="20"/>
      <c r="ACY201" s="20"/>
      <c r="ACZ201" s="20"/>
      <c r="ADA201" s="20"/>
      <c r="ADB201" s="20"/>
      <c r="ADC201" s="20"/>
      <c r="ADD201" s="20"/>
      <c r="ADE201" s="20"/>
      <c r="ADF201" s="20"/>
      <c r="ADG201" s="20"/>
      <c r="ADH201" s="20"/>
      <c r="ADI201" s="20"/>
      <c r="ADJ201" s="20"/>
      <c r="ADK201" s="20"/>
      <c r="ADL201" s="20"/>
      <c r="ADM201" s="20"/>
      <c r="ADN201" s="20"/>
      <c r="ADO201" s="20"/>
      <c r="ADP201" s="20"/>
      <c r="ADQ201" s="20"/>
      <c r="ADR201" s="20"/>
      <c r="ADS201" s="20"/>
      <c r="ADT201" s="20"/>
      <c r="ADU201" s="20"/>
      <c r="ADV201" s="20"/>
      <c r="ADW201" s="20"/>
      <c r="ADX201" s="20"/>
      <c r="ADY201" s="20"/>
      <c r="ADZ201" s="20"/>
      <c r="AEA201" s="20"/>
      <c r="AEB201" s="20"/>
      <c r="AEC201" s="20"/>
      <c r="AED201" s="20"/>
      <c r="AEE201" s="20"/>
      <c r="AEF201" s="20"/>
      <c r="AEG201" s="20"/>
      <c r="AEH201" s="20"/>
      <c r="AEI201" s="20"/>
      <c r="AEJ201" s="20"/>
      <c r="AEK201" s="20"/>
      <c r="AEL201" s="20"/>
      <c r="AEM201" s="20"/>
      <c r="AEN201" s="20"/>
      <c r="AEO201" s="20"/>
      <c r="AEP201" s="20"/>
      <c r="AEQ201" s="20"/>
      <c r="AER201" s="20"/>
      <c r="AES201" s="20"/>
      <c r="AET201" s="20"/>
      <c r="AEU201" s="20"/>
      <c r="AEV201" s="20"/>
      <c r="AEW201" s="20"/>
      <c r="AEX201" s="20"/>
      <c r="AEY201" s="20"/>
      <c r="AEZ201" s="20"/>
      <c r="AFA201" s="20"/>
      <c r="AFB201" s="20"/>
      <c r="AFC201" s="20"/>
      <c r="AFD201" s="20"/>
      <c r="AFE201" s="20"/>
      <c r="AFF201" s="20"/>
      <c r="AFG201" s="20"/>
      <c r="AFH201" s="20"/>
      <c r="AFI201" s="20"/>
      <c r="AFJ201" s="20"/>
      <c r="AFK201" s="20"/>
      <c r="AFL201" s="20"/>
      <c r="AFM201" s="20"/>
      <c r="AFN201" s="20"/>
      <c r="AFO201" s="20"/>
      <c r="AFP201" s="20"/>
      <c r="AFQ201" s="20"/>
      <c r="AFR201" s="20"/>
      <c r="AFS201" s="20"/>
      <c r="AFT201" s="20"/>
      <c r="AFU201" s="20"/>
      <c r="AFV201" s="20"/>
      <c r="AFW201" s="20"/>
      <c r="AFX201" s="20"/>
      <c r="AFY201" s="20"/>
      <c r="AFZ201" s="20"/>
      <c r="AGA201" s="20"/>
      <c r="AGB201" s="20"/>
      <c r="AGC201" s="20"/>
      <c r="AGD201" s="20"/>
      <c r="AGE201" s="20"/>
      <c r="AGF201" s="20"/>
      <c r="AGG201" s="20"/>
      <c r="AGH201" s="20"/>
      <c r="AGI201" s="20"/>
      <c r="AGJ201" s="20"/>
      <c r="AGK201" s="20"/>
      <c r="AGL201" s="20"/>
      <c r="AGM201" s="20"/>
      <c r="AGN201" s="20"/>
      <c r="AGO201" s="20"/>
      <c r="AGP201" s="20"/>
      <c r="AGQ201" s="20"/>
      <c r="AGR201" s="20"/>
      <c r="AGS201" s="20"/>
      <c r="AGT201" s="20"/>
      <c r="AGU201" s="20"/>
      <c r="AGV201" s="20"/>
      <c r="AGW201" s="20"/>
      <c r="AGX201" s="20"/>
      <c r="AGY201" s="20"/>
      <c r="AGZ201" s="20"/>
      <c r="AHA201" s="20"/>
      <c r="AHB201" s="20"/>
      <c r="AHC201" s="20"/>
      <c r="AHD201" s="20"/>
      <c r="AHE201" s="20"/>
      <c r="AHF201" s="20"/>
      <c r="AHG201" s="20"/>
      <c r="AHH201" s="20"/>
      <c r="AHI201" s="20"/>
      <c r="AHJ201" s="20"/>
      <c r="AHK201" s="20"/>
      <c r="AHL201" s="20"/>
      <c r="AHM201" s="20"/>
      <c r="AHN201" s="20"/>
      <c r="AHO201" s="20"/>
      <c r="AHP201" s="20"/>
      <c r="AHQ201" s="20"/>
      <c r="AHR201" s="20"/>
      <c r="AHS201" s="20"/>
      <c r="AHT201" s="20"/>
      <c r="AHU201" s="20"/>
      <c r="AHV201" s="20"/>
      <c r="AHW201" s="20"/>
      <c r="AHX201" s="20"/>
      <c r="AHY201" s="20"/>
      <c r="AHZ201" s="20"/>
      <c r="AIA201" s="20"/>
      <c r="AIB201" s="20"/>
      <c r="AIC201" s="20"/>
      <c r="AID201" s="20"/>
      <c r="AIE201" s="20"/>
      <c r="AIF201" s="20"/>
      <c r="AIG201" s="20"/>
      <c r="AIH201" s="20"/>
      <c r="AII201" s="20"/>
      <c r="AIJ201" s="20"/>
      <c r="AIK201" s="20"/>
      <c r="AIL201" s="20"/>
      <c r="AIM201" s="20"/>
      <c r="AIN201" s="20"/>
      <c r="AIO201" s="20"/>
      <c r="AIP201" s="20"/>
      <c r="AIQ201" s="20"/>
      <c r="AIR201" s="20"/>
      <c r="AIS201" s="20"/>
      <c r="AIT201" s="20"/>
      <c r="AIU201" s="20"/>
      <c r="AIV201" s="20"/>
      <c r="AIW201" s="20"/>
      <c r="AIX201" s="20"/>
      <c r="AIY201" s="20"/>
      <c r="AIZ201" s="20"/>
      <c r="AJA201" s="20"/>
      <c r="AJB201" s="20"/>
      <c r="AJC201" s="20"/>
      <c r="AJD201" s="20"/>
      <c r="AJE201" s="20"/>
      <c r="AJF201" s="20"/>
      <c r="AJG201" s="20"/>
      <c r="AJH201" s="20"/>
      <c r="AJI201" s="20"/>
      <c r="AJJ201" s="20"/>
      <c r="AJK201" s="20"/>
      <c r="AJL201" s="20"/>
      <c r="AJM201" s="20"/>
      <c r="AJN201" s="20"/>
      <c r="AJO201" s="20"/>
      <c r="AJP201" s="20"/>
      <c r="AJQ201" s="20"/>
      <c r="AJR201" s="20"/>
      <c r="AJS201" s="20"/>
      <c r="AJT201" s="20"/>
      <c r="AJU201" s="20"/>
      <c r="AJV201" s="20"/>
      <c r="AJW201" s="20"/>
      <c r="AJX201" s="20"/>
      <c r="AJY201" s="20"/>
      <c r="AJZ201" s="20"/>
      <c r="AKA201" s="20"/>
      <c r="AKB201" s="20"/>
      <c r="AKC201" s="20"/>
      <c r="AKD201" s="20"/>
      <c r="AKE201" s="20"/>
      <c r="AKF201" s="20"/>
      <c r="AKG201" s="20"/>
      <c r="AKH201" s="20"/>
      <c r="AKI201" s="20"/>
      <c r="AKJ201" s="20"/>
      <c r="AKK201" s="20"/>
      <c r="AKL201" s="20"/>
      <c r="AKM201" s="20"/>
      <c r="AKN201" s="20"/>
      <c r="AKO201" s="20"/>
      <c r="AKP201" s="20"/>
      <c r="AKQ201" s="20"/>
      <c r="AKR201" s="20"/>
      <c r="AKS201" s="20"/>
      <c r="AKT201" s="20"/>
      <c r="AKU201" s="20"/>
      <c r="AKV201" s="20"/>
      <c r="AKW201" s="20"/>
      <c r="AKX201" s="20"/>
      <c r="AKY201" s="20"/>
      <c r="AKZ201" s="20"/>
      <c r="ALA201" s="20"/>
      <c r="ALB201" s="20"/>
      <c r="ALC201" s="20"/>
      <c r="ALD201" s="20"/>
      <c r="ALE201" s="20"/>
      <c r="ALF201" s="20"/>
      <c r="ALG201" s="20"/>
      <c r="ALH201" s="20"/>
      <c r="ALI201" s="20"/>
      <c r="ALJ201" s="20"/>
      <c r="ALK201" s="20"/>
      <c r="ALL201" s="20"/>
      <c r="ALM201" s="20"/>
      <c r="ALN201" s="20"/>
      <c r="ALO201" s="20"/>
      <c r="ALP201" s="20"/>
      <c r="ALQ201" s="20"/>
      <c r="ALR201" s="20"/>
      <c r="ALS201" s="20"/>
      <c r="ALT201" s="20"/>
      <c r="ALU201" s="20"/>
      <c r="ALV201" s="20"/>
      <c r="ALW201" s="20"/>
      <c r="ALX201" s="20"/>
      <c r="ALY201" s="20"/>
      <c r="ALZ201" s="20"/>
      <c r="AMA201" s="20"/>
      <c r="AMB201" s="20"/>
      <c r="AMC201" s="20"/>
      <c r="AMD201" s="20"/>
      <c r="AME201" s="20"/>
      <c r="AMF201" s="20"/>
      <c r="AMG201" s="20"/>
      <c r="AMH201" s="20"/>
      <c r="AMI201" s="20"/>
      <c r="AMJ201" s="20"/>
      <c r="AMK201" s="20"/>
      <c r="AML201" s="20"/>
      <c r="AMM201" s="20"/>
      <c r="AMN201" s="20"/>
      <c r="AMO201" s="20"/>
      <c r="AMP201" s="20"/>
      <c r="AMQ201" s="20"/>
      <c r="AMR201" s="20"/>
      <c r="AMS201" s="20"/>
      <c r="AMT201" s="20"/>
      <c r="AMU201" s="20"/>
      <c r="AMV201" s="20"/>
      <c r="AMW201" s="20"/>
      <c r="AMX201" s="20"/>
      <c r="AMY201" s="20"/>
      <c r="AMZ201" s="20"/>
      <c r="ANA201" s="20"/>
      <c r="ANB201" s="20"/>
      <c r="ANC201" s="20"/>
      <c r="AND201" s="20"/>
      <c r="ANE201" s="20"/>
      <c r="ANF201" s="20"/>
      <c r="ANG201" s="20"/>
      <c r="ANH201" s="20"/>
      <c r="ANI201" s="20"/>
      <c r="ANJ201" s="20"/>
      <c r="ANK201" s="20"/>
      <c r="ANL201" s="20"/>
      <c r="ANM201" s="20"/>
      <c r="ANN201" s="20"/>
      <c r="ANO201" s="20"/>
      <c r="ANP201" s="20"/>
      <c r="ANQ201" s="20"/>
      <c r="ANR201" s="20"/>
      <c r="ANS201" s="20"/>
      <c r="ANT201" s="20"/>
      <c r="ANU201" s="20"/>
      <c r="ANV201" s="20"/>
      <c r="ANW201" s="20"/>
      <c r="ANX201" s="20"/>
      <c r="ANY201" s="20"/>
      <c r="ANZ201" s="20"/>
      <c r="AOA201" s="20"/>
      <c r="AOB201" s="20"/>
      <c r="AOC201" s="20"/>
      <c r="AOD201" s="20"/>
      <c r="AOE201" s="20"/>
      <c r="AOF201" s="20"/>
      <c r="AOG201" s="20"/>
      <c r="AOH201" s="20"/>
      <c r="AOI201" s="20"/>
      <c r="AOJ201" s="20"/>
      <c r="AOK201" s="20"/>
      <c r="AOL201" s="20"/>
      <c r="AOM201" s="20"/>
      <c r="AON201" s="20"/>
      <c r="AOO201" s="20"/>
      <c r="AOP201" s="20"/>
      <c r="AOQ201" s="20"/>
      <c r="AOR201" s="20"/>
      <c r="AOS201" s="20"/>
      <c r="AOT201" s="20"/>
      <c r="AOU201" s="20"/>
      <c r="AOV201" s="20"/>
      <c r="AOW201" s="20"/>
      <c r="AOX201" s="20"/>
      <c r="AOY201" s="20"/>
      <c r="AOZ201" s="20"/>
      <c r="APA201" s="20"/>
      <c r="APB201" s="20"/>
      <c r="APC201" s="20"/>
      <c r="APD201" s="20"/>
      <c r="APE201" s="20"/>
      <c r="APF201" s="20"/>
      <c r="APG201" s="20"/>
      <c r="APH201" s="20"/>
      <c r="API201" s="20"/>
      <c r="APJ201" s="20"/>
      <c r="APK201" s="20"/>
      <c r="APL201" s="20"/>
      <c r="APM201" s="20"/>
      <c r="APN201" s="20"/>
      <c r="APO201" s="20"/>
      <c r="APP201" s="20"/>
      <c r="APQ201" s="20"/>
      <c r="APR201" s="20"/>
      <c r="APS201" s="20"/>
      <c r="APT201" s="20"/>
      <c r="APU201" s="20"/>
      <c r="APV201" s="20"/>
      <c r="APW201" s="20"/>
      <c r="APX201" s="20"/>
      <c r="APY201" s="20"/>
      <c r="APZ201" s="20"/>
      <c r="AQA201" s="20"/>
      <c r="AQB201" s="20"/>
      <c r="AQC201" s="20"/>
      <c r="AQD201" s="20"/>
      <c r="AQE201" s="20"/>
      <c r="AQF201" s="20"/>
      <c r="AQG201" s="20"/>
      <c r="AQH201" s="20"/>
      <c r="AQI201" s="20"/>
      <c r="AQJ201" s="20"/>
      <c r="AQK201" s="20"/>
      <c r="AQL201" s="20"/>
      <c r="AQM201" s="20"/>
      <c r="AQN201" s="20"/>
      <c r="AQO201" s="20"/>
      <c r="AQP201" s="20"/>
      <c r="AQQ201" s="20"/>
      <c r="AQR201" s="20"/>
      <c r="AQS201" s="20"/>
      <c r="AQT201" s="20"/>
      <c r="AQU201" s="20"/>
      <c r="AQV201" s="20"/>
      <c r="AQW201" s="20"/>
      <c r="AQX201" s="20"/>
      <c r="AQY201" s="20"/>
      <c r="AQZ201" s="20"/>
      <c r="ARA201" s="20"/>
      <c r="ARB201" s="20"/>
      <c r="ARC201" s="20"/>
      <c r="ARD201" s="20"/>
      <c r="ARE201" s="20"/>
      <c r="ARF201" s="20"/>
      <c r="ARG201" s="20"/>
      <c r="ARH201" s="20"/>
      <c r="ARI201" s="20"/>
      <c r="ARJ201" s="20"/>
      <c r="ARK201" s="20"/>
      <c r="ARL201" s="20"/>
      <c r="ARM201" s="20"/>
      <c r="ARN201" s="20"/>
      <c r="ARO201" s="20"/>
      <c r="ARP201" s="20"/>
      <c r="ARQ201" s="20"/>
      <c r="ARR201" s="20"/>
      <c r="ARS201" s="20"/>
      <c r="ART201" s="20"/>
      <c r="ARU201" s="20"/>
      <c r="ARV201" s="20"/>
      <c r="ARW201" s="20"/>
      <c r="ARX201" s="20"/>
      <c r="ARY201" s="20"/>
      <c r="ARZ201" s="20"/>
      <c r="ASA201" s="20"/>
      <c r="ASB201" s="20"/>
      <c r="ASC201" s="20"/>
      <c r="ASD201" s="20"/>
      <c r="ASE201" s="20"/>
      <c r="ASF201" s="20"/>
      <c r="ASG201" s="20"/>
      <c r="ASH201" s="20"/>
      <c r="ASI201" s="20"/>
      <c r="ASJ201" s="20"/>
      <c r="ASK201" s="20"/>
      <c r="ASL201" s="20"/>
      <c r="ASM201" s="20"/>
      <c r="ASN201" s="20"/>
      <c r="ASO201" s="20"/>
      <c r="ASP201" s="20"/>
      <c r="ASQ201" s="20"/>
      <c r="ASR201" s="20"/>
      <c r="ASS201" s="20"/>
      <c r="AST201" s="20"/>
      <c r="ASU201" s="20"/>
      <c r="ASV201" s="20"/>
      <c r="ASW201" s="20"/>
      <c r="ASX201" s="20"/>
      <c r="ASY201" s="20"/>
      <c r="ASZ201" s="20"/>
      <c r="ATA201" s="20"/>
      <c r="ATB201" s="20"/>
      <c r="ATC201" s="20"/>
      <c r="ATD201" s="20"/>
      <c r="ATE201" s="20"/>
      <c r="ATF201" s="20"/>
      <c r="ATG201" s="20"/>
      <c r="ATH201" s="20"/>
      <c r="ATI201" s="20"/>
      <c r="ATJ201" s="20"/>
      <c r="ATK201" s="20"/>
      <c r="ATL201" s="20"/>
      <c r="ATM201" s="20"/>
      <c r="ATN201" s="20"/>
      <c r="ATO201" s="20"/>
      <c r="ATP201" s="20"/>
      <c r="ATQ201" s="20"/>
      <c r="ATR201" s="20"/>
      <c r="ATS201" s="20"/>
      <c r="ATT201" s="20"/>
      <c r="ATU201" s="20"/>
      <c r="ATV201" s="20"/>
      <c r="ATW201" s="20"/>
      <c r="ATX201" s="20"/>
      <c r="ATY201" s="20"/>
      <c r="ATZ201" s="20"/>
      <c r="AUA201" s="20"/>
      <c r="AUB201" s="20"/>
      <c r="AUC201" s="20"/>
      <c r="AUD201" s="20"/>
      <c r="AUE201" s="20"/>
      <c r="AUF201" s="20"/>
      <c r="AUG201" s="20"/>
      <c r="AUH201" s="20"/>
      <c r="AUI201" s="20"/>
      <c r="AUJ201" s="20"/>
      <c r="AUK201" s="20"/>
      <c r="AUL201" s="20"/>
      <c r="AUM201" s="20"/>
      <c r="AUN201" s="20"/>
      <c r="AUO201" s="20"/>
      <c r="AUP201" s="20"/>
      <c r="AUQ201" s="20"/>
      <c r="AUR201" s="20"/>
      <c r="AUS201" s="20"/>
      <c r="AUT201" s="20"/>
      <c r="AUU201" s="20"/>
      <c r="AUV201" s="20"/>
      <c r="AUW201" s="20"/>
      <c r="AUX201" s="20"/>
      <c r="AUY201" s="20"/>
      <c r="AUZ201" s="20"/>
      <c r="AVA201" s="20"/>
      <c r="AVB201" s="20"/>
      <c r="AVC201" s="20"/>
      <c r="AVD201" s="20"/>
      <c r="AVE201" s="20"/>
      <c r="AVF201" s="20"/>
      <c r="AVG201" s="20"/>
      <c r="AVH201" s="20"/>
      <c r="AVI201" s="20"/>
      <c r="AVJ201" s="20"/>
      <c r="AVK201" s="20"/>
      <c r="AVL201" s="20"/>
      <c r="AVM201" s="20"/>
      <c r="AVN201" s="20"/>
      <c r="AVO201" s="20"/>
      <c r="AVP201" s="20"/>
      <c r="AVQ201" s="20"/>
      <c r="AVR201" s="20"/>
      <c r="AVS201" s="20"/>
      <c r="AVT201" s="20"/>
      <c r="AVU201" s="20"/>
      <c r="AVV201" s="20"/>
      <c r="AVW201" s="20"/>
      <c r="AVX201" s="20"/>
      <c r="AVY201" s="20"/>
      <c r="AVZ201" s="20"/>
      <c r="AWA201" s="20"/>
      <c r="AWB201" s="20"/>
      <c r="AWC201" s="20"/>
      <c r="AWD201" s="20"/>
      <c r="AWE201" s="20"/>
      <c r="AWF201" s="20"/>
      <c r="AWG201" s="20"/>
      <c r="AWH201" s="20"/>
      <c r="AWI201" s="20"/>
      <c r="AWJ201" s="20"/>
      <c r="AWK201" s="20"/>
      <c r="AWL201" s="20"/>
      <c r="AWM201" s="20"/>
      <c r="AWN201" s="20"/>
      <c r="AWO201" s="20"/>
      <c r="AWP201" s="20"/>
      <c r="AWQ201" s="20"/>
      <c r="AWR201" s="20"/>
      <c r="AWS201" s="20"/>
      <c r="AWT201" s="20"/>
      <c r="AWU201" s="20"/>
      <c r="AWV201" s="20"/>
      <c r="AWW201" s="20"/>
      <c r="AWX201" s="20"/>
      <c r="AWY201" s="20"/>
      <c r="AWZ201" s="20"/>
      <c r="AXA201" s="20"/>
      <c r="AXB201" s="20"/>
      <c r="AXC201" s="20"/>
      <c r="AXD201" s="20"/>
      <c r="AXE201" s="20"/>
      <c r="AXF201" s="20"/>
      <c r="AXG201" s="20"/>
      <c r="AXH201" s="20"/>
      <c r="AXI201" s="20"/>
      <c r="AXJ201" s="20"/>
      <c r="AXK201" s="20"/>
      <c r="AXL201" s="20"/>
      <c r="AXM201" s="20"/>
      <c r="AXN201" s="20"/>
      <c r="AXO201" s="20"/>
      <c r="AXP201" s="20"/>
      <c r="AXQ201" s="20"/>
      <c r="AXR201" s="20"/>
      <c r="AXS201" s="20"/>
      <c r="AXT201" s="20"/>
      <c r="AXU201" s="20"/>
      <c r="AXV201" s="20"/>
      <c r="AXW201" s="20"/>
      <c r="AXX201" s="20"/>
      <c r="AXY201" s="20"/>
      <c r="AXZ201" s="20"/>
      <c r="AYA201" s="20"/>
      <c r="AYB201" s="20"/>
      <c r="AYC201" s="20"/>
      <c r="AYD201" s="20"/>
      <c r="AYE201" s="20"/>
      <c r="AYF201" s="20"/>
      <c r="AYG201" s="20"/>
      <c r="AYH201" s="20"/>
      <c r="AYI201" s="20"/>
      <c r="AYJ201" s="20"/>
      <c r="AYK201" s="20"/>
      <c r="AYL201" s="20"/>
      <c r="AYM201" s="20"/>
      <c r="AYN201" s="20"/>
      <c r="AYO201" s="20"/>
      <c r="AYP201" s="20"/>
      <c r="AYQ201" s="20"/>
      <c r="AYR201" s="20"/>
      <c r="AYS201" s="20"/>
      <c r="AYT201" s="20"/>
      <c r="AYU201" s="20"/>
      <c r="AYV201" s="20"/>
      <c r="AYW201" s="20"/>
      <c r="AYX201" s="20"/>
      <c r="AYY201" s="20"/>
      <c r="AYZ201" s="20"/>
      <c r="AZA201" s="20"/>
      <c r="AZB201" s="20"/>
      <c r="AZC201" s="20"/>
      <c r="AZD201" s="20"/>
      <c r="AZE201" s="20"/>
      <c r="AZF201" s="20"/>
      <c r="AZG201" s="20"/>
      <c r="AZH201" s="20"/>
      <c r="AZI201" s="20"/>
      <c r="AZJ201" s="20"/>
      <c r="AZK201" s="20"/>
      <c r="AZL201" s="20"/>
      <c r="AZM201" s="20"/>
      <c r="AZN201" s="20"/>
      <c r="AZO201" s="20"/>
      <c r="AZP201" s="20"/>
      <c r="AZQ201" s="20"/>
      <c r="AZR201" s="20"/>
      <c r="AZS201" s="20"/>
      <c r="AZT201" s="20"/>
      <c r="AZU201" s="20"/>
      <c r="AZV201" s="20"/>
      <c r="AZW201" s="20"/>
      <c r="AZX201" s="20"/>
      <c r="AZY201" s="20"/>
      <c r="AZZ201" s="20"/>
      <c r="BAA201" s="20"/>
      <c r="BAB201" s="20"/>
      <c r="BAC201" s="20"/>
      <c r="BAD201" s="20"/>
      <c r="BAE201" s="20"/>
      <c r="BAF201" s="20"/>
      <c r="BAG201" s="20"/>
      <c r="BAH201" s="20"/>
      <c r="BAI201" s="20"/>
      <c r="BAJ201" s="20"/>
      <c r="BAK201" s="20"/>
      <c r="BAL201" s="20"/>
      <c r="BAM201" s="20"/>
      <c r="BAN201" s="20"/>
      <c r="BAO201" s="20"/>
      <c r="BAP201" s="20"/>
      <c r="BAQ201" s="20"/>
      <c r="BAR201" s="20"/>
      <c r="BAS201" s="20"/>
      <c r="BAT201" s="20"/>
      <c r="BAU201" s="20"/>
      <c r="BAV201" s="20"/>
      <c r="BAW201" s="20"/>
      <c r="BAX201" s="20"/>
      <c r="BAY201" s="20"/>
      <c r="BAZ201" s="20"/>
      <c r="BBA201" s="20"/>
      <c r="BBB201" s="20"/>
      <c r="BBC201" s="20"/>
      <c r="BBD201" s="20"/>
      <c r="BBE201" s="20"/>
      <c r="BBF201" s="20"/>
      <c r="BBG201" s="20"/>
      <c r="BBH201" s="20"/>
      <c r="BBI201" s="20"/>
      <c r="BBJ201" s="20"/>
      <c r="BBK201" s="20"/>
      <c r="BBL201" s="20"/>
      <c r="BBM201" s="20"/>
      <c r="BBN201" s="20"/>
      <c r="BBO201" s="20"/>
      <c r="BBP201" s="20"/>
      <c r="BBQ201" s="20"/>
      <c r="BBR201" s="20"/>
      <c r="BBS201" s="20"/>
      <c r="BBT201" s="20"/>
      <c r="BBU201" s="20"/>
      <c r="BBV201" s="20"/>
      <c r="BBW201" s="20"/>
      <c r="BBX201" s="20"/>
      <c r="BBY201" s="20"/>
      <c r="BBZ201" s="20"/>
      <c r="BCA201" s="20"/>
      <c r="BCB201" s="20"/>
      <c r="BCC201" s="20"/>
      <c r="BCD201" s="20"/>
      <c r="BCE201" s="20"/>
      <c r="BCF201" s="20"/>
      <c r="BCG201" s="20"/>
      <c r="BCH201" s="20"/>
      <c r="BCI201" s="20"/>
      <c r="BCJ201" s="20"/>
      <c r="BCK201" s="20"/>
      <c r="BCL201" s="20"/>
      <c r="BCM201" s="20"/>
      <c r="BCN201" s="20"/>
      <c r="BCO201" s="20"/>
      <c r="BCP201" s="20"/>
      <c r="BCQ201" s="20"/>
      <c r="BCR201" s="20"/>
      <c r="BCS201" s="20"/>
      <c r="BCT201" s="20"/>
      <c r="BCU201" s="20"/>
      <c r="BCV201" s="20"/>
      <c r="BCW201" s="20"/>
      <c r="BCX201" s="20"/>
      <c r="BCY201" s="20"/>
      <c r="BCZ201" s="20"/>
      <c r="BDA201" s="20"/>
      <c r="BDB201" s="20"/>
      <c r="BDC201" s="20"/>
      <c r="BDD201" s="20"/>
      <c r="BDE201" s="20"/>
      <c r="BDF201" s="20"/>
      <c r="BDG201" s="20"/>
      <c r="BDH201" s="20"/>
      <c r="BDI201" s="20"/>
      <c r="BDJ201" s="20"/>
      <c r="BDK201" s="20"/>
      <c r="BDL201" s="20"/>
      <c r="BDM201" s="20"/>
      <c r="BDN201" s="20"/>
      <c r="BDO201" s="20"/>
      <c r="BDP201" s="20"/>
      <c r="BDQ201" s="20"/>
      <c r="BDR201" s="20"/>
      <c r="BDS201" s="20"/>
      <c r="BDT201" s="20"/>
      <c r="BDU201" s="20"/>
      <c r="BDV201" s="20"/>
      <c r="BDW201" s="20"/>
      <c r="BDX201" s="20"/>
      <c r="BDY201" s="20"/>
      <c r="BDZ201" s="20"/>
      <c r="BEA201" s="20"/>
      <c r="BEB201" s="20"/>
      <c r="BEC201" s="20"/>
      <c r="BED201" s="20"/>
      <c r="BEE201" s="20"/>
      <c r="BEF201" s="20"/>
      <c r="BEG201" s="20"/>
      <c r="BEH201" s="20"/>
      <c r="BEI201" s="20"/>
      <c r="BEJ201" s="20"/>
      <c r="BEK201" s="20"/>
      <c r="BEL201" s="20"/>
      <c r="BEM201" s="20"/>
      <c r="BEN201" s="20"/>
      <c r="BEO201" s="20"/>
      <c r="BEP201" s="20"/>
      <c r="BEQ201" s="20"/>
      <c r="BER201" s="20"/>
      <c r="BES201" s="20"/>
      <c r="BET201" s="20"/>
      <c r="BEU201" s="20"/>
      <c r="BEV201" s="20"/>
      <c r="BEW201" s="20"/>
      <c r="BEX201" s="20"/>
      <c r="BEY201" s="20"/>
      <c r="BEZ201" s="20"/>
      <c r="BFA201" s="20"/>
      <c r="BFB201" s="20"/>
      <c r="BFC201" s="20"/>
      <c r="BFD201" s="20"/>
      <c r="BFE201" s="20"/>
      <c r="BFF201" s="20"/>
      <c r="BFG201" s="20"/>
      <c r="BFH201" s="20"/>
      <c r="BFI201" s="20"/>
      <c r="BFJ201" s="20"/>
      <c r="BFK201" s="20"/>
      <c r="BFL201" s="20"/>
      <c r="BFM201" s="20"/>
      <c r="BFN201" s="20"/>
      <c r="BFO201" s="20"/>
      <c r="BFP201" s="20"/>
      <c r="BFQ201" s="20"/>
      <c r="BFR201" s="20"/>
      <c r="BFS201" s="20"/>
      <c r="BFT201" s="20"/>
      <c r="BFU201" s="20"/>
      <c r="BFV201" s="20"/>
      <c r="BFW201" s="20"/>
      <c r="BFX201" s="20"/>
      <c r="BFY201" s="20"/>
      <c r="BFZ201" s="20"/>
      <c r="BGA201" s="20"/>
      <c r="BGB201" s="20"/>
      <c r="BGC201" s="20"/>
      <c r="BGD201" s="20"/>
      <c r="BGE201" s="20"/>
      <c r="BGF201" s="20"/>
      <c r="BGG201" s="20"/>
      <c r="BGH201" s="20"/>
      <c r="BGI201" s="20"/>
      <c r="BGJ201" s="20"/>
      <c r="BGK201" s="20"/>
      <c r="BGL201" s="20"/>
      <c r="BGM201" s="20"/>
      <c r="BGN201" s="20"/>
      <c r="BGO201" s="20"/>
      <c r="BGP201" s="20"/>
      <c r="BGQ201" s="20"/>
      <c r="BGR201" s="20"/>
      <c r="BGS201" s="20"/>
      <c r="BGT201" s="20"/>
      <c r="BGU201" s="20"/>
      <c r="BGV201" s="20"/>
      <c r="BGW201" s="20"/>
      <c r="BGX201" s="20"/>
      <c r="BGY201" s="20"/>
      <c r="BGZ201" s="20"/>
      <c r="BHA201" s="20"/>
      <c r="BHB201" s="20"/>
      <c r="BHC201" s="20"/>
      <c r="BHD201" s="20"/>
      <c r="BHE201" s="20"/>
      <c r="BHF201" s="20"/>
      <c r="BHG201" s="20"/>
      <c r="BHH201" s="20"/>
      <c r="BHI201" s="20"/>
      <c r="BHJ201" s="20"/>
      <c r="BHK201" s="20"/>
      <c r="BHL201" s="20"/>
      <c r="BHM201" s="20"/>
      <c r="BHN201" s="20"/>
      <c r="BHO201" s="20"/>
      <c r="BHP201" s="20"/>
      <c r="BHQ201" s="20"/>
      <c r="BHR201" s="20"/>
      <c r="BHS201" s="20"/>
      <c r="BHT201" s="20"/>
      <c r="BHU201" s="20"/>
      <c r="BHV201" s="20"/>
      <c r="BHW201" s="20"/>
      <c r="BHX201" s="20"/>
      <c r="BHY201" s="20"/>
      <c r="BHZ201" s="20"/>
      <c r="BIA201" s="20"/>
      <c r="BIB201" s="20"/>
      <c r="BIC201" s="20"/>
      <c r="BID201" s="20"/>
      <c r="BIE201" s="20"/>
      <c r="BIF201" s="20"/>
      <c r="BIG201" s="20"/>
      <c r="BIH201" s="20"/>
      <c r="BII201" s="20"/>
      <c r="BIJ201" s="20"/>
      <c r="BIK201" s="20"/>
      <c r="BIL201" s="20"/>
      <c r="BIM201" s="20"/>
      <c r="BIN201" s="20"/>
      <c r="BIO201" s="20"/>
      <c r="BIP201" s="20"/>
      <c r="BIQ201" s="20"/>
      <c r="BIR201" s="20"/>
      <c r="BIS201" s="20"/>
      <c r="BIT201" s="20"/>
      <c r="BIU201" s="20"/>
      <c r="BIV201" s="20"/>
      <c r="BIW201" s="20"/>
      <c r="BIX201" s="20"/>
      <c r="BIY201" s="20"/>
      <c r="BIZ201" s="20"/>
      <c r="BJA201" s="20"/>
      <c r="BJB201" s="20"/>
      <c r="BJC201" s="20"/>
      <c r="BJD201" s="20"/>
      <c r="BJE201" s="20"/>
      <c r="BJF201" s="20"/>
      <c r="BJG201" s="20"/>
      <c r="BJH201" s="20"/>
      <c r="BJI201" s="20"/>
      <c r="BJJ201" s="20"/>
      <c r="BJK201" s="20"/>
      <c r="BJL201" s="20"/>
      <c r="BJM201" s="20"/>
      <c r="BJN201" s="20"/>
      <c r="BJO201" s="20"/>
      <c r="BJP201" s="20"/>
      <c r="BJQ201" s="20"/>
      <c r="BJR201" s="20"/>
      <c r="BJS201" s="20"/>
      <c r="BJT201" s="20"/>
      <c r="BJU201" s="20"/>
      <c r="BJV201" s="20"/>
      <c r="BJW201" s="20"/>
      <c r="BJX201" s="20"/>
      <c r="BJY201" s="20"/>
      <c r="BJZ201" s="20"/>
      <c r="BKA201" s="20"/>
      <c r="BKB201" s="20"/>
      <c r="BKC201" s="20"/>
      <c r="BKD201" s="20"/>
      <c r="BKE201" s="20"/>
      <c r="BKF201" s="20"/>
      <c r="BKG201" s="20"/>
      <c r="BKH201" s="20"/>
      <c r="BKI201" s="20"/>
      <c r="BKJ201" s="20"/>
      <c r="BKK201" s="20"/>
      <c r="BKL201" s="20"/>
      <c r="BKM201" s="20"/>
      <c r="BKN201" s="20"/>
      <c r="BKO201" s="20"/>
      <c r="BKP201" s="20"/>
      <c r="BKQ201" s="20"/>
      <c r="BKR201" s="20"/>
      <c r="BKS201" s="20"/>
      <c r="BKT201" s="20"/>
      <c r="BKU201" s="20"/>
      <c r="BKV201" s="20"/>
      <c r="BKW201" s="20"/>
      <c r="BKX201" s="20"/>
      <c r="BKY201" s="20"/>
      <c r="BKZ201" s="20"/>
      <c r="BLA201" s="20"/>
      <c r="BLB201" s="20"/>
      <c r="BLC201" s="20"/>
      <c r="BLD201" s="20"/>
      <c r="BLE201" s="20"/>
      <c r="BLF201" s="20"/>
      <c r="BLG201" s="20"/>
      <c r="BLH201" s="20"/>
      <c r="BLI201" s="20"/>
      <c r="BLJ201" s="20"/>
      <c r="BLK201" s="20"/>
      <c r="BLL201" s="20"/>
      <c r="BLM201" s="20"/>
      <c r="BLN201" s="20"/>
      <c r="BLO201" s="20"/>
      <c r="BLP201" s="20"/>
      <c r="BLQ201" s="20"/>
      <c r="BLR201" s="20"/>
      <c r="BLS201" s="20"/>
      <c r="BLT201" s="20"/>
      <c r="BLU201" s="20"/>
      <c r="BLV201" s="20"/>
      <c r="BLW201" s="20"/>
      <c r="BLX201" s="20"/>
      <c r="BLY201" s="20"/>
      <c r="BLZ201" s="20"/>
      <c r="BMA201" s="20"/>
      <c r="BMB201" s="20"/>
      <c r="BMC201" s="20"/>
      <c r="BMD201" s="20"/>
      <c r="BME201" s="20"/>
      <c r="BMF201" s="20"/>
      <c r="BMG201" s="20"/>
      <c r="BMH201" s="20"/>
      <c r="BMI201" s="20"/>
      <c r="BMJ201" s="20"/>
      <c r="BMK201" s="20"/>
      <c r="BML201" s="20"/>
      <c r="BMM201" s="20"/>
      <c r="BMN201" s="20"/>
      <c r="BMO201" s="20"/>
      <c r="BMP201" s="20"/>
      <c r="BMQ201" s="20"/>
      <c r="BMR201" s="20"/>
      <c r="BMS201" s="20"/>
      <c r="BMT201" s="20"/>
      <c r="BMU201" s="20"/>
      <c r="BMV201" s="20"/>
      <c r="BMW201" s="20"/>
      <c r="BMX201" s="20"/>
      <c r="BMY201" s="20"/>
      <c r="BMZ201" s="20"/>
      <c r="BNA201" s="20"/>
      <c r="BNB201" s="20"/>
      <c r="BNC201" s="20"/>
      <c r="BND201" s="20"/>
      <c r="BNE201" s="20"/>
      <c r="BNF201" s="20"/>
      <c r="BNG201" s="20"/>
      <c r="BNH201" s="20"/>
      <c r="BNI201" s="20"/>
      <c r="BNJ201" s="20"/>
      <c r="BNK201" s="20"/>
      <c r="BNL201" s="20"/>
      <c r="BNM201" s="20"/>
      <c r="BNN201" s="20"/>
      <c r="BNO201" s="20"/>
      <c r="BNP201" s="20"/>
      <c r="BNQ201" s="20"/>
      <c r="BNR201" s="20"/>
      <c r="BNS201" s="20"/>
      <c r="BNT201" s="20"/>
      <c r="BNU201" s="20"/>
      <c r="BNV201" s="20"/>
      <c r="BNW201" s="20"/>
      <c r="BNX201" s="20"/>
      <c r="BNY201" s="20"/>
      <c r="BNZ201" s="20"/>
      <c r="BOA201" s="20"/>
      <c r="BOB201" s="20"/>
      <c r="BOC201" s="20"/>
      <c r="BOD201" s="20"/>
      <c r="BOE201" s="20"/>
      <c r="BOF201" s="20"/>
      <c r="BOG201" s="20"/>
      <c r="BOH201" s="20"/>
      <c r="BOI201" s="20"/>
      <c r="BOJ201" s="20"/>
      <c r="BOK201" s="20"/>
      <c r="BOL201" s="20"/>
      <c r="BOM201" s="20"/>
      <c r="BON201" s="20"/>
      <c r="BOO201" s="20"/>
      <c r="BOP201" s="20"/>
      <c r="BOQ201" s="20"/>
      <c r="BOR201" s="20"/>
      <c r="BOS201" s="20"/>
      <c r="BOT201" s="20"/>
      <c r="BOU201" s="20"/>
      <c r="BOV201" s="20"/>
      <c r="BOW201" s="20"/>
      <c r="BOX201" s="20"/>
      <c r="BOY201" s="20"/>
      <c r="BOZ201" s="20"/>
      <c r="BPA201" s="20"/>
      <c r="BPB201" s="20"/>
      <c r="BPC201" s="20"/>
      <c r="BPD201" s="20"/>
      <c r="BPE201" s="20"/>
      <c r="BPF201" s="20"/>
      <c r="BPG201" s="20"/>
      <c r="BPH201" s="20"/>
      <c r="BPI201" s="20"/>
      <c r="BPJ201" s="20"/>
      <c r="BPK201" s="20"/>
      <c r="BPL201" s="20"/>
      <c r="BPM201" s="20"/>
      <c r="BPN201" s="20"/>
      <c r="BPO201" s="20"/>
      <c r="BPP201" s="20"/>
      <c r="BPQ201" s="20"/>
      <c r="BPR201" s="20"/>
      <c r="BPS201" s="20"/>
      <c r="BPT201" s="20"/>
      <c r="BPU201" s="20"/>
      <c r="BPV201" s="20"/>
      <c r="BPW201" s="20"/>
      <c r="BPX201" s="20"/>
      <c r="BPY201" s="20"/>
      <c r="BPZ201" s="20"/>
      <c r="BQA201" s="20"/>
      <c r="BQB201" s="20"/>
      <c r="BQC201" s="20"/>
      <c r="BQD201" s="20"/>
      <c r="BQE201" s="20"/>
      <c r="BQF201" s="20"/>
      <c r="BQG201" s="20"/>
      <c r="BQH201" s="20"/>
      <c r="BQI201" s="20"/>
      <c r="BQJ201" s="20"/>
      <c r="BQK201" s="20"/>
      <c r="BQL201" s="20"/>
      <c r="BQM201" s="20"/>
      <c r="BQN201" s="20"/>
      <c r="BQO201" s="20"/>
      <c r="BQP201" s="20"/>
      <c r="BQQ201" s="20"/>
      <c r="BQR201" s="20"/>
      <c r="BQS201" s="20"/>
      <c r="BQT201" s="20"/>
      <c r="BQU201" s="20"/>
      <c r="BQV201" s="20"/>
      <c r="BQW201" s="20"/>
      <c r="BQX201" s="20"/>
      <c r="BQY201" s="20"/>
      <c r="BQZ201" s="20"/>
      <c r="BRA201" s="20"/>
      <c r="BRB201" s="20"/>
      <c r="BRC201" s="20"/>
      <c r="BRD201" s="20"/>
      <c r="BRE201" s="20"/>
      <c r="BRF201" s="20"/>
      <c r="BRG201" s="20"/>
      <c r="BRH201" s="20"/>
      <c r="BRI201" s="20"/>
      <c r="BRJ201" s="20"/>
      <c r="BRK201" s="20"/>
      <c r="BRL201" s="20"/>
      <c r="BRM201" s="20"/>
      <c r="BRN201" s="20"/>
      <c r="BRO201" s="20"/>
      <c r="BRP201" s="20"/>
      <c r="BRQ201" s="20"/>
      <c r="BRR201" s="20"/>
      <c r="BRS201" s="20"/>
      <c r="BRT201" s="20"/>
      <c r="BRU201" s="20"/>
      <c r="BRV201" s="20"/>
      <c r="BRW201" s="20"/>
      <c r="BRX201" s="20"/>
      <c r="BRY201" s="20"/>
      <c r="BRZ201" s="20"/>
      <c r="BSA201" s="20"/>
      <c r="BSB201" s="20"/>
      <c r="BSC201" s="20"/>
      <c r="BSD201" s="20"/>
      <c r="BSE201" s="20"/>
      <c r="BSF201" s="20"/>
      <c r="BSG201" s="20"/>
      <c r="BSH201" s="20"/>
      <c r="BSI201" s="20"/>
      <c r="BSJ201" s="20"/>
      <c r="BSK201" s="20"/>
      <c r="BSL201" s="20"/>
      <c r="BSM201" s="20"/>
      <c r="BSN201" s="20"/>
      <c r="BSO201" s="20"/>
      <c r="BSP201" s="20"/>
      <c r="BSQ201" s="20"/>
      <c r="BSR201" s="20"/>
      <c r="BSS201" s="20"/>
      <c r="BST201" s="20"/>
      <c r="BSU201" s="20"/>
      <c r="BSV201" s="20"/>
      <c r="BSW201" s="20"/>
      <c r="BSX201" s="20"/>
      <c r="BSY201" s="20"/>
      <c r="BSZ201" s="20"/>
      <c r="BTA201" s="20"/>
      <c r="BTB201" s="20"/>
      <c r="BTC201" s="20"/>
      <c r="BTD201" s="20"/>
      <c r="BTE201" s="20"/>
      <c r="BTF201" s="20"/>
      <c r="BTG201" s="20"/>
      <c r="BTH201" s="20"/>
      <c r="BTI201" s="20"/>
      <c r="BTJ201" s="20"/>
      <c r="BTK201" s="20"/>
      <c r="BTL201" s="20"/>
      <c r="BTM201" s="20"/>
      <c r="BTN201" s="20"/>
      <c r="BTO201" s="20"/>
      <c r="BTP201" s="20"/>
      <c r="BTQ201" s="20"/>
      <c r="BTR201" s="20"/>
      <c r="BTS201" s="20"/>
      <c r="BTT201" s="20"/>
      <c r="BTU201" s="20"/>
      <c r="BTV201" s="20"/>
      <c r="BTW201" s="20"/>
      <c r="BTX201" s="20"/>
      <c r="BTY201" s="20"/>
      <c r="BTZ201" s="20"/>
      <c r="BUA201" s="20"/>
      <c r="BUB201" s="20"/>
      <c r="BUC201" s="20"/>
      <c r="BUD201" s="20"/>
      <c r="BUE201" s="20"/>
      <c r="BUF201" s="20"/>
      <c r="BUG201" s="20"/>
      <c r="BUH201" s="20"/>
      <c r="BUI201" s="20"/>
      <c r="BUJ201" s="20"/>
      <c r="BUK201" s="20"/>
      <c r="BUL201" s="20"/>
      <c r="BUM201" s="20"/>
      <c r="BUN201" s="20"/>
      <c r="BUO201" s="20"/>
      <c r="BUP201" s="20"/>
      <c r="BUQ201" s="20"/>
      <c r="BUR201" s="20"/>
      <c r="BUS201" s="20"/>
      <c r="BUT201" s="20"/>
      <c r="BUU201" s="20"/>
      <c r="BUV201" s="20"/>
      <c r="BUW201" s="20"/>
      <c r="BUX201" s="20"/>
      <c r="BUY201" s="20"/>
      <c r="BUZ201" s="20"/>
      <c r="BVA201" s="20"/>
      <c r="BVB201" s="20"/>
      <c r="BVC201" s="20"/>
      <c r="BVD201" s="20"/>
      <c r="BVE201" s="20"/>
      <c r="BVF201" s="20"/>
      <c r="BVG201" s="20"/>
      <c r="BVH201" s="20"/>
      <c r="BVI201" s="20"/>
      <c r="BVJ201" s="20"/>
      <c r="BVK201" s="20"/>
      <c r="BVL201" s="20"/>
      <c r="BVM201" s="20"/>
      <c r="BVN201" s="20"/>
      <c r="BVO201" s="20"/>
      <c r="BVP201" s="20"/>
      <c r="BVQ201" s="20"/>
      <c r="BVR201" s="20"/>
      <c r="BVS201" s="20"/>
      <c r="BVT201" s="20"/>
      <c r="BVU201" s="20"/>
      <c r="BVV201" s="20"/>
      <c r="BVW201" s="20"/>
      <c r="BVX201" s="20"/>
      <c r="BVY201" s="20"/>
      <c r="BVZ201" s="20"/>
      <c r="BWA201" s="20"/>
      <c r="BWB201" s="20"/>
      <c r="BWC201" s="20"/>
      <c r="BWD201" s="20"/>
      <c r="BWE201" s="20"/>
      <c r="BWF201" s="20"/>
      <c r="BWG201" s="20"/>
      <c r="BWH201" s="20"/>
      <c r="BWI201" s="20"/>
      <c r="BWJ201" s="20"/>
      <c r="BWK201" s="20"/>
      <c r="BWL201" s="20"/>
      <c r="BWM201" s="20"/>
      <c r="BWN201" s="20"/>
      <c r="BWO201" s="20"/>
      <c r="BWP201" s="20"/>
      <c r="BWQ201" s="20"/>
      <c r="BWR201" s="20"/>
      <c r="BWS201" s="20"/>
      <c r="BWT201" s="20"/>
      <c r="BWU201" s="20"/>
      <c r="BWV201" s="20"/>
      <c r="BWW201" s="20"/>
      <c r="BWX201" s="20"/>
      <c r="BWY201" s="20"/>
      <c r="BWZ201" s="20"/>
      <c r="BXA201" s="20"/>
      <c r="BXB201" s="20"/>
      <c r="BXC201" s="20"/>
      <c r="BXD201" s="20"/>
      <c r="BXE201" s="20"/>
      <c r="BXF201" s="20"/>
      <c r="BXG201" s="20"/>
      <c r="BXH201" s="20"/>
      <c r="BXI201" s="20"/>
      <c r="BXJ201" s="20"/>
      <c r="BXK201" s="20"/>
      <c r="BXL201" s="20"/>
      <c r="BXM201" s="20"/>
      <c r="BXN201" s="20"/>
      <c r="BXO201" s="20"/>
      <c r="BXP201" s="20"/>
      <c r="BXQ201" s="20"/>
      <c r="BXR201" s="20"/>
      <c r="BXS201" s="20"/>
      <c r="BXT201" s="20"/>
      <c r="BXU201" s="20"/>
      <c r="BXV201" s="20"/>
      <c r="BXW201" s="20"/>
      <c r="BXX201" s="20"/>
      <c r="BXY201" s="20"/>
      <c r="BXZ201" s="20"/>
      <c r="BYA201" s="20"/>
      <c r="BYB201" s="20"/>
      <c r="BYC201" s="20"/>
      <c r="BYD201" s="20"/>
      <c r="BYE201" s="20"/>
      <c r="BYF201" s="20"/>
      <c r="BYG201" s="20"/>
      <c r="BYH201" s="20"/>
      <c r="BYI201" s="20"/>
      <c r="BYJ201" s="20"/>
      <c r="BYK201" s="20"/>
      <c r="BYL201" s="20"/>
      <c r="BYM201" s="20"/>
      <c r="BYN201" s="20"/>
      <c r="BYO201" s="20"/>
      <c r="BYP201" s="20"/>
      <c r="BYQ201" s="20"/>
      <c r="BYR201" s="20"/>
      <c r="BYS201" s="20"/>
      <c r="BYT201" s="20"/>
      <c r="BYU201" s="20"/>
      <c r="BYV201" s="20"/>
      <c r="BYW201" s="20"/>
      <c r="BYX201" s="20"/>
      <c r="BYY201" s="20"/>
      <c r="BYZ201" s="20"/>
      <c r="BZA201" s="20"/>
      <c r="BZB201" s="20"/>
      <c r="BZC201" s="20"/>
      <c r="BZD201" s="20"/>
      <c r="BZE201" s="20"/>
      <c r="BZF201" s="20"/>
      <c r="BZG201" s="20"/>
      <c r="BZH201" s="20"/>
      <c r="BZI201" s="20"/>
      <c r="BZJ201" s="20"/>
      <c r="BZK201" s="20"/>
      <c r="BZL201" s="20"/>
      <c r="BZM201" s="20"/>
      <c r="BZN201" s="20"/>
      <c r="BZO201" s="20"/>
      <c r="BZP201" s="20"/>
      <c r="BZQ201" s="20"/>
      <c r="BZR201" s="20"/>
      <c r="BZS201" s="20"/>
      <c r="BZT201" s="20"/>
      <c r="BZU201" s="20"/>
      <c r="BZV201" s="20"/>
      <c r="BZW201" s="20"/>
      <c r="BZX201" s="20"/>
      <c r="BZY201" s="20"/>
      <c r="BZZ201" s="20"/>
      <c r="CAA201" s="20"/>
      <c r="CAB201" s="20"/>
      <c r="CAC201" s="20"/>
      <c r="CAD201" s="20"/>
      <c r="CAE201" s="20"/>
      <c r="CAF201" s="20"/>
      <c r="CAG201" s="20"/>
      <c r="CAH201" s="20"/>
      <c r="CAI201" s="20"/>
      <c r="CAJ201" s="20"/>
      <c r="CAK201" s="20"/>
      <c r="CAL201" s="20"/>
      <c r="CAM201" s="20"/>
      <c r="CAN201" s="20"/>
      <c r="CAO201" s="20"/>
      <c r="CAP201" s="20"/>
      <c r="CAQ201" s="20"/>
      <c r="CAR201" s="20"/>
      <c r="CAS201" s="20"/>
      <c r="CAT201" s="20"/>
      <c r="CAU201" s="20"/>
      <c r="CAV201" s="20"/>
      <c r="CAW201" s="20"/>
      <c r="CAX201" s="20"/>
      <c r="CAY201" s="20"/>
      <c r="CAZ201" s="20"/>
      <c r="CBA201" s="20"/>
      <c r="CBB201" s="20"/>
      <c r="CBC201" s="20"/>
      <c r="CBD201" s="20"/>
      <c r="CBE201" s="20"/>
      <c r="CBF201" s="20"/>
      <c r="CBG201" s="20"/>
      <c r="CBH201" s="20"/>
      <c r="CBI201" s="20"/>
      <c r="CBJ201" s="20"/>
      <c r="CBK201" s="20"/>
      <c r="CBL201" s="20"/>
      <c r="CBM201" s="20"/>
      <c r="CBN201" s="20"/>
      <c r="CBO201" s="20"/>
      <c r="CBP201" s="20"/>
      <c r="CBQ201" s="20"/>
      <c r="CBR201" s="20"/>
      <c r="CBS201" s="20"/>
      <c r="CBT201" s="20"/>
      <c r="CBU201" s="20"/>
      <c r="CBV201" s="20"/>
      <c r="CBW201" s="20"/>
      <c r="CBX201" s="20"/>
      <c r="CBY201" s="20"/>
      <c r="CBZ201" s="20"/>
      <c r="CCA201" s="20"/>
      <c r="CCB201" s="20"/>
      <c r="CCC201" s="20"/>
      <c r="CCD201" s="20"/>
      <c r="CCE201" s="20"/>
      <c r="CCF201" s="20"/>
      <c r="CCG201" s="20"/>
      <c r="CCH201" s="20"/>
      <c r="CCI201" s="20"/>
      <c r="CCJ201" s="20"/>
      <c r="CCK201" s="20"/>
      <c r="CCL201" s="20"/>
      <c r="CCM201" s="20"/>
      <c r="CCN201" s="20"/>
      <c r="CCO201" s="20"/>
      <c r="CCP201" s="20"/>
      <c r="CCQ201" s="20"/>
      <c r="CCR201" s="20"/>
      <c r="CCS201" s="20"/>
      <c r="CCT201" s="20"/>
      <c r="CCU201" s="20"/>
      <c r="CCV201" s="20"/>
      <c r="CCW201" s="20"/>
      <c r="CCX201" s="20"/>
      <c r="CCY201" s="20"/>
      <c r="CCZ201" s="20"/>
      <c r="CDA201" s="20"/>
      <c r="CDB201" s="20"/>
      <c r="CDC201" s="20"/>
      <c r="CDD201" s="20"/>
      <c r="CDE201" s="20"/>
      <c r="CDF201" s="20"/>
      <c r="CDG201" s="20"/>
      <c r="CDH201" s="20"/>
      <c r="CDI201" s="20"/>
      <c r="CDJ201" s="20"/>
      <c r="CDK201" s="20"/>
      <c r="CDL201" s="20"/>
      <c r="CDM201" s="20"/>
      <c r="CDN201" s="20"/>
      <c r="CDO201" s="20"/>
      <c r="CDP201" s="20"/>
      <c r="CDQ201" s="20"/>
      <c r="CDR201" s="20"/>
      <c r="CDS201" s="20"/>
      <c r="CDT201" s="20"/>
      <c r="CDU201" s="20"/>
      <c r="CDV201" s="20"/>
      <c r="CDW201" s="20"/>
      <c r="CDX201" s="20"/>
      <c r="CDY201" s="20"/>
      <c r="CDZ201" s="20"/>
      <c r="CEA201" s="20"/>
      <c r="CEB201" s="20"/>
      <c r="CEC201" s="20"/>
      <c r="CED201" s="20"/>
      <c r="CEE201" s="20"/>
      <c r="CEF201" s="20"/>
      <c r="CEG201" s="20"/>
      <c r="CEH201" s="20"/>
      <c r="CEI201" s="20"/>
      <c r="CEJ201" s="20"/>
      <c r="CEK201" s="20"/>
      <c r="CEL201" s="20"/>
      <c r="CEM201" s="20"/>
      <c r="CEN201" s="20"/>
      <c r="CEO201" s="20"/>
      <c r="CEP201" s="20"/>
      <c r="CEQ201" s="20"/>
      <c r="CER201" s="20"/>
      <c r="CES201" s="20"/>
      <c r="CET201" s="20"/>
      <c r="CEU201" s="20"/>
      <c r="CEV201" s="20"/>
      <c r="CEW201" s="20"/>
      <c r="CEX201" s="20"/>
      <c r="CEY201" s="20"/>
      <c r="CEZ201" s="20"/>
      <c r="CFA201" s="20"/>
      <c r="CFB201" s="20"/>
      <c r="CFC201" s="20"/>
      <c r="CFD201" s="20"/>
      <c r="CFE201" s="20"/>
      <c r="CFF201" s="20"/>
      <c r="CFG201" s="20"/>
      <c r="CFH201" s="20"/>
      <c r="CFI201" s="20"/>
      <c r="CFJ201" s="20"/>
      <c r="CFK201" s="20"/>
      <c r="CFL201" s="20"/>
      <c r="CFM201" s="20"/>
      <c r="CFN201" s="20"/>
      <c r="CFO201" s="20"/>
      <c r="CFP201" s="20"/>
      <c r="CFQ201" s="20"/>
      <c r="CFR201" s="20"/>
      <c r="CFS201" s="20"/>
      <c r="CFT201" s="20"/>
      <c r="CFU201" s="20"/>
      <c r="CFV201" s="20"/>
      <c r="CFW201" s="20"/>
      <c r="CFX201" s="20"/>
      <c r="CFY201" s="20"/>
      <c r="CFZ201" s="20"/>
      <c r="CGA201" s="20"/>
      <c r="CGB201" s="20"/>
      <c r="CGC201" s="20"/>
      <c r="CGD201" s="20"/>
      <c r="CGE201" s="20"/>
      <c r="CGF201" s="20"/>
      <c r="CGG201" s="20"/>
      <c r="CGH201" s="20"/>
      <c r="CGI201" s="20"/>
      <c r="CGJ201" s="20"/>
      <c r="CGK201" s="20"/>
      <c r="CGL201" s="20"/>
      <c r="CGM201" s="20"/>
      <c r="CGN201" s="20"/>
      <c r="CGO201" s="20"/>
      <c r="CGP201" s="20"/>
      <c r="CGQ201" s="20"/>
      <c r="CGR201" s="20"/>
      <c r="CGS201" s="20"/>
      <c r="CGT201" s="20"/>
      <c r="CGU201" s="20"/>
      <c r="CGV201" s="20"/>
      <c r="CGW201" s="20"/>
      <c r="CGX201" s="20"/>
      <c r="CGY201" s="20"/>
      <c r="CGZ201" s="20"/>
      <c r="CHA201" s="20"/>
      <c r="CHB201" s="20"/>
      <c r="CHC201" s="20"/>
      <c r="CHD201" s="20"/>
      <c r="CHE201" s="20"/>
      <c r="CHF201" s="20"/>
      <c r="CHG201" s="20"/>
      <c r="CHH201" s="20"/>
      <c r="CHI201" s="20"/>
      <c r="CHJ201" s="20"/>
      <c r="CHK201" s="20"/>
      <c r="CHL201" s="20"/>
      <c r="CHM201" s="20"/>
      <c r="CHN201" s="20"/>
      <c r="CHO201" s="20"/>
      <c r="CHP201" s="20"/>
      <c r="CHQ201" s="20"/>
      <c r="CHR201" s="20"/>
      <c r="CHS201" s="20"/>
      <c r="CHT201" s="20"/>
      <c r="CHU201" s="20"/>
      <c r="CHV201" s="20"/>
      <c r="CHW201" s="20"/>
      <c r="CHX201" s="20"/>
      <c r="CHY201" s="20"/>
      <c r="CHZ201" s="20"/>
      <c r="CIA201" s="20"/>
      <c r="CIB201" s="20"/>
      <c r="CIC201" s="20"/>
      <c r="CID201" s="20"/>
      <c r="CIE201" s="20"/>
      <c r="CIF201" s="20"/>
      <c r="CIG201" s="20"/>
      <c r="CIH201" s="20"/>
      <c r="CII201" s="20"/>
      <c r="CIJ201" s="20"/>
      <c r="CIK201" s="20"/>
      <c r="CIL201" s="20"/>
      <c r="CIM201" s="20"/>
      <c r="CIN201" s="20"/>
      <c r="CIO201" s="20"/>
      <c r="CIP201" s="20"/>
      <c r="CIQ201" s="20"/>
      <c r="CIR201" s="20"/>
      <c r="CIS201" s="20"/>
      <c r="CIT201" s="20"/>
      <c r="CIU201" s="20"/>
      <c r="CIV201" s="20"/>
      <c r="CIW201" s="20"/>
      <c r="CIX201" s="20"/>
      <c r="CIY201" s="20"/>
      <c r="CIZ201" s="20"/>
      <c r="CJA201" s="20"/>
      <c r="CJB201" s="20"/>
      <c r="CJC201" s="20"/>
      <c r="CJD201" s="20"/>
      <c r="CJE201" s="20"/>
      <c r="CJF201" s="20"/>
      <c r="CJG201" s="20"/>
      <c r="CJH201" s="20"/>
      <c r="CJI201" s="20"/>
      <c r="CJJ201" s="20"/>
      <c r="CJK201" s="20"/>
      <c r="CJL201" s="20"/>
      <c r="CJM201" s="20"/>
      <c r="CJN201" s="20"/>
      <c r="CJO201" s="20"/>
      <c r="CJP201" s="20"/>
      <c r="CJQ201" s="20"/>
      <c r="CJR201" s="20"/>
      <c r="CJS201" s="20"/>
      <c r="CJT201" s="20"/>
      <c r="CJU201" s="20"/>
      <c r="CJV201" s="20"/>
      <c r="CJW201" s="20"/>
      <c r="CJX201" s="20"/>
      <c r="CJY201" s="20"/>
      <c r="CJZ201" s="20"/>
      <c r="CKA201" s="20"/>
      <c r="CKB201" s="20"/>
      <c r="CKC201" s="20"/>
      <c r="CKD201" s="20"/>
      <c r="CKE201" s="20"/>
      <c r="CKF201" s="20"/>
      <c r="CKG201" s="20"/>
      <c r="CKH201" s="20"/>
      <c r="CKI201" s="20"/>
      <c r="CKJ201" s="20"/>
      <c r="CKK201" s="20"/>
      <c r="CKL201" s="20"/>
      <c r="CKM201" s="20"/>
      <c r="CKN201" s="20"/>
      <c r="CKO201" s="20"/>
      <c r="CKP201" s="20"/>
      <c r="CKQ201" s="20"/>
      <c r="CKR201" s="20"/>
      <c r="CKS201" s="20"/>
      <c r="CKT201" s="20"/>
      <c r="CKU201" s="20"/>
      <c r="CKV201" s="20"/>
      <c r="CKW201" s="20"/>
      <c r="CKX201" s="20"/>
      <c r="CKY201" s="20"/>
      <c r="CKZ201" s="20"/>
      <c r="CLA201" s="20"/>
      <c r="CLB201" s="20"/>
      <c r="CLC201" s="20"/>
      <c r="CLD201" s="20"/>
      <c r="CLE201" s="20"/>
      <c r="CLF201" s="20"/>
      <c r="CLG201" s="20"/>
      <c r="CLH201" s="20"/>
      <c r="CLI201" s="20"/>
      <c r="CLJ201" s="20"/>
      <c r="CLK201" s="20"/>
      <c r="CLL201" s="20"/>
      <c r="CLM201" s="20"/>
      <c r="CLN201" s="20"/>
      <c r="CLO201" s="20"/>
      <c r="CLP201" s="20"/>
      <c r="CLQ201" s="20"/>
      <c r="CLR201" s="20"/>
      <c r="CLS201" s="20"/>
      <c r="CLT201" s="20"/>
      <c r="CLU201" s="20"/>
      <c r="CLV201" s="20"/>
      <c r="CLW201" s="20"/>
      <c r="CLX201" s="20"/>
      <c r="CLY201" s="20"/>
      <c r="CLZ201" s="20"/>
      <c r="CMA201" s="20"/>
      <c r="CMB201" s="20"/>
      <c r="CMC201" s="20"/>
      <c r="CMD201" s="20"/>
      <c r="CME201" s="20"/>
      <c r="CMF201" s="20"/>
      <c r="CMG201" s="20"/>
      <c r="CMH201" s="20"/>
      <c r="CMI201" s="20"/>
      <c r="CMJ201" s="20"/>
      <c r="CMK201" s="20"/>
      <c r="CML201" s="20"/>
      <c r="CMM201" s="20"/>
      <c r="CMN201" s="20"/>
      <c r="CMO201" s="20"/>
      <c r="CMP201" s="20"/>
      <c r="CMQ201" s="20"/>
      <c r="CMR201" s="20"/>
      <c r="CMS201" s="20"/>
      <c r="CMT201" s="20"/>
      <c r="CMU201" s="20"/>
      <c r="CMV201" s="20"/>
      <c r="CMW201" s="20"/>
      <c r="CMX201" s="20"/>
      <c r="CMY201" s="20"/>
      <c r="CMZ201" s="20"/>
      <c r="CNA201" s="20"/>
      <c r="CNB201" s="20"/>
      <c r="CNC201" s="20"/>
      <c r="CND201" s="20"/>
      <c r="CNE201" s="20"/>
      <c r="CNF201" s="20"/>
      <c r="CNG201" s="20"/>
      <c r="CNH201" s="20"/>
      <c r="CNI201" s="20"/>
      <c r="CNJ201" s="20"/>
      <c r="CNK201" s="20"/>
      <c r="CNL201" s="20"/>
      <c r="CNM201" s="20"/>
      <c r="CNN201" s="20"/>
      <c r="CNO201" s="20"/>
      <c r="CNP201" s="20"/>
      <c r="CNQ201" s="20"/>
      <c r="CNR201" s="20"/>
      <c r="CNS201" s="20"/>
      <c r="CNT201" s="20"/>
      <c r="CNU201" s="20"/>
      <c r="CNV201" s="20"/>
      <c r="CNW201" s="20"/>
      <c r="CNX201" s="20"/>
      <c r="CNY201" s="20"/>
      <c r="CNZ201" s="20"/>
      <c r="COA201" s="20"/>
      <c r="COB201" s="20"/>
      <c r="COC201" s="20"/>
      <c r="COD201" s="20"/>
      <c r="COE201" s="20"/>
      <c r="COF201" s="20"/>
      <c r="COG201" s="20"/>
      <c r="COH201" s="20"/>
      <c r="COI201" s="20"/>
      <c r="COJ201" s="20"/>
      <c r="COK201" s="20"/>
      <c r="COL201" s="20"/>
      <c r="COM201" s="20"/>
      <c r="CON201" s="20"/>
      <c r="COO201" s="20"/>
      <c r="COP201" s="20"/>
      <c r="COQ201" s="20"/>
      <c r="COR201" s="20"/>
      <c r="COS201" s="20"/>
      <c r="COT201" s="20"/>
      <c r="COU201" s="20"/>
      <c r="COV201" s="20"/>
      <c r="COW201" s="20"/>
      <c r="COX201" s="20"/>
      <c r="COY201" s="20"/>
      <c r="COZ201" s="20"/>
      <c r="CPA201" s="20"/>
      <c r="CPB201" s="20"/>
      <c r="CPC201" s="20"/>
      <c r="CPD201" s="20"/>
      <c r="CPE201" s="20"/>
      <c r="CPF201" s="20"/>
      <c r="CPG201" s="20"/>
      <c r="CPH201" s="20"/>
      <c r="CPI201" s="20"/>
      <c r="CPJ201" s="20"/>
      <c r="CPK201" s="20"/>
      <c r="CPL201" s="20"/>
      <c r="CPM201" s="20"/>
      <c r="CPN201" s="20"/>
      <c r="CPO201" s="20"/>
      <c r="CPP201" s="20"/>
      <c r="CPQ201" s="20"/>
      <c r="CPR201" s="20"/>
      <c r="CPS201" s="20"/>
      <c r="CPT201" s="20"/>
      <c r="CPU201" s="20"/>
      <c r="CPV201" s="20"/>
      <c r="CPW201" s="20"/>
      <c r="CPX201" s="20"/>
      <c r="CPY201" s="20"/>
      <c r="CPZ201" s="20"/>
      <c r="CQA201" s="20"/>
      <c r="CQB201" s="20"/>
      <c r="CQC201" s="20"/>
      <c r="CQD201" s="20"/>
      <c r="CQE201" s="20"/>
      <c r="CQF201" s="20"/>
      <c r="CQG201" s="20"/>
      <c r="CQH201" s="20"/>
      <c r="CQI201" s="20"/>
      <c r="CQJ201" s="20"/>
      <c r="CQK201" s="20"/>
      <c r="CQL201" s="20"/>
      <c r="CQM201" s="20"/>
      <c r="CQN201" s="20"/>
      <c r="CQO201" s="20"/>
      <c r="CQP201" s="20"/>
      <c r="CQQ201" s="20"/>
      <c r="CQR201" s="20"/>
      <c r="CQS201" s="20"/>
      <c r="CQT201" s="20"/>
      <c r="CQU201" s="20"/>
      <c r="CQV201" s="20"/>
      <c r="CQW201" s="20"/>
      <c r="CQX201" s="20"/>
      <c r="CQY201" s="20"/>
      <c r="CQZ201" s="20"/>
      <c r="CRA201" s="20"/>
      <c r="CRB201" s="20"/>
      <c r="CRC201" s="20"/>
      <c r="CRD201" s="20"/>
      <c r="CRE201" s="20"/>
      <c r="CRF201" s="20"/>
      <c r="CRG201" s="20"/>
      <c r="CRH201" s="20"/>
      <c r="CRI201" s="20"/>
      <c r="CRJ201" s="20"/>
      <c r="CRK201" s="20"/>
      <c r="CRL201" s="20"/>
      <c r="CRM201" s="20"/>
      <c r="CRN201" s="20"/>
      <c r="CRO201" s="20"/>
      <c r="CRP201" s="20"/>
      <c r="CRQ201" s="20"/>
      <c r="CRR201" s="20"/>
      <c r="CRS201" s="20"/>
      <c r="CRT201" s="20"/>
      <c r="CRU201" s="20"/>
      <c r="CRV201" s="20"/>
      <c r="CRW201" s="20"/>
      <c r="CRX201" s="20"/>
      <c r="CRY201" s="20"/>
      <c r="CRZ201" s="20"/>
      <c r="CSA201" s="20"/>
      <c r="CSB201" s="20"/>
      <c r="CSC201" s="20"/>
      <c r="CSD201" s="20"/>
      <c r="CSE201" s="20"/>
      <c r="CSF201" s="20"/>
      <c r="CSG201" s="20"/>
      <c r="CSH201" s="20"/>
      <c r="CSI201" s="20"/>
      <c r="CSJ201" s="20"/>
      <c r="CSK201" s="20"/>
      <c r="CSL201" s="20"/>
      <c r="CSM201" s="20"/>
      <c r="CSN201" s="20"/>
      <c r="CSO201" s="20"/>
      <c r="CSP201" s="20"/>
      <c r="CSQ201" s="20"/>
      <c r="CSR201" s="20"/>
      <c r="CSS201" s="20"/>
      <c r="CST201" s="20"/>
      <c r="CSU201" s="20"/>
      <c r="CSV201" s="20"/>
      <c r="CSW201" s="20"/>
      <c r="CSX201" s="20"/>
      <c r="CSY201" s="20"/>
      <c r="CSZ201" s="20"/>
      <c r="CTA201" s="20"/>
      <c r="CTB201" s="20"/>
      <c r="CTC201" s="20"/>
      <c r="CTD201" s="20"/>
      <c r="CTE201" s="20"/>
      <c r="CTF201" s="20"/>
      <c r="CTG201" s="20"/>
      <c r="CTH201" s="20"/>
      <c r="CTI201" s="20"/>
      <c r="CTJ201" s="20"/>
      <c r="CTK201" s="20"/>
      <c r="CTL201" s="20"/>
      <c r="CTM201" s="20"/>
      <c r="CTN201" s="20"/>
      <c r="CTO201" s="20"/>
      <c r="CTP201" s="20"/>
      <c r="CTQ201" s="20"/>
      <c r="CTR201" s="20"/>
      <c r="CTS201" s="20"/>
      <c r="CTT201" s="20"/>
      <c r="CTU201" s="20"/>
      <c r="CTV201" s="20"/>
      <c r="CTW201" s="20"/>
      <c r="CTX201" s="20"/>
      <c r="CTY201" s="20"/>
      <c r="CTZ201" s="20"/>
      <c r="CUA201" s="20"/>
      <c r="CUB201" s="20"/>
      <c r="CUC201" s="20"/>
      <c r="CUD201" s="20"/>
      <c r="CUE201" s="20"/>
      <c r="CUF201" s="20"/>
      <c r="CUG201" s="20"/>
      <c r="CUH201" s="20"/>
      <c r="CUI201" s="20"/>
      <c r="CUJ201" s="20"/>
      <c r="CUK201" s="20"/>
      <c r="CUL201" s="20"/>
      <c r="CUM201" s="20"/>
      <c r="CUN201" s="20"/>
      <c r="CUO201" s="20"/>
      <c r="CUP201" s="20"/>
      <c r="CUQ201" s="20"/>
      <c r="CUR201" s="20"/>
      <c r="CUS201" s="20"/>
      <c r="CUT201" s="20"/>
      <c r="CUU201" s="20"/>
      <c r="CUV201" s="20"/>
      <c r="CUW201" s="20"/>
      <c r="CUX201" s="20"/>
      <c r="CUY201" s="20"/>
      <c r="CUZ201" s="20"/>
      <c r="CVA201" s="20"/>
      <c r="CVB201" s="20"/>
      <c r="CVC201" s="20"/>
      <c r="CVD201" s="20"/>
      <c r="CVE201" s="20"/>
      <c r="CVF201" s="20"/>
      <c r="CVG201" s="20"/>
      <c r="CVH201" s="20"/>
      <c r="CVI201" s="20"/>
      <c r="CVJ201" s="20"/>
      <c r="CVK201" s="20"/>
      <c r="CVL201" s="20"/>
      <c r="CVM201" s="20"/>
      <c r="CVN201" s="20"/>
      <c r="CVO201" s="20"/>
      <c r="CVP201" s="20"/>
      <c r="CVQ201" s="20"/>
      <c r="CVR201" s="20"/>
      <c r="CVS201" s="20"/>
      <c r="CVT201" s="20"/>
      <c r="CVU201" s="20"/>
      <c r="CVV201" s="20"/>
      <c r="CVW201" s="20"/>
      <c r="CVX201" s="20"/>
      <c r="CVY201" s="20"/>
      <c r="CVZ201" s="20"/>
      <c r="CWA201" s="20"/>
      <c r="CWB201" s="20"/>
      <c r="CWC201" s="20"/>
      <c r="CWD201" s="20"/>
      <c r="CWE201" s="20"/>
      <c r="CWF201" s="20"/>
      <c r="CWG201" s="20"/>
      <c r="CWH201" s="20"/>
      <c r="CWI201" s="20"/>
      <c r="CWJ201" s="20"/>
      <c r="CWK201" s="20"/>
      <c r="CWL201" s="20"/>
      <c r="CWM201" s="20"/>
      <c r="CWN201" s="20"/>
      <c r="CWO201" s="20"/>
      <c r="CWP201" s="20"/>
      <c r="CWQ201" s="20"/>
      <c r="CWR201" s="20"/>
      <c r="CWS201" s="20"/>
      <c r="CWT201" s="20"/>
      <c r="CWU201" s="20"/>
      <c r="CWV201" s="20"/>
      <c r="CWW201" s="20"/>
      <c r="CWX201" s="20"/>
      <c r="CWY201" s="20"/>
      <c r="CWZ201" s="20"/>
      <c r="CXA201" s="20"/>
      <c r="CXB201" s="20"/>
      <c r="CXC201" s="20"/>
      <c r="CXD201" s="20"/>
      <c r="CXE201" s="20"/>
      <c r="CXF201" s="20"/>
      <c r="CXG201" s="20"/>
      <c r="CXH201" s="20"/>
      <c r="CXI201" s="20"/>
      <c r="CXJ201" s="20"/>
      <c r="CXK201" s="20"/>
      <c r="CXL201" s="20"/>
      <c r="CXM201" s="20"/>
      <c r="CXN201" s="20"/>
      <c r="CXO201" s="20"/>
      <c r="CXP201" s="20"/>
      <c r="CXQ201" s="20"/>
      <c r="CXR201" s="20"/>
      <c r="CXS201" s="20"/>
      <c r="CXT201" s="20"/>
      <c r="CXU201" s="20"/>
      <c r="CXV201" s="20"/>
      <c r="CXW201" s="20"/>
      <c r="CXX201" s="20"/>
      <c r="CXY201" s="20"/>
      <c r="CXZ201" s="20"/>
      <c r="CYA201" s="20"/>
      <c r="CYB201" s="20"/>
      <c r="CYC201" s="20"/>
      <c r="CYD201" s="20"/>
      <c r="CYE201" s="20"/>
      <c r="CYF201" s="20"/>
      <c r="CYG201" s="20"/>
      <c r="CYH201" s="20"/>
      <c r="CYI201" s="20"/>
      <c r="CYJ201" s="20"/>
      <c r="CYK201" s="20"/>
      <c r="CYL201" s="20"/>
      <c r="CYM201" s="20"/>
      <c r="CYN201" s="20"/>
      <c r="CYO201" s="20"/>
      <c r="CYP201" s="20"/>
      <c r="CYQ201" s="20"/>
      <c r="CYR201" s="20"/>
      <c r="CYS201" s="20"/>
      <c r="CYT201" s="20"/>
      <c r="CYU201" s="20"/>
      <c r="CYV201" s="20"/>
      <c r="CYW201" s="20"/>
      <c r="CYX201" s="20"/>
      <c r="CYY201" s="20"/>
      <c r="CYZ201" s="20"/>
      <c r="CZA201" s="20"/>
      <c r="CZB201" s="20"/>
      <c r="CZC201" s="20"/>
      <c r="CZD201" s="20"/>
      <c r="CZE201" s="20"/>
      <c r="CZF201" s="20"/>
      <c r="CZG201" s="20"/>
      <c r="CZH201" s="20"/>
      <c r="CZI201" s="20"/>
      <c r="CZJ201" s="20"/>
      <c r="CZK201" s="20"/>
      <c r="CZL201" s="20"/>
      <c r="CZM201" s="20"/>
      <c r="CZN201" s="20"/>
      <c r="CZO201" s="20"/>
      <c r="CZP201" s="20"/>
      <c r="CZQ201" s="20"/>
      <c r="CZR201" s="20"/>
      <c r="CZS201" s="20"/>
      <c r="CZT201" s="20"/>
      <c r="CZU201" s="20"/>
      <c r="CZV201" s="20"/>
      <c r="CZW201" s="20"/>
      <c r="CZX201" s="20"/>
      <c r="CZY201" s="20"/>
      <c r="CZZ201" s="20"/>
      <c r="DAA201" s="20"/>
      <c r="DAB201" s="20"/>
      <c r="DAC201" s="20"/>
      <c r="DAD201" s="20"/>
      <c r="DAE201" s="20"/>
      <c r="DAF201" s="20"/>
      <c r="DAG201" s="20"/>
      <c r="DAH201" s="20"/>
      <c r="DAI201" s="20"/>
      <c r="DAJ201" s="20"/>
      <c r="DAK201" s="20"/>
      <c r="DAL201" s="20"/>
      <c r="DAM201" s="20"/>
      <c r="DAN201" s="20"/>
      <c r="DAO201" s="20"/>
      <c r="DAP201" s="20"/>
      <c r="DAQ201" s="20"/>
      <c r="DAR201" s="20"/>
      <c r="DAS201" s="20"/>
      <c r="DAT201" s="20"/>
      <c r="DAU201" s="20"/>
      <c r="DAV201" s="20"/>
      <c r="DAW201" s="20"/>
      <c r="DAX201" s="20"/>
      <c r="DAY201" s="20"/>
      <c r="DAZ201" s="20"/>
      <c r="DBA201" s="20"/>
      <c r="DBB201" s="20"/>
      <c r="DBC201" s="20"/>
      <c r="DBD201" s="20"/>
      <c r="DBE201" s="20"/>
      <c r="DBF201" s="20"/>
      <c r="DBG201" s="20"/>
      <c r="DBH201" s="20"/>
      <c r="DBI201" s="20"/>
      <c r="DBJ201" s="20"/>
      <c r="DBK201" s="20"/>
      <c r="DBL201" s="20"/>
      <c r="DBM201" s="20"/>
      <c r="DBN201" s="20"/>
      <c r="DBO201" s="20"/>
      <c r="DBP201" s="20"/>
      <c r="DBQ201" s="20"/>
      <c r="DBR201" s="20"/>
      <c r="DBS201" s="20"/>
      <c r="DBT201" s="20"/>
      <c r="DBU201" s="20"/>
      <c r="DBV201" s="20"/>
      <c r="DBW201" s="20"/>
      <c r="DBX201" s="20"/>
      <c r="DBY201" s="20"/>
      <c r="DBZ201" s="20"/>
      <c r="DCA201" s="20"/>
      <c r="DCB201" s="20"/>
      <c r="DCC201" s="20"/>
      <c r="DCD201" s="20"/>
      <c r="DCE201" s="20"/>
      <c r="DCF201" s="20"/>
      <c r="DCG201" s="20"/>
      <c r="DCH201" s="20"/>
      <c r="DCI201" s="20"/>
      <c r="DCJ201" s="20"/>
      <c r="DCK201" s="20"/>
      <c r="DCL201" s="20"/>
      <c r="DCM201" s="20"/>
      <c r="DCN201" s="20"/>
      <c r="DCO201" s="20"/>
      <c r="DCP201" s="20"/>
      <c r="DCQ201" s="20"/>
      <c r="DCR201" s="20"/>
      <c r="DCS201" s="20"/>
      <c r="DCT201" s="20"/>
      <c r="DCU201" s="20"/>
      <c r="DCV201" s="20"/>
      <c r="DCW201" s="20"/>
      <c r="DCX201" s="20"/>
      <c r="DCY201" s="20"/>
      <c r="DCZ201" s="20"/>
      <c r="DDA201" s="20"/>
      <c r="DDB201" s="20"/>
      <c r="DDC201" s="20"/>
      <c r="DDD201" s="20"/>
      <c r="DDE201" s="20"/>
      <c r="DDF201" s="20"/>
      <c r="DDG201" s="20"/>
      <c r="DDH201" s="20"/>
      <c r="DDI201" s="20"/>
      <c r="DDJ201" s="20"/>
      <c r="DDK201" s="20"/>
      <c r="DDL201" s="20"/>
      <c r="DDM201" s="20"/>
      <c r="DDN201" s="20"/>
      <c r="DDO201" s="20"/>
      <c r="DDP201" s="20"/>
      <c r="DDQ201" s="20"/>
      <c r="DDR201" s="20"/>
      <c r="DDS201" s="20"/>
      <c r="DDT201" s="20"/>
      <c r="DDU201" s="20"/>
      <c r="DDV201" s="20"/>
      <c r="DDW201" s="20"/>
      <c r="DDX201" s="20"/>
      <c r="DDY201" s="20"/>
      <c r="DDZ201" s="20"/>
      <c r="DEA201" s="20"/>
      <c r="DEB201" s="20"/>
      <c r="DEC201" s="20"/>
      <c r="DED201" s="20"/>
      <c r="DEE201" s="20"/>
      <c r="DEF201" s="20"/>
      <c r="DEG201" s="20"/>
      <c r="DEH201" s="20"/>
      <c r="DEI201" s="20"/>
      <c r="DEJ201" s="20"/>
      <c r="DEK201" s="20"/>
      <c r="DEL201" s="20"/>
      <c r="DEM201" s="20"/>
      <c r="DEN201" s="20"/>
      <c r="DEO201" s="20"/>
      <c r="DEP201" s="20"/>
      <c r="DEQ201" s="20"/>
      <c r="DER201" s="20"/>
      <c r="DES201" s="20"/>
      <c r="DET201" s="20"/>
      <c r="DEU201" s="20"/>
      <c r="DEV201" s="20"/>
      <c r="DEW201" s="20"/>
      <c r="DEX201" s="20"/>
      <c r="DEY201" s="20"/>
      <c r="DEZ201" s="20"/>
      <c r="DFA201" s="20"/>
      <c r="DFB201" s="20"/>
      <c r="DFC201" s="20"/>
      <c r="DFD201" s="20"/>
      <c r="DFE201" s="20"/>
      <c r="DFF201" s="20"/>
      <c r="DFG201" s="20"/>
      <c r="DFH201" s="20"/>
      <c r="DFI201" s="20"/>
      <c r="DFJ201" s="20"/>
      <c r="DFK201" s="20"/>
      <c r="DFL201" s="20"/>
      <c r="DFM201" s="20"/>
      <c r="DFN201" s="20"/>
      <c r="DFO201" s="20"/>
      <c r="DFP201" s="20"/>
      <c r="DFQ201" s="20"/>
      <c r="DFR201" s="20"/>
      <c r="DFS201" s="20"/>
      <c r="DFT201" s="20"/>
      <c r="DFU201" s="20"/>
      <c r="DFV201" s="20"/>
      <c r="DFW201" s="20"/>
      <c r="DFX201" s="20"/>
      <c r="DFY201" s="20"/>
      <c r="DFZ201" s="20"/>
      <c r="DGA201" s="20"/>
      <c r="DGB201" s="20"/>
      <c r="DGC201" s="20"/>
      <c r="DGD201" s="20"/>
      <c r="DGE201" s="20"/>
      <c r="DGF201" s="20"/>
      <c r="DGG201" s="20"/>
      <c r="DGH201" s="20"/>
      <c r="DGI201" s="20"/>
      <c r="DGJ201" s="20"/>
      <c r="DGK201" s="20"/>
      <c r="DGL201" s="20"/>
      <c r="DGM201" s="20"/>
      <c r="DGN201" s="20"/>
      <c r="DGO201" s="20"/>
      <c r="DGP201" s="20"/>
      <c r="DGQ201" s="20"/>
      <c r="DGR201" s="20"/>
      <c r="DGS201" s="20"/>
      <c r="DGT201" s="20"/>
      <c r="DGU201" s="20"/>
      <c r="DGV201" s="20"/>
      <c r="DGW201" s="20"/>
      <c r="DGX201" s="20"/>
      <c r="DGY201" s="20"/>
      <c r="DGZ201" s="20"/>
      <c r="DHA201" s="20"/>
      <c r="DHB201" s="20"/>
      <c r="DHC201" s="20"/>
      <c r="DHD201" s="20"/>
      <c r="DHE201" s="20"/>
      <c r="DHF201" s="20"/>
      <c r="DHG201" s="20"/>
      <c r="DHH201" s="20"/>
      <c r="DHI201" s="20"/>
      <c r="DHJ201" s="20"/>
      <c r="DHK201" s="20"/>
      <c r="DHL201" s="20"/>
      <c r="DHM201" s="20"/>
      <c r="DHN201" s="20"/>
      <c r="DHO201" s="20"/>
      <c r="DHP201" s="20"/>
      <c r="DHQ201" s="20"/>
      <c r="DHR201" s="20"/>
      <c r="DHS201" s="20"/>
      <c r="DHT201" s="20"/>
      <c r="DHU201" s="20"/>
      <c r="DHV201" s="20"/>
      <c r="DHW201" s="20"/>
      <c r="DHX201" s="20"/>
      <c r="DHY201" s="20"/>
      <c r="DHZ201" s="20"/>
      <c r="DIA201" s="20"/>
      <c r="DIB201" s="20"/>
      <c r="DIC201" s="20"/>
      <c r="DID201" s="20"/>
      <c r="DIE201" s="20"/>
      <c r="DIF201" s="20"/>
      <c r="DIG201" s="20"/>
      <c r="DIH201" s="20"/>
      <c r="DII201" s="20"/>
      <c r="DIJ201" s="20"/>
      <c r="DIK201" s="20"/>
      <c r="DIL201" s="20"/>
      <c r="DIM201" s="20"/>
      <c r="DIN201" s="20"/>
      <c r="DIO201" s="20"/>
      <c r="DIP201" s="20"/>
      <c r="DIQ201" s="20"/>
      <c r="DIR201" s="20"/>
      <c r="DIS201" s="20"/>
      <c r="DIT201" s="20"/>
      <c r="DIU201" s="20"/>
      <c r="DIV201" s="20"/>
      <c r="DIW201" s="20"/>
      <c r="DIX201" s="20"/>
      <c r="DIY201" s="20"/>
      <c r="DIZ201" s="20"/>
      <c r="DJA201" s="20"/>
      <c r="DJB201" s="20"/>
      <c r="DJC201" s="20"/>
      <c r="DJD201" s="20"/>
      <c r="DJE201" s="20"/>
      <c r="DJF201" s="20"/>
      <c r="DJG201" s="20"/>
      <c r="DJH201" s="20"/>
      <c r="DJI201" s="20"/>
      <c r="DJJ201" s="20"/>
      <c r="DJK201" s="20"/>
      <c r="DJL201" s="20"/>
      <c r="DJM201" s="20"/>
      <c r="DJN201" s="20"/>
      <c r="DJO201" s="20"/>
      <c r="DJP201" s="20"/>
      <c r="DJQ201" s="20"/>
      <c r="DJR201" s="20"/>
      <c r="DJS201" s="20"/>
      <c r="DJT201" s="20"/>
      <c r="DJU201" s="20"/>
      <c r="DJV201" s="20"/>
      <c r="DJW201" s="20"/>
      <c r="DJX201" s="20"/>
      <c r="DJY201" s="20"/>
      <c r="DJZ201" s="20"/>
      <c r="DKA201" s="20"/>
      <c r="DKB201" s="20"/>
      <c r="DKC201" s="20"/>
      <c r="DKD201" s="20"/>
      <c r="DKE201" s="20"/>
      <c r="DKF201" s="20"/>
      <c r="DKG201" s="20"/>
      <c r="DKH201" s="20"/>
      <c r="DKI201" s="20"/>
      <c r="DKJ201" s="20"/>
      <c r="DKK201" s="20"/>
      <c r="DKL201" s="20"/>
      <c r="DKM201" s="20"/>
      <c r="DKN201" s="20"/>
      <c r="DKO201" s="20"/>
      <c r="DKP201" s="20"/>
      <c r="DKQ201" s="20"/>
      <c r="DKR201" s="20"/>
      <c r="DKS201" s="20"/>
      <c r="DKT201" s="20"/>
      <c r="DKU201" s="20"/>
      <c r="DKV201" s="20"/>
      <c r="DKW201" s="20"/>
      <c r="DKX201" s="20"/>
      <c r="DKY201" s="20"/>
      <c r="DKZ201" s="20"/>
      <c r="DLA201" s="20"/>
      <c r="DLB201" s="20"/>
      <c r="DLC201" s="20"/>
      <c r="DLD201" s="20"/>
      <c r="DLE201" s="20"/>
      <c r="DLF201" s="20"/>
      <c r="DLG201" s="20"/>
      <c r="DLH201" s="20"/>
      <c r="DLI201" s="20"/>
      <c r="DLJ201" s="20"/>
      <c r="DLK201" s="20"/>
      <c r="DLL201" s="20"/>
      <c r="DLM201" s="20"/>
      <c r="DLN201" s="20"/>
      <c r="DLO201" s="20"/>
      <c r="DLP201" s="20"/>
      <c r="DLQ201" s="20"/>
      <c r="DLR201" s="20"/>
      <c r="DLS201" s="20"/>
      <c r="DLT201" s="20"/>
      <c r="DLU201" s="20"/>
      <c r="DLV201" s="20"/>
      <c r="DLW201" s="20"/>
      <c r="DLX201" s="20"/>
      <c r="DLY201" s="20"/>
      <c r="DLZ201" s="20"/>
      <c r="DMA201" s="20"/>
      <c r="DMB201" s="20"/>
      <c r="DMC201" s="20"/>
      <c r="DMD201" s="20"/>
      <c r="DME201" s="20"/>
      <c r="DMF201" s="20"/>
      <c r="DMG201" s="20"/>
      <c r="DMH201" s="20"/>
      <c r="DMI201" s="20"/>
      <c r="DMJ201" s="20"/>
      <c r="DMK201" s="20"/>
      <c r="DML201" s="20"/>
      <c r="DMM201" s="20"/>
      <c r="DMN201" s="20"/>
      <c r="DMO201" s="20"/>
      <c r="DMP201" s="20"/>
      <c r="DMQ201" s="20"/>
      <c r="DMR201" s="20"/>
      <c r="DMS201" s="20"/>
      <c r="DMT201" s="20"/>
      <c r="DMU201" s="20"/>
      <c r="DMV201" s="20"/>
      <c r="DMW201" s="20"/>
      <c r="DMX201" s="20"/>
      <c r="DMY201" s="20"/>
      <c r="DMZ201" s="20"/>
      <c r="DNA201" s="20"/>
      <c r="DNB201" s="20"/>
      <c r="DNC201" s="20"/>
      <c r="DND201" s="20"/>
      <c r="DNE201" s="20"/>
      <c r="DNF201" s="20"/>
      <c r="DNG201" s="20"/>
      <c r="DNH201" s="20"/>
      <c r="DNI201" s="20"/>
      <c r="DNJ201" s="20"/>
      <c r="DNK201" s="20"/>
      <c r="DNL201" s="20"/>
      <c r="DNM201" s="20"/>
      <c r="DNN201" s="20"/>
      <c r="DNO201" s="20"/>
      <c r="DNP201" s="20"/>
      <c r="DNQ201" s="20"/>
      <c r="DNR201" s="20"/>
      <c r="DNS201" s="20"/>
      <c r="DNT201" s="20"/>
      <c r="DNU201" s="20"/>
      <c r="DNV201" s="20"/>
      <c r="DNW201" s="20"/>
      <c r="DNX201" s="20"/>
      <c r="DNY201" s="20"/>
      <c r="DNZ201" s="20"/>
      <c r="DOA201" s="20"/>
      <c r="DOB201" s="20"/>
      <c r="DOC201" s="20"/>
      <c r="DOD201" s="20"/>
      <c r="DOE201" s="20"/>
      <c r="DOF201" s="20"/>
      <c r="DOG201" s="20"/>
      <c r="DOH201" s="20"/>
      <c r="DOI201" s="20"/>
      <c r="DOJ201" s="20"/>
      <c r="DOK201" s="20"/>
      <c r="DOL201" s="20"/>
      <c r="DOM201" s="20"/>
      <c r="DON201" s="20"/>
      <c r="DOO201" s="20"/>
      <c r="DOP201" s="20"/>
      <c r="DOQ201" s="20"/>
      <c r="DOR201" s="20"/>
      <c r="DOS201" s="20"/>
      <c r="DOT201" s="20"/>
      <c r="DOU201" s="20"/>
      <c r="DOV201" s="20"/>
      <c r="DOW201" s="20"/>
      <c r="DOX201" s="20"/>
      <c r="DOY201" s="20"/>
      <c r="DOZ201" s="20"/>
      <c r="DPA201" s="20"/>
      <c r="DPB201" s="20"/>
      <c r="DPC201" s="20"/>
      <c r="DPD201" s="20"/>
      <c r="DPE201" s="20"/>
      <c r="DPF201" s="20"/>
      <c r="DPG201" s="20"/>
      <c r="DPH201" s="20"/>
      <c r="DPI201" s="20"/>
      <c r="DPJ201" s="20"/>
      <c r="DPK201" s="20"/>
      <c r="DPL201" s="20"/>
      <c r="DPM201" s="20"/>
      <c r="DPN201" s="20"/>
      <c r="DPO201" s="20"/>
      <c r="DPP201" s="20"/>
      <c r="DPQ201" s="20"/>
      <c r="DPR201" s="20"/>
      <c r="DPS201" s="20"/>
      <c r="DPT201" s="20"/>
      <c r="DPU201" s="20"/>
      <c r="DPV201" s="20"/>
      <c r="DPW201" s="20"/>
      <c r="DPX201" s="20"/>
      <c r="DPY201" s="20"/>
      <c r="DPZ201" s="20"/>
      <c r="DQA201" s="20"/>
      <c r="DQB201" s="20"/>
      <c r="DQC201" s="20"/>
      <c r="DQD201" s="20"/>
      <c r="DQE201" s="20"/>
      <c r="DQF201" s="20"/>
      <c r="DQG201" s="20"/>
      <c r="DQH201" s="20"/>
      <c r="DQI201" s="20"/>
      <c r="DQJ201" s="20"/>
      <c r="DQK201" s="20"/>
      <c r="DQL201" s="20"/>
      <c r="DQM201" s="20"/>
      <c r="DQN201" s="20"/>
      <c r="DQO201" s="20"/>
      <c r="DQP201" s="20"/>
      <c r="DQQ201" s="20"/>
      <c r="DQR201" s="20"/>
      <c r="DQS201" s="20"/>
      <c r="DQT201" s="20"/>
      <c r="DQU201" s="20"/>
      <c r="DQV201" s="20"/>
      <c r="DQW201" s="20"/>
      <c r="DQX201" s="20"/>
      <c r="DQY201" s="20"/>
      <c r="DQZ201" s="20"/>
      <c r="DRA201" s="20"/>
      <c r="DRB201" s="20"/>
      <c r="DRC201" s="20"/>
      <c r="DRD201" s="20"/>
      <c r="DRE201" s="20"/>
      <c r="DRF201" s="20"/>
      <c r="DRG201" s="20"/>
      <c r="DRH201" s="20"/>
      <c r="DRI201" s="20"/>
      <c r="DRJ201" s="20"/>
      <c r="DRK201" s="20"/>
      <c r="DRL201" s="20"/>
      <c r="DRM201" s="20"/>
      <c r="DRN201" s="20"/>
      <c r="DRO201" s="20"/>
      <c r="DRP201" s="20"/>
      <c r="DRQ201" s="20"/>
      <c r="DRR201" s="20"/>
      <c r="DRS201" s="20"/>
      <c r="DRT201" s="20"/>
      <c r="DRU201" s="20"/>
      <c r="DRV201" s="20"/>
      <c r="DRW201" s="20"/>
      <c r="DRX201" s="20"/>
      <c r="DRY201" s="20"/>
      <c r="DRZ201" s="20"/>
      <c r="DSA201" s="20"/>
      <c r="DSB201" s="20"/>
      <c r="DSC201" s="20"/>
      <c r="DSD201" s="20"/>
      <c r="DSE201" s="20"/>
      <c r="DSF201" s="20"/>
      <c r="DSG201" s="20"/>
      <c r="DSH201" s="20"/>
      <c r="DSI201" s="20"/>
      <c r="DSJ201" s="20"/>
      <c r="DSK201" s="20"/>
      <c r="DSL201" s="20"/>
      <c r="DSM201" s="20"/>
      <c r="DSN201" s="20"/>
      <c r="DSO201" s="20"/>
      <c r="DSP201" s="20"/>
      <c r="DSQ201" s="20"/>
      <c r="DSR201" s="20"/>
      <c r="DSS201" s="20"/>
      <c r="DST201" s="20"/>
      <c r="DSU201" s="20"/>
      <c r="DSV201" s="20"/>
      <c r="DSW201" s="20"/>
      <c r="DSX201" s="20"/>
      <c r="DSY201" s="20"/>
      <c r="DSZ201" s="20"/>
      <c r="DTA201" s="20"/>
      <c r="DTB201" s="20"/>
      <c r="DTC201" s="20"/>
      <c r="DTD201" s="20"/>
      <c r="DTE201" s="20"/>
      <c r="DTF201" s="20"/>
      <c r="DTG201" s="20"/>
      <c r="DTH201" s="20"/>
      <c r="DTI201" s="20"/>
      <c r="DTJ201" s="20"/>
      <c r="DTK201" s="20"/>
      <c r="DTL201" s="20"/>
      <c r="DTM201" s="20"/>
      <c r="DTN201" s="20"/>
      <c r="DTO201" s="20"/>
      <c r="DTP201" s="20"/>
      <c r="DTQ201" s="20"/>
      <c r="DTR201" s="20"/>
      <c r="DTS201" s="20"/>
      <c r="DTT201" s="20"/>
      <c r="DTU201" s="20"/>
      <c r="DTV201" s="20"/>
      <c r="DTW201" s="20"/>
      <c r="DTX201" s="20"/>
      <c r="DTY201" s="20"/>
      <c r="DTZ201" s="20"/>
      <c r="DUA201" s="20"/>
      <c r="DUB201" s="20"/>
      <c r="DUC201" s="20"/>
      <c r="DUD201" s="20"/>
      <c r="DUE201" s="20"/>
      <c r="DUF201" s="20"/>
      <c r="DUG201" s="20"/>
      <c r="DUH201" s="20"/>
      <c r="DUI201" s="20"/>
      <c r="DUJ201" s="20"/>
      <c r="DUK201" s="20"/>
      <c r="DUL201" s="20"/>
      <c r="DUM201" s="20"/>
      <c r="DUN201" s="20"/>
      <c r="DUO201" s="20"/>
      <c r="DUP201" s="20"/>
      <c r="DUQ201" s="20"/>
      <c r="DUR201" s="20"/>
      <c r="DUS201" s="20"/>
      <c r="DUT201" s="20"/>
      <c r="DUU201" s="20"/>
      <c r="DUV201" s="20"/>
      <c r="DUW201" s="20"/>
      <c r="DUX201" s="20"/>
      <c r="DUY201" s="20"/>
      <c r="DUZ201" s="20"/>
      <c r="DVA201" s="20"/>
      <c r="DVB201" s="20"/>
      <c r="DVC201" s="20"/>
      <c r="DVD201" s="20"/>
      <c r="DVE201" s="20"/>
      <c r="DVF201" s="20"/>
      <c r="DVG201" s="20"/>
      <c r="DVH201" s="20"/>
      <c r="DVI201" s="20"/>
      <c r="DVJ201" s="20"/>
      <c r="DVK201" s="20"/>
      <c r="DVL201" s="20"/>
      <c r="DVM201" s="20"/>
      <c r="DVN201" s="20"/>
      <c r="DVO201" s="20"/>
      <c r="DVP201" s="20"/>
      <c r="DVQ201" s="20"/>
      <c r="DVR201" s="20"/>
      <c r="DVS201" s="20"/>
      <c r="DVT201" s="20"/>
      <c r="DVU201" s="20"/>
      <c r="DVV201" s="20"/>
      <c r="DVW201" s="20"/>
      <c r="DVX201" s="20"/>
      <c r="DVY201" s="20"/>
      <c r="DVZ201" s="20"/>
      <c r="DWA201" s="20"/>
      <c r="DWB201" s="20"/>
      <c r="DWC201" s="20"/>
      <c r="DWD201" s="20"/>
      <c r="DWE201" s="20"/>
      <c r="DWF201" s="20"/>
      <c r="DWG201" s="20"/>
      <c r="DWH201" s="20"/>
      <c r="DWI201" s="20"/>
      <c r="DWJ201" s="20"/>
      <c r="DWK201" s="20"/>
      <c r="DWL201" s="20"/>
      <c r="DWM201" s="20"/>
      <c r="DWN201" s="20"/>
      <c r="DWO201" s="20"/>
      <c r="DWP201" s="20"/>
      <c r="DWQ201" s="20"/>
      <c r="DWR201" s="20"/>
      <c r="DWS201" s="20"/>
      <c r="DWT201" s="20"/>
      <c r="DWU201" s="20"/>
      <c r="DWV201" s="20"/>
      <c r="DWW201" s="20"/>
      <c r="DWX201" s="20"/>
      <c r="DWY201" s="20"/>
      <c r="DWZ201" s="20"/>
      <c r="DXA201" s="20"/>
      <c r="DXB201" s="20"/>
      <c r="DXC201" s="20"/>
      <c r="DXD201" s="20"/>
      <c r="DXE201" s="20"/>
      <c r="DXF201" s="20"/>
      <c r="DXG201" s="20"/>
      <c r="DXH201" s="20"/>
      <c r="DXI201" s="20"/>
      <c r="DXJ201" s="20"/>
      <c r="DXK201" s="20"/>
      <c r="DXL201" s="20"/>
      <c r="DXM201" s="20"/>
      <c r="DXN201" s="20"/>
      <c r="DXO201" s="20"/>
      <c r="DXP201" s="20"/>
      <c r="DXQ201" s="20"/>
      <c r="DXR201" s="20"/>
      <c r="DXS201" s="20"/>
      <c r="DXT201" s="20"/>
      <c r="DXU201" s="20"/>
      <c r="DXV201" s="20"/>
      <c r="DXW201" s="20"/>
      <c r="DXX201" s="20"/>
      <c r="DXY201" s="20"/>
      <c r="DXZ201" s="20"/>
      <c r="DYA201" s="20"/>
      <c r="DYB201" s="20"/>
      <c r="DYC201" s="20"/>
      <c r="DYD201" s="20"/>
      <c r="DYE201" s="20"/>
      <c r="DYF201" s="20"/>
      <c r="DYG201" s="20"/>
      <c r="DYH201" s="20"/>
      <c r="DYI201" s="20"/>
      <c r="DYJ201" s="20"/>
      <c r="DYK201" s="20"/>
      <c r="DYL201" s="20"/>
      <c r="DYM201" s="20"/>
      <c r="DYN201" s="20"/>
      <c r="DYO201" s="20"/>
      <c r="DYP201" s="20"/>
      <c r="DYQ201" s="20"/>
      <c r="DYR201" s="20"/>
      <c r="DYS201" s="20"/>
      <c r="DYT201" s="20"/>
      <c r="DYU201" s="20"/>
      <c r="DYV201" s="20"/>
      <c r="DYW201" s="20"/>
      <c r="DYX201" s="20"/>
      <c r="DYY201" s="20"/>
      <c r="DYZ201" s="20"/>
      <c r="DZA201" s="20"/>
      <c r="DZB201" s="20"/>
      <c r="DZC201" s="20"/>
      <c r="DZD201" s="20"/>
      <c r="DZE201" s="20"/>
      <c r="DZF201" s="20"/>
      <c r="DZG201" s="20"/>
      <c r="DZH201" s="20"/>
      <c r="DZI201" s="20"/>
      <c r="DZJ201" s="20"/>
      <c r="DZK201" s="20"/>
      <c r="DZL201" s="20"/>
      <c r="DZM201" s="20"/>
      <c r="DZN201" s="20"/>
      <c r="DZO201" s="20"/>
      <c r="DZP201" s="20"/>
      <c r="DZQ201" s="20"/>
      <c r="DZR201" s="20"/>
      <c r="DZS201" s="20"/>
      <c r="DZT201" s="20"/>
      <c r="DZU201" s="20"/>
      <c r="DZV201" s="20"/>
      <c r="DZW201" s="20"/>
      <c r="DZX201" s="20"/>
      <c r="DZY201" s="20"/>
      <c r="DZZ201" s="20"/>
      <c r="EAA201" s="20"/>
      <c r="EAB201" s="20"/>
      <c r="EAC201" s="20"/>
      <c r="EAD201" s="20"/>
      <c r="EAE201" s="20"/>
      <c r="EAF201" s="20"/>
      <c r="EAG201" s="20"/>
      <c r="EAH201" s="20"/>
      <c r="EAI201" s="20"/>
      <c r="EAJ201" s="20"/>
      <c r="EAK201" s="20"/>
      <c r="EAL201" s="20"/>
      <c r="EAM201" s="20"/>
      <c r="EAN201" s="20"/>
      <c r="EAO201" s="20"/>
      <c r="EAP201" s="20"/>
      <c r="EAQ201" s="20"/>
      <c r="EAR201" s="20"/>
      <c r="EAS201" s="20"/>
      <c r="EAT201" s="20"/>
      <c r="EAU201" s="20"/>
      <c r="EAV201" s="20"/>
      <c r="EAW201" s="20"/>
      <c r="EAX201" s="20"/>
      <c r="EAY201" s="20"/>
      <c r="EAZ201" s="20"/>
      <c r="EBA201" s="20"/>
      <c r="EBB201" s="20"/>
      <c r="EBC201" s="20"/>
      <c r="EBD201" s="20"/>
      <c r="EBE201" s="20"/>
      <c r="EBF201" s="20"/>
      <c r="EBG201" s="20"/>
      <c r="EBH201" s="20"/>
      <c r="EBI201" s="20"/>
      <c r="EBJ201" s="20"/>
      <c r="EBK201" s="20"/>
      <c r="EBL201" s="20"/>
      <c r="EBM201" s="20"/>
      <c r="EBN201" s="20"/>
      <c r="EBO201" s="20"/>
      <c r="EBP201" s="20"/>
      <c r="EBQ201" s="20"/>
      <c r="EBR201" s="20"/>
      <c r="EBS201" s="20"/>
      <c r="EBT201" s="20"/>
      <c r="EBU201" s="20"/>
      <c r="EBV201" s="20"/>
      <c r="EBW201" s="20"/>
      <c r="EBX201" s="20"/>
      <c r="EBY201" s="20"/>
      <c r="EBZ201" s="20"/>
      <c r="ECA201" s="20"/>
      <c r="ECB201" s="20"/>
      <c r="ECC201" s="20"/>
      <c r="ECD201" s="20"/>
      <c r="ECE201" s="20"/>
      <c r="ECF201" s="20"/>
      <c r="ECG201" s="20"/>
      <c r="ECH201" s="20"/>
      <c r="ECI201" s="20"/>
      <c r="ECJ201" s="20"/>
      <c r="ECK201" s="20"/>
      <c r="ECL201" s="20"/>
      <c r="ECM201" s="20"/>
      <c r="ECN201" s="20"/>
      <c r="ECO201" s="20"/>
      <c r="ECP201" s="20"/>
      <c r="ECQ201" s="20"/>
      <c r="ECR201" s="20"/>
      <c r="ECS201" s="20"/>
      <c r="ECT201" s="20"/>
      <c r="ECU201" s="20"/>
      <c r="ECV201" s="20"/>
      <c r="ECW201" s="20"/>
      <c r="ECX201" s="20"/>
      <c r="ECY201" s="20"/>
      <c r="ECZ201" s="20"/>
      <c r="EDA201" s="20"/>
      <c r="EDB201" s="20"/>
      <c r="EDC201" s="20"/>
      <c r="EDD201" s="20"/>
      <c r="EDE201" s="20"/>
      <c r="EDF201" s="20"/>
      <c r="EDG201" s="20"/>
      <c r="EDH201" s="20"/>
      <c r="EDI201" s="20"/>
      <c r="EDJ201" s="20"/>
      <c r="EDK201" s="20"/>
      <c r="EDL201" s="20"/>
      <c r="EDM201" s="20"/>
      <c r="EDN201" s="20"/>
      <c r="EDO201" s="20"/>
      <c r="EDP201" s="20"/>
      <c r="EDQ201" s="20"/>
      <c r="EDR201" s="20"/>
      <c r="EDS201" s="20"/>
      <c r="EDT201" s="20"/>
      <c r="EDU201" s="20"/>
      <c r="EDV201" s="20"/>
      <c r="EDW201" s="20"/>
      <c r="EDX201" s="20"/>
      <c r="EDY201" s="20"/>
      <c r="EDZ201" s="20"/>
      <c r="EEA201" s="20"/>
      <c r="EEB201" s="20"/>
      <c r="EEC201" s="20"/>
      <c r="EED201" s="20"/>
      <c r="EEE201" s="20"/>
      <c r="EEF201" s="20"/>
      <c r="EEG201" s="20"/>
      <c r="EEH201" s="20"/>
      <c r="EEI201" s="20"/>
      <c r="EEJ201" s="20"/>
      <c r="EEK201" s="20"/>
      <c r="EEL201" s="20"/>
      <c r="EEM201" s="20"/>
      <c r="EEN201" s="20"/>
      <c r="EEO201" s="20"/>
      <c r="EEP201" s="20"/>
      <c r="EEQ201" s="20"/>
      <c r="EER201" s="20"/>
      <c r="EES201" s="20"/>
      <c r="EET201" s="20"/>
      <c r="EEU201" s="20"/>
      <c r="EEV201" s="20"/>
      <c r="EEW201" s="20"/>
      <c r="EEX201" s="20"/>
      <c r="EEY201" s="20"/>
      <c r="EEZ201" s="20"/>
      <c r="EFA201" s="20"/>
      <c r="EFB201" s="20"/>
      <c r="EFC201" s="20"/>
      <c r="EFD201" s="20"/>
      <c r="EFE201" s="20"/>
      <c r="EFF201" s="20"/>
      <c r="EFG201" s="20"/>
      <c r="EFH201" s="20"/>
      <c r="EFI201" s="20"/>
      <c r="EFJ201" s="20"/>
      <c r="EFK201" s="20"/>
      <c r="EFL201" s="20"/>
      <c r="EFM201" s="20"/>
      <c r="EFN201" s="20"/>
      <c r="EFO201" s="20"/>
      <c r="EFP201" s="20"/>
      <c r="EFQ201" s="20"/>
      <c r="EFR201" s="20"/>
      <c r="EFS201" s="20"/>
      <c r="EFT201" s="20"/>
      <c r="EFU201" s="20"/>
      <c r="EFV201" s="20"/>
      <c r="EFW201" s="20"/>
      <c r="EFX201" s="20"/>
      <c r="EFY201" s="20"/>
      <c r="EFZ201" s="20"/>
      <c r="EGA201" s="20"/>
      <c r="EGB201" s="20"/>
      <c r="EGC201" s="20"/>
      <c r="EGD201" s="20"/>
      <c r="EGE201" s="20"/>
      <c r="EGF201" s="20"/>
      <c r="EGG201" s="20"/>
      <c r="EGH201" s="20"/>
      <c r="EGI201" s="20"/>
      <c r="EGJ201" s="20"/>
      <c r="EGK201" s="20"/>
      <c r="EGL201" s="20"/>
      <c r="EGM201" s="20"/>
      <c r="EGN201" s="20"/>
      <c r="EGO201" s="20"/>
      <c r="EGP201" s="20"/>
      <c r="EGQ201" s="20"/>
      <c r="EGR201" s="20"/>
      <c r="EGS201" s="20"/>
      <c r="EGT201" s="20"/>
      <c r="EGU201" s="20"/>
      <c r="EGV201" s="20"/>
      <c r="EGW201" s="20"/>
      <c r="EGX201" s="20"/>
      <c r="EGY201" s="20"/>
      <c r="EGZ201" s="20"/>
      <c r="EHA201" s="20"/>
      <c r="EHB201" s="20"/>
      <c r="EHC201" s="20"/>
      <c r="EHD201" s="20"/>
      <c r="EHE201" s="20"/>
      <c r="EHF201" s="20"/>
      <c r="EHG201" s="20"/>
      <c r="EHH201" s="20"/>
      <c r="EHI201" s="20"/>
      <c r="EHJ201" s="20"/>
      <c r="EHK201" s="20"/>
      <c r="EHL201" s="20"/>
      <c r="EHM201" s="20"/>
      <c r="EHN201" s="20"/>
      <c r="EHO201" s="20"/>
      <c r="EHP201" s="20"/>
      <c r="EHQ201" s="20"/>
      <c r="EHR201" s="20"/>
      <c r="EHS201" s="20"/>
      <c r="EHT201" s="20"/>
      <c r="EHU201" s="20"/>
      <c r="EHV201" s="20"/>
      <c r="EHW201" s="20"/>
      <c r="EHX201" s="20"/>
      <c r="EHY201" s="20"/>
      <c r="EHZ201" s="20"/>
      <c r="EIA201" s="20"/>
      <c r="EIB201" s="20"/>
      <c r="EIC201" s="20"/>
      <c r="EID201" s="20"/>
      <c r="EIE201" s="20"/>
      <c r="EIF201" s="20"/>
      <c r="EIG201" s="20"/>
      <c r="EIH201" s="20"/>
      <c r="EII201" s="20"/>
      <c r="EIJ201" s="20"/>
      <c r="EIK201" s="20"/>
      <c r="EIL201" s="20"/>
      <c r="EIM201" s="20"/>
      <c r="EIN201" s="20"/>
      <c r="EIO201" s="20"/>
      <c r="EIP201" s="20"/>
      <c r="EIQ201" s="20"/>
      <c r="EIR201" s="20"/>
      <c r="EIS201" s="20"/>
      <c r="EIT201" s="20"/>
      <c r="EIU201" s="20"/>
      <c r="EIV201" s="20"/>
      <c r="EIW201" s="20"/>
      <c r="EIX201" s="20"/>
      <c r="EIY201" s="20"/>
      <c r="EIZ201" s="20"/>
      <c r="EJA201" s="20"/>
      <c r="EJB201" s="20"/>
      <c r="EJC201" s="20"/>
      <c r="EJD201" s="20"/>
      <c r="EJE201" s="20"/>
      <c r="EJF201" s="20"/>
      <c r="EJG201" s="20"/>
      <c r="EJH201" s="20"/>
      <c r="EJI201" s="20"/>
      <c r="EJJ201" s="20"/>
      <c r="EJK201" s="20"/>
      <c r="EJL201" s="20"/>
      <c r="EJM201" s="20"/>
      <c r="EJN201" s="20"/>
      <c r="EJO201" s="20"/>
      <c r="EJP201" s="20"/>
      <c r="EJQ201" s="20"/>
      <c r="EJR201" s="20"/>
      <c r="EJS201" s="20"/>
      <c r="EJT201" s="20"/>
      <c r="EJU201" s="20"/>
      <c r="EJV201" s="20"/>
      <c r="EJW201" s="20"/>
      <c r="EJX201" s="20"/>
      <c r="EJY201" s="20"/>
      <c r="EJZ201" s="20"/>
      <c r="EKA201" s="20"/>
      <c r="EKB201" s="20"/>
      <c r="EKC201" s="20"/>
      <c r="EKD201" s="20"/>
      <c r="EKE201" s="20"/>
      <c r="EKF201" s="20"/>
      <c r="EKG201" s="20"/>
      <c r="EKH201" s="20"/>
      <c r="EKI201" s="20"/>
      <c r="EKJ201" s="20"/>
      <c r="EKK201" s="20"/>
      <c r="EKL201" s="20"/>
      <c r="EKM201" s="20"/>
      <c r="EKN201" s="20"/>
      <c r="EKO201" s="20"/>
      <c r="EKP201" s="20"/>
      <c r="EKQ201" s="20"/>
      <c r="EKR201" s="20"/>
      <c r="EKS201" s="20"/>
      <c r="EKT201" s="20"/>
      <c r="EKU201" s="20"/>
      <c r="EKV201" s="20"/>
      <c r="EKW201" s="20"/>
      <c r="EKX201" s="20"/>
      <c r="EKY201" s="20"/>
      <c r="EKZ201" s="20"/>
      <c r="ELA201" s="20"/>
      <c r="ELB201" s="20"/>
      <c r="ELC201" s="20"/>
      <c r="ELD201" s="20"/>
      <c r="ELE201" s="20"/>
      <c r="ELF201" s="20"/>
      <c r="ELG201" s="20"/>
      <c r="ELH201" s="20"/>
      <c r="ELI201" s="20"/>
      <c r="ELJ201" s="20"/>
      <c r="ELK201" s="20"/>
      <c r="ELL201" s="20"/>
      <c r="ELM201" s="20"/>
      <c r="ELN201" s="20"/>
      <c r="ELO201" s="20"/>
      <c r="ELP201" s="20"/>
      <c r="ELQ201" s="20"/>
      <c r="ELR201" s="20"/>
      <c r="ELS201" s="20"/>
      <c r="ELT201" s="20"/>
      <c r="ELU201" s="20"/>
      <c r="ELV201" s="20"/>
      <c r="ELW201" s="20"/>
      <c r="ELX201" s="20"/>
      <c r="ELY201" s="20"/>
      <c r="ELZ201" s="20"/>
      <c r="EMA201" s="20"/>
      <c r="EMB201" s="20"/>
      <c r="EMC201" s="20"/>
      <c r="EMD201" s="20"/>
      <c r="EME201" s="20"/>
      <c r="EMF201" s="20"/>
      <c r="EMG201" s="20"/>
      <c r="EMH201" s="20"/>
      <c r="EMI201" s="20"/>
      <c r="EMJ201" s="20"/>
      <c r="EMK201" s="20"/>
      <c r="EML201" s="20"/>
      <c r="EMM201" s="20"/>
      <c r="EMN201" s="20"/>
      <c r="EMO201" s="20"/>
      <c r="EMP201" s="20"/>
      <c r="EMQ201" s="20"/>
      <c r="EMR201" s="20"/>
      <c r="EMS201" s="20"/>
      <c r="EMT201" s="20"/>
      <c r="EMU201" s="20"/>
      <c r="EMV201" s="20"/>
      <c r="EMW201" s="20"/>
      <c r="EMX201" s="20"/>
      <c r="EMY201" s="20"/>
      <c r="EMZ201" s="20"/>
      <c r="ENA201" s="20"/>
      <c r="ENB201" s="20"/>
      <c r="ENC201" s="20"/>
      <c r="END201" s="20"/>
      <c r="ENE201" s="20"/>
      <c r="ENF201" s="20"/>
      <c r="ENG201" s="20"/>
      <c r="ENH201" s="20"/>
      <c r="ENI201" s="20"/>
      <c r="ENJ201" s="20"/>
      <c r="ENK201" s="20"/>
      <c r="ENL201" s="20"/>
      <c r="ENM201" s="20"/>
      <c r="ENN201" s="20"/>
      <c r="ENO201" s="20"/>
      <c r="ENP201" s="20"/>
      <c r="ENQ201" s="20"/>
      <c r="ENR201" s="20"/>
      <c r="ENS201" s="20"/>
      <c r="ENT201" s="20"/>
      <c r="ENU201" s="20"/>
      <c r="ENV201" s="20"/>
      <c r="ENW201" s="20"/>
      <c r="ENX201" s="20"/>
      <c r="ENY201" s="20"/>
      <c r="ENZ201" s="20"/>
      <c r="EOA201" s="20"/>
      <c r="EOB201" s="20"/>
      <c r="EOC201" s="20"/>
      <c r="EOD201" s="20"/>
      <c r="EOE201" s="20"/>
      <c r="EOF201" s="20"/>
      <c r="EOG201" s="20"/>
      <c r="EOH201" s="20"/>
      <c r="EOI201" s="20"/>
      <c r="EOJ201" s="20"/>
      <c r="EOK201" s="20"/>
      <c r="EOL201" s="20"/>
      <c r="EOM201" s="20"/>
      <c r="EON201" s="20"/>
      <c r="EOO201" s="20"/>
      <c r="EOP201" s="20"/>
      <c r="EOQ201" s="20"/>
      <c r="EOR201" s="20"/>
      <c r="EOS201" s="20"/>
      <c r="EOT201" s="20"/>
      <c r="EOU201" s="20"/>
      <c r="EOV201" s="20"/>
      <c r="EOW201" s="20"/>
      <c r="EOX201" s="20"/>
      <c r="EOY201" s="20"/>
      <c r="EOZ201" s="20"/>
      <c r="EPA201" s="20"/>
      <c r="EPB201" s="20"/>
      <c r="EPC201" s="20"/>
      <c r="EPD201" s="20"/>
      <c r="EPE201" s="20"/>
      <c r="EPF201" s="20"/>
      <c r="EPG201" s="20"/>
      <c r="EPH201" s="20"/>
      <c r="EPI201" s="20"/>
      <c r="EPJ201" s="20"/>
      <c r="EPK201" s="20"/>
      <c r="EPL201" s="20"/>
      <c r="EPM201" s="20"/>
      <c r="EPN201" s="20"/>
      <c r="EPO201" s="20"/>
      <c r="EPP201" s="20"/>
      <c r="EPQ201" s="20"/>
      <c r="EPR201" s="20"/>
      <c r="EPS201" s="20"/>
      <c r="EPT201" s="20"/>
      <c r="EPU201" s="20"/>
      <c r="EPV201" s="20"/>
      <c r="EPW201" s="20"/>
      <c r="EPX201" s="20"/>
      <c r="EPY201" s="20"/>
      <c r="EPZ201" s="20"/>
      <c r="EQA201" s="20"/>
      <c r="EQB201" s="20"/>
      <c r="EQC201" s="20"/>
      <c r="EQD201" s="20"/>
      <c r="EQE201" s="20"/>
      <c r="EQF201" s="20"/>
      <c r="EQG201" s="20"/>
      <c r="EQH201" s="20"/>
      <c r="EQI201" s="20"/>
      <c r="EQJ201" s="20"/>
      <c r="EQK201" s="20"/>
      <c r="EQL201" s="20"/>
      <c r="EQM201" s="20"/>
      <c r="EQN201" s="20"/>
      <c r="EQO201" s="20"/>
      <c r="EQP201" s="20"/>
      <c r="EQQ201" s="20"/>
      <c r="EQR201" s="20"/>
      <c r="EQS201" s="20"/>
      <c r="EQT201" s="20"/>
      <c r="EQU201" s="20"/>
      <c r="EQV201" s="20"/>
      <c r="EQW201" s="20"/>
      <c r="EQX201" s="20"/>
      <c r="EQY201" s="20"/>
      <c r="EQZ201" s="20"/>
      <c r="ERA201" s="20"/>
      <c r="ERB201" s="20"/>
      <c r="ERC201" s="20"/>
      <c r="ERD201" s="20"/>
      <c r="ERE201" s="20"/>
      <c r="ERF201" s="20"/>
      <c r="ERG201" s="20"/>
      <c r="ERH201" s="20"/>
      <c r="ERI201" s="20"/>
      <c r="ERJ201" s="20"/>
      <c r="ERK201" s="20"/>
      <c r="ERL201" s="20"/>
      <c r="ERM201" s="20"/>
      <c r="ERN201" s="20"/>
      <c r="ERO201" s="20"/>
      <c r="ERP201" s="20"/>
      <c r="ERQ201" s="20"/>
      <c r="ERR201" s="20"/>
      <c r="ERS201" s="20"/>
      <c r="ERT201" s="20"/>
      <c r="ERU201" s="20"/>
      <c r="ERV201" s="20"/>
      <c r="ERW201" s="20"/>
      <c r="ERX201" s="20"/>
      <c r="ERY201" s="20"/>
      <c r="ERZ201" s="20"/>
      <c r="ESA201" s="20"/>
      <c r="ESB201" s="20"/>
      <c r="ESC201" s="20"/>
      <c r="ESD201" s="20"/>
      <c r="ESE201" s="20"/>
      <c r="ESF201" s="20"/>
      <c r="ESG201" s="20"/>
      <c r="ESH201" s="20"/>
      <c r="ESI201" s="20"/>
      <c r="ESJ201" s="20"/>
      <c r="ESK201" s="20"/>
      <c r="ESL201" s="20"/>
      <c r="ESM201" s="20"/>
      <c r="ESN201" s="20"/>
      <c r="ESO201" s="20"/>
      <c r="ESP201" s="20"/>
      <c r="ESQ201" s="20"/>
      <c r="ESR201" s="20"/>
      <c r="ESS201" s="20"/>
      <c r="EST201" s="20"/>
      <c r="ESU201" s="20"/>
      <c r="ESV201" s="20"/>
      <c r="ESW201" s="20"/>
      <c r="ESX201" s="20"/>
      <c r="ESY201" s="20"/>
      <c r="ESZ201" s="20"/>
      <c r="ETA201" s="20"/>
      <c r="ETB201" s="20"/>
      <c r="ETC201" s="20"/>
      <c r="ETD201" s="20"/>
      <c r="ETE201" s="20"/>
      <c r="ETF201" s="20"/>
      <c r="ETG201" s="20"/>
      <c r="ETH201" s="20"/>
      <c r="ETI201" s="20"/>
      <c r="ETJ201" s="20"/>
      <c r="ETK201" s="20"/>
      <c r="ETL201" s="20"/>
      <c r="ETM201" s="20"/>
      <c r="ETN201" s="20"/>
      <c r="ETO201" s="20"/>
      <c r="ETP201" s="20"/>
      <c r="ETQ201" s="20"/>
      <c r="ETR201" s="20"/>
      <c r="ETS201" s="20"/>
      <c r="ETT201" s="20"/>
      <c r="ETU201" s="20"/>
      <c r="ETV201" s="20"/>
      <c r="ETW201" s="20"/>
      <c r="ETX201" s="20"/>
      <c r="ETY201" s="20"/>
      <c r="ETZ201" s="20"/>
      <c r="EUA201" s="20"/>
      <c r="EUB201" s="20"/>
      <c r="EUC201" s="20"/>
      <c r="EUD201" s="20"/>
      <c r="EUE201" s="20"/>
      <c r="EUF201" s="20"/>
      <c r="EUG201" s="20"/>
      <c r="EUH201" s="20"/>
      <c r="EUI201" s="20"/>
      <c r="EUJ201" s="20"/>
      <c r="EUK201" s="20"/>
      <c r="EUL201" s="20"/>
      <c r="EUM201" s="20"/>
      <c r="EUN201" s="20"/>
      <c r="EUO201" s="20"/>
      <c r="EUP201" s="20"/>
      <c r="EUQ201" s="20"/>
      <c r="EUR201" s="20"/>
      <c r="EUS201" s="20"/>
      <c r="EUT201" s="20"/>
      <c r="EUU201" s="20"/>
      <c r="EUV201" s="20"/>
      <c r="EUW201" s="20"/>
      <c r="EUX201" s="20"/>
      <c r="EUY201" s="20"/>
      <c r="EUZ201" s="20"/>
      <c r="EVA201" s="20"/>
      <c r="EVB201" s="20"/>
      <c r="EVC201" s="20"/>
      <c r="EVD201" s="20"/>
      <c r="EVE201" s="20"/>
      <c r="EVF201" s="20"/>
      <c r="EVG201" s="20"/>
      <c r="EVH201" s="20"/>
      <c r="EVI201" s="20"/>
      <c r="EVJ201" s="20"/>
      <c r="EVK201" s="20"/>
      <c r="EVL201" s="20"/>
      <c r="EVM201" s="20"/>
      <c r="EVN201" s="20"/>
      <c r="EVO201" s="20"/>
      <c r="EVP201" s="20"/>
      <c r="EVQ201" s="20"/>
      <c r="EVR201" s="20"/>
      <c r="EVS201" s="20"/>
      <c r="EVT201" s="20"/>
      <c r="EVU201" s="20"/>
      <c r="EVV201" s="20"/>
      <c r="EVW201" s="20"/>
      <c r="EVX201" s="20"/>
      <c r="EVY201" s="20"/>
      <c r="EVZ201" s="20"/>
      <c r="EWA201" s="20"/>
      <c r="EWB201" s="20"/>
      <c r="EWC201" s="20"/>
      <c r="EWD201" s="20"/>
      <c r="EWE201" s="20"/>
      <c r="EWF201" s="20"/>
      <c r="EWG201" s="20"/>
      <c r="EWH201" s="20"/>
      <c r="EWI201" s="20"/>
      <c r="EWJ201" s="20"/>
      <c r="EWK201" s="20"/>
      <c r="EWL201" s="20"/>
      <c r="EWM201" s="20"/>
      <c r="EWN201" s="20"/>
      <c r="EWO201" s="20"/>
      <c r="EWP201" s="20"/>
      <c r="EWQ201" s="20"/>
      <c r="EWR201" s="20"/>
      <c r="EWS201" s="20"/>
      <c r="EWT201" s="20"/>
      <c r="EWU201" s="20"/>
      <c r="EWV201" s="20"/>
      <c r="EWW201" s="20"/>
      <c r="EWX201" s="20"/>
      <c r="EWY201" s="20"/>
      <c r="EWZ201" s="20"/>
      <c r="EXA201" s="20"/>
      <c r="EXB201" s="20"/>
      <c r="EXC201" s="20"/>
      <c r="EXD201" s="20"/>
      <c r="EXE201" s="20"/>
      <c r="EXF201" s="20"/>
      <c r="EXG201" s="20"/>
      <c r="EXH201" s="20"/>
      <c r="EXI201" s="20"/>
      <c r="EXJ201" s="20"/>
      <c r="EXK201" s="20"/>
      <c r="EXL201" s="20"/>
      <c r="EXM201" s="20"/>
      <c r="EXN201" s="20"/>
      <c r="EXO201" s="20"/>
      <c r="EXP201" s="20"/>
      <c r="EXQ201" s="20"/>
      <c r="EXR201" s="20"/>
      <c r="EXS201" s="20"/>
      <c r="EXT201" s="20"/>
      <c r="EXU201" s="20"/>
      <c r="EXV201" s="20"/>
      <c r="EXW201" s="20"/>
      <c r="EXX201" s="20"/>
      <c r="EXY201" s="20"/>
      <c r="EXZ201" s="20"/>
      <c r="EYA201" s="20"/>
      <c r="EYB201" s="20"/>
      <c r="EYC201" s="20"/>
      <c r="EYD201" s="20"/>
      <c r="EYE201" s="20"/>
      <c r="EYF201" s="20"/>
      <c r="EYG201" s="20"/>
      <c r="EYH201" s="20"/>
      <c r="EYI201" s="20"/>
      <c r="EYJ201" s="20"/>
      <c r="EYK201" s="20"/>
      <c r="EYL201" s="20"/>
      <c r="EYM201" s="20"/>
      <c r="EYN201" s="20"/>
      <c r="EYO201" s="20"/>
      <c r="EYP201" s="20"/>
      <c r="EYQ201" s="20"/>
      <c r="EYR201" s="20"/>
      <c r="EYS201" s="20"/>
      <c r="EYT201" s="20"/>
      <c r="EYU201" s="20"/>
      <c r="EYV201" s="20"/>
      <c r="EYW201" s="20"/>
      <c r="EYX201" s="20"/>
      <c r="EYY201" s="20"/>
      <c r="EYZ201" s="20"/>
      <c r="EZA201" s="20"/>
      <c r="EZB201" s="20"/>
      <c r="EZC201" s="20"/>
      <c r="EZD201" s="20"/>
      <c r="EZE201" s="20"/>
      <c r="EZF201" s="20"/>
      <c r="EZG201" s="20"/>
      <c r="EZH201" s="20"/>
      <c r="EZI201" s="20"/>
      <c r="EZJ201" s="20"/>
      <c r="EZK201" s="20"/>
      <c r="EZL201" s="20"/>
      <c r="EZM201" s="20"/>
      <c r="EZN201" s="20"/>
      <c r="EZO201" s="20"/>
      <c r="EZP201" s="20"/>
      <c r="EZQ201" s="20"/>
      <c r="EZR201" s="20"/>
      <c r="EZS201" s="20"/>
      <c r="EZT201" s="20"/>
      <c r="EZU201" s="20"/>
      <c r="EZV201" s="20"/>
      <c r="EZW201" s="20"/>
      <c r="EZX201" s="20"/>
      <c r="EZY201" s="20"/>
      <c r="EZZ201" s="20"/>
      <c r="FAA201" s="20"/>
      <c r="FAB201" s="20"/>
      <c r="FAC201" s="20"/>
      <c r="FAD201" s="20"/>
      <c r="FAE201" s="20"/>
      <c r="FAF201" s="20"/>
      <c r="FAG201" s="20"/>
      <c r="FAH201" s="20"/>
      <c r="FAI201" s="20"/>
      <c r="FAJ201" s="20"/>
      <c r="FAK201" s="20"/>
      <c r="FAL201" s="20"/>
      <c r="FAM201" s="20"/>
      <c r="FAN201" s="20"/>
      <c r="FAO201" s="20"/>
      <c r="FAP201" s="20"/>
      <c r="FAQ201" s="20"/>
      <c r="FAR201" s="20"/>
      <c r="FAS201" s="20"/>
      <c r="FAT201" s="20"/>
      <c r="FAU201" s="20"/>
      <c r="FAV201" s="20"/>
      <c r="FAW201" s="20"/>
      <c r="FAX201" s="20"/>
      <c r="FAY201" s="20"/>
      <c r="FAZ201" s="20"/>
      <c r="FBA201" s="20"/>
      <c r="FBB201" s="20"/>
      <c r="FBC201" s="20"/>
      <c r="FBD201" s="20"/>
      <c r="FBE201" s="20"/>
      <c r="FBF201" s="20"/>
      <c r="FBG201" s="20"/>
      <c r="FBH201" s="20"/>
      <c r="FBI201" s="20"/>
      <c r="FBJ201" s="20"/>
      <c r="FBK201" s="20"/>
      <c r="FBL201" s="20"/>
      <c r="FBM201" s="20"/>
      <c r="FBN201" s="20"/>
      <c r="FBO201" s="20"/>
      <c r="FBP201" s="20"/>
      <c r="FBQ201" s="20"/>
      <c r="FBR201" s="20"/>
      <c r="FBS201" s="20"/>
      <c r="FBT201" s="20"/>
      <c r="FBU201" s="20"/>
      <c r="FBV201" s="20"/>
      <c r="FBW201" s="20"/>
      <c r="FBX201" s="20"/>
      <c r="FBY201" s="20"/>
      <c r="FBZ201" s="20"/>
      <c r="FCA201" s="20"/>
      <c r="FCB201" s="20"/>
      <c r="FCC201" s="20"/>
      <c r="FCD201" s="20"/>
      <c r="FCE201" s="20"/>
      <c r="FCF201" s="20"/>
      <c r="FCG201" s="20"/>
      <c r="FCH201" s="20"/>
      <c r="FCI201" s="20"/>
      <c r="FCJ201" s="20"/>
      <c r="FCK201" s="20"/>
      <c r="FCL201" s="20"/>
      <c r="FCM201" s="20"/>
      <c r="FCN201" s="20"/>
      <c r="FCO201" s="20"/>
      <c r="FCP201" s="20"/>
      <c r="FCQ201" s="20"/>
      <c r="FCR201" s="20"/>
      <c r="FCS201" s="20"/>
      <c r="FCT201" s="20"/>
      <c r="FCU201" s="20"/>
      <c r="FCV201" s="20"/>
      <c r="FCW201" s="20"/>
      <c r="FCX201" s="20"/>
      <c r="FCY201" s="20"/>
      <c r="FCZ201" s="20"/>
      <c r="FDA201" s="20"/>
      <c r="FDB201" s="20"/>
      <c r="FDC201" s="20"/>
      <c r="FDD201" s="20"/>
      <c r="FDE201" s="20"/>
      <c r="FDF201" s="20"/>
      <c r="FDG201" s="20"/>
      <c r="FDH201" s="20"/>
      <c r="FDI201" s="20"/>
      <c r="FDJ201" s="20"/>
      <c r="FDK201" s="20"/>
      <c r="FDL201" s="20"/>
      <c r="FDM201" s="20"/>
      <c r="FDN201" s="20"/>
      <c r="FDO201" s="20"/>
      <c r="FDP201" s="20"/>
      <c r="FDQ201" s="20"/>
      <c r="FDR201" s="20"/>
      <c r="FDS201" s="20"/>
      <c r="FDT201" s="20"/>
      <c r="FDU201" s="20"/>
      <c r="FDV201" s="20"/>
      <c r="FDW201" s="20"/>
      <c r="FDX201" s="20"/>
      <c r="FDY201" s="20"/>
      <c r="FDZ201" s="20"/>
      <c r="FEA201" s="20"/>
      <c r="FEB201" s="20"/>
      <c r="FEC201" s="20"/>
      <c r="FED201" s="20"/>
      <c r="FEE201" s="20"/>
      <c r="FEF201" s="20"/>
      <c r="FEG201" s="20"/>
      <c r="FEH201" s="20"/>
      <c r="FEI201" s="20"/>
      <c r="FEJ201" s="20"/>
      <c r="FEK201" s="20"/>
      <c r="FEL201" s="20"/>
      <c r="FEM201" s="20"/>
      <c r="FEN201" s="20"/>
      <c r="FEO201" s="20"/>
      <c r="FEP201" s="20"/>
      <c r="FEQ201" s="20"/>
      <c r="FER201" s="20"/>
      <c r="FES201" s="20"/>
      <c r="FET201" s="20"/>
      <c r="FEU201" s="20"/>
      <c r="FEV201" s="20"/>
      <c r="FEW201" s="20"/>
      <c r="FEX201" s="20"/>
      <c r="FEY201" s="20"/>
      <c r="FEZ201" s="20"/>
      <c r="FFA201" s="20"/>
      <c r="FFB201" s="20"/>
      <c r="FFC201" s="20"/>
      <c r="FFD201" s="20"/>
      <c r="FFE201" s="20"/>
      <c r="FFF201" s="20"/>
      <c r="FFG201" s="20"/>
      <c r="FFH201" s="20"/>
      <c r="FFI201" s="20"/>
      <c r="FFJ201" s="20"/>
      <c r="FFK201" s="20"/>
      <c r="FFL201" s="20"/>
      <c r="FFM201" s="20"/>
      <c r="FFN201" s="20"/>
      <c r="FFO201" s="20"/>
      <c r="FFP201" s="20"/>
      <c r="FFQ201" s="20"/>
      <c r="FFR201" s="20"/>
      <c r="FFS201" s="20"/>
      <c r="FFT201" s="20"/>
      <c r="FFU201" s="20"/>
      <c r="FFV201" s="20"/>
      <c r="FFW201" s="20"/>
      <c r="FFX201" s="20"/>
      <c r="FFY201" s="20"/>
      <c r="FFZ201" s="20"/>
      <c r="FGA201" s="20"/>
      <c r="FGB201" s="20"/>
      <c r="FGC201" s="20"/>
      <c r="FGD201" s="20"/>
      <c r="FGE201" s="20"/>
      <c r="FGF201" s="20"/>
      <c r="FGG201" s="20"/>
      <c r="FGH201" s="20"/>
      <c r="FGI201" s="20"/>
      <c r="FGJ201" s="20"/>
      <c r="FGK201" s="20"/>
      <c r="FGL201" s="20"/>
      <c r="FGM201" s="20"/>
      <c r="FGN201" s="20"/>
      <c r="FGO201" s="20"/>
      <c r="FGP201" s="20"/>
      <c r="FGQ201" s="20"/>
      <c r="FGR201" s="20"/>
      <c r="FGS201" s="20"/>
      <c r="FGT201" s="20"/>
      <c r="FGU201" s="20"/>
      <c r="FGV201" s="20"/>
      <c r="FGW201" s="20"/>
      <c r="FGX201" s="20"/>
      <c r="FGY201" s="20"/>
      <c r="FGZ201" s="20"/>
      <c r="FHA201" s="20"/>
      <c r="FHB201" s="20"/>
      <c r="FHC201" s="20"/>
      <c r="FHD201" s="20"/>
      <c r="FHE201" s="20"/>
      <c r="FHF201" s="20"/>
      <c r="FHG201" s="20"/>
      <c r="FHH201" s="20"/>
      <c r="FHI201" s="20"/>
      <c r="FHJ201" s="20"/>
      <c r="FHK201" s="20"/>
      <c r="FHL201" s="20"/>
      <c r="FHM201" s="20"/>
      <c r="FHN201" s="20"/>
      <c r="FHO201" s="20"/>
      <c r="FHP201" s="20"/>
      <c r="FHQ201" s="20"/>
      <c r="FHR201" s="20"/>
      <c r="FHS201" s="20"/>
      <c r="FHT201" s="20"/>
      <c r="FHU201" s="20"/>
      <c r="FHV201" s="20"/>
      <c r="FHW201" s="20"/>
      <c r="FHX201" s="20"/>
      <c r="FHY201" s="20"/>
      <c r="FHZ201" s="20"/>
      <c r="FIA201" s="20"/>
      <c r="FIB201" s="20"/>
      <c r="FIC201" s="20"/>
      <c r="FID201" s="20"/>
      <c r="FIE201" s="20"/>
      <c r="FIF201" s="20"/>
      <c r="FIG201" s="20"/>
      <c r="FIH201" s="20"/>
      <c r="FII201" s="20"/>
      <c r="FIJ201" s="20"/>
      <c r="FIK201" s="20"/>
      <c r="FIL201" s="20"/>
      <c r="FIM201" s="20"/>
      <c r="FIN201" s="20"/>
      <c r="FIO201" s="20"/>
      <c r="FIP201" s="20"/>
      <c r="FIQ201" s="20"/>
      <c r="FIR201" s="20"/>
      <c r="FIS201" s="20"/>
      <c r="FIT201" s="20"/>
      <c r="FIU201" s="20"/>
      <c r="FIV201" s="20"/>
      <c r="FIW201" s="20"/>
      <c r="FIX201" s="20"/>
      <c r="FIY201" s="20"/>
      <c r="FIZ201" s="20"/>
      <c r="FJA201" s="20"/>
      <c r="FJB201" s="20"/>
      <c r="FJC201" s="20"/>
      <c r="FJD201" s="20"/>
      <c r="FJE201" s="20"/>
      <c r="FJF201" s="20"/>
      <c r="FJG201" s="20"/>
      <c r="FJH201" s="20"/>
      <c r="FJI201" s="20"/>
      <c r="FJJ201" s="20"/>
      <c r="FJK201" s="20"/>
      <c r="FJL201" s="20"/>
      <c r="FJM201" s="20"/>
      <c r="FJN201" s="20"/>
      <c r="FJO201" s="20"/>
      <c r="FJP201" s="20"/>
      <c r="FJQ201" s="20"/>
      <c r="FJR201" s="20"/>
      <c r="FJS201" s="20"/>
      <c r="FJT201" s="20"/>
      <c r="FJU201" s="20"/>
      <c r="FJV201" s="20"/>
      <c r="FJW201" s="20"/>
      <c r="FJX201" s="20"/>
      <c r="FJY201" s="20"/>
      <c r="FJZ201" s="20"/>
      <c r="FKA201" s="20"/>
      <c r="FKB201" s="20"/>
      <c r="FKC201" s="20"/>
      <c r="FKD201" s="20"/>
      <c r="FKE201" s="20"/>
      <c r="FKF201" s="20"/>
      <c r="FKG201" s="20"/>
      <c r="FKH201" s="20"/>
      <c r="FKI201" s="20"/>
      <c r="FKJ201" s="20"/>
      <c r="FKK201" s="20"/>
      <c r="FKL201" s="20"/>
      <c r="FKM201" s="20"/>
      <c r="FKN201" s="20"/>
      <c r="FKO201" s="20"/>
      <c r="FKP201" s="20"/>
      <c r="FKQ201" s="20"/>
      <c r="FKR201" s="20"/>
      <c r="FKS201" s="20"/>
      <c r="FKT201" s="20"/>
      <c r="FKU201" s="20"/>
      <c r="FKV201" s="20"/>
      <c r="FKW201" s="20"/>
      <c r="FKX201" s="20"/>
      <c r="FKY201" s="20"/>
      <c r="FKZ201" s="20"/>
      <c r="FLA201" s="20"/>
      <c r="FLB201" s="20"/>
      <c r="FLC201" s="20"/>
      <c r="FLD201" s="20"/>
      <c r="FLE201" s="20"/>
      <c r="FLF201" s="20"/>
      <c r="FLG201" s="20"/>
      <c r="FLH201" s="20"/>
      <c r="FLI201" s="20"/>
      <c r="FLJ201" s="20"/>
      <c r="FLK201" s="20"/>
      <c r="FLL201" s="20"/>
      <c r="FLM201" s="20"/>
      <c r="FLN201" s="20"/>
      <c r="FLO201" s="20"/>
      <c r="FLP201" s="20"/>
      <c r="FLQ201" s="20"/>
      <c r="FLR201" s="20"/>
      <c r="FLS201" s="20"/>
      <c r="FLT201" s="20"/>
      <c r="FLU201" s="20"/>
      <c r="FLV201" s="20"/>
      <c r="FLW201" s="20"/>
      <c r="FLX201" s="20"/>
      <c r="FLY201" s="20"/>
      <c r="FLZ201" s="20"/>
      <c r="FMA201" s="20"/>
      <c r="FMB201" s="20"/>
      <c r="FMC201" s="20"/>
      <c r="FMD201" s="20"/>
      <c r="FME201" s="20"/>
      <c r="FMF201" s="20"/>
      <c r="FMG201" s="20"/>
      <c r="FMH201" s="20"/>
      <c r="FMI201" s="20"/>
      <c r="FMJ201" s="20"/>
      <c r="FMK201" s="20"/>
      <c r="FML201" s="20"/>
      <c r="FMM201" s="20"/>
      <c r="FMN201" s="20"/>
      <c r="FMO201" s="20"/>
      <c r="FMP201" s="20"/>
      <c r="FMQ201" s="20"/>
      <c r="FMR201" s="20"/>
      <c r="FMS201" s="20"/>
      <c r="FMT201" s="20"/>
      <c r="FMU201" s="20"/>
      <c r="FMV201" s="20"/>
      <c r="FMW201" s="20"/>
      <c r="FMX201" s="20"/>
      <c r="FMY201" s="20"/>
      <c r="FMZ201" s="20"/>
      <c r="FNA201" s="20"/>
      <c r="FNB201" s="20"/>
      <c r="FNC201" s="20"/>
      <c r="FND201" s="20"/>
      <c r="FNE201" s="20"/>
      <c r="FNF201" s="20"/>
      <c r="FNG201" s="20"/>
      <c r="FNH201" s="20"/>
      <c r="FNI201" s="20"/>
      <c r="FNJ201" s="20"/>
      <c r="FNK201" s="20"/>
      <c r="FNL201" s="20"/>
      <c r="FNM201" s="20"/>
      <c r="FNN201" s="20"/>
      <c r="FNO201" s="20"/>
      <c r="FNP201" s="20"/>
      <c r="FNQ201" s="20"/>
      <c r="FNR201" s="20"/>
      <c r="FNS201" s="20"/>
      <c r="FNT201" s="20"/>
      <c r="FNU201" s="20"/>
      <c r="FNV201" s="20"/>
      <c r="FNW201" s="20"/>
      <c r="FNX201" s="20"/>
      <c r="FNY201" s="20"/>
      <c r="FNZ201" s="20"/>
      <c r="FOA201" s="20"/>
      <c r="FOB201" s="20"/>
      <c r="FOC201" s="20"/>
      <c r="FOD201" s="20"/>
      <c r="FOE201" s="20"/>
      <c r="FOF201" s="20"/>
      <c r="FOG201" s="20"/>
      <c r="FOH201" s="20"/>
      <c r="FOI201" s="20"/>
      <c r="FOJ201" s="20"/>
      <c r="FOK201" s="20"/>
      <c r="FOL201" s="20"/>
      <c r="FOM201" s="20"/>
      <c r="FON201" s="20"/>
      <c r="FOO201" s="20"/>
      <c r="FOP201" s="20"/>
      <c r="FOQ201" s="20"/>
      <c r="FOR201" s="20"/>
      <c r="FOS201" s="20"/>
      <c r="FOT201" s="20"/>
      <c r="FOU201" s="20"/>
      <c r="FOV201" s="20"/>
      <c r="FOW201" s="20"/>
      <c r="FOX201" s="20"/>
      <c r="FOY201" s="20"/>
      <c r="FOZ201" s="20"/>
      <c r="FPA201" s="20"/>
      <c r="FPB201" s="20"/>
      <c r="FPC201" s="20"/>
      <c r="FPD201" s="20"/>
      <c r="FPE201" s="20"/>
      <c r="FPF201" s="20"/>
      <c r="FPG201" s="20"/>
      <c r="FPH201" s="20"/>
      <c r="FPI201" s="20"/>
      <c r="FPJ201" s="20"/>
      <c r="FPK201" s="20"/>
      <c r="FPL201" s="20"/>
      <c r="FPM201" s="20"/>
      <c r="FPN201" s="20"/>
      <c r="FPO201" s="20"/>
      <c r="FPP201" s="20"/>
      <c r="FPQ201" s="20"/>
      <c r="FPR201" s="20"/>
      <c r="FPS201" s="20"/>
      <c r="FPT201" s="20"/>
      <c r="FPU201" s="20"/>
      <c r="FPV201" s="20"/>
      <c r="FPW201" s="20"/>
      <c r="FPX201" s="20"/>
      <c r="FPY201" s="20"/>
      <c r="FPZ201" s="20"/>
      <c r="FQA201" s="20"/>
      <c r="FQB201" s="20"/>
      <c r="FQC201" s="20"/>
      <c r="FQD201" s="20"/>
      <c r="FQE201" s="20"/>
      <c r="FQF201" s="20"/>
      <c r="FQG201" s="20"/>
      <c r="FQH201" s="20"/>
      <c r="FQI201" s="20"/>
      <c r="FQJ201" s="20"/>
      <c r="FQK201" s="20"/>
      <c r="FQL201" s="20"/>
      <c r="FQM201" s="20"/>
      <c r="FQN201" s="20"/>
      <c r="FQO201" s="20"/>
      <c r="FQP201" s="20"/>
      <c r="FQQ201" s="20"/>
      <c r="FQR201" s="20"/>
      <c r="FQS201" s="20"/>
      <c r="FQT201" s="20"/>
      <c r="FQU201" s="20"/>
      <c r="FQV201" s="20"/>
      <c r="FQW201" s="20"/>
      <c r="FQX201" s="20"/>
      <c r="FQY201" s="20"/>
      <c r="FQZ201" s="20"/>
      <c r="FRA201" s="20"/>
      <c r="FRB201" s="20"/>
      <c r="FRC201" s="20"/>
      <c r="FRD201" s="20"/>
      <c r="FRE201" s="20"/>
      <c r="FRF201" s="20"/>
      <c r="FRG201" s="20"/>
      <c r="FRH201" s="20"/>
      <c r="FRI201" s="20"/>
      <c r="FRJ201" s="20"/>
      <c r="FRK201" s="20"/>
      <c r="FRL201" s="20"/>
      <c r="FRM201" s="20"/>
      <c r="FRN201" s="20"/>
      <c r="FRO201" s="20"/>
      <c r="FRP201" s="20"/>
      <c r="FRQ201" s="20"/>
      <c r="FRR201" s="20"/>
      <c r="FRS201" s="20"/>
      <c r="FRT201" s="20"/>
      <c r="FRU201" s="20"/>
      <c r="FRV201" s="20"/>
      <c r="FRW201" s="20"/>
      <c r="FRX201" s="20"/>
      <c r="FRY201" s="20"/>
      <c r="FRZ201" s="20"/>
      <c r="FSA201" s="20"/>
      <c r="FSB201" s="20"/>
      <c r="FSC201" s="20"/>
      <c r="FSD201" s="20"/>
      <c r="FSE201" s="20"/>
      <c r="FSF201" s="20"/>
      <c r="FSG201" s="20"/>
      <c r="FSH201" s="20"/>
      <c r="FSI201" s="20"/>
      <c r="FSJ201" s="20"/>
      <c r="FSK201" s="20"/>
      <c r="FSL201" s="20"/>
      <c r="FSM201" s="20"/>
      <c r="FSN201" s="20"/>
      <c r="FSO201" s="20"/>
      <c r="FSP201" s="20"/>
      <c r="FSQ201" s="20"/>
      <c r="FSR201" s="20"/>
      <c r="FSS201" s="20"/>
      <c r="FST201" s="20"/>
      <c r="FSU201" s="20"/>
      <c r="FSV201" s="20"/>
      <c r="FSW201" s="20"/>
      <c r="FSX201" s="20"/>
      <c r="FSY201" s="20"/>
      <c r="FSZ201" s="20"/>
      <c r="FTA201" s="20"/>
      <c r="FTB201" s="20"/>
      <c r="FTC201" s="20"/>
      <c r="FTD201" s="20"/>
      <c r="FTE201" s="20"/>
      <c r="FTF201" s="20"/>
      <c r="FTG201" s="20"/>
      <c r="FTH201" s="20"/>
      <c r="FTI201" s="20"/>
      <c r="FTJ201" s="20"/>
      <c r="FTK201" s="20"/>
      <c r="FTL201" s="20"/>
      <c r="FTM201" s="20"/>
      <c r="FTN201" s="20"/>
      <c r="FTO201" s="20"/>
      <c r="FTP201" s="20"/>
      <c r="FTQ201" s="20"/>
      <c r="FTR201" s="20"/>
      <c r="FTS201" s="20"/>
      <c r="FTT201" s="20"/>
      <c r="FTU201" s="20"/>
      <c r="FTV201" s="20"/>
      <c r="FTW201" s="20"/>
      <c r="FTX201" s="20"/>
      <c r="FTY201" s="20"/>
      <c r="FTZ201" s="20"/>
      <c r="FUA201" s="20"/>
      <c r="FUB201" s="20"/>
      <c r="FUC201" s="20"/>
      <c r="FUD201" s="20"/>
      <c r="FUE201" s="20"/>
      <c r="FUF201" s="20"/>
      <c r="FUG201" s="20"/>
      <c r="FUH201" s="20"/>
      <c r="FUI201" s="20"/>
      <c r="FUJ201" s="20"/>
      <c r="FUK201" s="20"/>
      <c r="FUL201" s="20"/>
      <c r="FUM201" s="20"/>
      <c r="FUN201" s="20"/>
      <c r="FUO201" s="20"/>
      <c r="FUP201" s="20"/>
      <c r="FUQ201" s="20"/>
      <c r="FUR201" s="20"/>
      <c r="FUS201" s="20"/>
      <c r="FUT201" s="20"/>
      <c r="FUU201" s="20"/>
      <c r="FUV201" s="20"/>
      <c r="FUW201" s="20"/>
      <c r="FUX201" s="20"/>
      <c r="FUY201" s="20"/>
      <c r="FUZ201" s="20"/>
      <c r="FVA201" s="20"/>
      <c r="FVB201" s="20"/>
      <c r="FVC201" s="20"/>
      <c r="FVD201" s="20"/>
      <c r="FVE201" s="20"/>
      <c r="FVF201" s="20"/>
      <c r="FVG201" s="20"/>
      <c r="FVH201" s="20"/>
      <c r="FVI201" s="20"/>
      <c r="FVJ201" s="20"/>
      <c r="FVK201" s="20"/>
      <c r="FVL201" s="20"/>
      <c r="FVM201" s="20"/>
      <c r="FVN201" s="20"/>
      <c r="FVO201" s="20"/>
      <c r="FVP201" s="20"/>
      <c r="FVQ201" s="20"/>
      <c r="FVR201" s="20"/>
      <c r="FVS201" s="20"/>
      <c r="FVT201" s="20"/>
      <c r="FVU201" s="20"/>
      <c r="FVV201" s="20"/>
      <c r="FVW201" s="20"/>
      <c r="FVX201" s="20"/>
      <c r="FVY201" s="20"/>
      <c r="FVZ201" s="20"/>
      <c r="FWA201" s="20"/>
      <c r="FWB201" s="20"/>
      <c r="FWC201" s="20"/>
      <c r="FWD201" s="20"/>
      <c r="FWE201" s="20"/>
      <c r="FWF201" s="20"/>
      <c r="FWG201" s="20"/>
      <c r="FWH201" s="20"/>
      <c r="FWI201" s="20"/>
      <c r="FWJ201" s="20"/>
      <c r="FWK201" s="20"/>
      <c r="FWL201" s="20"/>
      <c r="FWM201" s="20"/>
      <c r="FWN201" s="20"/>
      <c r="FWO201" s="20"/>
      <c r="FWP201" s="20"/>
      <c r="FWQ201" s="20"/>
      <c r="FWR201" s="20"/>
      <c r="FWS201" s="20"/>
      <c r="FWT201" s="20"/>
      <c r="FWU201" s="20"/>
      <c r="FWV201" s="20"/>
      <c r="FWW201" s="20"/>
      <c r="FWX201" s="20"/>
      <c r="FWY201" s="20"/>
      <c r="FWZ201" s="20"/>
      <c r="FXA201" s="20"/>
      <c r="FXB201" s="20"/>
      <c r="FXC201" s="20"/>
      <c r="FXD201" s="20"/>
      <c r="FXE201" s="20"/>
      <c r="FXF201" s="20"/>
      <c r="FXG201" s="20"/>
      <c r="FXH201" s="20"/>
      <c r="FXI201" s="20"/>
      <c r="FXJ201" s="20"/>
      <c r="FXK201" s="20"/>
      <c r="FXL201" s="20"/>
      <c r="FXM201" s="20"/>
      <c r="FXN201" s="20"/>
      <c r="FXO201" s="20"/>
      <c r="FXP201" s="20"/>
      <c r="FXQ201" s="20"/>
      <c r="FXR201" s="20"/>
      <c r="FXS201" s="20"/>
      <c r="FXT201" s="20"/>
      <c r="FXU201" s="20"/>
      <c r="FXV201" s="20"/>
      <c r="FXW201" s="20"/>
      <c r="FXX201" s="20"/>
      <c r="FXY201" s="20"/>
      <c r="FXZ201" s="20"/>
      <c r="FYA201" s="20"/>
      <c r="FYB201" s="20"/>
      <c r="FYC201" s="20"/>
      <c r="FYD201" s="20"/>
      <c r="FYE201" s="20"/>
      <c r="FYF201" s="20"/>
      <c r="FYG201" s="20"/>
      <c r="FYH201" s="20"/>
      <c r="FYI201" s="20"/>
      <c r="FYJ201" s="20"/>
      <c r="FYK201" s="20"/>
      <c r="FYL201" s="20"/>
      <c r="FYM201" s="20"/>
      <c r="FYN201" s="20"/>
      <c r="FYO201" s="20"/>
      <c r="FYP201" s="20"/>
      <c r="FYQ201" s="20"/>
      <c r="FYR201" s="20"/>
      <c r="FYS201" s="20"/>
      <c r="FYT201" s="20"/>
      <c r="FYU201" s="20"/>
      <c r="FYV201" s="20"/>
      <c r="FYW201" s="20"/>
      <c r="FYX201" s="20"/>
      <c r="FYY201" s="20"/>
      <c r="FYZ201" s="20"/>
      <c r="FZA201" s="20"/>
      <c r="FZB201" s="20"/>
      <c r="FZC201" s="20"/>
      <c r="FZD201" s="20"/>
      <c r="FZE201" s="20"/>
      <c r="FZF201" s="20"/>
      <c r="FZG201" s="20"/>
      <c r="FZH201" s="20"/>
      <c r="FZI201" s="20"/>
      <c r="FZJ201" s="20"/>
      <c r="FZK201" s="20"/>
      <c r="FZL201" s="20"/>
      <c r="FZM201" s="20"/>
      <c r="FZN201" s="20"/>
      <c r="FZO201" s="20"/>
      <c r="FZP201" s="20"/>
      <c r="FZQ201" s="20"/>
      <c r="FZR201" s="20"/>
      <c r="FZS201" s="20"/>
      <c r="FZT201" s="20"/>
      <c r="FZU201" s="20"/>
      <c r="FZV201" s="20"/>
      <c r="FZW201" s="20"/>
      <c r="FZX201" s="20"/>
      <c r="FZY201" s="20"/>
      <c r="FZZ201" s="20"/>
      <c r="GAA201" s="20"/>
      <c r="GAB201" s="20"/>
      <c r="GAC201" s="20"/>
      <c r="GAD201" s="20"/>
      <c r="GAE201" s="20"/>
      <c r="GAF201" s="20"/>
      <c r="GAG201" s="20"/>
      <c r="GAH201" s="20"/>
      <c r="GAI201" s="20"/>
      <c r="GAJ201" s="20"/>
      <c r="GAK201" s="20"/>
      <c r="GAL201" s="20"/>
      <c r="GAM201" s="20"/>
      <c r="GAN201" s="20"/>
      <c r="GAO201" s="20"/>
      <c r="GAP201" s="20"/>
      <c r="GAQ201" s="20"/>
      <c r="GAR201" s="20"/>
      <c r="GAS201" s="20"/>
      <c r="GAT201" s="20"/>
      <c r="GAU201" s="20"/>
      <c r="GAV201" s="20"/>
      <c r="GAW201" s="20"/>
      <c r="GAX201" s="20"/>
      <c r="GAY201" s="20"/>
      <c r="GAZ201" s="20"/>
      <c r="GBA201" s="20"/>
      <c r="GBB201" s="20"/>
      <c r="GBC201" s="20"/>
      <c r="GBD201" s="20"/>
      <c r="GBE201" s="20"/>
      <c r="GBF201" s="20"/>
      <c r="GBG201" s="20"/>
      <c r="GBH201" s="20"/>
      <c r="GBI201" s="20"/>
      <c r="GBJ201" s="20"/>
      <c r="GBK201" s="20"/>
      <c r="GBL201" s="20"/>
      <c r="GBM201" s="20"/>
      <c r="GBN201" s="20"/>
      <c r="GBO201" s="20"/>
      <c r="GBP201" s="20"/>
      <c r="GBQ201" s="20"/>
      <c r="GBR201" s="20"/>
      <c r="GBS201" s="20"/>
      <c r="GBT201" s="20"/>
      <c r="GBU201" s="20"/>
      <c r="GBV201" s="20"/>
      <c r="GBW201" s="20"/>
      <c r="GBX201" s="20"/>
      <c r="GBY201" s="20"/>
      <c r="GBZ201" s="20"/>
      <c r="GCA201" s="20"/>
      <c r="GCB201" s="20"/>
      <c r="GCC201" s="20"/>
      <c r="GCD201" s="20"/>
      <c r="GCE201" s="20"/>
      <c r="GCF201" s="20"/>
      <c r="GCG201" s="20"/>
      <c r="GCH201" s="20"/>
      <c r="GCI201" s="20"/>
      <c r="GCJ201" s="20"/>
      <c r="GCK201" s="20"/>
      <c r="GCL201" s="20"/>
      <c r="GCM201" s="20"/>
      <c r="GCN201" s="20"/>
      <c r="GCO201" s="20"/>
      <c r="GCP201" s="20"/>
      <c r="GCQ201" s="20"/>
      <c r="GCR201" s="20"/>
      <c r="GCS201" s="20"/>
      <c r="GCT201" s="20"/>
      <c r="GCU201" s="20"/>
      <c r="GCV201" s="20"/>
      <c r="GCW201" s="20"/>
      <c r="GCX201" s="20"/>
      <c r="GCY201" s="20"/>
      <c r="GCZ201" s="20"/>
      <c r="GDA201" s="20"/>
      <c r="GDB201" s="20"/>
      <c r="GDC201" s="20"/>
      <c r="GDD201" s="20"/>
      <c r="GDE201" s="20"/>
      <c r="GDF201" s="20"/>
      <c r="GDG201" s="20"/>
      <c r="GDH201" s="20"/>
      <c r="GDI201" s="20"/>
      <c r="GDJ201" s="20"/>
      <c r="GDK201" s="20"/>
      <c r="GDL201" s="20"/>
      <c r="GDM201" s="20"/>
      <c r="GDN201" s="20"/>
      <c r="GDO201" s="20"/>
      <c r="GDP201" s="20"/>
      <c r="GDQ201" s="20"/>
      <c r="GDR201" s="20"/>
      <c r="GDS201" s="20"/>
      <c r="GDT201" s="20"/>
      <c r="GDU201" s="20"/>
      <c r="GDV201" s="20"/>
      <c r="GDW201" s="20"/>
      <c r="GDX201" s="20"/>
      <c r="GDY201" s="20"/>
      <c r="GDZ201" s="20"/>
      <c r="GEA201" s="20"/>
      <c r="GEB201" s="20"/>
      <c r="GEC201" s="20"/>
      <c r="GED201" s="20"/>
      <c r="GEE201" s="20"/>
      <c r="GEF201" s="20"/>
      <c r="GEG201" s="20"/>
      <c r="GEH201" s="20"/>
      <c r="GEI201" s="20"/>
      <c r="GEJ201" s="20"/>
      <c r="GEK201" s="20"/>
      <c r="GEL201" s="20"/>
      <c r="GEM201" s="20"/>
      <c r="GEN201" s="20"/>
      <c r="GEO201" s="20"/>
      <c r="GEP201" s="20"/>
      <c r="GEQ201" s="20"/>
      <c r="GER201" s="20"/>
      <c r="GES201" s="20"/>
      <c r="GET201" s="20"/>
      <c r="GEU201" s="20"/>
      <c r="GEV201" s="20"/>
      <c r="GEW201" s="20"/>
      <c r="GEX201" s="20"/>
      <c r="GEY201" s="20"/>
      <c r="GEZ201" s="20"/>
      <c r="GFA201" s="20"/>
      <c r="GFB201" s="20"/>
      <c r="GFC201" s="20"/>
      <c r="GFD201" s="20"/>
      <c r="GFE201" s="20"/>
      <c r="GFF201" s="20"/>
      <c r="GFG201" s="20"/>
      <c r="GFH201" s="20"/>
      <c r="GFI201" s="20"/>
      <c r="GFJ201" s="20"/>
      <c r="GFK201" s="20"/>
      <c r="GFL201" s="20"/>
      <c r="GFM201" s="20"/>
      <c r="GFN201" s="20"/>
      <c r="GFO201" s="20"/>
      <c r="GFP201" s="20"/>
      <c r="GFQ201" s="20"/>
      <c r="GFR201" s="20"/>
      <c r="GFS201" s="20"/>
      <c r="GFT201" s="20"/>
      <c r="GFU201" s="20"/>
      <c r="GFV201" s="20"/>
      <c r="GFW201" s="20"/>
      <c r="GFX201" s="20"/>
      <c r="GFY201" s="20"/>
      <c r="GFZ201" s="20"/>
      <c r="GGA201" s="20"/>
      <c r="GGB201" s="20"/>
      <c r="GGC201" s="20"/>
      <c r="GGD201" s="20"/>
      <c r="GGE201" s="20"/>
      <c r="GGF201" s="20"/>
      <c r="GGG201" s="20"/>
      <c r="GGH201" s="20"/>
      <c r="GGI201" s="20"/>
      <c r="GGJ201" s="20"/>
      <c r="GGK201" s="20"/>
      <c r="GGL201" s="20"/>
      <c r="GGM201" s="20"/>
      <c r="GGN201" s="20"/>
      <c r="GGO201" s="20"/>
      <c r="GGP201" s="20"/>
      <c r="GGQ201" s="20"/>
      <c r="GGR201" s="20"/>
      <c r="GGS201" s="20"/>
      <c r="GGT201" s="20"/>
      <c r="GGU201" s="20"/>
      <c r="GGV201" s="20"/>
      <c r="GGW201" s="20"/>
      <c r="GGX201" s="20"/>
      <c r="GGY201" s="20"/>
      <c r="GGZ201" s="20"/>
      <c r="GHA201" s="20"/>
      <c r="GHB201" s="20"/>
      <c r="GHC201" s="20"/>
      <c r="GHD201" s="20"/>
      <c r="GHE201" s="20"/>
      <c r="GHF201" s="20"/>
      <c r="GHG201" s="20"/>
      <c r="GHH201" s="20"/>
      <c r="GHI201" s="20"/>
      <c r="GHJ201" s="20"/>
      <c r="GHK201" s="20"/>
      <c r="GHL201" s="20"/>
      <c r="GHM201" s="20"/>
      <c r="GHN201" s="20"/>
      <c r="GHO201" s="20"/>
      <c r="GHP201" s="20"/>
      <c r="GHQ201" s="20"/>
      <c r="GHR201" s="20"/>
      <c r="GHS201" s="20"/>
      <c r="GHT201" s="20"/>
      <c r="GHU201" s="20"/>
      <c r="GHV201" s="20"/>
      <c r="GHW201" s="20"/>
      <c r="GHX201" s="20"/>
      <c r="GHY201" s="20"/>
      <c r="GHZ201" s="20"/>
      <c r="GIA201" s="20"/>
      <c r="GIB201" s="20"/>
      <c r="GIC201" s="20"/>
      <c r="GID201" s="20"/>
      <c r="GIE201" s="20"/>
      <c r="GIF201" s="20"/>
      <c r="GIG201" s="20"/>
      <c r="GIH201" s="20"/>
      <c r="GII201" s="20"/>
      <c r="GIJ201" s="20"/>
      <c r="GIK201" s="20"/>
      <c r="GIL201" s="20"/>
      <c r="GIM201" s="20"/>
      <c r="GIN201" s="20"/>
      <c r="GIO201" s="20"/>
      <c r="GIP201" s="20"/>
      <c r="GIQ201" s="20"/>
      <c r="GIR201" s="20"/>
      <c r="GIS201" s="20"/>
      <c r="GIT201" s="20"/>
      <c r="GIU201" s="20"/>
      <c r="GIV201" s="20"/>
      <c r="GIW201" s="20"/>
      <c r="GIX201" s="20"/>
      <c r="GIY201" s="20"/>
      <c r="GIZ201" s="20"/>
      <c r="GJA201" s="20"/>
      <c r="GJB201" s="20"/>
      <c r="GJC201" s="20"/>
      <c r="GJD201" s="20"/>
      <c r="GJE201" s="20"/>
      <c r="GJF201" s="20"/>
      <c r="GJG201" s="20"/>
      <c r="GJH201" s="20"/>
      <c r="GJI201" s="20"/>
      <c r="GJJ201" s="20"/>
      <c r="GJK201" s="20"/>
      <c r="GJL201" s="20"/>
      <c r="GJM201" s="20"/>
      <c r="GJN201" s="20"/>
      <c r="GJO201" s="20"/>
      <c r="GJP201" s="20"/>
      <c r="GJQ201" s="20"/>
      <c r="GJR201" s="20"/>
      <c r="GJS201" s="20"/>
      <c r="GJT201" s="20"/>
      <c r="GJU201" s="20"/>
      <c r="GJV201" s="20"/>
      <c r="GJW201" s="20"/>
      <c r="GJX201" s="20"/>
      <c r="GJY201" s="20"/>
      <c r="GJZ201" s="20"/>
      <c r="GKA201" s="20"/>
      <c r="GKB201" s="20"/>
      <c r="GKC201" s="20"/>
      <c r="GKD201" s="20"/>
      <c r="GKE201" s="20"/>
      <c r="GKF201" s="20"/>
      <c r="GKG201" s="20"/>
      <c r="GKH201" s="20"/>
      <c r="GKI201" s="20"/>
      <c r="GKJ201" s="20"/>
      <c r="GKK201" s="20"/>
      <c r="GKL201" s="20"/>
      <c r="GKM201" s="20"/>
      <c r="GKN201" s="20"/>
      <c r="GKO201" s="20"/>
      <c r="GKP201" s="20"/>
      <c r="GKQ201" s="20"/>
      <c r="GKR201" s="20"/>
      <c r="GKS201" s="20"/>
      <c r="GKT201" s="20"/>
      <c r="GKU201" s="20"/>
      <c r="GKV201" s="20"/>
      <c r="GKW201" s="20"/>
      <c r="GKX201" s="20"/>
      <c r="GKY201" s="20"/>
      <c r="GKZ201" s="20"/>
      <c r="GLA201" s="20"/>
      <c r="GLB201" s="20"/>
      <c r="GLC201" s="20"/>
      <c r="GLD201" s="20"/>
      <c r="GLE201" s="20"/>
      <c r="GLF201" s="20"/>
      <c r="GLG201" s="20"/>
      <c r="GLH201" s="20"/>
      <c r="GLI201" s="20"/>
      <c r="GLJ201" s="20"/>
      <c r="GLK201" s="20"/>
      <c r="GLL201" s="20"/>
      <c r="GLM201" s="20"/>
      <c r="GLN201" s="20"/>
      <c r="GLO201" s="20"/>
      <c r="GLP201" s="20"/>
      <c r="GLQ201" s="20"/>
      <c r="GLR201" s="20"/>
      <c r="GLS201" s="20"/>
      <c r="GLT201" s="20"/>
      <c r="GLU201" s="20"/>
      <c r="GLV201" s="20"/>
      <c r="GLW201" s="20"/>
      <c r="GLX201" s="20"/>
      <c r="GLY201" s="20"/>
      <c r="GLZ201" s="20"/>
      <c r="GMA201" s="20"/>
      <c r="GMB201" s="20"/>
      <c r="GMC201" s="20"/>
      <c r="GMD201" s="20"/>
      <c r="GME201" s="20"/>
      <c r="GMF201" s="20"/>
      <c r="GMG201" s="20"/>
      <c r="GMH201" s="20"/>
      <c r="GMI201" s="20"/>
      <c r="GMJ201" s="20"/>
      <c r="GMK201" s="20"/>
      <c r="GML201" s="20"/>
      <c r="GMM201" s="20"/>
      <c r="GMN201" s="20"/>
      <c r="GMO201" s="20"/>
      <c r="GMP201" s="20"/>
      <c r="GMQ201" s="20"/>
      <c r="GMR201" s="20"/>
      <c r="GMS201" s="20"/>
      <c r="GMT201" s="20"/>
      <c r="GMU201" s="20"/>
      <c r="GMV201" s="20"/>
      <c r="GMW201" s="20"/>
      <c r="GMX201" s="20"/>
      <c r="GMY201" s="20"/>
      <c r="GMZ201" s="20"/>
      <c r="GNA201" s="20"/>
      <c r="GNB201" s="20"/>
      <c r="GNC201" s="20"/>
      <c r="GND201" s="20"/>
      <c r="GNE201" s="20"/>
      <c r="GNF201" s="20"/>
      <c r="GNG201" s="20"/>
      <c r="GNH201" s="20"/>
      <c r="GNI201" s="20"/>
      <c r="GNJ201" s="20"/>
      <c r="GNK201" s="20"/>
      <c r="GNL201" s="20"/>
      <c r="GNM201" s="20"/>
      <c r="GNN201" s="20"/>
      <c r="GNO201" s="20"/>
      <c r="GNP201" s="20"/>
      <c r="GNQ201" s="20"/>
      <c r="GNR201" s="20"/>
      <c r="GNS201" s="20"/>
      <c r="GNT201" s="20"/>
      <c r="GNU201" s="20"/>
      <c r="GNV201" s="20"/>
      <c r="GNW201" s="20"/>
      <c r="GNX201" s="20"/>
      <c r="GNY201" s="20"/>
      <c r="GNZ201" s="20"/>
      <c r="GOA201" s="20"/>
      <c r="GOB201" s="20"/>
      <c r="GOC201" s="20"/>
      <c r="GOD201" s="20"/>
      <c r="GOE201" s="20"/>
      <c r="GOF201" s="20"/>
      <c r="GOG201" s="20"/>
      <c r="GOH201" s="20"/>
      <c r="GOI201" s="20"/>
      <c r="GOJ201" s="20"/>
      <c r="GOK201" s="20"/>
      <c r="GOL201" s="20"/>
      <c r="GOM201" s="20"/>
      <c r="GON201" s="20"/>
      <c r="GOO201" s="20"/>
      <c r="GOP201" s="20"/>
      <c r="GOQ201" s="20"/>
      <c r="GOR201" s="20"/>
      <c r="GOS201" s="20"/>
      <c r="GOT201" s="20"/>
      <c r="GOU201" s="20"/>
      <c r="GOV201" s="20"/>
      <c r="GOW201" s="20"/>
      <c r="GOX201" s="20"/>
      <c r="GOY201" s="20"/>
      <c r="GOZ201" s="20"/>
      <c r="GPA201" s="20"/>
      <c r="GPB201" s="20"/>
      <c r="GPC201" s="20"/>
      <c r="GPD201" s="20"/>
      <c r="GPE201" s="20"/>
      <c r="GPF201" s="20"/>
      <c r="GPG201" s="20"/>
      <c r="GPH201" s="20"/>
      <c r="GPI201" s="20"/>
      <c r="GPJ201" s="20"/>
      <c r="GPK201" s="20"/>
      <c r="GPL201" s="20"/>
      <c r="GPM201" s="20"/>
      <c r="GPN201" s="20"/>
      <c r="GPO201" s="20"/>
      <c r="GPP201" s="20"/>
      <c r="GPQ201" s="20"/>
      <c r="GPR201" s="20"/>
      <c r="GPS201" s="20"/>
      <c r="GPT201" s="20"/>
      <c r="GPU201" s="20"/>
      <c r="GPV201" s="20"/>
      <c r="GPW201" s="20"/>
      <c r="GPX201" s="20"/>
      <c r="GPY201" s="20"/>
      <c r="GPZ201" s="20"/>
      <c r="GQA201" s="20"/>
      <c r="GQB201" s="20"/>
      <c r="GQC201" s="20"/>
      <c r="GQD201" s="20"/>
      <c r="GQE201" s="20"/>
      <c r="GQF201" s="20"/>
      <c r="GQG201" s="20"/>
      <c r="GQH201" s="20"/>
      <c r="GQI201" s="20"/>
      <c r="GQJ201" s="20"/>
      <c r="GQK201" s="20"/>
      <c r="GQL201" s="20"/>
      <c r="GQM201" s="20"/>
      <c r="GQN201" s="20"/>
      <c r="GQO201" s="20"/>
      <c r="GQP201" s="20"/>
      <c r="GQQ201" s="20"/>
      <c r="GQR201" s="20"/>
      <c r="GQS201" s="20"/>
      <c r="GQT201" s="20"/>
      <c r="GQU201" s="20"/>
      <c r="GQV201" s="20"/>
      <c r="GQW201" s="20"/>
      <c r="GQX201" s="20"/>
      <c r="GQY201" s="20"/>
      <c r="GQZ201" s="20"/>
      <c r="GRA201" s="20"/>
      <c r="GRB201" s="20"/>
      <c r="GRC201" s="20"/>
      <c r="GRD201" s="20"/>
      <c r="GRE201" s="20"/>
      <c r="GRF201" s="20"/>
      <c r="GRG201" s="20"/>
      <c r="GRH201" s="20"/>
      <c r="GRI201" s="20"/>
      <c r="GRJ201" s="20"/>
      <c r="GRK201" s="20"/>
      <c r="GRL201" s="20"/>
      <c r="GRM201" s="20"/>
      <c r="GRN201" s="20"/>
      <c r="GRO201" s="20"/>
      <c r="GRP201" s="20"/>
      <c r="GRQ201" s="20"/>
      <c r="GRR201" s="20"/>
      <c r="GRS201" s="20"/>
      <c r="GRT201" s="20"/>
      <c r="GRU201" s="20"/>
      <c r="GRV201" s="20"/>
      <c r="GRW201" s="20"/>
      <c r="GRX201" s="20"/>
      <c r="GRY201" s="20"/>
      <c r="GRZ201" s="20"/>
      <c r="GSA201" s="20"/>
      <c r="GSB201" s="20"/>
      <c r="GSC201" s="20"/>
      <c r="GSD201" s="20"/>
      <c r="GSE201" s="20"/>
      <c r="GSF201" s="20"/>
      <c r="GSG201" s="20"/>
      <c r="GSH201" s="20"/>
      <c r="GSI201" s="20"/>
      <c r="GSJ201" s="20"/>
      <c r="GSK201" s="20"/>
      <c r="GSL201" s="20"/>
      <c r="GSM201" s="20"/>
      <c r="GSN201" s="20"/>
      <c r="GSO201" s="20"/>
      <c r="GSP201" s="20"/>
      <c r="GSQ201" s="20"/>
      <c r="GSR201" s="20"/>
      <c r="GSS201" s="20"/>
      <c r="GST201" s="20"/>
      <c r="GSU201" s="20"/>
      <c r="GSV201" s="20"/>
      <c r="GSW201" s="20"/>
      <c r="GSX201" s="20"/>
      <c r="GSY201" s="20"/>
      <c r="GSZ201" s="20"/>
      <c r="GTA201" s="20"/>
      <c r="GTB201" s="20"/>
      <c r="GTC201" s="20"/>
      <c r="GTD201" s="20"/>
      <c r="GTE201" s="20"/>
      <c r="GTF201" s="20"/>
      <c r="GTG201" s="20"/>
      <c r="GTH201" s="20"/>
      <c r="GTI201" s="20"/>
      <c r="GTJ201" s="20"/>
      <c r="GTK201" s="20"/>
      <c r="GTL201" s="20"/>
      <c r="GTM201" s="20"/>
      <c r="GTN201" s="20"/>
      <c r="GTO201" s="20"/>
      <c r="GTP201" s="20"/>
      <c r="GTQ201" s="20"/>
      <c r="GTR201" s="20"/>
      <c r="GTS201" s="20"/>
      <c r="GTT201" s="20"/>
      <c r="GTU201" s="20"/>
      <c r="GTV201" s="20"/>
      <c r="GTW201" s="20"/>
      <c r="GTX201" s="20"/>
      <c r="GTY201" s="20"/>
      <c r="GTZ201" s="20"/>
      <c r="GUA201" s="20"/>
      <c r="GUB201" s="20"/>
      <c r="GUC201" s="20"/>
      <c r="GUD201" s="20"/>
      <c r="GUE201" s="20"/>
      <c r="GUF201" s="20"/>
      <c r="GUG201" s="20"/>
      <c r="GUH201" s="20"/>
      <c r="GUI201" s="20"/>
      <c r="GUJ201" s="20"/>
      <c r="GUK201" s="20"/>
      <c r="GUL201" s="20"/>
      <c r="GUM201" s="20"/>
      <c r="GUN201" s="20"/>
      <c r="GUO201" s="20"/>
      <c r="GUP201" s="20"/>
      <c r="GUQ201" s="20"/>
      <c r="GUR201" s="20"/>
      <c r="GUS201" s="20"/>
      <c r="GUT201" s="20"/>
      <c r="GUU201" s="20"/>
      <c r="GUV201" s="20"/>
      <c r="GUW201" s="20"/>
      <c r="GUX201" s="20"/>
      <c r="GUY201" s="20"/>
      <c r="GUZ201" s="20"/>
      <c r="GVA201" s="20"/>
      <c r="GVB201" s="20"/>
      <c r="GVC201" s="20"/>
      <c r="GVD201" s="20"/>
      <c r="GVE201" s="20"/>
      <c r="GVF201" s="20"/>
      <c r="GVG201" s="20"/>
      <c r="GVH201" s="20"/>
      <c r="GVI201" s="20"/>
      <c r="GVJ201" s="20"/>
      <c r="GVK201" s="20"/>
      <c r="GVL201" s="20"/>
      <c r="GVM201" s="20"/>
      <c r="GVN201" s="20"/>
      <c r="GVO201" s="20"/>
      <c r="GVP201" s="20"/>
      <c r="GVQ201" s="20"/>
      <c r="GVR201" s="20"/>
      <c r="GVS201" s="20"/>
      <c r="GVT201" s="20"/>
      <c r="GVU201" s="20"/>
      <c r="GVV201" s="20"/>
      <c r="GVW201" s="20"/>
      <c r="GVX201" s="20"/>
      <c r="GVY201" s="20"/>
      <c r="GVZ201" s="20"/>
      <c r="GWA201" s="20"/>
      <c r="GWB201" s="20"/>
      <c r="GWC201" s="20"/>
      <c r="GWD201" s="20"/>
      <c r="GWE201" s="20"/>
      <c r="GWF201" s="20"/>
      <c r="GWG201" s="20"/>
      <c r="GWH201" s="20"/>
      <c r="GWI201" s="20"/>
      <c r="GWJ201" s="20"/>
      <c r="GWK201" s="20"/>
      <c r="GWL201" s="20"/>
      <c r="GWM201" s="20"/>
      <c r="GWN201" s="20"/>
      <c r="GWO201" s="20"/>
      <c r="GWP201" s="20"/>
      <c r="GWQ201" s="20"/>
      <c r="GWR201" s="20"/>
      <c r="GWS201" s="20"/>
      <c r="GWT201" s="20"/>
      <c r="GWU201" s="20"/>
      <c r="GWV201" s="20"/>
      <c r="GWW201" s="20"/>
      <c r="GWX201" s="20"/>
      <c r="GWY201" s="20"/>
      <c r="GWZ201" s="20"/>
      <c r="GXA201" s="20"/>
      <c r="GXB201" s="20"/>
      <c r="GXC201" s="20"/>
      <c r="GXD201" s="20"/>
      <c r="GXE201" s="20"/>
      <c r="GXF201" s="20"/>
      <c r="GXG201" s="20"/>
      <c r="GXH201" s="20"/>
      <c r="GXI201" s="20"/>
      <c r="GXJ201" s="20"/>
      <c r="GXK201" s="20"/>
      <c r="GXL201" s="20"/>
      <c r="GXM201" s="20"/>
      <c r="GXN201" s="20"/>
      <c r="GXO201" s="20"/>
      <c r="GXP201" s="20"/>
      <c r="GXQ201" s="20"/>
      <c r="GXR201" s="20"/>
      <c r="GXS201" s="20"/>
      <c r="GXT201" s="20"/>
      <c r="GXU201" s="20"/>
      <c r="GXV201" s="20"/>
      <c r="GXW201" s="20"/>
      <c r="GXX201" s="20"/>
      <c r="GXY201" s="20"/>
      <c r="GXZ201" s="20"/>
      <c r="GYA201" s="20"/>
      <c r="GYB201" s="20"/>
      <c r="GYC201" s="20"/>
      <c r="GYD201" s="20"/>
      <c r="GYE201" s="20"/>
      <c r="GYF201" s="20"/>
      <c r="GYG201" s="20"/>
      <c r="GYH201" s="20"/>
      <c r="GYI201" s="20"/>
      <c r="GYJ201" s="20"/>
      <c r="GYK201" s="20"/>
      <c r="GYL201" s="20"/>
      <c r="GYM201" s="20"/>
      <c r="GYN201" s="20"/>
      <c r="GYO201" s="20"/>
      <c r="GYP201" s="20"/>
      <c r="GYQ201" s="20"/>
      <c r="GYR201" s="20"/>
      <c r="GYS201" s="20"/>
      <c r="GYT201" s="20"/>
      <c r="GYU201" s="20"/>
      <c r="GYV201" s="20"/>
      <c r="GYW201" s="20"/>
      <c r="GYX201" s="20"/>
      <c r="GYY201" s="20"/>
      <c r="GYZ201" s="20"/>
      <c r="GZA201" s="20"/>
      <c r="GZB201" s="20"/>
      <c r="GZC201" s="20"/>
      <c r="GZD201" s="20"/>
      <c r="GZE201" s="20"/>
      <c r="GZF201" s="20"/>
      <c r="GZG201" s="20"/>
      <c r="GZH201" s="20"/>
      <c r="GZI201" s="20"/>
      <c r="GZJ201" s="20"/>
      <c r="GZK201" s="20"/>
      <c r="GZL201" s="20"/>
      <c r="GZM201" s="20"/>
      <c r="GZN201" s="20"/>
      <c r="GZO201" s="20"/>
      <c r="GZP201" s="20"/>
      <c r="GZQ201" s="20"/>
      <c r="GZR201" s="20"/>
      <c r="GZS201" s="20"/>
      <c r="GZT201" s="20"/>
      <c r="GZU201" s="20"/>
      <c r="GZV201" s="20"/>
      <c r="GZW201" s="20"/>
      <c r="GZX201" s="20"/>
      <c r="GZY201" s="20"/>
      <c r="GZZ201" s="20"/>
      <c r="HAA201" s="20"/>
      <c r="HAB201" s="20"/>
      <c r="HAC201" s="20"/>
      <c r="HAD201" s="20"/>
      <c r="HAE201" s="20"/>
      <c r="HAF201" s="20"/>
      <c r="HAG201" s="20"/>
      <c r="HAH201" s="20"/>
      <c r="HAI201" s="20"/>
      <c r="HAJ201" s="20"/>
      <c r="HAK201" s="20"/>
      <c r="HAL201" s="20"/>
      <c r="HAM201" s="20"/>
      <c r="HAN201" s="20"/>
      <c r="HAO201" s="20"/>
      <c r="HAP201" s="20"/>
      <c r="HAQ201" s="20"/>
      <c r="HAR201" s="20"/>
      <c r="HAS201" s="20"/>
      <c r="HAT201" s="20"/>
      <c r="HAU201" s="20"/>
      <c r="HAV201" s="20"/>
      <c r="HAW201" s="20"/>
      <c r="HAX201" s="20"/>
      <c r="HAY201" s="20"/>
      <c r="HAZ201" s="20"/>
      <c r="HBA201" s="20"/>
      <c r="HBB201" s="20"/>
      <c r="HBC201" s="20"/>
      <c r="HBD201" s="20"/>
      <c r="HBE201" s="20"/>
      <c r="HBF201" s="20"/>
      <c r="HBG201" s="20"/>
      <c r="HBH201" s="20"/>
      <c r="HBI201" s="20"/>
      <c r="HBJ201" s="20"/>
      <c r="HBK201" s="20"/>
      <c r="HBL201" s="20"/>
      <c r="HBM201" s="20"/>
      <c r="HBN201" s="20"/>
      <c r="HBO201" s="20"/>
      <c r="HBP201" s="20"/>
      <c r="HBQ201" s="20"/>
      <c r="HBR201" s="20"/>
      <c r="HBS201" s="20"/>
      <c r="HBT201" s="20"/>
      <c r="HBU201" s="20"/>
      <c r="HBV201" s="20"/>
      <c r="HBW201" s="20"/>
      <c r="HBX201" s="20"/>
      <c r="HBY201" s="20"/>
      <c r="HBZ201" s="20"/>
      <c r="HCA201" s="20"/>
      <c r="HCB201" s="20"/>
      <c r="HCC201" s="20"/>
      <c r="HCD201" s="20"/>
      <c r="HCE201" s="20"/>
      <c r="HCF201" s="20"/>
      <c r="HCG201" s="20"/>
      <c r="HCH201" s="20"/>
      <c r="HCI201" s="20"/>
      <c r="HCJ201" s="20"/>
      <c r="HCK201" s="20"/>
      <c r="HCL201" s="20"/>
      <c r="HCM201" s="20"/>
      <c r="HCN201" s="20"/>
      <c r="HCO201" s="20"/>
      <c r="HCP201" s="20"/>
      <c r="HCQ201" s="20"/>
      <c r="HCR201" s="20"/>
      <c r="HCS201" s="20"/>
      <c r="HCT201" s="20"/>
      <c r="HCU201" s="20"/>
      <c r="HCV201" s="20"/>
      <c r="HCW201" s="20"/>
      <c r="HCX201" s="20"/>
      <c r="HCY201" s="20"/>
      <c r="HCZ201" s="20"/>
      <c r="HDA201" s="20"/>
      <c r="HDB201" s="20"/>
      <c r="HDC201" s="20"/>
      <c r="HDD201" s="20"/>
      <c r="HDE201" s="20"/>
      <c r="HDF201" s="20"/>
      <c r="HDG201" s="20"/>
      <c r="HDH201" s="20"/>
      <c r="HDI201" s="20"/>
      <c r="HDJ201" s="20"/>
      <c r="HDK201" s="20"/>
      <c r="HDL201" s="20"/>
      <c r="HDM201" s="20"/>
      <c r="HDN201" s="20"/>
      <c r="HDO201" s="20"/>
      <c r="HDP201" s="20"/>
      <c r="HDQ201" s="20"/>
      <c r="HDR201" s="20"/>
      <c r="HDS201" s="20"/>
      <c r="HDT201" s="20"/>
      <c r="HDU201" s="20"/>
      <c r="HDV201" s="20"/>
      <c r="HDW201" s="20"/>
      <c r="HDX201" s="20"/>
      <c r="HDY201" s="20"/>
      <c r="HDZ201" s="20"/>
      <c r="HEA201" s="20"/>
      <c r="HEB201" s="20"/>
      <c r="HEC201" s="20"/>
      <c r="HED201" s="20"/>
      <c r="HEE201" s="20"/>
      <c r="HEF201" s="20"/>
      <c r="HEG201" s="20"/>
      <c r="HEH201" s="20"/>
      <c r="HEI201" s="20"/>
      <c r="HEJ201" s="20"/>
      <c r="HEK201" s="20"/>
      <c r="HEL201" s="20"/>
      <c r="HEM201" s="20"/>
      <c r="HEN201" s="20"/>
      <c r="HEO201" s="20"/>
      <c r="HEP201" s="20"/>
      <c r="HEQ201" s="20"/>
      <c r="HER201" s="20"/>
      <c r="HES201" s="20"/>
      <c r="HET201" s="20"/>
      <c r="HEU201" s="20"/>
      <c r="HEV201" s="20"/>
      <c r="HEW201" s="20"/>
      <c r="HEX201" s="20"/>
      <c r="HEY201" s="20"/>
      <c r="HEZ201" s="20"/>
      <c r="HFA201" s="20"/>
      <c r="HFB201" s="20"/>
      <c r="HFC201" s="20"/>
      <c r="HFD201" s="20"/>
      <c r="HFE201" s="20"/>
      <c r="HFF201" s="20"/>
      <c r="HFG201" s="20"/>
      <c r="HFH201" s="20"/>
      <c r="HFI201" s="20"/>
      <c r="HFJ201" s="20"/>
      <c r="HFK201" s="20"/>
      <c r="HFL201" s="20"/>
      <c r="HFM201" s="20"/>
      <c r="HFN201" s="20"/>
      <c r="HFO201" s="20"/>
      <c r="HFP201" s="20"/>
      <c r="HFQ201" s="20"/>
      <c r="HFR201" s="20"/>
      <c r="HFS201" s="20"/>
      <c r="HFT201" s="20"/>
      <c r="HFU201" s="20"/>
      <c r="HFV201" s="20"/>
      <c r="HFW201" s="20"/>
      <c r="HFX201" s="20"/>
      <c r="HFY201" s="20"/>
      <c r="HFZ201" s="20"/>
      <c r="HGA201" s="20"/>
      <c r="HGB201" s="20"/>
      <c r="HGC201" s="20"/>
      <c r="HGD201" s="20"/>
      <c r="HGE201" s="20"/>
      <c r="HGF201" s="20"/>
      <c r="HGG201" s="20"/>
      <c r="HGH201" s="20"/>
      <c r="HGI201" s="20"/>
      <c r="HGJ201" s="20"/>
      <c r="HGK201" s="20"/>
      <c r="HGL201" s="20"/>
      <c r="HGM201" s="20"/>
      <c r="HGN201" s="20"/>
      <c r="HGO201" s="20"/>
      <c r="HGP201" s="20"/>
      <c r="HGQ201" s="20"/>
      <c r="HGR201" s="20"/>
      <c r="HGS201" s="20"/>
      <c r="HGT201" s="20"/>
      <c r="HGU201" s="20"/>
      <c r="HGV201" s="20"/>
      <c r="HGW201" s="20"/>
      <c r="HGX201" s="20"/>
      <c r="HGY201" s="20"/>
      <c r="HGZ201" s="20"/>
      <c r="HHA201" s="20"/>
      <c r="HHB201" s="20"/>
      <c r="HHC201" s="20"/>
      <c r="HHD201" s="20"/>
      <c r="HHE201" s="20"/>
      <c r="HHF201" s="20"/>
      <c r="HHG201" s="20"/>
      <c r="HHH201" s="20"/>
      <c r="HHI201" s="20"/>
      <c r="HHJ201" s="20"/>
      <c r="HHK201" s="20"/>
      <c r="HHL201" s="20"/>
      <c r="HHM201" s="20"/>
      <c r="HHN201" s="20"/>
      <c r="HHO201" s="20"/>
      <c r="HHP201" s="20"/>
      <c r="HHQ201" s="20"/>
      <c r="HHR201" s="20"/>
      <c r="HHS201" s="20"/>
      <c r="HHT201" s="20"/>
      <c r="HHU201" s="20"/>
      <c r="HHV201" s="20"/>
      <c r="HHW201" s="20"/>
      <c r="HHX201" s="20"/>
      <c r="HHY201" s="20"/>
      <c r="HHZ201" s="20"/>
      <c r="HIA201" s="20"/>
      <c r="HIB201" s="20"/>
      <c r="HIC201" s="20"/>
      <c r="HID201" s="20"/>
      <c r="HIE201" s="20"/>
      <c r="HIF201" s="20"/>
      <c r="HIG201" s="20"/>
      <c r="HIH201" s="20"/>
      <c r="HII201" s="20"/>
      <c r="HIJ201" s="20"/>
      <c r="HIK201" s="20"/>
      <c r="HIL201" s="20"/>
      <c r="HIM201" s="20"/>
      <c r="HIN201" s="20"/>
      <c r="HIO201" s="20"/>
      <c r="HIP201" s="20"/>
      <c r="HIQ201" s="20"/>
      <c r="HIR201" s="20"/>
      <c r="HIS201" s="20"/>
      <c r="HIT201" s="20"/>
      <c r="HIU201" s="20"/>
      <c r="HIV201" s="20"/>
      <c r="HIW201" s="20"/>
      <c r="HIX201" s="20"/>
      <c r="HIY201" s="20"/>
      <c r="HIZ201" s="20"/>
      <c r="HJA201" s="20"/>
      <c r="HJB201" s="20"/>
      <c r="HJC201" s="20"/>
      <c r="HJD201" s="20"/>
      <c r="HJE201" s="20"/>
      <c r="HJF201" s="20"/>
      <c r="HJG201" s="20"/>
      <c r="HJH201" s="20"/>
      <c r="HJI201" s="20"/>
      <c r="HJJ201" s="20"/>
      <c r="HJK201" s="20"/>
      <c r="HJL201" s="20"/>
      <c r="HJM201" s="20"/>
      <c r="HJN201" s="20"/>
      <c r="HJO201" s="20"/>
      <c r="HJP201" s="20"/>
      <c r="HJQ201" s="20"/>
      <c r="HJR201" s="20"/>
      <c r="HJS201" s="20"/>
      <c r="HJT201" s="20"/>
      <c r="HJU201" s="20"/>
      <c r="HJV201" s="20"/>
      <c r="HJW201" s="20"/>
      <c r="HJX201" s="20"/>
      <c r="HJY201" s="20"/>
      <c r="HJZ201" s="20"/>
      <c r="HKA201" s="20"/>
      <c r="HKB201" s="20"/>
      <c r="HKC201" s="20"/>
      <c r="HKD201" s="20"/>
      <c r="HKE201" s="20"/>
      <c r="HKF201" s="20"/>
      <c r="HKG201" s="20"/>
      <c r="HKH201" s="20"/>
      <c r="HKI201" s="20"/>
      <c r="HKJ201" s="20"/>
      <c r="HKK201" s="20"/>
      <c r="HKL201" s="20"/>
      <c r="HKM201" s="20"/>
      <c r="HKN201" s="20"/>
      <c r="HKO201" s="20"/>
      <c r="HKP201" s="20"/>
      <c r="HKQ201" s="20"/>
      <c r="HKR201" s="20"/>
      <c r="HKS201" s="20"/>
      <c r="HKT201" s="20"/>
      <c r="HKU201" s="20"/>
      <c r="HKV201" s="20"/>
      <c r="HKW201" s="20"/>
      <c r="HKX201" s="20"/>
      <c r="HKY201" s="20"/>
      <c r="HKZ201" s="20"/>
      <c r="HLA201" s="20"/>
      <c r="HLB201" s="20"/>
      <c r="HLC201" s="20"/>
      <c r="HLD201" s="20"/>
      <c r="HLE201" s="20"/>
      <c r="HLF201" s="20"/>
      <c r="HLG201" s="20"/>
      <c r="HLH201" s="20"/>
      <c r="HLI201" s="20"/>
      <c r="HLJ201" s="20"/>
      <c r="HLK201" s="20"/>
      <c r="HLL201" s="20"/>
      <c r="HLM201" s="20"/>
      <c r="HLN201" s="20"/>
      <c r="HLO201" s="20"/>
      <c r="HLP201" s="20"/>
      <c r="HLQ201" s="20"/>
      <c r="HLR201" s="20"/>
      <c r="HLS201" s="20"/>
      <c r="HLT201" s="20"/>
      <c r="HLU201" s="20"/>
      <c r="HLV201" s="20"/>
      <c r="HLW201" s="20"/>
      <c r="HLX201" s="20"/>
      <c r="HLY201" s="20"/>
      <c r="HLZ201" s="20"/>
      <c r="HMA201" s="20"/>
      <c r="HMB201" s="20"/>
      <c r="HMC201" s="20"/>
      <c r="HMD201" s="20"/>
      <c r="HME201" s="20"/>
      <c r="HMF201" s="20"/>
      <c r="HMG201" s="20"/>
      <c r="HMH201" s="20"/>
      <c r="HMI201" s="20"/>
      <c r="HMJ201" s="20"/>
      <c r="HMK201" s="20"/>
      <c r="HML201" s="20"/>
      <c r="HMM201" s="20"/>
      <c r="HMN201" s="20"/>
      <c r="HMO201" s="20"/>
      <c r="HMP201" s="20"/>
      <c r="HMQ201" s="20"/>
      <c r="HMR201" s="20"/>
      <c r="HMS201" s="20"/>
      <c r="HMT201" s="20"/>
      <c r="HMU201" s="20"/>
      <c r="HMV201" s="20"/>
      <c r="HMW201" s="20"/>
      <c r="HMX201" s="20"/>
      <c r="HMY201" s="20"/>
      <c r="HMZ201" s="20"/>
      <c r="HNA201" s="20"/>
      <c r="HNB201" s="20"/>
      <c r="HNC201" s="20"/>
      <c r="HND201" s="20"/>
      <c r="HNE201" s="20"/>
      <c r="HNF201" s="20"/>
      <c r="HNG201" s="20"/>
      <c r="HNH201" s="20"/>
      <c r="HNI201" s="20"/>
      <c r="HNJ201" s="20"/>
      <c r="HNK201" s="20"/>
      <c r="HNL201" s="20"/>
      <c r="HNM201" s="20"/>
      <c r="HNN201" s="20"/>
      <c r="HNO201" s="20"/>
      <c r="HNP201" s="20"/>
      <c r="HNQ201" s="20"/>
      <c r="HNR201" s="20"/>
      <c r="HNS201" s="20"/>
      <c r="HNT201" s="20"/>
      <c r="HNU201" s="20"/>
      <c r="HNV201" s="20"/>
      <c r="HNW201" s="20"/>
      <c r="HNX201" s="20"/>
      <c r="HNY201" s="20"/>
      <c r="HNZ201" s="20"/>
      <c r="HOA201" s="20"/>
      <c r="HOB201" s="20"/>
      <c r="HOC201" s="20"/>
      <c r="HOD201" s="20"/>
      <c r="HOE201" s="20"/>
      <c r="HOF201" s="20"/>
      <c r="HOG201" s="20"/>
      <c r="HOH201" s="20"/>
      <c r="HOI201" s="20"/>
      <c r="HOJ201" s="20"/>
      <c r="HOK201" s="20"/>
      <c r="HOL201" s="20"/>
      <c r="HOM201" s="20"/>
      <c r="HON201" s="20"/>
      <c r="HOO201" s="20"/>
      <c r="HOP201" s="20"/>
      <c r="HOQ201" s="20"/>
      <c r="HOR201" s="20"/>
      <c r="HOS201" s="20"/>
      <c r="HOT201" s="20"/>
      <c r="HOU201" s="20"/>
      <c r="HOV201" s="20"/>
      <c r="HOW201" s="20"/>
      <c r="HOX201" s="20"/>
      <c r="HOY201" s="20"/>
      <c r="HOZ201" s="20"/>
      <c r="HPA201" s="20"/>
      <c r="HPB201" s="20"/>
      <c r="HPC201" s="20"/>
      <c r="HPD201" s="20"/>
      <c r="HPE201" s="20"/>
      <c r="HPF201" s="20"/>
      <c r="HPG201" s="20"/>
      <c r="HPH201" s="20"/>
      <c r="HPI201" s="20"/>
      <c r="HPJ201" s="20"/>
      <c r="HPK201" s="20"/>
      <c r="HPL201" s="20"/>
      <c r="HPM201" s="20"/>
      <c r="HPN201" s="20"/>
      <c r="HPO201" s="20"/>
      <c r="HPP201" s="20"/>
      <c r="HPQ201" s="20"/>
      <c r="HPR201" s="20"/>
      <c r="HPS201" s="20"/>
      <c r="HPT201" s="20"/>
      <c r="HPU201" s="20"/>
      <c r="HPV201" s="20"/>
      <c r="HPW201" s="20"/>
      <c r="HPX201" s="20"/>
      <c r="HPY201" s="20"/>
      <c r="HPZ201" s="20"/>
      <c r="HQA201" s="20"/>
      <c r="HQB201" s="20"/>
      <c r="HQC201" s="20"/>
      <c r="HQD201" s="20"/>
      <c r="HQE201" s="20"/>
      <c r="HQF201" s="20"/>
      <c r="HQG201" s="20"/>
      <c r="HQH201" s="20"/>
      <c r="HQI201" s="20"/>
      <c r="HQJ201" s="20"/>
      <c r="HQK201" s="20"/>
      <c r="HQL201" s="20"/>
      <c r="HQM201" s="20"/>
      <c r="HQN201" s="20"/>
      <c r="HQO201" s="20"/>
      <c r="HQP201" s="20"/>
      <c r="HQQ201" s="20"/>
      <c r="HQR201" s="20"/>
      <c r="HQS201" s="20"/>
      <c r="HQT201" s="20"/>
      <c r="HQU201" s="20"/>
      <c r="HQV201" s="20"/>
      <c r="HQW201" s="20"/>
      <c r="HQX201" s="20"/>
      <c r="HQY201" s="20"/>
      <c r="HQZ201" s="20"/>
      <c r="HRA201" s="20"/>
      <c r="HRB201" s="20"/>
      <c r="HRC201" s="20"/>
      <c r="HRD201" s="20"/>
      <c r="HRE201" s="20"/>
      <c r="HRF201" s="20"/>
      <c r="HRG201" s="20"/>
      <c r="HRH201" s="20"/>
      <c r="HRI201" s="20"/>
      <c r="HRJ201" s="20"/>
      <c r="HRK201" s="20"/>
      <c r="HRL201" s="20"/>
      <c r="HRM201" s="20"/>
      <c r="HRN201" s="20"/>
      <c r="HRO201" s="20"/>
      <c r="HRP201" s="20"/>
      <c r="HRQ201" s="20"/>
      <c r="HRR201" s="20"/>
      <c r="HRS201" s="20"/>
      <c r="HRT201" s="20"/>
      <c r="HRU201" s="20"/>
      <c r="HRV201" s="20"/>
      <c r="HRW201" s="20"/>
      <c r="HRX201" s="20"/>
      <c r="HRY201" s="20"/>
      <c r="HRZ201" s="20"/>
      <c r="HSA201" s="20"/>
      <c r="HSB201" s="20"/>
      <c r="HSC201" s="20"/>
      <c r="HSD201" s="20"/>
      <c r="HSE201" s="20"/>
      <c r="HSF201" s="20"/>
      <c r="HSG201" s="20"/>
      <c r="HSH201" s="20"/>
      <c r="HSI201" s="20"/>
      <c r="HSJ201" s="20"/>
      <c r="HSK201" s="20"/>
      <c r="HSL201" s="20"/>
      <c r="HSM201" s="20"/>
      <c r="HSN201" s="20"/>
      <c r="HSO201" s="20"/>
      <c r="HSP201" s="20"/>
      <c r="HSQ201" s="20"/>
      <c r="HSR201" s="20"/>
      <c r="HSS201" s="20"/>
      <c r="HST201" s="20"/>
      <c r="HSU201" s="20"/>
      <c r="HSV201" s="20"/>
      <c r="HSW201" s="20"/>
      <c r="HSX201" s="20"/>
      <c r="HSY201" s="20"/>
      <c r="HSZ201" s="20"/>
      <c r="HTA201" s="20"/>
      <c r="HTB201" s="20"/>
      <c r="HTC201" s="20"/>
      <c r="HTD201" s="20"/>
      <c r="HTE201" s="20"/>
      <c r="HTF201" s="20"/>
      <c r="HTG201" s="20"/>
      <c r="HTH201" s="20"/>
      <c r="HTI201" s="20"/>
      <c r="HTJ201" s="20"/>
      <c r="HTK201" s="20"/>
      <c r="HTL201" s="20"/>
      <c r="HTM201" s="20"/>
      <c r="HTN201" s="20"/>
      <c r="HTO201" s="20"/>
      <c r="HTP201" s="20"/>
      <c r="HTQ201" s="20"/>
      <c r="HTR201" s="20"/>
      <c r="HTS201" s="20"/>
      <c r="HTT201" s="20"/>
      <c r="HTU201" s="20"/>
      <c r="HTV201" s="20"/>
      <c r="HTW201" s="20"/>
      <c r="HTX201" s="20"/>
      <c r="HTY201" s="20"/>
      <c r="HTZ201" s="20"/>
      <c r="HUA201" s="20"/>
      <c r="HUB201" s="20"/>
      <c r="HUC201" s="20"/>
      <c r="HUD201" s="20"/>
      <c r="HUE201" s="20"/>
      <c r="HUF201" s="20"/>
      <c r="HUG201" s="20"/>
      <c r="HUH201" s="20"/>
      <c r="HUI201" s="20"/>
      <c r="HUJ201" s="20"/>
      <c r="HUK201" s="20"/>
      <c r="HUL201" s="20"/>
      <c r="HUM201" s="20"/>
      <c r="HUN201" s="20"/>
      <c r="HUO201" s="20"/>
      <c r="HUP201" s="20"/>
      <c r="HUQ201" s="20"/>
      <c r="HUR201" s="20"/>
      <c r="HUS201" s="20"/>
      <c r="HUT201" s="20"/>
      <c r="HUU201" s="20"/>
      <c r="HUV201" s="20"/>
      <c r="HUW201" s="20"/>
      <c r="HUX201" s="20"/>
      <c r="HUY201" s="20"/>
      <c r="HUZ201" s="20"/>
      <c r="HVA201" s="20"/>
      <c r="HVB201" s="20"/>
      <c r="HVC201" s="20"/>
      <c r="HVD201" s="20"/>
      <c r="HVE201" s="20"/>
      <c r="HVF201" s="20"/>
      <c r="HVG201" s="20"/>
      <c r="HVH201" s="20"/>
      <c r="HVI201" s="20"/>
      <c r="HVJ201" s="20"/>
      <c r="HVK201" s="20"/>
      <c r="HVL201" s="20"/>
      <c r="HVM201" s="20"/>
      <c r="HVN201" s="20"/>
      <c r="HVO201" s="20"/>
      <c r="HVP201" s="20"/>
      <c r="HVQ201" s="20"/>
      <c r="HVR201" s="20"/>
      <c r="HVS201" s="20"/>
      <c r="HVT201" s="20"/>
      <c r="HVU201" s="20"/>
      <c r="HVV201" s="20"/>
      <c r="HVW201" s="20"/>
      <c r="HVX201" s="20"/>
      <c r="HVY201" s="20"/>
      <c r="HVZ201" s="20"/>
      <c r="HWA201" s="20"/>
      <c r="HWB201" s="20"/>
      <c r="HWC201" s="20"/>
      <c r="HWD201" s="20"/>
      <c r="HWE201" s="20"/>
      <c r="HWF201" s="20"/>
      <c r="HWG201" s="20"/>
      <c r="HWH201" s="20"/>
      <c r="HWI201" s="20"/>
      <c r="HWJ201" s="20"/>
      <c r="HWK201" s="20"/>
      <c r="HWL201" s="20"/>
      <c r="HWM201" s="20"/>
      <c r="HWN201" s="20"/>
      <c r="HWO201" s="20"/>
      <c r="HWP201" s="20"/>
      <c r="HWQ201" s="20"/>
      <c r="HWR201" s="20"/>
      <c r="HWS201" s="20"/>
      <c r="HWT201" s="20"/>
      <c r="HWU201" s="20"/>
      <c r="HWV201" s="20"/>
      <c r="HWW201" s="20"/>
      <c r="HWX201" s="20"/>
      <c r="HWY201" s="20"/>
      <c r="HWZ201" s="20"/>
      <c r="HXA201" s="20"/>
      <c r="HXB201" s="20"/>
      <c r="HXC201" s="20"/>
      <c r="HXD201" s="20"/>
      <c r="HXE201" s="20"/>
      <c r="HXF201" s="20"/>
      <c r="HXG201" s="20"/>
      <c r="HXH201" s="20"/>
      <c r="HXI201" s="20"/>
      <c r="HXJ201" s="20"/>
      <c r="HXK201" s="20"/>
      <c r="HXL201" s="20"/>
      <c r="HXM201" s="20"/>
      <c r="HXN201" s="20"/>
      <c r="HXO201" s="20"/>
      <c r="HXP201" s="20"/>
      <c r="HXQ201" s="20"/>
      <c r="HXR201" s="20"/>
      <c r="HXS201" s="20"/>
      <c r="HXT201" s="20"/>
      <c r="HXU201" s="20"/>
      <c r="HXV201" s="20"/>
      <c r="HXW201" s="20"/>
      <c r="HXX201" s="20"/>
      <c r="HXY201" s="20"/>
      <c r="HXZ201" s="20"/>
      <c r="HYA201" s="20"/>
      <c r="HYB201" s="20"/>
      <c r="HYC201" s="20"/>
      <c r="HYD201" s="20"/>
      <c r="HYE201" s="20"/>
      <c r="HYF201" s="20"/>
      <c r="HYG201" s="20"/>
      <c r="HYH201" s="20"/>
      <c r="HYI201" s="20"/>
      <c r="HYJ201" s="20"/>
      <c r="HYK201" s="20"/>
      <c r="HYL201" s="20"/>
      <c r="HYM201" s="20"/>
      <c r="HYN201" s="20"/>
      <c r="HYO201" s="20"/>
      <c r="HYP201" s="20"/>
      <c r="HYQ201" s="20"/>
      <c r="HYR201" s="20"/>
      <c r="HYS201" s="20"/>
      <c r="HYT201" s="20"/>
      <c r="HYU201" s="20"/>
      <c r="HYV201" s="20"/>
      <c r="HYW201" s="20"/>
      <c r="HYX201" s="20"/>
      <c r="HYY201" s="20"/>
      <c r="HYZ201" s="20"/>
      <c r="HZA201" s="20"/>
      <c r="HZB201" s="20"/>
      <c r="HZC201" s="20"/>
      <c r="HZD201" s="20"/>
      <c r="HZE201" s="20"/>
      <c r="HZF201" s="20"/>
      <c r="HZG201" s="20"/>
      <c r="HZH201" s="20"/>
      <c r="HZI201" s="20"/>
      <c r="HZJ201" s="20"/>
      <c r="HZK201" s="20"/>
      <c r="HZL201" s="20"/>
      <c r="HZM201" s="20"/>
      <c r="HZN201" s="20"/>
      <c r="HZO201" s="20"/>
      <c r="HZP201" s="20"/>
      <c r="HZQ201" s="20"/>
      <c r="HZR201" s="20"/>
      <c r="HZS201" s="20"/>
      <c r="HZT201" s="20"/>
      <c r="HZU201" s="20"/>
      <c r="HZV201" s="20"/>
      <c r="HZW201" s="20"/>
      <c r="HZX201" s="20"/>
      <c r="HZY201" s="20"/>
      <c r="HZZ201" s="20"/>
      <c r="IAA201" s="20"/>
      <c r="IAB201" s="20"/>
      <c r="IAC201" s="20"/>
      <c r="IAD201" s="20"/>
      <c r="IAE201" s="20"/>
      <c r="IAF201" s="20"/>
      <c r="IAG201" s="20"/>
      <c r="IAH201" s="20"/>
      <c r="IAI201" s="20"/>
      <c r="IAJ201" s="20"/>
      <c r="IAK201" s="20"/>
      <c r="IAL201" s="20"/>
      <c r="IAM201" s="20"/>
      <c r="IAN201" s="20"/>
      <c r="IAO201" s="20"/>
      <c r="IAP201" s="20"/>
      <c r="IAQ201" s="20"/>
      <c r="IAR201" s="20"/>
      <c r="IAS201" s="20"/>
      <c r="IAT201" s="20"/>
      <c r="IAU201" s="20"/>
      <c r="IAV201" s="20"/>
      <c r="IAW201" s="20"/>
      <c r="IAX201" s="20"/>
      <c r="IAY201" s="20"/>
      <c r="IAZ201" s="20"/>
      <c r="IBA201" s="20"/>
      <c r="IBB201" s="20"/>
      <c r="IBC201" s="20"/>
      <c r="IBD201" s="20"/>
      <c r="IBE201" s="20"/>
      <c r="IBF201" s="20"/>
      <c r="IBG201" s="20"/>
      <c r="IBH201" s="20"/>
      <c r="IBI201" s="20"/>
      <c r="IBJ201" s="20"/>
      <c r="IBK201" s="20"/>
      <c r="IBL201" s="20"/>
      <c r="IBM201" s="20"/>
      <c r="IBN201" s="20"/>
      <c r="IBO201" s="20"/>
      <c r="IBP201" s="20"/>
      <c r="IBQ201" s="20"/>
      <c r="IBR201" s="20"/>
      <c r="IBS201" s="20"/>
      <c r="IBT201" s="20"/>
      <c r="IBU201" s="20"/>
      <c r="IBV201" s="20"/>
      <c r="IBW201" s="20"/>
      <c r="IBX201" s="20"/>
      <c r="IBY201" s="20"/>
      <c r="IBZ201" s="20"/>
      <c r="ICA201" s="20"/>
      <c r="ICB201" s="20"/>
      <c r="ICC201" s="20"/>
      <c r="ICD201" s="20"/>
      <c r="ICE201" s="20"/>
      <c r="ICF201" s="20"/>
      <c r="ICG201" s="20"/>
      <c r="ICH201" s="20"/>
      <c r="ICI201" s="20"/>
      <c r="ICJ201" s="20"/>
      <c r="ICK201" s="20"/>
      <c r="ICL201" s="20"/>
      <c r="ICM201" s="20"/>
      <c r="ICN201" s="20"/>
      <c r="ICO201" s="20"/>
      <c r="ICP201" s="20"/>
      <c r="ICQ201" s="20"/>
      <c r="ICR201" s="20"/>
      <c r="ICS201" s="20"/>
      <c r="ICT201" s="20"/>
      <c r="ICU201" s="20"/>
      <c r="ICV201" s="20"/>
      <c r="ICW201" s="20"/>
      <c r="ICX201" s="20"/>
      <c r="ICY201" s="20"/>
      <c r="ICZ201" s="20"/>
      <c r="IDA201" s="20"/>
      <c r="IDB201" s="20"/>
      <c r="IDC201" s="20"/>
      <c r="IDD201" s="20"/>
      <c r="IDE201" s="20"/>
      <c r="IDF201" s="20"/>
      <c r="IDG201" s="20"/>
      <c r="IDH201" s="20"/>
      <c r="IDI201" s="20"/>
      <c r="IDJ201" s="20"/>
      <c r="IDK201" s="20"/>
      <c r="IDL201" s="20"/>
      <c r="IDM201" s="20"/>
      <c r="IDN201" s="20"/>
      <c r="IDO201" s="20"/>
      <c r="IDP201" s="20"/>
      <c r="IDQ201" s="20"/>
      <c r="IDR201" s="20"/>
      <c r="IDS201" s="20"/>
      <c r="IDT201" s="20"/>
      <c r="IDU201" s="20"/>
      <c r="IDV201" s="20"/>
      <c r="IDW201" s="20"/>
      <c r="IDX201" s="20"/>
      <c r="IDY201" s="20"/>
      <c r="IDZ201" s="20"/>
      <c r="IEA201" s="20"/>
      <c r="IEB201" s="20"/>
      <c r="IEC201" s="20"/>
      <c r="IED201" s="20"/>
      <c r="IEE201" s="20"/>
      <c r="IEF201" s="20"/>
      <c r="IEG201" s="20"/>
      <c r="IEH201" s="20"/>
      <c r="IEI201" s="20"/>
      <c r="IEJ201" s="20"/>
      <c r="IEK201" s="20"/>
      <c r="IEL201" s="20"/>
      <c r="IEM201" s="20"/>
      <c r="IEN201" s="20"/>
      <c r="IEO201" s="20"/>
      <c r="IEP201" s="20"/>
      <c r="IEQ201" s="20"/>
      <c r="IER201" s="20"/>
      <c r="IES201" s="20"/>
      <c r="IET201" s="20"/>
      <c r="IEU201" s="20"/>
      <c r="IEV201" s="20"/>
      <c r="IEW201" s="20"/>
      <c r="IEX201" s="20"/>
      <c r="IEY201" s="20"/>
      <c r="IEZ201" s="20"/>
      <c r="IFA201" s="20"/>
      <c r="IFB201" s="20"/>
      <c r="IFC201" s="20"/>
      <c r="IFD201" s="20"/>
      <c r="IFE201" s="20"/>
      <c r="IFF201" s="20"/>
      <c r="IFG201" s="20"/>
      <c r="IFH201" s="20"/>
      <c r="IFI201" s="20"/>
      <c r="IFJ201" s="20"/>
      <c r="IFK201" s="20"/>
      <c r="IFL201" s="20"/>
      <c r="IFM201" s="20"/>
      <c r="IFN201" s="20"/>
      <c r="IFO201" s="20"/>
      <c r="IFP201" s="20"/>
      <c r="IFQ201" s="20"/>
      <c r="IFR201" s="20"/>
      <c r="IFS201" s="20"/>
      <c r="IFT201" s="20"/>
      <c r="IFU201" s="20"/>
      <c r="IFV201" s="20"/>
      <c r="IFW201" s="20"/>
      <c r="IFX201" s="20"/>
      <c r="IFY201" s="20"/>
      <c r="IFZ201" s="20"/>
      <c r="IGA201" s="20"/>
      <c r="IGB201" s="20"/>
      <c r="IGC201" s="20"/>
      <c r="IGD201" s="20"/>
      <c r="IGE201" s="20"/>
      <c r="IGF201" s="20"/>
      <c r="IGG201" s="20"/>
      <c r="IGH201" s="20"/>
      <c r="IGI201" s="20"/>
      <c r="IGJ201" s="20"/>
      <c r="IGK201" s="20"/>
      <c r="IGL201" s="20"/>
      <c r="IGM201" s="20"/>
      <c r="IGN201" s="20"/>
      <c r="IGO201" s="20"/>
      <c r="IGP201" s="20"/>
      <c r="IGQ201" s="20"/>
      <c r="IGR201" s="20"/>
      <c r="IGS201" s="20"/>
      <c r="IGT201" s="20"/>
      <c r="IGU201" s="20"/>
      <c r="IGV201" s="20"/>
      <c r="IGW201" s="20"/>
      <c r="IGX201" s="20"/>
      <c r="IGY201" s="20"/>
      <c r="IGZ201" s="20"/>
      <c r="IHA201" s="20"/>
      <c r="IHB201" s="20"/>
      <c r="IHC201" s="20"/>
      <c r="IHD201" s="20"/>
      <c r="IHE201" s="20"/>
      <c r="IHF201" s="20"/>
      <c r="IHG201" s="20"/>
      <c r="IHH201" s="20"/>
      <c r="IHI201" s="20"/>
      <c r="IHJ201" s="20"/>
      <c r="IHK201" s="20"/>
      <c r="IHL201" s="20"/>
      <c r="IHM201" s="20"/>
      <c r="IHN201" s="20"/>
      <c r="IHO201" s="20"/>
      <c r="IHP201" s="20"/>
      <c r="IHQ201" s="20"/>
      <c r="IHR201" s="20"/>
      <c r="IHS201" s="20"/>
      <c r="IHT201" s="20"/>
      <c r="IHU201" s="20"/>
      <c r="IHV201" s="20"/>
      <c r="IHW201" s="20"/>
      <c r="IHX201" s="20"/>
      <c r="IHY201" s="20"/>
      <c r="IHZ201" s="20"/>
      <c r="IIA201" s="20"/>
      <c r="IIB201" s="20"/>
      <c r="IIC201" s="20"/>
      <c r="IID201" s="20"/>
      <c r="IIE201" s="20"/>
      <c r="IIF201" s="20"/>
      <c r="IIG201" s="20"/>
      <c r="IIH201" s="20"/>
      <c r="III201" s="20"/>
      <c r="IIJ201" s="20"/>
      <c r="IIK201" s="20"/>
      <c r="IIL201" s="20"/>
      <c r="IIM201" s="20"/>
      <c r="IIN201" s="20"/>
      <c r="IIO201" s="20"/>
      <c r="IIP201" s="20"/>
      <c r="IIQ201" s="20"/>
      <c r="IIR201" s="20"/>
      <c r="IIS201" s="20"/>
      <c r="IIT201" s="20"/>
      <c r="IIU201" s="20"/>
      <c r="IIV201" s="20"/>
      <c r="IIW201" s="20"/>
      <c r="IIX201" s="20"/>
      <c r="IIY201" s="20"/>
      <c r="IIZ201" s="20"/>
      <c r="IJA201" s="20"/>
      <c r="IJB201" s="20"/>
      <c r="IJC201" s="20"/>
      <c r="IJD201" s="20"/>
      <c r="IJE201" s="20"/>
      <c r="IJF201" s="20"/>
      <c r="IJG201" s="20"/>
      <c r="IJH201" s="20"/>
      <c r="IJI201" s="20"/>
      <c r="IJJ201" s="20"/>
      <c r="IJK201" s="20"/>
      <c r="IJL201" s="20"/>
      <c r="IJM201" s="20"/>
      <c r="IJN201" s="20"/>
      <c r="IJO201" s="20"/>
      <c r="IJP201" s="20"/>
      <c r="IJQ201" s="20"/>
      <c r="IJR201" s="20"/>
      <c r="IJS201" s="20"/>
      <c r="IJT201" s="20"/>
      <c r="IJU201" s="20"/>
      <c r="IJV201" s="20"/>
      <c r="IJW201" s="20"/>
      <c r="IJX201" s="20"/>
      <c r="IJY201" s="20"/>
      <c r="IJZ201" s="20"/>
      <c r="IKA201" s="20"/>
      <c r="IKB201" s="20"/>
      <c r="IKC201" s="20"/>
      <c r="IKD201" s="20"/>
      <c r="IKE201" s="20"/>
      <c r="IKF201" s="20"/>
      <c r="IKG201" s="20"/>
      <c r="IKH201" s="20"/>
      <c r="IKI201" s="20"/>
      <c r="IKJ201" s="20"/>
      <c r="IKK201" s="20"/>
      <c r="IKL201" s="20"/>
      <c r="IKM201" s="20"/>
      <c r="IKN201" s="20"/>
      <c r="IKO201" s="20"/>
      <c r="IKP201" s="20"/>
      <c r="IKQ201" s="20"/>
      <c r="IKR201" s="20"/>
      <c r="IKS201" s="20"/>
      <c r="IKT201" s="20"/>
      <c r="IKU201" s="20"/>
      <c r="IKV201" s="20"/>
      <c r="IKW201" s="20"/>
      <c r="IKX201" s="20"/>
      <c r="IKY201" s="20"/>
      <c r="IKZ201" s="20"/>
      <c r="ILA201" s="20"/>
      <c r="ILB201" s="20"/>
      <c r="ILC201" s="20"/>
      <c r="ILD201" s="20"/>
      <c r="ILE201" s="20"/>
      <c r="ILF201" s="20"/>
      <c r="ILG201" s="20"/>
      <c r="ILH201" s="20"/>
      <c r="ILI201" s="20"/>
      <c r="ILJ201" s="20"/>
      <c r="ILK201" s="20"/>
      <c r="ILL201" s="20"/>
      <c r="ILM201" s="20"/>
      <c r="ILN201" s="20"/>
      <c r="ILO201" s="20"/>
      <c r="ILP201" s="20"/>
      <c r="ILQ201" s="20"/>
      <c r="ILR201" s="20"/>
      <c r="ILS201" s="20"/>
      <c r="ILT201" s="20"/>
      <c r="ILU201" s="20"/>
      <c r="ILV201" s="20"/>
      <c r="ILW201" s="20"/>
      <c r="ILX201" s="20"/>
      <c r="ILY201" s="20"/>
      <c r="ILZ201" s="20"/>
      <c r="IMA201" s="20"/>
      <c r="IMB201" s="20"/>
      <c r="IMC201" s="20"/>
      <c r="IMD201" s="20"/>
      <c r="IME201" s="20"/>
      <c r="IMF201" s="20"/>
      <c r="IMG201" s="20"/>
      <c r="IMH201" s="20"/>
      <c r="IMI201" s="20"/>
      <c r="IMJ201" s="20"/>
      <c r="IMK201" s="20"/>
      <c r="IML201" s="20"/>
      <c r="IMM201" s="20"/>
      <c r="IMN201" s="20"/>
      <c r="IMO201" s="20"/>
      <c r="IMP201" s="20"/>
      <c r="IMQ201" s="20"/>
      <c r="IMR201" s="20"/>
      <c r="IMS201" s="20"/>
      <c r="IMT201" s="20"/>
      <c r="IMU201" s="20"/>
      <c r="IMV201" s="20"/>
      <c r="IMW201" s="20"/>
      <c r="IMX201" s="20"/>
      <c r="IMY201" s="20"/>
      <c r="IMZ201" s="20"/>
      <c r="INA201" s="20"/>
      <c r="INB201" s="20"/>
      <c r="INC201" s="20"/>
      <c r="IND201" s="20"/>
      <c r="INE201" s="20"/>
      <c r="INF201" s="20"/>
      <c r="ING201" s="20"/>
      <c r="INH201" s="20"/>
      <c r="INI201" s="20"/>
      <c r="INJ201" s="20"/>
      <c r="INK201" s="20"/>
      <c r="INL201" s="20"/>
      <c r="INM201" s="20"/>
      <c r="INN201" s="20"/>
      <c r="INO201" s="20"/>
      <c r="INP201" s="20"/>
      <c r="INQ201" s="20"/>
      <c r="INR201" s="20"/>
      <c r="INS201" s="20"/>
      <c r="INT201" s="20"/>
      <c r="INU201" s="20"/>
      <c r="INV201" s="20"/>
      <c r="INW201" s="20"/>
      <c r="INX201" s="20"/>
      <c r="INY201" s="20"/>
      <c r="INZ201" s="20"/>
      <c r="IOA201" s="20"/>
      <c r="IOB201" s="20"/>
      <c r="IOC201" s="20"/>
      <c r="IOD201" s="20"/>
      <c r="IOE201" s="20"/>
      <c r="IOF201" s="20"/>
      <c r="IOG201" s="20"/>
      <c r="IOH201" s="20"/>
      <c r="IOI201" s="20"/>
      <c r="IOJ201" s="20"/>
      <c r="IOK201" s="20"/>
      <c r="IOL201" s="20"/>
      <c r="IOM201" s="20"/>
      <c r="ION201" s="20"/>
      <c r="IOO201" s="20"/>
      <c r="IOP201" s="20"/>
      <c r="IOQ201" s="20"/>
      <c r="IOR201" s="20"/>
      <c r="IOS201" s="20"/>
      <c r="IOT201" s="20"/>
      <c r="IOU201" s="20"/>
      <c r="IOV201" s="20"/>
      <c r="IOW201" s="20"/>
      <c r="IOX201" s="20"/>
      <c r="IOY201" s="20"/>
      <c r="IOZ201" s="20"/>
      <c r="IPA201" s="20"/>
      <c r="IPB201" s="20"/>
      <c r="IPC201" s="20"/>
      <c r="IPD201" s="20"/>
      <c r="IPE201" s="20"/>
      <c r="IPF201" s="20"/>
      <c r="IPG201" s="20"/>
      <c r="IPH201" s="20"/>
      <c r="IPI201" s="20"/>
      <c r="IPJ201" s="20"/>
      <c r="IPK201" s="20"/>
      <c r="IPL201" s="20"/>
      <c r="IPM201" s="20"/>
      <c r="IPN201" s="20"/>
      <c r="IPO201" s="20"/>
      <c r="IPP201" s="20"/>
      <c r="IPQ201" s="20"/>
      <c r="IPR201" s="20"/>
      <c r="IPS201" s="20"/>
      <c r="IPT201" s="20"/>
      <c r="IPU201" s="20"/>
      <c r="IPV201" s="20"/>
      <c r="IPW201" s="20"/>
      <c r="IPX201" s="20"/>
      <c r="IPY201" s="20"/>
      <c r="IPZ201" s="20"/>
      <c r="IQA201" s="20"/>
      <c r="IQB201" s="20"/>
      <c r="IQC201" s="20"/>
      <c r="IQD201" s="20"/>
      <c r="IQE201" s="20"/>
      <c r="IQF201" s="20"/>
      <c r="IQG201" s="20"/>
      <c r="IQH201" s="20"/>
      <c r="IQI201" s="20"/>
      <c r="IQJ201" s="20"/>
      <c r="IQK201" s="20"/>
      <c r="IQL201" s="20"/>
      <c r="IQM201" s="20"/>
      <c r="IQN201" s="20"/>
      <c r="IQO201" s="20"/>
      <c r="IQP201" s="20"/>
      <c r="IQQ201" s="20"/>
      <c r="IQR201" s="20"/>
      <c r="IQS201" s="20"/>
      <c r="IQT201" s="20"/>
      <c r="IQU201" s="20"/>
      <c r="IQV201" s="20"/>
      <c r="IQW201" s="20"/>
      <c r="IQX201" s="20"/>
      <c r="IQY201" s="20"/>
      <c r="IQZ201" s="20"/>
      <c r="IRA201" s="20"/>
      <c r="IRB201" s="20"/>
      <c r="IRC201" s="20"/>
      <c r="IRD201" s="20"/>
      <c r="IRE201" s="20"/>
      <c r="IRF201" s="20"/>
      <c r="IRG201" s="20"/>
      <c r="IRH201" s="20"/>
      <c r="IRI201" s="20"/>
      <c r="IRJ201" s="20"/>
      <c r="IRK201" s="20"/>
      <c r="IRL201" s="20"/>
      <c r="IRM201" s="20"/>
      <c r="IRN201" s="20"/>
      <c r="IRO201" s="20"/>
      <c r="IRP201" s="20"/>
      <c r="IRQ201" s="20"/>
      <c r="IRR201" s="20"/>
      <c r="IRS201" s="20"/>
      <c r="IRT201" s="20"/>
      <c r="IRU201" s="20"/>
      <c r="IRV201" s="20"/>
      <c r="IRW201" s="20"/>
      <c r="IRX201" s="20"/>
      <c r="IRY201" s="20"/>
      <c r="IRZ201" s="20"/>
      <c r="ISA201" s="20"/>
      <c r="ISB201" s="20"/>
      <c r="ISC201" s="20"/>
      <c r="ISD201" s="20"/>
      <c r="ISE201" s="20"/>
      <c r="ISF201" s="20"/>
      <c r="ISG201" s="20"/>
      <c r="ISH201" s="20"/>
      <c r="ISI201" s="20"/>
      <c r="ISJ201" s="20"/>
      <c r="ISK201" s="20"/>
      <c r="ISL201" s="20"/>
      <c r="ISM201" s="20"/>
      <c r="ISN201" s="20"/>
      <c r="ISO201" s="20"/>
      <c r="ISP201" s="20"/>
      <c r="ISQ201" s="20"/>
      <c r="ISR201" s="20"/>
      <c r="ISS201" s="20"/>
      <c r="IST201" s="20"/>
      <c r="ISU201" s="20"/>
      <c r="ISV201" s="20"/>
      <c r="ISW201" s="20"/>
      <c r="ISX201" s="20"/>
      <c r="ISY201" s="20"/>
      <c r="ISZ201" s="20"/>
      <c r="ITA201" s="20"/>
      <c r="ITB201" s="20"/>
      <c r="ITC201" s="20"/>
      <c r="ITD201" s="20"/>
      <c r="ITE201" s="20"/>
      <c r="ITF201" s="20"/>
      <c r="ITG201" s="20"/>
      <c r="ITH201" s="20"/>
      <c r="ITI201" s="20"/>
      <c r="ITJ201" s="20"/>
      <c r="ITK201" s="20"/>
      <c r="ITL201" s="20"/>
      <c r="ITM201" s="20"/>
      <c r="ITN201" s="20"/>
      <c r="ITO201" s="20"/>
      <c r="ITP201" s="20"/>
      <c r="ITQ201" s="20"/>
      <c r="ITR201" s="20"/>
      <c r="ITS201" s="20"/>
      <c r="ITT201" s="20"/>
      <c r="ITU201" s="20"/>
      <c r="ITV201" s="20"/>
      <c r="ITW201" s="20"/>
      <c r="ITX201" s="20"/>
      <c r="ITY201" s="20"/>
      <c r="ITZ201" s="20"/>
      <c r="IUA201" s="20"/>
      <c r="IUB201" s="20"/>
      <c r="IUC201" s="20"/>
      <c r="IUD201" s="20"/>
      <c r="IUE201" s="20"/>
      <c r="IUF201" s="20"/>
      <c r="IUG201" s="20"/>
      <c r="IUH201" s="20"/>
      <c r="IUI201" s="20"/>
      <c r="IUJ201" s="20"/>
      <c r="IUK201" s="20"/>
      <c r="IUL201" s="20"/>
      <c r="IUM201" s="20"/>
      <c r="IUN201" s="20"/>
      <c r="IUO201" s="20"/>
      <c r="IUP201" s="20"/>
      <c r="IUQ201" s="20"/>
      <c r="IUR201" s="20"/>
      <c r="IUS201" s="20"/>
      <c r="IUT201" s="20"/>
      <c r="IUU201" s="20"/>
      <c r="IUV201" s="20"/>
      <c r="IUW201" s="20"/>
      <c r="IUX201" s="20"/>
      <c r="IUY201" s="20"/>
      <c r="IUZ201" s="20"/>
      <c r="IVA201" s="20"/>
      <c r="IVB201" s="20"/>
      <c r="IVC201" s="20"/>
      <c r="IVD201" s="20"/>
      <c r="IVE201" s="20"/>
      <c r="IVF201" s="20"/>
      <c r="IVG201" s="20"/>
      <c r="IVH201" s="20"/>
      <c r="IVI201" s="20"/>
      <c r="IVJ201" s="20"/>
      <c r="IVK201" s="20"/>
      <c r="IVL201" s="20"/>
      <c r="IVM201" s="20"/>
      <c r="IVN201" s="20"/>
      <c r="IVO201" s="20"/>
      <c r="IVP201" s="20"/>
      <c r="IVQ201" s="20"/>
      <c r="IVR201" s="20"/>
      <c r="IVS201" s="20"/>
      <c r="IVT201" s="20"/>
      <c r="IVU201" s="20"/>
      <c r="IVV201" s="20"/>
      <c r="IVW201" s="20"/>
      <c r="IVX201" s="20"/>
      <c r="IVY201" s="20"/>
      <c r="IVZ201" s="20"/>
      <c r="IWA201" s="20"/>
      <c r="IWB201" s="20"/>
      <c r="IWC201" s="20"/>
      <c r="IWD201" s="20"/>
      <c r="IWE201" s="20"/>
      <c r="IWF201" s="20"/>
      <c r="IWG201" s="20"/>
      <c r="IWH201" s="20"/>
      <c r="IWI201" s="20"/>
      <c r="IWJ201" s="20"/>
      <c r="IWK201" s="20"/>
      <c r="IWL201" s="20"/>
      <c r="IWM201" s="20"/>
      <c r="IWN201" s="20"/>
      <c r="IWO201" s="20"/>
      <c r="IWP201" s="20"/>
      <c r="IWQ201" s="20"/>
      <c r="IWR201" s="20"/>
      <c r="IWS201" s="20"/>
      <c r="IWT201" s="20"/>
      <c r="IWU201" s="20"/>
      <c r="IWV201" s="20"/>
      <c r="IWW201" s="20"/>
      <c r="IWX201" s="20"/>
      <c r="IWY201" s="20"/>
      <c r="IWZ201" s="20"/>
      <c r="IXA201" s="20"/>
      <c r="IXB201" s="20"/>
      <c r="IXC201" s="20"/>
      <c r="IXD201" s="20"/>
      <c r="IXE201" s="20"/>
      <c r="IXF201" s="20"/>
      <c r="IXG201" s="20"/>
      <c r="IXH201" s="20"/>
      <c r="IXI201" s="20"/>
      <c r="IXJ201" s="20"/>
      <c r="IXK201" s="20"/>
      <c r="IXL201" s="20"/>
      <c r="IXM201" s="20"/>
      <c r="IXN201" s="20"/>
      <c r="IXO201" s="20"/>
      <c r="IXP201" s="20"/>
      <c r="IXQ201" s="20"/>
      <c r="IXR201" s="20"/>
      <c r="IXS201" s="20"/>
      <c r="IXT201" s="20"/>
      <c r="IXU201" s="20"/>
      <c r="IXV201" s="20"/>
      <c r="IXW201" s="20"/>
      <c r="IXX201" s="20"/>
      <c r="IXY201" s="20"/>
      <c r="IXZ201" s="20"/>
      <c r="IYA201" s="20"/>
      <c r="IYB201" s="20"/>
      <c r="IYC201" s="20"/>
      <c r="IYD201" s="20"/>
      <c r="IYE201" s="20"/>
      <c r="IYF201" s="20"/>
      <c r="IYG201" s="20"/>
      <c r="IYH201" s="20"/>
      <c r="IYI201" s="20"/>
      <c r="IYJ201" s="20"/>
      <c r="IYK201" s="20"/>
      <c r="IYL201" s="20"/>
      <c r="IYM201" s="20"/>
      <c r="IYN201" s="20"/>
      <c r="IYO201" s="20"/>
      <c r="IYP201" s="20"/>
      <c r="IYQ201" s="20"/>
      <c r="IYR201" s="20"/>
      <c r="IYS201" s="20"/>
      <c r="IYT201" s="20"/>
      <c r="IYU201" s="20"/>
      <c r="IYV201" s="20"/>
      <c r="IYW201" s="20"/>
      <c r="IYX201" s="20"/>
      <c r="IYY201" s="20"/>
      <c r="IYZ201" s="20"/>
      <c r="IZA201" s="20"/>
      <c r="IZB201" s="20"/>
      <c r="IZC201" s="20"/>
      <c r="IZD201" s="20"/>
      <c r="IZE201" s="20"/>
      <c r="IZF201" s="20"/>
      <c r="IZG201" s="20"/>
      <c r="IZH201" s="20"/>
      <c r="IZI201" s="20"/>
      <c r="IZJ201" s="20"/>
      <c r="IZK201" s="20"/>
      <c r="IZL201" s="20"/>
      <c r="IZM201" s="20"/>
      <c r="IZN201" s="20"/>
      <c r="IZO201" s="20"/>
      <c r="IZP201" s="20"/>
      <c r="IZQ201" s="20"/>
      <c r="IZR201" s="20"/>
      <c r="IZS201" s="20"/>
      <c r="IZT201" s="20"/>
      <c r="IZU201" s="20"/>
      <c r="IZV201" s="20"/>
      <c r="IZW201" s="20"/>
      <c r="IZX201" s="20"/>
      <c r="IZY201" s="20"/>
      <c r="IZZ201" s="20"/>
      <c r="JAA201" s="20"/>
      <c r="JAB201" s="20"/>
      <c r="JAC201" s="20"/>
      <c r="JAD201" s="20"/>
      <c r="JAE201" s="20"/>
      <c r="JAF201" s="20"/>
      <c r="JAG201" s="20"/>
      <c r="JAH201" s="20"/>
      <c r="JAI201" s="20"/>
      <c r="JAJ201" s="20"/>
      <c r="JAK201" s="20"/>
      <c r="JAL201" s="20"/>
      <c r="JAM201" s="20"/>
      <c r="JAN201" s="20"/>
      <c r="JAO201" s="20"/>
      <c r="JAP201" s="20"/>
      <c r="JAQ201" s="20"/>
      <c r="JAR201" s="20"/>
      <c r="JAS201" s="20"/>
      <c r="JAT201" s="20"/>
      <c r="JAU201" s="20"/>
      <c r="JAV201" s="20"/>
      <c r="JAW201" s="20"/>
      <c r="JAX201" s="20"/>
      <c r="JAY201" s="20"/>
      <c r="JAZ201" s="20"/>
      <c r="JBA201" s="20"/>
      <c r="JBB201" s="20"/>
      <c r="JBC201" s="20"/>
      <c r="JBD201" s="20"/>
      <c r="JBE201" s="20"/>
      <c r="JBF201" s="20"/>
      <c r="JBG201" s="20"/>
      <c r="JBH201" s="20"/>
      <c r="JBI201" s="20"/>
      <c r="JBJ201" s="20"/>
      <c r="JBK201" s="20"/>
      <c r="JBL201" s="20"/>
      <c r="JBM201" s="20"/>
      <c r="JBN201" s="20"/>
      <c r="JBO201" s="20"/>
      <c r="JBP201" s="20"/>
      <c r="JBQ201" s="20"/>
      <c r="JBR201" s="20"/>
      <c r="JBS201" s="20"/>
      <c r="JBT201" s="20"/>
      <c r="JBU201" s="20"/>
      <c r="JBV201" s="20"/>
      <c r="JBW201" s="20"/>
      <c r="JBX201" s="20"/>
      <c r="JBY201" s="20"/>
      <c r="JBZ201" s="20"/>
      <c r="JCA201" s="20"/>
      <c r="JCB201" s="20"/>
      <c r="JCC201" s="20"/>
      <c r="JCD201" s="20"/>
      <c r="JCE201" s="20"/>
      <c r="JCF201" s="20"/>
      <c r="JCG201" s="20"/>
      <c r="JCH201" s="20"/>
      <c r="JCI201" s="20"/>
      <c r="JCJ201" s="20"/>
      <c r="JCK201" s="20"/>
      <c r="JCL201" s="20"/>
      <c r="JCM201" s="20"/>
      <c r="JCN201" s="20"/>
      <c r="JCO201" s="20"/>
      <c r="JCP201" s="20"/>
      <c r="JCQ201" s="20"/>
      <c r="JCR201" s="20"/>
      <c r="JCS201" s="20"/>
      <c r="JCT201" s="20"/>
      <c r="JCU201" s="20"/>
      <c r="JCV201" s="20"/>
      <c r="JCW201" s="20"/>
      <c r="JCX201" s="20"/>
      <c r="JCY201" s="20"/>
      <c r="JCZ201" s="20"/>
      <c r="JDA201" s="20"/>
      <c r="JDB201" s="20"/>
      <c r="JDC201" s="20"/>
      <c r="JDD201" s="20"/>
      <c r="JDE201" s="20"/>
      <c r="JDF201" s="20"/>
      <c r="JDG201" s="20"/>
      <c r="JDH201" s="20"/>
      <c r="JDI201" s="20"/>
      <c r="JDJ201" s="20"/>
      <c r="JDK201" s="20"/>
      <c r="JDL201" s="20"/>
      <c r="JDM201" s="20"/>
      <c r="JDN201" s="20"/>
      <c r="JDO201" s="20"/>
      <c r="JDP201" s="20"/>
      <c r="JDQ201" s="20"/>
      <c r="JDR201" s="20"/>
      <c r="JDS201" s="20"/>
      <c r="JDT201" s="20"/>
      <c r="JDU201" s="20"/>
      <c r="JDV201" s="20"/>
      <c r="JDW201" s="20"/>
      <c r="JDX201" s="20"/>
      <c r="JDY201" s="20"/>
      <c r="JDZ201" s="20"/>
      <c r="JEA201" s="20"/>
      <c r="JEB201" s="20"/>
      <c r="JEC201" s="20"/>
      <c r="JED201" s="20"/>
      <c r="JEE201" s="20"/>
      <c r="JEF201" s="20"/>
      <c r="JEG201" s="20"/>
      <c r="JEH201" s="20"/>
      <c r="JEI201" s="20"/>
      <c r="JEJ201" s="20"/>
      <c r="JEK201" s="20"/>
      <c r="JEL201" s="20"/>
      <c r="JEM201" s="20"/>
      <c r="JEN201" s="20"/>
      <c r="JEO201" s="20"/>
      <c r="JEP201" s="20"/>
      <c r="JEQ201" s="20"/>
      <c r="JER201" s="20"/>
      <c r="JES201" s="20"/>
      <c r="JET201" s="20"/>
      <c r="JEU201" s="20"/>
      <c r="JEV201" s="20"/>
      <c r="JEW201" s="20"/>
      <c r="JEX201" s="20"/>
      <c r="JEY201" s="20"/>
      <c r="JEZ201" s="20"/>
      <c r="JFA201" s="20"/>
      <c r="JFB201" s="20"/>
      <c r="JFC201" s="20"/>
      <c r="JFD201" s="20"/>
      <c r="JFE201" s="20"/>
      <c r="JFF201" s="20"/>
      <c r="JFG201" s="20"/>
      <c r="JFH201" s="20"/>
      <c r="JFI201" s="20"/>
      <c r="JFJ201" s="20"/>
      <c r="JFK201" s="20"/>
      <c r="JFL201" s="20"/>
      <c r="JFM201" s="20"/>
      <c r="JFN201" s="20"/>
      <c r="JFO201" s="20"/>
      <c r="JFP201" s="20"/>
      <c r="JFQ201" s="20"/>
      <c r="JFR201" s="20"/>
      <c r="JFS201" s="20"/>
      <c r="JFT201" s="20"/>
      <c r="JFU201" s="20"/>
      <c r="JFV201" s="20"/>
      <c r="JFW201" s="20"/>
      <c r="JFX201" s="20"/>
      <c r="JFY201" s="20"/>
      <c r="JFZ201" s="20"/>
      <c r="JGA201" s="20"/>
      <c r="JGB201" s="20"/>
      <c r="JGC201" s="20"/>
      <c r="JGD201" s="20"/>
      <c r="JGE201" s="20"/>
      <c r="JGF201" s="20"/>
      <c r="JGG201" s="20"/>
      <c r="JGH201" s="20"/>
      <c r="JGI201" s="20"/>
      <c r="JGJ201" s="20"/>
      <c r="JGK201" s="20"/>
      <c r="JGL201" s="20"/>
      <c r="JGM201" s="20"/>
      <c r="JGN201" s="20"/>
      <c r="JGO201" s="20"/>
      <c r="JGP201" s="20"/>
      <c r="JGQ201" s="20"/>
      <c r="JGR201" s="20"/>
      <c r="JGS201" s="20"/>
      <c r="JGT201" s="20"/>
      <c r="JGU201" s="20"/>
      <c r="JGV201" s="20"/>
      <c r="JGW201" s="20"/>
      <c r="JGX201" s="20"/>
      <c r="JGY201" s="20"/>
      <c r="JGZ201" s="20"/>
      <c r="JHA201" s="20"/>
      <c r="JHB201" s="20"/>
      <c r="JHC201" s="20"/>
      <c r="JHD201" s="20"/>
      <c r="JHE201" s="20"/>
      <c r="JHF201" s="20"/>
      <c r="JHG201" s="20"/>
      <c r="JHH201" s="20"/>
      <c r="JHI201" s="20"/>
      <c r="JHJ201" s="20"/>
      <c r="JHK201" s="20"/>
      <c r="JHL201" s="20"/>
      <c r="JHM201" s="20"/>
      <c r="JHN201" s="20"/>
      <c r="JHO201" s="20"/>
      <c r="JHP201" s="20"/>
      <c r="JHQ201" s="20"/>
      <c r="JHR201" s="20"/>
      <c r="JHS201" s="20"/>
      <c r="JHT201" s="20"/>
      <c r="JHU201" s="20"/>
      <c r="JHV201" s="20"/>
      <c r="JHW201" s="20"/>
      <c r="JHX201" s="20"/>
      <c r="JHY201" s="20"/>
      <c r="JHZ201" s="20"/>
      <c r="JIA201" s="20"/>
      <c r="JIB201" s="20"/>
      <c r="JIC201" s="20"/>
      <c r="JID201" s="20"/>
      <c r="JIE201" s="20"/>
      <c r="JIF201" s="20"/>
      <c r="JIG201" s="20"/>
      <c r="JIH201" s="20"/>
      <c r="JII201" s="20"/>
      <c r="JIJ201" s="20"/>
      <c r="JIK201" s="20"/>
      <c r="JIL201" s="20"/>
      <c r="JIM201" s="20"/>
      <c r="JIN201" s="20"/>
      <c r="JIO201" s="20"/>
      <c r="JIP201" s="20"/>
      <c r="JIQ201" s="20"/>
      <c r="JIR201" s="20"/>
      <c r="JIS201" s="20"/>
      <c r="JIT201" s="20"/>
      <c r="JIU201" s="20"/>
      <c r="JIV201" s="20"/>
      <c r="JIW201" s="20"/>
      <c r="JIX201" s="20"/>
      <c r="JIY201" s="20"/>
      <c r="JIZ201" s="20"/>
      <c r="JJA201" s="20"/>
      <c r="JJB201" s="20"/>
      <c r="JJC201" s="20"/>
      <c r="JJD201" s="20"/>
      <c r="JJE201" s="20"/>
      <c r="JJF201" s="20"/>
      <c r="JJG201" s="20"/>
      <c r="JJH201" s="20"/>
      <c r="JJI201" s="20"/>
      <c r="JJJ201" s="20"/>
      <c r="JJK201" s="20"/>
      <c r="JJL201" s="20"/>
      <c r="JJM201" s="20"/>
      <c r="JJN201" s="20"/>
      <c r="JJO201" s="20"/>
      <c r="JJP201" s="20"/>
      <c r="JJQ201" s="20"/>
      <c r="JJR201" s="20"/>
      <c r="JJS201" s="20"/>
      <c r="JJT201" s="20"/>
      <c r="JJU201" s="20"/>
      <c r="JJV201" s="20"/>
      <c r="JJW201" s="20"/>
      <c r="JJX201" s="20"/>
      <c r="JJY201" s="20"/>
      <c r="JJZ201" s="20"/>
      <c r="JKA201" s="20"/>
      <c r="JKB201" s="20"/>
      <c r="JKC201" s="20"/>
      <c r="JKD201" s="20"/>
      <c r="JKE201" s="20"/>
      <c r="JKF201" s="20"/>
      <c r="JKG201" s="20"/>
      <c r="JKH201" s="20"/>
      <c r="JKI201" s="20"/>
      <c r="JKJ201" s="20"/>
      <c r="JKK201" s="20"/>
      <c r="JKL201" s="20"/>
      <c r="JKM201" s="20"/>
      <c r="JKN201" s="20"/>
      <c r="JKO201" s="20"/>
      <c r="JKP201" s="20"/>
      <c r="JKQ201" s="20"/>
      <c r="JKR201" s="20"/>
      <c r="JKS201" s="20"/>
      <c r="JKT201" s="20"/>
      <c r="JKU201" s="20"/>
      <c r="JKV201" s="20"/>
      <c r="JKW201" s="20"/>
      <c r="JKX201" s="20"/>
      <c r="JKY201" s="20"/>
      <c r="JKZ201" s="20"/>
      <c r="JLA201" s="20"/>
      <c r="JLB201" s="20"/>
      <c r="JLC201" s="20"/>
      <c r="JLD201" s="20"/>
      <c r="JLE201" s="20"/>
      <c r="JLF201" s="20"/>
      <c r="JLG201" s="20"/>
      <c r="JLH201" s="20"/>
      <c r="JLI201" s="20"/>
      <c r="JLJ201" s="20"/>
      <c r="JLK201" s="20"/>
      <c r="JLL201" s="20"/>
      <c r="JLM201" s="20"/>
      <c r="JLN201" s="20"/>
      <c r="JLO201" s="20"/>
      <c r="JLP201" s="20"/>
      <c r="JLQ201" s="20"/>
      <c r="JLR201" s="20"/>
      <c r="JLS201" s="20"/>
      <c r="JLT201" s="20"/>
      <c r="JLU201" s="20"/>
      <c r="JLV201" s="20"/>
      <c r="JLW201" s="20"/>
      <c r="JLX201" s="20"/>
      <c r="JLY201" s="20"/>
      <c r="JLZ201" s="20"/>
      <c r="JMA201" s="20"/>
      <c r="JMB201" s="20"/>
      <c r="JMC201" s="20"/>
      <c r="JMD201" s="20"/>
      <c r="JME201" s="20"/>
      <c r="JMF201" s="20"/>
      <c r="JMG201" s="20"/>
      <c r="JMH201" s="20"/>
      <c r="JMI201" s="20"/>
      <c r="JMJ201" s="20"/>
      <c r="JMK201" s="20"/>
      <c r="JML201" s="20"/>
      <c r="JMM201" s="20"/>
      <c r="JMN201" s="20"/>
      <c r="JMO201" s="20"/>
      <c r="JMP201" s="20"/>
      <c r="JMQ201" s="20"/>
      <c r="JMR201" s="20"/>
      <c r="JMS201" s="20"/>
      <c r="JMT201" s="20"/>
      <c r="JMU201" s="20"/>
      <c r="JMV201" s="20"/>
      <c r="JMW201" s="20"/>
      <c r="JMX201" s="20"/>
      <c r="JMY201" s="20"/>
      <c r="JMZ201" s="20"/>
      <c r="JNA201" s="20"/>
      <c r="JNB201" s="20"/>
      <c r="JNC201" s="20"/>
      <c r="JND201" s="20"/>
      <c r="JNE201" s="20"/>
      <c r="JNF201" s="20"/>
      <c r="JNG201" s="20"/>
      <c r="JNH201" s="20"/>
      <c r="JNI201" s="20"/>
      <c r="JNJ201" s="20"/>
      <c r="JNK201" s="20"/>
      <c r="JNL201" s="20"/>
      <c r="JNM201" s="20"/>
      <c r="JNN201" s="20"/>
      <c r="JNO201" s="20"/>
      <c r="JNP201" s="20"/>
      <c r="JNQ201" s="20"/>
      <c r="JNR201" s="20"/>
      <c r="JNS201" s="20"/>
      <c r="JNT201" s="20"/>
      <c r="JNU201" s="20"/>
      <c r="JNV201" s="20"/>
      <c r="JNW201" s="20"/>
      <c r="JNX201" s="20"/>
      <c r="JNY201" s="20"/>
      <c r="JNZ201" s="20"/>
      <c r="JOA201" s="20"/>
      <c r="JOB201" s="20"/>
      <c r="JOC201" s="20"/>
      <c r="JOD201" s="20"/>
      <c r="JOE201" s="20"/>
      <c r="JOF201" s="20"/>
      <c r="JOG201" s="20"/>
      <c r="JOH201" s="20"/>
      <c r="JOI201" s="20"/>
      <c r="JOJ201" s="20"/>
      <c r="JOK201" s="20"/>
      <c r="JOL201" s="20"/>
      <c r="JOM201" s="20"/>
      <c r="JON201" s="20"/>
      <c r="JOO201" s="20"/>
      <c r="JOP201" s="20"/>
      <c r="JOQ201" s="20"/>
      <c r="JOR201" s="20"/>
      <c r="JOS201" s="20"/>
      <c r="JOT201" s="20"/>
      <c r="JOU201" s="20"/>
      <c r="JOV201" s="20"/>
      <c r="JOW201" s="20"/>
      <c r="JOX201" s="20"/>
      <c r="JOY201" s="20"/>
      <c r="JOZ201" s="20"/>
      <c r="JPA201" s="20"/>
      <c r="JPB201" s="20"/>
      <c r="JPC201" s="20"/>
      <c r="JPD201" s="20"/>
      <c r="JPE201" s="20"/>
      <c r="JPF201" s="20"/>
      <c r="JPG201" s="20"/>
      <c r="JPH201" s="20"/>
      <c r="JPI201" s="20"/>
      <c r="JPJ201" s="20"/>
      <c r="JPK201" s="20"/>
      <c r="JPL201" s="20"/>
      <c r="JPM201" s="20"/>
      <c r="JPN201" s="20"/>
      <c r="JPO201" s="20"/>
      <c r="JPP201" s="20"/>
      <c r="JPQ201" s="20"/>
      <c r="JPR201" s="20"/>
      <c r="JPS201" s="20"/>
      <c r="JPT201" s="20"/>
      <c r="JPU201" s="20"/>
      <c r="JPV201" s="20"/>
      <c r="JPW201" s="20"/>
      <c r="JPX201" s="20"/>
      <c r="JPY201" s="20"/>
      <c r="JPZ201" s="20"/>
      <c r="JQA201" s="20"/>
      <c r="JQB201" s="20"/>
      <c r="JQC201" s="20"/>
      <c r="JQD201" s="20"/>
      <c r="JQE201" s="20"/>
      <c r="JQF201" s="20"/>
      <c r="JQG201" s="20"/>
      <c r="JQH201" s="20"/>
      <c r="JQI201" s="20"/>
      <c r="JQJ201" s="20"/>
      <c r="JQK201" s="20"/>
      <c r="JQL201" s="20"/>
      <c r="JQM201" s="20"/>
      <c r="JQN201" s="20"/>
      <c r="JQO201" s="20"/>
      <c r="JQP201" s="20"/>
      <c r="JQQ201" s="20"/>
      <c r="JQR201" s="20"/>
      <c r="JQS201" s="20"/>
      <c r="JQT201" s="20"/>
      <c r="JQU201" s="20"/>
      <c r="JQV201" s="20"/>
      <c r="JQW201" s="20"/>
      <c r="JQX201" s="20"/>
      <c r="JQY201" s="20"/>
      <c r="JQZ201" s="20"/>
      <c r="JRA201" s="20"/>
      <c r="JRB201" s="20"/>
      <c r="JRC201" s="20"/>
      <c r="JRD201" s="20"/>
      <c r="JRE201" s="20"/>
      <c r="JRF201" s="20"/>
      <c r="JRG201" s="20"/>
      <c r="JRH201" s="20"/>
      <c r="JRI201" s="20"/>
      <c r="JRJ201" s="20"/>
      <c r="JRK201" s="20"/>
      <c r="JRL201" s="20"/>
      <c r="JRM201" s="20"/>
      <c r="JRN201" s="20"/>
      <c r="JRO201" s="20"/>
      <c r="JRP201" s="20"/>
      <c r="JRQ201" s="20"/>
      <c r="JRR201" s="20"/>
      <c r="JRS201" s="20"/>
      <c r="JRT201" s="20"/>
      <c r="JRU201" s="20"/>
      <c r="JRV201" s="20"/>
      <c r="JRW201" s="20"/>
      <c r="JRX201" s="20"/>
      <c r="JRY201" s="20"/>
      <c r="JRZ201" s="20"/>
      <c r="JSA201" s="20"/>
      <c r="JSB201" s="20"/>
      <c r="JSC201" s="20"/>
      <c r="JSD201" s="20"/>
      <c r="JSE201" s="20"/>
      <c r="JSF201" s="20"/>
      <c r="JSG201" s="20"/>
      <c r="JSH201" s="20"/>
      <c r="JSI201" s="20"/>
      <c r="JSJ201" s="20"/>
      <c r="JSK201" s="20"/>
      <c r="JSL201" s="20"/>
      <c r="JSM201" s="20"/>
      <c r="JSN201" s="20"/>
      <c r="JSO201" s="20"/>
      <c r="JSP201" s="20"/>
      <c r="JSQ201" s="20"/>
      <c r="JSR201" s="20"/>
      <c r="JSS201" s="20"/>
      <c r="JST201" s="20"/>
      <c r="JSU201" s="20"/>
      <c r="JSV201" s="20"/>
      <c r="JSW201" s="20"/>
      <c r="JSX201" s="20"/>
      <c r="JSY201" s="20"/>
      <c r="JSZ201" s="20"/>
      <c r="JTA201" s="20"/>
      <c r="JTB201" s="20"/>
      <c r="JTC201" s="20"/>
      <c r="JTD201" s="20"/>
      <c r="JTE201" s="20"/>
      <c r="JTF201" s="20"/>
      <c r="JTG201" s="20"/>
      <c r="JTH201" s="20"/>
      <c r="JTI201" s="20"/>
      <c r="JTJ201" s="20"/>
      <c r="JTK201" s="20"/>
      <c r="JTL201" s="20"/>
      <c r="JTM201" s="20"/>
      <c r="JTN201" s="20"/>
      <c r="JTO201" s="20"/>
      <c r="JTP201" s="20"/>
      <c r="JTQ201" s="20"/>
      <c r="JTR201" s="20"/>
      <c r="JTS201" s="20"/>
      <c r="JTT201" s="20"/>
      <c r="JTU201" s="20"/>
      <c r="JTV201" s="20"/>
      <c r="JTW201" s="20"/>
      <c r="JTX201" s="20"/>
      <c r="JTY201" s="20"/>
      <c r="JTZ201" s="20"/>
      <c r="JUA201" s="20"/>
      <c r="JUB201" s="20"/>
      <c r="JUC201" s="20"/>
      <c r="JUD201" s="20"/>
      <c r="JUE201" s="20"/>
      <c r="JUF201" s="20"/>
      <c r="JUG201" s="20"/>
      <c r="JUH201" s="20"/>
      <c r="JUI201" s="20"/>
      <c r="JUJ201" s="20"/>
      <c r="JUK201" s="20"/>
      <c r="JUL201" s="20"/>
      <c r="JUM201" s="20"/>
      <c r="JUN201" s="20"/>
      <c r="JUO201" s="20"/>
      <c r="JUP201" s="20"/>
      <c r="JUQ201" s="20"/>
      <c r="JUR201" s="20"/>
      <c r="JUS201" s="20"/>
      <c r="JUT201" s="20"/>
      <c r="JUU201" s="20"/>
      <c r="JUV201" s="20"/>
      <c r="JUW201" s="20"/>
      <c r="JUX201" s="20"/>
      <c r="JUY201" s="20"/>
      <c r="JUZ201" s="20"/>
      <c r="JVA201" s="20"/>
      <c r="JVB201" s="20"/>
      <c r="JVC201" s="20"/>
      <c r="JVD201" s="20"/>
      <c r="JVE201" s="20"/>
      <c r="JVF201" s="20"/>
      <c r="JVG201" s="20"/>
      <c r="JVH201" s="20"/>
      <c r="JVI201" s="20"/>
      <c r="JVJ201" s="20"/>
      <c r="JVK201" s="20"/>
      <c r="JVL201" s="20"/>
      <c r="JVM201" s="20"/>
      <c r="JVN201" s="20"/>
      <c r="JVO201" s="20"/>
      <c r="JVP201" s="20"/>
      <c r="JVQ201" s="20"/>
      <c r="JVR201" s="20"/>
      <c r="JVS201" s="20"/>
      <c r="JVT201" s="20"/>
      <c r="JVU201" s="20"/>
      <c r="JVV201" s="20"/>
      <c r="JVW201" s="20"/>
      <c r="JVX201" s="20"/>
      <c r="JVY201" s="20"/>
      <c r="JVZ201" s="20"/>
      <c r="JWA201" s="20"/>
      <c r="JWB201" s="20"/>
      <c r="JWC201" s="20"/>
      <c r="JWD201" s="20"/>
      <c r="JWE201" s="20"/>
      <c r="JWF201" s="20"/>
      <c r="JWG201" s="20"/>
      <c r="JWH201" s="20"/>
      <c r="JWI201" s="20"/>
      <c r="JWJ201" s="20"/>
      <c r="JWK201" s="20"/>
      <c r="JWL201" s="20"/>
      <c r="JWM201" s="20"/>
      <c r="JWN201" s="20"/>
      <c r="JWO201" s="20"/>
      <c r="JWP201" s="20"/>
      <c r="JWQ201" s="20"/>
      <c r="JWR201" s="20"/>
      <c r="JWS201" s="20"/>
      <c r="JWT201" s="20"/>
      <c r="JWU201" s="20"/>
      <c r="JWV201" s="20"/>
      <c r="JWW201" s="20"/>
      <c r="JWX201" s="20"/>
      <c r="JWY201" s="20"/>
      <c r="JWZ201" s="20"/>
      <c r="JXA201" s="20"/>
      <c r="JXB201" s="20"/>
      <c r="JXC201" s="20"/>
      <c r="JXD201" s="20"/>
      <c r="JXE201" s="20"/>
      <c r="JXF201" s="20"/>
      <c r="JXG201" s="20"/>
      <c r="JXH201" s="20"/>
      <c r="JXI201" s="20"/>
      <c r="JXJ201" s="20"/>
      <c r="JXK201" s="20"/>
      <c r="JXL201" s="20"/>
      <c r="JXM201" s="20"/>
      <c r="JXN201" s="20"/>
      <c r="JXO201" s="20"/>
      <c r="JXP201" s="20"/>
      <c r="JXQ201" s="20"/>
      <c r="JXR201" s="20"/>
      <c r="JXS201" s="20"/>
      <c r="JXT201" s="20"/>
      <c r="JXU201" s="20"/>
      <c r="JXV201" s="20"/>
      <c r="JXW201" s="20"/>
      <c r="JXX201" s="20"/>
      <c r="JXY201" s="20"/>
      <c r="JXZ201" s="20"/>
      <c r="JYA201" s="20"/>
      <c r="JYB201" s="20"/>
      <c r="JYC201" s="20"/>
      <c r="JYD201" s="20"/>
      <c r="JYE201" s="20"/>
      <c r="JYF201" s="20"/>
      <c r="JYG201" s="20"/>
      <c r="JYH201" s="20"/>
      <c r="JYI201" s="20"/>
      <c r="JYJ201" s="20"/>
      <c r="JYK201" s="20"/>
      <c r="JYL201" s="20"/>
      <c r="JYM201" s="20"/>
      <c r="JYN201" s="20"/>
      <c r="JYO201" s="20"/>
      <c r="JYP201" s="20"/>
      <c r="JYQ201" s="20"/>
      <c r="JYR201" s="20"/>
      <c r="JYS201" s="20"/>
      <c r="JYT201" s="20"/>
      <c r="JYU201" s="20"/>
      <c r="JYV201" s="20"/>
      <c r="JYW201" s="20"/>
      <c r="JYX201" s="20"/>
      <c r="JYY201" s="20"/>
      <c r="JYZ201" s="20"/>
      <c r="JZA201" s="20"/>
      <c r="JZB201" s="20"/>
      <c r="JZC201" s="20"/>
      <c r="JZD201" s="20"/>
      <c r="JZE201" s="20"/>
      <c r="JZF201" s="20"/>
      <c r="JZG201" s="20"/>
      <c r="JZH201" s="20"/>
      <c r="JZI201" s="20"/>
      <c r="JZJ201" s="20"/>
      <c r="JZK201" s="20"/>
      <c r="JZL201" s="20"/>
      <c r="JZM201" s="20"/>
      <c r="JZN201" s="20"/>
      <c r="JZO201" s="20"/>
      <c r="JZP201" s="20"/>
      <c r="JZQ201" s="20"/>
      <c r="JZR201" s="20"/>
      <c r="JZS201" s="20"/>
      <c r="JZT201" s="20"/>
      <c r="JZU201" s="20"/>
      <c r="JZV201" s="20"/>
      <c r="JZW201" s="20"/>
      <c r="JZX201" s="20"/>
      <c r="JZY201" s="20"/>
      <c r="JZZ201" s="20"/>
      <c r="KAA201" s="20"/>
      <c r="KAB201" s="20"/>
      <c r="KAC201" s="20"/>
      <c r="KAD201" s="20"/>
      <c r="KAE201" s="20"/>
      <c r="KAF201" s="20"/>
      <c r="KAG201" s="20"/>
      <c r="KAH201" s="20"/>
      <c r="KAI201" s="20"/>
      <c r="KAJ201" s="20"/>
      <c r="KAK201" s="20"/>
      <c r="KAL201" s="20"/>
      <c r="KAM201" s="20"/>
      <c r="KAN201" s="20"/>
      <c r="KAO201" s="20"/>
      <c r="KAP201" s="20"/>
      <c r="KAQ201" s="20"/>
      <c r="KAR201" s="20"/>
      <c r="KAS201" s="20"/>
      <c r="KAT201" s="20"/>
      <c r="KAU201" s="20"/>
      <c r="KAV201" s="20"/>
      <c r="KAW201" s="20"/>
      <c r="KAX201" s="20"/>
      <c r="KAY201" s="20"/>
      <c r="KAZ201" s="20"/>
      <c r="KBA201" s="20"/>
      <c r="KBB201" s="20"/>
      <c r="KBC201" s="20"/>
      <c r="KBD201" s="20"/>
      <c r="KBE201" s="20"/>
      <c r="KBF201" s="20"/>
      <c r="KBG201" s="20"/>
      <c r="KBH201" s="20"/>
      <c r="KBI201" s="20"/>
      <c r="KBJ201" s="20"/>
      <c r="KBK201" s="20"/>
      <c r="KBL201" s="20"/>
      <c r="KBM201" s="20"/>
      <c r="KBN201" s="20"/>
      <c r="KBO201" s="20"/>
      <c r="KBP201" s="20"/>
      <c r="KBQ201" s="20"/>
      <c r="KBR201" s="20"/>
      <c r="KBS201" s="20"/>
      <c r="KBT201" s="20"/>
      <c r="KBU201" s="20"/>
      <c r="KBV201" s="20"/>
      <c r="KBW201" s="20"/>
      <c r="KBX201" s="20"/>
      <c r="KBY201" s="20"/>
      <c r="KBZ201" s="20"/>
      <c r="KCA201" s="20"/>
      <c r="KCB201" s="20"/>
      <c r="KCC201" s="20"/>
      <c r="KCD201" s="20"/>
      <c r="KCE201" s="20"/>
      <c r="KCF201" s="20"/>
      <c r="KCG201" s="20"/>
      <c r="KCH201" s="20"/>
      <c r="KCI201" s="20"/>
      <c r="KCJ201" s="20"/>
      <c r="KCK201" s="20"/>
      <c r="KCL201" s="20"/>
      <c r="KCM201" s="20"/>
      <c r="KCN201" s="20"/>
      <c r="KCO201" s="20"/>
      <c r="KCP201" s="20"/>
      <c r="KCQ201" s="20"/>
      <c r="KCR201" s="20"/>
      <c r="KCS201" s="20"/>
      <c r="KCT201" s="20"/>
      <c r="KCU201" s="20"/>
      <c r="KCV201" s="20"/>
      <c r="KCW201" s="20"/>
      <c r="KCX201" s="20"/>
      <c r="KCY201" s="20"/>
      <c r="KCZ201" s="20"/>
      <c r="KDA201" s="20"/>
      <c r="KDB201" s="20"/>
      <c r="KDC201" s="20"/>
      <c r="KDD201" s="20"/>
      <c r="KDE201" s="20"/>
      <c r="KDF201" s="20"/>
      <c r="KDG201" s="20"/>
      <c r="KDH201" s="20"/>
      <c r="KDI201" s="20"/>
      <c r="KDJ201" s="20"/>
      <c r="KDK201" s="20"/>
      <c r="KDL201" s="20"/>
      <c r="KDM201" s="20"/>
      <c r="KDN201" s="20"/>
      <c r="KDO201" s="20"/>
      <c r="KDP201" s="20"/>
      <c r="KDQ201" s="20"/>
      <c r="KDR201" s="20"/>
      <c r="KDS201" s="20"/>
      <c r="KDT201" s="20"/>
      <c r="KDU201" s="20"/>
      <c r="KDV201" s="20"/>
      <c r="KDW201" s="20"/>
      <c r="KDX201" s="20"/>
      <c r="KDY201" s="20"/>
      <c r="KDZ201" s="20"/>
      <c r="KEA201" s="20"/>
      <c r="KEB201" s="20"/>
      <c r="KEC201" s="20"/>
      <c r="KED201" s="20"/>
      <c r="KEE201" s="20"/>
      <c r="KEF201" s="20"/>
      <c r="KEG201" s="20"/>
      <c r="KEH201" s="20"/>
      <c r="KEI201" s="20"/>
      <c r="KEJ201" s="20"/>
      <c r="KEK201" s="20"/>
      <c r="KEL201" s="20"/>
      <c r="KEM201" s="20"/>
      <c r="KEN201" s="20"/>
      <c r="KEO201" s="20"/>
      <c r="KEP201" s="20"/>
      <c r="KEQ201" s="20"/>
      <c r="KER201" s="20"/>
      <c r="KES201" s="20"/>
      <c r="KET201" s="20"/>
      <c r="KEU201" s="20"/>
      <c r="KEV201" s="20"/>
      <c r="KEW201" s="20"/>
      <c r="KEX201" s="20"/>
      <c r="KEY201" s="20"/>
      <c r="KEZ201" s="20"/>
      <c r="KFA201" s="20"/>
      <c r="KFB201" s="20"/>
      <c r="KFC201" s="20"/>
      <c r="KFD201" s="20"/>
      <c r="KFE201" s="20"/>
      <c r="KFF201" s="20"/>
      <c r="KFG201" s="20"/>
      <c r="KFH201" s="20"/>
      <c r="KFI201" s="20"/>
      <c r="KFJ201" s="20"/>
      <c r="KFK201" s="20"/>
      <c r="KFL201" s="20"/>
      <c r="KFM201" s="20"/>
      <c r="KFN201" s="20"/>
      <c r="KFO201" s="20"/>
      <c r="KFP201" s="20"/>
      <c r="KFQ201" s="20"/>
      <c r="KFR201" s="20"/>
      <c r="KFS201" s="20"/>
      <c r="KFT201" s="20"/>
      <c r="KFU201" s="20"/>
      <c r="KFV201" s="20"/>
      <c r="KFW201" s="20"/>
      <c r="KFX201" s="20"/>
      <c r="KFY201" s="20"/>
      <c r="KFZ201" s="20"/>
      <c r="KGA201" s="20"/>
      <c r="KGB201" s="20"/>
      <c r="KGC201" s="20"/>
      <c r="KGD201" s="20"/>
      <c r="KGE201" s="20"/>
      <c r="KGF201" s="20"/>
      <c r="KGG201" s="20"/>
      <c r="KGH201" s="20"/>
      <c r="KGI201" s="20"/>
      <c r="KGJ201" s="20"/>
      <c r="KGK201" s="20"/>
      <c r="KGL201" s="20"/>
      <c r="KGM201" s="20"/>
      <c r="KGN201" s="20"/>
      <c r="KGO201" s="20"/>
      <c r="KGP201" s="20"/>
      <c r="KGQ201" s="20"/>
      <c r="KGR201" s="20"/>
      <c r="KGS201" s="20"/>
      <c r="KGT201" s="20"/>
      <c r="KGU201" s="20"/>
      <c r="KGV201" s="20"/>
      <c r="KGW201" s="20"/>
      <c r="KGX201" s="20"/>
      <c r="KGY201" s="20"/>
      <c r="KGZ201" s="20"/>
      <c r="KHA201" s="20"/>
      <c r="KHB201" s="20"/>
      <c r="KHC201" s="20"/>
      <c r="KHD201" s="20"/>
      <c r="KHE201" s="20"/>
      <c r="KHF201" s="20"/>
      <c r="KHG201" s="20"/>
      <c r="KHH201" s="20"/>
      <c r="KHI201" s="20"/>
      <c r="KHJ201" s="20"/>
      <c r="KHK201" s="20"/>
      <c r="KHL201" s="20"/>
      <c r="KHM201" s="20"/>
      <c r="KHN201" s="20"/>
      <c r="KHO201" s="20"/>
      <c r="KHP201" s="20"/>
      <c r="KHQ201" s="20"/>
      <c r="KHR201" s="20"/>
      <c r="KHS201" s="20"/>
      <c r="KHT201" s="20"/>
      <c r="KHU201" s="20"/>
      <c r="KHV201" s="20"/>
      <c r="KHW201" s="20"/>
      <c r="KHX201" s="20"/>
      <c r="KHY201" s="20"/>
      <c r="KHZ201" s="20"/>
      <c r="KIA201" s="20"/>
      <c r="KIB201" s="20"/>
      <c r="KIC201" s="20"/>
      <c r="KID201" s="20"/>
      <c r="KIE201" s="20"/>
      <c r="KIF201" s="20"/>
      <c r="KIG201" s="20"/>
      <c r="KIH201" s="20"/>
      <c r="KII201" s="20"/>
      <c r="KIJ201" s="20"/>
      <c r="KIK201" s="20"/>
      <c r="KIL201" s="20"/>
      <c r="KIM201" s="20"/>
      <c r="KIN201" s="20"/>
      <c r="KIO201" s="20"/>
      <c r="KIP201" s="20"/>
      <c r="KIQ201" s="20"/>
      <c r="KIR201" s="20"/>
      <c r="KIS201" s="20"/>
      <c r="KIT201" s="20"/>
      <c r="KIU201" s="20"/>
      <c r="KIV201" s="20"/>
      <c r="KIW201" s="20"/>
      <c r="KIX201" s="20"/>
      <c r="KIY201" s="20"/>
      <c r="KIZ201" s="20"/>
      <c r="KJA201" s="20"/>
      <c r="KJB201" s="20"/>
      <c r="KJC201" s="20"/>
      <c r="KJD201" s="20"/>
      <c r="KJE201" s="20"/>
      <c r="KJF201" s="20"/>
      <c r="KJG201" s="20"/>
      <c r="KJH201" s="20"/>
      <c r="KJI201" s="20"/>
      <c r="KJJ201" s="20"/>
      <c r="KJK201" s="20"/>
      <c r="KJL201" s="20"/>
      <c r="KJM201" s="20"/>
      <c r="KJN201" s="20"/>
      <c r="KJO201" s="20"/>
      <c r="KJP201" s="20"/>
      <c r="KJQ201" s="20"/>
      <c r="KJR201" s="20"/>
      <c r="KJS201" s="20"/>
      <c r="KJT201" s="20"/>
      <c r="KJU201" s="20"/>
      <c r="KJV201" s="20"/>
      <c r="KJW201" s="20"/>
      <c r="KJX201" s="20"/>
      <c r="KJY201" s="20"/>
      <c r="KJZ201" s="20"/>
      <c r="KKA201" s="20"/>
      <c r="KKB201" s="20"/>
      <c r="KKC201" s="20"/>
      <c r="KKD201" s="20"/>
      <c r="KKE201" s="20"/>
      <c r="KKF201" s="20"/>
      <c r="KKG201" s="20"/>
      <c r="KKH201" s="20"/>
      <c r="KKI201" s="20"/>
      <c r="KKJ201" s="20"/>
      <c r="KKK201" s="20"/>
      <c r="KKL201" s="20"/>
      <c r="KKM201" s="20"/>
      <c r="KKN201" s="20"/>
      <c r="KKO201" s="20"/>
      <c r="KKP201" s="20"/>
      <c r="KKQ201" s="20"/>
      <c r="KKR201" s="20"/>
      <c r="KKS201" s="20"/>
      <c r="KKT201" s="20"/>
      <c r="KKU201" s="20"/>
      <c r="KKV201" s="20"/>
      <c r="KKW201" s="20"/>
      <c r="KKX201" s="20"/>
      <c r="KKY201" s="20"/>
      <c r="KKZ201" s="20"/>
      <c r="KLA201" s="20"/>
      <c r="KLB201" s="20"/>
      <c r="KLC201" s="20"/>
      <c r="KLD201" s="20"/>
      <c r="KLE201" s="20"/>
      <c r="KLF201" s="20"/>
      <c r="KLG201" s="20"/>
      <c r="KLH201" s="20"/>
      <c r="KLI201" s="20"/>
      <c r="KLJ201" s="20"/>
      <c r="KLK201" s="20"/>
      <c r="KLL201" s="20"/>
      <c r="KLM201" s="20"/>
      <c r="KLN201" s="20"/>
      <c r="KLO201" s="20"/>
      <c r="KLP201" s="20"/>
      <c r="KLQ201" s="20"/>
      <c r="KLR201" s="20"/>
      <c r="KLS201" s="20"/>
      <c r="KLT201" s="20"/>
      <c r="KLU201" s="20"/>
      <c r="KLV201" s="20"/>
      <c r="KLW201" s="20"/>
      <c r="KLX201" s="20"/>
      <c r="KLY201" s="20"/>
      <c r="KLZ201" s="20"/>
      <c r="KMA201" s="20"/>
      <c r="KMB201" s="20"/>
      <c r="KMC201" s="20"/>
      <c r="KMD201" s="20"/>
      <c r="KME201" s="20"/>
      <c r="KMF201" s="20"/>
      <c r="KMG201" s="20"/>
      <c r="KMH201" s="20"/>
      <c r="KMI201" s="20"/>
      <c r="KMJ201" s="20"/>
      <c r="KMK201" s="20"/>
      <c r="KML201" s="20"/>
      <c r="KMM201" s="20"/>
      <c r="KMN201" s="20"/>
      <c r="KMO201" s="20"/>
      <c r="KMP201" s="20"/>
      <c r="KMQ201" s="20"/>
      <c r="KMR201" s="20"/>
      <c r="KMS201" s="20"/>
      <c r="KMT201" s="20"/>
      <c r="KMU201" s="20"/>
      <c r="KMV201" s="20"/>
      <c r="KMW201" s="20"/>
      <c r="KMX201" s="20"/>
      <c r="KMY201" s="20"/>
      <c r="KMZ201" s="20"/>
      <c r="KNA201" s="20"/>
      <c r="KNB201" s="20"/>
      <c r="KNC201" s="20"/>
      <c r="KND201" s="20"/>
      <c r="KNE201" s="20"/>
      <c r="KNF201" s="20"/>
      <c r="KNG201" s="20"/>
      <c r="KNH201" s="20"/>
      <c r="KNI201" s="20"/>
      <c r="KNJ201" s="20"/>
      <c r="KNK201" s="20"/>
      <c r="KNL201" s="20"/>
      <c r="KNM201" s="20"/>
      <c r="KNN201" s="20"/>
      <c r="KNO201" s="20"/>
      <c r="KNP201" s="20"/>
      <c r="KNQ201" s="20"/>
      <c r="KNR201" s="20"/>
      <c r="KNS201" s="20"/>
      <c r="KNT201" s="20"/>
      <c r="KNU201" s="20"/>
      <c r="KNV201" s="20"/>
      <c r="KNW201" s="20"/>
      <c r="KNX201" s="20"/>
      <c r="KNY201" s="20"/>
      <c r="KNZ201" s="20"/>
      <c r="KOA201" s="20"/>
      <c r="KOB201" s="20"/>
      <c r="KOC201" s="20"/>
      <c r="KOD201" s="20"/>
      <c r="KOE201" s="20"/>
      <c r="KOF201" s="20"/>
      <c r="KOG201" s="20"/>
      <c r="KOH201" s="20"/>
      <c r="KOI201" s="20"/>
      <c r="KOJ201" s="20"/>
      <c r="KOK201" s="20"/>
      <c r="KOL201" s="20"/>
      <c r="KOM201" s="20"/>
      <c r="KON201" s="20"/>
      <c r="KOO201" s="20"/>
      <c r="KOP201" s="20"/>
      <c r="KOQ201" s="20"/>
      <c r="KOR201" s="20"/>
      <c r="KOS201" s="20"/>
      <c r="KOT201" s="20"/>
      <c r="KOU201" s="20"/>
      <c r="KOV201" s="20"/>
      <c r="KOW201" s="20"/>
      <c r="KOX201" s="20"/>
      <c r="KOY201" s="20"/>
      <c r="KOZ201" s="20"/>
      <c r="KPA201" s="20"/>
      <c r="KPB201" s="20"/>
      <c r="KPC201" s="20"/>
      <c r="KPD201" s="20"/>
      <c r="KPE201" s="20"/>
      <c r="KPF201" s="20"/>
      <c r="KPG201" s="20"/>
      <c r="KPH201" s="20"/>
      <c r="KPI201" s="20"/>
      <c r="KPJ201" s="20"/>
      <c r="KPK201" s="20"/>
      <c r="KPL201" s="20"/>
      <c r="KPM201" s="20"/>
      <c r="KPN201" s="20"/>
      <c r="KPO201" s="20"/>
      <c r="KPP201" s="20"/>
      <c r="KPQ201" s="20"/>
      <c r="KPR201" s="20"/>
      <c r="KPS201" s="20"/>
      <c r="KPT201" s="20"/>
      <c r="KPU201" s="20"/>
      <c r="KPV201" s="20"/>
      <c r="KPW201" s="20"/>
      <c r="KPX201" s="20"/>
      <c r="KPY201" s="20"/>
      <c r="KPZ201" s="20"/>
      <c r="KQA201" s="20"/>
      <c r="KQB201" s="20"/>
      <c r="KQC201" s="20"/>
      <c r="KQD201" s="20"/>
      <c r="KQE201" s="20"/>
      <c r="KQF201" s="20"/>
      <c r="KQG201" s="20"/>
      <c r="KQH201" s="20"/>
      <c r="KQI201" s="20"/>
      <c r="KQJ201" s="20"/>
      <c r="KQK201" s="20"/>
      <c r="KQL201" s="20"/>
      <c r="KQM201" s="20"/>
      <c r="KQN201" s="20"/>
      <c r="KQO201" s="20"/>
      <c r="KQP201" s="20"/>
      <c r="KQQ201" s="20"/>
      <c r="KQR201" s="20"/>
      <c r="KQS201" s="20"/>
      <c r="KQT201" s="20"/>
      <c r="KQU201" s="20"/>
      <c r="KQV201" s="20"/>
      <c r="KQW201" s="20"/>
      <c r="KQX201" s="20"/>
      <c r="KQY201" s="20"/>
      <c r="KQZ201" s="20"/>
      <c r="KRA201" s="20"/>
      <c r="KRB201" s="20"/>
      <c r="KRC201" s="20"/>
      <c r="KRD201" s="20"/>
      <c r="KRE201" s="20"/>
      <c r="KRF201" s="20"/>
      <c r="KRG201" s="20"/>
      <c r="KRH201" s="20"/>
      <c r="KRI201" s="20"/>
      <c r="KRJ201" s="20"/>
      <c r="KRK201" s="20"/>
      <c r="KRL201" s="20"/>
      <c r="KRM201" s="20"/>
      <c r="KRN201" s="20"/>
      <c r="KRO201" s="20"/>
      <c r="KRP201" s="20"/>
      <c r="KRQ201" s="20"/>
      <c r="KRR201" s="20"/>
      <c r="KRS201" s="20"/>
      <c r="KRT201" s="20"/>
      <c r="KRU201" s="20"/>
      <c r="KRV201" s="20"/>
      <c r="KRW201" s="20"/>
      <c r="KRX201" s="20"/>
      <c r="KRY201" s="20"/>
      <c r="KRZ201" s="20"/>
      <c r="KSA201" s="20"/>
      <c r="KSB201" s="20"/>
      <c r="KSC201" s="20"/>
      <c r="KSD201" s="20"/>
      <c r="KSE201" s="20"/>
      <c r="KSF201" s="20"/>
      <c r="KSG201" s="20"/>
      <c r="KSH201" s="20"/>
      <c r="KSI201" s="20"/>
      <c r="KSJ201" s="20"/>
      <c r="KSK201" s="20"/>
      <c r="KSL201" s="20"/>
      <c r="KSM201" s="20"/>
      <c r="KSN201" s="20"/>
      <c r="KSO201" s="20"/>
      <c r="KSP201" s="20"/>
      <c r="KSQ201" s="20"/>
      <c r="KSR201" s="20"/>
      <c r="KSS201" s="20"/>
      <c r="KST201" s="20"/>
      <c r="KSU201" s="20"/>
      <c r="KSV201" s="20"/>
      <c r="KSW201" s="20"/>
      <c r="KSX201" s="20"/>
      <c r="KSY201" s="20"/>
      <c r="KSZ201" s="20"/>
      <c r="KTA201" s="20"/>
      <c r="KTB201" s="20"/>
      <c r="KTC201" s="20"/>
      <c r="KTD201" s="20"/>
      <c r="KTE201" s="20"/>
      <c r="KTF201" s="20"/>
      <c r="KTG201" s="20"/>
      <c r="KTH201" s="20"/>
      <c r="KTI201" s="20"/>
      <c r="KTJ201" s="20"/>
      <c r="KTK201" s="20"/>
      <c r="KTL201" s="20"/>
      <c r="KTM201" s="20"/>
      <c r="KTN201" s="20"/>
      <c r="KTO201" s="20"/>
      <c r="KTP201" s="20"/>
      <c r="KTQ201" s="20"/>
      <c r="KTR201" s="20"/>
      <c r="KTS201" s="20"/>
      <c r="KTT201" s="20"/>
      <c r="KTU201" s="20"/>
      <c r="KTV201" s="20"/>
      <c r="KTW201" s="20"/>
      <c r="KTX201" s="20"/>
      <c r="KTY201" s="20"/>
      <c r="KTZ201" s="20"/>
      <c r="KUA201" s="20"/>
      <c r="KUB201" s="20"/>
      <c r="KUC201" s="20"/>
      <c r="KUD201" s="20"/>
      <c r="KUE201" s="20"/>
      <c r="KUF201" s="20"/>
      <c r="KUG201" s="20"/>
      <c r="KUH201" s="20"/>
      <c r="KUI201" s="20"/>
      <c r="KUJ201" s="20"/>
      <c r="KUK201" s="20"/>
      <c r="KUL201" s="20"/>
      <c r="KUM201" s="20"/>
      <c r="KUN201" s="20"/>
      <c r="KUO201" s="20"/>
      <c r="KUP201" s="20"/>
      <c r="KUQ201" s="20"/>
      <c r="KUR201" s="20"/>
      <c r="KUS201" s="20"/>
      <c r="KUT201" s="20"/>
      <c r="KUU201" s="20"/>
      <c r="KUV201" s="20"/>
      <c r="KUW201" s="20"/>
      <c r="KUX201" s="20"/>
      <c r="KUY201" s="20"/>
      <c r="KUZ201" s="20"/>
      <c r="KVA201" s="20"/>
      <c r="KVB201" s="20"/>
      <c r="KVC201" s="20"/>
      <c r="KVD201" s="20"/>
      <c r="KVE201" s="20"/>
      <c r="KVF201" s="20"/>
      <c r="KVG201" s="20"/>
      <c r="KVH201" s="20"/>
      <c r="KVI201" s="20"/>
      <c r="KVJ201" s="20"/>
      <c r="KVK201" s="20"/>
      <c r="KVL201" s="20"/>
      <c r="KVM201" s="20"/>
      <c r="KVN201" s="20"/>
      <c r="KVO201" s="20"/>
      <c r="KVP201" s="20"/>
      <c r="KVQ201" s="20"/>
      <c r="KVR201" s="20"/>
      <c r="KVS201" s="20"/>
      <c r="KVT201" s="20"/>
      <c r="KVU201" s="20"/>
      <c r="KVV201" s="20"/>
      <c r="KVW201" s="20"/>
      <c r="KVX201" s="20"/>
      <c r="KVY201" s="20"/>
      <c r="KVZ201" s="20"/>
      <c r="KWA201" s="20"/>
      <c r="KWB201" s="20"/>
      <c r="KWC201" s="20"/>
      <c r="KWD201" s="20"/>
      <c r="KWE201" s="20"/>
      <c r="KWF201" s="20"/>
      <c r="KWG201" s="20"/>
      <c r="KWH201" s="20"/>
      <c r="KWI201" s="20"/>
      <c r="KWJ201" s="20"/>
      <c r="KWK201" s="20"/>
      <c r="KWL201" s="20"/>
      <c r="KWM201" s="20"/>
      <c r="KWN201" s="20"/>
      <c r="KWO201" s="20"/>
      <c r="KWP201" s="20"/>
      <c r="KWQ201" s="20"/>
      <c r="KWR201" s="20"/>
      <c r="KWS201" s="20"/>
      <c r="KWT201" s="20"/>
      <c r="KWU201" s="20"/>
      <c r="KWV201" s="20"/>
      <c r="KWW201" s="20"/>
      <c r="KWX201" s="20"/>
      <c r="KWY201" s="20"/>
      <c r="KWZ201" s="20"/>
      <c r="KXA201" s="20"/>
      <c r="KXB201" s="20"/>
      <c r="KXC201" s="20"/>
      <c r="KXD201" s="20"/>
      <c r="KXE201" s="20"/>
      <c r="KXF201" s="20"/>
      <c r="KXG201" s="20"/>
      <c r="KXH201" s="20"/>
      <c r="KXI201" s="20"/>
      <c r="KXJ201" s="20"/>
      <c r="KXK201" s="20"/>
      <c r="KXL201" s="20"/>
      <c r="KXM201" s="20"/>
      <c r="KXN201" s="20"/>
      <c r="KXO201" s="20"/>
      <c r="KXP201" s="20"/>
      <c r="KXQ201" s="20"/>
      <c r="KXR201" s="20"/>
      <c r="KXS201" s="20"/>
      <c r="KXT201" s="20"/>
      <c r="KXU201" s="20"/>
      <c r="KXV201" s="20"/>
      <c r="KXW201" s="20"/>
      <c r="KXX201" s="20"/>
      <c r="KXY201" s="20"/>
      <c r="KXZ201" s="20"/>
      <c r="KYA201" s="20"/>
      <c r="KYB201" s="20"/>
      <c r="KYC201" s="20"/>
      <c r="KYD201" s="20"/>
      <c r="KYE201" s="20"/>
      <c r="KYF201" s="20"/>
      <c r="KYG201" s="20"/>
      <c r="KYH201" s="20"/>
      <c r="KYI201" s="20"/>
      <c r="KYJ201" s="20"/>
      <c r="KYK201" s="20"/>
      <c r="KYL201" s="20"/>
      <c r="KYM201" s="20"/>
      <c r="KYN201" s="20"/>
      <c r="KYO201" s="20"/>
      <c r="KYP201" s="20"/>
      <c r="KYQ201" s="20"/>
      <c r="KYR201" s="20"/>
      <c r="KYS201" s="20"/>
      <c r="KYT201" s="20"/>
      <c r="KYU201" s="20"/>
      <c r="KYV201" s="20"/>
      <c r="KYW201" s="20"/>
      <c r="KYX201" s="20"/>
      <c r="KYY201" s="20"/>
      <c r="KYZ201" s="20"/>
      <c r="KZA201" s="20"/>
      <c r="KZB201" s="20"/>
      <c r="KZC201" s="20"/>
      <c r="KZD201" s="20"/>
      <c r="KZE201" s="20"/>
      <c r="KZF201" s="20"/>
      <c r="KZG201" s="20"/>
      <c r="KZH201" s="20"/>
      <c r="KZI201" s="20"/>
      <c r="KZJ201" s="20"/>
      <c r="KZK201" s="20"/>
      <c r="KZL201" s="20"/>
      <c r="KZM201" s="20"/>
      <c r="KZN201" s="20"/>
      <c r="KZO201" s="20"/>
      <c r="KZP201" s="20"/>
      <c r="KZQ201" s="20"/>
      <c r="KZR201" s="20"/>
      <c r="KZS201" s="20"/>
      <c r="KZT201" s="20"/>
      <c r="KZU201" s="20"/>
      <c r="KZV201" s="20"/>
      <c r="KZW201" s="20"/>
      <c r="KZX201" s="20"/>
      <c r="KZY201" s="20"/>
      <c r="KZZ201" s="20"/>
      <c r="LAA201" s="20"/>
      <c r="LAB201" s="20"/>
      <c r="LAC201" s="20"/>
      <c r="LAD201" s="20"/>
      <c r="LAE201" s="20"/>
      <c r="LAF201" s="20"/>
      <c r="LAG201" s="20"/>
      <c r="LAH201" s="20"/>
      <c r="LAI201" s="20"/>
      <c r="LAJ201" s="20"/>
      <c r="LAK201" s="20"/>
      <c r="LAL201" s="20"/>
      <c r="LAM201" s="20"/>
      <c r="LAN201" s="20"/>
      <c r="LAO201" s="20"/>
      <c r="LAP201" s="20"/>
      <c r="LAQ201" s="20"/>
      <c r="LAR201" s="20"/>
      <c r="LAS201" s="20"/>
      <c r="LAT201" s="20"/>
      <c r="LAU201" s="20"/>
      <c r="LAV201" s="20"/>
      <c r="LAW201" s="20"/>
      <c r="LAX201" s="20"/>
      <c r="LAY201" s="20"/>
      <c r="LAZ201" s="20"/>
      <c r="LBA201" s="20"/>
      <c r="LBB201" s="20"/>
      <c r="LBC201" s="20"/>
      <c r="LBD201" s="20"/>
      <c r="LBE201" s="20"/>
      <c r="LBF201" s="20"/>
      <c r="LBG201" s="20"/>
      <c r="LBH201" s="20"/>
      <c r="LBI201" s="20"/>
      <c r="LBJ201" s="20"/>
      <c r="LBK201" s="20"/>
      <c r="LBL201" s="20"/>
      <c r="LBM201" s="20"/>
      <c r="LBN201" s="20"/>
      <c r="LBO201" s="20"/>
      <c r="LBP201" s="20"/>
      <c r="LBQ201" s="20"/>
      <c r="LBR201" s="20"/>
      <c r="LBS201" s="20"/>
      <c r="LBT201" s="20"/>
      <c r="LBU201" s="20"/>
      <c r="LBV201" s="20"/>
      <c r="LBW201" s="20"/>
      <c r="LBX201" s="20"/>
      <c r="LBY201" s="20"/>
      <c r="LBZ201" s="20"/>
      <c r="LCA201" s="20"/>
      <c r="LCB201" s="20"/>
      <c r="LCC201" s="20"/>
      <c r="LCD201" s="20"/>
      <c r="LCE201" s="20"/>
      <c r="LCF201" s="20"/>
      <c r="LCG201" s="20"/>
      <c r="LCH201" s="20"/>
      <c r="LCI201" s="20"/>
      <c r="LCJ201" s="20"/>
      <c r="LCK201" s="20"/>
      <c r="LCL201" s="20"/>
      <c r="LCM201" s="20"/>
      <c r="LCN201" s="20"/>
      <c r="LCO201" s="20"/>
      <c r="LCP201" s="20"/>
      <c r="LCQ201" s="20"/>
      <c r="LCR201" s="20"/>
      <c r="LCS201" s="20"/>
      <c r="LCT201" s="20"/>
      <c r="LCU201" s="20"/>
      <c r="LCV201" s="20"/>
      <c r="LCW201" s="20"/>
      <c r="LCX201" s="20"/>
      <c r="LCY201" s="20"/>
      <c r="LCZ201" s="20"/>
      <c r="LDA201" s="20"/>
      <c r="LDB201" s="20"/>
      <c r="LDC201" s="20"/>
      <c r="LDD201" s="20"/>
      <c r="LDE201" s="20"/>
      <c r="LDF201" s="20"/>
      <c r="LDG201" s="20"/>
      <c r="LDH201" s="20"/>
      <c r="LDI201" s="20"/>
      <c r="LDJ201" s="20"/>
      <c r="LDK201" s="20"/>
      <c r="LDL201" s="20"/>
      <c r="LDM201" s="20"/>
      <c r="LDN201" s="20"/>
      <c r="LDO201" s="20"/>
      <c r="LDP201" s="20"/>
      <c r="LDQ201" s="20"/>
      <c r="LDR201" s="20"/>
      <c r="LDS201" s="20"/>
      <c r="LDT201" s="20"/>
      <c r="LDU201" s="20"/>
      <c r="LDV201" s="20"/>
      <c r="LDW201" s="20"/>
      <c r="LDX201" s="20"/>
      <c r="LDY201" s="20"/>
      <c r="LDZ201" s="20"/>
      <c r="LEA201" s="20"/>
      <c r="LEB201" s="20"/>
      <c r="LEC201" s="20"/>
      <c r="LED201" s="20"/>
      <c r="LEE201" s="20"/>
      <c r="LEF201" s="20"/>
      <c r="LEG201" s="20"/>
      <c r="LEH201" s="20"/>
      <c r="LEI201" s="20"/>
      <c r="LEJ201" s="20"/>
      <c r="LEK201" s="20"/>
      <c r="LEL201" s="20"/>
      <c r="LEM201" s="20"/>
      <c r="LEN201" s="20"/>
      <c r="LEO201" s="20"/>
      <c r="LEP201" s="20"/>
      <c r="LEQ201" s="20"/>
      <c r="LER201" s="20"/>
      <c r="LES201" s="20"/>
      <c r="LET201" s="20"/>
      <c r="LEU201" s="20"/>
      <c r="LEV201" s="20"/>
      <c r="LEW201" s="20"/>
      <c r="LEX201" s="20"/>
      <c r="LEY201" s="20"/>
      <c r="LEZ201" s="20"/>
      <c r="LFA201" s="20"/>
      <c r="LFB201" s="20"/>
      <c r="LFC201" s="20"/>
      <c r="LFD201" s="20"/>
      <c r="LFE201" s="20"/>
      <c r="LFF201" s="20"/>
      <c r="LFG201" s="20"/>
      <c r="LFH201" s="20"/>
      <c r="LFI201" s="20"/>
      <c r="LFJ201" s="20"/>
      <c r="LFK201" s="20"/>
      <c r="LFL201" s="20"/>
      <c r="LFM201" s="20"/>
      <c r="LFN201" s="20"/>
      <c r="LFO201" s="20"/>
      <c r="LFP201" s="20"/>
      <c r="LFQ201" s="20"/>
      <c r="LFR201" s="20"/>
      <c r="LFS201" s="20"/>
      <c r="LFT201" s="20"/>
      <c r="LFU201" s="20"/>
      <c r="LFV201" s="20"/>
      <c r="LFW201" s="20"/>
      <c r="LFX201" s="20"/>
      <c r="LFY201" s="20"/>
      <c r="LFZ201" s="20"/>
      <c r="LGA201" s="20"/>
      <c r="LGB201" s="20"/>
      <c r="LGC201" s="20"/>
      <c r="LGD201" s="20"/>
      <c r="LGE201" s="20"/>
      <c r="LGF201" s="20"/>
      <c r="LGG201" s="20"/>
      <c r="LGH201" s="20"/>
      <c r="LGI201" s="20"/>
      <c r="LGJ201" s="20"/>
      <c r="LGK201" s="20"/>
      <c r="LGL201" s="20"/>
      <c r="LGM201" s="20"/>
      <c r="LGN201" s="20"/>
      <c r="LGO201" s="20"/>
      <c r="LGP201" s="20"/>
      <c r="LGQ201" s="20"/>
      <c r="LGR201" s="20"/>
      <c r="LGS201" s="20"/>
      <c r="LGT201" s="20"/>
      <c r="LGU201" s="20"/>
      <c r="LGV201" s="20"/>
      <c r="LGW201" s="20"/>
      <c r="LGX201" s="20"/>
      <c r="LGY201" s="20"/>
      <c r="LGZ201" s="20"/>
      <c r="LHA201" s="20"/>
      <c r="LHB201" s="20"/>
      <c r="LHC201" s="20"/>
      <c r="LHD201" s="20"/>
      <c r="LHE201" s="20"/>
      <c r="LHF201" s="20"/>
      <c r="LHG201" s="20"/>
      <c r="LHH201" s="20"/>
      <c r="LHI201" s="20"/>
      <c r="LHJ201" s="20"/>
      <c r="LHK201" s="20"/>
      <c r="LHL201" s="20"/>
      <c r="LHM201" s="20"/>
      <c r="LHN201" s="20"/>
      <c r="LHO201" s="20"/>
      <c r="LHP201" s="20"/>
      <c r="LHQ201" s="20"/>
      <c r="LHR201" s="20"/>
      <c r="LHS201" s="20"/>
      <c r="LHT201" s="20"/>
      <c r="LHU201" s="20"/>
      <c r="LHV201" s="20"/>
      <c r="LHW201" s="20"/>
      <c r="LHX201" s="20"/>
      <c r="LHY201" s="20"/>
      <c r="LHZ201" s="20"/>
      <c r="LIA201" s="20"/>
      <c r="LIB201" s="20"/>
      <c r="LIC201" s="20"/>
      <c r="LID201" s="20"/>
      <c r="LIE201" s="20"/>
      <c r="LIF201" s="20"/>
      <c r="LIG201" s="20"/>
      <c r="LIH201" s="20"/>
      <c r="LII201" s="20"/>
      <c r="LIJ201" s="20"/>
      <c r="LIK201" s="20"/>
      <c r="LIL201" s="20"/>
      <c r="LIM201" s="20"/>
      <c r="LIN201" s="20"/>
      <c r="LIO201" s="20"/>
      <c r="LIP201" s="20"/>
      <c r="LIQ201" s="20"/>
      <c r="LIR201" s="20"/>
      <c r="LIS201" s="20"/>
      <c r="LIT201" s="20"/>
      <c r="LIU201" s="20"/>
      <c r="LIV201" s="20"/>
      <c r="LIW201" s="20"/>
      <c r="LIX201" s="20"/>
      <c r="LIY201" s="20"/>
      <c r="LIZ201" s="20"/>
      <c r="LJA201" s="20"/>
      <c r="LJB201" s="20"/>
      <c r="LJC201" s="20"/>
      <c r="LJD201" s="20"/>
      <c r="LJE201" s="20"/>
      <c r="LJF201" s="20"/>
      <c r="LJG201" s="20"/>
      <c r="LJH201" s="20"/>
      <c r="LJI201" s="20"/>
      <c r="LJJ201" s="20"/>
      <c r="LJK201" s="20"/>
      <c r="LJL201" s="20"/>
      <c r="LJM201" s="20"/>
      <c r="LJN201" s="20"/>
      <c r="LJO201" s="20"/>
      <c r="LJP201" s="20"/>
      <c r="LJQ201" s="20"/>
      <c r="LJR201" s="20"/>
      <c r="LJS201" s="20"/>
      <c r="LJT201" s="20"/>
      <c r="LJU201" s="20"/>
      <c r="LJV201" s="20"/>
      <c r="LJW201" s="20"/>
      <c r="LJX201" s="20"/>
      <c r="LJY201" s="20"/>
      <c r="LJZ201" s="20"/>
      <c r="LKA201" s="20"/>
      <c r="LKB201" s="20"/>
      <c r="LKC201" s="20"/>
      <c r="LKD201" s="20"/>
      <c r="LKE201" s="20"/>
      <c r="LKF201" s="20"/>
      <c r="LKG201" s="20"/>
      <c r="LKH201" s="20"/>
      <c r="LKI201" s="20"/>
      <c r="LKJ201" s="20"/>
      <c r="LKK201" s="20"/>
      <c r="LKL201" s="20"/>
      <c r="LKM201" s="20"/>
      <c r="LKN201" s="20"/>
      <c r="LKO201" s="20"/>
      <c r="LKP201" s="20"/>
      <c r="LKQ201" s="20"/>
      <c r="LKR201" s="20"/>
      <c r="LKS201" s="20"/>
      <c r="LKT201" s="20"/>
      <c r="LKU201" s="20"/>
      <c r="LKV201" s="20"/>
      <c r="LKW201" s="20"/>
      <c r="LKX201" s="20"/>
      <c r="LKY201" s="20"/>
      <c r="LKZ201" s="20"/>
      <c r="LLA201" s="20"/>
      <c r="LLB201" s="20"/>
      <c r="LLC201" s="20"/>
      <c r="LLD201" s="20"/>
      <c r="LLE201" s="20"/>
      <c r="LLF201" s="20"/>
      <c r="LLG201" s="20"/>
      <c r="LLH201" s="20"/>
      <c r="LLI201" s="20"/>
      <c r="LLJ201" s="20"/>
      <c r="LLK201" s="20"/>
      <c r="LLL201" s="20"/>
      <c r="LLM201" s="20"/>
      <c r="LLN201" s="20"/>
      <c r="LLO201" s="20"/>
      <c r="LLP201" s="20"/>
      <c r="LLQ201" s="20"/>
      <c r="LLR201" s="20"/>
      <c r="LLS201" s="20"/>
      <c r="LLT201" s="20"/>
      <c r="LLU201" s="20"/>
      <c r="LLV201" s="20"/>
      <c r="LLW201" s="20"/>
      <c r="LLX201" s="20"/>
      <c r="LLY201" s="20"/>
      <c r="LLZ201" s="20"/>
      <c r="LMA201" s="20"/>
      <c r="LMB201" s="20"/>
      <c r="LMC201" s="20"/>
      <c r="LMD201" s="20"/>
      <c r="LME201" s="20"/>
      <c r="LMF201" s="20"/>
      <c r="LMG201" s="20"/>
      <c r="LMH201" s="20"/>
      <c r="LMI201" s="20"/>
      <c r="LMJ201" s="20"/>
      <c r="LMK201" s="20"/>
      <c r="LML201" s="20"/>
      <c r="LMM201" s="20"/>
      <c r="LMN201" s="20"/>
      <c r="LMO201" s="20"/>
      <c r="LMP201" s="20"/>
      <c r="LMQ201" s="20"/>
      <c r="LMR201" s="20"/>
      <c r="LMS201" s="20"/>
      <c r="LMT201" s="20"/>
      <c r="LMU201" s="20"/>
      <c r="LMV201" s="20"/>
      <c r="LMW201" s="20"/>
      <c r="LMX201" s="20"/>
      <c r="LMY201" s="20"/>
      <c r="LMZ201" s="20"/>
      <c r="LNA201" s="20"/>
      <c r="LNB201" s="20"/>
      <c r="LNC201" s="20"/>
      <c r="LND201" s="20"/>
      <c r="LNE201" s="20"/>
      <c r="LNF201" s="20"/>
      <c r="LNG201" s="20"/>
      <c r="LNH201" s="20"/>
      <c r="LNI201" s="20"/>
      <c r="LNJ201" s="20"/>
      <c r="LNK201" s="20"/>
      <c r="LNL201" s="20"/>
      <c r="LNM201" s="20"/>
      <c r="LNN201" s="20"/>
      <c r="LNO201" s="20"/>
      <c r="LNP201" s="20"/>
      <c r="LNQ201" s="20"/>
      <c r="LNR201" s="20"/>
      <c r="LNS201" s="20"/>
      <c r="LNT201" s="20"/>
      <c r="LNU201" s="20"/>
      <c r="LNV201" s="20"/>
      <c r="LNW201" s="20"/>
      <c r="LNX201" s="20"/>
      <c r="LNY201" s="20"/>
      <c r="LNZ201" s="20"/>
      <c r="LOA201" s="20"/>
      <c r="LOB201" s="20"/>
      <c r="LOC201" s="20"/>
      <c r="LOD201" s="20"/>
      <c r="LOE201" s="20"/>
      <c r="LOF201" s="20"/>
      <c r="LOG201" s="20"/>
      <c r="LOH201" s="20"/>
      <c r="LOI201" s="20"/>
      <c r="LOJ201" s="20"/>
      <c r="LOK201" s="20"/>
      <c r="LOL201" s="20"/>
      <c r="LOM201" s="20"/>
      <c r="LON201" s="20"/>
      <c r="LOO201" s="20"/>
      <c r="LOP201" s="20"/>
      <c r="LOQ201" s="20"/>
      <c r="LOR201" s="20"/>
      <c r="LOS201" s="20"/>
      <c r="LOT201" s="20"/>
      <c r="LOU201" s="20"/>
      <c r="LOV201" s="20"/>
      <c r="LOW201" s="20"/>
      <c r="LOX201" s="20"/>
      <c r="LOY201" s="20"/>
      <c r="LOZ201" s="20"/>
      <c r="LPA201" s="20"/>
      <c r="LPB201" s="20"/>
      <c r="LPC201" s="20"/>
      <c r="LPD201" s="20"/>
      <c r="LPE201" s="20"/>
      <c r="LPF201" s="20"/>
      <c r="LPG201" s="20"/>
      <c r="LPH201" s="20"/>
      <c r="LPI201" s="20"/>
      <c r="LPJ201" s="20"/>
      <c r="LPK201" s="20"/>
      <c r="LPL201" s="20"/>
      <c r="LPM201" s="20"/>
      <c r="LPN201" s="20"/>
      <c r="LPO201" s="20"/>
      <c r="LPP201" s="20"/>
      <c r="LPQ201" s="20"/>
      <c r="LPR201" s="20"/>
      <c r="LPS201" s="20"/>
      <c r="LPT201" s="20"/>
      <c r="LPU201" s="20"/>
      <c r="LPV201" s="20"/>
      <c r="LPW201" s="20"/>
      <c r="LPX201" s="20"/>
      <c r="LPY201" s="20"/>
      <c r="LPZ201" s="20"/>
      <c r="LQA201" s="20"/>
      <c r="LQB201" s="20"/>
      <c r="LQC201" s="20"/>
      <c r="LQD201" s="20"/>
      <c r="LQE201" s="20"/>
      <c r="LQF201" s="20"/>
      <c r="LQG201" s="20"/>
      <c r="LQH201" s="20"/>
      <c r="LQI201" s="20"/>
      <c r="LQJ201" s="20"/>
      <c r="LQK201" s="20"/>
      <c r="LQL201" s="20"/>
      <c r="LQM201" s="20"/>
      <c r="LQN201" s="20"/>
      <c r="LQO201" s="20"/>
      <c r="LQP201" s="20"/>
      <c r="LQQ201" s="20"/>
      <c r="LQR201" s="20"/>
      <c r="LQS201" s="20"/>
      <c r="LQT201" s="20"/>
      <c r="LQU201" s="20"/>
      <c r="LQV201" s="20"/>
      <c r="LQW201" s="20"/>
      <c r="LQX201" s="20"/>
      <c r="LQY201" s="20"/>
      <c r="LQZ201" s="20"/>
      <c r="LRA201" s="20"/>
      <c r="LRB201" s="20"/>
      <c r="LRC201" s="20"/>
      <c r="LRD201" s="20"/>
      <c r="LRE201" s="20"/>
      <c r="LRF201" s="20"/>
      <c r="LRG201" s="20"/>
      <c r="LRH201" s="20"/>
      <c r="LRI201" s="20"/>
      <c r="LRJ201" s="20"/>
      <c r="LRK201" s="20"/>
      <c r="LRL201" s="20"/>
      <c r="LRM201" s="20"/>
      <c r="LRN201" s="20"/>
      <c r="LRO201" s="20"/>
      <c r="LRP201" s="20"/>
      <c r="LRQ201" s="20"/>
      <c r="LRR201" s="20"/>
      <c r="LRS201" s="20"/>
      <c r="LRT201" s="20"/>
      <c r="LRU201" s="20"/>
      <c r="LRV201" s="20"/>
      <c r="LRW201" s="20"/>
      <c r="LRX201" s="20"/>
      <c r="LRY201" s="20"/>
      <c r="LRZ201" s="20"/>
      <c r="LSA201" s="20"/>
      <c r="LSB201" s="20"/>
      <c r="LSC201" s="20"/>
      <c r="LSD201" s="20"/>
      <c r="LSE201" s="20"/>
      <c r="LSF201" s="20"/>
      <c r="LSG201" s="20"/>
      <c r="LSH201" s="20"/>
      <c r="LSI201" s="20"/>
      <c r="LSJ201" s="20"/>
      <c r="LSK201" s="20"/>
      <c r="LSL201" s="20"/>
      <c r="LSM201" s="20"/>
      <c r="LSN201" s="20"/>
      <c r="LSO201" s="20"/>
      <c r="LSP201" s="20"/>
      <c r="LSQ201" s="20"/>
      <c r="LSR201" s="20"/>
      <c r="LSS201" s="20"/>
      <c r="LST201" s="20"/>
      <c r="LSU201" s="20"/>
      <c r="LSV201" s="20"/>
      <c r="LSW201" s="20"/>
      <c r="LSX201" s="20"/>
      <c r="LSY201" s="20"/>
      <c r="LSZ201" s="20"/>
      <c r="LTA201" s="20"/>
      <c r="LTB201" s="20"/>
      <c r="LTC201" s="20"/>
      <c r="LTD201" s="20"/>
      <c r="LTE201" s="20"/>
      <c r="LTF201" s="20"/>
      <c r="LTG201" s="20"/>
      <c r="LTH201" s="20"/>
      <c r="LTI201" s="20"/>
      <c r="LTJ201" s="20"/>
      <c r="LTK201" s="20"/>
      <c r="LTL201" s="20"/>
      <c r="LTM201" s="20"/>
      <c r="LTN201" s="20"/>
      <c r="LTO201" s="20"/>
      <c r="LTP201" s="20"/>
      <c r="LTQ201" s="20"/>
      <c r="LTR201" s="20"/>
      <c r="LTS201" s="20"/>
      <c r="LTT201" s="20"/>
      <c r="LTU201" s="20"/>
      <c r="LTV201" s="20"/>
      <c r="LTW201" s="20"/>
      <c r="LTX201" s="20"/>
      <c r="LTY201" s="20"/>
      <c r="LTZ201" s="20"/>
      <c r="LUA201" s="20"/>
      <c r="LUB201" s="20"/>
      <c r="LUC201" s="20"/>
      <c r="LUD201" s="20"/>
      <c r="LUE201" s="20"/>
      <c r="LUF201" s="20"/>
      <c r="LUG201" s="20"/>
      <c r="LUH201" s="20"/>
      <c r="LUI201" s="20"/>
      <c r="LUJ201" s="20"/>
      <c r="LUK201" s="20"/>
      <c r="LUL201" s="20"/>
      <c r="LUM201" s="20"/>
      <c r="LUN201" s="20"/>
      <c r="LUO201" s="20"/>
      <c r="LUP201" s="20"/>
      <c r="LUQ201" s="20"/>
      <c r="LUR201" s="20"/>
      <c r="LUS201" s="20"/>
      <c r="LUT201" s="20"/>
      <c r="LUU201" s="20"/>
      <c r="LUV201" s="20"/>
      <c r="LUW201" s="20"/>
      <c r="LUX201" s="20"/>
      <c r="LUY201" s="20"/>
      <c r="LUZ201" s="20"/>
      <c r="LVA201" s="20"/>
      <c r="LVB201" s="20"/>
      <c r="LVC201" s="20"/>
      <c r="LVD201" s="20"/>
      <c r="LVE201" s="20"/>
      <c r="LVF201" s="20"/>
      <c r="LVG201" s="20"/>
      <c r="LVH201" s="20"/>
      <c r="LVI201" s="20"/>
      <c r="LVJ201" s="20"/>
      <c r="LVK201" s="20"/>
      <c r="LVL201" s="20"/>
      <c r="LVM201" s="20"/>
      <c r="LVN201" s="20"/>
      <c r="LVO201" s="20"/>
      <c r="LVP201" s="20"/>
      <c r="LVQ201" s="20"/>
      <c r="LVR201" s="20"/>
      <c r="LVS201" s="20"/>
      <c r="LVT201" s="20"/>
      <c r="LVU201" s="20"/>
      <c r="LVV201" s="20"/>
      <c r="LVW201" s="20"/>
      <c r="LVX201" s="20"/>
      <c r="LVY201" s="20"/>
      <c r="LVZ201" s="20"/>
      <c r="LWA201" s="20"/>
      <c r="LWB201" s="20"/>
      <c r="LWC201" s="20"/>
      <c r="LWD201" s="20"/>
      <c r="LWE201" s="20"/>
      <c r="LWF201" s="20"/>
      <c r="LWG201" s="20"/>
      <c r="LWH201" s="20"/>
      <c r="LWI201" s="20"/>
      <c r="LWJ201" s="20"/>
      <c r="LWK201" s="20"/>
      <c r="LWL201" s="20"/>
      <c r="LWM201" s="20"/>
      <c r="LWN201" s="20"/>
      <c r="LWO201" s="20"/>
      <c r="LWP201" s="20"/>
      <c r="LWQ201" s="20"/>
      <c r="LWR201" s="20"/>
      <c r="LWS201" s="20"/>
      <c r="LWT201" s="20"/>
      <c r="LWU201" s="20"/>
      <c r="LWV201" s="20"/>
      <c r="LWW201" s="20"/>
      <c r="LWX201" s="20"/>
      <c r="LWY201" s="20"/>
      <c r="LWZ201" s="20"/>
      <c r="LXA201" s="20"/>
      <c r="LXB201" s="20"/>
      <c r="LXC201" s="20"/>
      <c r="LXD201" s="20"/>
      <c r="LXE201" s="20"/>
      <c r="LXF201" s="20"/>
      <c r="LXG201" s="20"/>
      <c r="LXH201" s="20"/>
      <c r="LXI201" s="20"/>
      <c r="LXJ201" s="20"/>
      <c r="LXK201" s="20"/>
      <c r="LXL201" s="20"/>
      <c r="LXM201" s="20"/>
      <c r="LXN201" s="20"/>
      <c r="LXO201" s="20"/>
      <c r="LXP201" s="20"/>
      <c r="LXQ201" s="20"/>
      <c r="LXR201" s="20"/>
      <c r="LXS201" s="20"/>
      <c r="LXT201" s="20"/>
      <c r="LXU201" s="20"/>
      <c r="LXV201" s="20"/>
      <c r="LXW201" s="20"/>
      <c r="LXX201" s="20"/>
      <c r="LXY201" s="20"/>
      <c r="LXZ201" s="20"/>
      <c r="LYA201" s="20"/>
      <c r="LYB201" s="20"/>
      <c r="LYC201" s="20"/>
      <c r="LYD201" s="20"/>
      <c r="LYE201" s="20"/>
      <c r="LYF201" s="20"/>
      <c r="LYG201" s="20"/>
      <c r="LYH201" s="20"/>
      <c r="LYI201" s="20"/>
      <c r="LYJ201" s="20"/>
      <c r="LYK201" s="20"/>
      <c r="LYL201" s="20"/>
      <c r="LYM201" s="20"/>
      <c r="LYN201" s="20"/>
      <c r="LYO201" s="20"/>
      <c r="LYP201" s="20"/>
      <c r="LYQ201" s="20"/>
      <c r="LYR201" s="20"/>
      <c r="LYS201" s="20"/>
      <c r="LYT201" s="20"/>
      <c r="LYU201" s="20"/>
      <c r="LYV201" s="20"/>
      <c r="LYW201" s="20"/>
      <c r="LYX201" s="20"/>
      <c r="LYY201" s="20"/>
      <c r="LYZ201" s="20"/>
      <c r="LZA201" s="20"/>
      <c r="LZB201" s="20"/>
      <c r="LZC201" s="20"/>
      <c r="LZD201" s="20"/>
      <c r="LZE201" s="20"/>
      <c r="LZF201" s="20"/>
      <c r="LZG201" s="20"/>
      <c r="LZH201" s="20"/>
      <c r="LZI201" s="20"/>
      <c r="LZJ201" s="20"/>
      <c r="LZK201" s="20"/>
      <c r="LZL201" s="20"/>
      <c r="LZM201" s="20"/>
      <c r="LZN201" s="20"/>
      <c r="LZO201" s="20"/>
      <c r="LZP201" s="20"/>
      <c r="LZQ201" s="20"/>
      <c r="LZR201" s="20"/>
      <c r="LZS201" s="20"/>
      <c r="LZT201" s="20"/>
      <c r="LZU201" s="20"/>
      <c r="LZV201" s="20"/>
      <c r="LZW201" s="20"/>
      <c r="LZX201" s="20"/>
      <c r="LZY201" s="20"/>
      <c r="LZZ201" s="20"/>
      <c r="MAA201" s="20"/>
      <c r="MAB201" s="20"/>
      <c r="MAC201" s="20"/>
      <c r="MAD201" s="20"/>
      <c r="MAE201" s="20"/>
      <c r="MAF201" s="20"/>
      <c r="MAG201" s="20"/>
      <c r="MAH201" s="20"/>
      <c r="MAI201" s="20"/>
      <c r="MAJ201" s="20"/>
      <c r="MAK201" s="20"/>
      <c r="MAL201" s="20"/>
      <c r="MAM201" s="20"/>
      <c r="MAN201" s="20"/>
      <c r="MAO201" s="20"/>
      <c r="MAP201" s="20"/>
      <c r="MAQ201" s="20"/>
      <c r="MAR201" s="20"/>
      <c r="MAS201" s="20"/>
      <c r="MAT201" s="20"/>
      <c r="MAU201" s="20"/>
      <c r="MAV201" s="20"/>
      <c r="MAW201" s="20"/>
      <c r="MAX201" s="20"/>
      <c r="MAY201" s="20"/>
      <c r="MAZ201" s="20"/>
      <c r="MBA201" s="20"/>
      <c r="MBB201" s="20"/>
      <c r="MBC201" s="20"/>
      <c r="MBD201" s="20"/>
      <c r="MBE201" s="20"/>
      <c r="MBF201" s="20"/>
      <c r="MBG201" s="20"/>
      <c r="MBH201" s="20"/>
      <c r="MBI201" s="20"/>
      <c r="MBJ201" s="20"/>
      <c r="MBK201" s="20"/>
      <c r="MBL201" s="20"/>
      <c r="MBM201" s="20"/>
      <c r="MBN201" s="20"/>
      <c r="MBO201" s="20"/>
      <c r="MBP201" s="20"/>
      <c r="MBQ201" s="20"/>
      <c r="MBR201" s="20"/>
      <c r="MBS201" s="20"/>
      <c r="MBT201" s="20"/>
      <c r="MBU201" s="20"/>
      <c r="MBV201" s="20"/>
      <c r="MBW201" s="20"/>
      <c r="MBX201" s="20"/>
      <c r="MBY201" s="20"/>
      <c r="MBZ201" s="20"/>
      <c r="MCA201" s="20"/>
      <c r="MCB201" s="20"/>
      <c r="MCC201" s="20"/>
      <c r="MCD201" s="20"/>
      <c r="MCE201" s="20"/>
      <c r="MCF201" s="20"/>
      <c r="MCG201" s="20"/>
      <c r="MCH201" s="20"/>
      <c r="MCI201" s="20"/>
      <c r="MCJ201" s="20"/>
      <c r="MCK201" s="20"/>
      <c r="MCL201" s="20"/>
      <c r="MCM201" s="20"/>
      <c r="MCN201" s="20"/>
      <c r="MCO201" s="20"/>
      <c r="MCP201" s="20"/>
      <c r="MCQ201" s="20"/>
      <c r="MCR201" s="20"/>
      <c r="MCS201" s="20"/>
      <c r="MCT201" s="20"/>
      <c r="MCU201" s="20"/>
      <c r="MCV201" s="20"/>
      <c r="MCW201" s="20"/>
      <c r="MCX201" s="20"/>
      <c r="MCY201" s="20"/>
      <c r="MCZ201" s="20"/>
      <c r="MDA201" s="20"/>
      <c r="MDB201" s="20"/>
      <c r="MDC201" s="20"/>
      <c r="MDD201" s="20"/>
      <c r="MDE201" s="20"/>
      <c r="MDF201" s="20"/>
      <c r="MDG201" s="20"/>
      <c r="MDH201" s="20"/>
      <c r="MDI201" s="20"/>
      <c r="MDJ201" s="20"/>
      <c r="MDK201" s="20"/>
      <c r="MDL201" s="20"/>
      <c r="MDM201" s="20"/>
      <c r="MDN201" s="20"/>
      <c r="MDO201" s="20"/>
      <c r="MDP201" s="20"/>
      <c r="MDQ201" s="20"/>
      <c r="MDR201" s="20"/>
      <c r="MDS201" s="20"/>
      <c r="MDT201" s="20"/>
      <c r="MDU201" s="20"/>
      <c r="MDV201" s="20"/>
      <c r="MDW201" s="20"/>
      <c r="MDX201" s="20"/>
      <c r="MDY201" s="20"/>
      <c r="MDZ201" s="20"/>
      <c r="MEA201" s="20"/>
      <c r="MEB201" s="20"/>
      <c r="MEC201" s="20"/>
      <c r="MED201" s="20"/>
      <c r="MEE201" s="20"/>
      <c r="MEF201" s="20"/>
      <c r="MEG201" s="20"/>
      <c r="MEH201" s="20"/>
      <c r="MEI201" s="20"/>
      <c r="MEJ201" s="20"/>
      <c r="MEK201" s="20"/>
      <c r="MEL201" s="20"/>
      <c r="MEM201" s="20"/>
      <c r="MEN201" s="20"/>
      <c r="MEO201" s="20"/>
      <c r="MEP201" s="20"/>
      <c r="MEQ201" s="20"/>
      <c r="MER201" s="20"/>
      <c r="MES201" s="20"/>
      <c r="MET201" s="20"/>
      <c r="MEU201" s="20"/>
      <c r="MEV201" s="20"/>
      <c r="MEW201" s="20"/>
      <c r="MEX201" s="20"/>
      <c r="MEY201" s="20"/>
      <c r="MEZ201" s="20"/>
      <c r="MFA201" s="20"/>
      <c r="MFB201" s="20"/>
      <c r="MFC201" s="20"/>
      <c r="MFD201" s="20"/>
      <c r="MFE201" s="20"/>
      <c r="MFF201" s="20"/>
      <c r="MFG201" s="20"/>
      <c r="MFH201" s="20"/>
      <c r="MFI201" s="20"/>
      <c r="MFJ201" s="20"/>
      <c r="MFK201" s="20"/>
      <c r="MFL201" s="20"/>
      <c r="MFM201" s="20"/>
      <c r="MFN201" s="20"/>
      <c r="MFO201" s="20"/>
      <c r="MFP201" s="20"/>
      <c r="MFQ201" s="20"/>
      <c r="MFR201" s="20"/>
      <c r="MFS201" s="20"/>
      <c r="MFT201" s="20"/>
      <c r="MFU201" s="20"/>
      <c r="MFV201" s="20"/>
      <c r="MFW201" s="20"/>
      <c r="MFX201" s="20"/>
      <c r="MFY201" s="20"/>
      <c r="MFZ201" s="20"/>
      <c r="MGA201" s="20"/>
      <c r="MGB201" s="20"/>
      <c r="MGC201" s="20"/>
      <c r="MGD201" s="20"/>
      <c r="MGE201" s="20"/>
      <c r="MGF201" s="20"/>
      <c r="MGG201" s="20"/>
      <c r="MGH201" s="20"/>
      <c r="MGI201" s="20"/>
      <c r="MGJ201" s="20"/>
      <c r="MGK201" s="20"/>
      <c r="MGL201" s="20"/>
      <c r="MGM201" s="20"/>
      <c r="MGN201" s="20"/>
      <c r="MGO201" s="20"/>
      <c r="MGP201" s="20"/>
      <c r="MGQ201" s="20"/>
      <c r="MGR201" s="20"/>
      <c r="MGS201" s="20"/>
      <c r="MGT201" s="20"/>
      <c r="MGU201" s="20"/>
      <c r="MGV201" s="20"/>
      <c r="MGW201" s="20"/>
      <c r="MGX201" s="20"/>
      <c r="MGY201" s="20"/>
      <c r="MGZ201" s="20"/>
      <c r="MHA201" s="20"/>
      <c r="MHB201" s="20"/>
      <c r="MHC201" s="20"/>
      <c r="MHD201" s="20"/>
      <c r="MHE201" s="20"/>
      <c r="MHF201" s="20"/>
      <c r="MHG201" s="20"/>
      <c r="MHH201" s="20"/>
      <c r="MHI201" s="20"/>
      <c r="MHJ201" s="20"/>
      <c r="MHK201" s="20"/>
      <c r="MHL201" s="20"/>
      <c r="MHM201" s="20"/>
      <c r="MHN201" s="20"/>
      <c r="MHO201" s="20"/>
      <c r="MHP201" s="20"/>
      <c r="MHQ201" s="20"/>
      <c r="MHR201" s="20"/>
      <c r="MHS201" s="20"/>
      <c r="MHT201" s="20"/>
      <c r="MHU201" s="20"/>
      <c r="MHV201" s="20"/>
      <c r="MHW201" s="20"/>
      <c r="MHX201" s="20"/>
      <c r="MHY201" s="20"/>
      <c r="MHZ201" s="20"/>
      <c r="MIA201" s="20"/>
      <c r="MIB201" s="20"/>
      <c r="MIC201" s="20"/>
      <c r="MID201" s="20"/>
      <c r="MIE201" s="20"/>
      <c r="MIF201" s="20"/>
      <c r="MIG201" s="20"/>
      <c r="MIH201" s="20"/>
      <c r="MII201" s="20"/>
      <c r="MIJ201" s="20"/>
      <c r="MIK201" s="20"/>
      <c r="MIL201" s="20"/>
      <c r="MIM201" s="20"/>
      <c r="MIN201" s="20"/>
      <c r="MIO201" s="20"/>
      <c r="MIP201" s="20"/>
      <c r="MIQ201" s="20"/>
      <c r="MIR201" s="20"/>
      <c r="MIS201" s="20"/>
      <c r="MIT201" s="20"/>
      <c r="MIU201" s="20"/>
      <c r="MIV201" s="20"/>
      <c r="MIW201" s="20"/>
      <c r="MIX201" s="20"/>
      <c r="MIY201" s="20"/>
      <c r="MIZ201" s="20"/>
      <c r="MJA201" s="20"/>
      <c r="MJB201" s="20"/>
      <c r="MJC201" s="20"/>
      <c r="MJD201" s="20"/>
      <c r="MJE201" s="20"/>
      <c r="MJF201" s="20"/>
      <c r="MJG201" s="20"/>
      <c r="MJH201" s="20"/>
      <c r="MJI201" s="20"/>
      <c r="MJJ201" s="20"/>
      <c r="MJK201" s="20"/>
      <c r="MJL201" s="20"/>
      <c r="MJM201" s="20"/>
      <c r="MJN201" s="20"/>
      <c r="MJO201" s="20"/>
      <c r="MJP201" s="20"/>
      <c r="MJQ201" s="20"/>
      <c r="MJR201" s="20"/>
      <c r="MJS201" s="20"/>
      <c r="MJT201" s="20"/>
      <c r="MJU201" s="20"/>
      <c r="MJV201" s="20"/>
      <c r="MJW201" s="20"/>
      <c r="MJX201" s="20"/>
      <c r="MJY201" s="20"/>
      <c r="MJZ201" s="20"/>
      <c r="MKA201" s="20"/>
      <c r="MKB201" s="20"/>
      <c r="MKC201" s="20"/>
      <c r="MKD201" s="20"/>
      <c r="MKE201" s="20"/>
      <c r="MKF201" s="20"/>
      <c r="MKG201" s="20"/>
      <c r="MKH201" s="20"/>
      <c r="MKI201" s="20"/>
      <c r="MKJ201" s="20"/>
      <c r="MKK201" s="20"/>
      <c r="MKL201" s="20"/>
      <c r="MKM201" s="20"/>
      <c r="MKN201" s="20"/>
      <c r="MKO201" s="20"/>
      <c r="MKP201" s="20"/>
      <c r="MKQ201" s="20"/>
      <c r="MKR201" s="20"/>
      <c r="MKS201" s="20"/>
      <c r="MKT201" s="20"/>
      <c r="MKU201" s="20"/>
      <c r="MKV201" s="20"/>
      <c r="MKW201" s="20"/>
      <c r="MKX201" s="20"/>
      <c r="MKY201" s="20"/>
      <c r="MKZ201" s="20"/>
      <c r="MLA201" s="20"/>
      <c r="MLB201" s="20"/>
      <c r="MLC201" s="20"/>
      <c r="MLD201" s="20"/>
      <c r="MLE201" s="20"/>
      <c r="MLF201" s="20"/>
      <c r="MLG201" s="20"/>
      <c r="MLH201" s="20"/>
      <c r="MLI201" s="20"/>
      <c r="MLJ201" s="20"/>
      <c r="MLK201" s="20"/>
      <c r="MLL201" s="20"/>
      <c r="MLM201" s="20"/>
      <c r="MLN201" s="20"/>
      <c r="MLO201" s="20"/>
      <c r="MLP201" s="20"/>
      <c r="MLQ201" s="20"/>
      <c r="MLR201" s="20"/>
      <c r="MLS201" s="20"/>
      <c r="MLT201" s="20"/>
      <c r="MLU201" s="20"/>
      <c r="MLV201" s="20"/>
      <c r="MLW201" s="20"/>
      <c r="MLX201" s="20"/>
      <c r="MLY201" s="20"/>
      <c r="MLZ201" s="20"/>
      <c r="MMA201" s="20"/>
      <c r="MMB201" s="20"/>
      <c r="MMC201" s="20"/>
      <c r="MMD201" s="20"/>
      <c r="MME201" s="20"/>
      <c r="MMF201" s="20"/>
      <c r="MMG201" s="20"/>
      <c r="MMH201" s="20"/>
      <c r="MMI201" s="20"/>
      <c r="MMJ201" s="20"/>
      <c r="MMK201" s="20"/>
      <c r="MML201" s="20"/>
      <c r="MMM201" s="20"/>
      <c r="MMN201" s="20"/>
      <c r="MMO201" s="20"/>
      <c r="MMP201" s="20"/>
      <c r="MMQ201" s="20"/>
      <c r="MMR201" s="20"/>
      <c r="MMS201" s="20"/>
      <c r="MMT201" s="20"/>
      <c r="MMU201" s="20"/>
      <c r="MMV201" s="20"/>
      <c r="MMW201" s="20"/>
      <c r="MMX201" s="20"/>
      <c r="MMY201" s="20"/>
      <c r="MMZ201" s="20"/>
      <c r="MNA201" s="20"/>
      <c r="MNB201" s="20"/>
      <c r="MNC201" s="20"/>
      <c r="MND201" s="20"/>
      <c r="MNE201" s="20"/>
      <c r="MNF201" s="20"/>
      <c r="MNG201" s="20"/>
      <c r="MNH201" s="20"/>
      <c r="MNI201" s="20"/>
      <c r="MNJ201" s="20"/>
      <c r="MNK201" s="20"/>
      <c r="MNL201" s="20"/>
      <c r="MNM201" s="20"/>
      <c r="MNN201" s="20"/>
      <c r="MNO201" s="20"/>
      <c r="MNP201" s="20"/>
      <c r="MNQ201" s="20"/>
      <c r="MNR201" s="20"/>
      <c r="MNS201" s="20"/>
      <c r="MNT201" s="20"/>
      <c r="MNU201" s="20"/>
      <c r="MNV201" s="20"/>
      <c r="MNW201" s="20"/>
      <c r="MNX201" s="20"/>
      <c r="MNY201" s="20"/>
      <c r="MNZ201" s="20"/>
      <c r="MOA201" s="20"/>
      <c r="MOB201" s="20"/>
      <c r="MOC201" s="20"/>
      <c r="MOD201" s="20"/>
      <c r="MOE201" s="20"/>
      <c r="MOF201" s="20"/>
      <c r="MOG201" s="20"/>
      <c r="MOH201" s="20"/>
      <c r="MOI201" s="20"/>
      <c r="MOJ201" s="20"/>
      <c r="MOK201" s="20"/>
      <c r="MOL201" s="20"/>
      <c r="MOM201" s="20"/>
      <c r="MON201" s="20"/>
      <c r="MOO201" s="20"/>
      <c r="MOP201" s="20"/>
      <c r="MOQ201" s="20"/>
      <c r="MOR201" s="20"/>
      <c r="MOS201" s="20"/>
      <c r="MOT201" s="20"/>
      <c r="MOU201" s="20"/>
      <c r="MOV201" s="20"/>
      <c r="MOW201" s="20"/>
      <c r="MOX201" s="20"/>
      <c r="MOY201" s="20"/>
      <c r="MOZ201" s="20"/>
      <c r="MPA201" s="20"/>
      <c r="MPB201" s="20"/>
      <c r="MPC201" s="20"/>
      <c r="MPD201" s="20"/>
      <c r="MPE201" s="20"/>
      <c r="MPF201" s="20"/>
      <c r="MPG201" s="20"/>
      <c r="MPH201" s="20"/>
      <c r="MPI201" s="20"/>
      <c r="MPJ201" s="20"/>
      <c r="MPK201" s="20"/>
      <c r="MPL201" s="20"/>
      <c r="MPM201" s="20"/>
      <c r="MPN201" s="20"/>
      <c r="MPO201" s="20"/>
      <c r="MPP201" s="20"/>
      <c r="MPQ201" s="20"/>
      <c r="MPR201" s="20"/>
      <c r="MPS201" s="20"/>
      <c r="MPT201" s="20"/>
      <c r="MPU201" s="20"/>
      <c r="MPV201" s="20"/>
      <c r="MPW201" s="20"/>
      <c r="MPX201" s="20"/>
      <c r="MPY201" s="20"/>
      <c r="MPZ201" s="20"/>
      <c r="MQA201" s="20"/>
      <c r="MQB201" s="20"/>
      <c r="MQC201" s="20"/>
      <c r="MQD201" s="20"/>
      <c r="MQE201" s="20"/>
      <c r="MQF201" s="20"/>
      <c r="MQG201" s="20"/>
      <c r="MQH201" s="20"/>
      <c r="MQI201" s="20"/>
      <c r="MQJ201" s="20"/>
      <c r="MQK201" s="20"/>
      <c r="MQL201" s="20"/>
      <c r="MQM201" s="20"/>
      <c r="MQN201" s="20"/>
      <c r="MQO201" s="20"/>
      <c r="MQP201" s="20"/>
      <c r="MQQ201" s="20"/>
      <c r="MQR201" s="20"/>
      <c r="MQS201" s="20"/>
      <c r="MQT201" s="20"/>
      <c r="MQU201" s="20"/>
      <c r="MQV201" s="20"/>
      <c r="MQW201" s="20"/>
      <c r="MQX201" s="20"/>
      <c r="MQY201" s="20"/>
      <c r="MQZ201" s="20"/>
      <c r="MRA201" s="20"/>
      <c r="MRB201" s="20"/>
      <c r="MRC201" s="20"/>
      <c r="MRD201" s="20"/>
      <c r="MRE201" s="20"/>
      <c r="MRF201" s="20"/>
      <c r="MRG201" s="20"/>
      <c r="MRH201" s="20"/>
      <c r="MRI201" s="20"/>
      <c r="MRJ201" s="20"/>
      <c r="MRK201" s="20"/>
      <c r="MRL201" s="20"/>
      <c r="MRM201" s="20"/>
      <c r="MRN201" s="20"/>
      <c r="MRO201" s="20"/>
      <c r="MRP201" s="20"/>
      <c r="MRQ201" s="20"/>
      <c r="MRR201" s="20"/>
      <c r="MRS201" s="20"/>
      <c r="MRT201" s="20"/>
      <c r="MRU201" s="20"/>
      <c r="MRV201" s="20"/>
      <c r="MRW201" s="20"/>
      <c r="MRX201" s="20"/>
      <c r="MRY201" s="20"/>
      <c r="MRZ201" s="20"/>
      <c r="MSA201" s="20"/>
      <c r="MSB201" s="20"/>
      <c r="MSC201" s="20"/>
      <c r="MSD201" s="20"/>
      <c r="MSE201" s="20"/>
      <c r="MSF201" s="20"/>
      <c r="MSG201" s="20"/>
      <c r="MSH201" s="20"/>
      <c r="MSI201" s="20"/>
      <c r="MSJ201" s="20"/>
      <c r="MSK201" s="20"/>
      <c r="MSL201" s="20"/>
      <c r="MSM201" s="20"/>
      <c r="MSN201" s="20"/>
      <c r="MSO201" s="20"/>
      <c r="MSP201" s="20"/>
      <c r="MSQ201" s="20"/>
      <c r="MSR201" s="20"/>
      <c r="MSS201" s="20"/>
      <c r="MST201" s="20"/>
      <c r="MSU201" s="20"/>
      <c r="MSV201" s="20"/>
      <c r="MSW201" s="20"/>
      <c r="MSX201" s="20"/>
      <c r="MSY201" s="20"/>
      <c r="MSZ201" s="20"/>
      <c r="MTA201" s="20"/>
      <c r="MTB201" s="20"/>
      <c r="MTC201" s="20"/>
      <c r="MTD201" s="20"/>
      <c r="MTE201" s="20"/>
      <c r="MTF201" s="20"/>
      <c r="MTG201" s="20"/>
      <c r="MTH201" s="20"/>
      <c r="MTI201" s="20"/>
      <c r="MTJ201" s="20"/>
      <c r="MTK201" s="20"/>
      <c r="MTL201" s="20"/>
      <c r="MTM201" s="20"/>
      <c r="MTN201" s="20"/>
      <c r="MTO201" s="20"/>
      <c r="MTP201" s="20"/>
      <c r="MTQ201" s="20"/>
      <c r="MTR201" s="20"/>
      <c r="MTS201" s="20"/>
      <c r="MTT201" s="20"/>
      <c r="MTU201" s="20"/>
      <c r="MTV201" s="20"/>
      <c r="MTW201" s="20"/>
      <c r="MTX201" s="20"/>
      <c r="MTY201" s="20"/>
      <c r="MTZ201" s="20"/>
      <c r="MUA201" s="20"/>
      <c r="MUB201" s="20"/>
      <c r="MUC201" s="20"/>
      <c r="MUD201" s="20"/>
      <c r="MUE201" s="20"/>
      <c r="MUF201" s="20"/>
      <c r="MUG201" s="20"/>
      <c r="MUH201" s="20"/>
      <c r="MUI201" s="20"/>
      <c r="MUJ201" s="20"/>
      <c r="MUK201" s="20"/>
      <c r="MUL201" s="20"/>
      <c r="MUM201" s="20"/>
      <c r="MUN201" s="20"/>
      <c r="MUO201" s="20"/>
      <c r="MUP201" s="20"/>
      <c r="MUQ201" s="20"/>
      <c r="MUR201" s="20"/>
      <c r="MUS201" s="20"/>
      <c r="MUT201" s="20"/>
      <c r="MUU201" s="20"/>
      <c r="MUV201" s="20"/>
      <c r="MUW201" s="20"/>
      <c r="MUX201" s="20"/>
      <c r="MUY201" s="20"/>
      <c r="MUZ201" s="20"/>
      <c r="MVA201" s="20"/>
      <c r="MVB201" s="20"/>
      <c r="MVC201" s="20"/>
      <c r="MVD201" s="20"/>
      <c r="MVE201" s="20"/>
      <c r="MVF201" s="20"/>
      <c r="MVG201" s="20"/>
      <c r="MVH201" s="20"/>
      <c r="MVI201" s="20"/>
      <c r="MVJ201" s="20"/>
      <c r="MVK201" s="20"/>
      <c r="MVL201" s="20"/>
      <c r="MVM201" s="20"/>
      <c r="MVN201" s="20"/>
      <c r="MVO201" s="20"/>
      <c r="MVP201" s="20"/>
      <c r="MVQ201" s="20"/>
      <c r="MVR201" s="20"/>
      <c r="MVS201" s="20"/>
      <c r="MVT201" s="20"/>
      <c r="MVU201" s="20"/>
      <c r="MVV201" s="20"/>
      <c r="MVW201" s="20"/>
      <c r="MVX201" s="20"/>
      <c r="MVY201" s="20"/>
      <c r="MVZ201" s="20"/>
      <c r="MWA201" s="20"/>
      <c r="MWB201" s="20"/>
      <c r="MWC201" s="20"/>
      <c r="MWD201" s="20"/>
      <c r="MWE201" s="20"/>
      <c r="MWF201" s="20"/>
      <c r="MWG201" s="20"/>
      <c r="MWH201" s="20"/>
      <c r="MWI201" s="20"/>
      <c r="MWJ201" s="20"/>
      <c r="MWK201" s="20"/>
      <c r="MWL201" s="20"/>
      <c r="MWM201" s="20"/>
      <c r="MWN201" s="20"/>
      <c r="MWO201" s="20"/>
      <c r="MWP201" s="20"/>
      <c r="MWQ201" s="20"/>
      <c r="MWR201" s="20"/>
      <c r="MWS201" s="20"/>
      <c r="MWT201" s="20"/>
      <c r="MWU201" s="20"/>
      <c r="MWV201" s="20"/>
      <c r="MWW201" s="20"/>
      <c r="MWX201" s="20"/>
      <c r="MWY201" s="20"/>
      <c r="MWZ201" s="20"/>
      <c r="MXA201" s="20"/>
      <c r="MXB201" s="20"/>
      <c r="MXC201" s="20"/>
      <c r="MXD201" s="20"/>
      <c r="MXE201" s="20"/>
      <c r="MXF201" s="20"/>
      <c r="MXG201" s="20"/>
      <c r="MXH201" s="20"/>
      <c r="MXI201" s="20"/>
      <c r="MXJ201" s="20"/>
      <c r="MXK201" s="20"/>
      <c r="MXL201" s="20"/>
      <c r="MXM201" s="20"/>
      <c r="MXN201" s="20"/>
      <c r="MXO201" s="20"/>
      <c r="MXP201" s="20"/>
      <c r="MXQ201" s="20"/>
      <c r="MXR201" s="20"/>
      <c r="MXS201" s="20"/>
      <c r="MXT201" s="20"/>
      <c r="MXU201" s="20"/>
      <c r="MXV201" s="20"/>
      <c r="MXW201" s="20"/>
      <c r="MXX201" s="20"/>
      <c r="MXY201" s="20"/>
      <c r="MXZ201" s="20"/>
      <c r="MYA201" s="20"/>
      <c r="MYB201" s="20"/>
      <c r="MYC201" s="20"/>
      <c r="MYD201" s="20"/>
      <c r="MYE201" s="20"/>
      <c r="MYF201" s="20"/>
      <c r="MYG201" s="20"/>
      <c r="MYH201" s="20"/>
      <c r="MYI201" s="20"/>
      <c r="MYJ201" s="20"/>
      <c r="MYK201" s="20"/>
      <c r="MYL201" s="20"/>
      <c r="MYM201" s="20"/>
      <c r="MYN201" s="20"/>
      <c r="MYO201" s="20"/>
      <c r="MYP201" s="20"/>
      <c r="MYQ201" s="20"/>
      <c r="MYR201" s="20"/>
      <c r="MYS201" s="20"/>
      <c r="MYT201" s="20"/>
      <c r="MYU201" s="20"/>
      <c r="MYV201" s="20"/>
      <c r="MYW201" s="20"/>
      <c r="MYX201" s="20"/>
      <c r="MYY201" s="20"/>
      <c r="MYZ201" s="20"/>
      <c r="MZA201" s="20"/>
      <c r="MZB201" s="20"/>
      <c r="MZC201" s="20"/>
      <c r="MZD201" s="20"/>
      <c r="MZE201" s="20"/>
      <c r="MZF201" s="20"/>
      <c r="MZG201" s="20"/>
      <c r="MZH201" s="20"/>
      <c r="MZI201" s="20"/>
      <c r="MZJ201" s="20"/>
      <c r="MZK201" s="20"/>
      <c r="MZL201" s="20"/>
      <c r="MZM201" s="20"/>
      <c r="MZN201" s="20"/>
      <c r="MZO201" s="20"/>
      <c r="MZP201" s="20"/>
      <c r="MZQ201" s="20"/>
      <c r="MZR201" s="20"/>
      <c r="MZS201" s="20"/>
      <c r="MZT201" s="20"/>
      <c r="MZU201" s="20"/>
      <c r="MZV201" s="20"/>
      <c r="MZW201" s="20"/>
      <c r="MZX201" s="20"/>
      <c r="MZY201" s="20"/>
      <c r="MZZ201" s="20"/>
      <c r="NAA201" s="20"/>
      <c r="NAB201" s="20"/>
      <c r="NAC201" s="20"/>
      <c r="NAD201" s="20"/>
      <c r="NAE201" s="20"/>
      <c r="NAF201" s="20"/>
      <c r="NAG201" s="20"/>
      <c r="NAH201" s="20"/>
      <c r="NAI201" s="20"/>
      <c r="NAJ201" s="20"/>
      <c r="NAK201" s="20"/>
      <c r="NAL201" s="20"/>
      <c r="NAM201" s="20"/>
      <c r="NAN201" s="20"/>
      <c r="NAO201" s="20"/>
      <c r="NAP201" s="20"/>
      <c r="NAQ201" s="20"/>
      <c r="NAR201" s="20"/>
      <c r="NAS201" s="20"/>
      <c r="NAT201" s="20"/>
      <c r="NAU201" s="20"/>
      <c r="NAV201" s="20"/>
      <c r="NAW201" s="20"/>
      <c r="NAX201" s="20"/>
      <c r="NAY201" s="20"/>
      <c r="NAZ201" s="20"/>
      <c r="NBA201" s="20"/>
      <c r="NBB201" s="20"/>
      <c r="NBC201" s="20"/>
      <c r="NBD201" s="20"/>
      <c r="NBE201" s="20"/>
      <c r="NBF201" s="20"/>
      <c r="NBG201" s="20"/>
      <c r="NBH201" s="20"/>
      <c r="NBI201" s="20"/>
      <c r="NBJ201" s="20"/>
      <c r="NBK201" s="20"/>
      <c r="NBL201" s="20"/>
      <c r="NBM201" s="20"/>
      <c r="NBN201" s="20"/>
      <c r="NBO201" s="20"/>
      <c r="NBP201" s="20"/>
      <c r="NBQ201" s="20"/>
      <c r="NBR201" s="20"/>
      <c r="NBS201" s="20"/>
      <c r="NBT201" s="20"/>
      <c r="NBU201" s="20"/>
      <c r="NBV201" s="20"/>
      <c r="NBW201" s="20"/>
      <c r="NBX201" s="20"/>
      <c r="NBY201" s="20"/>
      <c r="NBZ201" s="20"/>
      <c r="NCA201" s="20"/>
      <c r="NCB201" s="20"/>
      <c r="NCC201" s="20"/>
      <c r="NCD201" s="20"/>
      <c r="NCE201" s="20"/>
      <c r="NCF201" s="20"/>
      <c r="NCG201" s="20"/>
      <c r="NCH201" s="20"/>
      <c r="NCI201" s="20"/>
      <c r="NCJ201" s="20"/>
      <c r="NCK201" s="20"/>
      <c r="NCL201" s="20"/>
      <c r="NCM201" s="20"/>
      <c r="NCN201" s="20"/>
      <c r="NCO201" s="20"/>
      <c r="NCP201" s="20"/>
      <c r="NCQ201" s="20"/>
      <c r="NCR201" s="20"/>
      <c r="NCS201" s="20"/>
      <c r="NCT201" s="20"/>
      <c r="NCU201" s="20"/>
      <c r="NCV201" s="20"/>
      <c r="NCW201" s="20"/>
      <c r="NCX201" s="20"/>
      <c r="NCY201" s="20"/>
      <c r="NCZ201" s="20"/>
      <c r="NDA201" s="20"/>
      <c r="NDB201" s="20"/>
      <c r="NDC201" s="20"/>
      <c r="NDD201" s="20"/>
      <c r="NDE201" s="20"/>
      <c r="NDF201" s="20"/>
      <c r="NDG201" s="20"/>
      <c r="NDH201" s="20"/>
      <c r="NDI201" s="20"/>
      <c r="NDJ201" s="20"/>
      <c r="NDK201" s="20"/>
      <c r="NDL201" s="20"/>
      <c r="NDM201" s="20"/>
      <c r="NDN201" s="20"/>
      <c r="NDO201" s="20"/>
      <c r="NDP201" s="20"/>
      <c r="NDQ201" s="20"/>
      <c r="NDR201" s="20"/>
      <c r="NDS201" s="20"/>
      <c r="NDT201" s="20"/>
      <c r="NDU201" s="20"/>
      <c r="NDV201" s="20"/>
      <c r="NDW201" s="20"/>
      <c r="NDX201" s="20"/>
      <c r="NDY201" s="20"/>
      <c r="NDZ201" s="20"/>
      <c r="NEA201" s="20"/>
      <c r="NEB201" s="20"/>
      <c r="NEC201" s="20"/>
      <c r="NED201" s="20"/>
      <c r="NEE201" s="20"/>
      <c r="NEF201" s="20"/>
      <c r="NEG201" s="20"/>
      <c r="NEH201" s="20"/>
      <c r="NEI201" s="20"/>
      <c r="NEJ201" s="20"/>
      <c r="NEK201" s="20"/>
      <c r="NEL201" s="20"/>
      <c r="NEM201" s="20"/>
      <c r="NEN201" s="20"/>
      <c r="NEO201" s="20"/>
      <c r="NEP201" s="20"/>
      <c r="NEQ201" s="20"/>
      <c r="NER201" s="20"/>
      <c r="NES201" s="20"/>
      <c r="NET201" s="20"/>
      <c r="NEU201" s="20"/>
      <c r="NEV201" s="20"/>
      <c r="NEW201" s="20"/>
      <c r="NEX201" s="20"/>
      <c r="NEY201" s="20"/>
      <c r="NEZ201" s="20"/>
      <c r="NFA201" s="20"/>
      <c r="NFB201" s="20"/>
      <c r="NFC201" s="20"/>
      <c r="NFD201" s="20"/>
      <c r="NFE201" s="20"/>
      <c r="NFF201" s="20"/>
      <c r="NFG201" s="20"/>
      <c r="NFH201" s="20"/>
      <c r="NFI201" s="20"/>
      <c r="NFJ201" s="20"/>
      <c r="NFK201" s="20"/>
      <c r="NFL201" s="20"/>
      <c r="NFM201" s="20"/>
      <c r="NFN201" s="20"/>
      <c r="NFO201" s="20"/>
      <c r="NFP201" s="20"/>
      <c r="NFQ201" s="20"/>
      <c r="NFR201" s="20"/>
      <c r="NFS201" s="20"/>
      <c r="NFT201" s="20"/>
      <c r="NFU201" s="20"/>
      <c r="NFV201" s="20"/>
      <c r="NFW201" s="20"/>
      <c r="NFX201" s="20"/>
      <c r="NFY201" s="20"/>
      <c r="NFZ201" s="20"/>
      <c r="NGA201" s="20"/>
      <c r="NGB201" s="20"/>
      <c r="NGC201" s="20"/>
      <c r="NGD201" s="20"/>
      <c r="NGE201" s="20"/>
      <c r="NGF201" s="20"/>
      <c r="NGG201" s="20"/>
      <c r="NGH201" s="20"/>
      <c r="NGI201" s="20"/>
      <c r="NGJ201" s="20"/>
      <c r="NGK201" s="20"/>
      <c r="NGL201" s="20"/>
      <c r="NGM201" s="20"/>
      <c r="NGN201" s="20"/>
      <c r="NGO201" s="20"/>
      <c r="NGP201" s="20"/>
      <c r="NGQ201" s="20"/>
      <c r="NGR201" s="20"/>
      <c r="NGS201" s="20"/>
      <c r="NGT201" s="20"/>
      <c r="NGU201" s="20"/>
      <c r="NGV201" s="20"/>
      <c r="NGW201" s="20"/>
      <c r="NGX201" s="20"/>
      <c r="NGY201" s="20"/>
      <c r="NGZ201" s="20"/>
      <c r="NHA201" s="20"/>
      <c r="NHB201" s="20"/>
      <c r="NHC201" s="20"/>
      <c r="NHD201" s="20"/>
      <c r="NHE201" s="20"/>
      <c r="NHF201" s="20"/>
      <c r="NHG201" s="20"/>
      <c r="NHH201" s="20"/>
      <c r="NHI201" s="20"/>
      <c r="NHJ201" s="20"/>
      <c r="NHK201" s="20"/>
      <c r="NHL201" s="20"/>
      <c r="NHM201" s="20"/>
      <c r="NHN201" s="20"/>
      <c r="NHO201" s="20"/>
      <c r="NHP201" s="20"/>
      <c r="NHQ201" s="20"/>
      <c r="NHR201" s="20"/>
      <c r="NHS201" s="20"/>
      <c r="NHT201" s="20"/>
      <c r="NHU201" s="20"/>
      <c r="NHV201" s="20"/>
      <c r="NHW201" s="20"/>
      <c r="NHX201" s="20"/>
      <c r="NHY201" s="20"/>
      <c r="NHZ201" s="20"/>
      <c r="NIA201" s="20"/>
      <c r="NIB201" s="20"/>
      <c r="NIC201" s="20"/>
      <c r="NID201" s="20"/>
      <c r="NIE201" s="20"/>
      <c r="NIF201" s="20"/>
      <c r="NIG201" s="20"/>
      <c r="NIH201" s="20"/>
      <c r="NII201" s="20"/>
      <c r="NIJ201" s="20"/>
      <c r="NIK201" s="20"/>
      <c r="NIL201" s="20"/>
      <c r="NIM201" s="20"/>
      <c r="NIN201" s="20"/>
      <c r="NIO201" s="20"/>
      <c r="NIP201" s="20"/>
      <c r="NIQ201" s="20"/>
      <c r="NIR201" s="20"/>
      <c r="NIS201" s="20"/>
      <c r="NIT201" s="20"/>
      <c r="NIU201" s="20"/>
      <c r="NIV201" s="20"/>
      <c r="NIW201" s="20"/>
      <c r="NIX201" s="20"/>
      <c r="NIY201" s="20"/>
      <c r="NIZ201" s="20"/>
      <c r="NJA201" s="20"/>
      <c r="NJB201" s="20"/>
      <c r="NJC201" s="20"/>
      <c r="NJD201" s="20"/>
      <c r="NJE201" s="20"/>
      <c r="NJF201" s="20"/>
      <c r="NJG201" s="20"/>
      <c r="NJH201" s="20"/>
      <c r="NJI201" s="20"/>
      <c r="NJJ201" s="20"/>
      <c r="NJK201" s="20"/>
      <c r="NJL201" s="20"/>
      <c r="NJM201" s="20"/>
      <c r="NJN201" s="20"/>
      <c r="NJO201" s="20"/>
      <c r="NJP201" s="20"/>
      <c r="NJQ201" s="20"/>
      <c r="NJR201" s="20"/>
      <c r="NJS201" s="20"/>
      <c r="NJT201" s="20"/>
      <c r="NJU201" s="20"/>
      <c r="NJV201" s="20"/>
      <c r="NJW201" s="20"/>
      <c r="NJX201" s="20"/>
      <c r="NJY201" s="20"/>
      <c r="NJZ201" s="20"/>
      <c r="NKA201" s="20"/>
      <c r="NKB201" s="20"/>
      <c r="NKC201" s="20"/>
      <c r="NKD201" s="20"/>
      <c r="NKE201" s="20"/>
      <c r="NKF201" s="20"/>
      <c r="NKG201" s="20"/>
      <c r="NKH201" s="20"/>
      <c r="NKI201" s="20"/>
      <c r="NKJ201" s="20"/>
      <c r="NKK201" s="20"/>
      <c r="NKL201" s="20"/>
      <c r="NKM201" s="20"/>
      <c r="NKN201" s="20"/>
      <c r="NKO201" s="20"/>
      <c r="NKP201" s="20"/>
      <c r="NKQ201" s="20"/>
      <c r="NKR201" s="20"/>
      <c r="NKS201" s="20"/>
      <c r="NKT201" s="20"/>
      <c r="NKU201" s="20"/>
      <c r="NKV201" s="20"/>
      <c r="NKW201" s="20"/>
      <c r="NKX201" s="20"/>
      <c r="NKY201" s="20"/>
      <c r="NKZ201" s="20"/>
      <c r="NLA201" s="20"/>
      <c r="NLB201" s="20"/>
      <c r="NLC201" s="20"/>
      <c r="NLD201" s="20"/>
      <c r="NLE201" s="20"/>
      <c r="NLF201" s="20"/>
      <c r="NLG201" s="20"/>
      <c r="NLH201" s="20"/>
      <c r="NLI201" s="20"/>
      <c r="NLJ201" s="20"/>
      <c r="NLK201" s="20"/>
      <c r="NLL201" s="20"/>
      <c r="NLM201" s="20"/>
      <c r="NLN201" s="20"/>
      <c r="NLO201" s="20"/>
      <c r="NLP201" s="20"/>
      <c r="NLQ201" s="20"/>
      <c r="NLR201" s="20"/>
      <c r="NLS201" s="20"/>
      <c r="NLT201" s="20"/>
      <c r="NLU201" s="20"/>
      <c r="NLV201" s="20"/>
      <c r="NLW201" s="20"/>
      <c r="NLX201" s="20"/>
      <c r="NLY201" s="20"/>
      <c r="NLZ201" s="20"/>
      <c r="NMA201" s="20"/>
      <c r="NMB201" s="20"/>
      <c r="NMC201" s="20"/>
      <c r="NMD201" s="20"/>
      <c r="NME201" s="20"/>
      <c r="NMF201" s="20"/>
      <c r="NMG201" s="20"/>
      <c r="NMH201" s="20"/>
      <c r="NMI201" s="20"/>
      <c r="NMJ201" s="20"/>
      <c r="NMK201" s="20"/>
      <c r="NML201" s="20"/>
      <c r="NMM201" s="20"/>
      <c r="NMN201" s="20"/>
      <c r="NMO201" s="20"/>
      <c r="NMP201" s="20"/>
      <c r="NMQ201" s="20"/>
      <c r="NMR201" s="20"/>
      <c r="NMS201" s="20"/>
      <c r="NMT201" s="20"/>
      <c r="NMU201" s="20"/>
      <c r="NMV201" s="20"/>
      <c r="NMW201" s="20"/>
      <c r="NMX201" s="20"/>
      <c r="NMY201" s="20"/>
      <c r="NMZ201" s="20"/>
      <c r="NNA201" s="20"/>
      <c r="NNB201" s="20"/>
      <c r="NNC201" s="20"/>
      <c r="NND201" s="20"/>
      <c r="NNE201" s="20"/>
      <c r="NNF201" s="20"/>
      <c r="NNG201" s="20"/>
      <c r="NNH201" s="20"/>
      <c r="NNI201" s="20"/>
      <c r="NNJ201" s="20"/>
      <c r="NNK201" s="20"/>
      <c r="NNL201" s="20"/>
      <c r="NNM201" s="20"/>
      <c r="NNN201" s="20"/>
      <c r="NNO201" s="20"/>
      <c r="NNP201" s="20"/>
      <c r="NNQ201" s="20"/>
      <c r="NNR201" s="20"/>
      <c r="NNS201" s="20"/>
      <c r="NNT201" s="20"/>
      <c r="NNU201" s="20"/>
      <c r="NNV201" s="20"/>
      <c r="NNW201" s="20"/>
      <c r="NNX201" s="20"/>
      <c r="NNY201" s="20"/>
      <c r="NNZ201" s="20"/>
      <c r="NOA201" s="20"/>
      <c r="NOB201" s="20"/>
      <c r="NOC201" s="20"/>
      <c r="NOD201" s="20"/>
      <c r="NOE201" s="20"/>
      <c r="NOF201" s="20"/>
      <c r="NOG201" s="20"/>
      <c r="NOH201" s="20"/>
      <c r="NOI201" s="20"/>
      <c r="NOJ201" s="20"/>
      <c r="NOK201" s="20"/>
      <c r="NOL201" s="20"/>
      <c r="NOM201" s="20"/>
      <c r="NON201" s="20"/>
      <c r="NOO201" s="20"/>
      <c r="NOP201" s="20"/>
      <c r="NOQ201" s="20"/>
      <c r="NOR201" s="20"/>
      <c r="NOS201" s="20"/>
      <c r="NOT201" s="20"/>
      <c r="NOU201" s="20"/>
      <c r="NOV201" s="20"/>
      <c r="NOW201" s="20"/>
      <c r="NOX201" s="20"/>
      <c r="NOY201" s="20"/>
      <c r="NOZ201" s="20"/>
      <c r="NPA201" s="20"/>
      <c r="NPB201" s="20"/>
      <c r="NPC201" s="20"/>
      <c r="NPD201" s="20"/>
      <c r="NPE201" s="20"/>
      <c r="NPF201" s="20"/>
      <c r="NPG201" s="20"/>
      <c r="NPH201" s="20"/>
      <c r="NPI201" s="20"/>
      <c r="NPJ201" s="20"/>
      <c r="NPK201" s="20"/>
      <c r="NPL201" s="20"/>
      <c r="NPM201" s="20"/>
      <c r="NPN201" s="20"/>
      <c r="NPO201" s="20"/>
      <c r="NPP201" s="20"/>
      <c r="NPQ201" s="20"/>
      <c r="NPR201" s="20"/>
      <c r="NPS201" s="20"/>
      <c r="NPT201" s="20"/>
      <c r="NPU201" s="20"/>
      <c r="NPV201" s="20"/>
      <c r="NPW201" s="20"/>
      <c r="NPX201" s="20"/>
      <c r="NPY201" s="20"/>
      <c r="NPZ201" s="20"/>
      <c r="NQA201" s="20"/>
      <c r="NQB201" s="20"/>
      <c r="NQC201" s="20"/>
      <c r="NQD201" s="20"/>
      <c r="NQE201" s="20"/>
      <c r="NQF201" s="20"/>
      <c r="NQG201" s="20"/>
      <c r="NQH201" s="20"/>
      <c r="NQI201" s="20"/>
      <c r="NQJ201" s="20"/>
      <c r="NQK201" s="20"/>
      <c r="NQL201" s="20"/>
      <c r="NQM201" s="20"/>
      <c r="NQN201" s="20"/>
      <c r="NQO201" s="20"/>
      <c r="NQP201" s="20"/>
      <c r="NQQ201" s="20"/>
      <c r="NQR201" s="20"/>
      <c r="NQS201" s="20"/>
      <c r="NQT201" s="20"/>
      <c r="NQU201" s="20"/>
      <c r="NQV201" s="20"/>
      <c r="NQW201" s="20"/>
      <c r="NQX201" s="20"/>
      <c r="NQY201" s="20"/>
      <c r="NQZ201" s="20"/>
      <c r="NRA201" s="20"/>
      <c r="NRB201" s="20"/>
      <c r="NRC201" s="20"/>
      <c r="NRD201" s="20"/>
      <c r="NRE201" s="20"/>
      <c r="NRF201" s="20"/>
      <c r="NRG201" s="20"/>
      <c r="NRH201" s="20"/>
      <c r="NRI201" s="20"/>
      <c r="NRJ201" s="20"/>
      <c r="NRK201" s="20"/>
      <c r="NRL201" s="20"/>
      <c r="NRM201" s="20"/>
      <c r="NRN201" s="20"/>
      <c r="NRO201" s="20"/>
      <c r="NRP201" s="20"/>
      <c r="NRQ201" s="20"/>
      <c r="NRR201" s="20"/>
      <c r="NRS201" s="20"/>
      <c r="NRT201" s="20"/>
      <c r="NRU201" s="20"/>
      <c r="NRV201" s="20"/>
      <c r="NRW201" s="20"/>
      <c r="NRX201" s="20"/>
      <c r="NRY201" s="20"/>
      <c r="NRZ201" s="20"/>
      <c r="NSA201" s="20"/>
      <c r="NSB201" s="20"/>
      <c r="NSC201" s="20"/>
      <c r="NSD201" s="20"/>
      <c r="NSE201" s="20"/>
      <c r="NSF201" s="20"/>
      <c r="NSG201" s="20"/>
      <c r="NSH201" s="20"/>
      <c r="NSI201" s="20"/>
      <c r="NSJ201" s="20"/>
      <c r="NSK201" s="20"/>
      <c r="NSL201" s="20"/>
      <c r="NSM201" s="20"/>
      <c r="NSN201" s="20"/>
      <c r="NSO201" s="20"/>
      <c r="NSP201" s="20"/>
      <c r="NSQ201" s="20"/>
      <c r="NSR201" s="20"/>
      <c r="NSS201" s="20"/>
      <c r="NST201" s="20"/>
      <c r="NSU201" s="20"/>
      <c r="NSV201" s="20"/>
      <c r="NSW201" s="20"/>
      <c r="NSX201" s="20"/>
      <c r="NSY201" s="20"/>
      <c r="NSZ201" s="20"/>
      <c r="NTA201" s="20"/>
      <c r="NTB201" s="20"/>
      <c r="NTC201" s="20"/>
      <c r="NTD201" s="20"/>
      <c r="NTE201" s="20"/>
      <c r="NTF201" s="20"/>
      <c r="NTG201" s="20"/>
      <c r="NTH201" s="20"/>
      <c r="NTI201" s="20"/>
      <c r="NTJ201" s="20"/>
      <c r="NTK201" s="20"/>
      <c r="NTL201" s="20"/>
      <c r="NTM201" s="20"/>
      <c r="NTN201" s="20"/>
      <c r="NTO201" s="20"/>
      <c r="NTP201" s="20"/>
      <c r="NTQ201" s="20"/>
      <c r="NTR201" s="20"/>
      <c r="NTS201" s="20"/>
      <c r="NTT201" s="20"/>
      <c r="NTU201" s="20"/>
      <c r="NTV201" s="20"/>
      <c r="NTW201" s="20"/>
      <c r="NTX201" s="20"/>
      <c r="NTY201" s="20"/>
      <c r="NTZ201" s="20"/>
      <c r="NUA201" s="20"/>
      <c r="NUB201" s="20"/>
      <c r="NUC201" s="20"/>
      <c r="NUD201" s="20"/>
      <c r="NUE201" s="20"/>
      <c r="NUF201" s="20"/>
      <c r="NUG201" s="20"/>
      <c r="NUH201" s="20"/>
      <c r="NUI201" s="20"/>
      <c r="NUJ201" s="20"/>
      <c r="NUK201" s="20"/>
      <c r="NUL201" s="20"/>
      <c r="NUM201" s="20"/>
      <c r="NUN201" s="20"/>
      <c r="NUO201" s="20"/>
      <c r="NUP201" s="20"/>
      <c r="NUQ201" s="20"/>
      <c r="NUR201" s="20"/>
      <c r="NUS201" s="20"/>
      <c r="NUT201" s="20"/>
      <c r="NUU201" s="20"/>
      <c r="NUV201" s="20"/>
      <c r="NUW201" s="20"/>
      <c r="NUX201" s="20"/>
      <c r="NUY201" s="20"/>
      <c r="NUZ201" s="20"/>
      <c r="NVA201" s="20"/>
      <c r="NVB201" s="20"/>
      <c r="NVC201" s="20"/>
      <c r="NVD201" s="20"/>
      <c r="NVE201" s="20"/>
      <c r="NVF201" s="20"/>
      <c r="NVG201" s="20"/>
      <c r="NVH201" s="20"/>
      <c r="NVI201" s="20"/>
      <c r="NVJ201" s="20"/>
      <c r="NVK201" s="20"/>
      <c r="NVL201" s="20"/>
      <c r="NVM201" s="20"/>
      <c r="NVN201" s="20"/>
      <c r="NVO201" s="20"/>
      <c r="NVP201" s="20"/>
      <c r="NVQ201" s="20"/>
      <c r="NVR201" s="20"/>
      <c r="NVS201" s="20"/>
      <c r="NVT201" s="20"/>
      <c r="NVU201" s="20"/>
      <c r="NVV201" s="20"/>
      <c r="NVW201" s="20"/>
      <c r="NVX201" s="20"/>
      <c r="NVY201" s="20"/>
      <c r="NVZ201" s="20"/>
      <c r="NWA201" s="20"/>
      <c r="NWB201" s="20"/>
      <c r="NWC201" s="20"/>
      <c r="NWD201" s="20"/>
      <c r="NWE201" s="20"/>
      <c r="NWF201" s="20"/>
      <c r="NWG201" s="20"/>
      <c r="NWH201" s="20"/>
      <c r="NWI201" s="20"/>
      <c r="NWJ201" s="20"/>
      <c r="NWK201" s="20"/>
      <c r="NWL201" s="20"/>
      <c r="NWM201" s="20"/>
      <c r="NWN201" s="20"/>
      <c r="NWO201" s="20"/>
      <c r="NWP201" s="20"/>
      <c r="NWQ201" s="20"/>
      <c r="NWR201" s="20"/>
      <c r="NWS201" s="20"/>
      <c r="NWT201" s="20"/>
      <c r="NWU201" s="20"/>
      <c r="NWV201" s="20"/>
      <c r="NWW201" s="20"/>
      <c r="NWX201" s="20"/>
      <c r="NWY201" s="20"/>
      <c r="NWZ201" s="20"/>
      <c r="NXA201" s="20"/>
      <c r="NXB201" s="20"/>
      <c r="NXC201" s="20"/>
      <c r="NXD201" s="20"/>
      <c r="NXE201" s="20"/>
      <c r="NXF201" s="20"/>
      <c r="NXG201" s="20"/>
      <c r="NXH201" s="20"/>
      <c r="NXI201" s="20"/>
      <c r="NXJ201" s="20"/>
      <c r="NXK201" s="20"/>
      <c r="NXL201" s="20"/>
      <c r="NXM201" s="20"/>
      <c r="NXN201" s="20"/>
      <c r="NXO201" s="20"/>
      <c r="NXP201" s="20"/>
      <c r="NXQ201" s="20"/>
      <c r="NXR201" s="20"/>
      <c r="NXS201" s="20"/>
      <c r="NXT201" s="20"/>
      <c r="NXU201" s="20"/>
      <c r="NXV201" s="20"/>
      <c r="NXW201" s="20"/>
      <c r="NXX201" s="20"/>
      <c r="NXY201" s="20"/>
      <c r="NXZ201" s="20"/>
      <c r="NYA201" s="20"/>
      <c r="NYB201" s="20"/>
      <c r="NYC201" s="20"/>
      <c r="NYD201" s="20"/>
      <c r="NYE201" s="20"/>
      <c r="NYF201" s="20"/>
      <c r="NYG201" s="20"/>
      <c r="NYH201" s="20"/>
      <c r="NYI201" s="20"/>
      <c r="NYJ201" s="20"/>
      <c r="NYK201" s="20"/>
      <c r="NYL201" s="20"/>
      <c r="NYM201" s="20"/>
      <c r="NYN201" s="20"/>
      <c r="NYO201" s="20"/>
      <c r="NYP201" s="20"/>
      <c r="NYQ201" s="20"/>
      <c r="NYR201" s="20"/>
      <c r="NYS201" s="20"/>
      <c r="NYT201" s="20"/>
      <c r="NYU201" s="20"/>
      <c r="NYV201" s="20"/>
      <c r="NYW201" s="20"/>
      <c r="NYX201" s="20"/>
      <c r="NYY201" s="20"/>
      <c r="NYZ201" s="20"/>
      <c r="NZA201" s="20"/>
      <c r="NZB201" s="20"/>
      <c r="NZC201" s="20"/>
      <c r="NZD201" s="20"/>
      <c r="NZE201" s="20"/>
      <c r="NZF201" s="20"/>
      <c r="NZG201" s="20"/>
      <c r="NZH201" s="20"/>
      <c r="NZI201" s="20"/>
      <c r="NZJ201" s="20"/>
      <c r="NZK201" s="20"/>
      <c r="NZL201" s="20"/>
      <c r="NZM201" s="20"/>
      <c r="NZN201" s="20"/>
      <c r="NZO201" s="20"/>
      <c r="NZP201" s="20"/>
      <c r="NZQ201" s="20"/>
      <c r="NZR201" s="20"/>
      <c r="NZS201" s="20"/>
      <c r="NZT201" s="20"/>
      <c r="NZU201" s="20"/>
      <c r="NZV201" s="20"/>
      <c r="NZW201" s="20"/>
      <c r="NZX201" s="20"/>
      <c r="NZY201" s="20"/>
      <c r="NZZ201" s="20"/>
      <c r="OAA201" s="20"/>
      <c r="OAB201" s="20"/>
      <c r="OAC201" s="20"/>
      <c r="OAD201" s="20"/>
      <c r="OAE201" s="20"/>
      <c r="OAF201" s="20"/>
      <c r="OAG201" s="20"/>
      <c r="OAH201" s="20"/>
      <c r="OAI201" s="20"/>
      <c r="OAJ201" s="20"/>
      <c r="OAK201" s="20"/>
      <c r="OAL201" s="20"/>
      <c r="OAM201" s="20"/>
      <c r="OAN201" s="20"/>
      <c r="OAO201" s="20"/>
      <c r="OAP201" s="20"/>
      <c r="OAQ201" s="20"/>
      <c r="OAR201" s="20"/>
      <c r="OAS201" s="20"/>
      <c r="OAT201" s="20"/>
      <c r="OAU201" s="20"/>
      <c r="OAV201" s="20"/>
      <c r="OAW201" s="20"/>
      <c r="OAX201" s="20"/>
      <c r="OAY201" s="20"/>
      <c r="OAZ201" s="20"/>
      <c r="OBA201" s="20"/>
      <c r="OBB201" s="20"/>
      <c r="OBC201" s="20"/>
      <c r="OBD201" s="20"/>
      <c r="OBE201" s="20"/>
      <c r="OBF201" s="20"/>
      <c r="OBG201" s="20"/>
      <c r="OBH201" s="20"/>
      <c r="OBI201" s="20"/>
      <c r="OBJ201" s="20"/>
      <c r="OBK201" s="20"/>
      <c r="OBL201" s="20"/>
      <c r="OBM201" s="20"/>
      <c r="OBN201" s="20"/>
      <c r="OBO201" s="20"/>
      <c r="OBP201" s="20"/>
      <c r="OBQ201" s="20"/>
      <c r="OBR201" s="20"/>
      <c r="OBS201" s="20"/>
      <c r="OBT201" s="20"/>
      <c r="OBU201" s="20"/>
      <c r="OBV201" s="20"/>
      <c r="OBW201" s="20"/>
      <c r="OBX201" s="20"/>
      <c r="OBY201" s="20"/>
      <c r="OBZ201" s="20"/>
      <c r="OCA201" s="20"/>
      <c r="OCB201" s="20"/>
      <c r="OCC201" s="20"/>
      <c r="OCD201" s="20"/>
      <c r="OCE201" s="20"/>
      <c r="OCF201" s="20"/>
      <c r="OCG201" s="20"/>
      <c r="OCH201" s="20"/>
      <c r="OCI201" s="20"/>
      <c r="OCJ201" s="20"/>
      <c r="OCK201" s="20"/>
      <c r="OCL201" s="20"/>
      <c r="OCM201" s="20"/>
      <c r="OCN201" s="20"/>
      <c r="OCO201" s="20"/>
      <c r="OCP201" s="20"/>
      <c r="OCQ201" s="20"/>
      <c r="OCR201" s="20"/>
      <c r="OCS201" s="20"/>
      <c r="OCT201" s="20"/>
      <c r="OCU201" s="20"/>
      <c r="OCV201" s="20"/>
      <c r="OCW201" s="20"/>
      <c r="OCX201" s="20"/>
      <c r="OCY201" s="20"/>
      <c r="OCZ201" s="20"/>
      <c r="ODA201" s="20"/>
      <c r="ODB201" s="20"/>
      <c r="ODC201" s="20"/>
      <c r="ODD201" s="20"/>
      <c r="ODE201" s="20"/>
      <c r="ODF201" s="20"/>
      <c r="ODG201" s="20"/>
      <c r="ODH201" s="20"/>
      <c r="ODI201" s="20"/>
      <c r="ODJ201" s="20"/>
      <c r="ODK201" s="20"/>
      <c r="ODL201" s="20"/>
      <c r="ODM201" s="20"/>
      <c r="ODN201" s="20"/>
      <c r="ODO201" s="20"/>
      <c r="ODP201" s="20"/>
      <c r="ODQ201" s="20"/>
      <c r="ODR201" s="20"/>
      <c r="ODS201" s="20"/>
      <c r="ODT201" s="20"/>
      <c r="ODU201" s="20"/>
      <c r="ODV201" s="20"/>
      <c r="ODW201" s="20"/>
      <c r="ODX201" s="20"/>
      <c r="ODY201" s="20"/>
      <c r="ODZ201" s="20"/>
      <c r="OEA201" s="20"/>
      <c r="OEB201" s="20"/>
      <c r="OEC201" s="20"/>
      <c r="OED201" s="20"/>
      <c r="OEE201" s="20"/>
      <c r="OEF201" s="20"/>
      <c r="OEG201" s="20"/>
      <c r="OEH201" s="20"/>
      <c r="OEI201" s="20"/>
      <c r="OEJ201" s="20"/>
      <c r="OEK201" s="20"/>
      <c r="OEL201" s="20"/>
      <c r="OEM201" s="20"/>
      <c r="OEN201" s="20"/>
      <c r="OEO201" s="20"/>
      <c r="OEP201" s="20"/>
      <c r="OEQ201" s="20"/>
      <c r="OER201" s="20"/>
      <c r="OES201" s="20"/>
      <c r="OET201" s="20"/>
      <c r="OEU201" s="20"/>
      <c r="OEV201" s="20"/>
      <c r="OEW201" s="20"/>
      <c r="OEX201" s="20"/>
      <c r="OEY201" s="20"/>
      <c r="OEZ201" s="20"/>
      <c r="OFA201" s="20"/>
      <c r="OFB201" s="20"/>
      <c r="OFC201" s="20"/>
      <c r="OFD201" s="20"/>
      <c r="OFE201" s="20"/>
      <c r="OFF201" s="20"/>
      <c r="OFG201" s="20"/>
      <c r="OFH201" s="20"/>
      <c r="OFI201" s="20"/>
      <c r="OFJ201" s="20"/>
      <c r="OFK201" s="20"/>
      <c r="OFL201" s="20"/>
      <c r="OFM201" s="20"/>
      <c r="OFN201" s="20"/>
      <c r="OFO201" s="20"/>
      <c r="OFP201" s="20"/>
      <c r="OFQ201" s="20"/>
      <c r="OFR201" s="20"/>
      <c r="OFS201" s="20"/>
      <c r="OFT201" s="20"/>
      <c r="OFU201" s="20"/>
      <c r="OFV201" s="20"/>
      <c r="OFW201" s="20"/>
      <c r="OFX201" s="20"/>
      <c r="OFY201" s="20"/>
      <c r="OFZ201" s="20"/>
      <c r="OGA201" s="20"/>
      <c r="OGB201" s="20"/>
      <c r="OGC201" s="20"/>
      <c r="OGD201" s="20"/>
      <c r="OGE201" s="20"/>
      <c r="OGF201" s="20"/>
      <c r="OGG201" s="20"/>
      <c r="OGH201" s="20"/>
      <c r="OGI201" s="20"/>
      <c r="OGJ201" s="20"/>
      <c r="OGK201" s="20"/>
      <c r="OGL201" s="20"/>
      <c r="OGM201" s="20"/>
      <c r="OGN201" s="20"/>
      <c r="OGO201" s="20"/>
      <c r="OGP201" s="20"/>
      <c r="OGQ201" s="20"/>
      <c r="OGR201" s="20"/>
      <c r="OGS201" s="20"/>
      <c r="OGT201" s="20"/>
      <c r="OGU201" s="20"/>
      <c r="OGV201" s="20"/>
      <c r="OGW201" s="20"/>
      <c r="OGX201" s="20"/>
      <c r="OGY201" s="20"/>
      <c r="OGZ201" s="20"/>
      <c r="OHA201" s="20"/>
      <c r="OHB201" s="20"/>
      <c r="OHC201" s="20"/>
      <c r="OHD201" s="20"/>
      <c r="OHE201" s="20"/>
      <c r="OHF201" s="20"/>
      <c r="OHG201" s="20"/>
      <c r="OHH201" s="20"/>
      <c r="OHI201" s="20"/>
      <c r="OHJ201" s="20"/>
      <c r="OHK201" s="20"/>
      <c r="OHL201" s="20"/>
      <c r="OHM201" s="20"/>
      <c r="OHN201" s="20"/>
      <c r="OHO201" s="20"/>
      <c r="OHP201" s="20"/>
      <c r="OHQ201" s="20"/>
      <c r="OHR201" s="20"/>
      <c r="OHS201" s="20"/>
      <c r="OHT201" s="20"/>
      <c r="OHU201" s="20"/>
      <c r="OHV201" s="20"/>
      <c r="OHW201" s="20"/>
      <c r="OHX201" s="20"/>
      <c r="OHY201" s="20"/>
      <c r="OHZ201" s="20"/>
      <c r="OIA201" s="20"/>
      <c r="OIB201" s="20"/>
      <c r="OIC201" s="20"/>
      <c r="OID201" s="20"/>
      <c r="OIE201" s="20"/>
      <c r="OIF201" s="20"/>
      <c r="OIG201" s="20"/>
      <c r="OIH201" s="20"/>
      <c r="OII201" s="20"/>
      <c r="OIJ201" s="20"/>
      <c r="OIK201" s="20"/>
      <c r="OIL201" s="20"/>
      <c r="OIM201" s="20"/>
      <c r="OIN201" s="20"/>
      <c r="OIO201" s="20"/>
      <c r="OIP201" s="20"/>
      <c r="OIQ201" s="20"/>
      <c r="OIR201" s="20"/>
      <c r="OIS201" s="20"/>
      <c r="OIT201" s="20"/>
      <c r="OIU201" s="20"/>
      <c r="OIV201" s="20"/>
      <c r="OIW201" s="20"/>
      <c r="OIX201" s="20"/>
      <c r="OIY201" s="20"/>
      <c r="OIZ201" s="20"/>
      <c r="OJA201" s="20"/>
      <c r="OJB201" s="20"/>
      <c r="OJC201" s="20"/>
      <c r="OJD201" s="20"/>
      <c r="OJE201" s="20"/>
      <c r="OJF201" s="20"/>
      <c r="OJG201" s="20"/>
      <c r="OJH201" s="20"/>
      <c r="OJI201" s="20"/>
      <c r="OJJ201" s="20"/>
      <c r="OJK201" s="20"/>
      <c r="OJL201" s="20"/>
      <c r="OJM201" s="20"/>
      <c r="OJN201" s="20"/>
      <c r="OJO201" s="20"/>
      <c r="OJP201" s="20"/>
      <c r="OJQ201" s="20"/>
      <c r="OJR201" s="20"/>
      <c r="OJS201" s="20"/>
      <c r="OJT201" s="20"/>
      <c r="OJU201" s="20"/>
      <c r="OJV201" s="20"/>
      <c r="OJW201" s="20"/>
      <c r="OJX201" s="20"/>
      <c r="OJY201" s="20"/>
      <c r="OJZ201" s="20"/>
      <c r="OKA201" s="20"/>
      <c r="OKB201" s="20"/>
      <c r="OKC201" s="20"/>
      <c r="OKD201" s="20"/>
      <c r="OKE201" s="20"/>
      <c r="OKF201" s="20"/>
      <c r="OKG201" s="20"/>
      <c r="OKH201" s="20"/>
      <c r="OKI201" s="20"/>
      <c r="OKJ201" s="20"/>
      <c r="OKK201" s="20"/>
      <c r="OKL201" s="20"/>
      <c r="OKM201" s="20"/>
      <c r="OKN201" s="20"/>
      <c r="OKO201" s="20"/>
      <c r="OKP201" s="20"/>
      <c r="OKQ201" s="20"/>
      <c r="OKR201" s="20"/>
      <c r="OKS201" s="20"/>
      <c r="OKT201" s="20"/>
      <c r="OKU201" s="20"/>
      <c r="OKV201" s="20"/>
      <c r="OKW201" s="20"/>
      <c r="OKX201" s="20"/>
      <c r="OKY201" s="20"/>
      <c r="OKZ201" s="20"/>
      <c r="OLA201" s="20"/>
      <c r="OLB201" s="20"/>
      <c r="OLC201" s="20"/>
      <c r="OLD201" s="20"/>
      <c r="OLE201" s="20"/>
      <c r="OLF201" s="20"/>
      <c r="OLG201" s="20"/>
      <c r="OLH201" s="20"/>
      <c r="OLI201" s="20"/>
      <c r="OLJ201" s="20"/>
      <c r="OLK201" s="20"/>
      <c r="OLL201" s="20"/>
      <c r="OLM201" s="20"/>
      <c r="OLN201" s="20"/>
      <c r="OLO201" s="20"/>
      <c r="OLP201" s="20"/>
      <c r="OLQ201" s="20"/>
      <c r="OLR201" s="20"/>
      <c r="OLS201" s="20"/>
      <c r="OLT201" s="20"/>
      <c r="OLU201" s="20"/>
      <c r="OLV201" s="20"/>
      <c r="OLW201" s="20"/>
      <c r="OLX201" s="20"/>
      <c r="OLY201" s="20"/>
      <c r="OLZ201" s="20"/>
      <c r="OMA201" s="20"/>
      <c r="OMB201" s="20"/>
      <c r="OMC201" s="20"/>
      <c r="OMD201" s="20"/>
      <c r="OME201" s="20"/>
      <c r="OMF201" s="20"/>
      <c r="OMG201" s="20"/>
      <c r="OMH201" s="20"/>
      <c r="OMI201" s="20"/>
      <c r="OMJ201" s="20"/>
      <c r="OMK201" s="20"/>
      <c r="OML201" s="20"/>
      <c r="OMM201" s="20"/>
      <c r="OMN201" s="20"/>
      <c r="OMO201" s="20"/>
      <c r="OMP201" s="20"/>
      <c r="OMQ201" s="20"/>
      <c r="OMR201" s="20"/>
      <c r="OMS201" s="20"/>
      <c r="OMT201" s="20"/>
      <c r="OMU201" s="20"/>
      <c r="OMV201" s="20"/>
      <c r="OMW201" s="20"/>
      <c r="OMX201" s="20"/>
      <c r="OMY201" s="20"/>
      <c r="OMZ201" s="20"/>
      <c r="ONA201" s="20"/>
      <c r="ONB201" s="20"/>
      <c r="ONC201" s="20"/>
      <c r="OND201" s="20"/>
      <c r="ONE201" s="20"/>
      <c r="ONF201" s="20"/>
      <c r="ONG201" s="20"/>
      <c r="ONH201" s="20"/>
      <c r="ONI201" s="20"/>
      <c r="ONJ201" s="20"/>
      <c r="ONK201" s="20"/>
      <c r="ONL201" s="20"/>
      <c r="ONM201" s="20"/>
      <c r="ONN201" s="20"/>
      <c r="ONO201" s="20"/>
      <c r="ONP201" s="20"/>
      <c r="ONQ201" s="20"/>
      <c r="ONR201" s="20"/>
      <c r="ONS201" s="20"/>
      <c r="ONT201" s="20"/>
      <c r="ONU201" s="20"/>
      <c r="ONV201" s="20"/>
      <c r="ONW201" s="20"/>
      <c r="ONX201" s="20"/>
      <c r="ONY201" s="20"/>
      <c r="ONZ201" s="20"/>
      <c r="OOA201" s="20"/>
      <c r="OOB201" s="20"/>
      <c r="OOC201" s="20"/>
      <c r="OOD201" s="20"/>
      <c r="OOE201" s="20"/>
      <c r="OOF201" s="20"/>
      <c r="OOG201" s="20"/>
      <c r="OOH201" s="20"/>
      <c r="OOI201" s="20"/>
      <c r="OOJ201" s="20"/>
      <c r="OOK201" s="20"/>
      <c r="OOL201" s="20"/>
      <c r="OOM201" s="20"/>
      <c r="OON201" s="20"/>
      <c r="OOO201" s="20"/>
      <c r="OOP201" s="20"/>
      <c r="OOQ201" s="20"/>
      <c r="OOR201" s="20"/>
      <c r="OOS201" s="20"/>
      <c r="OOT201" s="20"/>
      <c r="OOU201" s="20"/>
      <c r="OOV201" s="20"/>
      <c r="OOW201" s="20"/>
      <c r="OOX201" s="20"/>
      <c r="OOY201" s="20"/>
      <c r="OOZ201" s="20"/>
      <c r="OPA201" s="20"/>
      <c r="OPB201" s="20"/>
      <c r="OPC201" s="20"/>
      <c r="OPD201" s="20"/>
      <c r="OPE201" s="20"/>
      <c r="OPF201" s="20"/>
      <c r="OPG201" s="20"/>
      <c r="OPH201" s="20"/>
      <c r="OPI201" s="20"/>
      <c r="OPJ201" s="20"/>
      <c r="OPK201" s="20"/>
      <c r="OPL201" s="20"/>
      <c r="OPM201" s="20"/>
      <c r="OPN201" s="20"/>
      <c r="OPO201" s="20"/>
      <c r="OPP201" s="20"/>
      <c r="OPQ201" s="20"/>
      <c r="OPR201" s="20"/>
      <c r="OPS201" s="20"/>
      <c r="OPT201" s="20"/>
      <c r="OPU201" s="20"/>
      <c r="OPV201" s="20"/>
      <c r="OPW201" s="20"/>
      <c r="OPX201" s="20"/>
      <c r="OPY201" s="20"/>
      <c r="OPZ201" s="20"/>
      <c r="OQA201" s="20"/>
      <c r="OQB201" s="20"/>
      <c r="OQC201" s="20"/>
      <c r="OQD201" s="20"/>
      <c r="OQE201" s="20"/>
      <c r="OQF201" s="20"/>
      <c r="OQG201" s="20"/>
      <c r="OQH201" s="20"/>
      <c r="OQI201" s="20"/>
      <c r="OQJ201" s="20"/>
      <c r="OQK201" s="20"/>
      <c r="OQL201" s="20"/>
      <c r="OQM201" s="20"/>
      <c r="OQN201" s="20"/>
      <c r="OQO201" s="20"/>
      <c r="OQP201" s="20"/>
      <c r="OQQ201" s="20"/>
      <c r="OQR201" s="20"/>
      <c r="OQS201" s="20"/>
      <c r="OQT201" s="20"/>
      <c r="OQU201" s="20"/>
      <c r="OQV201" s="20"/>
      <c r="OQW201" s="20"/>
      <c r="OQX201" s="20"/>
      <c r="OQY201" s="20"/>
      <c r="OQZ201" s="20"/>
      <c r="ORA201" s="20"/>
      <c r="ORB201" s="20"/>
      <c r="ORC201" s="20"/>
      <c r="ORD201" s="20"/>
      <c r="ORE201" s="20"/>
      <c r="ORF201" s="20"/>
      <c r="ORG201" s="20"/>
      <c r="ORH201" s="20"/>
      <c r="ORI201" s="20"/>
      <c r="ORJ201" s="20"/>
      <c r="ORK201" s="20"/>
      <c r="ORL201" s="20"/>
      <c r="ORM201" s="20"/>
      <c r="ORN201" s="20"/>
      <c r="ORO201" s="20"/>
      <c r="ORP201" s="20"/>
      <c r="ORQ201" s="20"/>
      <c r="ORR201" s="20"/>
      <c r="ORS201" s="20"/>
      <c r="ORT201" s="20"/>
      <c r="ORU201" s="20"/>
      <c r="ORV201" s="20"/>
      <c r="ORW201" s="20"/>
      <c r="ORX201" s="20"/>
      <c r="ORY201" s="20"/>
      <c r="ORZ201" s="20"/>
      <c r="OSA201" s="20"/>
      <c r="OSB201" s="20"/>
      <c r="OSC201" s="20"/>
      <c r="OSD201" s="20"/>
      <c r="OSE201" s="20"/>
      <c r="OSF201" s="20"/>
      <c r="OSG201" s="20"/>
      <c r="OSH201" s="20"/>
      <c r="OSI201" s="20"/>
      <c r="OSJ201" s="20"/>
      <c r="OSK201" s="20"/>
      <c r="OSL201" s="20"/>
      <c r="OSM201" s="20"/>
      <c r="OSN201" s="20"/>
      <c r="OSO201" s="20"/>
      <c r="OSP201" s="20"/>
      <c r="OSQ201" s="20"/>
      <c r="OSR201" s="20"/>
      <c r="OSS201" s="20"/>
      <c r="OST201" s="20"/>
      <c r="OSU201" s="20"/>
      <c r="OSV201" s="20"/>
      <c r="OSW201" s="20"/>
      <c r="OSX201" s="20"/>
      <c r="OSY201" s="20"/>
      <c r="OSZ201" s="20"/>
      <c r="OTA201" s="20"/>
      <c r="OTB201" s="20"/>
      <c r="OTC201" s="20"/>
      <c r="OTD201" s="20"/>
      <c r="OTE201" s="20"/>
      <c r="OTF201" s="20"/>
      <c r="OTG201" s="20"/>
      <c r="OTH201" s="20"/>
      <c r="OTI201" s="20"/>
      <c r="OTJ201" s="20"/>
      <c r="OTK201" s="20"/>
      <c r="OTL201" s="20"/>
      <c r="OTM201" s="20"/>
      <c r="OTN201" s="20"/>
      <c r="OTO201" s="20"/>
      <c r="OTP201" s="20"/>
      <c r="OTQ201" s="20"/>
      <c r="OTR201" s="20"/>
      <c r="OTS201" s="20"/>
      <c r="OTT201" s="20"/>
      <c r="OTU201" s="20"/>
      <c r="OTV201" s="20"/>
      <c r="OTW201" s="20"/>
      <c r="OTX201" s="20"/>
      <c r="OTY201" s="20"/>
      <c r="OTZ201" s="20"/>
      <c r="OUA201" s="20"/>
      <c r="OUB201" s="20"/>
      <c r="OUC201" s="20"/>
      <c r="OUD201" s="20"/>
      <c r="OUE201" s="20"/>
      <c r="OUF201" s="20"/>
      <c r="OUG201" s="20"/>
      <c r="OUH201" s="20"/>
      <c r="OUI201" s="20"/>
      <c r="OUJ201" s="20"/>
      <c r="OUK201" s="20"/>
      <c r="OUL201" s="20"/>
      <c r="OUM201" s="20"/>
      <c r="OUN201" s="20"/>
      <c r="OUO201" s="20"/>
      <c r="OUP201" s="20"/>
      <c r="OUQ201" s="20"/>
      <c r="OUR201" s="20"/>
      <c r="OUS201" s="20"/>
      <c r="OUT201" s="20"/>
      <c r="OUU201" s="20"/>
      <c r="OUV201" s="20"/>
      <c r="OUW201" s="20"/>
      <c r="OUX201" s="20"/>
      <c r="OUY201" s="20"/>
      <c r="OUZ201" s="20"/>
      <c r="OVA201" s="20"/>
      <c r="OVB201" s="20"/>
      <c r="OVC201" s="20"/>
      <c r="OVD201" s="20"/>
      <c r="OVE201" s="20"/>
      <c r="OVF201" s="20"/>
      <c r="OVG201" s="20"/>
      <c r="OVH201" s="20"/>
      <c r="OVI201" s="20"/>
      <c r="OVJ201" s="20"/>
      <c r="OVK201" s="20"/>
      <c r="OVL201" s="20"/>
      <c r="OVM201" s="20"/>
      <c r="OVN201" s="20"/>
      <c r="OVO201" s="20"/>
      <c r="OVP201" s="20"/>
      <c r="OVQ201" s="20"/>
      <c r="OVR201" s="20"/>
      <c r="OVS201" s="20"/>
      <c r="OVT201" s="20"/>
      <c r="OVU201" s="20"/>
      <c r="OVV201" s="20"/>
      <c r="OVW201" s="20"/>
      <c r="OVX201" s="20"/>
      <c r="OVY201" s="20"/>
      <c r="OVZ201" s="20"/>
      <c r="OWA201" s="20"/>
      <c r="OWB201" s="20"/>
      <c r="OWC201" s="20"/>
      <c r="OWD201" s="20"/>
      <c r="OWE201" s="20"/>
      <c r="OWF201" s="20"/>
      <c r="OWG201" s="20"/>
      <c r="OWH201" s="20"/>
      <c r="OWI201" s="20"/>
      <c r="OWJ201" s="20"/>
      <c r="OWK201" s="20"/>
      <c r="OWL201" s="20"/>
      <c r="OWM201" s="20"/>
      <c r="OWN201" s="20"/>
      <c r="OWO201" s="20"/>
      <c r="OWP201" s="20"/>
      <c r="OWQ201" s="20"/>
      <c r="OWR201" s="20"/>
      <c r="OWS201" s="20"/>
      <c r="OWT201" s="20"/>
      <c r="OWU201" s="20"/>
      <c r="OWV201" s="20"/>
      <c r="OWW201" s="20"/>
      <c r="OWX201" s="20"/>
      <c r="OWY201" s="20"/>
      <c r="OWZ201" s="20"/>
      <c r="OXA201" s="20"/>
      <c r="OXB201" s="20"/>
      <c r="OXC201" s="20"/>
      <c r="OXD201" s="20"/>
      <c r="OXE201" s="20"/>
      <c r="OXF201" s="20"/>
      <c r="OXG201" s="20"/>
      <c r="OXH201" s="20"/>
      <c r="OXI201" s="20"/>
      <c r="OXJ201" s="20"/>
      <c r="OXK201" s="20"/>
      <c r="OXL201" s="20"/>
      <c r="OXM201" s="20"/>
      <c r="OXN201" s="20"/>
      <c r="OXO201" s="20"/>
      <c r="OXP201" s="20"/>
      <c r="OXQ201" s="20"/>
      <c r="OXR201" s="20"/>
      <c r="OXS201" s="20"/>
      <c r="OXT201" s="20"/>
      <c r="OXU201" s="20"/>
      <c r="OXV201" s="20"/>
      <c r="OXW201" s="20"/>
      <c r="OXX201" s="20"/>
      <c r="OXY201" s="20"/>
      <c r="OXZ201" s="20"/>
      <c r="OYA201" s="20"/>
      <c r="OYB201" s="20"/>
      <c r="OYC201" s="20"/>
      <c r="OYD201" s="20"/>
      <c r="OYE201" s="20"/>
      <c r="OYF201" s="20"/>
      <c r="OYG201" s="20"/>
      <c r="OYH201" s="20"/>
      <c r="OYI201" s="20"/>
      <c r="OYJ201" s="20"/>
      <c r="OYK201" s="20"/>
      <c r="OYL201" s="20"/>
      <c r="OYM201" s="20"/>
      <c r="OYN201" s="20"/>
      <c r="OYO201" s="20"/>
      <c r="OYP201" s="20"/>
      <c r="OYQ201" s="20"/>
      <c r="OYR201" s="20"/>
      <c r="OYS201" s="20"/>
      <c r="OYT201" s="20"/>
      <c r="OYU201" s="20"/>
      <c r="OYV201" s="20"/>
      <c r="OYW201" s="20"/>
      <c r="OYX201" s="20"/>
      <c r="OYY201" s="20"/>
      <c r="OYZ201" s="20"/>
      <c r="OZA201" s="20"/>
      <c r="OZB201" s="20"/>
      <c r="OZC201" s="20"/>
      <c r="OZD201" s="20"/>
      <c r="OZE201" s="20"/>
      <c r="OZF201" s="20"/>
      <c r="OZG201" s="20"/>
      <c r="OZH201" s="20"/>
      <c r="OZI201" s="20"/>
      <c r="OZJ201" s="20"/>
      <c r="OZK201" s="20"/>
      <c r="OZL201" s="20"/>
      <c r="OZM201" s="20"/>
      <c r="OZN201" s="20"/>
      <c r="OZO201" s="20"/>
      <c r="OZP201" s="20"/>
      <c r="OZQ201" s="20"/>
      <c r="OZR201" s="20"/>
      <c r="OZS201" s="20"/>
      <c r="OZT201" s="20"/>
      <c r="OZU201" s="20"/>
      <c r="OZV201" s="20"/>
      <c r="OZW201" s="20"/>
      <c r="OZX201" s="20"/>
      <c r="OZY201" s="20"/>
      <c r="OZZ201" s="20"/>
      <c r="PAA201" s="20"/>
      <c r="PAB201" s="20"/>
      <c r="PAC201" s="20"/>
      <c r="PAD201" s="20"/>
      <c r="PAE201" s="20"/>
      <c r="PAF201" s="20"/>
      <c r="PAG201" s="20"/>
      <c r="PAH201" s="20"/>
      <c r="PAI201" s="20"/>
      <c r="PAJ201" s="20"/>
      <c r="PAK201" s="20"/>
      <c r="PAL201" s="20"/>
      <c r="PAM201" s="20"/>
      <c r="PAN201" s="20"/>
      <c r="PAO201" s="20"/>
      <c r="PAP201" s="20"/>
      <c r="PAQ201" s="20"/>
      <c r="PAR201" s="20"/>
      <c r="PAS201" s="20"/>
      <c r="PAT201" s="20"/>
      <c r="PAU201" s="20"/>
      <c r="PAV201" s="20"/>
      <c r="PAW201" s="20"/>
      <c r="PAX201" s="20"/>
      <c r="PAY201" s="20"/>
      <c r="PAZ201" s="20"/>
      <c r="PBA201" s="20"/>
      <c r="PBB201" s="20"/>
      <c r="PBC201" s="20"/>
      <c r="PBD201" s="20"/>
      <c r="PBE201" s="20"/>
      <c r="PBF201" s="20"/>
      <c r="PBG201" s="20"/>
      <c r="PBH201" s="20"/>
      <c r="PBI201" s="20"/>
      <c r="PBJ201" s="20"/>
      <c r="PBK201" s="20"/>
      <c r="PBL201" s="20"/>
      <c r="PBM201" s="20"/>
      <c r="PBN201" s="20"/>
      <c r="PBO201" s="20"/>
      <c r="PBP201" s="20"/>
      <c r="PBQ201" s="20"/>
      <c r="PBR201" s="20"/>
      <c r="PBS201" s="20"/>
      <c r="PBT201" s="20"/>
      <c r="PBU201" s="20"/>
      <c r="PBV201" s="20"/>
      <c r="PBW201" s="20"/>
      <c r="PBX201" s="20"/>
      <c r="PBY201" s="20"/>
      <c r="PBZ201" s="20"/>
      <c r="PCA201" s="20"/>
      <c r="PCB201" s="20"/>
      <c r="PCC201" s="20"/>
      <c r="PCD201" s="20"/>
      <c r="PCE201" s="20"/>
      <c r="PCF201" s="20"/>
      <c r="PCG201" s="20"/>
      <c r="PCH201" s="20"/>
      <c r="PCI201" s="20"/>
      <c r="PCJ201" s="20"/>
      <c r="PCK201" s="20"/>
      <c r="PCL201" s="20"/>
      <c r="PCM201" s="20"/>
      <c r="PCN201" s="20"/>
      <c r="PCO201" s="20"/>
      <c r="PCP201" s="20"/>
      <c r="PCQ201" s="20"/>
      <c r="PCR201" s="20"/>
      <c r="PCS201" s="20"/>
      <c r="PCT201" s="20"/>
      <c r="PCU201" s="20"/>
      <c r="PCV201" s="20"/>
      <c r="PCW201" s="20"/>
      <c r="PCX201" s="20"/>
      <c r="PCY201" s="20"/>
      <c r="PCZ201" s="20"/>
      <c r="PDA201" s="20"/>
      <c r="PDB201" s="20"/>
      <c r="PDC201" s="20"/>
      <c r="PDD201" s="20"/>
      <c r="PDE201" s="20"/>
      <c r="PDF201" s="20"/>
      <c r="PDG201" s="20"/>
      <c r="PDH201" s="20"/>
      <c r="PDI201" s="20"/>
      <c r="PDJ201" s="20"/>
      <c r="PDK201" s="20"/>
      <c r="PDL201" s="20"/>
      <c r="PDM201" s="20"/>
      <c r="PDN201" s="20"/>
      <c r="PDO201" s="20"/>
      <c r="PDP201" s="20"/>
      <c r="PDQ201" s="20"/>
      <c r="PDR201" s="20"/>
      <c r="PDS201" s="20"/>
      <c r="PDT201" s="20"/>
      <c r="PDU201" s="20"/>
      <c r="PDV201" s="20"/>
      <c r="PDW201" s="20"/>
      <c r="PDX201" s="20"/>
      <c r="PDY201" s="20"/>
      <c r="PDZ201" s="20"/>
      <c r="PEA201" s="20"/>
      <c r="PEB201" s="20"/>
      <c r="PEC201" s="20"/>
      <c r="PED201" s="20"/>
      <c r="PEE201" s="20"/>
      <c r="PEF201" s="20"/>
      <c r="PEG201" s="20"/>
      <c r="PEH201" s="20"/>
      <c r="PEI201" s="20"/>
      <c r="PEJ201" s="20"/>
      <c r="PEK201" s="20"/>
      <c r="PEL201" s="20"/>
      <c r="PEM201" s="20"/>
      <c r="PEN201" s="20"/>
      <c r="PEO201" s="20"/>
      <c r="PEP201" s="20"/>
      <c r="PEQ201" s="20"/>
      <c r="PER201" s="20"/>
      <c r="PES201" s="20"/>
      <c r="PET201" s="20"/>
      <c r="PEU201" s="20"/>
      <c r="PEV201" s="20"/>
      <c r="PEW201" s="20"/>
      <c r="PEX201" s="20"/>
      <c r="PEY201" s="20"/>
      <c r="PEZ201" s="20"/>
      <c r="PFA201" s="20"/>
      <c r="PFB201" s="20"/>
      <c r="PFC201" s="20"/>
      <c r="PFD201" s="20"/>
      <c r="PFE201" s="20"/>
      <c r="PFF201" s="20"/>
      <c r="PFG201" s="20"/>
      <c r="PFH201" s="20"/>
      <c r="PFI201" s="20"/>
      <c r="PFJ201" s="20"/>
      <c r="PFK201" s="20"/>
      <c r="PFL201" s="20"/>
      <c r="PFM201" s="20"/>
      <c r="PFN201" s="20"/>
      <c r="PFO201" s="20"/>
      <c r="PFP201" s="20"/>
      <c r="PFQ201" s="20"/>
      <c r="PFR201" s="20"/>
      <c r="PFS201" s="20"/>
      <c r="PFT201" s="20"/>
      <c r="PFU201" s="20"/>
      <c r="PFV201" s="20"/>
      <c r="PFW201" s="20"/>
      <c r="PFX201" s="20"/>
      <c r="PFY201" s="20"/>
      <c r="PFZ201" s="20"/>
      <c r="PGA201" s="20"/>
      <c r="PGB201" s="20"/>
      <c r="PGC201" s="20"/>
      <c r="PGD201" s="20"/>
      <c r="PGE201" s="20"/>
      <c r="PGF201" s="20"/>
      <c r="PGG201" s="20"/>
      <c r="PGH201" s="20"/>
      <c r="PGI201" s="20"/>
      <c r="PGJ201" s="20"/>
      <c r="PGK201" s="20"/>
      <c r="PGL201" s="20"/>
      <c r="PGM201" s="20"/>
      <c r="PGN201" s="20"/>
      <c r="PGO201" s="20"/>
      <c r="PGP201" s="20"/>
      <c r="PGQ201" s="20"/>
      <c r="PGR201" s="20"/>
      <c r="PGS201" s="20"/>
      <c r="PGT201" s="20"/>
      <c r="PGU201" s="20"/>
      <c r="PGV201" s="20"/>
      <c r="PGW201" s="20"/>
      <c r="PGX201" s="20"/>
      <c r="PGY201" s="20"/>
      <c r="PGZ201" s="20"/>
      <c r="PHA201" s="20"/>
      <c r="PHB201" s="20"/>
      <c r="PHC201" s="20"/>
      <c r="PHD201" s="20"/>
      <c r="PHE201" s="20"/>
      <c r="PHF201" s="20"/>
      <c r="PHG201" s="20"/>
      <c r="PHH201" s="20"/>
      <c r="PHI201" s="20"/>
      <c r="PHJ201" s="20"/>
      <c r="PHK201" s="20"/>
      <c r="PHL201" s="20"/>
      <c r="PHM201" s="20"/>
      <c r="PHN201" s="20"/>
      <c r="PHO201" s="20"/>
      <c r="PHP201" s="20"/>
      <c r="PHQ201" s="20"/>
      <c r="PHR201" s="20"/>
      <c r="PHS201" s="20"/>
      <c r="PHT201" s="20"/>
      <c r="PHU201" s="20"/>
      <c r="PHV201" s="20"/>
      <c r="PHW201" s="20"/>
      <c r="PHX201" s="20"/>
      <c r="PHY201" s="20"/>
      <c r="PHZ201" s="20"/>
      <c r="PIA201" s="20"/>
      <c r="PIB201" s="20"/>
      <c r="PIC201" s="20"/>
      <c r="PID201" s="20"/>
      <c r="PIE201" s="20"/>
      <c r="PIF201" s="20"/>
      <c r="PIG201" s="20"/>
      <c r="PIH201" s="20"/>
      <c r="PII201" s="20"/>
      <c r="PIJ201" s="20"/>
      <c r="PIK201" s="20"/>
      <c r="PIL201" s="20"/>
      <c r="PIM201" s="20"/>
      <c r="PIN201" s="20"/>
      <c r="PIO201" s="20"/>
      <c r="PIP201" s="20"/>
      <c r="PIQ201" s="20"/>
      <c r="PIR201" s="20"/>
      <c r="PIS201" s="20"/>
      <c r="PIT201" s="20"/>
      <c r="PIU201" s="20"/>
      <c r="PIV201" s="20"/>
      <c r="PIW201" s="20"/>
      <c r="PIX201" s="20"/>
      <c r="PIY201" s="20"/>
      <c r="PIZ201" s="20"/>
      <c r="PJA201" s="20"/>
      <c r="PJB201" s="20"/>
      <c r="PJC201" s="20"/>
      <c r="PJD201" s="20"/>
      <c r="PJE201" s="20"/>
      <c r="PJF201" s="20"/>
      <c r="PJG201" s="20"/>
      <c r="PJH201" s="20"/>
      <c r="PJI201" s="20"/>
      <c r="PJJ201" s="20"/>
      <c r="PJK201" s="20"/>
      <c r="PJL201" s="20"/>
      <c r="PJM201" s="20"/>
      <c r="PJN201" s="20"/>
      <c r="PJO201" s="20"/>
      <c r="PJP201" s="20"/>
      <c r="PJQ201" s="20"/>
      <c r="PJR201" s="20"/>
      <c r="PJS201" s="20"/>
      <c r="PJT201" s="20"/>
      <c r="PJU201" s="20"/>
      <c r="PJV201" s="20"/>
      <c r="PJW201" s="20"/>
      <c r="PJX201" s="20"/>
      <c r="PJY201" s="20"/>
      <c r="PJZ201" s="20"/>
      <c r="PKA201" s="20"/>
      <c r="PKB201" s="20"/>
      <c r="PKC201" s="20"/>
      <c r="PKD201" s="20"/>
      <c r="PKE201" s="20"/>
      <c r="PKF201" s="20"/>
      <c r="PKG201" s="20"/>
      <c r="PKH201" s="20"/>
      <c r="PKI201" s="20"/>
      <c r="PKJ201" s="20"/>
      <c r="PKK201" s="20"/>
      <c r="PKL201" s="20"/>
      <c r="PKM201" s="20"/>
      <c r="PKN201" s="20"/>
      <c r="PKO201" s="20"/>
      <c r="PKP201" s="20"/>
      <c r="PKQ201" s="20"/>
      <c r="PKR201" s="20"/>
      <c r="PKS201" s="20"/>
      <c r="PKT201" s="20"/>
      <c r="PKU201" s="20"/>
      <c r="PKV201" s="20"/>
      <c r="PKW201" s="20"/>
      <c r="PKX201" s="20"/>
      <c r="PKY201" s="20"/>
      <c r="PKZ201" s="20"/>
      <c r="PLA201" s="20"/>
      <c r="PLB201" s="20"/>
      <c r="PLC201" s="20"/>
      <c r="PLD201" s="20"/>
      <c r="PLE201" s="20"/>
      <c r="PLF201" s="20"/>
      <c r="PLG201" s="20"/>
      <c r="PLH201" s="20"/>
      <c r="PLI201" s="20"/>
      <c r="PLJ201" s="20"/>
      <c r="PLK201" s="20"/>
      <c r="PLL201" s="20"/>
      <c r="PLM201" s="20"/>
      <c r="PLN201" s="20"/>
      <c r="PLO201" s="20"/>
      <c r="PLP201" s="20"/>
      <c r="PLQ201" s="20"/>
      <c r="PLR201" s="20"/>
      <c r="PLS201" s="20"/>
      <c r="PLT201" s="20"/>
      <c r="PLU201" s="20"/>
      <c r="PLV201" s="20"/>
      <c r="PLW201" s="20"/>
      <c r="PLX201" s="20"/>
      <c r="PLY201" s="20"/>
      <c r="PLZ201" s="20"/>
      <c r="PMA201" s="20"/>
      <c r="PMB201" s="20"/>
      <c r="PMC201" s="20"/>
      <c r="PMD201" s="20"/>
      <c r="PME201" s="20"/>
      <c r="PMF201" s="20"/>
      <c r="PMG201" s="20"/>
      <c r="PMH201" s="20"/>
      <c r="PMI201" s="20"/>
      <c r="PMJ201" s="20"/>
      <c r="PMK201" s="20"/>
      <c r="PML201" s="20"/>
      <c r="PMM201" s="20"/>
      <c r="PMN201" s="20"/>
      <c r="PMO201" s="20"/>
      <c r="PMP201" s="20"/>
      <c r="PMQ201" s="20"/>
      <c r="PMR201" s="20"/>
      <c r="PMS201" s="20"/>
      <c r="PMT201" s="20"/>
      <c r="PMU201" s="20"/>
      <c r="PMV201" s="20"/>
      <c r="PMW201" s="20"/>
      <c r="PMX201" s="20"/>
      <c r="PMY201" s="20"/>
      <c r="PMZ201" s="20"/>
      <c r="PNA201" s="20"/>
      <c r="PNB201" s="20"/>
      <c r="PNC201" s="20"/>
      <c r="PND201" s="20"/>
      <c r="PNE201" s="20"/>
      <c r="PNF201" s="20"/>
      <c r="PNG201" s="20"/>
      <c r="PNH201" s="20"/>
      <c r="PNI201" s="20"/>
      <c r="PNJ201" s="20"/>
      <c r="PNK201" s="20"/>
      <c r="PNL201" s="20"/>
      <c r="PNM201" s="20"/>
      <c r="PNN201" s="20"/>
      <c r="PNO201" s="20"/>
      <c r="PNP201" s="20"/>
      <c r="PNQ201" s="20"/>
      <c r="PNR201" s="20"/>
      <c r="PNS201" s="20"/>
      <c r="PNT201" s="20"/>
      <c r="PNU201" s="20"/>
      <c r="PNV201" s="20"/>
      <c r="PNW201" s="20"/>
      <c r="PNX201" s="20"/>
      <c r="PNY201" s="20"/>
      <c r="PNZ201" s="20"/>
      <c r="POA201" s="20"/>
      <c r="POB201" s="20"/>
      <c r="POC201" s="20"/>
      <c r="POD201" s="20"/>
      <c r="POE201" s="20"/>
      <c r="POF201" s="20"/>
      <c r="POG201" s="20"/>
      <c r="POH201" s="20"/>
      <c r="POI201" s="20"/>
      <c r="POJ201" s="20"/>
      <c r="POK201" s="20"/>
      <c r="POL201" s="20"/>
      <c r="POM201" s="20"/>
      <c r="PON201" s="20"/>
      <c r="POO201" s="20"/>
      <c r="POP201" s="20"/>
      <c r="POQ201" s="20"/>
      <c r="POR201" s="20"/>
      <c r="POS201" s="20"/>
      <c r="POT201" s="20"/>
      <c r="POU201" s="20"/>
      <c r="POV201" s="20"/>
      <c r="POW201" s="20"/>
      <c r="POX201" s="20"/>
      <c r="POY201" s="20"/>
      <c r="POZ201" s="20"/>
      <c r="PPA201" s="20"/>
      <c r="PPB201" s="20"/>
      <c r="PPC201" s="20"/>
      <c r="PPD201" s="20"/>
      <c r="PPE201" s="20"/>
      <c r="PPF201" s="20"/>
      <c r="PPG201" s="20"/>
      <c r="PPH201" s="20"/>
      <c r="PPI201" s="20"/>
      <c r="PPJ201" s="20"/>
      <c r="PPK201" s="20"/>
      <c r="PPL201" s="20"/>
      <c r="PPM201" s="20"/>
      <c r="PPN201" s="20"/>
      <c r="PPO201" s="20"/>
      <c r="PPP201" s="20"/>
      <c r="PPQ201" s="20"/>
      <c r="PPR201" s="20"/>
      <c r="PPS201" s="20"/>
      <c r="PPT201" s="20"/>
      <c r="PPU201" s="20"/>
      <c r="PPV201" s="20"/>
      <c r="PPW201" s="20"/>
      <c r="PPX201" s="20"/>
      <c r="PPY201" s="20"/>
      <c r="PPZ201" s="20"/>
      <c r="PQA201" s="20"/>
      <c r="PQB201" s="20"/>
      <c r="PQC201" s="20"/>
      <c r="PQD201" s="20"/>
      <c r="PQE201" s="20"/>
      <c r="PQF201" s="20"/>
      <c r="PQG201" s="20"/>
      <c r="PQH201" s="20"/>
      <c r="PQI201" s="20"/>
      <c r="PQJ201" s="20"/>
      <c r="PQK201" s="20"/>
      <c r="PQL201" s="20"/>
      <c r="PQM201" s="20"/>
      <c r="PQN201" s="20"/>
      <c r="PQO201" s="20"/>
      <c r="PQP201" s="20"/>
      <c r="PQQ201" s="20"/>
      <c r="PQR201" s="20"/>
      <c r="PQS201" s="20"/>
      <c r="PQT201" s="20"/>
      <c r="PQU201" s="20"/>
      <c r="PQV201" s="20"/>
      <c r="PQW201" s="20"/>
      <c r="PQX201" s="20"/>
      <c r="PQY201" s="20"/>
      <c r="PQZ201" s="20"/>
      <c r="PRA201" s="20"/>
      <c r="PRB201" s="20"/>
      <c r="PRC201" s="20"/>
      <c r="PRD201" s="20"/>
      <c r="PRE201" s="20"/>
      <c r="PRF201" s="20"/>
      <c r="PRG201" s="20"/>
      <c r="PRH201" s="20"/>
      <c r="PRI201" s="20"/>
      <c r="PRJ201" s="20"/>
      <c r="PRK201" s="20"/>
      <c r="PRL201" s="20"/>
      <c r="PRM201" s="20"/>
      <c r="PRN201" s="20"/>
      <c r="PRO201" s="20"/>
      <c r="PRP201" s="20"/>
      <c r="PRQ201" s="20"/>
      <c r="PRR201" s="20"/>
      <c r="PRS201" s="20"/>
      <c r="PRT201" s="20"/>
      <c r="PRU201" s="20"/>
      <c r="PRV201" s="20"/>
      <c r="PRW201" s="20"/>
      <c r="PRX201" s="20"/>
      <c r="PRY201" s="20"/>
      <c r="PRZ201" s="20"/>
      <c r="PSA201" s="20"/>
      <c r="PSB201" s="20"/>
      <c r="PSC201" s="20"/>
      <c r="PSD201" s="20"/>
      <c r="PSE201" s="20"/>
      <c r="PSF201" s="20"/>
      <c r="PSG201" s="20"/>
      <c r="PSH201" s="20"/>
      <c r="PSI201" s="20"/>
      <c r="PSJ201" s="20"/>
      <c r="PSK201" s="20"/>
      <c r="PSL201" s="20"/>
      <c r="PSM201" s="20"/>
      <c r="PSN201" s="20"/>
      <c r="PSO201" s="20"/>
      <c r="PSP201" s="20"/>
      <c r="PSQ201" s="20"/>
      <c r="PSR201" s="20"/>
      <c r="PSS201" s="20"/>
      <c r="PST201" s="20"/>
      <c r="PSU201" s="20"/>
      <c r="PSV201" s="20"/>
      <c r="PSW201" s="20"/>
      <c r="PSX201" s="20"/>
      <c r="PSY201" s="20"/>
      <c r="PSZ201" s="20"/>
      <c r="PTA201" s="20"/>
      <c r="PTB201" s="20"/>
      <c r="PTC201" s="20"/>
      <c r="PTD201" s="20"/>
      <c r="PTE201" s="20"/>
      <c r="PTF201" s="20"/>
      <c r="PTG201" s="20"/>
      <c r="PTH201" s="20"/>
      <c r="PTI201" s="20"/>
      <c r="PTJ201" s="20"/>
      <c r="PTK201" s="20"/>
      <c r="PTL201" s="20"/>
      <c r="PTM201" s="20"/>
      <c r="PTN201" s="20"/>
      <c r="PTO201" s="20"/>
      <c r="PTP201" s="20"/>
      <c r="PTQ201" s="20"/>
      <c r="PTR201" s="20"/>
      <c r="PTS201" s="20"/>
      <c r="PTT201" s="20"/>
      <c r="PTU201" s="20"/>
      <c r="PTV201" s="20"/>
      <c r="PTW201" s="20"/>
      <c r="PTX201" s="20"/>
      <c r="PTY201" s="20"/>
      <c r="PTZ201" s="20"/>
      <c r="PUA201" s="20"/>
      <c r="PUB201" s="20"/>
      <c r="PUC201" s="20"/>
      <c r="PUD201" s="20"/>
      <c r="PUE201" s="20"/>
      <c r="PUF201" s="20"/>
      <c r="PUG201" s="20"/>
      <c r="PUH201" s="20"/>
      <c r="PUI201" s="20"/>
      <c r="PUJ201" s="20"/>
      <c r="PUK201" s="20"/>
      <c r="PUL201" s="20"/>
      <c r="PUM201" s="20"/>
      <c r="PUN201" s="20"/>
      <c r="PUO201" s="20"/>
      <c r="PUP201" s="20"/>
      <c r="PUQ201" s="20"/>
      <c r="PUR201" s="20"/>
      <c r="PUS201" s="20"/>
      <c r="PUT201" s="20"/>
      <c r="PUU201" s="20"/>
      <c r="PUV201" s="20"/>
      <c r="PUW201" s="20"/>
      <c r="PUX201" s="20"/>
      <c r="PUY201" s="20"/>
      <c r="PUZ201" s="20"/>
      <c r="PVA201" s="20"/>
      <c r="PVB201" s="20"/>
      <c r="PVC201" s="20"/>
      <c r="PVD201" s="20"/>
      <c r="PVE201" s="20"/>
      <c r="PVF201" s="20"/>
      <c r="PVG201" s="20"/>
      <c r="PVH201" s="20"/>
      <c r="PVI201" s="20"/>
      <c r="PVJ201" s="20"/>
      <c r="PVK201" s="20"/>
      <c r="PVL201" s="20"/>
      <c r="PVM201" s="20"/>
      <c r="PVN201" s="20"/>
      <c r="PVO201" s="20"/>
      <c r="PVP201" s="20"/>
      <c r="PVQ201" s="20"/>
      <c r="PVR201" s="20"/>
      <c r="PVS201" s="20"/>
      <c r="PVT201" s="20"/>
      <c r="PVU201" s="20"/>
      <c r="PVV201" s="20"/>
      <c r="PVW201" s="20"/>
      <c r="PVX201" s="20"/>
      <c r="PVY201" s="20"/>
      <c r="PVZ201" s="20"/>
      <c r="PWA201" s="20"/>
      <c r="PWB201" s="20"/>
      <c r="PWC201" s="20"/>
      <c r="PWD201" s="20"/>
      <c r="PWE201" s="20"/>
      <c r="PWF201" s="20"/>
      <c r="PWG201" s="20"/>
      <c r="PWH201" s="20"/>
      <c r="PWI201" s="20"/>
      <c r="PWJ201" s="20"/>
      <c r="PWK201" s="20"/>
      <c r="PWL201" s="20"/>
      <c r="PWM201" s="20"/>
      <c r="PWN201" s="20"/>
      <c r="PWO201" s="20"/>
      <c r="PWP201" s="20"/>
      <c r="PWQ201" s="20"/>
      <c r="PWR201" s="20"/>
      <c r="PWS201" s="20"/>
      <c r="PWT201" s="20"/>
      <c r="PWU201" s="20"/>
      <c r="PWV201" s="20"/>
      <c r="PWW201" s="20"/>
      <c r="PWX201" s="20"/>
      <c r="PWY201" s="20"/>
      <c r="PWZ201" s="20"/>
      <c r="PXA201" s="20"/>
      <c r="PXB201" s="20"/>
      <c r="PXC201" s="20"/>
      <c r="PXD201" s="20"/>
      <c r="PXE201" s="20"/>
      <c r="PXF201" s="20"/>
      <c r="PXG201" s="20"/>
      <c r="PXH201" s="20"/>
      <c r="PXI201" s="20"/>
      <c r="PXJ201" s="20"/>
      <c r="PXK201" s="20"/>
      <c r="PXL201" s="20"/>
      <c r="PXM201" s="20"/>
      <c r="PXN201" s="20"/>
      <c r="PXO201" s="20"/>
      <c r="PXP201" s="20"/>
      <c r="PXQ201" s="20"/>
      <c r="PXR201" s="20"/>
      <c r="PXS201" s="20"/>
      <c r="PXT201" s="20"/>
      <c r="PXU201" s="20"/>
      <c r="PXV201" s="20"/>
      <c r="PXW201" s="20"/>
      <c r="PXX201" s="20"/>
      <c r="PXY201" s="20"/>
      <c r="PXZ201" s="20"/>
      <c r="PYA201" s="20"/>
      <c r="PYB201" s="20"/>
      <c r="PYC201" s="20"/>
      <c r="PYD201" s="20"/>
      <c r="PYE201" s="20"/>
      <c r="PYF201" s="20"/>
      <c r="PYG201" s="20"/>
      <c r="PYH201" s="20"/>
      <c r="PYI201" s="20"/>
      <c r="PYJ201" s="20"/>
      <c r="PYK201" s="20"/>
      <c r="PYL201" s="20"/>
      <c r="PYM201" s="20"/>
      <c r="PYN201" s="20"/>
      <c r="PYO201" s="20"/>
      <c r="PYP201" s="20"/>
      <c r="PYQ201" s="20"/>
      <c r="PYR201" s="20"/>
      <c r="PYS201" s="20"/>
      <c r="PYT201" s="20"/>
      <c r="PYU201" s="20"/>
      <c r="PYV201" s="20"/>
      <c r="PYW201" s="20"/>
      <c r="PYX201" s="20"/>
      <c r="PYY201" s="20"/>
      <c r="PYZ201" s="20"/>
      <c r="PZA201" s="20"/>
      <c r="PZB201" s="20"/>
      <c r="PZC201" s="20"/>
      <c r="PZD201" s="20"/>
      <c r="PZE201" s="20"/>
      <c r="PZF201" s="20"/>
      <c r="PZG201" s="20"/>
      <c r="PZH201" s="20"/>
      <c r="PZI201" s="20"/>
      <c r="PZJ201" s="20"/>
      <c r="PZK201" s="20"/>
      <c r="PZL201" s="20"/>
      <c r="PZM201" s="20"/>
      <c r="PZN201" s="20"/>
      <c r="PZO201" s="20"/>
      <c r="PZP201" s="20"/>
      <c r="PZQ201" s="20"/>
      <c r="PZR201" s="20"/>
      <c r="PZS201" s="20"/>
      <c r="PZT201" s="20"/>
      <c r="PZU201" s="20"/>
      <c r="PZV201" s="20"/>
      <c r="PZW201" s="20"/>
      <c r="PZX201" s="20"/>
      <c r="PZY201" s="20"/>
      <c r="PZZ201" s="20"/>
      <c r="QAA201" s="20"/>
      <c r="QAB201" s="20"/>
      <c r="QAC201" s="20"/>
      <c r="QAD201" s="20"/>
      <c r="QAE201" s="20"/>
      <c r="QAF201" s="20"/>
      <c r="QAG201" s="20"/>
      <c r="QAH201" s="20"/>
      <c r="QAI201" s="20"/>
      <c r="QAJ201" s="20"/>
      <c r="QAK201" s="20"/>
      <c r="QAL201" s="20"/>
      <c r="QAM201" s="20"/>
      <c r="QAN201" s="20"/>
      <c r="QAO201" s="20"/>
      <c r="QAP201" s="20"/>
      <c r="QAQ201" s="20"/>
      <c r="QAR201" s="20"/>
      <c r="QAS201" s="20"/>
      <c r="QAT201" s="20"/>
      <c r="QAU201" s="20"/>
      <c r="QAV201" s="20"/>
      <c r="QAW201" s="20"/>
      <c r="QAX201" s="20"/>
      <c r="QAY201" s="20"/>
      <c r="QAZ201" s="20"/>
      <c r="QBA201" s="20"/>
      <c r="QBB201" s="20"/>
      <c r="QBC201" s="20"/>
      <c r="QBD201" s="20"/>
      <c r="QBE201" s="20"/>
      <c r="QBF201" s="20"/>
      <c r="QBG201" s="20"/>
      <c r="QBH201" s="20"/>
      <c r="QBI201" s="20"/>
      <c r="QBJ201" s="20"/>
      <c r="QBK201" s="20"/>
      <c r="QBL201" s="20"/>
      <c r="QBM201" s="20"/>
      <c r="QBN201" s="20"/>
      <c r="QBO201" s="20"/>
      <c r="QBP201" s="20"/>
      <c r="QBQ201" s="20"/>
      <c r="QBR201" s="20"/>
      <c r="QBS201" s="20"/>
      <c r="QBT201" s="20"/>
      <c r="QBU201" s="20"/>
      <c r="QBV201" s="20"/>
      <c r="QBW201" s="20"/>
      <c r="QBX201" s="20"/>
      <c r="QBY201" s="20"/>
      <c r="QBZ201" s="20"/>
      <c r="QCA201" s="20"/>
      <c r="QCB201" s="20"/>
      <c r="QCC201" s="20"/>
      <c r="QCD201" s="20"/>
      <c r="QCE201" s="20"/>
      <c r="QCF201" s="20"/>
      <c r="QCG201" s="20"/>
      <c r="QCH201" s="20"/>
      <c r="QCI201" s="20"/>
      <c r="QCJ201" s="20"/>
      <c r="QCK201" s="20"/>
      <c r="QCL201" s="20"/>
      <c r="QCM201" s="20"/>
      <c r="QCN201" s="20"/>
      <c r="QCO201" s="20"/>
      <c r="QCP201" s="20"/>
      <c r="QCQ201" s="20"/>
      <c r="QCR201" s="20"/>
      <c r="QCS201" s="20"/>
      <c r="QCT201" s="20"/>
      <c r="QCU201" s="20"/>
      <c r="QCV201" s="20"/>
      <c r="QCW201" s="20"/>
      <c r="QCX201" s="20"/>
      <c r="QCY201" s="20"/>
      <c r="QCZ201" s="20"/>
      <c r="QDA201" s="20"/>
      <c r="QDB201" s="20"/>
      <c r="QDC201" s="20"/>
      <c r="QDD201" s="20"/>
      <c r="QDE201" s="20"/>
      <c r="QDF201" s="20"/>
      <c r="QDG201" s="20"/>
      <c r="QDH201" s="20"/>
      <c r="QDI201" s="20"/>
      <c r="QDJ201" s="20"/>
      <c r="QDK201" s="20"/>
      <c r="QDL201" s="20"/>
      <c r="QDM201" s="20"/>
      <c r="QDN201" s="20"/>
      <c r="QDO201" s="20"/>
      <c r="QDP201" s="20"/>
      <c r="QDQ201" s="20"/>
      <c r="QDR201" s="20"/>
      <c r="QDS201" s="20"/>
      <c r="QDT201" s="20"/>
      <c r="QDU201" s="20"/>
      <c r="QDV201" s="20"/>
      <c r="QDW201" s="20"/>
      <c r="QDX201" s="20"/>
      <c r="QDY201" s="20"/>
      <c r="QDZ201" s="20"/>
      <c r="QEA201" s="20"/>
      <c r="QEB201" s="20"/>
      <c r="QEC201" s="20"/>
      <c r="QED201" s="20"/>
      <c r="QEE201" s="20"/>
      <c r="QEF201" s="20"/>
      <c r="QEG201" s="20"/>
      <c r="QEH201" s="20"/>
      <c r="QEI201" s="20"/>
      <c r="QEJ201" s="20"/>
      <c r="QEK201" s="20"/>
      <c r="QEL201" s="20"/>
      <c r="QEM201" s="20"/>
      <c r="QEN201" s="20"/>
      <c r="QEO201" s="20"/>
      <c r="QEP201" s="20"/>
      <c r="QEQ201" s="20"/>
      <c r="QER201" s="20"/>
      <c r="QES201" s="20"/>
      <c r="QET201" s="20"/>
      <c r="QEU201" s="20"/>
      <c r="QEV201" s="20"/>
      <c r="QEW201" s="20"/>
      <c r="QEX201" s="20"/>
      <c r="QEY201" s="20"/>
      <c r="QEZ201" s="20"/>
      <c r="QFA201" s="20"/>
      <c r="QFB201" s="20"/>
      <c r="QFC201" s="20"/>
      <c r="QFD201" s="20"/>
      <c r="QFE201" s="20"/>
      <c r="QFF201" s="20"/>
      <c r="QFG201" s="20"/>
      <c r="QFH201" s="20"/>
      <c r="QFI201" s="20"/>
      <c r="QFJ201" s="20"/>
      <c r="QFK201" s="20"/>
      <c r="QFL201" s="20"/>
      <c r="QFM201" s="20"/>
      <c r="QFN201" s="20"/>
      <c r="QFO201" s="20"/>
      <c r="QFP201" s="20"/>
      <c r="QFQ201" s="20"/>
      <c r="QFR201" s="20"/>
      <c r="QFS201" s="20"/>
      <c r="QFT201" s="20"/>
      <c r="QFU201" s="20"/>
      <c r="QFV201" s="20"/>
      <c r="QFW201" s="20"/>
      <c r="QFX201" s="20"/>
      <c r="QFY201" s="20"/>
      <c r="QFZ201" s="20"/>
      <c r="QGA201" s="20"/>
      <c r="QGB201" s="20"/>
      <c r="QGC201" s="20"/>
      <c r="QGD201" s="20"/>
      <c r="QGE201" s="20"/>
      <c r="QGF201" s="20"/>
      <c r="QGG201" s="20"/>
      <c r="QGH201" s="20"/>
      <c r="QGI201" s="20"/>
      <c r="QGJ201" s="20"/>
      <c r="QGK201" s="20"/>
      <c r="QGL201" s="20"/>
      <c r="QGM201" s="20"/>
      <c r="QGN201" s="20"/>
      <c r="QGO201" s="20"/>
      <c r="QGP201" s="20"/>
      <c r="QGQ201" s="20"/>
      <c r="QGR201" s="20"/>
      <c r="QGS201" s="20"/>
      <c r="QGT201" s="20"/>
      <c r="QGU201" s="20"/>
      <c r="QGV201" s="20"/>
      <c r="QGW201" s="20"/>
      <c r="QGX201" s="20"/>
      <c r="QGY201" s="20"/>
      <c r="QGZ201" s="20"/>
      <c r="QHA201" s="20"/>
      <c r="QHB201" s="20"/>
      <c r="QHC201" s="20"/>
      <c r="QHD201" s="20"/>
      <c r="QHE201" s="20"/>
      <c r="QHF201" s="20"/>
      <c r="QHG201" s="20"/>
      <c r="QHH201" s="20"/>
      <c r="QHI201" s="20"/>
      <c r="QHJ201" s="20"/>
      <c r="QHK201" s="20"/>
      <c r="QHL201" s="20"/>
      <c r="QHM201" s="20"/>
      <c r="QHN201" s="20"/>
      <c r="QHO201" s="20"/>
      <c r="QHP201" s="20"/>
      <c r="QHQ201" s="20"/>
      <c r="QHR201" s="20"/>
      <c r="QHS201" s="20"/>
      <c r="QHT201" s="20"/>
      <c r="QHU201" s="20"/>
      <c r="QHV201" s="20"/>
      <c r="QHW201" s="20"/>
      <c r="QHX201" s="20"/>
      <c r="QHY201" s="20"/>
      <c r="QHZ201" s="20"/>
      <c r="QIA201" s="20"/>
      <c r="QIB201" s="20"/>
      <c r="QIC201" s="20"/>
      <c r="QID201" s="20"/>
      <c r="QIE201" s="20"/>
      <c r="QIF201" s="20"/>
      <c r="QIG201" s="20"/>
      <c r="QIH201" s="20"/>
      <c r="QII201" s="20"/>
      <c r="QIJ201" s="20"/>
      <c r="QIK201" s="20"/>
      <c r="QIL201" s="20"/>
      <c r="QIM201" s="20"/>
      <c r="QIN201" s="20"/>
      <c r="QIO201" s="20"/>
      <c r="QIP201" s="20"/>
      <c r="QIQ201" s="20"/>
      <c r="QIR201" s="20"/>
      <c r="QIS201" s="20"/>
      <c r="QIT201" s="20"/>
      <c r="QIU201" s="20"/>
      <c r="QIV201" s="20"/>
      <c r="QIW201" s="20"/>
      <c r="QIX201" s="20"/>
      <c r="QIY201" s="20"/>
      <c r="QIZ201" s="20"/>
      <c r="QJA201" s="20"/>
      <c r="QJB201" s="20"/>
      <c r="QJC201" s="20"/>
      <c r="QJD201" s="20"/>
      <c r="QJE201" s="20"/>
      <c r="QJF201" s="20"/>
      <c r="QJG201" s="20"/>
      <c r="QJH201" s="20"/>
      <c r="QJI201" s="20"/>
      <c r="QJJ201" s="20"/>
      <c r="QJK201" s="20"/>
      <c r="QJL201" s="20"/>
      <c r="QJM201" s="20"/>
      <c r="QJN201" s="20"/>
      <c r="QJO201" s="20"/>
      <c r="QJP201" s="20"/>
      <c r="QJQ201" s="20"/>
      <c r="QJR201" s="20"/>
      <c r="QJS201" s="20"/>
      <c r="QJT201" s="20"/>
      <c r="QJU201" s="20"/>
      <c r="QJV201" s="20"/>
      <c r="QJW201" s="20"/>
      <c r="QJX201" s="20"/>
      <c r="QJY201" s="20"/>
      <c r="QJZ201" s="20"/>
      <c r="QKA201" s="20"/>
      <c r="QKB201" s="20"/>
      <c r="QKC201" s="20"/>
      <c r="QKD201" s="20"/>
      <c r="QKE201" s="20"/>
      <c r="QKF201" s="20"/>
      <c r="QKG201" s="20"/>
      <c r="QKH201" s="20"/>
      <c r="QKI201" s="20"/>
      <c r="QKJ201" s="20"/>
      <c r="QKK201" s="20"/>
      <c r="QKL201" s="20"/>
      <c r="QKM201" s="20"/>
      <c r="QKN201" s="20"/>
      <c r="QKO201" s="20"/>
      <c r="QKP201" s="20"/>
      <c r="QKQ201" s="20"/>
      <c r="QKR201" s="20"/>
      <c r="QKS201" s="20"/>
      <c r="QKT201" s="20"/>
      <c r="QKU201" s="20"/>
      <c r="QKV201" s="20"/>
      <c r="QKW201" s="20"/>
      <c r="QKX201" s="20"/>
      <c r="QKY201" s="20"/>
      <c r="QKZ201" s="20"/>
      <c r="QLA201" s="20"/>
      <c r="QLB201" s="20"/>
      <c r="QLC201" s="20"/>
      <c r="QLD201" s="20"/>
      <c r="QLE201" s="20"/>
      <c r="QLF201" s="20"/>
      <c r="QLG201" s="20"/>
      <c r="QLH201" s="20"/>
      <c r="QLI201" s="20"/>
      <c r="QLJ201" s="20"/>
      <c r="QLK201" s="20"/>
      <c r="QLL201" s="20"/>
      <c r="QLM201" s="20"/>
      <c r="QLN201" s="20"/>
      <c r="QLO201" s="20"/>
      <c r="QLP201" s="20"/>
      <c r="QLQ201" s="20"/>
      <c r="QLR201" s="20"/>
      <c r="QLS201" s="20"/>
      <c r="QLT201" s="20"/>
      <c r="QLU201" s="20"/>
      <c r="QLV201" s="20"/>
      <c r="QLW201" s="20"/>
      <c r="QLX201" s="20"/>
      <c r="QLY201" s="20"/>
      <c r="QLZ201" s="20"/>
      <c r="QMA201" s="20"/>
      <c r="QMB201" s="20"/>
      <c r="QMC201" s="20"/>
      <c r="QMD201" s="20"/>
      <c r="QME201" s="20"/>
      <c r="QMF201" s="20"/>
      <c r="QMG201" s="20"/>
      <c r="QMH201" s="20"/>
      <c r="QMI201" s="20"/>
      <c r="QMJ201" s="20"/>
      <c r="QMK201" s="20"/>
      <c r="QML201" s="20"/>
      <c r="QMM201" s="20"/>
      <c r="QMN201" s="20"/>
      <c r="QMO201" s="20"/>
      <c r="QMP201" s="20"/>
      <c r="QMQ201" s="20"/>
      <c r="QMR201" s="20"/>
      <c r="QMS201" s="20"/>
      <c r="QMT201" s="20"/>
      <c r="QMU201" s="20"/>
      <c r="QMV201" s="20"/>
      <c r="QMW201" s="20"/>
      <c r="QMX201" s="20"/>
      <c r="QMY201" s="20"/>
      <c r="QMZ201" s="20"/>
      <c r="QNA201" s="20"/>
      <c r="QNB201" s="20"/>
      <c r="QNC201" s="20"/>
      <c r="QND201" s="20"/>
      <c r="QNE201" s="20"/>
      <c r="QNF201" s="20"/>
      <c r="QNG201" s="20"/>
      <c r="QNH201" s="20"/>
      <c r="QNI201" s="20"/>
      <c r="QNJ201" s="20"/>
      <c r="QNK201" s="20"/>
      <c r="QNL201" s="20"/>
      <c r="QNM201" s="20"/>
      <c r="QNN201" s="20"/>
      <c r="QNO201" s="20"/>
      <c r="QNP201" s="20"/>
      <c r="QNQ201" s="20"/>
      <c r="QNR201" s="20"/>
      <c r="QNS201" s="20"/>
      <c r="QNT201" s="20"/>
      <c r="QNU201" s="20"/>
      <c r="QNV201" s="20"/>
      <c r="QNW201" s="20"/>
      <c r="QNX201" s="20"/>
      <c r="QNY201" s="20"/>
      <c r="QNZ201" s="20"/>
      <c r="QOA201" s="20"/>
      <c r="QOB201" s="20"/>
      <c r="QOC201" s="20"/>
      <c r="QOD201" s="20"/>
      <c r="QOE201" s="20"/>
      <c r="QOF201" s="20"/>
      <c r="QOG201" s="20"/>
      <c r="QOH201" s="20"/>
      <c r="QOI201" s="20"/>
      <c r="QOJ201" s="20"/>
      <c r="QOK201" s="20"/>
      <c r="QOL201" s="20"/>
      <c r="QOM201" s="20"/>
      <c r="QON201" s="20"/>
      <c r="QOO201" s="20"/>
      <c r="QOP201" s="20"/>
      <c r="QOQ201" s="20"/>
      <c r="QOR201" s="20"/>
      <c r="QOS201" s="20"/>
      <c r="QOT201" s="20"/>
      <c r="QOU201" s="20"/>
      <c r="QOV201" s="20"/>
      <c r="QOW201" s="20"/>
      <c r="QOX201" s="20"/>
      <c r="QOY201" s="20"/>
      <c r="QOZ201" s="20"/>
      <c r="QPA201" s="20"/>
      <c r="QPB201" s="20"/>
      <c r="QPC201" s="20"/>
      <c r="QPD201" s="20"/>
      <c r="QPE201" s="20"/>
      <c r="QPF201" s="20"/>
      <c r="QPG201" s="20"/>
      <c r="QPH201" s="20"/>
      <c r="QPI201" s="20"/>
      <c r="QPJ201" s="20"/>
      <c r="QPK201" s="20"/>
      <c r="QPL201" s="20"/>
      <c r="QPM201" s="20"/>
      <c r="QPN201" s="20"/>
      <c r="QPO201" s="20"/>
      <c r="QPP201" s="20"/>
      <c r="QPQ201" s="20"/>
      <c r="QPR201" s="20"/>
      <c r="QPS201" s="20"/>
      <c r="QPT201" s="20"/>
      <c r="QPU201" s="20"/>
      <c r="QPV201" s="20"/>
      <c r="QPW201" s="20"/>
      <c r="QPX201" s="20"/>
      <c r="QPY201" s="20"/>
      <c r="QPZ201" s="20"/>
      <c r="QQA201" s="20"/>
      <c r="QQB201" s="20"/>
      <c r="QQC201" s="20"/>
      <c r="QQD201" s="20"/>
      <c r="QQE201" s="20"/>
      <c r="QQF201" s="20"/>
      <c r="QQG201" s="20"/>
      <c r="QQH201" s="20"/>
      <c r="QQI201" s="20"/>
      <c r="QQJ201" s="20"/>
      <c r="QQK201" s="20"/>
      <c r="QQL201" s="20"/>
      <c r="QQM201" s="20"/>
      <c r="QQN201" s="20"/>
      <c r="QQO201" s="20"/>
      <c r="QQP201" s="20"/>
      <c r="QQQ201" s="20"/>
      <c r="QQR201" s="20"/>
      <c r="QQS201" s="20"/>
      <c r="QQT201" s="20"/>
      <c r="QQU201" s="20"/>
      <c r="QQV201" s="20"/>
      <c r="QQW201" s="20"/>
      <c r="QQX201" s="20"/>
      <c r="QQY201" s="20"/>
      <c r="QQZ201" s="20"/>
      <c r="QRA201" s="20"/>
      <c r="QRB201" s="20"/>
      <c r="QRC201" s="20"/>
      <c r="QRD201" s="20"/>
      <c r="QRE201" s="20"/>
      <c r="QRF201" s="20"/>
      <c r="QRG201" s="20"/>
      <c r="QRH201" s="20"/>
      <c r="QRI201" s="20"/>
      <c r="QRJ201" s="20"/>
      <c r="QRK201" s="20"/>
      <c r="QRL201" s="20"/>
      <c r="QRM201" s="20"/>
      <c r="QRN201" s="20"/>
      <c r="QRO201" s="20"/>
      <c r="QRP201" s="20"/>
      <c r="QRQ201" s="20"/>
      <c r="QRR201" s="20"/>
      <c r="QRS201" s="20"/>
      <c r="QRT201" s="20"/>
      <c r="QRU201" s="20"/>
      <c r="QRV201" s="20"/>
      <c r="QRW201" s="20"/>
      <c r="QRX201" s="20"/>
      <c r="QRY201" s="20"/>
      <c r="QRZ201" s="20"/>
      <c r="QSA201" s="20"/>
      <c r="QSB201" s="20"/>
      <c r="QSC201" s="20"/>
      <c r="QSD201" s="20"/>
      <c r="QSE201" s="20"/>
      <c r="QSF201" s="20"/>
      <c r="QSG201" s="20"/>
      <c r="QSH201" s="20"/>
      <c r="QSI201" s="20"/>
      <c r="QSJ201" s="20"/>
      <c r="QSK201" s="20"/>
      <c r="QSL201" s="20"/>
      <c r="QSM201" s="20"/>
      <c r="QSN201" s="20"/>
      <c r="QSO201" s="20"/>
      <c r="QSP201" s="20"/>
      <c r="QSQ201" s="20"/>
      <c r="QSR201" s="20"/>
      <c r="QSS201" s="20"/>
      <c r="QST201" s="20"/>
      <c r="QSU201" s="20"/>
      <c r="QSV201" s="20"/>
      <c r="QSW201" s="20"/>
      <c r="QSX201" s="20"/>
      <c r="QSY201" s="20"/>
      <c r="QSZ201" s="20"/>
      <c r="QTA201" s="20"/>
      <c r="QTB201" s="20"/>
      <c r="QTC201" s="20"/>
      <c r="QTD201" s="20"/>
      <c r="QTE201" s="20"/>
      <c r="QTF201" s="20"/>
      <c r="QTG201" s="20"/>
      <c r="QTH201" s="20"/>
      <c r="QTI201" s="20"/>
      <c r="QTJ201" s="20"/>
      <c r="QTK201" s="20"/>
      <c r="QTL201" s="20"/>
      <c r="QTM201" s="20"/>
      <c r="QTN201" s="20"/>
      <c r="QTO201" s="20"/>
      <c r="QTP201" s="20"/>
      <c r="QTQ201" s="20"/>
      <c r="QTR201" s="20"/>
      <c r="QTS201" s="20"/>
      <c r="QTT201" s="20"/>
      <c r="QTU201" s="20"/>
      <c r="QTV201" s="20"/>
      <c r="QTW201" s="20"/>
      <c r="QTX201" s="20"/>
      <c r="QTY201" s="20"/>
      <c r="QTZ201" s="20"/>
      <c r="QUA201" s="20"/>
      <c r="QUB201" s="20"/>
      <c r="QUC201" s="20"/>
      <c r="QUD201" s="20"/>
      <c r="QUE201" s="20"/>
      <c r="QUF201" s="20"/>
      <c r="QUG201" s="20"/>
      <c r="QUH201" s="20"/>
      <c r="QUI201" s="20"/>
      <c r="QUJ201" s="20"/>
      <c r="QUK201" s="20"/>
      <c r="QUL201" s="20"/>
      <c r="QUM201" s="20"/>
      <c r="QUN201" s="20"/>
      <c r="QUO201" s="20"/>
      <c r="QUP201" s="20"/>
      <c r="QUQ201" s="20"/>
      <c r="QUR201" s="20"/>
      <c r="QUS201" s="20"/>
      <c r="QUT201" s="20"/>
      <c r="QUU201" s="20"/>
      <c r="QUV201" s="20"/>
      <c r="QUW201" s="20"/>
      <c r="QUX201" s="20"/>
      <c r="QUY201" s="20"/>
      <c r="QUZ201" s="20"/>
      <c r="QVA201" s="20"/>
      <c r="QVB201" s="20"/>
      <c r="QVC201" s="20"/>
      <c r="QVD201" s="20"/>
      <c r="QVE201" s="20"/>
      <c r="QVF201" s="20"/>
      <c r="QVG201" s="20"/>
      <c r="QVH201" s="20"/>
      <c r="QVI201" s="20"/>
      <c r="QVJ201" s="20"/>
      <c r="QVK201" s="20"/>
      <c r="QVL201" s="20"/>
      <c r="QVM201" s="20"/>
      <c r="QVN201" s="20"/>
      <c r="QVO201" s="20"/>
      <c r="QVP201" s="20"/>
      <c r="QVQ201" s="20"/>
      <c r="QVR201" s="20"/>
      <c r="QVS201" s="20"/>
      <c r="QVT201" s="20"/>
      <c r="QVU201" s="20"/>
      <c r="QVV201" s="20"/>
      <c r="QVW201" s="20"/>
      <c r="QVX201" s="20"/>
      <c r="QVY201" s="20"/>
      <c r="QVZ201" s="20"/>
      <c r="QWA201" s="20"/>
      <c r="QWB201" s="20"/>
      <c r="QWC201" s="20"/>
      <c r="QWD201" s="20"/>
      <c r="QWE201" s="20"/>
      <c r="QWF201" s="20"/>
      <c r="QWG201" s="20"/>
      <c r="QWH201" s="20"/>
      <c r="QWI201" s="20"/>
      <c r="QWJ201" s="20"/>
      <c r="QWK201" s="20"/>
      <c r="QWL201" s="20"/>
      <c r="QWM201" s="20"/>
      <c r="QWN201" s="20"/>
      <c r="QWO201" s="20"/>
      <c r="QWP201" s="20"/>
      <c r="QWQ201" s="20"/>
      <c r="QWR201" s="20"/>
      <c r="QWS201" s="20"/>
      <c r="QWT201" s="20"/>
      <c r="QWU201" s="20"/>
      <c r="QWV201" s="20"/>
      <c r="QWW201" s="20"/>
      <c r="QWX201" s="20"/>
      <c r="QWY201" s="20"/>
      <c r="QWZ201" s="20"/>
      <c r="QXA201" s="20"/>
      <c r="QXB201" s="20"/>
      <c r="QXC201" s="20"/>
      <c r="QXD201" s="20"/>
      <c r="QXE201" s="20"/>
      <c r="QXF201" s="20"/>
      <c r="QXG201" s="20"/>
      <c r="QXH201" s="20"/>
      <c r="QXI201" s="20"/>
      <c r="QXJ201" s="20"/>
      <c r="QXK201" s="20"/>
      <c r="QXL201" s="20"/>
      <c r="QXM201" s="20"/>
      <c r="QXN201" s="20"/>
      <c r="QXO201" s="20"/>
      <c r="QXP201" s="20"/>
      <c r="QXQ201" s="20"/>
      <c r="QXR201" s="20"/>
      <c r="QXS201" s="20"/>
      <c r="QXT201" s="20"/>
      <c r="QXU201" s="20"/>
      <c r="QXV201" s="20"/>
      <c r="QXW201" s="20"/>
      <c r="QXX201" s="20"/>
      <c r="QXY201" s="20"/>
      <c r="QXZ201" s="20"/>
      <c r="QYA201" s="20"/>
      <c r="QYB201" s="20"/>
      <c r="QYC201" s="20"/>
      <c r="QYD201" s="20"/>
      <c r="QYE201" s="20"/>
      <c r="QYF201" s="20"/>
      <c r="QYG201" s="20"/>
      <c r="QYH201" s="20"/>
      <c r="QYI201" s="20"/>
      <c r="QYJ201" s="20"/>
      <c r="QYK201" s="20"/>
      <c r="QYL201" s="20"/>
      <c r="QYM201" s="20"/>
      <c r="QYN201" s="20"/>
      <c r="QYO201" s="20"/>
      <c r="QYP201" s="20"/>
      <c r="QYQ201" s="20"/>
      <c r="QYR201" s="20"/>
      <c r="QYS201" s="20"/>
      <c r="QYT201" s="20"/>
      <c r="QYU201" s="20"/>
      <c r="QYV201" s="20"/>
      <c r="QYW201" s="20"/>
      <c r="QYX201" s="20"/>
      <c r="QYY201" s="20"/>
      <c r="QYZ201" s="20"/>
      <c r="QZA201" s="20"/>
      <c r="QZB201" s="20"/>
      <c r="QZC201" s="20"/>
      <c r="QZD201" s="20"/>
      <c r="QZE201" s="20"/>
      <c r="QZF201" s="20"/>
      <c r="QZG201" s="20"/>
      <c r="QZH201" s="20"/>
      <c r="QZI201" s="20"/>
      <c r="QZJ201" s="20"/>
      <c r="QZK201" s="20"/>
      <c r="QZL201" s="20"/>
      <c r="QZM201" s="20"/>
      <c r="QZN201" s="20"/>
      <c r="QZO201" s="20"/>
      <c r="QZP201" s="20"/>
      <c r="QZQ201" s="20"/>
      <c r="QZR201" s="20"/>
      <c r="QZS201" s="20"/>
      <c r="QZT201" s="20"/>
      <c r="QZU201" s="20"/>
      <c r="QZV201" s="20"/>
      <c r="QZW201" s="20"/>
      <c r="QZX201" s="20"/>
      <c r="QZY201" s="20"/>
      <c r="QZZ201" s="20"/>
      <c r="RAA201" s="20"/>
      <c r="RAB201" s="20"/>
      <c r="RAC201" s="20"/>
      <c r="RAD201" s="20"/>
      <c r="RAE201" s="20"/>
      <c r="RAF201" s="20"/>
      <c r="RAG201" s="20"/>
      <c r="RAH201" s="20"/>
      <c r="RAI201" s="20"/>
      <c r="RAJ201" s="20"/>
      <c r="RAK201" s="20"/>
      <c r="RAL201" s="20"/>
      <c r="RAM201" s="20"/>
      <c r="RAN201" s="20"/>
      <c r="RAO201" s="20"/>
      <c r="RAP201" s="20"/>
      <c r="RAQ201" s="20"/>
      <c r="RAR201" s="20"/>
      <c r="RAS201" s="20"/>
      <c r="RAT201" s="20"/>
      <c r="RAU201" s="20"/>
      <c r="RAV201" s="20"/>
      <c r="RAW201" s="20"/>
      <c r="RAX201" s="20"/>
      <c r="RAY201" s="20"/>
      <c r="RAZ201" s="20"/>
      <c r="RBA201" s="20"/>
      <c r="RBB201" s="20"/>
      <c r="RBC201" s="20"/>
      <c r="RBD201" s="20"/>
      <c r="RBE201" s="20"/>
      <c r="RBF201" s="20"/>
      <c r="RBG201" s="20"/>
      <c r="RBH201" s="20"/>
      <c r="RBI201" s="20"/>
      <c r="RBJ201" s="20"/>
      <c r="RBK201" s="20"/>
      <c r="RBL201" s="20"/>
      <c r="RBM201" s="20"/>
      <c r="RBN201" s="20"/>
      <c r="RBO201" s="20"/>
      <c r="RBP201" s="20"/>
      <c r="RBQ201" s="20"/>
      <c r="RBR201" s="20"/>
      <c r="RBS201" s="20"/>
      <c r="RBT201" s="20"/>
      <c r="RBU201" s="20"/>
      <c r="RBV201" s="20"/>
      <c r="RBW201" s="20"/>
      <c r="RBX201" s="20"/>
      <c r="RBY201" s="20"/>
      <c r="RBZ201" s="20"/>
      <c r="RCA201" s="20"/>
      <c r="RCB201" s="20"/>
      <c r="RCC201" s="20"/>
      <c r="RCD201" s="20"/>
      <c r="RCE201" s="20"/>
      <c r="RCF201" s="20"/>
      <c r="RCG201" s="20"/>
      <c r="RCH201" s="20"/>
      <c r="RCI201" s="20"/>
      <c r="RCJ201" s="20"/>
      <c r="RCK201" s="20"/>
      <c r="RCL201" s="20"/>
      <c r="RCM201" s="20"/>
      <c r="RCN201" s="20"/>
      <c r="RCO201" s="20"/>
      <c r="RCP201" s="20"/>
      <c r="RCQ201" s="20"/>
      <c r="RCR201" s="20"/>
      <c r="RCS201" s="20"/>
      <c r="RCT201" s="20"/>
      <c r="RCU201" s="20"/>
      <c r="RCV201" s="20"/>
      <c r="RCW201" s="20"/>
      <c r="RCX201" s="20"/>
      <c r="RCY201" s="20"/>
      <c r="RCZ201" s="20"/>
      <c r="RDA201" s="20"/>
      <c r="RDB201" s="20"/>
      <c r="RDC201" s="20"/>
      <c r="RDD201" s="20"/>
      <c r="RDE201" s="20"/>
      <c r="RDF201" s="20"/>
      <c r="RDG201" s="20"/>
      <c r="RDH201" s="20"/>
      <c r="RDI201" s="20"/>
      <c r="RDJ201" s="20"/>
      <c r="RDK201" s="20"/>
      <c r="RDL201" s="20"/>
      <c r="RDM201" s="20"/>
      <c r="RDN201" s="20"/>
      <c r="RDO201" s="20"/>
      <c r="RDP201" s="20"/>
      <c r="RDQ201" s="20"/>
      <c r="RDR201" s="20"/>
      <c r="RDS201" s="20"/>
      <c r="RDT201" s="20"/>
      <c r="RDU201" s="20"/>
      <c r="RDV201" s="20"/>
      <c r="RDW201" s="20"/>
      <c r="RDX201" s="20"/>
      <c r="RDY201" s="20"/>
      <c r="RDZ201" s="20"/>
      <c r="REA201" s="20"/>
      <c r="REB201" s="20"/>
      <c r="REC201" s="20"/>
      <c r="RED201" s="20"/>
      <c r="REE201" s="20"/>
      <c r="REF201" s="20"/>
      <c r="REG201" s="20"/>
      <c r="REH201" s="20"/>
      <c r="REI201" s="20"/>
      <c r="REJ201" s="20"/>
      <c r="REK201" s="20"/>
      <c r="REL201" s="20"/>
      <c r="REM201" s="20"/>
      <c r="REN201" s="20"/>
      <c r="REO201" s="20"/>
      <c r="REP201" s="20"/>
      <c r="REQ201" s="20"/>
      <c r="RER201" s="20"/>
      <c r="RES201" s="20"/>
      <c r="RET201" s="20"/>
      <c r="REU201" s="20"/>
      <c r="REV201" s="20"/>
      <c r="REW201" s="20"/>
      <c r="REX201" s="20"/>
      <c r="REY201" s="20"/>
      <c r="REZ201" s="20"/>
      <c r="RFA201" s="20"/>
      <c r="RFB201" s="20"/>
      <c r="RFC201" s="20"/>
      <c r="RFD201" s="20"/>
      <c r="RFE201" s="20"/>
      <c r="RFF201" s="20"/>
      <c r="RFG201" s="20"/>
      <c r="RFH201" s="20"/>
      <c r="RFI201" s="20"/>
      <c r="RFJ201" s="20"/>
      <c r="RFK201" s="20"/>
      <c r="RFL201" s="20"/>
      <c r="RFM201" s="20"/>
      <c r="RFN201" s="20"/>
      <c r="RFO201" s="20"/>
      <c r="RFP201" s="20"/>
      <c r="RFQ201" s="20"/>
      <c r="RFR201" s="20"/>
      <c r="RFS201" s="20"/>
      <c r="RFT201" s="20"/>
      <c r="RFU201" s="20"/>
      <c r="RFV201" s="20"/>
      <c r="RFW201" s="20"/>
      <c r="RFX201" s="20"/>
      <c r="RFY201" s="20"/>
      <c r="RFZ201" s="20"/>
      <c r="RGA201" s="20"/>
      <c r="RGB201" s="20"/>
      <c r="RGC201" s="20"/>
      <c r="RGD201" s="20"/>
      <c r="RGE201" s="20"/>
      <c r="RGF201" s="20"/>
      <c r="RGG201" s="20"/>
      <c r="RGH201" s="20"/>
      <c r="RGI201" s="20"/>
      <c r="RGJ201" s="20"/>
      <c r="RGK201" s="20"/>
      <c r="RGL201" s="20"/>
      <c r="RGM201" s="20"/>
      <c r="RGN201" s="20"/>
      <c r="RGO201" s="20"/>
      <c r="RGP201" s="20"/>
      <c r="RGQ201" s="20"/>
      <c r="RGR201" s="20"/>
      <c r="RGS201" s="20"/>
      <c r="RGT201" s="20"/>
      <c r="RGU201" s="20"/>
      <c r="RGV201" s="20"/>
      <c r="RGW201" s="20"/>
      <c r="RGX201" s="20"/>
      <c r="RGY201" s="20"/>
      <c r="RGZ201" s="20"/>
      <c r="RHA201" s="20"/>
      <c r="RHB201" s="20"/>
      <c r="RHC201" s="20"/>
      <c r="RHD201" s="20"/>
      <c r="RHE201" s="20"/>
      <c r="RHF201" s="20"/>
      <c r="RHG201" s="20"/>
      <c r="RHH201" s="20"/>
      <c r="RHI201" s="20"/>
      <c r="RHJ201" s="20"/>
      <c r="RHK201" s="20"/>
      <c r="RHL201" s="20"/>
      <c r="RHM201" s="20"/>
      <c r="RHN201" s="20"/>
      <c r="RHO201" s="20"/>
      <c r="RHP201" s="20"/>
      <c r="RHQ201" s="20"/>
      <c r="RHR201" s="20"/>
      <c r="RHS201" s="20"/>
      <c r="RHT201" s="20"/>
      <c r="RHU201" s="20"/>
      <c r="RHV201" s="20"/>
      <c r="RHW201" s="20"/>
      <c r="RHX201" s="20"/>
      <c r="RHY201" s="20"/>
      <c r="RHZ201" s="20"/>
      <c r="RIA201" s="20"/>
      <c r="RIB201" s="20"/>
      <c r="RIC201" s="20"/>
      <c r="RID201" s="20"/>
      <c r="RIE201" s="20"/>
      <c r="RIF201" s="20"/>
      <c r="RIG201" s="20"/>
      <c r="RIH201" s="20"/>
      <c r="RII201" s="20"/>
      <c r="RIJ201" s="20"/>
      <c r="RIK201" s="20"/>
      <c r="RIL201" s="20"/>
      <c r="RIM201" s="20"/>
      <c r="RIN201" s="20"/>
      <c r="RIO201" s="20"/>
      <c r="RIP201" s="20"/>
      <c r="RIQ201" s="20"/>
      <c r="RIR201" s="20"/>
      <c r="RIS201" s="20"/>
      <c r="RIT201" s="20"/>
      <c r="RIU201" s="20"/>
      <c r="RIV201" s="20"/>
      <c r="RIW201" s="20"/>
      <c r="RIX201" s="20"/>
      <c r="RIY201" s="20"/>
      <c r="RIZ201" s="20"/>
      <c r="RJA201" s="20"/>
      <c r="RJB201" s="20"/>
      <c r="RJC201" s="20"/>
      <c r="RJD201" s="20"/>
      <c r="RJE201" s="20"/>
      <c r="RJF201" s="20"/>
      <c r="RJG201" s="20"/>
      <c r="RJH201" s="20"/>
      <c r="RJI201" s="20"/>
      <c r="RJJ201" s="20"/>
      <c r="RJK201" s="20"/>
      <c r="RJL201" s="20"/>
      <c r="RJM201" s="20"/>
      <c r="RJN201" s="20"/>
      <c r="RJO201" s="20"/>
      <c r="RJP201" s="20"/>
      <c r="RJQ201" s="20"/>
      <c r="RJR201" s="20"/>
      <c r="RJS201" s="20"/>
      <c r="RJT201" s="20"/>
      <c r="RJU201" s="20"/>
      <c r="RJV201" s="20"/>
      <c r="RJW201" s="20"/>
      <c r="RJX201" s="20"/>
      <c r="RJY201" s="20"/>
      <c r="RJZ201" s="20"/>
      <c r="RKA201" s="20"/>
      <c r="RKB201" s="20"/>
      <c r="RKC201" s="20"/>
      <c r="RKD201" s="20"/>
      <c r="RKE201" s="20"/>
      <c r="RKF201" s="20"/>
      <c r="RKG201" s="20"/>
      <c r="RKH201" s="20"/>
      <c r="RKI201" s="20"/>
      <c r="RKJ201" s="20"/>
      <c r="RKK201" s="20"/>
      <c r="RKL201" s="20"/>
      <c r="RKM201" s="20"/>
      <c r="RKN201" s="20"/>
      <c r="RKO201" s="20"/>
      <c r="RKP201" s="20"/>
      <c r="RKQ201" s="20"/>
      <c r="RKR201" s="20"/>
      <c r="RKS201" s="20"/>
      <c r="RKT201" s="20"/>
      <c r="RKU201" s="20"/>
      <c r="RKV201" s="20"/>
      <c r="RKW201" s="20"/>
      <c r="RKX201" s="20"/>
      <c r="RKY201" s="20"/>
      <c r="RKZ201" s="20"/>
      <c r="RLA201" s="20"/>
      <c r="RLB201" s="20"/>
      <c r="RLC201" s="20"/>
      <c r="RLD201" s="20"/>
      <c r="RLE201" s="20"/>
      <c r="RLF201" s="20"/>
      <c r="RLG201" s="20"/>
      <c r="RLH201" s="20"/>
      <c r="RLI201" s="20"/>
      <c r="RLJ201" s="20"/>
      <c r="RLK201" s="20"/>
      <c r="RLL201" s="20"/>
      <c r="RLM201" s="20"/>
      <c r="RLN201" s="20"/>
      <c r="RLO201" s="20"/>
      <c r="RLP201" s="20"/>
      <c r="RLQ201" s="20"/>
      <c r="RLR201" s="20"/>
      <c r="RLS201" s="20"/>
      <c r="RLT201" s="20"/>
      <c r="RLU201" s="20"/>
      <c r="RLV201" s="20"/>
      <c r="RLW201" s="20"/>
      <c r="RLX201" s="20"/>
      <c r="RLY201" s="20"/>
      <c r="RLZ201" s="20"/>
      <c r="RMA201" s="20"/>
      <c r="RMB201" s="20"/>
      <c r="RMC201" s="20"/>
      <c r="RMD201" s="20"/>
      <c r="RME201" s="20"/>
      <c r="RMF201" s="20"/>
      <c r="RMG201" s="20"/>
      <c r="RMH201" s="20"/>
      <c r="RMI201" s="20"/>
      <c r="RMJ201" s="20"/>
      <c r="RMK201" s="20"/>
      <c r="RML201" s="20"/>
      <c r="RMM201" s="20"/>
      <c r="RMN201" s="20"/>
      <c r="RMO201" s="20"/>
      <c r="RMP201" s="20"/>
      <c r="RMQ201" s="20"/>
      <c r="RMR201" s="20"/>
      <c r="RMS201" s="20"/>
      <c r="RMT201" s="20"/>
      <c r="RMU201" s="20"/>
      <c r="RMV201" s="20"/>
      <c r="RMW201" s="20"/>
      <c r="RMX201" s="20"/>
      <c r="RMY201" s="20"/>
      <c r="RMZ201" s="20"/>
      <c r="RNA201" s="20"/>
      <c r="RNB201" s="20"/>
      <c r="RNC201" s="20"/>
      <c r="RND201" s="20"/>
      <c r="RNE201" s="20"/>
      <c r="RNF201" s="20"/>
      <c r="RNG201" s="20"/>
      <c r="RNH201" s="20"/>
      <c r="RNI201" s="20"/>
      <c r="RNJ201" s="20"/>
      <c r="RNK201" s="20"/>
      <c r="RNL201" s="20"/>
      <c r="RNM201" s="20"/>
      <c r="RNN201" s="20"/>
      <c r="RNO201" s="20"/>
      <c r="RNP201" s="20"/>
      <c r="RNQ201" s="20"/>
      <c r="RNR201" s="20"/>
      <c r="RNS201" s="20"/>
      <c r="RNT201" s="20"/>
      <c r="RNU201" s="20"/>
      <c r="RNV201" s="20"/>
      <c r="RNW201" s="20"/>
      <c r="RNX201" s="20"/>
      <c r="RNY201" s="20"/>
      <c r="RNZ201" s="20"/>
      <c r="ROA201" s="20"/>
      <c r="ROB201" s="20"/>
      <c r="ROC201" s="20"/>
      <c r="ROD201" s="20"/>
      <c r="ROE201" s="20"/>
      <c r="ROF201" s="20"/>
      <c r="ROG201" s="20"/>
      <c r="ROH201" s="20"/>
      <c r="ROI201" s="20"/>
      <c r="ROJ201" s="20"/>
      <c r="ROK201" s="20"/>
      <c r="ROL201" s="20"/>
      <c r="ROM201" s="20"/>
      <c r="RON201" s="20"/>
      <c r="ROO201" s="20"/>
      <c r="ROP201" s="20"/>
      <c r="ROQ201" s="20"/>
      <c r="ROR201" s="20"/>
      <c r="ROS201" s="20"/>
      <c r="ROT201" s="20"/>
      <c r="ROU201" s="20"/>
      <c r="ROV201" s="20"/>
      <c r="ROW201" s="20"/>
      <c r="ROX201" s="20"/>
      <c r="ROY201" s="20"/>
      <c r="ROZ201" s="20"/>
      <c r="RPA201" s="20"/>
      <c r="RPB201" s="20"/>
      <c r="RPC201" s="20"/>
      <c r="RPD201" s="20"/>
      <c r="RPE201" s="20"/>
      <c r="RPF201" s="20"/>
      <c r="RPG201" s="20"/>
      <c r="RPH201" s="20"/>
      <c r="RPI201" s="20"/>
      <c r="RPJ201" s="20"/>
      <c r="RPK201" s="20"/>
      <c r="RPL201" s="20"/>
      <c r="RPM201" s="20"/>
      <c r="RPN201" s="20"/>
      <c r="RPO201" s="20"/>
      <c r="RPP201" s="20"/>
      <c r="RPQ201" s="20"/>
      <c r="RPR201" s="20"/>
      <c r="RPS201" s="20"/>
      <c r="RPT201" s="20"/>
      <c r="RPU201" s="20"/>
      <c r="RPV201" s="20"/>
      <c r="RPW201" s="20"/>
      <c r="RPX201" s="20"/>
      <c r="RPY201" s="20"/>
      <c r="RPZ201" s="20"/>
      <c r="RQA201" s="20"/>
      <c r="RQB201" s="20"/>
      <c r="RQC201" s="20"/>
      <c r="RQD201" s="20"/>
      <c r="RQE201" s="20"/>
      <c r="RQF201" s="20"/>
      <c r="RQG201" s="20"/>
      <c r="RQH201" s="20"/>
      <c r="RQI201" s="20"/>
      <c r="RQJ201" s="20"/>
      <c r="RQK201" s="20"/>
      <c r="RQL201" s="20"/>
      <c r="RQM201" s="20"/>
      <c r="RQN201" s="20"/>
      <c r="RQO201" s="20"/>
      <c r="RQP201" s="20"/>
      <c r="RQQ201" s="20"/>
      <c r="RQR201" s="20"/>
      <c r="RQS201" s="20"/>
      <c r="RQT201" s="20"/>
      <c r="RQU201" s="20"/>
      <c r="RQV201" s="20"/>
      <c r="RQW201" s="20"/>
      <c r="RQX201" s="20"/>
      <c r="RQY201" s="20"/>
      <c r="RQZ201" s="20"/>
      <c r="RRA201" s="20"/>
      <c r="RRB201" s="20"/>
      <c r="RRC201" s="20"/>
      <c r="RRD201" s="20"/>
      <c r="RRE201" s="20"/>
      <c r="RRF201" s="20"/>
      <c r="RRG201" s="20"/>
      <c r="RRH201" s="20"/>
      <c r="RRI201" s="20"/>
      <c r="RRJ201" s="20"/>
      <c r="RRK201" s="20"/>
      <c r="RRL201" s="20"/>
      <c r="RRM201" s="20"/>
      <c r="RRN201" s="20"/>
      <c r="RRO201" s="20"/>
      <c r="RRP201" s="20"/>
      <c r="RRQ201" s="20"/>
      <c r="RRR201" s="20"/>
      <c r="RRS201" s="20"/>
      <c r="RRT201" s="20"/>
      <c r="RRU201" s="20"/>
      <c r="RRV201" s="20"/>
      <c r="RRW201" s="20"/>
      <c r="RRX201" s="20"/>
      <c r="RRY201" s="20"/>
      <c r="RRZ201" s="20"/>
      <c r="RSA201" s="20"/>
      <c r="RSB201" s="20"/>
      <c r="RSC201" s="20"/>
      <c r="RSD201" s="20"/>
      <c r="RSE201" s="20"/>
      <c r="RSF201" s="20"/>
      <c r="RSG201" s="20"/>
      <c r="RSH201" s="20"/>
      <c r="RSI201" s="20"/>
      <c r="RSJ201" s="20"/>
      <c r="RSK201" s="20"/>
      <c r="RSL201" s="20"/>
      <c r="RSM201" s="20"/>
      <c r="RSN201" s="20"/>
      <c r="RSO201" s="20"/>
      <c r="RSP201" s="20"/>
      <c r="RSQ201" s="20"/>
      <c r="RSR201" s="20"/>
      <c r="RSS201" s="20"/>
      <c r="RST201" s="20"/>
      <c r="RSU201" s="20"/>
      <c r="RSV201" s="20"/>
      <c r="RSW201" s="20"/>
      <c r="RSX201" s="20"/>
      <c r="RSY201" s="20"/>
      <c r="RSZ201" s="20"/>
      <c r="RTA201" s="20"/>
      <c r="RTB201" s="20"/>
      <c r="RTC201" s="20"/>
      <c r="RTD201" s="20"/>
      <c r="RTE201" s="20"/>
      <c r="RTF201" s="20"/>
      <c r="RTG201" s="20"/>
      <c r="RTH201" s="20"/>
      <c r="RTI201" s="20"/>
      <c r="RTJ201" s="20"/>
      <c r="RTK201" s="20"/>
      <c r="RTL201" s="20"/>
      <c r="RTM201" s="20"/>
      <c r="RTN201" s="20"/>
      <c r="RTO201" s="20"/>
      <c r="RTP201" s="20"/>
      <c r="RTQ201" s="20"/>
      <c r="RTR201" s="20"/>
      <c r="RTS201" s="20"/>
      <c r="RTT201" s="20"/>
      <c r="RTU201" s="20"/>
      <c r="RTV201" s="20"/>
      <c r="RTW201" s="20"/>
      <c r="RTX201" s="20"/>
      <c r="RTY201" s="20"/>
      <c r="RTZ201" s="20"/>
      <c r="RUA201" s="20"/>
      <c r="RUB201" s="20"/>
      <c r="RUC201" s="20"/>
      <c r="RUD201" s="20"/>
      <c r="RUE201" s="20"/>
      <c r="RUF201" s="20"/>
      <c r="RUG201" s="20"/>
      <c r="RUH201" s="20"/>
      <c r="RUI201" s="20"/>
      <c r="RUJ201" s="20"/>
      <c r="RUK201" s="20"/>
      <c r="RUL201" s="20"/>
      <c r="RUM201" s="20"/>
      <c r="RUN201" s="20"/>
      <c r="RUO201" s="20"/>
      <c r="RUP201" s="20"/>
      <c r="RUQ201" s="20"/>
      <c r="RUR201" s="20"/>
      <c r="RUS201" s="20"/>
      <c r="RUT201" s="20"/>
      <c r="RUU201" s="20"/>
      <c r="RUV201" s="20"/>
      <c r="RUW201" s="20"/>
      <c r="RUX201" s="20"/>
      <c r="RUY201" s="20"/>
      <c r="RUZ201" s="20"/>
      <c r="RVA201" s="20"/>
      <c r="RVB201" s="20"/>
      <c r="RVC201" s="20"/>
      <c r="RVD201" s="20"/>
      <c r="RVE201" s="20"/>
      <c r="RVF201" s="20"/>
      <c r="RVG201" s="20"/>
      <c r="RVH201" s="20"/>
      <c r="RVI201" s="20"/>
      <c r="RVJ201" s="20"/>
      <c r="RVK201" s="20"/>
      <c r="RVL201" s="20"/>
      <c r="RVM201" s="20"/>
      <c r="RVN201" s="20"/>
      <c r="RVO201" s="20"/>
      <c r="RVP201" s="20"/>
      <c r="RVQ201" s="20"/>
      <c r="RVR201" s="20"/>
      <c r="RVS201" s="20"/>
      <c r="RVT201" s="20"/>
      <c r="RVU201" s="20"/>
      <c r="RVV201" s="20"/>
      <c r="RVW201" s="20"/>
      <c r="RVX201" s="20"/>
      <c r="RVY201" s="20"/>
      <c r="RVZ201" s="20"/>
      <c r="RWA201" s="20"/>
      <c r="RWB201" s="20"/>
      <c r="RWC201" s="20"/>
      <c r="RWD201" s="20"/>
      <c r="RWE201" s="20"/>
      <c r="RWF201" s="20"/>
      <c r="RWG201" s="20"/>
      <c r="RWH201" s="20"/>
      <c r="RWI201" s="20"/>
      <c r="RWJ201" s="20"/>
      <c r="RWK201" s="20"/>
      <c r="RWL201" s="20"/>
      <c r="RWM201" s="20"/>
      <c r="RWN201" s="20"/>
      <c r="RWO201" s="20"/>
      <c r="RWP201" s="20"/>
      <c r="RWQ201" s="20"/>
      <c r="RWR201" s="20"/>
      <c r="RWS201" s="20"/>
      <c r="RWT201" s="20"/>
      <c r="RWU201" s="20"/>
      <c r="RWV201" s="20"/>
      <c r="RWW201" s="20"/>
      <c r="RWX201" s="20"/>
      <c r="RWY201" s="20"/>
      <c r="RWZ201" s="20"/>
      <c r="RXA201" s="20"/>
      <c r="RXB201" s="20"/>
      <c r="RXC201" s="20"/>
      <c r="RXD201" s="20"/>
      <c r="RXE201" s="20"/>
      <c r="RXF201" s="20"/>
      <c r="RXG201" s="20"/>
      <c r="RXH201" s="20"/>
      <c r="RXI201" s="20"/>
      <c r="RXJ201" s="20"/>
      <c r="RXK201" s="20"/>
      <c r="RXL201" s="20"/>
      <c r="RXM201" s="20"/>
      <c r="RXN201" s="20"/>
      <c r="RXO201" s="20"/>
      <c r="RXP201" s="20"/>
      <c r="RXQ201" s="20"/>
      <c r="RXR201" s="20"/>
      <c r="RXS201" s="20"/>
      <c r="RXT201" s="20"/>
      <c r="RXU201" s="20"/>
      <c r="RXV201" s="20"/>
      <c r="RXW201" s="20"/>
      <c r="RXX201" s="20"/>
      <c r="RXY201" s="20"/>
      <c r="RXZ201" s="20"/>
      <c r="RYA201" s="20"/>
      <c r="RYB201" s="20"/>
      <c r="RYC201" s="20"/>
      <c r="RYD201" s="20"/>
      <c r="RYE201" s="20"/>
      <c r="RYF201" s="20"/>
      <c r="RYG201" s="20"/>
      <c r="RYH201" s="20"/>
      <c r="RYI201" s="20"/>
      <c r="RYJ201" s="20"/>
      <c r="RYK201" s="20"/>
      <c r="RYL201" s="20"/>
      <c r="RYM201" s="20"/>
      <c r="RYN201" s="20"/>
      <c r="RYO201" s="20"/>
      <c r="RYP201" s="20"/>
      <c r="RYQ201" s="20"/>
      <c r="RYR201" s="20"/>
      <c r="RYS201" s="20"/>
      <c r="RYT201" s="20"/>
      <c r="RYU201" s="20"/>
      <c r="RYV201" s="20"/>
      <c r="RYW201" s="20"/>
      <c r="RYX201" s="20"/>
      <c r="RYY201" s="20"/>
      <c r="RYZ201" s="20"/>
      <c r="RZA201" s="20"/>
      <c r="RZB201" s="20"/>
      <c r="RZC201" s="20"/>
      <c r="RZD201" s="20"/>
      <c r="RZE201" s="20"/>
      <c r="RZF201" s="20"/>
      <c r="RZG201" s="20"/>
      <c r="RZH201" s="20"/>
      <c r="RZI201" s="20"/>
      <c r="RZJ201" s="20"/>
      <c r="RZK201" s="20"/>
      <c r="RZL201" s="20"/>
      <c r="RZM201" s="20"/>
      <c r="RZN201" s="20"/>
      <c r="RZO201" s="20"/>
      <c r="RZP201" s="20"/>
      <c r="RZQ201" s="20"/>
      <c r="RZR201" s="20"/>
      <c r="RZS201" s="20"/>
      <c r="RZT201" s="20"/>
      <c r="RZU201" s="20"/>
      <c r="RZV201" s="20"/>
      <c r="RZW201" s="20"/>
      <c r="RZX201" s="20"/>
      <c r="RZY201" s="20"/>
      <c r="RZZ201" s="20"/>
      <c r="SAA201" s="20"/>
      <c r="SAB201" s="20"/>
      <c r="SAC201" s="20"/>
      <c r="SAD201" s="20"/>
      <c r="SAE201" s="20"/>
      <c r="SAF201" s="20"/>
      <c r="SAG201" s="20"/>
      <c r="SAH201" s="20"/>
      <c r="SAI201" s="20"/>
      <c r="SAJ201" s="20"/>
      <c r="SAK201" s="20"/>
      <c r="SAL201" s="20"/>
      <c r="SAM201" s="20"/>
      <c r="SAN201" s="20"/>
      <c r="SAO201" s="20"/>
      <c r="SAP201" s="20"/>
      <c r="SAQ201" s="20"/>
      <c r="SAR201" s="20"/>
      <c r="SAS201" s="20"/>
      <c r="SAT201" s="20"/>
      <c r="SAU201" s="20"/>
      <c r="SAV201" s="20"/>
      <c r="SAW201" s="20"/>
      <c r="SAX201" s="20"/>
      <c r="SAY201" s="20"/>
      <c r="SAZ201" s="20"/>
      <c r="SBA201" s="20"/>
      <c r="SBB201" s="20"/>
      <c r="SBC201" s="20"/>
      <c r="SBD201" s="20"/>
      <c r="SBE201" s="20"/>
      <c r="SBF201" s="20"/>
      <c r="SBG201" s="20"/>
      <c r="SBH201" s="20"/>
      <c r="SBI201" s="20"/>
      <c r="SBJ201" s="20"/>
      <c r="SBK201" s="20"/>
      <c r="SBL201" s="20"/>
      <c r="SBM201" s="20"/>
      <c r="SBN201" s="20"/>
      <c r="SBO201" s="20"/>
      <c r="SBP201" s="20"/>
      <c r="SBQ201" s="20"/>
      <c r="SBR201" s="20"/>
      <c r="SBS201" s="20"/>
      <c r="SBT201" s="20"/>
      <c r="SBU201" s="20"/>
      <c r="SBV201" s="20"/>
      <c r="SBW201" s="20"/>
      <c r="SBX201" s="20"/>
      <c r="SBY201" s="20"/>
      <c r="SBZ201" s="20"/>
      <c r="SCA201" s="20"/>
      <c r="SCB201" s="20"/>
      <c r="SCC201" s="20"/>
      <c r="SCD201" s="20"/>
      <c r="SCE201" s="20"/>
      <c r="SCF201" s="20"/>
      <c r="SCG201" s="20"/>
      <c r="SCH201" s="20"/>
      <c r="SCI201" s="20"/>
      <c r="SCJ201" s="20"/>
      <c r="SCK201" s="20"/>
      <c r="SCL201" s="20"/>
      <c r="SCM201" s="20"/>
      <c r="SCN201" s="20"/>
      <c r="SCO201" s="20"/>
      <c r="SCP201" s="20"/>
      <c r="SCQ201" s="20"/>
      <c r="SCR201" s="20"/>
      <c r="SCS201" s="20"/>
      <c r="SCT201" s="20"/>
      <c r="SCU201" s="20"/>
      <c r="SCV201" s="20"/>
      <c r="SCW201" s="20"/>
      <c r="SCX201" s="20"/>
      <c r="SCY201" s="20"/>
      <c r="SCZ201" s="20"/>
      <c r="SDA201" s="20"/>
      <c r="SDB201" s="20"/>
      <c r="SDC201" s="20"/>
      <c r="SDD201" s="20"/>
      <c r="SDE201" s="20"/>
      <c r="SDF201" s="20"/>
      <c r="SDG201" s="20"/>
      <c r="SDH201" s="20"/>
      <c r="SDI201" s="20"/>
      <c r="SDJ201" s="20"/>
      <c r="SDK201" s="20"/>
      <c r="SDL201" s="20"/>
      <c r="SDM201" s="20"/>
      <c r="SDN201" s="20"/>
      <c r="SDO201" s="20"/>
      <c r="SDP201" s="20"/>
      <c r="SDQ201" s="20"/>
      <c r="SDR201" s="20"/>
      <c r="SDS201" s="20"/>
      <c r="SDT201" s="20"/>
      <c r="SDU201" s="20"/>
      <c r="SDV201" s="20"/>
      <c r="SDW201" s="20"/>
      <c r="SDX201" s="20"/>
      <c r="SDY201" s="20"/>
      <c r="SDZ201" s="20"/>
      <c r="SEA201" s="20"/>
      <c r="SEB201" s="20"/>
      <c r="SEC201" s="20"/>
      <c r="SED201" s="20"/>
      <c r="SEE201" s="20"/>
      <c r="SEF201" s="20"/>
      <c r="SEG201" s="20"/>
      <c r="SEH201" s="20"/>
      <c r="SEI201" s="20"/>
      <c r="SEJ201" s="20"/>
      <c r="SEK201" s="20"/>
      <c r="SEL201" s="20"/>
      <c r="SEM201" s="20"/>
      <c r="SEN201" s="20"/>
      <c r="SEO201" s="20"/>
      <c r="SEP201" s="20"/>
      <c r="SEQ201" s="20"/>
      <c r="SER201" s="20"/>
      <c r="SES201" s="20"/>
      <c r="SET201" s="20"/>
      <c r="SEU201" s="20"/>
      <c r="SEV201" s="20"/>
      <c r="SEW201" s="20"/>
      <c r="SEX201" s="20"/>
      <c r="SEY201" s="20"/>
      <c r="SEZ201" s="20"/>
      <c r="SFA201" s="20"/>
      <c r="SFB201" s="20"/>
      <c r="SFC201" s="20"/>
      <c r="SFD201" s="20"/>
      <c r="SFE201" s="20"/>
      <c r="SFF201" s="20"/>
      <c r="SFG201" s="20"/>
      <c r="SFH201" s="20"/>
      <c r="SFI201" s="20"/>
      <c r="SFJ201" s="20"/>
      <c r="SFK201" s="20"/>
      <c r="SFL201" s="20"/>
      <c r="SFM201" s="20"/>
      <c r="SFN201" s="20"/>
      <c r="SFO201" s="20"/>
      <c r="SFP201" s="20"/>
      <c r="SFQ201" s="20"/>
      <c r="SFR201" s="20"/>
      <c r="SFS201" s="20"/>
      <c r="SFT201" s="20"/>
      <c r="SFU201" s="20"/>
      <c r="SFV201" s="20"/>
      <c r="SFW201" s="20"/>
      <c r="SFX201" s="20"/>
      <c r="SFY201" s="20"/>
      <c r="SFZ201" s="20"/>
      <c r="SGA201" s="20"/>
      <c r="SGB201" s="20"/>
      <c r="SGC201" s="20"/>
      <c r="SGD201" s="20"/>
      <c r="SGE201" s="20"/>
      <c r="SGF201" s="20"/>
      <c r="SGG201" s="20"/>
      <c r="SGH201" s="20"/>
      <c r="SGI201" s="20"/>
      <c r="SGJ201" s="20"/>
      <c r="SGK201" s="20"/>
      <c r="SGL201" s="20"/>
      <c r="SGM201" s="20"/>
      <c r="SGN201" s="20"/>
      <c r="SGO201" s="20"/>
      <c r="SGP201" s="20"/>
      <c r="SGQ201" s="20"/>
      <c r="SGR201" s="20"/>
      <c r="SGS201" s="20"/>
      <c r="SGT201" s="20"/>
      <c r="SGU201" s="20"/>
      <c r="SGV201" s="20"/>
      <c r="SGW201" s="20"/>
      <c r="SGX201" s="20"/>
      <c r="SGY201" s="20"/>
      <c r="SGZ201" s="20"/>
      <c r="SHA201" s="20"/>
      <c r="SHB201" s="20"/>
      <c r="SHC201" s="20"/>
      <c r="SHD201" s="20"/>
      <c r="SHE201" s="20"/>
      <c r="SHF201" s="20"/>
      <c r="SHG201" s="20"/>
      <c r="SHH201" s="20"/>
      <c r="SHI201" s="20"/>
      <c r="SHJ201" s="20"/>
      <c r="SHK201" s="20"/>
      <c r="SHL201" s="20"/>
      <c r="SHM201" s="20"/>
      <c r="SHN201" s="20"/>
      <c r="SHO201" s="20"/>
      <c r="SHP201" s="20"/>
      <c r="SHQ201" s="20"/>
      <c r="SHR201" s="20"/>
      <c r="SHS201" s="20"/>
      <c r="SHT201" s="20"/>
      <c r="SHU201" s="20"/>
      <c r="SHV201" s="20"/>
      <c r="SHW201" s="20"/>
      <c r="SHX201" s="20"/>
      <c r="SHY201" s="20"/>
      <c r="SHZ201" s="20"/>
      <c r="SIA201" s="20"/>
      <c r="SIB201" s="20"/>
      <c r="SIC201" s="20"/>
      <c r="SID201" s="20"/>
      <c r="SIE201" s="20"/>
      <c r="SIF201" s="20"/>
      <c r="SIG201" s="20"/>
      <c r="SIH201" s="20"/>
      <c r="SII201" s="20"/>
      <c r="SIJ201" s="20"/>
      <c r="SIK201" s="20"/>
      <c r="SIL201" s="20"/>
      <c r="SIM201" s="20"/>
      <c r="SIN201" s="20"/>
      <c r="SIO201" s="20"/>
      <c r="SIP201" s="20"/>
      <c r="SIQ201" s="20"/>
      <c r="SIR201" s="20"/>
      <c r="SIS201" s="20"/>
      <c r="SIT201" s="20"/>
      <c r="SIU201" s="20"/>
      <c r="SIV201" s="20"/>
      <c r="SIW201" s="20"/>
      <c r="SIX201" s="20"/>
      <c r="SIY201" s="20"/>
      <c r="SIZ201" s="20"/>
      <c r="SJA201" s="20"/>
      <c r="SJB201" s="20"/>
      <c r="SJC201" s="20"/>
      <c r="SJD201" s="20"/>
      <c r="SJE201" s="20"/>
      <c r="SJF201" s="20"/>
      <c r="SJG201" s="20"/>
      <c r="SJH201" s="20"/>
      <c r="SJI201" s="20"/>
      <c r="SJJ201" s="20"/>
      <c r="SJK201" s="20"/>
      <c r="SJL201" s="20"/>
      <c r="SJM201" s="20"/>
      <c r="SJN201" s="20"/>
      <c r="SJO201" s="20"/>
      <c r="SJP201" s="20"/>
      <c r="SJQ201" s="20"/>
      <c r="SJR201" s="20"/>
      <c r="SJS201" s="20"/>
      <c r="SJT201" s="20"/>
      <c r="SJU201" s="20"/>
      <c r="SJV201" s="20"/>
      <c r="SJW201" s="20"/>
      <c r="SJX201" s="20"/>
      <c r="SJY201" s="20"/>
      <c r="SJZ201" s="20"/>
      <c r="SKA201" s="20"/>
      <c r="SKB201" s="20"/>
      <c r="SKC201" s="20"/>
      <c r="SKD201" s="20"/>
      <c r="SKE201" s="20"/>
      <c r="SKF201" s="20"/>
      <c r="SKG201" s="20"/>
      <c r="SKH201" s="20"/>
      <c r="SKI201" s="20"/>
      <c r="SKJ201" s="20"/>
      <c r="SKK201" s="20"/>
      <c r="SKL201" s="20"/>
      <c r="SKM201" s="20"/>
      <c r="SKN201" s="20"/>
      <c r="SKO201" s="20"/>
      <c r="SKP201" s="20"/>
      <c r="SKQ201" s="20"/>
      <c r="SKR201" s="20"/>
      <c r="SKS201" s="20"/>
      <c r="SKT201" s="20"/>
      <c r="SKU201" s="20"/>
      <c r="SKV201" s="20"/>
      <c r="SKW201" s="20"/>
      <c r="SKX201" s="20"/>
      <c r="SKY201" s="20"/>
      <c r="SKZ201" s="20"/>
      <c r="SLA201" s="20"/>
      <c r="SLB201" s="20"/>
      <c r="SLC201" s="20"/>
      <c r="SLD201" s="20"/>
      <c r="SLE201" s="20"/>
      <c r="SLF201" s="20"/>
      <c r="SLG201" s="20"/>
      <c r="SLH201" s="20"/>
      <c r="SLI201" s="20"/>
      <c r="SLJ201" s="20"/>
      <c r="SLK201" s="20"/>
      <c r="SLL201" s="20"/>
      <c r="SLM201" s="20"/>
      <c r="SLN201" s="20"/>
      <c r="SLO201" s="20"/>
      <c r="SLP201" s="20"/>
      <c r="SLQ201" s="20"/>
      <c r="SLR201" s="20"/>
      <c r="SLS201" s="20"/>
      <c r="SLT201" s="20"/>
      <c r="SLU201" s="20"/>
      <c r="SLV201" s="20"/>
      <c r="SLW201" s="20"/>
      <c r="SLX201" s="20"/>
      <c r="SLY201" s="20"/>
      <c r="SLZ201" s="20"/>
      <c r="SMA201" s="20"/>
      <c r="SMB201" s="20"/>
      <c r="SMC201" s="20"/>
      <c r="SMD201" s="20"/>
      <c r="SME201" s="20"/>
      <c r="SMF201" s="20"/>
      <c r="SMG201" s="20"/>
      <c r="SMH201" s="20"/>
      <c r="SMI201" s="20"/>
      <c r="SMJ201" s="20"/>
      <c r="SMK201" s="20"/>
      <c r="SML201" s="20"/>
      <c r="SMM201" s="20"/>
      <c r="SMN201" s="20"/>
      <c r="SMO201" s="20"/>
      <c r="SMP201" s="20"/>
      <c r="SMQ201" s="20"/>
      <c r="SMR201" s="20"/>
      <c r="SMS201" s="20"/>
      <c r="SMT201" s="20"/>
      <c r="SMU201" s="20"/>
      <c r="SMV201" s="20"/>
      <c r="SMW201" s="20"/>
      <c r="SMX201" s="20"/>
      <c r="SMY201" s="20"/>
      <c r="SMZ201" s="20"/>
      <c r="SNA201" s="20"/>
      <c r="SNB201" s="20"/>
      <c r="SNC201" s="20"/>
      <c r="SND201" s="20"/>
      <c r="SNE201" s="20"/>
      <c r="SNF201" s="20"/>
      <c r="SNG201" s="20"/>
      <c r="SNH201" s="20"/>
      <c r="SNI201" s="20"/>
      <c r="SNJ201" s="20"/>
      <c r="SNK201" s="20"/>
      <c r="SNL201" s="20"/>
      <c r="SNM201" s="20"/>
      <c r="SNN201" s="20"/>
      <c r="SNO201" s="20"/>
      <c r="SNP201" s="20"/>
      <c r="SNQ201" s="20"/>
      <c r="SNR201" s="20"/>
      <c r="SNS201" s="20"/>
      <c r="SNT201" s="20"/>
      <c r="SNU201" s="20"/>
      <c r="SNV201" s="20"/>
      <c r="SNW201" s="20"/>
      <c r="SNX201" s="20"/>
      <c r="SNY201" s="20"/>
      <c r="SNZ201" s="20"/>
      <c r="SOA201" s="20"/>
      <c r="SOB201" s="20"/>
      <c r="SOC201" s="20"/>
      <c r="SOD201" s="20"/>
      <c r="SOE201" s="20"/>
      <c r="SOF201" s="20"/>
      <c r="SOG201" s="20"/>
      <c r="SOH201" s="20"/>
      <c r="SOI201" s="20"/>
      <c r="SOJ201" s="20"/>
      <c r="SOK201" s="20"/>
      <c r="SOL201" s="20"/>
      <c r="SOM201" s="20"/>
      <c r="SON201" s="20"/>
      <c r="SOO201" s="20"/>
      <c r="SOP201" s="20"/>
      <c r="SOQ201" s="20"/>
      <c r="SOR201" s="20"/>
      <c r="SOS201" s="20"/>
      <c r="SOT201" s="20"/>
      <c r="SOU201" s="20"/>
      <c r="SOV201" s="20"/>
      <c r="SOW201" s="20"/>
      <c r="SOX201" s="20"/>
      <c r="SOY201" s="20"/>
      <c r="SOZ201" s="20"/>
      <c r="SPA201" s="20"/>
      <c r="SPB201" s="20"/>
      <c r="SPC201" s="20"/>
      <c r="SPD201" s="20"/>
      <c r="SPE201" s="20"/>
      <c r="SPF201" s="20"/>
      <c r="SPG201" s="20"/>
      <c r="SPH201" s="20"/>
      <c r="SPI201" s="20"/>
      <c r="SPJ201" s="20"/>
      <c r="SPK201" s="20"/>
      <c r="SPL201" s="20"/>
      <c r="SPM201" s="20"/>
      <c r="SPN201" s="20"/>
      <c r="SPO201" s="20"/>
      <c r="SPP201" s="20"/>
      <c r="SPQ201" s="20"/>
      <c r="SPR201" s="20"/>
      <c r="SPS201" s="20"/>
      <c r="SPT201" s="20"/>
      <c r="SPU201" s="20"/>
      <c r="SPV201" s="20"/>
      <c r="SPW201" s="20"/>
      <c r="SPX201" s="20"/>
      <c r="SPY201" s="20"/>
      <c r="SPZ201" s="20"/>
      <c r="SQA201" s="20"/>
      <c r="SQB201" s="20"/>
      <c r="SQC201" s="20"/>
      <c r="SQD201" s="20"/>
      <c r="SQE201" s="20"/>
      <c r="SQF201" s="20"/>
      <c r="SQG201" s="20"/>
      <c r="SQH201" s="20"/>
      <c r="SQI201" s="20"/>
      <c r="SQJ201" s="20"/>
      <c r="SQK201" s="20"/>
      <c r="SQL201" s="20"/>
      <c r="SQM201" s="20"/>
      <c r="SQN201" s="20"/>
      <c r="SQO201" s="20"/>
      <c r="SQP201" s="20"/>
      <c r="SQQ201" s="20"/>
      <c r="SQR201" s="20"/>
      <c r="SQS201" s="20"/>
      <c r="SQT201" s="20"/>
      <c r="SQU201" s="20"/>
      <c r="SQV201" s="20"/>
      <c r="SQW201" s="20"/>
      <c r="SQX201" s="20"/>
      <c r="SQY201" s="20"/>
      <c r="SQZ201" s="20"/>
      <c r="SRA201" s="20"/>
      <c r="SRB201" s="20"/>
      <c r="SRC201" s="20"/>
      <c r="SRD201" s="20"/>
      <c r="SRE201" s="20"/>
      <c r="SRF201" s="20"/>
      <c r="SRG201" s="20"/>
      <c r="SRH201" s="20"/>
      <c r="SRI201" s="20"/>
      <c r="SRJ201" s="20"/>
      <c r="SRK201" s="20"/>
      <c r="SRL201" s="20"/>
      <c r="SRM201" s="20"/>
      <c r="SRN201" s="20"/>
      <c r="SRO201" s="20"/>
      <c r="SRP201" s="20"/>
      <c r="SRQ201" s="20"/>
      <c r="SRR201" s="20"/>
      <c r="SRS201" s="20"/>
      <c r="SRT201" s="20"/>
      <c r="SRU201" s="20"/>
      <c r="SRV201" s="20"/>
      <c r="SRW201" s="20"/>
      <c r="SRX201" s="20"/>
      <c r="SRY201" s="20"/>
      <c r="SRZ201" s="20"/>
      <c r="SSA201" s="20"/>
      <c r="SSB201" s="20"/>
      <c r="SSC201" s="20"/>
      <c r="SSD201" s="20"/>
      <c r="SSE201" s="20"/>
      <c r="SSF201" s="20"/>
      <c r="SSG201" s="20"/>
      <c r="SSH201" s="20"/>
      <c r="SSI201" s="20"/>
      <c r="SSJ201" s="20"/>
      <c r="SSK201" s="20"/>
      <c r="SSL201" s="20"/>
      <c r="SSM201" s="20"/>
      <c r="SSN201" s="20"/>
      <c r="SSO201" s="20"/>
      <c r="SSP201" s="20"/>
      <c r="SSQ201" s="20"/>
      <c r="SSR201" s="20"/>
      <c r="SSS201" s="20"/>
      <c r="SST201" s="20"/>
      <c r="SSU201" s="20"/>
      <c r="SSV201" s="20"/>
      <c r="SSW201" s="20"/>
      <c r="SSX201" s="20"/>
      <c r="SSY201" s="20"/>
      <c r="SSZ201" s="20"/>
      <c r="STA201" s="20"/>
      <c r="STB201" s="20"/>
      <c r="STC201" s="20"/>
      <c r="STD201" s="20"/>
      <c r="STE201" s="20"/>
      <c r="STF201" s="20"/>
      <c r="STG201" s="20"/>
      <c r="STH201" s="20"/>
      <c r="STI201" s="20"/>
      <c r="STJ201" s="20"/>
      <c r="STK201" s="20"/>
      <c r="STL201" s="20"/>
      <c r="STM201" s="20"/>
      <c r="STN201" s="20"/>
      <c r="STO201" s="20"/>
      <c r="STP201" s="20"/>
      <c r="STQ201" s="20"/>
      <c r="STR201" s="20"/>
      <c r="STS201" s="20"/>
      <c r="STT201" s="20"/>
      <c r="STU201" s="20"/>
      <c r="STV201" s="20"/>
      <c r="STW201" s="20"/>
      <c r="STX201" s="20"/>
      <c r="STY201" s="20"/>
      <c r="STZ201" s="20"/>
      <c r="SUA201" s="20"/>
      <c r="SUB201" s="20"/>
      <c r="SUC201" s="20"/>
      <c r="SUD201" s="20"/>
      <c r="SUE201" s="20"/>
      <c r="SUF201" s="20"/>
      <c r="SUG201" s="20"/>
      <c r="SUH201" s="20"/>
      <c r="SUI201" s="20"/>
      <c r="SUJ201" s="20"/>
      <c r="SUK201" s="20"/>
      <c r="SUL201" s="20"/>
      <c r="SUM201" s="20"/>
      <c r="SUN201" s="20"/>
      <c r="SUO201" s="20"/>
      <c r="SUP201" s="20"/>
      <c r="SUQ201" s="20"/>
      <c r="SUR201" s="20"/>
      <c r="SUS201" s="20"/>
      <c r="SUT201" s="20"/>
      <c r="SUU201" s="20"/>
      <c r="SUV201" s="20"/>
      <c r="SUW201" s="20"/>
      <c r="SUX201" s="20"/>
      <c r="SUY201" s="20"/>
      <c r="SUZ201" s="20"/>
      <c r="SVA201" s="20"/>
      <c r="SVB201" s="20"/>
      <c r="SVC201" s="20"/>
      <c r="SVD201" s="20"/>
      <c r="SVE201" s="20"/>
      <c r="SVF201" s="20"/>
      <c r="SVG201" s="20"/>
      <c r="SVH201" s="20"/>
      <c r="SVI201" s="20"/>
      <c r="SVJ201" s="20"/>
      <c r="SVK201" s="20"/>
      <c r="SVL201" s="20"/>
      <c r="SVM201" s="20"/>
      <c r="SVN201" s="20"/>
      <c r="SVO201" s="20"/>
      <c r="SVP201" s="20"/>
      <c r="SVQ201" s="20"/>
      <c r="SVR201" s="20"/>
      <c r="SVS201" s="20"/>
      <c r="SVT201" s="20"/>
      <c r="SVU201" s="20"/>
      <c r="SVV201" s="20"/>
      <c r="SVW201" s="20"/>
      <c r="SVX201" s="20"/>
      <c r="SVY201" s="20"/>
      <c r="SVZ201" s="20"/>
      <c r="SWA201" s="20"/>
      <c r="SWB201" s="20"/>
      <c r="SWC201" s="20"/>
      <c r="SWD201" s="20"/>
      <c r="SWE201" s="20"/>
      <c r="SWF201" s="20"/>
      <c r="SWG201" s="20"/>
      <c r="SWH201" s="20"/>
      <c r="SWI201" s="20"/>
      <c r="SWJ201" s="20"/>
      <c r="SWK201" s="20"/>
      <c r="SWL201" s="20"/>
      <c r="SWM201" s="20"/>
      <c r="SWN201" s="20"/>
      <c r="SWO201" s="20"/>
      <c r="SWP201" s="20"/>
      <c r="SWQ201" s="20"/>
      <c r="SWR201" s="20"/>
      <c r="SWS201" s="20"/>
      <c r="SWT201" s="20"/>
      <c r="SWU201" s="20"/>
      <c r="SWV201" s="20"/>
      <c r="SWW201" s="20"/>
      <c r="SWX201" s="20"/>
      <c r="SWY201" s="20"/>
      <c r="SWZ201" s="20"/>
      <c r="SXA201" s="20"/>
      <c r="SXB201" s="20"/>
      <c r="SXC201" s="20"/>
      <c r="SXD201" s="20"/>
      <c r="SXE201" s="20"/>
      <c r="SXF201" s="20"/>
      <c r="SXG201" s="20"/>
      <c r="SXH201" s="20"/>
      <c r="SXI201" s="20"/>
      <c r="SXJ201" s="20"/>
      <c r="SXK201" s="20"/>
      <c r="SXL201" s="20"/>
      <c r="SXM201" s="20"/>
      <c r="SXN201" s="20"/>
      <c r="SXO201" s="20"/>
      <c r="SXP201" s="20"/>
      <c r="SXQ201" s="20"/>
      <c r="SXR201" s="20"/>
      <c r="SXS201" s="20"/>
      <c r="SXT201" s="20"/>
      <c r="SXU201" s="20"/>
      <c r="SXV201" s="20"/>
      <c r="SXW201" s="20"/>
      <c r="SXX201" s="20"/>
      <c r="SXY201" s="20"/>
      <c r="SXZ201" s="20"/>
      <c r="SYA201" s="20"/>
      <c r="SYB201" s="20"/>
      <c r="SYC201" s="20"/>
      <c r="SYD201" s="20"/>
      <c r="SYE201" s="20"/>
      <c r="SYF201" s="20"/>
      <c r="SYG201" s="20"/>
      <c r="SYH201" s="20"/>
      <c r="SYI201" s="20"/>
      <c r="SYJ201" s="20"/>
      <c r="SYK201" s="20"/>
      <c r="SYL201" s="20"/>
      <c r="SYM201" s="20"/>
      <c r="SYN201" s="20"/>
      <c r="SYO201" s="20"/>
      <c r="SYP201" s="20"/>
      <c r="SYQ201" s="20"/>
      <c r="SYR201" s="20"/>
      <c r="SYS201" s="20"/>
      <c r="SYT201" s="20"/>
      <c r="SYU201" s="20"/>
      <c r="SYV201" s="20"/>
      <c r="SYW201" s="20"/>
      <c r="SYX201" s="20"/>
      <c r="SYY201" s="20"/>
      <c r="SYZ201" s="20"/>
      <c r="SZA201" s="20"/>
      <c r="SZB201" s="20"/>
      <c r="SZC201" s="20"/>
      <c r="SZD201" s="20"/>
      <c r="SZE201" s="20"/>
      <c r="SZF201" s="20"/>
      <c r="SZG201" s="20"/>
      <c r="SZH201" s="20"/>
      <c r="SZI201" s="20"/>
      <c r="SZJ201" s="20"/>
      <c r="SZK201" s="20"/>
      <c r="SZL201" s="20"/>
      <c r="SZM201" s="20"/>
      <c r="SZN201" s="20"/>
      <c r="SZO201" s="20"/>
      <c r="SZP201" s="20"/>
      <c r="SZQ201" s="20"/>
      <c r="SZR201" s="20"/>
      <c r="SZS201" s="20"/>
      <c r="SZT201" s="20"/>
      <c r="SZU201" s="20"/>
      <c r="SZV201" s="20"/>
      <c r="SZW201" s="20"/>
      <c r="SZX201" s="20"/>
      <c r="SZY201" s="20"/>
      <c r="SZZ201" s="20"/>
      <c r="TAA201" s="20"/>
      <c r="TAB201" s="20"/>
      <c r="TAC201" s="20"/>
      <c r="TAD201" s="20"/>
      <c r="TAE201" s="20"/>
      <c r="TAF201" s="20"/>
      <c r="TAG201" s="20"/>
      <c r="TAH201" s="20"/>
      <c r="TAI201" s="20"/>
      <c r="TAJ201" s="20"/>
      <c r="TAK201" s="20"/>
      <c r="TAL201" s="20"/>
      <c r="TAM201" s="20"/>
      <c r="TAN201" s="20"/>
      <c r="TAO201" s="20"/>
      <c r="TAP201" s="20"/>
      <c r="TAQ201" s="20"/>
      <c r="TAR201" s="20"/>
      <c r="TAS201" s="20"/>
      <c r="TAT201" s="20"/>
      <c r="TAU201" s="20"/>
      <c r="TAV201" s="20"/>
      <c r="TAW201" s="20"/>
      <c r="TAX201" s="20"/>
      <c r="TAY201" s="20"/>
      <c r="TAZ201" s="20"/>
      <c r="TBA201" s="20"/>
      <c r="TBB201" s="20"/>
      <c r="TBC201" s="20"/>
      <c r="TBD201" s="20"/>
      <c r="TBE201" s="20"/>
      <c r="TBF201" s="20"/>
      <c r="TBG201" s="20"/>
      <c r="TBH201" s="20"/>
      <c r="TBI201" s="20"/>
      <c r="TBJ201" s="20"/>
      <c r="TBK201" s="20"/>
      <c r="TBL201" s="20"/>
      <c r="TBM201" s="20"/>
      <c r="TBN201" s="20"/>
      <c r="TBO201" s="20"/>
      <c r="TBP201" s="20"/>
      <c r="TBQ201" s="20"/>
      <c r="TBR201" s="20"/>
      <c r="TBS201" s="20"/>
      <c r="TBT201" s="20"/>
      <c r="TBU201" s="20"/>
      <c r="TBV201" s="20"/>
      <c r="TBW201" s="20"/>
      <c r="TBX201" s="20"/>
      <c r="TBY201" s="20"/>
      <c r="TBZ201" s="20"/>
      <c r="TCA201" s="20"/>
      <c r="TCB201" s="20"/>
      <c r="TCC201" s="20"/>
      <c r="TCD201" s="20"/>
      <c r="TCE201" s="20"/>
      <c r="TCF201" s="20"/>
      <c r="TCG201" s="20"/>
      <c r="TCH201" s="20"/>
      <c r="TCI201" s="20"/>
      <c r="TCJ201" s="20"/>
      <c r="TCK201" s="20"/>
      <c r="TCL201" s="20"/>
      <c r="TCM201" s="20"/>
      <c r="TCN201" s="20"/>
      <c r="TCO201" s="20"/>
      <c r="TCP201" s="20"/>
      <c r="TCQ201" s="20"/>
      <c r="TCR201" s="20"/>
      <c r="TCS201" s="20"/>
      <c r="TCT201" s="20"/>
      <c r="TCU201" s="20"/>
      <c r="TCV201" s="20"/>
      <c r="TCW201" s="20"/>
      <c r="TCX201" s="20"/>
      <c r="TCY201" s="20"/>
      <c r="TCZ201" s="20"/>
      <c r="TDA201" s="20"/>
      <c r="TDB201" s="20"/>
      <c r="TDC201" s="20"/>
      <c r="TDD201" s="20"/>
      <c r="TDE201" s="20"/>
      <c r="TDF201" s="20"/>
      <c r="TDG201" s="20"/>
      <c r="TDH201" s="20"/>
      <c r="TDI201" s="20"/>
      <c r="TDJ201" s="20"/>
      <c r="TDK201" s="20"/>
      <c r="TDL201" s="20"/>
      <c r="TDM201" s="20"/>
      <c r="TDN201" s="20"/>
      <c r="TDO201" s="20"/>
      <c r="TDP201" s="20"/>
      <c r="TDQ201" s="20"/>
      <c r="TDR201" s="20"/>
      <c r="TDS201" s="20"/>
      <c r="TDT201" s="20"/>
      <c r="TDU201" s="20"/>
      <c r="TDV201" s="20"/>
      <c r="TDW201" s="20"/>
      <c r="TDX201" s="20"/>
      <c r="TDY201" s="20"/>
      <c r="TDZ201" s="20"/>
      <c r="TEA201" s="20"/>
      <c r="TEB201" s="20"/>
      <c r="TEC201" s="20"/>
      <c r="TED201" s="20"/>
      <c r="TEE201" s="20"/>
      <c r="TEF201" s="20"/>
      <c r="TEG201" s="20"/>
      <c r="TEH201" s="20"/>
      <c r="TEI201" s="20"/>
      <c r="TEJ201" s="20"/>
      <c r="TEK201" s="20"/>
      <c r="TEL201" s="20"/>
      <c r="TEM201" s="20"/>
      <c r="TEN201" s="20"/>
      <c r="TEO201" s="20"/>
      <c r="TEP201" s="20"/>
      <c r="TEQ201" s="20"/>
      <c r="TER201" s="20"/>
      <c r="TES201" s="20"/>
      <c r="TET201" s="20"/>
      <c r="TEU201" s="20"/>
      <c r="TEV201" s="20"/>
      <c r="TEW201" s="20"/>
      <c r="TEX201" s="20"/>
      <c r="TEY201" s="20"/>
      <c r="TEZ201" s="20"/>
      <c r="TFA201" s="20"/>
      <c r="TFB201" s="20"/>
      <c r="TFC201" s="20"/>
      <c r="TFD201" s="20"/>
      <c r="TFE201" s="20"/>
      <c r="TFF201" s="20"/>
      <c r="TFG201" s="20"/>
      <c r="TFH201" s="20"/>
      <c r="TFI201" s="20"/>
      <c r="TFJ201" s="20"/>
      <c r="TFK201" s="20"/>
      <c r="TFL201" s="20"/>
      <c r="TFM201" s="20"/>
      <c r="TFN201" s="20"/>
      <c r="TFO201" s="20"/>
      <c r="TFP201" s="20"/>
      <c r="TFQ201" s="20"/>
      <c r="TFR201" s="20"/>
      <c r="TFS201" s="20"/>
      <c r="TFT201" s="20"/>
      <c r="TFU201" s="20"/>
      <c r="TFV201" s="20"/>
      <c r="TFW201" s="20"/>
      <c r="TFX201" s="20"/>
      <c r="TFY201" s="20"/>
      <c r="TFZ201" s="20"/>
      <c r="TGA201" s="20"/>
      <c r="TGB201" s="20"/>
      <c r="TGC201" s="20"/>
      <c r="TGD201" s="20"/>
      <c r="TGE201" s="20"/>
      <c r="TGF201" s="20"/>
      <c r="TGG201" s="20"/>
      <c r="TGH201" s="20"/>
      <c r="TGI201" s="20"/>
      <c r="TGJ201" s="20"/>
      <c r="TGK201" s="20"/>
      <c r="TGL201" s="20"/>
      <c r="TGM201" s="20"/>
      <c r="TGN201" s="20"/>
      <c r="TGO201" s="20"/>
      <c r="TGP201" s="20"/>
      <c r="TGQ201" s="20"/>
      <c r="TGR201" s="20"/>
      <c r="TGS201" s="20"/>
      <c r="TGT201" s="20"/>
      <c r="TGU201" s="20"/>
      <c r="TGV201" s="20"/>
      <c r="TGW201" s="20"/>
      <c r="TGX201" s="20"/>
      <c r="TGY201" s="20"/>
      <c r="TGZ201" s="20"/>
      <c r="THA201" s="20"/>
      <c r="THB201" s="20"/>
      <c r="THC201" s="20"/>
      <c r="THD201" s="20"/>
      <c r="THE201" s="20"/>
      <c r="THF201" s="20"/>
      <c r="THG201" s="20"/>
      <c r="THH201" s="20"/>
      <c r="THI201" s="20"/>
      <c r="THJ201" s="20"/>
      <c r="THK201" s="20"/>
      <c r="THL201" s="20"/>
      <c r="THM201" s="20"/>
      <c r="THN201" s="20"/>
      <c r="THO201" s="20"/>
      <c r="THP201" s="20"/>
      <c r="THQ201" s="20"/>
      <c r="THR201" s="20"/>
      <c r="THS201" s="20"/>
      <c r="THT201" s="20"/>
      <c r="THU201" s="20"/>
      <c r="THV201" s="20"/>
      <c r="THW201" s="20"/>
      <c r="THX201" s="20"/>
      <c r="THY201" s="20"/>
      <c r="THZ201" s="20"/>
      <c r="TIA201" s="20"/>
      <c r="TIB201" s="20"/>
      <c r="TIC201" s="20"/>
      <c r="TID201" s="20"/>
      <c r="TIE201" s="20"/>
      <c r="TIF201" s="20"/>
      <c r="TIG201" s="20"/>
      <c r="TIH201" s="20"/>
      <c r="TII201" s="20"/>
      <c r="TIJ201" s="20"/>
      <c r="TIK201" s="20"/>
      <c r="TIL201" s="20"/>
      <c r="TIM201" s="20"/>
      <c r="TIN201" s="20"/>
      <c r="TIO201" s="20"/>
      <c r="TIP201" s="20"/>
      <c r="TIQ201" s="20"/>
      <c r="TIR201" s="20"/>
      <c r="TIS201" s="20"/>
      <c r="TIT201" s="20"/>
      <c r="TIU201" s="20"/>
      <c r="TIV201" s="20"/>
      <c r="TIW201" s="20"/>
      <c r="TIX201" s="20"/>
      <c r="TIY201" s="20"/>
      <c r="TIZ201" s="20"/>
      <c r="TJA201" s="20"/>
      <c r="TJB201" s="20"/>
      <c r="TJC201" s="20"/>
      <c r="TJD201" s="20"/>
      <c r="TJE201" s="20"/>
      <c r="TJF201" s="20"/>
      <c r="TJG201" s="20"/>
      <c r="TJH201" s="20"/>
      <c r="TJI201" s="20"/>
      <c r="TJJ201" s="20"/>
      <c r="TJK201" s="20"/>
      <c r="TJL201" s="20"/>
      <c r="TJM201" s="20"/>
      <c r="TJN201" s="20"/>
      <c r="TJO201" s="20"/>
      <c r="TJP201" s="20"/>
      <c r="TJQ201" s="20"/>
      <c r="TJR201" s="20"/>
      <c r="TJS201" s="20"/>
      <c r="TJT201" s="20"/>
      <c r="TJU201" s="20"/>
      <c r="TJV201" s="20"/>
      <c r="TJW201" s="20"/>
      <c r="TJX201" s="20"/>
      <c r="TJY201" s="20"/>
      <c r="TJZ201" s="20"/>
      <c r="TKA201" s="20"/>
      <c r="TKB201" s="20"/>
      <c r="TKC201" s="20"/>
      <c r="TKD201" s="20"/>
      <c r="TKE201" s="20"/>
      <c r="TKF201" s="20"/>
      <c r="TKG201" s="20"/>
      <c r="TKH201" s="20"/>
      <c r="TKI201" s="20"/>
      <c r="TKJ201" s="20"/>
      <c r="TKK201" s="20"/>
      <c r="TKL201" s="20"/>
      <c r="TKM201" s="20"/>
      <c r="TKN201" s="20"/>
      <c r="TKO201" s="20"/>
      <c r="TKP201" s="20"/>
      <c r="TKQ201" s="20"/>
      <c r="TKR201" s="20"/>
      <c r="TKS201" s="20"/>
      <c r="TKT201" s="20"/>
      <c r="TKU201" s="20"/>
      <c r="TKV201" s="20"/>
      <c r="TKW201" s="20"/>
      <c r="TKX201" s="20"/>
      <c r="TKY201" s="20"/>
      <c r="TKZ201" s="20"/>
      <c r="TLA201" s="20"/>
      <c r="TLB201" s="20"/>
      <c r="TLC201" s="20"/>
      <c r="TLD201" s="20"/>
      <c r="TLE201" s="20"/>
      <c r="TLF201" s="20"/>
      <c r="TLG201" s="20"/>
      <c r="TLH201" s="20"/>
      <c r="TLI201" s="20"/>
      <c r="TLJ201" s="20"/>
      <c r="TLK201" s="20"/>
      <c r="TLL201" s="20"/>
      <c r="TLM201" s="20"/>
      <c r="TLN201" s="20"/>
      <c r="TLO201" s="20"/>
      <c r="TLP201" s="20"/>
      <c r="TLQ201" s="20"/>
      <c r="TLR201" s="20"/>
      <c r="TLS201" s="20"/>
      <c r="TLT201" s="20"/>
      <c r="TLU201" s="20"/>
      <c r="TLV201" s="20"/>
      <c r="TLW201" s="20"/>
      <c r="TLX201" s="20"/>
      <c r="TLY201" s="20"/>
      <c r="TLZ201" s="20"/>
      <c r="TMA201" s="20"/>
      <c r="TMB201" s="20"/>
      <c r="TMC201" s="20"/>
      <c r="TMD201" s="20"/>
      <c r="TME201" s="20"/>
      <c r="TMF201" s="20"/>
      <c r="TMG201" s="20"/>
      <c r="TMH201" s="20"/>
      <c r="TMI201" s="20"/>
      <c r="TMJ201" s="20"/>
      <c r="TMK201" s="20"/>
      <c r="TML201" s="20"/>
      <c r="TMM201" s="20"/>
      <c r="TMN201" s="20"/>
      <c r="TMO201" s="20"/>
      <c r="TMP201" s="20"/>
      <c r="TMQ201" s="20"/>
      <c r="TMR201" s="20"/>
      <c r="TMS201" s="20"/>
      <c r="TMT201" s="20"/>
      <c r="TMU201" s="20"/>
      <c r="TMV201" s="20"/>
      <c r="TMW201" s="20"/>
      <c r="TMX201" s="20"/>
      <c r="TMY201" s="20"/>
      <c r="TMZ201" s="20"/>
      <c r="TNA201" s="20"/>
      <c r="TNB201" s="20"/>
      <c r="TNC201" s="20"/>
      <c r="TND201" s="20"/>
      <c r="TNE201" s="20"/>
      <c r="TNF201" s="20"/>
      <c r="TNG201" s="20"/>
      <c r="TNH201" s="20"/>
      <c r="TNI201" s="20"/>
      <c r="TNJ201" s="20"/>
      <c r="TNK201" s="20"/>
      <c r="TNL201" s="20"/>
      <c r="TNM201" s="20"/>
      <c r="TNN201" s="20"/>
      <c r="TNO201" s="20"/>
      <c r="TNP201" s="20"/>
      <c r="TNQ201" s="20"/>
      <c r="TNR201" s="20"/>
      <c r="TNS201" s="20"/>
      <c r="TNT201" s="20"/>
      <c r="TNU201" s="20"/>
      <c r="TNV201" s="20"/>
      <c r="TNW201" s="20"/>
      <c r="TNX201" s="20"/>
      <c r="TNY201" s="20"/>
      <c r="TNZ201" s="20"/>
      <c r="TOA201" s="20"/>
      <c r="TOB201" s="20"/>
      <c r="TOC201" s="20"/>
      <c r="TOD201" s="20"/>
      <c r="TOE201" s="20"/>
      <c r="TOF201" s="20"/>
      <c r="TOG201" s="20"/>
      <c r="TOH201" s="20"/>
      <c r="TOI201" s="20"/>
      <c r="TOJ201" s="20"/>
      <c r="TOK201" s="20"/>
      <c r="TOL201" s="20"/>
      <c r="TOM201" s="20"/>
      <c r="TON201" s="20"/>
      <c r="TOO201" s="20"/>
      <c r="TOP201" s="20"/>
      <c r="TOQ201" s="20"/>
      <c r="TOR201" s="20"/>
      <c r="TOS201" s="20"/>
      <c r="TOT201" s="20"/>
      <c r="TOU201" s="20"/>
      <c r="TOV201" s="20"/>
      <c r="TOW201" s="20"/>
      <c r="TOX201" s="20"/>
      <c r="TOY201" s="20"/>
      <c r="TOZ201" s="20"/>
      <c r="TPA201" s="20"/>
      <c r="TPB201" s="20"/>
      <c r="TPC201" s="20"/>
      <c r="TPD201" s="20"/>
      <c r="TPE201" s="20"/>
      <c r="TPF201" s="20"/>
      <c r="TPG201" s="20"/>
      <c r="TPH201" s="20"/>
      <c r="TPI201" s="20"/>
      <c r="TPJ201" s="20"/>
      <c r="TPK201" s="20"/>
      <c r="TPL201" s="20"/>
      <c r="TPM201" s="20"/>
      <c r="TPN201" s="20"/>
      <c r="TPO201" s="20"/>
      <c r="TPP201" s="20"/>
      <c r="TPQ201" s="20"/>
      <c r="TPR201" s="20"/>
      <c r="TPS201" s="20"/>
      <c r="TPT201" s="20"/>
      <c r="TPU201" s="20"/>
      <c r="TPV201" s="20"/>
      <c r="TPW201" s="20"/>
      <c r="TPX201" s="20"/>
      <c r="TPY201" s="20"/>
      <c r="TPZ201" s="20"/>
      <c r="TQA201" s="20"/>
      <c r="TQB201" s="20"/>
      <c r="TQC201" s="20"/>
      <c r="TQD201" s="20"/>
      <c r="TQE201" s="20"/>
      <c r="TQF201" s="20"/>
      <c r="TQG201" s="20"/>
      <c r="TQH201" s="20"/>
      <c r="TQI201" s="20"/>
      <c r="TQJ201" s="20"/>
      <c r="TQK201" s="20"/>
      <c r="TQL201" s="20"/>
      <c r="TQM201" s="20"/>
      <c r="TQN201" s="20"/>
      <c r="TQO201" s="20"/>
      <c r="TQP201" s="20"/>
      <c r="TQQ201" s="20"/>
      <c r="TQR201" s="20"/>
      <c r="TQS201" s="20"/>
      <c r="TQT201" s="20"/>
      <c r="TQU201" s="20"/>
      <c r="TQV201" s="20"/>
      <c r="TQW201" s="20"/>
      <c r="TQX201" s="20"/>
      <c r="TQY201" s="20"/>
      <c r="TQZ201" s="20"/>
      <c r="TRA201" s="20"/>
      <c r="TRB201" s="20"/>
      <c r="TRC201" s="20"/>
      <c r="TRD201" s="20"/>
      <c r="TRE201" s="20"/>
      <c r="TRF201" s="20"/>
      <c r="TRG201" s="20"/>
      <c r="TRH201" s="20"/>
      <c r="TRI201" s="20"/>
      <c r="TRJ201" s="20"/>
      <c r="TRK201" s="20"/>
      <c r="TRL201" s="20"/>
      <c r="TRM201" s="20"/>
      <c r="TRN201" s="20"/>
      <c r="TRO201" s="20"/>
      <c r="TRP201" s="20"/>
      <c r="TRQ201" s="20"/>
      <c r="TRR201" s="20"/>
      <c r="TRS201" s="20"/>
      <c r="TRT201" s="20"/>
      <c r="TRU201" s="20"/>
      <c r="TRV201" s="20"/>
      <c r="TRW201" s="20"/>
      <c r="TRX201" s="20"/>
      <c r="TRY201" s="20"/>
      <c r="TRZ201" s="20"/>
      <c r="TSA201" s="20"/>
      <c r="TSB201" s="20"/>
      <c r="TSC201" s="20"/>
      <c r="TSD201" s="20"/>
      <c r="TSE201" s="20"/>
      <c r="TSF201" s="20"/>
      <c r="TSG201" s="20"/>
      <c r="TSH201" s="20"/>
      <c r="TSI201" s="20"/>
      <c r="TSJ201" s="20"/>
      <c r="TSK201" s="20"/>
      <c r="TSL201" s="20"/>
      <c r="TSM201" s="20"/>
      <c r="TSN201" s="20"/>
      <c r="TSO201" s="20"/>
      <c r="TSP201" s="20"/>
      <c r="TSQ201" s="20"/>
      <c r="TSR201" s="20"/>
      <c r="TSS201" s="20"/>
      <c r="TST201" s="20"/>
      <c r="TSU201" s="20"/>
      <c r="TSV201" s="20"/>
      <c r="TSW201" s="20"/>
      <c r="TSX201" s="20"/>
      <c r="TSY201" s="20"/>
      <c r="TSZ201" s="20"/>
      <c r="TTA201" s="20"/>
      <c r="TTB201" s="20"/>
      <c r="TTC201" s="20"/>
      <c r="TTD201" s="20"/>
      <c r="TTE201" s="20"/>
      <c r="TTF201" s="20"/>
      <c r="TTG201" s="20"/>
      <c r="TTH201" s="20"/>
      <c r="TTI201" s="20"/>
      <c r="TTJ201" s="20"/>
      <c r="TTK201" s="20"/>
      <c r="TTL201" s="20"/>
      <c r="TTM201" s="20"/>
      <c r="TTN201" s="20"/>
      <c r="TTO201" s="20"/>
      <c r="TTP201" s="20"/>
      <c r="TTQ201" s="20"/>
      <c r="TTR201" s="20"/>
      <c r="TTS201" s="20"/>
      <c r="TTT201" s="20"/>
      <c r="TTU201" s="20"/>
      <c r="TTV201" s="20"/>
      <c r="TTW201" s="20"/>
      <c r="TTX201" s="20"/>
      <c r="TTY201" s="20"/>
      <c r="TTZ201" s="20"/>
      <c r="TUA201" s="20"/>
      <c r="TUB201" s="20"/>
      <c r="TUC201" s="20"/>
      <c r="TUD201" s="20"/>
      <c r="TUE201" s="20"/>
      <c r="TUF201" s="20"/>
      <c r="TUG201" s="20"/>
      <c r="TUH201" s="20"/>
      <c r="TUI201" s="20"/>
      <c r="TUJ201" s="20"/>
      <c r="TUK201" s="20"/>
      <c r="TUL201" s="20"/>
      <c r="TUM201" s="20"/>
      <c r="TUN201" s="20"/>
      <c r="TUO201" s="20"/>
      <c r="TUP201" s="20"/>
      <c r="TUQ201" s="20"/>
      <c r="TUR201" s="20"/>
      <c r="TUS201" s="20"/>
      <c r="TUT201" s="20"/>
      <c r="TUU201" s="20"/>
      <c r="TUV201" s="20"/>
      <c r="TUW201" s="20"/>
      <c r="TUX201" s="20"/>
      <c r="TUY201" s="20"/>
      <c r="TUZ201" s="20"/>
      <c r="TVA201" s="20"/>
      <c r="TVB201" s="20"/>
      <c r="TVC201" s="20"/>
      <c r="TVD201" s="20"/>
      <c r="TVE201" s="20"/>
      <c r="TVF201" s="20"/>
      <c r="TVG201" s="20"/>
      <c r="TVH201" s="20"/>
      <c r="TVI201" s="20"/>
      <c r="TVJ201" s="20"/>
      <c r="TVK201" s="20"/>
      <c r="TVL201" s="20"/>
      <c r="TVM201" s="20"/>
      <c r="TVN201" s="20"/>
      <c r="TVO201" s="20"/>
      <c r="TVP201" s="20"/>
      <c r="TVQ201" s="20"/>
      <c r="TVR201" s="20"/>
      <c r="TVS201" s="20"/>
      <c r="TVT201" s="20"/>
      <c r="TVU201" s="20"/>
      <c r="TVV201" s="20"/>
      <c r="TVW201" s="20"/>
      <c r="TVX201" s="20"/>
      <c r="TVY201" s="20"/>
      <c r="TVZ201" s="20"/>
      <c r="TWA201" s="20"/>
      <c r="TWB201" s="20"/>
      <c r="TWC201" s="20"/>
      <c r="TWD201" s="20"/>
      <c r="TWE201" s="20"/>
      <c r="TWF201" s="20"/>
      <c r="TWG201" s="20"/>
      <c r="TWH201" s="20"/>
      <c r="TWI201" s="20"/>
      <c r="TWJ201" s="20"/>
      <c r="TWK201" s="20"/>
      <c r="TWL201" s="20"/>
      <c r="TWM201" s="20"/>
      <c r="TWN201" s="20"/>
      <c r="TWO201" s="20"/>
      <c r="TWP201" s="20"/>
      <c r="TWQ201" s="20"/>
      <c r="TWR201" s="20"/>
      <c r="TWS201" s="20"/>
      <c r="TWT201" s="20"/>
      <c r="TWU201" s="20"/>
      <c r="TWV201" s="20"/>
      <c r="TWW201" s="20"/>
      <c r="TWX201" s="20"/>
      <c r="TWY201" s="20"/>
      <c r="TWZ201" s="20"/>
      <c r="TXA201" s="20"/>
      <c r="TXB201" s="20"/>
      <c r="TXC201" s="20"/>
      <c r="TXD201" s="20"/>
      <c r="TXE201" s="20"/>
      <c r="TXF201" s="20"/>
      <c r="TXG201" s="20"/>
      <c r="TXH201" s="20"/>
      <c r="TXI201" s="20"/>
      <c r="TXJ201" s="20"/>
      <c r="TXK201" s="20"/>
      <c r="TXL201" s="20"/>
      <c r="TXM201" s="20"/>
      <c r="TXN201" s="20"/>
      <c r="TXO201" s="20"/>
      <c r="TXP201" s="20"/>
      <c r="TXQ201" s="20"/>
      <c r="TXR201" s="20"/>
      <c r="TXS201" s="20"/>
      <c r="TXT201" s="20"/>
      <c r="TXU201" s="20"/>
      <c r="TXV201" s="20"/>
      <c r="TXW201" s="20"/>
      <c r="TXX201" s="20"/>
      <c r="TXY201" s="20"/>
      <c r="TXZ201" s="20"/>
      <c r="TYA201" s="20"/>
      <c r="TYB201" s="20"/>
      <c r="TYC201" s="20"/>
      <c r="TYD201" s="20"/>
      <c r="TYE201" s="20"/>
      <c r="TYF201" s="20"/>
      <c r="TYG201" s="20"/>
      <c r="TYH201" s="20"/>
      <c r="TYI201" s="20"/>
      <c r="TYJ201" s="20"/>
      <c r="TYK201" s="20"/>
      <c r="TYL201" s="20"/>
      <c r="TYM201" s="20"/>
      <c r="TYN201" s="20"/>
      <c r="TYO201" s="20"/>
      <c r="TYP201" s="20"/>
      <c r="TYQ201" s="20"/>
      <c r="TYR201" s="20"/>
      <c r="TYS201" s="20"/>
      <c r="TYT201" s="20"/>
      <c r="TYU201" s="20"/>
      <c r="TYV201" s="20"/>
      <c r="TYW201" s="20"/>
      <c r="TYX201" s="20"/>
      <c r="TYY201" s="20"/>
      <c r="TYZ201" s="20"/>
      <c r="TZA201" s="20"/>
      <c r="TZB201" s="20"/>
      <c r="TZC201" s="20"/>
      <c r="TZD201" s="20"/>
      <c r="TZE201" s="20"/>
      <c r="TZF201" s="20"/>
      <c r="TZG201" s="20"/>
      <c r="TZH201" s="20"/>
      <c r="TZI201" s="20"/>
      <c r="TZJ201" s="20"/>
      <c r="TZK201" s="20"/>
      <c r="TZL201" s="20"/>
      <c r="TZM201" s="20"/>
      <c r="TZN201" s="20"/>
      <c r="TZO201" s="20"/>
      <c r="TZP201" s="20"/>
      <c r="TZQ201" s="20"/>
      <c r="TZR201" s="20"/>
      <c r="TZS201" s="20"/>
      <c r="TZT201" s="20"/>
      <c r="TZU201" s="20"/>
      <c r="TZV201" s="20"/>
      <c r="TZW201" s="20"/>
      <c r="TZX201" s="20"/>
      <c r="TZY201" s="20"/>
      <c r="TZZ201" s="20"/>
      <c r="UAA201" s="20"/>
      <c r="UAB201" s="20"/>
      <c r="UAC201" s="20"/>
      <c r="UAD201" s="20"/>
      <c r="UAE201" s="20"/>
      <c r="UAF201" s="20"/>
      <c r="UAG201" s="20"/>
      <c r="UAH201" s="20"/>
      <c r="UAI201" s="20"/>
      <c r="UAJ201" s="20"/>
      <c r="UAK201" s="20"/>
      <c r="UAL201" s="20"/>
      <c r="UAM201" s="20"/>
      <c r="UAN201" s="20"/>
      <c r="UAO201" s="20"/>
      <c r="UAP201" s="20"/>
      <c r="UAQ201" s="20"/>
      <c r="UAR201" s="20"/>
      <c r="UAS201" s="20"/>
      <c r="UAT201" s="20"/>
      <c r="UAU201" s="20"/>
      <c r="UAV201" s="20"/>
      <c r="UAW201" s="20"/>
      <c r="UAX201" s="20"/>
      <c r="UAY201" s="20"/>
      <c r="UAZ201" s="20"/>
      <c r="UBA201" s="20"/>
      <c r="UBB201" s="20"/>
      <c r="UBC201" s="20"/>
      <c r="UBD201" s="20"/>
      <c r="UBE201" s="20"/>
      <c r="UBF201" s="20"/>
      <c r="UBG201" s="20"/>
      <c r="UBH201" s="20"/>
      <c r="UBI201" s="20"/>
      <c r="UBJ201" s="20"/>
      <c r="UBK201" s="20"/>
      <c r="UBL201" s="20"/>
      <c r="UBM201" s="20"/>
      <c r="UBN201" s="20"/>
      <c r="UBO201" s="20"/>
      <c r="UBP201" s="20"/>
      <c r="UBQ201" s="20"/>
      <c r="UBR201" s="20"/>
      <c r="UBS201" s="20"/>
      <c r="UBT201" s="20"/>
      <c r="UBU201" s="20"/>
      <c r="UBV201" s="20"/>
      <c r="UBW201" s="20"/>
      <c r="UBX201" s="20"/>
      <c r="UBY201" s="20"/>
      <c r="UBZ201" s="20"/>
      <c r="UCA201" s="20"/>
      <c r="UCB201" s="20"/>
      <c r="UCC201" s="20"/>
      <c r="UCD201" s="20"/>
      <c r="UCE201" s="20"/>
      <c r="UCF201" s="20"/>
      <c r="UCG201" s="20"/>
      <c r="UCH201" s="20"/>
      <c r="UCI201" s="20"/>
      <c r="UCJ201" s="20"/>
      <c r="UCK201" s="20"/>
      <c r="UCL201" s="20"/>
      <c r="UCM201" s="20"/>
      <c r="UCN201" s="20"/>
      <c r="UCO201" s="20"/>
      <c r="UCP201" s="20"/>
      <c r="UCQ201" s="20"/>
      <c r="UCR201" s="20"/>
      <c r="UCS201" s="20"/>
      <c r="UCT201" s="20"/>
      <c r="UCU201" s="20"/>
      <c r="UCV201" s="20"/>
      <c r="UCW201" s="20"/>
      <c r="UCX201" s="20"/>
      <c r="UCY201" s="20"/>
      <c r="UCZ201" s="20"/>
      <c r="UDA201" s="20"/>
      <c r="UDB201" s="20"/>
      <c r="UDC201" s="20"/>
      <c r="UDD201" s="20"/>
      <c r="UDE201" s="20"/>
      <c r="UDF201" s="20"/>
      <c r="UDG201" s="20"/>
      <c r="UDH201" s="20"/>
      <c r="UDI201" s="20"/>
      <c r="UDJ201" s="20"/>
      <c r="UDK201" s="20"/>
      <c r="UDL201" s="20"/>
      <c r="UDM201" s="20"/>
      <c r="UDN201" s="20"/>
      <c r="UDO201" s="20"/>
      <c r="UDP201" s="20"/>
      <c r="UDQ201" s="20"/>
      <c r="UDR201" s="20"/>
      <c r="UDS201" s="20"/>
      <c r="UDT201" s="20"/>
      <c r="UDU201" s="20"/>
      <c r="UDV201" s="20"/>
      <c r="UDW201" s="20"/>
      <c r="UDX201" s="20"/>
      <c r="UDY201" s="20"/>
      <c r="UDZ201" s="20"/>
      <c r="UEA201" s="20"/>
      <c r="UEB201" s="20"/>
      <c r="UEC201" s="20"/>
      <c r="UED201" s="20"/>
      <c r="UEE201" s="20"/>
      <c r="UEF201" s="20"/>
      <c r="UEG201" s="20"/>
      <c r="UEH201" s="20"/>
      <c r="UEI201" s="20"/>
      <c r="UEJ201" s="20"/>
      <c r="UEK201" s="20"/>
      <c r="UEL201" s="20"/>
      <c r="UEM201" s="20"/>
      <c r="UEN201" s="20"/>
      <c r="UEO201" s="20"/>
      <c r="UEP201" s="20"/>
      <c r="UEQ201" s="20"/>
      <c r="UER201" s="20"/>
      <c r="UES201" s="20"/>
      <c r="UET201" s="20"/>
      <c r="UEU201" s="20"/>
      <c r="UEV201" s="20"/>
      <c r="UEW201" s="20"/>
      <c r="UEX201" s="20"/>
      <c r="UEY201" s="20"/>
      <c r="UEZ201" s="20"/>
      <c r="UFA201" s="20"/>
      <c r="UFB201" s="20"/>
      <c r="UFC201" s="20"/>
      <c r="UFD201" s="20"/>
      <c r="UFE201" s="20"/>
      <c r="UFF201" s="20"/>
      <c r="UFG201" s="20"/>
      <c r="UFH201" s="20"/>
      <c r="UFI201" s="20"/>
      <c r="UFJ201" s="20"/>
      <c r="UFK201" s="20"/>
      <c r="UFL201" s="20"/>
      <c r="UFM201" s="20"/>
      <c r="UFN201" s="20"/>
      <c r="UFO201" s="20"/>
      <c r="UFP201" s="20"/>
      <c r="UFQ201" s="20"/>
      <c r="UFR201" s="20"/>
      <c r="UFS201" s="20"/>
      <c r="UFT201" s="20"/>
      <c r="UFU201" s="20"/>
      <c r="UFV201" s="20"/>
      <c r="UFW201" s="20"/>
      <c r="UFX201" s="20"/>
      <c r="UFY201" s="20"/>
      <c r="UFZ201" s="20"/>
      <c r="UGA201" s="20"/>
      <c r="UGB201" s="20"/>
      <c r="UGC201" s="20"/>
      <c r="UGD201" s="20"/>
      <c r="UGE201" s="20"/>
      <c r="UGF201" s="20"/>
      <c r="UGG201" s="20"/>
      <c r="UGH201" s="20"/>
      <c r="UGI201" s="20"/>
      <c r="UGJ201" s="20"/>
      <c r="UGK201" s="20"/>
      <c r="UGL201" s="20"/>
      <c r="UGM201" s="20"/>
      <c r="UGN201" s="20"/>
      <c r="UGO201" s="20"/>
      <c r="UGP201" s="20"/>
      <c r="UGQ201" s="20"/>
      <c r="UGR201" s="20"/>
      <c r="UGS201" s="20"/>
      <c r="UGT201" s="20"/>
      <c r="UGU201" s="20"/>
      <c r="UGV201" s="20"/>
      <c r="UGW201" s="20"/>
      <c r="UGX201" s="20"/>
      <c r="UGY201" s="20"/>
      <c r="UGZ201" s="20"/>
      <c r="UHA201" s="20"/>
      <c r="UHB201" s="20"/>
      <c r="UHC201" s="20"/>
      <c r="UHD201" s="20"/>
      <c r="UHE201" s="20"/>
      <c r="UHF201" s="20"/>
      <c r="UHG201" s="20"/>
      <c r="UHH201" s="20"/>
      <c r="UHI201" s="20"/>
      <c r="UHJ201" s="20"/>
      <c r="UHK201" s="20"/>
      <c r="UHL201" s="20"/>
      <c r="UHM201" s="20"/>
      <c r="UHN201" s="20"/>
      <c r="UHO201" s="20"/>
      <c r="UHP201" s="20"/>
      <c r="UHQ201" s="20"/>
      <c r="UHR201" s="20"/>
      <c r="UHS201" s="20"/>
      <c r="UHT201" s="20"/>
      <c r="UHU201" s="20"/>
      <c r="UHV201" s="20"/>
      <c r="UHW201" s="20"/>
      <c r="UHX201" s="20"/>
      <c r="UHY201" s="20"/>
      <c r="UHZ201" s="20"/>
      <c r="UIA201" s="20"/>
      <c r="UIB201" s="20"/>
      <c r="UIC201" s="20"/>
      <c r="UID201" s="20"/>
      <c r="UIE201" s="20"/>
      <c r="UIF201" s="20"/>
      <c r="UIG201" s="20"/>
      <c r="UIH201" s="20"/>
      <c r="UII201" s="20"/>
      <c r="UIJ201" s="20"/>
      <c r="UIK201" s="20"/>
      <c r="UIL201" s="20"/>
      <c r="UIM201" s="20"/>
      <c r="UIN201" s="20"/>
      <c r="UIO201" s="20"/>
      <c r="UIP201" s="20"/>
      <c r="UIQ201" s="20"/>
      <c r="UIR201" s="20"/>
      <c r="UIS201" s="20"/>
      <c r="UIT201" s="20"/>
      <c r="UIU201" s="20"/>
      <c r="UIV201" s="20"/>
      <c r="UIW201" s="20"/>
      <c r="UIX201" s="20"/>
      <c r="UIY201" s="20"/>
      <c r="UIZ201" s="20"/>
      <c r="UJA201" s="20"/>
      <c r="UJB201" s="20"/>
      <c r="UJC201" s="20"/>
      <c r="UJD201" s="20"/>
      <c r="UJE201" s="20"/>
      <c r="UJF201" s="20"/>
      <c r="UJG201" s="20"/>
      <c r="UJH201" s="20"/>
      <c r="UJI201" s="20"/>
      <c r="UJJ201" s="20"/>
      <c r="UJK201" s="20"/>
      <c r="UJL201" s="20"/>
      <c r="UJM201" s="20"/>
      <c r="UJN201" s="20"/>
      <c r="UJO201" s="20"/>
      <c r="UJP201" s="20"/>
      <c r="UJQ201" s="20"/>
      <c r="UJR201" s="20"/>
      <c r="UJS201" s="20"/>
      <c r="UJT201" s="20"/>
      <c r="UJU201" s="20"/>
      <c r="UJV201" s="20"/>
      <c r="UJW201" s="20"/>
      <c r="UJX201" s="20"/>
      <c r="UJY201" s="20"/>
      <c r="UJZ201" s="20"/>
      <c r="UKA201" s="20"/>
      <c r="UKB201" s="20"/>
      <c r="UKC201" s="20"/>
      <c r="UKD201" s="20"/>
      <c r="UKE201" s="20"/>
      <c r="UKF201" s="20"/>
      <c r="UKG201" s="20"/>
      <c r="UKH201" s="20"/>
      <c r="UKI201" s="20"/>
      <c r="UKJ201" s="20"/>
      <c r="UKK201" s="20"/>
      <c r="UKL201" s="20"/>
      <c r="UKM201" s="20"/>
      <c r="UKN201" s="20"/>
      <c r="UKO201" s="20"/>
      <c r="UKP201" s="20"/>
      <c r="UKQ201" s="20"/>
      <c r="UKR201" s="20"/>
      <c r="UKS201" s="20"/>
      <c r="UKT201" s="20"/>
      <c r="UKU201" s="20"/>
      <c r="UKV201" s="20"/>
      <c r="UKW201" s="20"/>
      <c r="UKX201" s="20"/>
      <c r="UKY201" s="20"/>
      <c r="UKZ201" s="20"/>
      <c r="ULA201" s="20"/>
      <c r="ULB201" s="20"/>
      <c r="ULC201" s="20"/>
      <c r="ULD201" s="20"/>
      <c r="ULE201" s="20"/>
      <c r="ULF201" s="20"/>
      <c r="ULG201" s="20"/>
      <c r="ULH201" s="20"/>
      <c r="ULI201" s="20"/>
      <c r="ULJ201" s="20"/>
      <c r="ULK201" s="20"/>
      <c r="ULL201" s="20"/>
      <c r="ULM201" s="20"/>
      <c r="ULN201" s="20"/>
      <c r="ULO201" s="20"/>
      <c r="ULP201" s="20"/>
      <c r="ULQ201" s="20"/>
      <c r="ULR201" s="20"/>
      <c r="ULS201" s="20"/>
      <c r="ULT201" s="20"/>
      <c r="ULU201" s="20"/>
      <c r="ULV201" s="20"/>
      <c r="ULW201" s="20"/>
      <c r="ULX201" s="20"/>
      <c r="ULY201" s="20"/>
      <c r="ULZ201" s="20"/>
      <c r="UMA201" s="20"/>
      <c r="UMB201" s="20"/>
      <c r="UMC201" s="20"/>
      <c r="UMD201" s="20"/>
      <c r="UME201" s="20"/>
      <c r="UMF201" s="20"/>
      <c r="UMG201" s="20"/>
      <c r="UMH201" s="20"/>
      <c r="UMI201" s="20"/>
      <c r="UMJ201" s="20"/>
      <c r="UMK201" s="20"/>
      <c r="UML201" s="20"/>
      <c r="UMM201" s="20"/>
      <c r="UMN201" s="20"/>
      <c r="UMO201" s="20"/>
      <c r="UMP201" s="20"/>
      <c r="UMQ201" s="20"/>
      <c r="UMR201" s="20"/>
      <c r="UMS201" s="20"/>
      <c r="UMT201" s="20"/>
      <c r="UMU201" s="20"/>
      <c r="UMV201" s="20"/>
      <c r="UMW201" s="20"/>
      <c r="UMX201" s="20"/>
      <c r="UMY201" s="20"/>
      <c r="UMZ201" s="20"/>
      <c r="UNA201" s="20"/>
      <c r="UNB201" s="20"/>
      <c r="UNC201" s="20"/>
      <c r="UND201" s="20"/>
      <c r="UNE201" s="20"/>
      <c r="UNF201" s="20"/>
      <c r="UNG201" s="20"/>
      <c r="UNH201" s="20"/>
      <c r="UNI201" s="20"/>
      <c r="UNJ201" s="20"/>
      <c r="UNK201" s="20"/>
      <c r="UNL201" s="20"/>
      <c r="UNM201" s="20"/>
      <c r="UNN201" s="20"/>
      <c r="UNO201" s="20"/>
      <c r="UNP201" s="20"/>
      <c r="UNQ201" s="20"/>
      <c r="UNR201" s="20"/>
      <c r="UNS201" s="20"/>
      <c r="UNT201" s="20"/>
      <c r="UNU201" s="20"/>
      <c r="UNV201" s="20"/>
      <c r="UNW201" s="20"/>
      <c r="UNX201" s="20"/>
      <c r="UNY201" s="20"/>
      <c r="UNZ201" s="20"/>
      <c r="UOA201" s="20"/>
      <c r="UOB201" s="20"/>
      <c r="UOC201" s="20"/>
      <c r="UOD201" s="20"/>
      <c r="UOE201" s="20"/>
      <c r="UOF201" s="20"/>
      <c r="UOG201" s="20"/>
      <c r="UOH201" s="20"/>
      <c r="UOI201" s="20"/>
      <c r="UOJ201" s="20"/>
      <c r="UOK201" s="20"/>
      <c r="UOL201" s="20"/>
      <c r="UOM201" s="20"/>
      <c r="UON201" s="20"/>
      <c r="UOO201" s="20"/>
      <c r="UOP201" s="20"/>
      <c r="UOQ201" s="20"/>
      <c r="UOR201" s="20"/>
      <c r="UOS201" s="20"/>
      <c r="UOT201" s="20"/>
      <c r="UOU201" s="20"/>
      <c r="UOV201" s="20"/>
      <c r="UOW201" s="20"/>
      <c r="UOX201" s="20"/>
      <c r="UOY201" s="20"/>
      <c r="UOZ201" s="20"/>
      <c r="UPA201" s="20"/>
      <c r="UPB201" s="20"/>
      <c r="UPC201" s="20"/>
      <c r="UPD201" s="20"/>
      <c r="UPE201" s="20"/>
      <c r="UPF201" s="20"/>
      <c r="UPG201" s="20"/>
      <c r="UPH201" s="20"/>
      <c r="UPI201" s="20"/>
      <c r="UPJ201" s="20"/>
      <c r="UPK201" s="20"/>
      <c r="UPL201" s="20"/>
      <c r="UPM201" s="20"/>
      <c r="UPN201" s="20"/>
      <c r="UPO201" s="20"/>
      <c r="UPP201" s="20"/>
      <c r="UPQ201" s="20"/>
      <c r="UPR201" s="20"/>
      <c r="UPS201" s="20"/>
      <c r="UPT201" s="20"/>
      <c r="UPU201" s="20"/>
      <c r="UPV201" s="20"/>
      <c r="UPW201" s="20"/>
      <c r="UPX201" s="20"/>
      <c r="UPY201" s="20"/>
      <c r="UPZ201" s="20"/>
      <c r="UQA201" s="20"/>
      <c r="UQB201" s="20"/>
      <c r="UQC201" s="20"/>
      <c r="UQD201" s="20"/>
      <c r="UQE201" s="20"/>
      <c r="UQF201" s="20"/>
      <c r="UQG201" s="20"/>
      <c r="UQH201" s="20"/>
      <c r="UQI201" s="20"/>
      <c r="UQJ201" s="20"/>
      <c r="UQK201" s="20"/>
      <c r="UQL201" s="20"/>
      <c r="UQM201" s="20"/>
      <c r="UQN201" s="20"/>
      <c r="UQO201" s="20"/>
      <c r="UQP201" s="20"/>
      <c r="UQQ201" s="20"/>
      <c r="UQR201" s="20"/>
      <c r="UQS201" s="20"/>
      <c r="UQT201" s="20"/>
      <c r="UQU201" s="20"/>
      <c r="UQV201" s="20"/>
      <c r="UQW201" s="20"/>
      <c r="UQX201" s="20"/>
      <c r="UQY201" s="20"/>
      <c r="UQZ201" s="20"/>
      <c r="URA201" s="20"/>
      <c r="URB201" s="20"/>
      <c r="URC201" s="20"/>
      <c r="URD201" s="20"/>
      <c r="URE201" s="20"/>
      <c r="URF201" s="20"/>
      <c r="URG201" s="20"/>
      <c r="URH201" s="20"/>
      <c r="URI201" s="20"/>
      <c r="URJ201" s="20"/>
      <c r="URK201" s="20"/>
      <c r="URL201" s="20"/>
      <c r="URM201" s="20"/>
      <c r="URN201" s="20"/>
      <c r="URO201" s="20"/>
      <c r="URP201" s="20"/>
      <c r="URQ201" s="20"/>
      <c r="URR201" s="20"/>
      <c r="URS201" s="20"/>
      <c r="URT201" s="20"/>
      <c r="URU201" s="20"/>
      <c r="URV201" s="20"/>
      <c r="URW201" s="20"/>
      <c r="URX201" s="20"/>
      <c r="URY201" s="20"/>
      <c r="URZ201" s="20"/>
      <c r="USA201" s="20"/>
      <c r="USB201" s="20"/>
      <c r="USC201" s="20"/>
      <c r="USD201" s="20"/>
      <c r="USE201" s="20"/>
      <c r="USF201" s="20"/>
      <c r="USG201" s="20"/>
      <c r="USH201" s="20"/>
      <c r="USI201" s="20"/>
      <c r="USJ201" s="20"/>
      <c r="USK201" s="20"/>
      <c r="USL201" s="20"/>
      <c r="USM201" s="20"/>
      <c r="USN201" s="20"/>
      <c r="USO201" s="20"/>
      <c r="USP201" s="20"/>
      <c r="USQ201" s="20"/>
      <c r="USR201" s="20"/>
      <c r="USS201" s="20"/>
      <c r="UST201" s="20"/>
      <c r="USU201" s="20"/>
      <c r="USV201" s="20"/>
      <c r="USW201" s="20"/>
      <c r="USX201" s="20"/>
      <c r="USY201" s="20"/>
      <c r="USZ201" s="20"/>
      <c r="UTA201" s="20"/>
      <c r="UTB201" s="20"/>
      <c r="UTC201" s="20"/>
      <c r="UTD201" s="20"/>
      <c r="UTE201" s="20"/>
      <c r="UTF201" s="20"/>
      <c r="UTG201" s="20"/>
      <c r="UTH201" s="20"/>
      <c r="UTI201" s="20"/>
      <c r="UTJ201" s="20"/>
      <c r="UTK201" s="20"/>
      <c r="UTL201" s="20"/>
      <c r="UTM201" s="20"/>
      <c r="UTN201" s="20"/>
      <c r="UTO201" s="20"/>
      <c r="UTP201" s="20"/>
      <c r="UTQ201" s="20"/>
      <c r="UTR201" s="20"/>
      <c r="UTS201" s="20"/>
      <c r="UTT201" s="20"/>
      <c r="UTU201" s="20"/>
      <c r="UTV201" s="20"/>
      <c r="UTW201" s="20"/>
      <c r="UTX201" s="20"/>
      <c r="UTY201" s="20"/>
      <c r="UTZ201" s="20"/>
      <c r="UUA201" s="20"/>
      <c r="UUB201" s="20"/>
      <c r="UUC201" s="20"/>
      <c r="UUD201" s="20"/>
      <c r="UUE201" s="20"/>
      <c r="UUF201" s="20"/>
      <c r="UUG201" s="20"/>
      <c r="UUH201" s="20"/>
      <c r="UUI201" s="20"/>
      <c r="UUJ201" s="20"/>
      <c r="UUK201" s="20"/>
      <c r="UUL201" s="20"/>
      <c r="UUM201" s="20"/>
      <c r="UUN201" s="20"/>
      <c r="UUO201" s="20"/>
      <c r="UUP201" s="20"/>
      <c r="UUQ201" s="20"/>
      <c r="UUR201" s="20"/>
      <c r="UUS201" s="20"/>
      <c r="UUT201" s="20"/>
      <c r="UUU201" s="20"/>
      <c r="UUV201" s="20"/>
      <c r="UUW201" s="20"/>
      <c r="UUX201" s="20"/>
      <c r="UUY201" s="20"/>
      <c r="UUZ201" s="20"/>
      <c r="UVA201" s="20"/>
      <c r="UVB201" s="20"/>
      <c r="UVC201" s="20"/>
      <c r="UVD201" s="20"/>
      <c r="UVE201" s="20"/>
      <c r="UVF201" s="20"/>
      <c r="UVG201" s="20"/>
      <c r="UVH201" s="20"/>
      <c r="UVI201" s="20"/>
      <c r="UVJ201" s="20"/>
      <c r="UVK201" s="20"/>
      <c r="UVL201" s="20"/>
      <c r="UVM201" s="20"/>
      <c r="UVN201" s="20"/>
      <c r="UVO201" s="20"/>
      <c r="UVP201" s="20"/>
      <c r="UVQ201" s="20"/>
      <c r="UVR201" s="20"/>
      <c r="UVS201" s="20"/>
      <c r="UVT201" s="20"/>
      <c r="UVU201" s="20"/>
      <c r="UVV201" s="20"/>
      <c r="UVW201" s="20"/>
      <c r="UVX201" s="20"/>
      <c r="UVY201" s="20"/>
      <c r="UVZ201" s="20"/>
      <c r="UWA201" s="20"/>
      <c r="UWB201" s="20"/>
      <c r="UWC201" s="20"/>
      <c r="UWD201" s="20"/>
      <c r="UWE201" s="20"/>
      <c r="UWF201" s="20"/>
      <c r="UWG201" s="20"/>
      <c r="UWH201" s="20"/>
      <c r="UWI201" s="20"/>
      <c r="UWJ201" s="20"/>
      <c r="UWK201" s="20"/>
      <c r="UWL201" s="20"/>
      <c r="UWM201" s="20"/>
      <c r="UWN201" s="20"/>
      <c r="UWO201" s="20"/>
      <c r="UWP201" s="20"/>
      <c r="UWQ201" s="20"/>
      <c r="UWR201" s="20"/>
      <c r="UWS201" s="20"/>
      <c r="UWT201" s="20"/>
      <c r="UWU201" s="20"/>
      <c r="UWV201" s="20"/>
      <c r="UWW201" s="20"/>
      <c r="UWX201" s="20"/>
      <c r="UWY201" s="20"/>
      <c r="UWZ201" s="20"/>
      <c r="UXA201" s="20"/>
      <c r="UXB201" s="20"/>
      <c r="UXC201" s="20"/>
      <c r="UXD201" s="20"/>
      <c r="UXE201" s="20"/>
      <c r="UXF201" s="20"/>
      <c r="UXG201" s="20"/>
      <c r="UXH201" s="20"/>
      <c r="UXI201" s="20"/>
      <c r="UXJ201" s="20"/>
      <c r="UXK201" s="20"/>
      <c r="UXL201" s="20"/>
      <c r="UXM201" s="20"/>
      <c r="UXN201" s="20"/>
      <c r="UXO201" s="20"/>
      <c r="UXP201" s="20"/>
      <c r="UXQ201" s="20"/>
      <c r="UXR201" s="20"/>
      <c r="UXS201" s="20"/>
      <c r="UXT201" s="20"/>
      <c r="UXU201" s="20"/>
      <c r="UXV201" s="20"/>
      <c r="UXW201" s="20"/>
      <c r="UXX201" s="20"/>
      <c r="UXY201" s="20"/>
      <c r="UXZ201" s="20"/>
      <c r="UYA201" s="20"/>
      <c r="UYB201" s="20"/>
      <c r="UYC201" s="20"/>
      <c r="UYD201" s="20"/>
      <c r="UYE201" s="20"/>
      <c r="UYF201" s="20"/>
      <c r="UYG201" s="20"/>
      <c r="UYH201" s="20"/>
      <c r="UYI201" s="20"/>
      <c r="UYJ201" s="20"/>
      <c r="UYK201" s="20"/>
      <c r="UYL201" s="20"/>
      <c r="UYM201" s="20"/>
      <c r="UYN201" s="20"/>
      <c r="UYO201" s="20"/>
      <c r="UYP201" s="20"/>
      <c r="UYQ201" s="20"/>
      <c r="UYR201" s="20"/>
      <c r="UYS201" s="20"/>
      <c r="UYT201" s="20"/>
      <c r="UYU201" s="20"/>
      <c r="UYV201" s="20"/>
      <c r="UYW201" s="20"/>
      <c r="UYX201" s="20"/>
      <c r="UYY201" s="20"/>
      <c r="UYZ201" s="20"/>
      <c r="UZA201" s="20"/>
      <c r="UZB201" s="20"/>
      <c r="UZC201" s="20"/>
      <c r="UZD201" s="20"/>
      <c r="UZE201" s="20"/>
      <c r="UZF201" s="20"/>
      <c r="UZG201" s="20"/>
      <c r="UZH201" s="20"/>
      <c r="UZI201" s="20"/>
      <c r="UZJ201" s="20"/>
      <c r="UZK201" s="20"/>
      <c r="UZL201" s="20"/>
      <c r="UZM201" s="20"/>
      <c r="UZN201" s="20"/>
      <c r="UZO201" s="20"/>
      <c r="UZP201" s="20"/>
      <c r="UZQ201" s="20"/>
      <c r="UZR201" s="20"/>
      <c r="UZS201" s="20"/>
      <c r="UZT201" s="20"/>
      <c r="UZU201" s="20"/>
      <c r="UZV201" s="20"/>
      <c r="UZW201" s="20"/>
      <c r="UZX201" s="20"/>
      <c r="UZY201" s="20"/>
      <c r="UZZ201" s="20"/>
      <c r="VAA201" s="20"/>
      <c r="VAB201" s="20"/>
      <c r="VAC201" s="20"/>
      <c r="VAD201" s="20"/>
      <c r="VAE201" s="20"/>
      <c r="VAF201" s="20"/>
      <c r="VAG201" s="20"/>
      <c r="VAH201" s="20"/>
      <c r="VAI201" s="20"/>
      <c r="VAJ201" s="20"/>
      <c r="VAK201" s="20"/>
      <c r="VAL201" s="20"/>
      <c r="VAM201" s="20"/>
      <c r="VAN201" s="20"/>
      <c r="VAO201" s="20"/>
      <c r="VAP201" s="20"/>
      <c r="VAQ201" s="20"/>
      <c r="VAR201" s="20"/>
      <c r="VAS201" s="20"/>
      <c r="VAT201" s="20"/>
      <c r="VAU201" s="20"/>
      <c r="VAV201" s="20"/>
      <c r="VAW201" s="20"/>
      <c r="VAX201" s="20"/>
      <c r="VAY201" s="20"/>
      <c r="VAZ201" s="20"/>
      <c r="VBA201" s="20"/>
      <c r="VBB201" s="20"/>
      <c r="VBC201" s="20"/>
      <c r="VBD201" s="20"/>
      <c r="VBE201" s="20"/>
      <c r="VBF201" s="20"/>
      <c r="VBG201" s="20"/>
      <c r="VBH201" s="20"/>
      <c r="VBI201" s="20"/>
      <c r="VBJ201" s="20"/>
      <c r="VBK201" s="20"/>
      <c r="VBL201" s="20"/>
      <c r="VBM201" s="20"/>
      <c r="VBN201" s="20"/>
      <c r="VBO201" s="20"/>
      <c r="VBP201" s="20"/>
      <c r="VBQ201" s="20"/>
      <c r="VBR201" s="20"/>
      <c r="VBS201" s="20"/>
      <c r="VBT201" s="20"/>
      <c r="VBU201" s="20"/>
      <c r="VBV201" s="20"/>
      <c r="VBW201" s="20"/>
      <c r="VBX201" s="20"/>
      <c r="VBY201" s="20"/>
      <c r="VBZ201" s="20"/>
      <c r="VCA201" s="20"/>
      <c r="VCB201" s="20"/>
      <c r="VCC201" s="20"/>
      <c r="VCD201" s="20"/>
      <c r="VCE201" s="20"/>
      <c r="VCF201" s="20"/>
      <c r="VCG201" s="20"/>
      <c r="VCH201" s="20"/>
      <c r="VCI201" s="20"/>
      <c r="VCJ201" s="20"/>
      <c r="VCK201" s="20"/>
      <c r="VCL201" s="20"/>
      <c r="VCM201" s="20"/>
      <c r="VCN201" s="20"/>
      <c r="VCO201" s="20"/>
      <c r="VCP201" s="20"/>
      <c r="VCQ201" s="20"/>
      <c r="VCR201" s="20"/>
      <c r="VCS201" s="20"/>
      <c r="VCT201" s="20"/>
      <c r="VCU201" s="20"/>
      <c r="VCV201" s="20"/>
      <c r="VCW201" s="20"/>
      <c r="VCX201" s="20"/>
      <c r="VCY201" s="20"/>
      <c r="VCZ201" s="20"/>
      <c r="VDA201" s="20"/>
      <c r="VDB201" s="20"/>
      <c r="VDC201" s="20"/>
      <c r="VDD201" s="20"/>
      <c r="VDE201" s="20"/>
      <c r="VDF201" s="20"/>
      <c r="VDG201" s="20"/>
      <c r="VDH201" s="20"/>
      <c r="VDI201" s="20"/>
      <c r="VDJ201" s="20"/>
      <c r="VDK201" s="20"/>
      <c r="VDL201" s="20"/>
      <c r="VDM201" s="20"/>
      <c r="VDN201" s="20"/>
      <c r="VDO201" s="20"/>
      <c r="VDP201" s="20"/>
      <c r="VDQ201" s="20"/>
      <c r="VDR201" s="20"/>
      <c r="VDS201" s="20"/>
      <c r="VDT201" s="20"/>
      <c r="VDU201" s="20"/>
      <c r="VDV201" s="20"/>
      <c r="VDW201" s="20"/>
      <c r="VDX201" s="20"/>
      <c r="VDY201" s="20"/>
      <c r="VDZ201" s="20"/>
      <c r="VEA201" s="20"/>
      <c r="VEB201" s="20"/>
      <c r="VEC201" s="20"/>
      <c r="VED201" s="20"/>
      <c r="VEE201" s="20"/>
      <c r="VEF201" s="20"/>
      <c r="VEG201" s="20"/>
      <c r="VEH201" s="20"/>
      <c r="VEI201" s="20"/>
      <c r="VEJ201" s="20"/>
      <c r="VEK201" s="20"/>
      <c r="VEL201" s="20"/>
      <c r="VEM201" s="20"/>
      <c r="VEN201" s="20"/>
      <c r="VEO201" s="20"/>
      <c r="VEP201" s="20"/>
      <c r="VEQ201" s="20"/>
      <c r="VER201" s="20"/>
      <c r="VES201" s="20"/>
      <c r="VET201" s="20"/>
      <c r="VEU201" s="20"/>
      <c r="VEV201" s="20"/>
      <c r="VEW201" s="20"/>
      <c r="VEX201" s="20"/>
      <c r="VEY201" s="20"/>
      <c r="VEZ201" s="20"/>
      <c r="VFA201" s="20"/>
      <c r="VFB201" s="20"/>
      <c r="VFC201" s="20"/>
      <c r="VFD201" s="20"/>
      <c r="VFE201" s="20"/>
      <c r="VFF201" s="20"/>
      <c r="VFG201" s="20"/>
      <c r="VFH201" s="20"/>
      <c r="VFI201" s="20"/>
      <c r="VFJ201" s="20"/>
      <c r="VFK201" s="20"/>
      <c r="VFL201" s="20"/>
      <c r="VFM201" s="20"/>
      <c r="VFN201" s="20"/>
      <c r="VFO201" s="20"/>
      <c r="VFP201" s="20"/>
      <c r="VFQ201" s="20"/>
      <c r="VFR201" s="20"/>
      <c r="VFS201" s="20"/>
      <c r="VFT201" s="20"/>
      <c r="VFU201" s="20"/>
      <c r="VFV201" s="20"/>
      <c r="VFW201" s="20"/>
      <c r="VFX201" s="20"/>
      <c r="VFY201" s="20"/>
      <c r="VFZ201" s="20"/>
      <c r="VGA201" s="20"/>
      <c r="VGB201" s="20"/>
      <c r="VGC201" s="20"/>
      <c r="VGD201" s="20"/>
      <c r="VGE201" s="20"/>
      <c r="VGF201" s="20"/>
      <c r="VGG201" s="20"/>
      <c r="VGH201" s="20"/>
      <c r="VGI201" s="20"/>
      <c r="VGJ201" s="20"/>
      <c r="VGK201" s="20"/>
      <c r="VGL201" s="20"/>
      <c r="VGM201" s="20"/>
      <c r="VGN201" s="20"/>
      <c r="VGO201" s="20"/>
      <c r="VGP201" s="20"/>
      <c r="VGQ201" s="20"/>
      <c r="VGR201" s="20"/>
      <c r="VGS201" s="20"/>
      <c r="VGT201" s="20"/>
      <c r="VGU201" s="20"/>
      <c r="VGV201" s="20"/>
      <c r="VGW201" s="20"/>
      <c r="VGX201" s="20"/>
      <c r="VGY201" s="20"/>
      <c r="VGZ201" s="20"/>
      <c r="VHA201" s="20"/>
      <c r="VHB201" s="20"/>
      <c r="VHC201" s="20"/>
      <c r="VHD201" s="20"/>
      <c r="VHE201" s="20"/>
      <c r="VHF201" s="20"/>
      <c r="VHG201" s="20"/>
      <c r="VHH201" s="20"/>
      <c r="VHI201" s="20"/>
      <c r="VHJ201" s="20"/>
      <c r="VHK201" s="20"/>
      <c r="VHL201" s="20"/>
      <c r="VHM201" s="20"/>
      <c r="VHN201" s="20"/>
      <c r="VHO201" s="20"/>
      <c r="VHP201" s="20"/>
      <c r="VHQ201" s="20"/>
      <c r="VHR201" s="20"/>
      <c r="VHS201" s="20"/>
      <c r="VHT201" s="20"/>
      <c r="VHU201" s="20"/>
      <c r="VHV201" s="20"/>
      <c r="VHW201" s="20"/>
      <c r="VHX201" s="20"/>
      <c r="VHY201" s="20"/>
      <c r="VHZ201" s="20"/>
      <c r="VIA201" s="20"/>
      <c r="VIB201" s="20"/>
      <c r="VIC201" s="20"/>
      <c r="VID201" s="20"/>
      <c r="VIE201" s="20"/>
      <c r="VIF201" s="20"/>
      <c r="VIG201" s="20"/>
      <c r="VIH201" s="20"/>
      <c r="VII201" s="20"/>
      <c r="VIJ201" s="20"/>
      <c r="VIK201" s="20"/>
      <c r="VIL201" s="20"/>
      <c r="VIM201" s="20"/>
      <c r="VIN201" s="20"/>
      <c r="VIO201" s="20"/>
      <c r="VIP201" s="20"/>
      <c r="VIQ201" s="20"/>
      <c r="VIR201" s="20"/>
      <c r="VIS201" s="20"/>
      <c r="VIT201" s="20"/>
      <c r="VIU201" s="20"/>
      <c r="VIV201" s="20"/>
      <c r="VIW201" s="20"/>
      <c r="VIX201" s="20"/>
      <c r="VIY201" s="20"/>
      <c r="VIZ201" s="20"/>
      <c r="VJA201" s="20"/>
      <c r="VJB201" s="20"/>
      <c r="VJC201" s="20"/>
      <c r="VJD201" s="20"/>
      <c r="VJE201" s="20"/>
      <c r="VJF201" s="20"/>
      <c r="VJG201" s="20"/>
      <c r="VJH201" s="20"/>
      <c r="VJI201" s="20"/>
      <c r="VJJ201" s="20"/>
      <c r="VJK201" s="20"/>
      <c r="VJL201" s="20"/>
      <c r="VJM201" s="20"/>
      <c r="VJN201" s="20"/>
      <c r="VJO201" s="20"/>
      <c r="VJP201" s="20"/>
      <c r="VJQ201" s="20"/>
      <c r="VJR201" s="20"/>
      <c r="VJS201" s="20"/>
      <c r="VJT201" s="20"/>
      <c r="VJU201" s="20"/>
      <c r="VJV201" s="20"/>
      <c r="VJW201" s="20"/>
      <c r="VJX201" s="20"/>
      <c r="VJY201" s="20"/>
      <c r="VJZ201" s="20"/>
      <c r="VKA201" s="20"/>
      <c r="VKB201" s="20"/>
      <c r="VKC201" s="20"/>
      <c r="VKD201" s="20"/>
      <c r="VKE201" s="20"/>
      <c r="VKF201" s="20"/>
      <c r="VKG201" s="20"/>
      <c r="VKH201" s="20"/>
      <c r="VKI201" s="20"/>
      <c r="VKJ201" s="20"/>
      <c r="VKK201" s="20"/>
      <c r="VKL201" s="20"/>
      <c r="VKM201" s="20"/>
      <c r="VKN201" s="20"/>
      <c r="VKO201" s="20"/>
      <c r="VKP201" s="20"/>
      <c r="VKQ201" s="20"/>
      <c r="VKR201" s="20"/>
      <c r="VKS201" s="20"/>
      <c r="VKT201" s="20"/>
      <c r="VKU201" s="20"/>
      <c r="VKV201" s="20"/>
      <c r="VKW201" s="20"/>
      <c r="VKX201" s="20"/>
      <c r="VKY201" s="20"/>
      <c r="VKZ201" s="20"/>
      <c r="VLA201" s="20"/>
      <c r="VLB201" s="20"/>
      <c r="VLC201" s="20"/>
      <c r="VLD201" s="20"/>
      <c r="VLE201" s="20"/>
      <c r="VLF201" s="20"/>
      <c r="VLG201" s="20"/>
      <c r="VLH201" s="20"/>
      <c r="VLI201" s="20"/>
      <c r="VLJ201" s="20"/>
      <c r="VLK201" s="20"/>
      <c r="VLL201" s="20"/>
      <c r="VLM201" s="20"/>
      <c r="VLN201" s="20"/>
      <c r="VLO201" s="20"/>
      <c r="VLP201" s="20"/>
      <c r="VLQ201" s="20"/>
      <c r="VLR201" s="20"/>
      <c r="VLS201" s="20"/>
      <c r="VLT201" s="20"/>
      <c r="VLU201" s="20"/>
      <c r="VLV201" s="20"/>
      <c r="VLW201" s="20"/>
      <c r="VLX201" s="20"/>
      <c r="VLY201" s="20"/>
      <c r="VLZ201" s="20"/>
      <c r="VMA201" s="20"/>
      <c r="VMB201" s="20"/>
      <c r="VMC201" s="20"/>
      <c r="VMD201" s="20"/>
      <c r="VME201" s="20"/>
      <c r="VMF201" s="20"/>
      <c r="VMG201" s="20"/>
      <c r="VMH201" s="20"/>
      <c r="VMI201" s="20"/>
      <c r="VMJ201" s="20"/>
      <c r="VMK201" s="20"/>
      <c r="VML201" s="20"/>
      <c r="VMM201" s="20"/>
      <c r="VMN201" s="20"/>
      <c r="VMO201" s="20"/>
      <c r="VMP201" s="20"/>
      <c r="VMQ201" s="20"/>
      <c r="VMR201" s="20"/>
      <c r="VMS201" s="20"/>
      <c r="VMT201" s="20"/>
      <c r="VMU201" s="20"/>
      <c r="VMV201" s="20"/>
      <c r="VMW201" s="20"/>
      <c r="VMX201" s="20"/>
      <c r="VMY201" s="20"/>
      <c r="VMZ201" s="20"/>
      <c r="VNA201" s="20"/>
      <c r="VNB201" s="20"/>
      <c r="VNC201" s="20"/>
      <c r="VND201" s="20"/>
      <c r="VNE201" s="20"/>
      <c r="VNF201" s="20"/>
      <c r="VNG201" s="20"/>
      <c r="VNH201" s="20"/>
      <c r="VNI201" s="20"/>
      <c r="VNJ201" s="20"/>
      <c r="VNK201" s="20"/>
      <c r="VNL201" s="20"/>
      <c r="VNM201" s="20"/>
      <c r="VNN201" s="20"/>
      <c r="VNO201" s="20"/>
      <c r="VNP201" s="20"/>
      <c r="VNQ201" s="20"/>
      <c r="VNR201" s="20"/>
      <c r="VNS201" s="20"/>
      <c r="VNT201" s="20"/>
      <c r="VNU201" s="20"/>
      <c r="VNV201" s="20"/>
      <c r="VNW201" s="20"/>
      <c r="VNX201" s="20"/>
      <c r="VNY201" s="20"/>
      <c r="VNZ201" s="20"/>
      <c r="VOA201" s="20"/>
      <c r="VOB201" s="20"/>
      <c r="VOC201" s="20"/>
      <c r="VOD201" s="20"/>
      <c r="VOE201" s="20"/>
      <c r="VOF201" s="20"/>
      <c r="VOG201" s="20"/>
      <c r="VOH201" s="20"/>
      <c r="VOI201" s="20"/>
      <c r="VOJ201" s="20"/>
      <c r="VOK201" s="20"/>
      <c r="VOL201" s="20"/>
      <c r="VOM201" s="20"/>
      <c r="VON201" s="20"/>
      <c r="VOO201" s="20"/>
      <c r="VOP201" s="20"/>
      <c r="VOQ201" s="20"/>
      <c r="VOR201" s="20"/>
      <c r="VOS201" s="20"/>
      <c r="VOT201" s="20"/>
      <c r="VOU201" s="20"/>
      <c r="VOV201" s="20"/>
      <c r="VOW201" s="20"/>
      <c r="VOX201" s="20"/>
      <c r="VOY201" s="20"/>
      <c r="VOZ201" s="20"/>
      <c r="VPA201" s="20"/>
      <c r="VPB201" s="20"/>
      <c r="VPC201" s="20"/>
      <c r="VPD201" s="20"/>
      <c r="VPE201" s="20"/>
      <c r="VPF201" s="20"/>
      <c r="VPG201" s="20"/>
      <c r="VPH201" s="20"/>
      <c r="VPI201" s="20"/>
      <c r="VPJ201" s="20"/>
      <c r="VPK201" s="20"/>
      <c r="VPL201" s="20"/>
      <c r="VPM201" s="20"/>
      <c r="VPN201" s="20"/>
      <c r="VPO201" s="20"/>
      <c r="VPP201" s="20"/>
      <c r="VPQ201" s="20"/>
      <c r="VPR201" s="20"/>
      <c r="VPS201" s="20"/>
      <c r="VPT201" s="20"/>
      <c r="VPU201" s="20"/>
      <c r="VPV201" s="20"/>
      <c r="VPW201" s="20"/>
      <c r="VPX201" s="20"/>
      <c r="VPY201" s="20"/>
      <c r="VPZ201" s="20"/>
      <c r="VQA201" s="20"/>
      <c r="VQB201" s="20"/>
      <c r="VQC201" s="20"/>
      <c r="VQD201" s="20"/>
      <c r="VQE201" s="20"/>
      <c r="VQF201" s="20"/>
      <c r="VQG201" s="20"/>
      <c r="VQH201" s="20"/>
      <c r="VQI201" s="20"/>
      <c r="VQJ201" s="20"/>
      <c r="VQK201" s="20"/>
      <c r="VQL201" s="20"/>
      <c r="VQM201" s="20"/>
      <c r="VQN201" s="20"/>
      <c r="VQO201" s="20"/>
      <c r="VQP201" s="20"/>
      <c r="VQQ201" s="20"/>
      <c r="VQR201" s="20"/>
      <c r="VQS201" s="20"/>
      <c r="VQT201" s="20"/>
      <c r="VQU201" s="20"/>
      <c r="VQV201" s="20"/>
      <c r="VQW201" s="20"/>
      <c r="VQX201" s="20"/>
      <c r="VQY201" s="20"/>
      <c r="VQZ201" s="20"/>
      <c r="VRA201" s="20"/>
      <c r="VRB201" s="20"/>
      <c r="VRC201" s="20"/>
      <c r="VRD201" s="20"/>
      <c r="VRE201" s="20"/>
      <c r="VRF201" s="20"/>
      <c r="VRG201" s="20"/>
      <c r="VRH201" s="20"/>
      <c r="VRI201" s="20"/>
      <c r="VRJ201" s="20"/>
      <c r="VRK201" s="20"/>
      <c r="VRL201" s="20"/>
      <c r="VRM201" s="20"/>
      <c r="VRN201" s="20"/>
      <c r="VRO201" s="20"/>
      <c r="VRP201" s="20"/>
      <c r="VRQ201" s="20"/>
      <c r="VRR201" s="20"/>
      <c r="VRS201" s="20"/>
      <c r="VRT201" s="20"/>
      <c r="VRU201" s="20"/>
      <c r="VRV201" s="20"/>
      <c r="VRW201" s="20"/>
      <c r="VRX201" s="20"/>
      <c r="VRY201" s="20"/>
      <c r="VRZ201" s="20"/>
      <c r="VSA201" s="20"/>
      <c r="VSB201" s="20"/>
      <c r="VSC201" s="20"/>
      <c r="VSD201" s="20"/>
      <c r="VSE201" s="20"/>
      <c r="VSF201" s="20"/>
      <c r="VSG201" s="20"/>
      <c r="VSH201" s="20"/>
      <c r="VSI201" s="20"/>
      <c r="VSJ201" s="20"/>
      <c r="VSK201" s="20"/>
      <c r="VSL201" s="20"/>
      <c r="VSM201" s="20"/>
      <c r="VSN201" s="20"/>
      <c r="VSO201" s="20"/>
      <c r="VSP201" s="20"/>
      <c r="VSQ201" s="20"/>
      <c r="VSR201" s="20"/>
      <c r="VSS201" s="20"/>
      <c r="VST201" s="20"/>
      <c r="VSU201" s="20"/>
      <c r="VSV201" s="20"/>
      <c r="VSW201" s="20"/>
      <c r="VSX201" s="20"/>
      <c r="VSY201" s="20"/>
      <c r="VSZ201" s="20"/>
      <c r="VTA201" s="20"/>
      <c r="VTB201" s="20"/>
      <c r="VTC201" s="20"/>
      <c r="VTD201" s="20"/>
      <c r="VTE201" s="20"/>
      <c r="VTF201" s="20"/>
      <c r="VTG201" s="20"/>
      <c r="VTH201" s="20"/>
      <c r="VTI201" s="20"/>
      <c r="VTJ201" s="20"/>
      <c r="VTK201" s="20"/>
      <c r="VTL201" s="20"/>
      <c r="VTM201" s="20"/>
      <c r="VTN201" s="20"/>
      <c r="VTO201" s="20"/>
      <c r="VTP201" s="20"/>
      <c r="VTQ201" s="20"/>
      <c r="VTR201" s="20"/>
      <c r="VTS201" s="20"/>
      <c r="VTT201" s="20"/>
      <c r="VTU201" s="20"/>
      <c r="VTV201" s="20"/>
      <c r="VTW201" s="20"/>
      <c r="VTX201" s="20"/>
      <c r="VTY201" s="20"/>
      <c r="VTZ201" s="20"/>
      <c r="VUA201" s="20"/>
      <c r="VUB201" s="20"/>
      <c r="VUC201" s="20"/>
      <c r="VUD201" s="20"/>
      <c r="VUE201" s="20"/>
      <c r="VUF201" s="20"/>
      <c r="VUG201" s="20"/>
      <c r="VUH201" s="20"/>
      <c r="VUI201" s="20"/>
      <c r="VUJ201" s="20"/>
      <c r="VUK201" s="20"/>
      <c r="VUL201" s="20"/>
      <c r="VUM201" s="20"/>
      <c r="VUN201" s="20"/>
      <c r="VUO201" s="20"/>
      <c r="VUP201" s="20"/>
      <c r="VUQ201" s="20"/>
      <c r="VUR201" s="20"/>
      <c r="VUS201" s="20"/>
      <c r="VUT201" s="20"/>
      <c r="VUU201" s="20"/>
      <c r="VUV201" s="20"/>
      <c r="VUW201" s="20"/>
      <c r="VUX201" s="20"/>
      <c r="VUY201" s="20"/>
      <c r="VUZ201" s="20"/>
      <c r="VVA201" s="20"/>
      <c r="VVB201" s="20"/>
      <c r="VVC201" s="20"/>
      <c r="VVD201" s="20"/>
      <c r="VVE201" s="20"/>
      <c r="VVF201" s="20"/>
      <c r="VVG201" s="20"/>
      <c r="VVH201" s="20"/>
      <c r="VVI201" s="20"/>
      <c r="VVJ201" s="20"/>
      <c r="VVK201" s="20"/>
      <c r="VVL201" s="20"/>
      <c r="VVM201" s="20"/>
      <c r="VVN201" s="20"/>
      <c r="VVO201" s="20"/>
      <c r="VVP201" s="20"/>
      <c r="VVQ201" s="20"/>
      <c r="VVR201" s="20"/>
      <c r="VVS201" s="20"/>
      <c r="VVT201" s="20"/>
      <c r="VVU201" s="20"/>
      <c r="VVV201" s="20"/>
      <c r="VVW201" s="20"/>
      <c r="VVX201" s="20"/>
      <c r="VVY201" s="20"/>
      <c r="VVZ201" s="20"/>
      <c r="VWA201" s="20"/>
      <c r="VWB201" s="20"/>
      <c r="VWC201" s="20"/>
      <c r="VWD201" s="20"/>
      <c r="VWE201" s="20"/>
      <c r="VWF201" s="20"/>
      <c r="VWG201" s="20"/>
      <c r="VWH201" s="20"/>
      <c r="VWI201" s="20"/>
      <c r="VWJ201" s="20"/>
      <c r="VWK201" s="20"/>
      <c r="VWL201" s="20"/>
      <c r="VWM201" s="20"/>
      <c r="VWN201" s="20"/>
      <c r="VWO201" s="20"/>
      <c r="VWP201" s="20"/>
      <c r="VWQ201" s="20"/>
      <c r="VWR201" s="20"/>
      <c r="VWS201" s="20"/>
      <c r="VWT201" s="20"/>
      <c r="VWU201" s="20"/>
      <c r="VWV201" s="20"/>
      <c r="VWW201" s="20"/>
      <c r="VWX201" s="20"/>
      <c r="VWY201" s="20"/>
      <c r="VWZ201" s="20"/>
      <c r="VXA201" s="20"/>
      <c r="VXB201" s="20"/>
      <c r="VXC201" s="20"/>
      <c r="VXD201" s="20"/>
      <c r="VXE201" s="20"/>
      <c r="VXF201" s="20"/>
      <c r="VXG201" s="20"/>
      <c r="VXH201" s="20"/>
      <c r="VXI201" s="20"/>
      <c r="VXJ201" s="20"/>
      <c r="VXK201" s="20"/>
      <c r="VXL201" s="20"/>
      <c r="VXM201" s="20"/>
      <c r="VXN201" s="20"/>
      <c r="VXO201" s="20"/>
      <c r="VXP201" s="20"/>
      <c r="VXQ201" s="20"/>
      <c r="VXR201" s="20"/>
      <c r="VXS201" s="20"/>
      <c r="VXT201" s="20"/>
      <c r="VXU201" s="20"/>
      <c r="VXV201" s="20"/>
      <c r="VXW201" s="20"/>
      <c r="VXX201" s="20"/>
      <c r="VXY201" s="20"/>
      <c r="VXZ201" s="20"/>
      <c r="VYA201" s="20"/>
      <c r="VYB201" s="20"/>
      <c r="VYC201" s="20"/>
      <c r="VYD201" s="20"/>
      <c r="VYE201" s="20"/>
      <c r="VYF201" s="20"/>
      <c r="VYG201" s="20"/>
      <c r="VYH201" s="20"/>
      <c r="VYI201" s="20"/>
      <c r="VYJ201" s="20"/>
      <c r="VYK201" s="20"/>
      <c r="VYL201" s="20"/>
      <c r="VYM201" s="20"/>
      <c r="VYN201" s="20"/>
      <c r="VYO201" s="20"/>
      <c r="VYP201" s="20"/>
      <c r="VYQ201" s="20"/>
      <c r="VYR201" s="20"/>
      <c r="VYS201" s="20"/>
      <c r="VYT201" s="20"/>
      <c r="VYU201" s="20"/>
      <c r="VYV201" s="20"/>
      <c r="VYW201" s="20"/>
      <c r="VYX201" s="20"/>
      <c r="VYY201" s="20"/>
      <c r="VYZ201" s="20"/>
      <c r="VZA201" s="20"/>
      <c r="VZB201" s="20"/>
      <c r="VZC201" s="20"/>
      <c r="VZD201" s="20"/>
      <c r="VZE201" s="20"/>
      <c r="VZF201" s="20"/>
      <c r="VZG201" s="20"/>
      <c r="VZH201" s="20"/>
      <c r="VZI201" s="20"/>
      <c r="VZJ201" s="20"/>
      <c r="VZK201" s="20"/>
      <c r="VZL201" s="20"/>
      <c r="VZM201" s="20"/>
      <c r="VZN201" s="20"/>
      <c r="VZO201" s="20"/>
      <c r="VZP201" s="20"/>
      <c r="VZQ201" s="20"/>
      <c r="VZR201" s="20"/>
      <c r="VZS201" s="20"/>
      <c r="VZT201" s="20"/>
      <c r="VZU201" s="20"/>
      <c r="VZV201" s="20"/>
      <c r="VZW201" s="20"/>
      <c r="VZX201" s="20"/>
      <c r="VZY201" s="20"/>
      <c r="VZZ201" s="20"/>
      <c r="WAA201" s="20"/>
      <c r="WAB201" s="20"/>
      <c r="WAC201" s="20"/>
      <c r="WAD201" s="20"/>
      <c r="WAE201" s="20"/>
      <c r="WAF201" s="20"/>
      <c r="WAG201" s="20"/>
      <c r="WAH201" s="20"/>
      <c r="WAI201" s="20"/>
      <c r="WAJ201" s="20"/>
      <c r="WAK201" s="20"/>
      <c r="WAL201" s="20"/>
      <c r="WAM201" s="20"/>
      <c r="WAN201" s="20"/>
      <c r="WAO201" s="20"/>
      <c r="WAP201" s="20"/>
      <c r="WAQ201" s="20"/>
      <c r="WAR201" s="20"/>
      <c r="WAS201" s="20"/>
      <c r="WAT201" s="20"/>
      <c r="WAU201" s="20"/>
      <c r="WAV201" s="20"/>
      <c r="WAW201" s="20"/>
      <c r="WAX201" s="20"/>
      <c r="WAY201" s="20"/>
      <c r="WAZ201" s="20"/>
      <c r="WBA201" s="20"/>
      <c r="WBB201" s="20"/>
      <c r="WBC201" s="20"/>
      <c r="WBD201" s="20"/>
      <c r="WBE201" s="20"/>
      <c r="WBF201" s="20"/>
      <c r="WBG201" s="20"/>
      <c r="WBH201" s="20"/>
      <c r="WBI201" s="20"/>
      <c r="WBJ201" s="20"/>
      <c r="WBK201" s="20"/>
      <c r="WBL201" s="20"/>
      <c r="WBM201" s="20"/>
      <c r="WBN201" s="20"/>
      <c r="WBO201" s="20"/>
      <c r="WBP201" s="20"/>
      <c r="WBQ201" s="20"/>
      <c r="WBR201" s="20"/>
      <c r="WBS201" s="20"/>
      <c r="WBT201" s="20"/>
      <c r="WBU201" s="20"/>
      <c r="WBV201" s="20"/>
      <c r="WBW201" s="20"/>
      <c r="WBX201" s="20"/>
      <c r="WBY201" s="20"/>
      <c r="WBZ201" s="20"/>
      <c r="WCA201" s="20"/>
      <c r="WCB201" s="20"/>
      <c r="WCC201" s="20"/>
      <c r="WCD201" s="20"/>
      <c r="WCE201" s="20"/>
      <c r="WCF201" s="20"/>
      <c r="WCG201" s="20"/>
      <c r="WCH201" s="20"/>
      <c r="WCI201" s="20"/>
      <c r="WCJ201" s="20"/>
      <c r="WCK201" s="20"/>
      <c r="WCL201" s="20"/>
      <c r="WCM201" s="20"/>
      <c r="WCN201" s="20"/>
      <c r="WCO201" s="20"/>
      <c r="WCP201" s="20"/>
      <c r="WCQ201" s="20"/>
      <c r="WCR201" s="20"/>
      <c r="WCS201" s="20"/>
      <c r="WCT201" s="20"/>
      <c r="WCU201" s="20"/>
      <c r="WCV201" s="20"/>
      <c r="WCW201" s="20"/>
      <c r="WCX201" s="20"/>
      <c r="WCY201" s="20"/>
      <c r="WCZ201" s="20"/>
      <c r="WDA201" s="20"/>
      <c r="WDB201" s="20"/>
      <c r="WDC201" s="20"/>
      <c r="WDD201" s="20"/>
      <c r="WDE201" s="20"/>
      <c r="WDF201" s="20"/>
      <c r="WDG201" s="20"/>
      <c r="WDH201" s="20"/>
      <c r="WDI201" s="20"/>
      <c r="WDJ201" s="20"/>
      <c r="WDK201" s="20"/>
      <c r="WDL201" s="20"/>
      <c r="WDM201" s="20"/>
      <c r="WDN201" s="20"/>
      <c r="WDO201" s="20"/>
      <c r="WDP201" s="20"/>
      <c r="WDQ201" s="20"/>
      <c r="WDR201" s="20"/>
      <c r="WDS201" s="20"/>
      <c r="WDT201" s="20"/>
      <c r="WDU201" s="20"/>
      <c r="WDV201" s="20"/>
      <c r="WDW201" s="20"/>
      <c r="WDX201" s="20"/>
      <c r="WDY201" s="20"/>
      <c r="WDZ201" s="20"/>
      <c r="WEA201" s="20"/>
      <c r="WEB201" s="20"/>
      <c r="WEC201" s="20"/>
      <c r="WED201" s="20"/>
      <c r="WEE201" s="20"/>
      <c r="WEF201" s="20"/>
      <c r="WEG201" s="20"/>
      <c r="WEH201" s="20"/>
      <c r="WEI201" s="20"/>
      <c r="WEJ201" s="20"/>
      <c r="WEK201" s="20"/>
      <c r="WEL201" s="20"/>
      <c r="WEM201" s="20"/>
      <c r="WEN201" s="20"/>
      <c r="WEO201" s="20"/>
      <c r="WEP201" s="20"/>
      <c r="WEQ201" s="20"/>
      <c r="WER201" s="20"/>
      <c r="WES201" s="20"/>
      <c r="WET201" s="20"/>
      <c r="WEU201" s="20"/>
      <c r="WEV201" s="20"/>
      <c r="WEW201" s="20"/>
      <c r="WEX201" s="20"/>
      <c r="WEY201" s="20"/>
      <c r="WEZ201" s="20"/>
      <c r="WFA201" s="20"/>
      <c r="WFB201" s="20"/>
      <c r="WFC201" s="20"/>
      <c r="WFD201" s="20"/>
      <c r="WFE201" s="20"/>
      <c r="WFF201" s="20"/>
      <c r="WFG201" s="20"/>
      <c r="WFH201" s="20"/>
      <c r="WFI201" s="20"/>
      <c r="WFJ201" s="20"/>
      <c r="WFK201" s="20"/>
      <c r="WFL201" s="20"/>
      <c r="WFM201" s="20"/>
      <c r="WFN201" s="20"/>
      <c r="WFO201" s="20"/>
      <c r="WFP201" s="20"/>
      <c r="WFQ201" s="20"/>
      <c r="WFR201" s="20"/>
      <c r="WFS201" s="20"/>
      <c r="WFT201" s="20"/>
      <c r="WFU201" s="20"/>
      <c r="WFV201" s="20"/>
      <c r="WFW201" s="20"/>
      <c r="WFX201" s="20"/>
      <c r="WFY201" s="20"/>
      <c r="WFZ201" s="20"/>
      <c r="WGA201" s="20"/>
      <c r="WGB201" s="20"/>
      <c r="WGC201" s="20"/>
      <c r="WGD201" s="20"/>
      <c r="WGE201" s="20"/>
      <c r="WGF201" s="20"/>
      <c r="WGG201" s="20"/>
      <c r="WGH201" s="20"/>
      <c r="WGI201" s="20"/>
      <c r="WGJ201" s="20"/>
      <c r="WGK201" s="20"/>
      <c r="WGL201" s="20"/>
      <c r="WGM201" s="20"/>
      <c r="WGN201" s="20"/>
      <c r="WGO201" s="20"/>
      <c r="WGP201" s="20"/>
      <c r="WGQ201" s="20"/>
      <c r="WGR201" s="20"/>
      <c r="WGS201" s="20"/>
      <c r="WGT201" s="20"/>
      <c r="WGU201" s="20"/>
      <c r="WGV201" s="20"/>
      <c r="WGW201" s="20"/>
      <c r="WGX201" s="20"/>
      <c r="WGY201" s="20"/>
      <c r="WGZ201" s="20"/>
      <c r="WHA201" s="20"/>
      <c r="WHB201" s="20"/>
      <c r="WHC201" s="20"/>
      <c r="WHD201" s="20"/>
      <c r="WHE201" s="20"/>
      <c r="WHF201" s="20"/>
      <c r="WHG201" s="20"/>
      <c r="WHH201" s="20"/>
      <c r="WHI201" s="20"/>
      <c r="WHJ201" s="20"/>
      <c r="WHK201" s="20"/>
      <c r="WHL201" s="20"/>
      <c r="WHM201" s="20"/>
      <c r="WHN201" s="20"/>
      <c r="WHO201" s="20"/>
      <c r="WHP201" s="20"/>
      <c r="WHQ201" s="20"/>
      <c r="WHR201" s="20"/>
      <c r="WHS201" s="20"/>
      <c r="WHT201" s="20"/>
      <c r="WHU201" s="20"/>
      <c r="WHV201" s="20"/>
      <c r="WHW201" s="20"/>
      <c r="WHX201" s="20"/>
      <c r="WHY201" s="20"/>
      <c r="WHZ201" s="20"/>
      <c r="WIA201" s="20"/>
      <c r="WIB201" s="20"/>
      <c r="WIC201" s="20"/>
      <c r="WID201" s="20"/>
      <c r="WIE201" s="20"/>
      <c r="WIF201" s="20"/>
      <c r="WIG201" s="20"/>
      <c r="WIH201" s="20"/>
      <c r="WII201" s="20"/>
      <c r="WIJ201" s="20"/>
      <c r="WIK201" s="20"/>
      <c r="WIL201" s="20"/>
      <c r="WIM201" s="20"/>
      <c r="WIN201" s="20"/>
      <c r="WIO201" s="20"/>
      <c r="WIP201" s="20"/>
      <c r="WIQ201" s="20"/>
      <c r="WIR201" s="20"/>
      <c r="WIS201" s="20"/>
      <c r="WIT201" s="20"/>
      <c r="WIU201" s="20"/>
      <c r="WIV201" s="20"/>
      <c r="WIW201" s="20"/>
      <c r="WIX201" s="20"/>
      <c r="WIY201" s="20"/>
      <c r="WIZ201" s="20"/>
      <c r="WJA201" s="20"/>
      <c r="WJB201" s="20"/>
      <c r="WJC201" s="20"/>
      <c r="WJD201" s="20"/>
      <c r="WJE201" s="20"/>
      <c r="WJF201" s="20"/>
      <c r="WJG201" s="20"/>
      <c r="WJH201" s="20"/>
      <c r="WJI201" s="20"/>
      <c r="WJJ201" s="20"/>
      <c r="WJK201" s="20"/>
      <c r="WJL201" s="20"/>
      <c r="WJM201" s="20"/>
      <c r="WJN201" s="20"/>
      <c r="WJO201" s="20"/>
      <c r="WJP201" s="20"/>
      <c r="WJQ201" s="20"/>
      <c r="WJR201" s="20"/>
      <c r="WJS201" s="20"/>
      <c r="WJT201" s="20"/>
      <c r="WJU201" s="20"/>
      <c r="WJV201" s="20"/>
      <c r="WJW201" s="20"/>
      <c r="WJX201" s="20"/>
      <c r="WJY201" s="20"/>
      <c r="WJZ201" s="20"/>
      <c r="WKA201" s="20"/>
      <c r="WKB201" s="20"/>
      <c r="WKC201" s="20"/>
      <c r="WKD201" s="20"/>
      <c r="WKE201" s="20"/>
      <c r="WKF201" s="20"/>
      <c r="WKG201" s="20"/>
      <c r="WKH201" s="20"/>
      <c r="WKI201" s="20"/>
      <c r="WKJ201" s="20"/>
      <c r="WKK201" s="20"/>
      <c r="WKL201" s="20"/>
      <c r="WKM201" s="20"/>
      <c r="WKN201" s="20"/>
      <c r="WKO201" s="20"/>
      <c r="WKP201" s="20"/>
      <c r="WKQ201" s="20"/>
      <c r="WKR201" s="20"/>
      <c r="WKS201" s="20"/>
      <c r="WKT201" s="20"/>
      <c r="WKU201" s="20"/>
      <c r="WKV201" s="20"/>
      <c r="WKW201" s="20"/>
      <c r="WKX201" s="20"/>
      <c r="WKY201" s="20"/>
      <c r="WKZ201" s="20"/>
      <c r="WLA201" s="20"/>
      <c r="WLB201" s="20"/>
      <c r="WLC201" s="20"/>
      <c r="WLD201" s="20"/>
      <c r="WLE201" s="20"/>
      <c r="WLF201" s="20"/>
      <c r="WLG201" s="20"/>
      <c r="WLH201" s="20"/>
      <c r="WLI201" s="20"/>
      <c r="WLJ201" s="20"/>
      <c r="WLK201" s="20"/>
      <c r="WLL201" s="20"/>
      <c r="WLM201" s="20"/>
      <c r="WLN201" s="20"/>
      <c r="WLO201" s="20"/>
      <c r="WLP201" s="20"/>
      <c r="WLQ201" s="20"/>
      <c r="WLR201" s="20"/>
      <c r="WLS201" s="20"/>
      <c r="WLT201" s="20"/>
      <c r="WLU201" s="20"/>
      <c r="WLV201" s="20"/>
      <c r="WLW201" s="20"/>
      <c r="WLX201" s="20"/>
      <c r="WLY201" s="20"/>
      <c r="WLZ201" s="20"/>
      <c r="WMA201" s="20"/>
      <c r="WMB201" s="20"/>
      <c r="WMC201" s="20"/>
      <c r="WMD201" s="20"/>
      <c r="WME201" s="20"/>
      <c r="WMF201" s="20"/>
      <c r="WMG201" s="20"/>
      <c r="WMH201" s="20"/>
      <c r="WMI201" s="20"/>
      <c r="WMJ201" s="20"/>
      <c r="WMK201" s="20"/>
      <c r="WML201" s="20"/>
      <c r="WMM201" s="20"/>
      <c r="WMN201" s="20"/>
      <c r="WMO201" s="20"/>
      <c r="WMP201" s="20"/>
      <c r="WMQ201" s="20"/>
      <c r="WMR201" s="20"/>
      <c r="WMS201" s="20"/>
      <c r="WMT201" s="20"/>
      <c r="WMU201" s="20"/>
      <c r="WMV201" s="20"/>
      <c r="WMW201" s="20"/>
      <c r="WMX201" s="20"/>
      <c r="WMY201" s="20"/>
      <c r="WMZ201" s="20"/>
      <c r="WNA201" s="20"/>
      <c r="WNB201" s="20"/>
      <c r="WNC201" s="20"/>
      <c r="WND201" s="20"/>
      <c r="WNE201" s="20"/>
      <c r="WNF201" s="20"/>
      <c r="WNG201" s="20"/>
      <c r="WNH201" s="20"/>
      <c r="WNI201" s="20"/>
      <c r="WNJ201" s="20"/>
      <c r="WNK201" s="20"/>
      <c r="WNL201" s="20"/>
      <c r="WNM201" s="20"/>
      <c r="WNN201" s="20"/>
      <c r="WNO201" s="20"/>
      <c r="WNP201" s="20"/>
      <c r="WNQ201" s="20"/>
      <c r="WNR201" s="20"/>
      <c r="WNS201" s="20"/>
      <c r="WNT201" s="20"/>
      <c r="WNU201" s="20"/>
      <c r="WNV201" s="20"/>
      <c r="WNW201" s="20"/>
      <c r="WNX201" s="20"/>
      <c r="WNY201" s="20"/>
      <c r="WNZ201" s="20"/>
      <c r="WOA201" s="20"/>
      <c r="WOB201" s="20"/>
      <c r="WOC201" s="20"/>
      <c r="WOD201" s="20"/>
      <c r="WOE201" s="20"/>
      <c r="WOF201" s="20"/>
      <c r="WOG201" s="20"/>
      <c r="WOH201" s="20"/>
      <c r="WOI201" s="20"/>
      <c r="WOJ201" s="20"/>
      <c r="WOK201" s="20"/>
      <c r="WOL201" s="20"/>
      <c r="WOM201" s="20"/>
      <c r="WON201" s="20"/>
      <c r="WOO201" s="20"/>
      <c r="WOP201" s="20"/>
      <c r="WOQ201" s="20"/>
      <c r="WOR201" s="20"/>
      <c r="WOS201" s="20"/>
      <c r="WOT201" s="20"/>
      <c r="WOU201" s="20"/>
      <c r="WOV201" s="20"/>
      <c r="WOW201" s="20"/>
      <c r="WOX201" s="20"/>
      <c r="WOY201" s="20"/>
      <c r="WOZ201" s="20"/>
      <c r="WPA201" s="20"/>
      <c r="WPB201" s="20"/>
      <c r="WPC201" s="20"/>
      <c r="WPD201" s="20"/>
      <c r="WPE201" s="20"/>
      <c r="WPF201" s="20"/>
      <c r="WPG201" s="20"/>
      <c r="WPH201" s="20"/>
      <c r="WPI201" s="20"/>
      <c r="WPJ201" s="20"/>
      <c r="WPK201" s="20"/>
      <c r="WPL201" s="20"/>
      <c r="WPM201" s="20"/>
      <c r="WPN201" s="20"/>
      <c r="WPO201" s="20"/>
      <c r="WPP201" s="20"/>
      <c r="WPQ201" s="20"/>
      <c r="WPR201" s="20"/>
      <c r="WPS201" s="20"/>
      <c r="WPT201" s="20"/>
      <c r="WPU201" s="20"/>
      <c r="WPV201" s="20"/>
      <c r="WPW201" s="20"/>
      <c r="WPX201" s="20"/>
      <c r="WPY201" s="20"/>
      <c r="WPZ201" s="20"/>
      <c r="WQA201" s="20"/>
      <c r="WQB201" s="20"/>
      <c r="WQC201" s="20"/>
      <c r="WQD201" s="20"/>
      <c r="WQE201" s="20"/>
      <c r="WQF201" s="20"/>
      <c r="WQG201" s="20"/>
      <c r="WQH201" s="20"/>
      <c r="WQI201" s="20"/>
      <c r="WQJ201" s="20"/>
      <c r="WQK201" s="20"/>
      <c r="WQL201" s="20"/>
      <c r="WQM201" s="20"/>
      <c r="WQN201" s="20"/>
      <c r="WQO201" s="20"/>
      <c r="WQP201" s="20"/>
      <c r="WQQ201" s="20"/>
      <c r="WQR201" s="20"/>
      <c r="WQS201" s="20"/>
      <c r="WQT201" s="20"/>
      <c r="WQU201" s="20"/>
      <c r="WQV201" s="20"/>
      <c r="WQW201" s="20"/>
      <c r="WQX201" s="20"/>
      <c r="WQY201" s="20"/>
      <c r="WQZ201" s="20"/>
      <c r="WRA201" s="20"/>
      <c r="WRB201" s="20"/>
      <c r="WRC201" s="20"/>
      <c r="WRD201" s="20"/>
      <c r="WRE201" s="20"/>
      <c r="WRF201" s="20"/>
      <c r="WRG201" s="20"/>
      <c r="WRH201" s="20"/>
      <c r="WRI201" s="20"/>
      <c r="WRJ201" s="20"/>
      <c r="WRK201" s="20"/>
      <c r="WRL201" s="20"/>
      <c r="WRM201" s="20"/>
      <c r="WRN201" s="20"/>
      <c r="WRO201" s="20"/>
      <c r="WRP201" s="20"/>
      <c r="WRQ201" s="20"/>
      <c r="WRR201" s="20"/>
      <c r="WRS201" s="20"/>
      <c r="WRT201" s="20"/>
      <c r="WRU201" s="20"/>
      <c r="WRV201" s="20"/>
      <c r="WRW201" s="20"/>
      <c r="WRX201" s="20"/>
      <c r="WRY201" s="20"/>
      <c r="WRZ201" s="20"/>
      <c r="WSA201" s="20"/>
      <c r="WSB201" s="20"/>
      <c r="WSC201" s="20"/>
      <c r="WSD201" s="20"/>
      <c r="WSE201" s="20"/>
      <c r="WSF201" s="20"/>
      <c r="WSG201" s="20"/>
      <c r="WSH201" s="20"/>
      <c r="WSI201" s="20"/>
      <c r="WSJ201" s="20"/>
      <c r="WSK201" s="20"/>
      <c r="WSL201" s="20"/>
      <c r="WSM201" s="20"/>
      <c r="WSN201" s="20"/>
      <c r="WSO201" s="20"/>
      <c r="WSP201" s="20"/>
      <c r="WSQ201" s="20"/>
      <c r="WSR201" s="20"/>
      <c r="WSS201" s="20"/>
      <c r="WST201" s="20"/>
      <c r="WSU201" s="20"/>
      <c r="WSV201" s="20"/>
      <c r="WSW201" s="20"/>
      <c r="WSX201" s="20"/>
      <c r="WSY201" s="20"/>
      <c r="WSZ201" s="20"/>
      <c r="WTA201" s="20"/>
      <c r="WTB201" s="20"/>
      <c r="WTC201" s="20"/>
      <c r="WTD201" s="20"/>
      <c r="WTE201" s="20"/>
      <c r="WTF201" s="20"/>
      <c r="WTG201" s="20"/>
      <c r="WTH201" s="20"/>
      <c r="WTI201" s="20"/>
      <c r="WTJ201" s="20"/>
      <c r="WTK201" s="20"/>
      <c r="WTL201" s="20"/>
      <c r="WTM201" s="20"/>
      <c r="WTN201" s="20"/>
      <c r="WTO201" s="20"/>
      <c r="WTP201" s="20"/>
      <c r="WTQ201" s="20"/>
      <c r="WTR201" s="20"/>
      <c r="WTS201" s="20"/>
      <c r="WTT201" s="20"/>
      <c r="WTU201" s="20"/>
      <c r="WTV201" s="20"/>
      <c r="WTW201" s="20"/>
      <c r="WTX201" s="20"/>
      <c r="WTY201" s="20"/>
      <c r="WTZ201" s="20"/>
      <c r="WUA201" s="20"/>
      <c r="WUB201" s="20"/>
      <c r="WUC201" s="20"/>
      <c r="WUD201" s="20"/>
      <c r="WUE201" s="20"/>
      <c r="WUF201" s="20"/>
      <c r="WUG201" s="20"/>
      <c r="WUH201" s="20"/>
      <c r="WUI201" s="20"/>
      <c r="WUJ201" s="20"/>
      <c r="WUK201" s="20"/>
      <c r="WUL201" s="20"/>
      <c r="WUM201" s="20"/>
      <c r="WUN201" s="20"/>
      <c r="WUO201" s="20"/>
      <c r="WUP201" s="20"/>
      <c r="WUQ201" s="20"/>
      <c r="WUR201" s="20"/>
      <c r="WUS201" s="20"/>
      <c r="WUT201" s="20"/>
      <c r="WUU201" s="20"/>
      <c r="WUV201" s="20"/>
      <c r="WUW201" s="20"/>
      <c r="WUX201" s="20"/>
      <c r="WUY201" s="20"/>
      <c r="WUZ201" s="20"/>
      <c r="WVA201" s="20"/>
      <c r="WVB201" s="20"/>
      <c r="WVC201" s="20"/>
      <c r="WVD201" s="20"/>
      <c r="WVE201" s="20"/>
      <c r="WVF201" s="20"/>
      <c r="WVG201" s="20"/>
      <c r="WVH201" s="20"/>
      <c r="WVI201" s="20"/>
      <c r="WVJ201" s="20"/>
      <c r="WVK201" s="20"/>
      <c r="WVL201" s="20"/>
      <c r="WVM201" s="20"/>
      <c r="WVN201" s="20"/>
      <c r="WVO201" s="20"/>
      <c r="WVP201" s="20"/>
      <c r="WVQ201" s="20"/>
      <c r="WVR201" s="20"/>
      <c r="WVS201" s="20"/>
      <c r="WVT201" s="20"/>
      <c r="WVU201" s="20"/>
      <c r="WVV201" s="20"/>
      <c r="WVW201" s="20"/>
      <c r="WVX201" s="20"/>
      <c r="WVY201" s="20"/>
      <c r="WVZ201" s="20"/>
      <c r="WWA201" s="20"/>
      <c r="WWB201" s="20"/>
      <c r="WWC201" s="20"/>
      <c r="WWD201" s="20"/>
      <c r="WWE201" s="20"/>
      <c r="WWF201" s="20"/>
      <c r="WWG201" s="20"/>
      <c r="WWH201" s="20"/>
      <c r="WWI201" s="20"/>
      <c r="WWJ201" s="20"/>
      <c r="WWK201" s="20"/>
      <c r="WWL201" s="20"/>
      <c r="WWM201" s="20"/>
      <c r="WWN201" s="20"/>
      <c r="WWO201" s="20"/>
      <c r="WWP201" s="20"/>
      <c r="WWQ201" s="20"/>
      <c r="WWR201" s="20"/>
      <c r="WWS201" s="20"/>
      <c r="WWT201" s="20"/>
      <c r="WWU201" s="20"/>
      <c r="WWV201" s="20"/>
      <c r="WWW201" s="20"/>
      <c r="WWX201" s="20"/>
      <c r="WWY201" s="20"/>
      <c r="WWZ201" s="20"/>
      <c r="WXA201" s="20"/>
      <c r="WXB201" s="20"/>
      <c r="WXC201" s="20"/>
      <c r="WXD201" s="20"/>
      <c r="WXE201" s="20"/>
      <c r="WXF201" s="20"/>
      <c r="WXG201" s="20"/>
      <c r="WXH201" s="20"/>
      <c r="WXI201" s="20"/>
      <c r="WXJ201" s="20"/>
      <c r="WXK201" s="20"/>
      <c r="WXL201" s="20"/>
      <c r="WXM201" s="20"/>
      <c r="WXN201" s="20"/>
      <c r="WXO201" s="20"/>
      <c r="WXP201" s="20"/>
      <c r="WXQ201" s="20"/>
      <c r="WXR201" s="20"/>
      <c r="WXS201" s="20"/>
      <c r="WXT201" s="20"/>
      <c r="WXU201" s="20"/>
      <c r="WXV201" s="20"/>
      <c r="WXW201" s="20"/>
      <c r="WXX201" s="20"/>
      <c r="WXY201" s="20"/>
      <c r="WXZ201" s="20"/>
      <c r="WYA201" s="20"/>
      <c r="WYB201" s="20"/>
      <c r="WYC201" s="20"/>
      <c r="WYD201" s="20"/>
      <c r="WYE201" s="20"/>
      <c r="WYF201" s="20"/>
      <c r="WYG201" s="20"/>
      <c r="WYH201" s="20"/>
      <c r="WYI201" s="20"/>
      <c r="WYJ201" s="20"/>
      <c r="WYK201" s="20"/>
      <c r="WYL201" s="20"/>
      <c r="WYM201" s="20"/>
      <c r="WYN201" s="20"/>
      <c r="WYO201" s="20"/>
      <c r="WYP201" s="20"/>
      <c r="WYQ201" s="20"/>
      <c r="WYR201" s="20"/>
      <c r="WYS201" s="20"/>
      <c r="WYT201" s="20"/>
      <c r="WYU201" s="20"/>
      <c r="WYV201" s="20"/>
      <c r="WYW201" s="20"/>
      <c r="WYX201" s="20"/>
      <c r="WYY201" s="20"/>
      <c r="WYZ201" s="20"/>
      <c r="WZA201" s="20"/>
      <c r="WZB201" s="20"/>
      <c r="WZC201" s="20"/>
      <c r="WZD201" s="20"/>
      <c r="WZE201" s="20"/>
      <c r="WZF201" s="20"/>
      <c r="WZG201" s="20"/>
      <c r="WZH201" s="20"/>
      <c r="WZI201" s="20"/>
      <c r="WZJ201" s="20"/>
      <c r="WZK201" s="20"/>
      <c r="WZL201" s="20"/>
      <c r="WZM201" s="20"/>
      <c r="WZN201" s="20"/>
      <c r="WZO201" s="20"/>
      <c r="WZP201" s="20"/>
      <c r="WZQ201" s="20"/>
      <c r="WZR201" s="20"/>
      <c r="WZS201" s="20"/>
      <c r="WZT201" s="20"/>
      <c r="WZU201" s="20"/>
      <c r="WZV201" s="20"/>
      <c r="WZW201" s="20"/>
      <c r="WZX201" s="20"/>
      <c r="WZY201" s="20"/>
      <c r="WZZ201" s="20"/>
      <c r="XAA201" s="20"/>
      <c r="XAB201" s="20"/>
      <c r="XAC201" s="20"/>
      <c r="XAD201" s="20"/>
      <c r="XAE201" s="20"/>
      <c r="XAF201" s="20"/>
      <c r="XAG201" s="20"/>
      <c r="XAH201" s="20"/>
      <c r="XAI201" s="20"/>
      <c r="XAJ201" s="20"/>
      <c r="XAK201" s="20"/>
      <c r="XAL201" s="20"/>
      <c r="XAM201" s="20"/>
      <c r="XAN201" s="20"/>
      <c r="XAO201" s="20"/>
      <c r="XAP201" s="20"/>
      <c r="XAQ201" s="20"/>
      <c r="XAR201" s="20"/>
      <c r="XAS201" s="20"/>
      <c r="XAT201" s="20"/>
      <c r="XAU201" s="20"/>
      <c r="XAV201" s="20"/>
      <c r="XAW201" s="20"/>
      <c r="XAX201" s="20"/>
      <c r="XAY201" s="20"/>
      <c r="XAZ201" s="20"/>
      <c r="XBA201" s="20"/>
      <c r="XBB201" s="20"/>
      <c r="XBC201" s="20"/>
      <c r="XBD201" s="20"/>
      <c r="XBE201" s="20"/>
      <c r="XBF201" s="20"/>
      <c r="XBG201" s="20"/>
      <c r="XBH201" s="20"/>
      <c r="XBI201" s="20"/>
      <c r="XBJ201" s="20"/>
      <c r="XBK201" s="20"/>
      <c r="XBL201" s="20"/>
      <c r="XBM201" s="20"/>
      <c r="XBN201" s="20"/>
      <c r="XBO201" s="20"/>
      <c r="XBP201" s="20"/>
      <c r="XBQ201" s="20"/>
      <c r="XBR201" s="20"/>
      <c r="XBS201" s="20"/>
      <c r="XBT201" s="20"/>
      <c r="XBU201" s="20"/>
      <c r="XBV201" s="20"/>
      <c r="XBW201" s="20"/>
      <c r="XBX201" s="20"/>
      <c r="XBY201" s="20"/>
      <c r="XBZ201" s="20"/>
      <c r="XCA201" s="20"/>
      <c r="XCB201" s="20"/>
      <c r="XCC201" s="20"/>
      <c r="XCD201" s="20"/>
      <c r="XCE201" s="20"/>
      <c r="XCF201" s="20"/>
      <c r="XCG201" s="20"/>
      <c r="XCH201" s="20"/>
      <c r="XCI201" s="20"/>
      <c r="XCJ201" s="20"/>
      <c r="XCK201" s="20"/>
      <c r="XCL201" s="20"/>
      <c r="XCM201" s="20"/>
      <c r="XCN201" s="20"/>
      <c r="XCO201" s="20"/>
      <c r="XCP201" s="20"/>
      <c r="XCQ201" s="20"/>
      <c r="XCR201" s="20"/>
      <c r="XCS201" s="20"/>
      <c r="XCT201" s="20"/>
      <c r="XCU201" s="20"/>
      <c r="XCV201" s="20"/>
      <c r="XCW201" s="20"/>
      <c r="XCX201" s="20"/>
      <c r="XCY201" s="20"/>
      <c r="XCZ201" s="20"/>
      <c r="XDA201" s="20"/>
      <c r="XDB201" s="20"/>
      <c r="XDC201" s="20"/>
      <c r="XDD201" s="20"/>
      <c r="XDE201" s="20"/>
      <c r="XDF201" s="20"/>
      <c r="XDG201" s="20"/>
      <c r="XDH201" s="20"/>
      <c r="XDI201" s="20"/>
      <c r="XDJ201" s="20"/>
      <c r="XDK201" s="20"/>
      <c r="XDL201" s="20"/>
      <c r="XDM201" s="20"/>
      <c r="XDN201" s="20"/>
      <c r="XDO201" s="20"/>
      <c r="XDP201" s="20"/>
      <c r="XDQ201" s="20"/>
      <c r="XDR201" s="20"/>
      <c r="XDS201" s="20"/>
      <c r="XDT201" s="20"/>
      <c r="XDU201" s="20"/>
      <c r="XDV201" s="20"/>
      <c r="XDW201" s="20"/>
      <c r="XDX201" s="20"/>
      <c r="XDY201" s="20"/>
      <c r="XDZ201" s="20"/>
      <c r="XEA201" s="20"/>
      <c r="XEB201" s="20"/>
      <c r="XEC201" s="20"/>
      <c r="XED201" s="20"/>
      <c r="XEE201" s="20"/>
      <c r="XEF201" s="20"/>
      <c r="XEG201" s="20"/>
      <c r="XEH201" s="20"/>
      <c r="XEI201" s="20"/>
      <c r="XEJ201" s="20"/>
      <c r="XEK201" s="20"/>
      <c r="XEL201" s="20"/>
      <c r="XEM201" s="20"/>
      <c r="XEN201" s="20"/>
      <c r="XEO201" s="20"/>
      <c r="XEP201" s="20"/>
      <c r="XEQ201" s="20"/>
      <c r="XER201" s="20"/>
      <c r="XES201" s="20"/>
      <c r="XET201" s="20"/>
      <c r="XEU201" s="20"/>
      <c r="XEV201" s="20"/>
      <c r="XEW201" s="20"/>
      <c r="XEX201" s="20"/>
      <c r="XEY201" s="20"/>
      <c r="XEZ201" s="20"/>
      <c r="XFA201" s="20"/>
      <c r="XFB201" s="20"/>
      <c r="XFC201" s="20"/>
      <c r="XFD201" s="20"/>
    </row>
    <row r="202" spans="1:16384" s="54" customFormat="1" x14ac:dyDescent="0.25">
      <c r="B202" s="20"/>
      <c r="C202" s="391"/>
      <c r="D202" s="391"/>
      <c r="E202" s="20"/>
      <c r="G202" s="391"/>
      <c r="H202" s="51"/>
      <c r="J202" s="391"/>
      <c r="K202" s="51"/>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c r="DQ202" s="20"/>
      <c r="DR202" s="20"/>
      <c r="DS202" s="20"/>
      <c r="DT202" s="20"/>
      <c r="DU202" s="20"/>
      <c r="DV202" s="20"/>
      <c r="DW202" s="20"/>
      <c r="DX202" s="20"/>
      <c r="DY202" s="20"/>
      <c r="DZ202" s="20"/>
      <c r="EA202" s="20"/>
      <c r="EB202" s="20"/>
      <c r="EC202" s="20"/>
      <c r="ED202" s="20"/>
      <c r="EE202" s="20"/>
      <c r="EF202" s="20"/>
      <c r="EG202" s="20"/>
      <c r="EH202" s="20"/>
      <c r="EI202" s="20"/>
      <c r="EJ202" s="20"/>
      <c r="EK202" s="20"/>
      <c r="EL202" s="20"/>
      <c r="EM202" s="20"/>
      <c r="EN202" s="20"/>
      <c r="EO202" s="20"/>
      <c r="EP202" s="20"/>
      <c r="EQ202" s="20"/>
      <c r="ER202" s="20"/>
      <c r="ES202" s="20"/>
      <c r="ET202" s="20"/>
      <c r="EU202" s="20"/>
      <c r="EV202" s="20"/>
      <c r="EW202" s="20"/>
      <c r="EX202" s="20"/>
      <c r="EY202" s="20"/>
      <c r="EZ202" s="20"/>
      <c r="FA202" s="20"/>
      <c r="FB202" s="20"/>
      <c r="FC202" s="20"/>
      <c r="FD202" s="20"/>
      <c r="FE202" s="20"/>
      <c r="FF202" s="20"/>
      <c r="FG202" s="20"/>
      <c r="FH202" s="20"/>
      <c r="FI202" s="20"/>
      <c r="FJ202" s="20"/>
      <c r="FK202" s="20"/>
      <c r="FL202" s="20"/>
      <c r="FM202" s="20"/>
      <c r="FN202" s="20"/>
      <c r="FO202" s="20"/>
      <c r="FP202" s="20"/>
      <c r="FQ202" s="20"/>
      <c r="FR202" s="20"/>
      <c r="FS202" s="20"/>
      <c r="FT202" s="20"/>
      <c r="FU202" s="20"/>
      <c r="FV202" s="20"/>
      <c r="FW202" s="20"/>
      <c r="FX202" s="20"/>
      <c r="FY202" s="20"/>
      <c r="FZ202" s="20"/>
      <c r="GA202" s="20"/>
      <c r="GB202" s="20"/>
      <c r="GC202" s="20"/>
      <c r="GD202" s="20"/>
      <c r="GE202" s="20"/>
      <c r="GF202" s="20"/>
      <c r="GG202" s="20"/>
      <c r="GH202" s="20"/>
      <c r="GI202" s="20"/>
      <c r="GJ202" s="20"/>
      <c r="GK202" s="20"/>
      <c r="GL202" s="20"/>
      <c r="GM202" s="20"/>
      <c r="GN202" s="20"/>
      <c r="GO202" s="20"/>
      <c r="GP202" s="20"/>
      <c r="GQ202" s="20"/>
      <c r="GR202" s="20"/>
      <c r="GS202" s="20"/>
      <c r="GT202" s="20"/>
      <c r="GU202" s="20"/>
      <c r="GV202" s="20"/>
      <c r="GW202" s="20"/>
      <c r="GX202" s="20"/>
      <c r="GY202" s="20"/>
      <c r="GZ202" s="20"/>
      <c r="HA202" s="20"/>
      <c r="HB202" s="20"/>
      <c r="HC202" s="20"/>
      <c r="HD202" s="20"/>
      <c r="HE202" s="20"/>
      <c r="HF202" s="20"/>
      <c r="HG202" s="20"/>
      <c r="HH202" s="20"/>
      <c r="HI202" s="20"/>
      <c r="HJ202" s="20"/>
      <c r="HK202" s="20"/>
      <c r="HL202" s="20"/>
      <c r="HM202" s="20"/>
      <c r="HN202" s="20"/>
      <c r="HO202" s="20"/>
      <c r="HP202" s="20"/>
      <c r="HQ202" s="20"/>
      <c r="HR202" s="20"/>
      <c r="HS202" s="20"/>
      <c r="HT202" s="20"/>
      <c r="HU202" s="20"/>
      <c r="HV202" s="20"/>
      <c r="HW202" s="20"/>
      <c r="HX202" s="20"/>
      <c r="HY202" s="20"/>
      <c r="HZ202" s="20"/>
      <c r="IA202" s="20"/>
      <c r="IB202" s="20"/>
      <c r="IC202" s="20"/>
      <c r="ID202" s="20"/>
      <c r="IE202" s="20"/>
      <c r="IF202" s="20"/>
      <c r="IG202" s="20"/>
      <c r="IH202" s="20"/>
      <c r="II202" s="20"/>
      <c r="IJ202" s="20"/>
      <c r="IK202" s="20"/>
      <c r="IL202" s="20"/>
      <c r="IM202" s="20"/>
      <c r="IN202" s="20"/>
      <c r="IO202" s="20"/>
      <c r="IP202" s="20"/>
      <c r="IQ202" s="20"/>
      <c r="IR202" s="20"/>
      <c r="IS202" s="20"/>
      <c r="IT202" s="20"/>
      <c r="IU202" s="20"/>
      <c r="IV202" s="20"/>
      <c r="IW202" s="20"/>
      <c r="IX202" s="20"/>
      <c r="IY202" s="20"/>
      <c r="IZ202" s="20"/>
      <c r="JA202" s="20"/>
      <c r="JB202" s="20"/>
      <c r="JC202" s="20"/>
      <c r="JD202" s="20"/>
      <c r="JE202" s="20"/>
      <c r="JF202" s="20"/>
      <c r="JG202" s="20"/>
      <c r="JH202" s="20"/>
      <c r="JI202" s="20"/>
      <c r="JJ202" s="20"/>
      <c r="JK202" s="20"/>
      <c r="JL202" s="20"/>
      <c r="JM202" s="20"/>
      <c r="JN202" s="20"/>
      <c r="JO202" s="20"/>
      <c r="JP202" s="20"/>
      <c r="JQ202" s="20"/>
      <c r="JR202" s="20"/>
      <c r="JS202" s="20"/>
      <c r="JT202" s="20"/>
      <c r="JU202" s="20"/>
      <c r="JV202" s="20"/>
      <c r="JW202" s="20"/>
      <c r="JX202" s="20"/>
      <c r="JY202" s="20"/>
      <c r="JZ202" s="20"/>
      <c r="KA202" s="20"/>
      <c r="KB202" s="20"/>
      <c r="KC202" s="20"/>
      <c r="KD202" s="20"/>
      <c r="KE202" s="20"/>
      <c r="KF202" s="20"/>
      <c r="KG202" s="20"/>
      <c r="KH202" s="20"/>
      <c r="KI202" s="20"/>
      <c r="KJ202" s="20"/>
      <c r="KK202" s="20"/>
      <c r="KL202" s="20"/>
      <c r="KM202" s="20"/>
      <c r="KN202" s="20"/>
      <c r="KO202" s="20"/>
      <c r="KP202" s="20"/>
      <c r="KQ202" s="20"/>
      <c r="KR202" s="20"/>
      <c r="KS202" s="20"/>
      <c r="KT202" s="20"/>
      <c r="KU202" s="20"/>
      <c r="KV202" s="20"/>
      <c r="KW202" s="20"/>
      <c r="KX202" s="20"/>
      <c r="KY202" s="20"/>
      <c r="KZ202" s="20"/>
      <c r="LA202" s="20"/>
      <c r="LB202" s="20"/>
      <c r="LC202" s="20"/>
      <c r="LD202" s="20"/>
      <c r="LE202" s="20"/>
      <c r="LF202" s="20"/>
      <c r="LG202" s="20"/>
      <c r="LH202" s="20"/>
      <c r="LI202" s="20"/>
      <c r="LJ202" s="20"/>
      <c r="LK202" s="20"/>
      <c r="LL202" s="20"/>
      <c r="LM202" s="20"/>
      <c r="LN202" s="20"/>
      <c r="LO202" s="20"/>
      <c r="LP202" s="20"/>
      <c r="LQ202" s="20"/>
      <c r="LR202" s="20"/>
      <c r="LS202" s="20"/>
      <c r="LT202" s="20"/>
      <c r="LU202" s="20"/>
      <c r="LV202" s="20"/>
      <c r="LW202" s="20"/>
      <c r="LX202" s="20"/>
      <c r="LY202" s="20"/>
      <c r="LZ202" s="20"/>
      <c r="MA202" s="20"/>
      <c r="MB202" s="20"/>
      <c r="MC202" s="20"/>
      <c r="MD202" s="20"/>
      <c r="ME202" s="20"/>
      <c r="MF202" s="20"/>
      <c r="MG202" s="20"/>
      <c r="MH202" s="20"/>
      <c r="MI202" s="20"/>
      <c r="MJ202" s="20"/>
      <c r="MK202" s="20"/>
      <c r="ML202" s="20"/>
      <c r="MM202" s="20"/>
      <c r="MN202" s="20"/>
      <c r="MO202" s="20"/>
      <c r="MP202" s="20"/>
      <c r="MQ202" s="20"/>
      <c r="MR202" s="20"/>
      <c r="MS202" s="20"/>
      <c r="MT202" s="20"/>
      <c r="MU202" s="20"/>
      <c r="MV202" s="20"/>
      <c r="MW202" s="20"/>
      <c r="MX202" s="20"/>
      <c r="MY202" s="20"/>
      <c r="MZ202" s="20"/>
      <c r="NA202" s="20"/>
      <c r="NB202" s="20"/>
      <c r="NC202" s="20"/>
      <c r="ND202" s="20"/>
      <c r="NE202" s="20"/>
      <c r="NF202" s="20"/>
      <c r="NG202" s="20"/>
      <c r="NH202" s="20"/>
      <c r="NI202" s="20"/>
      <c r="NJ202" s="20"/>
      <c r="NK202" s="20"/>
      <c r="NL202" s="20"/>
      <c r="NM202" s="20"/>
      <c r="NN202" s="20"/>
      <c r="NO202" s="20"/>
      <c r="NP202" s="20"/>
      <c r="NQ202" s="20"/>
      <c r="NR202" s="20"/>
      <c r="NS202" s="20"/>
      <c r="NT202" s="20"/>
      <c r="NU202" s="20"/>
      <c r="NV202" s="20"/>
      <c r="NW202" s="20"/>
      <c r="NX202" s="20"/>
      <c r="NY202" s="20"/>
      <c r="NZ202" s="20"/>
      <c r="OA202" s="20"/>
      <c r="OB202" s="20"/>
      <c r="OC202" s="20"/>
      <c r="OD202" s="20"/>
      <c r="OE202" s="20"/>
      <c r="OF202" s="20"/>
      <c r="OG202" s="20"/>
      <c r="OH202" s="20"/>
      <c r="OI202" s="20"/>
      <c r="OJ202" s="20"/>
      <c r="OK202" s="20"/>
      <c r="OL202" s="20"/>
      <c r="OM202" s="20"/>
      <c r="ON202" s="20"/>
      <c r="OO202" s="20"/>
      <c r="OP202" s="20"/>
      <c r="OQ202" s="20"/>
      <c r="OR202" s="20"/>
      <c r="OS202" s="20"/>
      <c r="OT202" s="20"/>
      <c r="OU202" s="20"/>
      <c r="OV202" s="20"/>
      <c r="OW202" s="20"/>
      <c r="OX202" s="20"/>
      <c r="OY202" s="20"/>
      <c r="OZ202" s="20"/>
      <c r="PA202" s="20"/>
      <c r="PB202" s="20"/>
      <c r="PC202" s="20"/>
      <c r="PD202" s="20"/>
      <c r="PE202" s="20"/>
      <c r="PF202" s="20"/>
      <c r="PG202" s="20"/>
      <c r="PH202" s="20"/>
      <c r="PI202" s="20"/>
      <c r="PJ202" s="20"/>
      <c r="PK202" s="20"/>
      <c r="PL202" s="20"/>
      <c r="PM202" s="20"/>
      <c r="PN202" s="20"/>
      <c r="PO202" s="20"/>
      <c r="PP202" s="20"/>
      <c r="PQ202" s="20"/>
      <c r="PR202" s="20"/>
      <c r="PS202" s="20"/>
      <c r="PT202" s="20"/>
      <c r="PU202" s="20"/>
      <c r="PV202" s="20"/>
      <c r="PW202" s="20"/>
      <c r="PX202" s="20"/>
      <c r="PY202" s="20"/>
      <c r="PZ202" s="20"/>
      <c r="QA202" s="20"/>
      <c r="QB202" s="20"/>
      <c r="QC202" s="20"/>
      <c r="QD202" s="20"/>
      <c r="QE202" s="20"/>
      <c r="QF202" s="20"/>
      <c r="QG202" s="20"/>
      <c r="QH202" s="20"/>
      <c r="QI202" s="20"/>
      <c r="QJ202" s="20"/>
      <c r="QK202" s="20"/>
      <c r="QL202" s="20"/>
      <c r="QM202" s="20"/>
      <c r="QN202" s="20"/>
      <c r="QO202" s="20"/>
      <c r="QP202" s="20"/>
      <c r="QQ202" s="20"/>
      <c r="QR202" s="20"/>
      <c r="QS202" s="20"/>
      <c r="QT202" s="20"/>
      <c r="QU202" s="20"/>
      <c r="QV202" s="20"/>
      <c r="QW202" s="20"/>
      <c r="QX202" s="20"/>
      <c r="QY202" s="20"/>
      <c r="QZ202" s="20"/>
      <c r="RA202" s="20"/>
      <c r="RB202" s="20"/>
      <c r="RC202" s="20"/>
      <c r="RD202" s="20"/>
      <c r="RE202" s="20"/>
      <c r="RF202" s="20"/>
      <c r="RG202" s="20"/>
      <c r="RH202" s="20"/>
      <c r="RI202" s="20"/>
      <c r="RJ202" s="20"/>
      <c r="RK202" s="20"/>
      <c r="RL202" s="20"/>
      <c r="RM202" s="20"/>
      <c r="RN202" s="20"/>
      <c r="RO202" s="20"/>
      <c r="RP202" s="20"/>
      <c r="RQ202" s="20"/>
      <c r="RR202" s="20"/>
      <c r="RS202" s="20"/>
      <c r="RT202" s="20"/>
      <c r="RU202" s="20"/>
      <c r="RV202" s="20"/>
      <c r="RW202" s="20"/>
      <c r="RX202" s="20"/>
      <c r="RY202" s="20"/>
      <c r="RZ202" s="20"/>
      <c r="SA202" s="20"/>
      <c r="SB202" s="20"/>
      <c r="SC202" s="20"/>
      <c r="SD202" s="20"/>
      <c r="SE202" s="20"/>
      <c r="SF202" s="20"/>
      <c r="SG202" s="20"/>
      <c r="SH202" s="20"/>
      <c r="SI202" s="20"/>
      <c r="SJ202" s="20"/>
      <c r="SK202" s="20"/>
      <c r="SL202" s="20"/>
      <c r="SM202" s="20"/>
      <c r="SN202" s="20"/>
      <c r="SO202" s="20"/>
      <c r="SP202" s="20"/>
      <c r="SQ202" s="20"/>
      <c r="SR202" s="20"/>
      <c r="SS202" s="20"/>
      <c r="ST202" s="20"/>
      <c r="SU202" s="20"/>
      <c r="SV202" s="20"/>
      <c r="SW202" s="20"/>
      <c r="SX202" s="20"/>
      <c r="SY202" s="20"/>
      <c r="SZ202" s="20"/>
      <c r="TA202" s="20"/>
      <c r="TB202" s="20"/>
      <c r="TC202" s="20"/>
      <c r="TD202" s="20"/>
      <c r="TE202" s="20"/>
      <c r="TF202" s="20"/>
      <c r="TG202" s="20"/>
      <c r="TH202" s="20"/>
      <c r="TI202" s="20"/>
      <c r="TJ202" s="20"/>
      <c r="TK202" s="20"/>
      <c r="TL202" s="20"/>
      <c r="TM202" s="20"/>
      <c r="TN202" s="20"/>
      <c r="TO202" s="20"/>
      <c r="TP202" s="20"/>
      <c r="TQ202" s="20"/>
      <c r="TR202" s="20"/>
      <c r="TS202" s="20"/>
      <c r="TT202" s="20"/>
      <c r="TU202" s="20"/>
      <c r="TV202" s="20"/>
      <c r="TW202" s="20"/>
      <c r="TX202" s="20"/>
      <c r="TY202" s="20"/>
      <c r="TZ202" s="20"/>
      <c r="UA202" s="20"/>
      <c r="UB202" s="20"/>
      <c r="UC202" s="20"/>
      <c r="UD202" s="20"/>
      <c r="UE202" s="20"/>
      <c r="UF202" s="20"/>
      <c r="UG202" s="20"/>
      <c r="UH202" s="20"/>
      <c r="UI202" s="20"/>
      <c r="UJ202" s="20"/>
      <c r="UK202" s="20"/>
      <c r="UL202" s="20"/>
      <c r="UM202" s="20"/>
      <c r="UN202" s="20"/>
      <c r="UO202" s="20"/>
      <c r="UP202" s="20"/>
      <c r="UQ202" s="20"/>
      <c r="UR202" s="20"/>
      <c r="US202" s="20"/>
      <c r="UT202" s="20"/>
      <c r="UU202" s="20"/>
      <c r="UV202" s="20"/>
      <c r="UW202" s="20"/>
      <c r="UX202" s="20"/>
      <c r="UY202" s="20"/>
      <c r="UZ202" s="20"/>
      <c r="VA202" s="20"/>
      <c r="VB202" s="20"/>
      <c r="VC202" s="20"/>
      <c r="VD202" s="20"/>
      <c r="VE202" s="20"/>
      <c r="VF202" s="20"/>
      <c r="VG202" s="20"/>
      <c r="VH202" s="20"/>
      <c r="VI202" s="20"/>
      <c r="VJ202" s="20"/>
      <c r="VK202" s="20"/>
      <c r="VL202" s="20"/>
      <c r="VM202" s="20"/>
      <c r="VN202" s="20"/>
      <c r="VO202" s="20"/>
      <c r="VP202" s="20"/>
      <c r="VQ202" s="20"/>
      <c r="VR202" s="20"/>
      <c r="VS202" s="20"/>
      <c r="VT202" s="20"/>
      <c r="VU202" s="20"/>
      <c r="VV202" s="20"/>
      <c r="VW202" s="20"/>
      <c r="VX202" s="20"/>
      <c r="VY202" s="20"/>
      <c r="VZ202" s="20"/>
      <c r="WA202" s="20"/>
      <c r="WB202" s="20"/>
      <c r="WC202" s="20"/>
      <c r="WD202" s="20"/>
      <c r="WE202" s="20"/>
      <c r="WF202" s="20"/>
      <c r="WG202" s="20"/>
      <c r="WH202" s="20"/>
      <c r="WI202" s="20"/>
      <c r="WJ202" s="20"/>
      <c r="WK202" s="20"/>
      <c r="WL202" s="20"/>
      <c r="WM202" s="20"/>
      <c r="WN202" s="20"/>
      <c r="WO202" s="20"/>
      <c r="WP202" s="20"/>
      <c r="WQ202" s="20"/>
      <c r="WR202" s="20"/>
      <c r="WS202" s="20"/>
      <c r="WT202" s="20"/>
      <c r="WU202" s="20"/>
      <c r="WV202" s="20"/>
      <c r="WW202" s="20"/>
      <c r="WX202" s="20"/>
      <c r="WY202" s="20"/>
      <c r="WZ202" s="20"/>
      <c r="XA202" s="20"/>
      <c r="XB202" s="20"/>
      <c r="XC202" s="20"/>
      <c r="XD202" s="20"/>
      <c r="XE202" s="20"/>
      <c r="XF202" s="20"/>
      <c r="XG202" s="20"/>
      <c r="XH202" s="20"/>
      <c r="XI202" s="20"/>
      <c r="XJ202" s="20"/>
      <c r="XK202" s="20"/>
      <c r="XL202" s="20"/>
      <c r="XM202" s="20"/>
      <c r="XN202" s="20"/>
      <c r="XO202" s="20"/>
      <c r="XP202" s="20"/>
      <c r="XQ202" s="20"/>
      <c r="XR202" s="20"/>
      <c r="XS202" s="20"/>
      <c r="XT202" s="20"/>
      <c r="XU202" s="20"/>
      <c r="XV202" s="20"/>
      <c r="XW202" s="20"/>
      <c r="XX202" s="20"/>
      <c r="XY202" s="20"/>
      <c r="XZ202" s="20"/>
      <c r="YA202" s="20"/>
      <c r="YB202" s="20"/>
      <c r="YC202" s="20"/>
      <c r="YD202" s="20"/>
      <c r="YE202" s="20"/>
      <c r="YF202" s="20"/>
      <c r="YG202" s="20"/>
      <c r="YH202" s="20"/>
      <c r="YI202" s="20"/>
      <c r="YJ202" s="20"/>
      <c r="YK202" s="20"/>
      <c r="YL202" s="20"/>
      <c r="YM202" s="20"/>
      <c r="YN202" s="20"/>
      <c r="YO202" s="20"/>
      <c r="YP202" s="20"/>
      <c r="YQ202" s="20"/>
      <c r="YR202" s="20"/>
      <c r="YS202" s="20"/>
      <c r="YT202" s="20"/>
      <c r="YU202" s="20"/>
      <c r="YV202" s="20"/>
      <c r="YW202" s="20"/>
      <c r="YX202" s="20"/>
      <c r="YY202" s="20"/>
      <c r="YZ202" s="20"/>
      <c r="ZA202" s="20"/>
      <c r="ZB202" s="20"/>
      <c r="ZC202" s="20"/>
      <c r="ZD202" s="20"/>
      <c r="ZE202" s="20"/>
      <c r="ZF202" s="20"/>
      <c r="ZG202" s="20"/>
      <c r="ZH202" s="20"/>
      <c r="ZI202" s="20"/>
      <c r="ZJ202" s="20"/>
      <c r="ZK202" s="20"/>
      <c r="ZL202" s="20"/>
      <c r="ZM202" s="20"/>
      <c r="ZN202" s="20"/>
      <c r="ZO202" s="20"/>
      <c r="ZP202" s="20"/>
      <c r="ZQ202" s="20"/>
      <c r="ZR202" s="20"/>
      <c r="ZS202" s="20"/>
      <c r="ZT202" s="20"/>
      <c r="ZU202" s="20"/>
      <c r="ZV202" s="20"/>
      <c r="ZW202" s="20"/>
      <c r="ZX202" s="20"/>
      <c r="ZY202" s="20"/>
      <c r="ZZ202" s="20"/>
      <c r="AAA202" s="20"/>
      <c r="AAB202" s="20"/>
      <c r="AAC202" s="20"/>
      <c r="AAD202" s="20"/>
      <c r="AAE202" s="20"/>
      <c r="AAF202" s="20"/>
      <c r="AAG202" s="20"/>
      <c r="AAH202" s="20"/>
      <c r="AAI202" s="20"/>
      <c r="AAJ202" s="20"/>
      <c r="AAK202" s="20"/>
      <c r="AAL202" s="20"/>
      <c r="AAM202" s="20"/>
      <c r="AAN202" s="20"/>
      <c r="AAO202" s="20"/>
      <c r="AAP202" s="20"/>
      <c r="AAQ202" s="20"/>
      <c r="AAR202" s="20"/>
      <c r="AAS202" s="20"/>
      <c r="AAT202" s="20"/>
      <c r="AAU202" s="20"/>
      <c r="AAV202" s="20"/>
      <c r="AAW202" s="20"/>
      <c r="AAX202" s="20"/>
      <c r="AAY202" s="20"/>
      <c r="AAZ202" s="20"/>
      <c r="ABA202" s="20"/>
      <c r="ABB202" s="20"/>
      <c r="ABC202" s="20"/>
      <c r="ABD202" s="20"/>
      <c r="ABE202" s="20"/>
      <c r="ABF202" s="20"/>
      <c r="ABG202" s="20"/>
      <c r="ABH202" s="20"/>
      <c r="ABI202" s="20"/>
      <c r="ABJ202" s="20"/>
      <c r="ABK202" s="20"/>
      <c r="ABL202" s="20"/>
      <c r="ABM202" s="20"/>
      <c r="ABN202" s="20"/>
      <c r="ABO202" s="20"/>
      <c r="ABP202" s="20"/>
      <c r="ABQ202" s="20"/>
      <c r="ABR202" s="20"/>
      <c r="ABS202" s="20"/>
      <c r="ABT202" s="20"/>
      <c r="ABU202" s="20"/>
      <c r="ABV202" s="20"/>
      <c r="ABW202" s="20"/>
      <c r="ABX202" s="20"/>
      <c r="ABY202" s="20"/>
      <c r="ABZ202" s="20"/>
      <c r="ACA202" s="20"/>
      <c r="ACB202" s="20"/>
      <c r="ACC202" s="20"/>
      <c r="ACD202" s="20"/>
      <c r="ACE202" s="20"/>
      <c r="ACF202" s="20"/>
      <c r="ACG202" s="20"/>
      <c r="ACH202" s="20"/>
      <c r="ACI202" s="20"/>
      <c r="ACJ202" s="20"/>
      <c r="ACK202" s="20"/>
      <c r="ACL202" s="20"/>
      <c r="ACM202" s="20"/>
      <c r="ACN202" s="20"/>
      <c r="ACO202" s="20"/>
      <c r="ACP202" s="20"/>
      <c r="ACQ202" s="20"/>
      <c r="ACR202" s="20"/>
      <c r="ACS202" s="20"/>
      <c r="ACT202" s="20"/>
      <c r="ACU202" s="20"/>
      <c r="ACV202" s="20"/>
      <c r="ACW202" s="20"/>
      <c r="ACX202" s="20"/>
      <c r="ACY202" s="20"/>
      <c r="ACZ202" s="20"/>
      <c r="ADA202" s="20"/>
      <c r="ADB202" s="20"/>
      <c r="ADC202" s="20"/>
      <c r="ADD202" s="20"/>
      <c r="ADE202" s="20"/>
      <c r="ADF202" s="20"/>
      <c r="ADG202" s="20"/>
      <c r="ADH202" s="20"/>
      <c r="ADI202" s="20"/>
      <c r="ADJ202" s="20"/>
      <c r="ADK202" s="20"/>
      <c r="ADL202" s="20"/>
      <c r="ADM202" s="20"/>
      <c r="ADN202" s="20"/>
      <c r="ADO202" s="20"/>
      <c r="ADP202" s="20"/>
      <c r="ADQ202" s="20"/>
      <c r="ADR202" s="20"/>
      <c r="ADS202" s="20"/>
      <c r="ADT202" s="20"/>
      <c r="ADU202" s="20"/>
      <c r="ADV202" s="20"/>
      <c r="ADW202" s="20"/>
      <c r="ADX202" s="20"/>
      <c r="ADY202" s="20"/>
      <c r="ADZ202" s="20"/>
      <c r="AEA202" s="20"/>
      <c r="AEB202" s="20"/>
      <c r="AEC202" s="20"/>
      <c r="AED202" s="20"/>
      <c r="AEE202" s="20"/>
      <c r="AEF202" s="20"/>
      <c r="AEG202" s="20"/>
      <c r="AEH202" s="20"/>
      <c r="AEI202" s="20"/>
      <c r="AEJ202" s="20"/>
      <c r="AEK202" s="20"/>
      <c r="AEL202" s="20"/>
      <c r="AEM202" s="20"/>
      <c r="AEN202" s="20"/>
      <c r="AEO202" s="20"/>
      <c r="AEP202" s="20"/>
      <c r="AEQ202" s="20"/>
      <c r="AER202" s="20"/>
      <c r="AES202" s="20"/>
      <c r="AET202" s="20"/>
      <c r="AEU202" s="20"/>
      <c r="AEV202" s="20"/>
      <c r="AEW202" s="20"/>
      <c r="AEX202" s="20"/>
      <c r="AEY202" s="20"/>
      <c r="AEZ202" s="20"/>
      <c r="AFA202" s="20"/>
      <c r="AFB202" s="20"/>
      <c r="AFC202" s="20"/>
      <c r="AFD202" s="20"/>
      <c r="AFE202" s="20"/>
      <c r="AFF202" s="20"/>
      <c r="AFG202" s="20"/>
      <c r="AFH202" s="20"/>
      <c r="AFI202" s="20"/>
      <c r="AFJ202" s="20"/>
      <c r="AFK202" s="20"/>
      <c r="AFL202" s="20"/>
      <c r="AFM202" s="20"/>
      <c r="AFN202" s="20"/>
      <c r="AFO202" s="20"/>
      <c r="AFP202" s="20"/>
      <c r="AFQ202" s="20"/>
      <c r="AFR202" s="20"/>
      <c r="AFS202" s="20"/>
      <c r="AFT202" s="20"/>
      <c r="AFU202" s="20"/>
      <c r="AFV202" s="20"/>
      <c r="AFW202" s="20"/>
      <c r="AFX202" s="20"/>
      <c r="AFY202" s="20"/>
      <c r="AFZ202" s="20"/>
      <c r="AGA202" s="20"/>
      <c r="AGB202" s="20"/>
      <c r="AGC202" s="20"/>
      <c r="AGD202" s="20"/>
      <c r="AGE202" s="20"/>
      <c r="AGF202" s="20"/>
      <c r="AGG202" s="20"/>
      <c r="AGH202" s="20"/>
      <c r="AGI202" s="20"/>
      <c r="AGJ202" s="20"/>
      <c r="AGK202" s="20"/>
      <c r="AGL202" s="20"/>
      <c r="AGM202" s="20"/>
      <c r="AGN202" s="20"/>
      <c r="AGO202" s="20"/>
      <c r="AGP202" s="20"/>
      <c r="AGQ202" s="20"/>
      <c r="AGR202" s="20"/>
      <c r="AGS202" s="20"/>
      <c r="AGT202" s="20"/>
      <c r="AGU202" s="20"/>
      <c r="AGV202" s="20"/>
      <c r="AGW202" s="20"/>
      <c r="AGX202" s="20"/>
      <c r="AGY202" s="20"/>
      <c r="AGZ202" s="20"/>
      <c r="AHA202" s="20"/>
      <c r="AHB202" s="20"/>
      <c r="AHC202" s="20"/>
      <c r="AHD202" s="20"/>
      <c r="AHE202" s="20"/>
      <c r="AHF202" s="20"/>
      <c r="AHG202" s="20"/>
      <c r="AHH202" s="20"/>
      <c r="AHI202" s="20"/>
      <c r="AHJ202" s="20"/>
      <c r="AHK202" s="20"/>
      <c r="AHL202" s="20"/>
      <c r="AHM202" s="20"/>
      <c r="AHN202" s="20"/>
      <c r="AHO202" s="20"/>
      <c r="AHP202" s="20"/>
      <c r="AHQ202" s="20"/>
      <c r="AHR202" s="20"/>
      <c r="AHS202" s="20"/>
      <c r="AHT202" s="20"/>
      <c r="AHU202" s="20"/>
      <c r="AHV202" s="20"/>
      <c r="AHW202" s="20"/>
      <c r="AHX202" s="20"/>
      <c r="AHY202" s="20"/>
      <c r="AHZ202" s="20"/>
      <c r="AIA202" s="20"/>
      <c r="AIB202" s="20"/>
      <c r="AIC202" s="20"/>
      <c r="AID202" s="20"/>
      <c r="AIE202" s="20"/>
      <c r="AIF202" s="20"/>
      <c r="AIG202" s="20"/>
      <c r="AIH202" s="20"/>
      <c r="AII202" s="20"/>
      <c r="AIJ202" s="20"/>
      <c r="AIK202" s="20"/>
      <c r="AIL202" s="20"/>
      <c r="AIM202" s="20"/>
      <c r="AIN202" s="20"/>
      <c r="AIO202" s="20"/>
      <c r="AIP202" s="20"/>
      <c r="AIQ202" s="20"/>
      <c r="AIR202" s="20"/>
      <c r="AIS202" s="20"/>
      <c r="AIT202" s="20"/>
      <c r="AIU202" s="20"/>
      <c r="AIV202" s="20"/>
      <c r="AIW202" s="20"/>
      <c r="AIX202" s="20"/>
      <c r="AIY202" s="20"/>
      <c r="AIZ202" s="20"/>
      <c r="AJA202" s="20"/>
      <c r="AJB202" s="20"/>
      <c r="AJC202" s="20"/>
      <c r="AJD202" s="20"/>
      <c r="AJE202" s="20"/>
      <c r="AJF202" s="20"/>
      <c r="AJG202" s="20"/>
      <c r="AJH202" s="20"/>
      <c r="AJI202" s="20"/>
      <c r="AJJ202" s="20"/>
      <c r="AJK202" s="20"/>
      <c r="AJL202" s="20"/>
      <c r="AJM202" s="20"/>
      <c r="AJN202" s="20"/>
      <c r="AJO202" s="20"/>
      <c r="AJP202" s="20"/>
      <c r="AJQ202" s="20"/>
      <c r="AJR202" s="20"/>
      <c r="AJS202" s="20"/>
      <c r="AJT202" s="20"/>
      <c r="AJU202" s="20"/>
      <c r="AJV202" s="20"/>
      <c r="AJW202" s="20"/>
      <c r="AJX202" s="20"/>
      <c r="AJY202" s="20"/>
      <c r="AJZ202" s="20"/>
      <c r="AKA202" s="20"/>
      <c r="AKB202" s="20"/>
      <c r="AKC202" s="20"/>
      <c r="AKD202" s="20"/>
      <c r="AKE202" s="20"/>
      <c r="AKF202" s="20"/>
      <c r="AKG202" s="20"/>
      <c r="AKH202" s="20"/>
      <c r="AKI202" s="20"/>
      <c r="AKJ202" s="20"/>
      <c r="AKK202" s="20"/>
      <c r="AKL202" s="20"/>
      <c r="AKM202" s="20"/>
      <c r="AKN202" s="20"/>
      <c r="AKO202" s="20"/>
      <c r="AKP202" s="20"/>
      <c r="AKQ202" s="20"/>
      <c r="AKR202" s="20"/>
      <c r="AKS202" s="20"/>
      <c r="AKT202" s="20"/>
      <c r="AKU202" s="20"/>
      <c r="AKV202" s="20"/>
      <c r="AKW202" s="20"/>
      <c r="AKX202" s="20"/>
      <c r="AKY202" s="20"/>
      <c r="AKZ202" s="20"/>
      <c r="ALA202" s="20"/>
      <c r="ALB202" s="20"/>
      <c r="ALC202" s="20"/>
      <c r="ALD202" s="20"/>
      <c r="ALE202" s="20"/>
      <c r="ALF202" s="20"/>
      <c r="ALG202" s="20"/>
      <c r="ALH202" s="20"/>
      <c r="ALI202" s="20"/>
      <c r="ALJ202" s="20"/>
      <c r="ALK202" s="20"/>
      <c r="ALL202" s="20"/>
      <c r="ALM202" s="20"/>
      <c r="ALN202" s="20"/>
      <c r="ALO202" s="20"/>
      <c r="ALP202" s="20"/>
      <c r="ALQ202" s="20"/>
      <c r="ALR202" s="20"/>
      <c r="ALS202" s="20"/>
      <c r="ALT202" s="20"/>
      <c r="ALU202" s="20"/>
      <c r="ALV202" s="20"/>
      <c r="ALW202" s="20"/>
      <c r="ALX202" s="20"/>
      <c r="ALY202" s="20"/>
      <c r="ALZ202" s="20"/>
      <c r="AMA202" s="20"/>
      <c r="AMB202" s="20"/>
      <c r="AMC202" s="20"/>
      <c r="AMD202" s="20"/>
      <c r="AME202" s="20"/>
      <c r="AMF202" s="20"/>
      <c r="AMG202" s="20"/>
      <c r="AMH202" s="20"/>
      <c r="AMI202" s="20"/>
      <c r="AMJ202" s="20"/>
      <c r="AMK202" s="20"/>
      <c r="AML202" s="20"/>
      <c r="AMM202" s="20"/>
      <c r="AMN202" s="20"/>
      <c r="AMO202" s="20"/>
      <c r="AMP202" s="20"/>
      <c r="AMQ202" s="20"/>
      <c r="AMR202" s="20"/>
      <c r="AMS202" s="20"/>
      <c r="AMT202" s="20"/>
      <c r="AMU202" s="20"/>
      <c r="AMV202" s="20"/>
      <c r="AMW202" s="20"/>
      <c r="AMX202" s="20"/>
      <c r="AMY202" s="20"/>
      <c r="AMZ202" s="20"/>
      <c r="ANA202" s="20"/>
      <c r="ANB202" s="20"/>
      <c r="ANC202" s="20"/>
      <c r="AND202" s="20"/>
      <c r="ANE202" s="20"/>
      <c r="ANF202" s="20"/>
      <c r="ANG202" s="20"/>
      <c r="ANH202" s="20"/>
      <c r="ANI202" s="20"/>
      <c r="ANJ202" s="20"/>
      <c r="ANK202" s="20"/>
      <c r="ANL202" s="20"/>
      <c r="ANM202" s="20"/>
      <c r="ANN202" s="20"/>
      <c r="ANO202" s="20"/>
      <c r="ANP202" s="20"/>
      <c r="ANQ202" s="20"/>
      <c r="ANR202" s="20"/>
      <c r="ANS202" s="20"/>
      <c r="ANT202" s="20"/>
      <c r="ANU202" s="20"/>
      <c r="ANV202" s="20"/>
      <c r="ANW202" s="20"/>
      <c r="ANX202" s="20"/>
      <c r="ANY202" s="20"/>
      <c r="ANZ202" s="20"/>
      <c r="AOA202" s="20"/>
      <c r="AOB202" s="20"/>
      <c r="AOC202" s="20"/>
      <c r="AOD202" s="20"/>
      <c r="AOE202" s="20"/>
      <c r="AOF202" s="20"/>
      <c r="AOG202" s="20"/>
      <c r="AOH202" s="20"/>
      <c r="AOI202" s="20"/>
      <c r="AOJ202" s="20"/>
      <c r="AOK202" s="20"/>
      <c r="AOL202" s="20"/>
      <c r="AOM202" s="20"/>
      <c r="AON202" s="20"/>
      <c r="AOO202" s="20"/>
      <c r="AOP202" s="20"/>
      <c r="AOQ202" s="20"/>
      <c r="AOR202" s="20"/>
      <c r="AOS202" s="20"/>
      <c r="AOT202" s="20"/>
      <c r="AOU202" s="20"/>
      <c r="AOV202" s="20"/>
      <c r="AOW202" s="20"/>
      <c r="AOX202" s="20"/>
      <c r="AOY202" s="20"/>
      <c r="AOZ202" s="20"/>
      <c r="APA202" s="20"/>
      <c r="APB202" s="20"/>
      <c r="APC202" s="20"/>
      <c r="APD202" s="20"/>
      <c r="APE202" s="20"/>
      <c r="APF202" s="20"/>
      <c r="APG202" s="20"/>
      <c r="APH202" s="20"/>
      <c r="API202" s="20"/>
      <c r="APJ202" s="20"/>
      <c r="APK202" s="20"/>
      <c r="APL202" s="20"/>
      <c r="APM202" s="20"/>
      <c r="APN202" s="20"/>
      <c r="APO202" s="20"/>
      <c r="APP202" s="20"/>
      <c r="APQ202" s="20"/>
      <c r="APR202" s="20"/>
      <c r="APS202" s="20"/>
      <c r="APT202" s="20"/>
      <c r="APU202" s="20"/>
      <c r="APV202" s="20"/>
      <c r="APW202" s="20"/>
      <c r="APX202" s="20"/>
      <c r="APY202" s="20"/>
      <c r="APZ202" s="20"/>
      <c r="AQA202" s="20"/>
      <c r="AQB202" s="20"/>
      <c r="AQC202" s="20"/>
      <c r="AQD202" s="20"/>
      <c r="AQE202" s="20"/>
      <c r="AQF202" s="20"/>
      <c r="AQG202" s="20"/>
      <c r="AQH202" s="20"/>
      <c r="AQI202" s="20"/>
      <c r="AQJ202" s="20"/>
      <c r="AQK202" s="20"/>
      <c r="AQL202" s="20"/>
      <c r="AQM202" s="20"/>
      <c r="AQN202" s="20"/>
      <c r="AQO202" s="20"/>
      <c r="AQP202" s="20"/>
      <c r="AQQ202" s="20"/>
      <c r="AQR202" s="20"/>
      <c r="AQS202" s="20"/>
      <c r="AQT202" s="20"/>
      <c r="AQU202" s="20"/>
      <c r="AQV202" s="20"/>
      <c r="AQW202" s="20"/>
      <c r="AQX202" s="20"/>
      <c r="AQY202" s="20"/>
      <c r="AQZ202" s="20"/>
      <c r="ARA202" s="20"/>
      <c r="ARB202" s="20"/>
      <c r="ARC202" s="20"/>
      <c r="ARD202" s="20"/>
      <c r="ARE202" s="20"/>
      <c r="ARF202" s="20"/>
      <c r="ARG202" s="20"/>
      <c r="ARH202" s="20"/>
      <c r="ARI202" s="20"/>
      <c r="ARJ202" s="20"/>
      <c r="ARK202" s="20"/>
      <c r="ARL202" s="20"/>
      <c r="ARM202" s="20"/>
      <c r="ARN202" s="20"/>
      <c r="ARO202" s="20"/>
      <c r="ARP202" s="20"/>
      <c r="ARQ202" s="20"/>
      <c r="ARR202" s="20"/>
      <c r="ARS202" s="20"/>
      <c r="ART202" s="20"/>
      <c r="ARU202" s="20"/>
      <c r="ARV202" s="20"/>
      <c r="ARW202" s="20"/>
      <c r="ARX202" s="20"/>
      <c r="ARY202" s="20"/>
      <c r="ARZ202" s="20"/>
      <c r="ASA202" s="20"/>
      <c r="ASB202" s="20"/>
      <c r="ASC202" s="20"/>
      <c r="ASD202" s="20"/>
      <c r="ASE202" s="20"/>
      <c r="ASF202" s="20"/>
      <c r="ASG202" s="20"/>
      <c r="ASH202" s="20"/>
      <c r="ASI202" s="20"/>
      <c r="ASJ202" s="20"/>
      <c r="ASK202" s="20"/>
      <c r="ASL202" s="20"/>
      <c r="ASM202" s="20"/>
      <c r="ASN202" s="20"/>
      <c r="ASO202" s="20"/>
      <c r="ASP202" s="20"/>
      <c r="ASQ202" s="20"/>
      <c r="ASR202" s="20"/>
      <c r="ASS202" s="20"/>
      <c r="AST202" s="20"/>
      <c r="ASU202" s="20"/>
      <c r="ASV202" s="20"/>
      <c r="ASW202" s="20"/>
      <c r="ASX202" s="20"/>
      <c r="ASY202" s="20"/>
      <c r="ASZ202" s="20"/>
      <c r="ATA202" s="20"/>
      <c r="ATB202" s="20"/>
      <c r="ATC202" s="20"/>
      <c r="ATD202" s="20"/>
      <c r="ATE202" s="20"/>
      <c r="ATF202" s="20"/>
      <c r="ATG202" s="20"/>
      <c r="ATH202" s="20"/>
      <c r="ATI202" s="20"/>
      <c r="ATJ202" s="20"/>
      <c r="ATK202" s="20"/>
      <c r="ATL202" s="20"/>
      <c r="ATM202" s="20"/>
      <c r="ATN202" s="20"/>
      <c r="ATO202" s="20"/>
      <c r="ATP202" s="20"/>
      <c r="ATQ202" s="20"/>
      <c r="ATR202" s="20"/>
      <c r="ATS202" s="20"/>
      <c r="ATT202" s="20"/>
      <c r="ATU202" s="20"/>
      <c r="ATV202" s="20"/>
      <c r="ATW202" s="20"/>
      <c r="ATX202" s="20"/>
      <c r="ATY202" s="20"/>
      <c r="ATZ202" s="20"/>
      <c r="AUA202" s="20"/>
      <c r="AUB202" s="20"/>
      <c r="AUC202" s="20"/>
      <c r="AUD202" s="20"/>
      <c r="AUE202" s="20"/>
      <c r="AUF202" s="20"/>
      <c r="AUG202" s="20"/>
      <c r="AUH202" s="20"/>
      <c r="AUI202" s="20"/>
      <c r="AUJ202" s="20"/>
      <c r="AUK202" s="20"/>
      <c r="AUL202" s="20"/>
      <c r="AUM202" s="20"/>
      <c r="AUN202" s="20"/>
      <c r="AUO202" s="20"/>
      <c r="AUP202" s="20"/>
      <c r="AUQ202" s="20"/>
      <c r="AUR202" s="20"/>
      <c r="AUS202" s="20"/>
      <c r="AUT202" s="20"/>
      <c r="AUU202" s="20"/>
      <c r="AUV202" s="20"/>
      <c r="AUW202" s="20"/>
      <c r="AUX202" s="20"/>
      <c r="AUY202" s="20"/>
      <c r="AUZ202" s="20"/>
      <c r="AVA202" s="20"/>
      <c r="AVB202" s="20"/>
      <c r="AVC202" s="20"/>
      <c r="AVD202" s="20"/>
      <c r="AVE202" s="20"/>
      <c r="AVF202" s="20"/>
      <c r="AVG202" s="20"/>
      <c r="AVH202" s="20"/>
      <c r="AVI202" s="20"/>
      <c r="AVJ202" s="20"/>
      <c r="AVK202" s="20"/>
      <c r="AVL202" s="20"/>
      <c r="AVM202" s="20"/>
      <c r="AVN202" s="20"/>
      <c r="AVO202" s="20"/>
      <c r="AVP202" s="20"/>
      <c r="AVQ202" s="20"/>
      <c r="AVR202" s="20"/>
      <c r="AVS202" s="20"/>
      <c r="AVT202" s="20"/>
      <c r="AVU202" s="20"/>
      <c r="AVV202" s="20"/>
      <c r="AVW202" s="20"/>
      <c r="AVX202" s="20"/>
      <c r="AVY202" s="20"/>
      <c r="AVZ202" s="20"/>
      <c r="AWA202" s="20"/>
      <c r="AWB202" s="20"/>
      <c r="AWC202" s="20"/>
      <c r="AWD202" s="20"/>
      <c r="AWE202" s="20"/>
      <c r="AWF202" s="20"/>
      <c r="AWG202" s="20"/>
      <c r="AWH202" s="20"/>
      <c r="AWI202" s="20"/>
      <c r="AWJ202" s="20"/>
      <c r="AWK202" s="20"/>
      <c r="AWL202" s="20"/>
      <c r="AWM202" s="20"/>
      <c r="AWN202" s="20"/>
      <c r="AWO202" s="20"/>
      <c r="AWP202" s="20"/>
      <c r="AWQ202" s="20"/>
      <c r="AWR202" s="20"/>
      <c r="AWS202" s="20"/>
      <c r="AWT202" s="20"/>
      <c r="AWU202" s="20"/>
      <c r="AWV202" s="20"/>
      <c r="AWW202" s="20"/>
      <c r="AWX202" s="20"/>
      <c r="AWY202" s="20"/>
      <c r="AWZ202" s="20"/>
      <c r="AXA202" s="20"/>
      <c r="AXB202" s="20"/>
      <c r="AXC202" s="20"/>
      <c r="AXD202" s="20"/>
      <c r="AXE202" s="20"/>
      <c r="AXF202" s="20"/>
      <c r="AXG202" s="20"/>
      <c r="AXH202" s="20"/>
      <c r="AXI202" s="20"/>
      <c r="AXJ202" s="20"/>
      <c r="AXK202" s="20"/>
      <c r="AXL202" s="20"/>
      <c r="AXM202" s="20"/>
      <c r="AXN202" s="20"/>
      <c r="AXO202" s="20"/>
      <c r="AXP202" s="20"/>
      <c r="AXQ202" s="20"/>
      <c r="AXR202" s="20"/>
      <c r="AXS202" s="20"/>
      <c r="AXT202" s="20"/>
      <c r="AXU202" s="20"/>
      <c r="AXV202" s="20"/>
      <c r="AXW202" s="20"/>
      <c r="AXX202" s="20"/>
      <c r="AXY202" s="20"/>
      <c r="AXZ202" s="20"/>
      <c r="AYA202" s="20"/>
      <c r="AYB202" s="20"/>
      <c r="AYC202" s="20"/>
      <c r="AYD202" s="20"/>
      <c r="AYE202" s="20"/>
      <c r="AYF202" s="20"/>
      <c r="AYG202" s="20"/>
      <c r="AYH202" s="20"/>
      <c r="AYI202" s="20"/>
      <c r="AYJ202" s="20"/>
      <c r="AYK202" s="20"/>
      <c r="AYL202" s="20"/>
      <c r="AYM202" s="20"/>
      <c r="AYN202" s="20"/>
      <c r="AYO202" s="20"/>
      <c r="AYP202" s="20"/>
      <c r="AYQ202" s="20"/>
      <c r="AYR202" s="20"/>
      <c r="AYS202" s="20"/>
      <c r="AYT202" s="20"/>
      <c r="AYU202" s="20"/>
      <c r="AYV202" s="20"/>
      <c r="AYW202" s="20"/>
      <c r="AYX202" s="20"/>
      <c r="AYY202" s="20"/>
      <c r="AYZ202" s="20"/>
      <c r="AZA202" s="20"/>
      <c r="AZB202" s="20"/>
      <c r="AZC202" s="20"/>
      <c r="AZD202" s="20"/>
      <c r="AZE202" s="20"/>
      <c r="AZF202" s="20"/>
      <c r="AZG202" s="20"/>
      <c r="AZH202" s="20"/>
      <c r="AZI202" s="20"/>
      <c r="AZJ202" s="20"/>
      <c r="AZK202" s="20"/>
      <c r="AZL202" s="20"/>
      <c r="AZM202" s="20"/>
      <c r="AZN202" s="20"/>
      <c r="AZO202" s="20"/>
      <c r="AZP202" s="20"/>
      <c r="AZQ202" s="20"/>
      <c r="AZR202" s="20"/>
      <c r="AZS202" s="20"/>
      <c r="AZT202" s="20"/>
      <c r="AZU202" s="20"/>
      <c r="AZV202" s="20"/>
      <c r="AZW202" s="20"/>
      <c r="AZX202" s="20"/>
      <c r="AZY202" s="20"/>
      <c r="AZZ202" s="20"/>
      <c r="BAA202" s="20"/>
      <c r="BAB202" s="20"/>
      <c r="BAC202" s="20"/>
      <c r="BAD202" s="20"/>
      <c r="BAE202" s="20"/>
      <c r="BAF202" s="20"/>
      <c r="BAG202" s="20"/>
      <c r="BAH202" s="20"/>
      <c r="BAI202" s="20"/>
      <c r="BAJ202" s="20"/>
      <c r="BAK202" s="20"/>
      <c r="BAL202" s="20"/>
      <c r="BAM202" s="20"/>
      <c r="BAN202" s="20"/>
      <c r="BAO202" s="20"/>
      <c r="BAP202" s="20"/>
      <c r="BAQ202" s="20"/>
      <c r="BAR202" s="20"/>
      <c r="BAS202" s="20"/>
      <c r="BAT202" s="20"/>
      <c r="BAU202" s="20"/>
      <c r="BAV202" s="20"/>
      <c r="BAW202" s="20"/>
      <c r="BAX202" s="20"/>
      <c r="BAY202" s="20"/>
      <c r="BAZ202" s="20"/>
      <c r="BBA202" s="20"/>
      <c r="BBB202" s="20"/>
      <c r="BBC202" s="20"/>
      <c r="BBD202" s="20"/>
      <c r="BBE202" s="20"/>
      <c r="BBF202" s="20"/>
      <c r="BBG202" s="20"/>
      <c r="BBH202" s="20"/>
      <c r="BBI202" s="20"/>
      <c r="BBJ202" s="20"/>
      <c r="BBK202" s="20"/>
      <c r="BBL202" s="20"/>
      <c r="BBM202" s="20"/>
      <c r="BBN202" s="20"/>
      <c r="BBO202" s="20"/>
      <c r="BBP202" s="20"/>
      <c r="BBQ202" s="20"/>
      <c r="BBR202" s="20"/>
      <c r="BBS202" s="20"/>
      <c r="BBT202" s="20"/>
      <c r="BBU202" s="20"/>
      <c r="BBV202" s="20"/>
      <c r="BBW202" s="20"/>
      <c r="BBX202" s="20"/>
      <c r="BBY202" s="20"/>
      <c r="BBZ202" s="20"/>
      <c r="BCA202" s="20"/>
      <c r="BCB202" s="20"/>
      <c r="BCC202" s="20"/>
      <c r="BCD202" s="20"/>
      <c r="BCE202" s="20"/>
      <c r="BCF202" s="20"/>
      <c r="BCG202" s="20"/>
      <c r="BCH202" s="20"/>
      <c r="BCI202" s="20"/>
      <c r="BCJ202" s="20"/>
      <c r="BCK202" s="20"/>
      <c r="BCL202" s="20"/>
      <c r="BCM202" s="20"/>
      <c r="BCN202" s="20"/>
      <c r="BCO202" s="20"/>
      <c r="BCP202" s="20"/>
      <c r="BCQ202" s="20"/>
      <c r="BCR202" s="20"/>
      <c r="BCS202" s="20"/>
      <c r="BCT202" s="20"/>
      <c r="BCU202" s="20"/>
      <c r="BCV202" s="20"/>
      <c r="BCW202" s="20"/>
      <c r="BCX202" s="20"/>
      <c r="BCY202" s="20"/>
      <c r="BCZ202" s="20"/>
      <c r="BDA202" s="20"/>
      <c r="BDB202" s="20"/>
      <c r="BDC202" s="20"/>
      <c r="BDD202" s="20"/>
      <c r="BDE202" s="20"/>
      <c r="BDF202" s="20"/>
      <c r="BDG202" s="20"/>
      <c r="BDH202" s="20"/>
      <c r="BDI202" s="20"/>
      <c r="BDJ202" s="20"/>
      <c r="BDK202" s="20"/>
      <c r="BDL202" s="20"/>
      <c r="BDM202" s="20"/>
      <c r="BDN202" s="20"/>
      <c r="BDO202" s="20"/>
      <c r="BDP202" s="20"/>
      <c r="BDQ202" s="20"/>
      <c r="BDR202" s="20"/>
      <c r="BDS202" s="20"/>
      <c r="BDT202" s="20"/>
      <c r="BDU202" s="20"/>
      <c r="BDV202" s="20"/>
      <c r="BDW202" s="20"/>
      <c r="BDX202" s="20"/>
      <c r="BDY202" s="20"/>
      <c r="BDZ202" s="20"/>
      <c r="BEA202" s="20"/>
      <c r="BEB202" s="20"/>
      <c r="BEC202" s="20"/>
      <c r="BED202" s="20"/>
      <c r="BEE202" s="20"/>
      <c r="BEF202" s="20"/>
      <c r="BEG202" s="20"/>
      <c r="BEH202" s="20"/>
      <c r="BEI202" s="20"/>
      <c r="BEJ202" s="20"/>
      <c r="BEK202" s="20"/>
      <c r="BEL202" s="20"/>
      <c r="BEM202" s="20"/>
      <c r="BEN202" s="20"/>
      <c r="BEO202" s="20"/>
      <c r="BEP202" s="20"/>
      <c r="BEQ202" s="20"/>
      <c r="BER202" s="20"/>
      <c r="BES202" s="20"/>
      <c r="BET202" s="20"/>
      <c r="BEU202" s="20"/>
      <c r="BEV202" s="20"/>
      <c r="BEW202" s="20"/>
      <c r="BEX202" s="20"/>
      <c r="BEY202" s="20"/>
      <c r="BEZ202" s="20"/>
      <c r="BFA202" s="20"/>
      <c r="BFB202" s="20"/>
      <c r="BFC202" s="20"/>
      <c r="BFD202" s="20"/>
      <c r="BFE202" s="20"/>
      <c r="BFF202" s="20"/>
      <c r="BFG202" s="20"/>
      <c r="BFH202" s="20"/>
      <c r="BFI202" s="20"/>
      <c r="BFJ202" s="20"/>
      <c r="BFK202" s="20"/>
      <c r="BFL202" s="20"/>
      <c r="BFM202" s="20"/>
      <c r="BFN202" s="20"/>
      <c r="BFO202" s="20"/>
      <c r="BFP202" s="20"/>
      <c r="BFQ202" s="20"/>
      <c r="BFR202" s="20"/>
      <c r="BFS202" s="20"/>
      <c r="BFT202" s="20"/>
      <c r="BFU202" s="20"/>
      <c r="BFV202" s="20"/>
      <c r="BFW202" s="20"/>
      <c r="BFX202" s="20"/>
      <c r="BFY202" s="20"/>
      <c r="BFZ202" s="20"/>
      <c r="BGA202" s="20"/>
      <c r="BGB202" s="20"/>
      <c r="BGC202" s="20"/>
      <c r="BGD202" s="20"/>
      <c r="BGE202" s="20"/>
      <c r="BGF202" s="20"/>
      <c r="BGG202" s="20"/>
      <c r="BGH202" s="20"/>
      <c r="BGI202" s="20"/>
      <c r="BGJ202" s="20"/>
      <c r="BGK202" s="20"/>
      <c r="BGL202" s="20"/>
      <c r="BGM202" s="20"/>
      <c r="BGN202" s="20"/>
      <c r="BGO202" s="20"/>
      <c r="BGP202" s="20"/>
      <c r="BGQ202" s="20"/>
      <c r="BGR202" s="20"/>
      <c r="BGS202" s="20"/>
      <c r="BGT202" s="20"/>
      <c r="BGU202" s="20"/>
      <c r="BGV202" s="20"/>
      <c r="BGW202" s="20"/>
      <c r="BGX202" s="20"/>
      <c r="BGY202" s="20"/>
      <c r="BGZ202" s="20"/>
      <c r="BHA202" s="20"/>
      <c r="BHB202" s="20"/>
      <c r="BHC202" s="20"/>
      <c r="BHD202" s="20"/>
      <c r="BHE202" s="20"/>
      <c r="BHF202" s="20"/>
      <c r="BHG202" s="20"/>
      <c r="BHH202" s="20"/>
      <c r="BHI202" s="20"/>
      <c r="BHJ202" s="20"/>
      <c r="BHK202" s="20"/>
      <c r="BHL202" s="20"/>
      <c r="BHM202" s="20"/>
      <c r="BHN202" s="20"/>
      <c r="BHO202" s="20"/>
      <c r="BHP202" s="20"/>
      <c r="BHQ202" s="20"/>
      <c r="BHR202" s="20"/>
      <c r="BHS202" s="20"/>
      <c r="BHT202" s="20"/>
      <c r="BHU202" s="20"/>
      <c r="BHV202" s="20"/>
      <c r="BHW202" s="20"/>
      <c r="BHX202" s="20"/>
      <c r="BHY202" s="20"/>
      <c r="BHZ202" s="20"/>
      <c r="BIA202" s="20"/>
      <c r="BIB202" s="20"/>
      <c r="BIC202" s="20"/>
      <c r="BID202" s="20"/>
      <c r="BIE202" s="20"/>
      <c r="BIF202" s="20"/>
      <c r="BIG202" s="20"/>
      <c r="BIH202" s="20"/>
      <c r="BII202" s="20"/>
      <c r="BIJ202" s="20"/>
      <c r="BIK202" s="20"/>
      <c r="BIL202" s="20"/>
      <c r="BIM202" s="20"/>
      <c r="BIN202" s="20"/>
      <c r="BIO202" s="20"/>
      <c r="BIP202" s="20"/>
      <c r="BIQ202" s="20"/>
      <c r="BIR202" s="20"/>
      <c r="BIS202" s="20"/>
      <c r="BIT202" s="20"/>
      <c r="BIU202" s="20"/>
      <c r="BIV202" s="20"/>
      <c r="BIW202" s="20"/>
      <c r="BIX202" s="20"/>
      <c r="BIY202" s="20"/>
      <c r="BIZ202" s="20"/>
      <c r="BJA202" s="20"/>
      <c r="BJB202" s="20"/>
      <c r="BJC202" s="20"/>
      <c r="BJD202" s="20"/>
      <c r="BJE202" s="20"/>
      <c r="BJF202" s="20"/>
      <c r="BJG202" s="20"/>
      <c r="BJH202" s="20"/>
      <c r="BJI202" s="20"/>
      <c r="BJJ202" s="20"/>
      <c r="BJK202" s="20"/>
      <c r="BJL202" s="20"/>
      <c r="BJM202" s="20"/>
      <c r="BJN202" s="20"/>
      <c r="BJO202" s="20"/>
      <c r="BJP202" s="20"/>
      <c r="BJQ202" s="20"/>
      <c r="BJR202" s="20"/>
      <c r="BJS202" s="20"/>
      <c r="BJT202" s="20"/>
      <c r="BJU202" s="20"/>
      <c r="BJV202" s="20"/>
      <c r="BJW202" s="20"/>
      <c r="BJX202" s="20"/>
      <c r="BJY202" s="20"/>
      <c r="BJZ202" s="20"/>
      <c r="BKA202" s="20"/>
      <c r="BKB202" s="20"/>
      <c r="BKC202" s="20"/>
      <c r="BKD202" s="20"/>
      <c r="BKE202" s="20"/>
      <c r="BKF202" s="20"/>
      <c r="BKG202" s="20"/>
      <c r="BKH202" s="20"/>
      <c r="BKI202" s="20"/>
      <c r="BKJ202" s="20"/>
      <c r="BKK202" s="20"/>
      <c r="BKL202" s="20"/>
      <c r="BKM202" s="20"/>
      <c r="BKN202" s="20"/>
      <c r="BKO202" s="20"/>
      <c r="BKP202" s="20"/>
      <c r="BKQ202" s="20"/>
      <c r="BKR202" s="20"/>
      <c r="BKS202" s="20"/>
      <c r="BKT202" s="20"/>
      <c r="BKU202" s="20"/>
      <c r="BKV202" s="20"/>
      <c r="BKW202" s="20"/>
      <c r="BKX202" s="20"/>
      <c r="BKY202" s="20"/>
      <c r="BKZ202" s="20"/>
      <c r="BLA202" s="20"/>
      <c r="BLB202" s="20"/>
      <c r="BLC202" s="20"/>
      <c r="BLD202" s="20"/>
      <c r="BLE202" s="20"/>
      <c r="BLF202" s="20"/>
      <c r="BLG202" s="20"/>
      <c r="BLH202" s="20"/>
      <c r="BLI202" s="20"/>
      <c r="BLJ202" s="20"/>
      <c r="BLK202" s="20"/>
      <c r="BLL202" s="20"/>
      <c r="BLM202" s="20"/>
      <c r="BLN202" s="20"/>
      <c r="BLO202" s="20"/>
      <c r="BLP202" s="20"/>
      <c r="BLQ202" s="20"/>
      <c r="BLR202" s="20"/>
      <c r="BLS202" s="20"/>
      <c r="BLT202" s="20"/>
      <c r="BLU202" s="20"/>
      <c r="BLV202" s="20"/>
      <c r="BLW202" s="20"/>
      <c r="BLX202" s="20"/>
      <c r="BLY202" s="20"/>
      <c r="BLZ202" s="20"/>
      <c r="BMA202" s="20"/>
      <c r="BMB202" s="20"/>
      <c r="BMC202" s="20"/>
      <c r="BMD202" s="20"/>
      <c r="BME202" s="20"/>
      <c r="BMF202" s="20"/>
      <c r="BMG202" s="20"/>
      <c r="BMH202" s="20"/>
      <c r="BMI202" s="20"/>
      <c r="BMJ202" s="20"/>
      <c r="BMK202" s="20"/>
      <c r="BML202" s="20"/>
      <c r="BMM202" s="20"/>
      <c r="BMN202" s="20"/>
      <c r="BMO202" s="20"/>
      <c r="BMP202" s="20"/>
      <c r="BMQ202" s="20"/>
      <c r="BMR202" s="20"/>
      <c r="BMS202" s="20"/>
      <c r="BMT202" s="20"/>
      <c r="BMU202" s="20"/>
      <c r="BMV202" s="20"/>
      <c r="BMW202" s="20"/>
      <c r="BMX202" s="20"/>
      <c r="BMY202" s="20"/>
      <c r="BMZ202" s="20"/>
      <c r="BNA202" s="20"/>
      <c r="BNB202" s="20"/>
      <c r="BNC202" s="20"/>
      <c r="BND202" s="20"/>
      <c r="BNE202" s="20"/>
      <c r="BNF202" s="20"/>
      <c r="BNG202" s="20"/>
      <c r="BNH202" s="20"/>
      <c r="BNI202" s="20"/>
      <c r="BNJ202" s="20"/>
      <c r="BNK202" s="20"/>
      <c r="BNL202" s="20"/>
      <c r="BNM202" s="20"/>
      <c r="BNN202" s="20"/>
      <c r="BNO202" s="20"/>
      <c r="BNP202" s="20"/>
      <c r="BNQ202" s="20"/>
      <c r="BNR202" s="20"/>
      <c r="BNS202" s="20"/>
      <c r="BNT202" s="20"/>
      <c r="BNU202" s="20"/>
      <c r="BNV202" s="20"/>
      <c r="BNW202" s="20"/>
      <c r="BNX202" s="20"/>
      <c r="BNY202" s="20"/>
      <c r="BNZ202" s="20"/>
      <c r="BOA202" s="20"/>
      <c r="BOB202" s="20"/>
      <c r="BOC202" s="20"/>
      <c r="BOD202" s="20"/>
      <c r="BOE202" s="20"/>
      <c r="BOF202" s="20"/>
      <c r="BOG202" s="20"/>
      <c r="BOH202" s="20"/>
      <c r="BOI202" s="20"/>
      <c r="BOJ202" s="20"/>
      <c r="BOK202" s="20"/>
      <c r="BOL202" s="20"/>
      <c r="BOM202" s="20"/>
      <c r="BON202" s="20"/>
      <c r="BOO202" s="20"/>
      <c r="BOP202" s="20"/>
      <c r="BOQ202" s="20"/>
      <c r="BOR202" s="20"/>
      <c r="BOS202" s="20"/>
      <c r="BOT202" s="20"/>
      <c r="BOU202" s="20"/>
      <c r="BOV202" s="20"/>
      <c r="BOW202" s="20"/>
      <c r="BOX202" s="20"/>
      <c r="BOY202" s="20"/>
      <c r="BOZ202" s="20"/>
      <c r="BPA202" s="20"/>
      <c r="BPB202" s="20"/>
      <c r="BPC202" s="20"/>
      <c r="BPD202" s="20"/>
      <c r="BPE202" s="20"/>
      <c r="BPF202" s="20"/>
      <c r="BPG202" s="20"/>
      <c r="BPH202" s="20"/>
      <c r="BPI202" s="20"/>
      <c r="BPJ202" s="20"/>
      <c r="BPK202" s="20"/>
      <c r="BPL202" s="20"/>
      <c r="BPM202" s="20"/>
      <c r="BPN202" s="20"/>
      <c r="BPO202" s="20"/>
      <c r="BPP202" s="20"/>
      <c r="BPQ202" s="20"/>
      <c r="BPR202" s="20"/>
      <c r="BPS202" s="20"/>
      <c r="BPT202" s="20"/>
      <c r="BPU202" s="20"/>
      <c r="BPV202" s="20"/>
      <c r="BPW202" s="20"/>
      <c r="BPX202" s="20"/>
      <c r="BPY202" s="20"/>
      <c r="BPZ202" s="20"/>
      <c r="BQA202" s="20"/>
      <c r="BQB202" s="20"/>
      <c r="BQC202" s="20"/>
      <c r="BQD202" s="20"/>
      <c r="BQE202" s="20"/>
      <c r="BQF202" s="20"/>
      <c r="BQG202" s="20"/>
      <c r="BQH202" s="20"/>
      <c r="BQI202" s="20"/>
      <c r="BQJ202" s="20"/>
      <c r="BQK202" s="20"/>
      <c r="BQL202" s="20"/>
      <c r="BQM202" s="20"/>
      <c r="BQN202" s="20"/>
      <c r="BQO202" s="20"/>
      <c r="BQP202" s="20"/>
      <c r="BQQ202" s="20"/>
      <c r="BQR202" s="20"/>
      <c r="BQS202" s="20"/>
      <c r="BQT202" s="20"/>
      <c r="BQU202" s="20"/>
      <c r="BQV202" s="20"/>
      <c r="BQW202" s="20"/>
      <c r="BQX202" s="20"/>
      <c r="BQY202" s="20"/>
      <c r="BQZ202" s="20"/>
      <c r="BRA202" s="20"/>
      <c r="BRB202" s="20"/>
      <c r="BRC202" s="20"/>
      <c r="BRD202" s="20"/>
      <c r="BRE202" s="20"/>
      <c r="BRF202" s="20"/>
      <c r="BRG202" s="20"/>
      <c r="BRH202" s="20"/>
      <c r="BRI202" s="20"/>
      <c r="BRJ202" s="20"/>
      <c r="BRK202" s="20"/>
      <c r="BRL202" s="20"/>
      <c r="BRM202" s="20"/>
      <c r="BRN202" s="20"/>
      <c r="BRO202" s="20"/>
      <c r="BRP202" s="20"/>
      <c r="BRQ202" s="20"/>
      <c r="BRR202" s="20"/>
      <c r="BRS202" s="20"/>
      <c r="BRT202" s="20"/>
      <c r="BRU202" s="20"/>
      <c r="BRV202" s="20"/>
      <c r="BRW202" s="20"/>
      <c r="BRX202" s="20"/>
      <c r="BRY202" s="20"/>
      <c r="BRZ202" s="20"/>
      <c r="BSA202" s="20"/>
      <c r="BSB202" s="20"/>
      <c r="BSC202" s="20"/>
      <c r="BSD202" s="20"/>
      <c r="BSE202" s="20"/>
      <c r="BSF202" s="20"/>
      <c r="BSG202" s="20"/>
      <c r="BSH202" s="20"/>
      <c r="BSI202" s="20"/>
      <c r="BSJ202" s="20"/>
      <c r="BSK202" s="20"/>
      <c r="BSL202" s="20"/>
      <c r="BSM202" s="20"/>
      <c r="BSN202" s="20"/>
      <c r="BSO202" s="20"/>
      <c r="BSP202" s="20"/>
      <c r="BSQ202" s="20"/>
      <c r="BSR202" s="20"/>
      <c r="BSS202" s="20"/>
      <c r="BST202" s="20"/>
      <c r="BSU202" s="20"/>
      <c r="BSV202" s="20"/>
      <c r="BSW202" s="20"/>
      <c r="BSX202" s="20"/>
      <c r="BSY202" s="20"/>
      <c r="BSZ202" s="20"/>
      <c r="BTA202" s="20"/>
      <c r="BTB202" s="20"/>
      <c r="BTC202" s="20"/>
      <c r="BTD202" s="20"/>
      <c r="BTE202" s="20"/>
      <c r="BTF202" s="20"/>
      <c r="BTG202" s="20"/>
      <c r="BTH202" s="20"/>
      <c r="BTI202" s="20"/>
      <c r="BTJ202" s="20"/>
      <c r="BTK202" s="20"/>
      <c r="BTL202" s="20"/>
      <c r="BTM202" s="20"/>
      <c r="BTN202" s="20"/>
      <c r="BTO202" s="20"/>
      <c r="BTP202" s="20"/>
      <c r="BTQ202" s="20"/>
      <c r="BTR202" s="20"/>
      <c r="BTS202" s="20"/>
      <c r="BTT202" s="20"/>
      <c r="BTU202" s="20"/>
      <c r="BTV202" s="20"/>
      <c r="BTW202" s="20"/>
      <c r="BTX202" s="20"/>
      <c r="BTY202" s="20"/>
      <c r="BTZ202" s="20"/>
      <c r="BUA202" s="20"/>
      <c r="BUB202" s="20"/>
      <c r="BUC202" s="20"/>
      <c r="BUD202" s="20"/>
      <c r="BUE202" s="20"/>
      <c r="BUF202" s="20"/>
      <c r="BUG202" s="20"/>
      <c r="BUH202" s="20"/>
      <c r="BUI202" s="20"/>
      <c r="BUJ202" s="20"/>
      <c r="BUK202" s="20"/>
      <c r="BUL202" s="20"/>
      <c r="BUM202" s="20"/>
      <c r="BUN202" s="20"/>
      <c r="BUO202" s="20"/>
      <c r="BUP202" s="20"/>
      <c r="BUQ202" s="20"/>
      <c r="BUR202" s="20"/>
      <c r="BUS202" s="20"/>
      <c r="BUT202" s="20"/>
      <c r="BUU202" s="20"/>
      <c r="BUV202" s="20"/>
      <c r="BUW202" s="20"/>
      <c r="BUX202" s="20"/>
      <c r="BUY202" s="20"/>
      <c r="BUZ202" s="20"/>
      <c r="BVA202" s="20"/>
      <c r="BVB202" s="20"/>
      <c r="BVC202" s="20"/>
      <c r="BVD202" s="20"/>
      <c r="BVE202" s="20"/>
      <c r="BVF202" s="20"/>
      <c r="BVG202" s="20"/>
      <c r="BVH202" s="20"/>
      <c r="BVI202" s="20"/>
      <c r="BVJ202" s="20"/>
      <c r="BVK202" s="20"/>
      <c r="BVL202" s="20"/>
      <c r="BVM202" s="20"/>
      <c r="BVN202" s="20"/>
      <c r="BVO202" s="20"/>
      <c r="BVP202" s="20"/>
      <c r="BVQ202" s="20"/>
      <c r="BVR202" s="20"/>
      <c r="BVS202" s="20"/>
      <c r="BVT202" s="20"/>
      <c r="BVU202" s="20"/>
      <c r="BVV202" s="20"/>
      <c r="BVW202" s="20"/>
      <c r="BVX202" s="20"/>
      <c r="BVY202" s="20"/>
      <c r="BVZ202" s="20"/>
      <c r="BWA202" s="20"/>
      <c r="BWB202" s="20"/>
      <c r="BWC202" s="20"/>
      <c r="BWD202" s="20"/>
      <c r="BWE202" s="20"/>
      <c r="BWF202" s="20"/>
      <c r="BWG202" s="20"/>
      <c r="BWH202" s="20"/>
      <c r="BWI202" s="20"/>
      <c r="BWJ202" s="20"/>
      <c r="BWK202" s="20"/>
      <c r="BWL202" s="20"/>
      <c r="BWM202" s="20"/>
      <c r="BWN202" s="20"/>
      <c r="BWO202" s="20"/>
      <c r="BWP202" s="20"/>
      <c r="BWQ202" s="20"/>
      <c r="BWR202" s="20"/>
      <c r="BWS202" s="20"/>
      <c r="BWT202" s="20"/>
      <c r="BWU202" s="20"/>
      <c r="BWV202" s="20"/>
      <c r="BWW202" s="20"/>
      <c r="BWX202" s="20"/>
      <c r="BWY202" s="20"/>
      <c r="BWZ202" s="20"/>
      <c r="BXA202" s="20"/>
      <c r="BXB202" s="20"/>
      <c r="BXC202" s="20"/>
      <c r="BXD202" s="20"/>
      <c r="BXE202" s="20"/>
      <c r="BXF202" s="20"/>
      <c r="BXG202" s="20"/>
      <c r="BXH202" s="20"/>
      <c r="BXI202" s="20"/>
      <c r="BXJ202" s="20"/>
      <c r="BXK202" s="20"/>
      <c r="BXL202" s="20"/>
      <c r="BXM202" s="20"/>
      <c r="BXN202" s="20"/>
      <c r="BXO202" s="20"/>
      <c r="BXP202" s="20"/>
      <c r="BXQ202" s="20"/>
      <c r="BXR202" s="20"/>
      <c r="BXS202" s="20"/>
      <c r="BXT202" s="20"/>
      <c r="BXU202" s="20"/>
      <c r="BXV202" s="20"/>
      <c r="BXW202" s="20"/>
      <c r="BXX202" s="20"/>
      <c r="BXY202" s="20"/>
      <c r="BXZ202" s="20"/>
      <c r="BYA202" s="20"/>
      <c r="BYB202" s="20"/>
      <c r="BYC202" s="20"/>
      <c r="BYD202" s="20"/>
      <c r="BYE202" s="20"/>
      <c r="BYF202" s="20"/>
      <c r="BYG202" s="20"/>
      <c r="BYH202" s="20"/>
      <c r="BYI202" s="20"/>
      <c r="BYJ202" s="20"/>
      <c r="BYK202" s="20"/>
      <c r="BYL202" s="20"/>
      <c r="BYM202" s="20"/>
      <c r="BYN202" s="20"/>
      <c r="BYO202" s="20"/>
      <c r="BYP202" s="20"/>
      <c r="BYQ202" s="20"/>
      <c r="BYR202" s="20"/>
      <c r="BYS202" s="20"/>
      <c r="BYT202" s="20"/>
      <c r="BYU202" s="20"/>
      <c r="BYV202" s="20"/>
      <c r="BYW202" s="20"/>
      <c r="BYX202" s="20"/>
      <c r="BYY202" s="20"/>
      <c r="BYZ202" s="20"/>
      <c r="BZA202" s="20"/>
      <c r="BZB202" s="20"/>
      <c r="BZC202" s="20"/>
      <c r="BZD202" s="20"/>
      <c r="BZE202" s="20"/>
      <c r="BZF202" s="20"/>
      <c r="BZG202" s="20"/>
      <c r="BZH202" s="20"/>
      <c r="BZI202" s="20"/>
      <c r="BZJ202" s="20"/>
      <c r="BZK202" s="20"/>
      <c r="BZL202" s="20"/>
      <c r="BZM202" s="20"/>
      <c r="BZN202" s="20"/>
      <c r="BZO202" s="20"/>
      <c r="BZP202" s="20"/>
      <c r="BZQ202" s="20"/>
      <c r="BZR202" s="20"/>
      <c r="BZS202" s="20"/>
      <c r="BZT202" s="20"/>
      <c r="BZU202" s="20"/>
      <c r="BZV202" s="20"/>
      <c r="BZW202" s="20"/>
      <c r="BZX202" s="20"/>
      <c r="BZY202" s="20"/>
      <c r="BZZ202" s="20"/>
      <c r="CAA202" s="20"/>
      <c r="CAB202" s="20"/>
      <c r="CAC202" s="20"/>
      <c r="CAD202" s="20"/>
      <c r="CAE202" s="20"/>
      <c r="CAF202" s="20"/>
      <c r="CAG202" s="20"/>
      <c r="CAH202" s="20"/>
      <c r="CAI202" s="20"/>
      <c r="CAJ202" s="20"/>
      <c r="CAK202" s="20"/>
      <c r="CAL202" s="20"/>
      <c r="CAM202" s="20"/>
      <c r="CAN202" s="20"/>
      <c r="CAO202" s="20"/>
      <c r="CAP202" s="20"/>
      <c r="CAQ202" s="20"/>
      <c r="CAR202" s="20"/>
      <c r="CAS202" s="20"/>
      <c r="CAT202" s="20"/>
      <c r="CAU202" s="20"/>
      <c r="CAV202" s="20"/>
      <c r="CAW202" s="20"/>
      <c r="CAX202" s="20"/>
      <c r="CAY202" s="20"/>
      <c r="CAZ202" s="20"/>
      <c r="CBA202" s="20"/>
      <c r="CBB202" s="20"/>
      <c r="CBC202" s="20"/>
      <c r="CBD202" s="20"/>
      <c r="CBE202" s="20"/>
      <c r="CBF202" s="20"/>
      <c r="CBG202" s="20"/>
      <c r="CBH202" s="20"/>
      <c r="CBI202" s="20"/>
      <c r="CBJ202" s="20"/>
      <c r="CBK202" s="20"/>
      <c r="CBL202" s="20"/>
      <c r="CBM202" s="20"/>
      <c r="CBN202" s="20"/>
      <c r="CBO202" s="20"/>
      <c r="CBP202" s="20"/>
      <c r="CBQ202" s="20"/>
      <c r="CBR202" s="20"/>
      <c r="CBS202" s="20"/>
      <c r="CBT202" s="20"/>
      <c r="CBU202" s="20"/>
      <c r="CBV202" s="20"/>
      <c r="CBW202" s="20"/>
      <c r="CBX202" s="20"/>
      <c r="CBY202" s="20"/>
      <c r="CBZ202" s="20"/>
      <c r="CCA202" s="20"/>
      <c r="CCB202" s="20"/>
      <c r="CCC202" s="20"/>
      <c r="CCD202" s="20"/>
      <c r="CCE202" s="20"/>
      <c r="CCF202" s="20"/>
      <c r="CCG202" s="20"/>
      <c r="CCH202" s="20"/>
      <c r="CCI202" s="20"/>
      <c r="CCJ202" s="20"/>
      <c r="CCK202" s="20"/>
      <c r="CCL202" s="20"/>
      <c r="CCM202" s="20"/>
      <c r="CCN202" s="20"/>
      <c r="CCO202" s="20"/>
      <c r="CCP202" s="20"/>
      <c r="CCQ202" s="20"/>
      <c r="CCR202" s="20"/>
      <c r="CCS202" s="20"/>
      <c r="CCT202" s="20"/>
      <c r="CCU202" s="20"/>
      <c r="CCV202" s="20"/>
      <c r="CCW202" s="20"/>
      <c r="CCX202" s="20"/>
      <c r="CCY202" s="20"/>
      <c r="CCZ202" s="20"/>
      <c r="CDA202" s="20"/>
      <c r="CDB202" s="20"/>
      <c r="CDC202" s="20"/>
      <c r="CDD202" s="20"/>
      <c r="CDE202" s="20"/>
      <c r="CDF202" s="20"/>
      <c r="CDG202" s="20"/>
      <c r="CDH202" s="20"/>
      <c r="CDI202" s="20"/>
      <c r="CDJ202" s="20"/>
      <c r="CDK202" s="20"/>
      <c r="CDL202" s="20"/>
      <c r="CDM202" s="20"/>
      <c r="CDN202" s="20"/>
      <c r="CDO202" s="20"/>
      <c r="CDP202" s="20"/>
      <c r="CDQ202" s="20"/>
      <c r="CDR202" s="20"/>
      <c r="CDS202" s="20"/>
      <c r="CDT202" s="20"/>
      <c r="CDU202" s="20"/>
      <c r="CDV202" s="20"/>
      <c r="CDW202" s="20"/>
      <c r="CDX202" s="20"/>
      <c r="CDY202" s="20"/>
      <c r="CDZ202" s="20"/>
      <c r="CEA202" s="20"/>
      <c r="CEB202" s="20"/>
      <c r="CEC202" s="20"/>
      <c r="CED202" s="20"/>
      <c r="CEE202" s="20"/>
      <c r="CEF202" s="20"/>
      <c r="CEG202" s="20"/>
      <c r="CEH202" s="20"/>
      <c r="CEI202" s="20"/>
      <c r="CEJ202" s="20"/>
      <c r="CEK202" s="20"/>
      <c r="CEL202" s="20"/>
      <c r="CEM202" s="20"/>
      <c r="CEN202" s="20"/>
      <c r="CEO202" s="20"/>
      <c r="CEP202" s="20"/>
      <c r="CEQ202" s="20"/>
      <c r="CER202" s="20"/>
      <c r="CES202" s="20"/>
      <c r="CET202" s="20"/>
      <c r="CEU202" s="20"/>
      <c r="CEV202" s="20"/>
      <c r="CEW202" s="20"/>
      <c r="CEX202" s="20"/>
      <c r="CEY202" s="20"/>
      <c r="CEZ202" s="20"/>
      <c r="CFA202" s="20"/>
      <c r="CFB202" s="20"/>
      <c r="CFC202" s="20"/>
      <c r="CFD202" s="20"/>
      <c r="CFE202" s="20"/>
      <c r="CFF202" s="20"/>
      <c r="CFG202" s="20"/>
      <c r="CFH202" s="20"/>
      <c r="CFI202" s="20"/>
      <c r="CFJ202" s="20"/>
      <c r="CFK202" s="20"/>
      <c r="CFL202" s="20"/>
      <c r="CFM202" s="20"/>
      <c r="CFN202" s="20"/>
      <c r="CFO202" s="20"/>
      <c r="CFP202" s="20"/>
      <c r="CFQ202" s="20"/>
      <c r="CFR202" s="20"/>
      <c r="CFS202" s="20"/>
      <c r="CFT202" s="20"/>
      <c r="CFU202" s="20"/>
      <c r="CFV202" s="20"/>
      <c r="CFW202" s="20"/>
      <c r="CFX202" s="20"/>
      <c r="CFY202" s="20"/>
      <c r="CFZ202" s="20"/>
      <c r="CGA202" s="20"/>
      <c r="CGB202" s="20"/>
      <c r="CGC202" s="20"/>
      <c r="CGD202" s="20"/>
      <c r="CGE202" s="20"/>
      <c r="CGF202" s="20"/>
      <c r="CGG202" s="20"/>
      <c r="CGH202" s="20"/>
      <c r="CGI202" s="20"/>
      <c r="CGJ202" s="20"/>
      <c r="CGK202" s="20"/>
      <c r="CGL202" s="20"/>
      <c r="CGM202" s="20"/>
      <c r="CGN202" s="20"/>
      <c r="CGO202" s="20"/>
      <c r="CGP202" s="20"/>
      <c r="CGQ202" s="20"/>
      <c r="CGR202" s="20"/>
      <c r="CGS202" s="20"/>
      <c r="CGT202" s="20"/>
      <c r="CGU202" s="20"/>
      <c r="CGV202" s="20"/>
      <c r="CGW202" s="20"/>
      <c r="CGX202" s="20"/>
      <c r="CGY202" s="20"/>
      <c r="CGZ202" s="20"/>
      <c r="CHA202" s="20"/>
      <c r="CHB202" s="20"/>
      <c r="CHC202" s="20"/>
      <c r="CHD202" s="20"/>
      <c r="CHE202" s="20"/>
      <c r="CHF202" s="20"/>
      <c r="CHG202" s="20"/>
      <c r="CHH202" s="20"/>
      <c r="CHI202" s="20"/>
      <c r="CHJ202" s="20"/>
      <c r="CHK202" s="20"/>
      <c r="CHL202" s="20"/>
      <c r="CHM202" s="20"/>
      <c r="CHN202" s="20"/>
      <c r="CHO202" s="20"/>
      <c r="CHP202" s="20"/>
      <c r="CHQ202" s="20"/>
      <c r="CHR202" s="20"/>
      <c r="CHS202" s="20"/>
      <c r="CHT202" s="20"/>
      <c r="CHU202" s="20"/>
      <c r="CHV202" s="20"/>
      <c r="CHW202" s="20"/>
      <c r="CHX202" s="20"/>
      <c r="CHY202" s="20"/>
      <c r="CHZ202" s="20"/>
      <c r="CIA202" s="20"/>
      <c r="CIB202" s="20"/>
      <c r="CIC202" s="20"/>
      <c r="CID202" s="20"/>
      <c r="CIE202" s="20"/>
      <c r="CIF202" s="20"/>
      <c r="CIG202" s="20"/>
      <c r="CIH202" s="20"/>
      <c r="CII202" s="20"/>
      <c r="CIJ202" s="20"/>
      <c r="CIK202" s="20"/>
      <c r="CIL202" s="20"/>
      <c r="CIM202" s="20"/>
      <c r="CIN202" s="20"/>
      <c r="CIO202" s="20"/>
      <c r="CIP202" s="20"/>
      <c r="CIQ202" s="20"/>
      <c r="CIR202" s="20"/>
      <c r="CIS202" s="20"/>
      <c r="CIT202" s="20"/>
      <c r="CIU202" s="20"/>
      <c r="CIV202" s="20"/>
      <c r="CIW202" s="20"/>
      <c r="CIX202" s="20"/>
      <c r="CIY202" s="20"/>
      <c r="CIZ202" s="20"/>
      <c r="CJA202" s="20"/>
      <c r="CJB202" s="20"/>
      <c r="CJC202" s="20"/>
      <c r="CJD202" s="20"/>
      <c r="CJE202" s="20"/>
      <c r="CJF202" s="20"/>
      <c r="CJG202" s="20"/>
      <c r="CJH202" s="20"/>
      <c r="CJI202" s="20"/>
      <c r="CJJ202" s="20"/>
      <c r="CJK202" s="20"/>
      <c r="CJL202" s="20"/>
      <c r="CJM202" s="20"/>
      <c r="CJN202" s="20"/>
      <c r="CJO202" s="20"/>
      <c r="CJP202" s="20"/>
      <c r="CJQ202" s="20"/>
      <c r="CJR202" s="20"/>
      <c r="CJS202" s="20"/>
      <c r="CJT202" s="20"/>
      <c r="CJU202" s="20"/>
      <c r="CJV202" s="20"/>
      <c r="CJW202" s="20"/>
      <c r="CJX202" s="20"/>
      <c r="CJY202" s="20"/>
      <c r="CJZ202" s="20"/>
      <c r="CKA202" s="20"/>
      <c r="CKB202" s="20"/>
      <c r="CKC202" s="20"/>
      <c r="CKD202" s="20"/>
      <c r="CKE202" s="20"/>
      <c r="CKF202" s="20"/>
      <c r="CKG202" s="20"/>
      <c r="CKH202" s="20"/>
      <c r="CKI202" s="20"/>
      <c r="CKJ202" s="20"/>
      <c r="CKK202" s="20"/>
      <c r="CKL202" s="20"/>
      <c r="CKM202" s="20"/>
      <c r="CKN202" s="20"/>
      <c r="CKO202" s="20"/>
      <c r="CKP202" s="20"/>
      <c r="CKQ202" s="20"/>
      <c r="CKR202" s="20"/>
      <c r="CKS202" s="20"/>
      <c r="CKT202" s="20"/>
      <c r="CKU202" s="20"/>
      <c r="CKV202" s="20"/>
      <c r="CKW202" s="20"/>
      <c r="CKX202" s="20"/>
      <c r="CKY202" s="20"/>
      <c r="CKZ202" s="20"/>
      <c r="CLA202" s="20"/>
      <c r="CLB202" s="20"/>
      <c r="CLC202" s="20"/>
      <c r="CLD202" s="20"/>
      <c r="CLE202" s="20"/>
      <c r="CLF202" s="20"/>
      <c r="CLG202" s="20"/>
      <c r="CLH202" s="20"/>
      <c r="CLI202" s="20"/>
      <c r="CLJ202" s="20"/>
      <c r="CLK202" s="20"/>
      <c r="CLL202" s="20"/>
      <c r="CLM202" s="20"/>
      <c r="CLN202" s="20"/>
      <c r="CLO202" s="20"/>
      <c r="CLP202" s="20"/>
      <c r="CLQ202" s="20"/>
      <c r="CLR202" s="20"/>
      <c r="CLS202" s="20"/>
      <c r="CLT202" s="20"/>
      <c r="CLU202" s="20"/>
      <c r="CLV202" s="20"/>
      <c r="CLW202" s="20"/>
      <c r="CLX202" s="20"/>
      <c r="CLY202" s="20"/>
      <c r="CLZ202" s="20"/>
      <c r="CMA202" s="20"/>
      <c r="CMB202" s="20"/>
      <c r="CMC202" s="20"/>
      <c r="CMD202" s="20"/>
      <c r="CME202" s="20"/>
      <c r="CMF202" s="20"/>
      <c r="CMG202" s="20"/>
      <c r="CMH202" s="20"/>
      <c r="CMI202" s="20"/>
      <c r="CMJ202" s="20"/>
      <c r="CMK202" s="20"/>
      <c r="CML202" s="20"/>
      <c r="CMM202" s="20"/>
      <c r="CMN202" s="20"/>
      <c r="CMO202" s="20"/>
      <c r="CMP202" s="20"/>
      <c r="CMQ202" s="20"/>
      <c r="CMR202" s="20"/>
      <c r="CMS202" s="20"/>
      <c r="CMT202" s="20"/>
      <c r="CMU202" s="20"/>
      <c r="CMV202" s="20"/>
      <c r="CMW202" s="20"/>
      <c r="CMX202" s="20"/>
      <c r="CMY202" s="20"/>
      <c r="CMZ202" s="20"/>
      <c r="CNA202" s="20"/>
      <c r="CNB202" s="20"/>
      <c r="CNC202" s="20"/>
      <c r="CND202" s="20"/>
      <c r="CNE202" s="20"/>
      <c r="CNF202" s="20"/>
      <c r="CNG202" s="20"/>
      <c r="CNH202" s="20"/>
      <c r="CNI202" s="20"/>
      <c r="CNJ202" s="20"/>
      <c r="CNK202" s="20"/>
      <c r="CNL202" s="20"/>
      <c r="CNM202" s="20"/>
      <c r="CNN202" s="20"/>
      <c r="CNO202" s="20"/>
      <c r="CNP202" s="20"/>
      <c r="CNQ202" s="20"/>
      <c r="CNR202" s="20"/>
      <c r="CNS202" s="20"/>
      <c r="CNT202" s="20"/>
      <c r="CNU202" s="20"/>
      <c r="CNV202" s="20"/>
      <c r="CNW202" s="20"/>
      <c r="CNX202" s="20"/>
      <c r="CNY202" s="20"/>
      <c r="CNZ202" s="20"/>
      <c r="COA202" s="20"/>
      <c r="COB202" s="20"/>
      <c r="COC202" s="20"/>
      <c r="COD202" s="20"/>
      <c r="COE202" s="20"/>
      <c r="COF202" s="20"/>
      <c r="COG202" s="20"/>
      <c r="COH202" s="20"/>
      <c r="COI202" s="20"/>
      <c r="COJ202" s="20"/>
      <c r="COK202" s="20"/>
      <c r="COL202" s="20"/>
      <c r="COM202" s="20"/>
      <c r="CON202" s="20"/>
      <c r="COO202" s="20"/>
      <c r="COP202" s="20"/>
      <c r="COQ202" s="20"/>
      <c r="COR202" s="20"/>
      <c r="COS202" s="20"/>
      <c r="COT202" s="20"/>
      <c r="COU202" s="20"/>
      <c r="COV202" s="20"/>
      <c r="COW202" s="20"/>
      <c r="COX202" s="20"/>
      <c r="COY202" s="20"/>
      <c r="COZ202" s="20"/>
      <c r="CPA202" s="20"/>
      <c r="CPB202" s="20"/>
      <c r="CPC202" s="20"/>
      <c r="CPD202" s="20"/>
      <c r="CPE202" s="20"/>
      <c r="CPF202" s="20"/>
      <c r="CPG202" s="20"/>
      <c r="CPH202" s="20"/>
      <c r="CPI202" s="20"/>
      <c r="CPJ202" s="20"/>
      <c r="CPK202" s="20"/>
      <c r="CPL202" s="20"/>
      <c r="CPM202" s="20"/>
      <c r="CPN202" s="20"/>
      <c r="CPO202" s="20"/>
      <c r="CPP202" s="20"/>
      <c r="CPQ202" s="20"/>
      <c r="CPR202" s="20"/>
      <c r="CPS202" s="20"/>
      <c r="CPT202" s="20"/>
      <c r="CPU202" s="20"/>
      <c r="CPV202" s="20"/>
      <c r="CPW202" s="20"/>
      <c r="CPX202" s="20"/>
      <c r="CPY202" s="20"/>
      <c r="CPZ202" s="20"/>
      <c r="CQA202" s="20"/>
      <c r="CQB202" s="20"/>
      <c r="CQC202" s="20"/>
      <c r="CQD202" s="20"/>
      <c r="CQE202" s="20"/>
      <c r="CQF202" s="20"/>
      <c r="CQG202" s="20"/>
      <c r="CQH202" s="20"/>
      <c r="CQI202" s="20"/>
      <c r="CQJ202" s="20"/>
      <c r="CQK202" s="20"/>
      <c r="CQL202" s="20"/>
      <c r="CQM202" s="20"/>
      <c r="CQN202" s="20"/>
      <c r="CQO202" s="20"/>
      <c r="CQP202" s="20"/>
      <c r="CQQ202" s="20"/>
      <c r="CQR202" s="20"/>
      <c r="CQS202" s="20"/>
      <c r="CQT202" s="20"/>
      <c r="CQU202" s="20"/>
      <c r="CQV202" s="20"/>
      <c r="CQW202" s="20"/>
      <c r="CQX202" s="20"/>
      <c r="CQY202" s="20"/>
      <c r="CQZ202" s="20"/>
      <c r="CRA202" s="20"/>
      <c r="CRB202" s="20"/>
      <c r="CRC202" s="20"/>
      <c r="CRD202" s="20"/>
      <c r="CRE202" s="20"/>
      <c r="CRF202" s="20"/>
      <c r="CRG202" s="20"/>
      <c r="CRH202" s="20"/>
      <c r="CRI202" s="20"/>
      <c r="CRJ202" s="20"/>
      <c r="CRK202" s="20"/>
      <c r="CRL202" s="20"/>
      <c r="CRM202" s="20"/>
      <c r="CRN202" s="20"/>
      <c r="CRO202" s="20"/>
      <c r="CRP202" s="20"/>
      <c r="CRQ202" s="20"/>
      <c r="CRR202" s="20"/>
      <c r="CRS202" s="20"/>
      <c r="CRT202" s="20"/>
      <c r="CRU202" s="20"/>
      <c r="CRV202" s="20"/>
      <c r="CRW202" s="20"/>
      <c r="CRX202" s="20"/>
      <c r="CRY202" s="20"/>
      <c r="CRZ202" s="20"/>
      <c r="CSA202" s="20"/>
      <c r="CSB202" s="20"/>
      <c r="CSC202" s="20"/>
      <c r="CSD202" s="20"/>
      <c r="CSE202" s="20"/>
      <c r="CSF202" s="20"/>
      <c r="CSG202" s="20"/>
      <c r="CSH202" s="20"/>
      <c r="CSI202" s="20"/>
      <c r="CSJ202" s="20"/>
      <c r="CSK202" s="20"/>
      <c r="CSL202" s="20"/>
      <c r="CSM202" s="20"/>
      <c r="CSN202" s="20"/>
      <c r="CSO202" s="20"/>
      <c r="CSP202" s="20"/>
      <c r="CSQ202" s="20"/>
      <c r="CSR202" s="20"/>
      <c r="CSS202" s="20"/>
      <c r="CST202" s="20"/>
      <c r="CSU202" s="20"/>
      <c r="CSV202" s="20"/>
      <c r="CSW202" s="20"/>
      <c r="CSX202" s="20"/>
      <c r="CSY202" s="20"/>
      <c r="CSZ202" s="20"/>
      <c r="CTA202" s="20"/>
      <c r="CTB202" s="20"/>
      <c r="CTC202" s="20"/>
      <c r="CTD202" s="20"/>
      <c r="CTE202" s="20"/>
      <c r="CTF202" s="20"/>
      <c r="CTG202" s="20"/>
      <c r="CTH202" s="20"/>
      <c r="CTI202" s="20"/>
      <c r="CTJ202" s="20"/>
      <c r="CTK202" s="20"/>
      <c r="CTL202" s="20"/>
      <c r="CTM202" s="20"/>
      <c r="CTN202" s="20"/>
      <c r="CTO202" s="20"/>
      <c r="CTP202" s="20"/>
      <c r="CTQ202" s="20"/>
      <c r="CTR202" s="20"/>
      <c r="CTS202" s="20"/>
      <c r="CTT202" s="20"/>
      <c r="CTU202" s="20"/>
      <c r="CTV202" s="20"/>
      <c r="CTW202" s="20"/>
      <c r="CTX202" s="20"/>
      <c r="CTY202" s="20"/>
      <c r="CTZ202" s="20"/>
      <c r="CUA202" s="20"/>
      <c r="CUB202" s="20"/>
      <c r="CUC202" s="20"/>
      <c r="CUD202" s="20"/>
      <c r="CUE202" s="20"/>
      <c r="CUF202" s="20"/>
      <c r="CUG202" s="20"/>
      <c r="CUH202" s="20"/>
      <c r="CUI202" s="20"/>
      <c r="CUJ202" s="20"/>
      <c r="CUK202" s="20"/>
      <c r="CUL202" s="20"/>
      <c r="CUM202" s="20"/>
      <c r="CUN202" s="20"/>
      <c r="CUO202" s="20"/>
      <c r="CUP202" s="20"/>
      <c r="CUQ202" s="20"/>
      <c r="CUR202" s="20"/>
      <c r="CUS202" s="20"/>
      <c r="CUT202" s="20"/>
      <c r="CUU202" s="20"/>
      <c r="CUV202" s="20"/>
      <c r="CUW202" s="20"/>
      <c r="CUX202" s="20"/>
      <c r="CUY202" s="20"/>
      <c r="CUZ202" s="20"/>
      <c r="CVA202" s="20"/>
      <c r="CVB202" s="20"/>
      <c r="CVC202" s="20"/>
      <c r="CVD202" s="20"/>
      <c r="CVE202" s="20"/>
      <c r="CVF202" s="20"/>
      <c r="CVG202" s="20"/>
      <c r="CVH202" s="20"/>
      <c r="CVI202" s="20"/>
      <c r="CVJ202" s="20"/>
      <c r="CVK202" s="20"/>
      <c r="CVL202" s="20"/>
      <c r="CVM202" s="20"/>
      <c r="CVN202" s="20"/>
      <c r="CVO202" s="20"/>
      <c r="CVP202" s="20"/>
      <c r="CVQ202" s="20"/>
      <c r="CVR202" s="20"/>
      <c r="CVS202" s="20"/>
      <c r="CVT202" s="20"/>
      <c r="CVU202" s="20"/>
      <c r="CVV202" s="20"/>
      <c r="CVW202" s="20"/>
      <c r="CVX202" s="20"/>
      <c r="CVY202" s="20"/>
      <c r="CVZ202" s="20"/>
      <c r="CWA202" s="20"/>
      <c r="CWB202" s="20"/>
      <c r="CWC202" s="20"/>
      <c r="CWD202" s="20"/>
      <c r="CWE202" s="20"/>
      <c r="CWF202" s="20"/>
      <c r="CWG202" s="20"/>
      <c r="CWH202" s="20"/>
      <c r="CWI202" s="20"/>
      <c r="CWJ202" s="20"/>
      <c r="CWK202" s="20"/>
      <c r="CWL202" s="20"/>
      <c r="CWM202" s="20"/>
      <c r="CWN202" s="20"/>
      <c r="CWO202" s="20"/>
      <c r="CWP202" s="20"/>
      <c r="CWQ202" s="20"/>
      <c r="CWR202" s="20"/>
      <c r="CWS202" s="20"/>
      <c r="CWT202" s="20"/>
      <c r="CWU202" s="20"/>
      <c r="CWV202" s="20"/>
      <c r="CWW202" s="20"/>
      <c r="CWX202" s="20"/>
      <c r="CWY202" s="20"/>
      <c r="CWZ202" s="20"/>
      <c r="CXA202" s="20"/>
      <c r="CXB202" s="20"/>
      <c r="CXC202" s="20"/>
      <c r="CXD202" s="20"/>
      <c r="CXE202" s="20"/>
      <c r="CXF202" s="20"/>
      <c r="CXG202" s="20"/>
      <c r="CXH202" s="20"/>
      <c r="CXI202" s="20"/>
      <c r="CXJ202" s="20"/>
      <c r="CXK202" s="20"/>
      <c r="CXL202" s="20"/>
      <c r="CXM202" s="20"/>
      <c r="CXN202" s="20"/>
      <c r="CXO202" s="20"/>
      <c r="CXP202" s="20"/>
      <c r="CXQ202" s="20"/>
      <c r="CXR202" s="20"/>
      <c r="CXS202" s="20"/>
      <c r="CXT202" s="20"/>
      <c r="CXU202" s="20"/>
      <c r="CXV202" s="20"/>
      <c r="CXW202" s="20"/>
      <c r="CXX202" s="20"/>
      <c r="CXY202" s="20"/>
      <c r="CXZ202" s="20"/>
      <c r="CYA202" s="20"/>
      <c r="CYB202" s="20"/>
      <c r="CYC202" s="20"/>
      <c r="CYD202" s="20"/>
      <c r="CYE202" s="20"/>
      <c r="CYF202" s="20"/>
      <c r="CYG202" s="20"/>
      <c r="CYH202" s="20"/>
      <c r="CYI202" s="20"/>
      <c r="CYJ202" s="20"/>
      <c r="CYK202" s="20"/>
      <c r="CYL202" s="20"/>
      <c r="CYM202" s="20"/>
      <c r="CYN202" s="20"/>
      <c r="CYO202" s="20"/>
      <c r="CYP202" s="20"/>
      <c r="CYQ202" s="20"/>
      <c r="CYR202" s="20"/>
      <c r="CYS202" s="20"/>
      <c r="CYT202" s="20"/>
      <c r="CYU202" s="20"/>
      <c r="CYV202" s="20"/>
      <c r="CYW202" s="20"/>
      <c r="CYX202" s="20"/>
      <c r="CYY202" s="20"/>
      <c r="CYZ202" s="20"/>
      <c r="CZA202" s="20"/>
      <c r="CZB202" s="20"/>
      <c r="CZC202" s="20"/>
      <c r="CZD202" s="20"/>
      <c r="CZE202" s="20"/>
      <c r="CZF202" s="20"/>
      <c r="CZG202" s="20"/>
      <c r="CZH202" s="20"/>
      <c r="CZI202" s="20"/>
      <c r="CZJ202" s="20"/>
      <c r="CZK202" s="20"/>
      <c r="CZL202" s="20"/>
      <c r="CZM202" s="20"/>
      <c r="CZN202" s="20"/>
      <c r="CZO202" s="20"/>
      <c r="CZP202" s="20"/>
      <c r="CZQ202" s="20"/>
      <c r="CZR202" s="20"/>
      <c r="CZS202" s="20"/>
      <c r="CZT202" s="20"/>
      <c r="CZU202" s="20"/>
      <c r="CZV202" s="20"/>
      <c r="CZW202" s="20"/>
      <c r="CZX202" s="20"/>
      <c r="CZY202" s="20"/>
      <c r="CZZ202" s="20"/>
      <c r="DAA202" s="20"/>
      <c r="DAB202" s="20"/>
      <c r="DAC202" s="20"/>
      <c r="DAD202" s="20"/>
      <c r="DAE202" s="20"/>
      <c r="DAF202" s="20"/>
      <c r="DAG202" s="20"/>
      <c r="DAH202" s="20"/>
      <c r="DAI202" s="20"/>
      <c r="DAJ202" s="20"/>
      <c r="DAK202" s="20"/>
      <c r="DAL202" s="20"/>
      <c r="DAM202" s="20"/>
      <c r="DAN202" s="20"/>
      <c r="DAO202" s="20"/>
      <c r="DAP202" s="20"/>
      <c r="DAQ202" s="20"/>
      <c r="DAR202" s="20"/>
      <c r="DAS202" s="20"/>
      <c r="DAT202" s="20"/>
      <c r="DAU202" s="20"/>
      <c r="DAV202" s="20"/>
      <c r="DAW202" s="20"/>
      <c r="DAX202" s="20"/>
      <c r="DAY202" s="20"/>
      <c r="DAZ202" s="20"/>
      <c r="DBA202" s="20"/>
      <c r="DBB202" s="20"/>
      <c r="DBC202" s="20"/>
      <c r="DBD202" s="20"/>
      <c r="DBE202" s="20"/>
      <c r="DBF202" s="20"/>
      <c r="DBG202" s="20"/>
      <c r="DBH202" s="20"/>
      <c r="DBI202" s="20"/>
      <c r="DBJ202" s="20"/>
      <c r="DBK202" s="20"/>
      <c r="DBL202" s="20"/>
      <c r="DBM202" s="20"/>
      <c r="DBN202" s="20"/>
      <c r="DBO202" s="20"/>
      <c r="DBP202" s="20"/>
      <c r="DBQ202" s="20"/>
      <c r="DBR202" s="20"/>
      <c r="DBS202" s="20"/>
      <c r="DBT202" s="20"/>
      <c r="DBU202" s="20"/>
      <c r="DBV202" s="20"/>
      <c r="DBW202" s="20"/>
      <c r="DBX202" s="20"/>
      <c r="DBY202" s="20"/>
      <c r="DBZ202" s="20"/>
      <c r="DCA202" s="20"/>
      <c r="DCB202" s="20"/>
      <c r="DCC202" s="20"/>
      <c r="DCD202" s="20"/>
      <c r="DCE202" s="20"/>
      <c r="DCF202" s="20"/>
      <c r="DCG202" s="20"/>
      <c r="DCH202" s="20"/>
      <c r="DCI202" s="20"/>
      <c r="DCJ202" s="20"/>
      <c r="DCK202" s="20"/>
      <c r="DCL202" s="20"/>
      <c r="DCM202" s="20"/>
      <c r="DCN202" s="20"/>
      <c r="DCO202" s="20"/>
      <c r="DCP202" s="20"/>
      <c r="DCQ202" s="20"/>
      <c r="DCR202" s="20"/>
      <c r="DCS202" s="20"/>
      <c r="DCT202" s="20"/>
      <c r="DCU202" s="20"/>
      <c r="DCV202" s="20"/>
      <c r="DCW202" s="20"/>
      <c r="DCX202" s="20"/>
      <c r="DCY202" s="20"/>
      <c r="DCZ202" s="20"/>
      <c r="DDA202" s="20"/>
      <c r="DDB202" s="20"/>
      <c r="DDC202" s="20"/>
      <c r="DDD202" s="20"/>
      <c r="DDE202" s="20"/>
      <c r="DDF202" s="20"/>
      <c r="DDG202" s="20"/>
      <c r="DDH202" s="20"/>
      <c r="DDI202" s="20"/>
      <c r="DDJ202" s="20"/>
      <c r="DDK202" s="20"/>
      <c r="DDL202" s="20"/>
      <c r="DDM202" s="20"/>
      <c r="DDN202" s="20"/>
      <c r="DDO202" s="20"/>
      <c r="DDP202" s="20"/>
      <c r="DDQ202" s="20"/>
      <c r="DDR202" s="20"/>
      <c r="DDS202" s="20"/>
      <c r="DDT202" s="20"/>
      <c r="DDU202" s="20"/>
      <c r="DDV202" s="20"/>
      <c r="DDW202" s="20"/>
      <c r="DDX202" s="20"/>
      <c r="DDY202" s="20"/>
      <c r="DDZ202" s="20"/>
      <c r="DEA202" s="20"/>
      <c r="DEB202" s="20"/>
      <c r="DEC202" s="20"/>
      <c r="DED202" s="20"/>
      <c r="DEE202" s="20"/>
      <c r="DEF202" s="20"/>
      <c r="DEG202" s="20"/>
      <c r="DEH202" s="20"/>
      <c r="DEI202" s="20"/>
      <c r="DEJ202" s="20"/>
      <c r="DEK202" s="20"/>
      <c r="DEL202" s="20"/>
      <c r="DEM202" s="20"/>
      <c r="DEN202" s="20"/>
      <c r="DEO202" s="20"/>
      <c r="DEP202" s="20"/>
      <c r="DEQ202" s="20"/>
      <c r="DER202" s="20"/>
      <c r="DES202" s="20"/>
      <c r="DET202" s="20"/>
      <c r="DEU202" s="20"/>
      <c r="DEV202" s="20"/>
      <c r="DEW202" s="20"/>
      <c r="DEX202" s="20"/>
      <c r="DEY202" s="20"/>
      <c r="DEZ202" s="20"/>
      <c r="DFA202" s="20"/>
      <c r="DFB202" s="20"/>
      <c r="DFC202" s="20"/>
      <c r="DFD202" s="20"/>
      <c r="DFE202" s="20"/>
      <c r="DFF202" s="20"/>
      <c r="DFG202" s="20"/>
      <c r="DFH202" s="20"/>
      <c r="DFI202" s="20"/>
      <c r="DFJ202" s="20"/>
      <c r="DFK202" s="20"/>
      <c r="DFL202" s="20"/>
      <c r="DFM202" s="20"/>
      <c r="DFN202" s="20"/>
      <c r="DFO202" s="20"/>
      <c r="DFP202" s="20"/>
      <c r="DFQ202" s="20"/>
      <c r="DFR202" s="20"/>
      <c r="DFS202" s="20"/>
      <c r="DFT202" s="20"/>
      <c r="DFU202" s="20"/>
      <c r="DFV202" s="20"/>
      <c r="DFW202" s="20"/>
      <c r="DFX202" s="20"/>
      <c r="DFY202" s="20"/>
      <c r="DFZ202" s="20"/>
      <c r="DGA202" s="20"/>
      <c r="DGB202" s="20"/>
      <c r="DGC202" s="20"/>
      <c r="DGD202" s="20"/>
      <c r="DGE202" s="20"/>
      <c r="DGF202" s="20"/>
      <c r="DGG202" s="20"/>
      <c r="DGH202" s="20"/>
      <c r="DGI202" s="20"/>
      <c r="DGJ202" s="20"/>
      <c r="DGK202" s="20"/>
      <c r="DGL202" s="20"/>
      <c r="DGM202" s="20"/>
      <c r="DGN202" s="20"/>
      <c r="DGO202" s="20"/>
      <c r="DGP202" s="20"/>
      <c r="DGQ202" s="20"/>
      <c r="DGR202" s="20"/>
      <c r="DGS202" s="20"/>
      <c r="DGT202" s="20"/>
      <c r="DGU202" s="20"/>
      <c r="DGV202" s="20"/>
      <c r="DGW202" s="20"/>
      <c r="DGX202" s="20"/>
      <c r="DGY202" s="20"/>
      <c r="DGZ202" s="20"/>
      <c r="DHA202" s="20"/>
      <c r="DHB202" s="20"/>
      <c r="DHC202" s="20"/>
      <c r="DHD202" s="20"/>
      <c r="DHE202" s="20"/>
      <c r="DHF202" s="20"/>
      <c r="DHG202" s="20"/>
      <c r="DHH202" s="20"/>
      <c r="DHI202" s="20"/>
      <c r="DHJ202" s="20"/>
      <c r="DHK202" s="20"/>
      <c r="DHL202" s="20"/>
      <c r="DHM202" s="20"/>
      <c r="DHN202" s="20"/>
      <c r="DHO202" s="20"/>
      <c r="DHP202" s="20"/>
      <c r="DHQ202" s="20"/>
      <c r="DHR202" s="20"/>
      <c r="DHS202" s="20"/>
      <c r="DHT202" s="20"/>
      <c r="DHU202" s="20"/>
      <c r="DHV202" s="20"/>
      <c r="DHW202" s="20"/>
      <c r="DHX202" s="20"/>
      <c r="DHY202" s="20"/>
      <c r="DHZ202" s="20"/>
      <c r="DIA202" s="20"/>
      <c r="DIB202" s="20"/>
      <c r="DIC202" s="20"/>
      <c r="DID202" s="20"/>
      <c r="DIE202" s="20"/>
      <c r="DIF202" s="20"/>
      <c r="DIG202" s="20"/>
      <c r="DIH202" s="20"/>
      <c r="DII202" s="20"/>
      <c r="DIJ202" s="20"/>
      <c r="DIK202" s="20"/>
      <c r="DIL202" s="20"/>
      <c r="DIM202" s="20"/>
      <c r="DIN202" s="20"/>
      <c r="DIO202" s="20"/>
      <c r="DIP202" s="20"/>
      <c r="DIQ202" s="20"/>
      <c r="DIR202" s="20"/>
      <c r="DIS202" s="20"/>
      <c r="DIT202" s="20"/>
      <c r="DIU202" s="20"/>
      <c r="DIV202" s="20"/>
      <c r="DIW202" s="20"/>
      <c r="DIX202" s="20"/>
      <c r="DIY202" s="20"/>
      <c r="DIZ202" s="20"/>
      <c r="DJA202" s="20"/>
      <c r="DJB202" s="20"/>
      <c r="DJC202" s="20"/>
      <c r="DJD202" s="20"/>
      <c r="DJE202" s="20"/>
      <c r="DJF202" s="20"/>
      <c r="DJG202" s="20"/>
      <c r="DJH202" s="20"/>
      <c r="DJI202" s="20"/>
      <c r="DJJ202" s="20"/>
      <c r="DJK202" s="20"/>
      <c r="DJL202" s="20"/>
      <c r="DJM202" s="20"/>
      <c r="DJN202" s="20"/>
      <c r="DJO202" s="20"/>
      <c r="DJP202" s="20"/>
      <c r="DJQ202" s="20"/>
      <c r="DJR202" s="20"/>
      <c r="DJS202" s="20"/>
      <c r="DJT202" s="20"/>
      <c r="DJU202" s="20"/>
      <c r="DJV202" s="20"/>
      <c r="DJW202" s="20"/>
      <c r="DJX202" s="20"/>
      <c r="DJY202" s="20"/>
      <c r="DJZ202" s="20"/>
      <c r="DKA202" s="20"/>
      <c r="DKB202" s="20"/>
      <c r="DKC202" s="20"/>
      <c r="DKD202" s="20"/>
      <c r="DKE202" s="20"/>
      <c r="DKF202" s="20"/>
      <c r="DKG202" s="20"/>
      <c r="DKH202" s="20"/>
      <c r="DKI202" s="20"/>
      <c r="DKJ202" s="20"/>
      <c r="DKK202" s="20"/>
      <c r="DKL202" s="20"/>
      <c r="DKM202" s="20"/>
      <c r="DKN202" s="20"/>
      <c r="DKO202" s="20"/>
      <c r="DKP202" s="20"/>
      <c r="DKQ202" s="20"/>
      <c r="DKR202" s="20"/>
      <c r="DKS202" s="20"/>
      <c r="DKT202" s="20"/>
      <c r="DKU202" s="20"/>
      <c r="DKV202" s="20"/>
      <c r="DKW202" s="20"/>
      <c r="DKX202" s="20"/>
      <c r="DKY202" s="20"/>
      <c r="DKZ202" s="20"/>
      <c r="DLA202" s="20"/>
      <c r="DLB202" s="20"/>
      <c r="DLC202" s="20"/>
      <c r="DLD202" s="20"/>
      <c r="DLE202" s="20"/>
      <c r="DLF202" s="20"/>
      <c r="DLG202" s="20"/>
      <c r="DLH202" s="20"/>
      <c r="DLI202" s="20"/>
      <c r="DLJ202" s="20"/>
      <c r="DLK202" s="20"/>
      <c r="DLL202" s="20"/>
      <c r="DLM202" s="20"/>
      <c r="DLN202" s="20"/>
      <c r="DLO202" s="20"/>
      <c r="DLP202" s="20"/>
      <c r="DLQ202" s="20"/>
      <c r="DLR202" s="20"/>
      <c r="DLS202" s="20"/>
      <c r="DLT202" s="20"/>
      <c r="DLU202" s="20"/>
      <c r="DLV202" s="20"/>
      <c r="DLW202" s="20"/>
      <c r="DLX202" s="20"/>
      <c r="DLY202" s="20"/>
      <c r="DLZ202" s="20"/>
      <c r="DMA202" s="20"/>
      <c r="DMB202" s="20"/>
      <c r="DMC202" s="20"/>
      <c r="DMD202" s="20"/>
      <c r="DME202" s="20"/>
      <c r="DMF202" s="20"/>
      <c r="DMG202" s="20"/>
      <c r="DMH202" s="20"/>
      <c r="DMI202" s="20"/>
      <c r="DMJ202" s="20"/>
      <c r="DMK202" s="20"/>
      <c r="DML202" s="20"/>
      <c r="DMM202" s="20"/>
      <c r="DMN202" s="20"/>
      <c r="DMO202" s="20"/>
      <c r="DMP202" s="20"/>
      <c r="DMQ202" s="20"/>
      <c r="DMR202" s="20"/>
      <c r="DMS202" s="20"/>
      <c r="DMT202" s="20"/>
      <c r="DMU202" s="20"/>
      <c r="DMV202" s="20"/>
      <c r="DMW202" s="20"/>
      <c r="DMX202" s="20"/>
      <c r="DMY202" s="20"/>
      <c r="DMZ202" s="20"/>
      <c r="DNA202" s="20"/>
      <c r="DNB202" s="20"/>
      <c r="DNC202" s="20"/>
      <c r="DND202" s="20"/>
      <c r="DNE202" s="20"/>
      <c r="DNF202" s="20"/>
      <c r="DNG202" s="20"/>
      <c r="DNH202" s="20"/>
      <c r="DNI202" s="20"/>
      <c r="DNJ202" s="20"/>
      <c r="DNK202" s="20"/>
      <c r="DNL202" s="20"/>
      <c r="DNM202" s="20"/>
      <c r="DNN202" s="20"/>
      <c r="DNO202" s="20"/>
      <c r="DNP202" s="20"/>
      <c r="DNQ202" s="20"/>
      <c r="DNR202" s="20"/>
      <c r="DNS202" s="20"/>
      <c r="DNT202" s="20"/>
      <c r="DNU202" s="20"/>
      <c r="DNV202" s="20"/>
      <c r="DNW202" s="20"/>
      <c r="DNX202" s="20"/>
      <c r="DNY202" s="20"/>
      <c r="DNZ202" s="20"/>
      <c r="DOA202" s="20"/>
      <c r="DOB202" s="20"/>
      <c r="DOC202" s="20"/>
      <c r="DOD202" s="20"/>
      <c r="DOE202" s="20"/>
      <c r="DOF202" s="20"/>
      <c r="DOG202" s="20"/>
      <c r="DOH202" s="20"/>
      <c r="DOI202" s="20"/>
      <c r="DOJ202" s="20"/>
      <c r="DOK202" s="20"/>
      <c r="DOL202" s="20"/>
      <c r="DOM202" s="20"/>
      <c r="DON202" s="20"/>
      <c r="DOO202" s="20"/>
      <c r="DOP202" s="20"/>
      <c r="DOQ202" s="20"/>
      <c r="DOR202" s="20"/>
      <c r="DOS202" s="20"/>
      <c r="DOT202" s="20"/>
      <c r="DOU202" s="20"/>
      <c r="DOV202" s="20"/>
      <c r="DOW202" s="20"/>
      <c r="DOX202" s="20"/>
      <c r="DOY202" s="20"/>
      <c r="DOZ202" s="20"/>
      <c r="DPA202" s="20"/>
      <c r="DPB202" s="20"/>
      <c r="DPC202" s="20"/>
      <c r="DPD202" s="20"/>
      <c r="DPE202" s="20"/>
      <c r="DPF202" s="20"/>
      <c r="DPG202" s="20"/>
      <c r="DPH202" s="20"/>
      <c r="DPI202" s="20"/>
      <c r="DPJ202" s="20"/>
      <c r="DPK202" s="20"/>
      <c r="DPL202" s="20"/>
      <c r="DPM202" s="20"/>
      <c r="DPN202" s="20"/>
      <c r="DPO202" s="20"/>
      <c r="DPP202" s="20"/>
      <c r="DPQ202" s="20"/>
      <c r="DPR202" s="20"/>
      <c r="DPS202" s="20"/>
      <c r="DPT202" s="20"/>
      <c r="DPU202" s="20"/>
      <c r="DPV202" s="20"/>
      <c r="DPW202" s="20"/>
      <c r="DPX202" s="20"/>
      <c r="DPY202" s="20"/>
      <c r="DPZ202" s="20"/>
      <c r="DQA202" s="20"/>
      <c r="DQB202" s="20"/>
      <c r="DQC202" s="20"/>
      <c r="DQD202" s="20"/>
      <c r="DQE202" s="20"/>
      <c r="DQF202" s="20"/>
      <c r="DQG202" s="20"/>
      <c r="DQH202" s="20"/>
      <c r="DQI202" s="20"/>
      <c r="DQJ202" s="20"/>
      <c r="DQK202" s="20"/>
      <c r="DQL202" s="20"/>
      <c r="DQM202" s="20"/>
      <c r="DQN202" s="20"/>
      <c r="DQO202" s="20"/>
      <c r="DQP202" s="20"/>
      <c r="DQQ202" s="20"/>
      <c r="DQR202" s="20"/>
      <c r="DQS202" s="20"/>
      <c r="DQT202" s="20"/>
      <c r="DQU202" s="20"/>
      <c r="DQV202" s="20"/>
      <c r="DQW202" s="20"/>
      <c r="DQX202" s="20"/>
      <c r="DQY202" s="20"/>
      <c r="DQZ202" s="20"/>
      <c r="DRA202" s="20"/>
      <c r="DRB202" s="20"/>
      <c r="DRC202" s="20"/>
      <c r="DRD202" s="20"/>
      <c r="DRE202" s="20"/>
      <c r="DRF202" s="20"/>
      <c r="DRG202" s="20"/>
      <c r="DRH202" s="20"/>
      <c r="DRI202" s="20"/>
      <c r="DRJ202" s="20"/>
      <c r="DRK202" s="20"/>
      <c r="DRL202" s="20"/>
      <c r="DRM202" s="20"/>
      <c r="DRN202" s="20"/>
      <c r="DRO202" s="20"/>
      <c r="DRP202" s="20"/>
      <c r="DRQ202" s="20"/>
      <c r="DRR202" s="20"/>
      <c r="DRS202" s="20"/>
      <c r="DRT202" s="20"/>
      <c r="DRU202" s="20"/>
      <c r="DRV202" s="20"/>
      <c r="DRW202" s="20"/>
      <c r="DRX202" s="20"/>
      <c r="DRY202" s="20"/>
      <c r="DRZ202" s="20"/>
      <c r="DSA202" s="20"/>
      <c r="DSB202" s="20"/>
      <c r="DSC202" s="20"/>
      <c r="DSD202" s="20"/>
      <c r="DSE202" s="20"/>
      <c r="DSF202" s="20"/>
      <c r="DSG202" s="20"/>
      <c r="DSH202" s="20"/>
      <c r="DSI202" s="20"/>
      <c r="DSJ202" s="20"/>
      <c r="DSK202" s="20"/>
      <c r="DSL202" s="20"/>
      <c r="DSM202" s="20"/>
      <c r="DSN202" s="20"/>
      <c r="DSO202" s="20"/>
      <c r="DSP202" s="20"/>
      <c r="DSQ202" s="20"/>
      <c r="DSR202" s="20"/>
      <c r="DSS202" s="20"/>
      <c r="DST202" s="20"/>
      <c r="DSU202" s="20"/>
      <c r="DSV202" s="20"/>
      <c r="DSW202" s="20"/>
      <c r="DSX202" s="20"/>
      <c r="DSY202" s="20"/>
      <c r="DSZ202" s="20"/>
      <c r="DTA202" s="20"/>
      <c r="DTB202" s="20"/>
      <c r="DTC202" s="20"/>
      <c r="DTD202" s="20"/>
      <c r="DTE202" s="20"/>
      <c r="DTF202" s="20"/>
      <c r="DTG202" s="20"/>
      <c r="DTH202" s="20"/>
      <c r="DTI202" s="20"/>
      <c r="DTJ202" s="20"/>
      <c r="DTK202" s="20"/>
      <c r="DTL202" s="20"/>
      <c r="DTM202" s="20"/>
      <c r="DTN202" s="20"/>
      <c r="DTO202" s="20"/>
      <c r="DTP202" s="20"/>
      <c r="DTQ202" s="20"/>
      <c r="DTR202" s="20"/>
      <c r="DTS202" s="20"/>
      <c r="DTT202" s="20"/>
      <c r="DTU202" s="20"/>
      <c r="DTV202" s="20"/>
      <c r="DTW202" s="20"/>
      <c r="DTX202" s="20"/>
      <c r="DTY202" s="20"/>
      <c r="DTZ202" s="20"/>
      <c r="DUA202" s="20"/>
      <c r="DUB202" s="20"/>
      <c r="DUC202" s="20"/>
      <c r="DUD202" s="20"/>
      <c r="DUE202" s="20"/>
      <c r="DUF202" s="20"/>
      <c r="DUG202" s="20"/>
      <c r="DUH202" s="20"/>
      <c r="DUI202" s="20"/>
      <c r="DUJ202" s="20"/>
      <c r="DUK202" s="20"/>
      <c r="DUL202" s="20"/>
      <c r="DUM202" s="20"/>
      <c r="DUN202" s="20"/>
      <c r="DUO202" s="20"/>
      <c r="DUP202" s="20"/>
      <c r="DUQ202" s="20"/>
      <c r="DUR202" s="20"/>
      <c r="DUS202" s="20"/>
      <c r="DUT202" s="20"/>
      <c r="DUU202" s="20"/>
      <c r="DUV202" s="20"/>
      <c r="DUW202" s="20"/>
      <c r="DUX202" s="20"/>
      <c r="DUY202" s="20"/>
      <c r="DUZ202" s="20"/>
      <c r="DVA202" s="20"/>
      <c r="DVB202" s="20"/>
      <c r="DVC202" s="20"/>
      <c r="DVD202" s="20"/>
      <c r="DVE202" s="20"/>
      <c r="DVF202" s="20"/>
      <c r="DVG202" s="20"/>
      <c r="DVH202" s="20"/>
      <c r="DVI202" s="20"/>
      <c r="DVJ202" s="20"/>
      <c r="DVK202" s="20"/>
      <c r="DVL202" s="20"/>
      <c r="DVM202" s="20"/>
      <c r="DVN202" s="20"/>
      <c r="DVO202" s="20"/>
      <c r="DVP202" s="20"/>
      <c r="DVQ202" s="20"/>
      <c r="DVR202" s="20"/>
      <c r="DVS202" s="20"/>
      <c r="DVT202" s="20"/>
      <c r="DVU202" s="20"/>
      <c r="DVV202" s="20"/>
      <c r="DVW202" s="20"/>
      <c r="DVX202" s="20"/>
      <c r="DVY202" s="20"/>
      <c r="DVZ202" s="20"/>
      <c r="DWA202" s="20"/>
      <c r="DWB202" s="20"/>
      <c r="DWC202" s="20"/>
      <c r="DWD202" s="20"/>
      <c r="DWE202" s="20"/>
      <c r="DWF202" s="20"/>
      <c r="DWG202" s="20"/>
      <c r="DWH202" s="20"/>
      <c r="DWI202" s="20"/>
      <c r="DWJ202" s="20"/>
      <c r="DWK202" s="20"/>
      <c r="DWL202" s="20"/>
      <c r="DWM202" s="20"/>
      <c r="DWN202" s="20"/>
      <c r="DWO202" s="20"/>
      <c r="DWP202" s="20"/>
      <c r="DWQ202" s="20"/>
      <c r="DWR202" s="20"/>
      <c r="DWS202" s="20"/>
      <c r="DWT202" s="20"/>
      <c r="DWU202" s="20"/>
      <c r="DWV202" s="20"/>
      <c r="DWW202" s="20"/>
      <c r="DWX202" s="20"/>
      <c r="DWY202" s="20"/>
      <c r="DWZ202" s="20"/>
      <c r="DXA202" s="20"/>
      <c r="DXB202" s="20"/>
      <c r="DXC202" s="20"/>
      <c r="DXD202" s="20"/>
      <c r="DXE202" s="20"/>
      <c r="DXF202" s="20"/>
      <c r="DXG202" s="20"/>
      <c r="DXH202" s="20"/>
      <c r="DXI202" s="20"/>
      <c r="DXJ202" s="20"/>
      <c r="DXK202" s="20"/>
      <c r="DXL202" s="20"/>
      <c r="DXM202" s="20"/>
      <c r="DXN202" s="20"/>
      <c r="DXO202" s="20"/>
      <c r="DXP202" s="20"/>
      <c r="DXQ202" s="20"/>
      <c r="DXR202" s="20"/>
      <c r="DXS202" s="20"/>
      <c r="DXT202" s="20"/>
      <c r="DXU202" s="20"/>
      <c r="DXV202" s="20"/>
      <c r="DXW202" s="20"/>
      <c r="DXX202" s="20"/>
      <c r="DXY202" s="20"/>
      <c r="DXZ202" s="20"/>
      <c r="DYA202" s="20"/>
      <c r="DYB202" s="20"/>
      <c r="DYC202" s="20"/>
      <c r="DYD202" s="20"/>
      <c r="DYE202" s="20"/>
      <c r="DYF202" s="20"/>
      <c r="DYG202" s="20"/>
      <c r="DYH202" s="20"/>
      <c r="DYI202" s="20"/>
      <c r="DYJ202" s="20"/>
      <c r="DYK202" s="20"/>
      <c r="DYL202" s="20"/>
      <c r="DYM202" s="20"/>
      <c r="DYN202" s="20"/>
      <c r="DYO202" s="20"/>
      <c r="DYP202" s="20"/>
      <c r="DYQ202" s="20"/>
      <c r="DYR202" s="20"/>
      <c r="DYS202" s="20"/>
      <c r="DYT202" s="20"/>
      <c r="DYU202" s="20"/>
      <c r="DYV202" s="20"/>
      <c r="DYW202" s="20"/>
      <c r="DYX202" s="20"/>
      <c r="DYY202" s="20"/>
      <c r="DYZ202" s="20"/>
      <c r="DZA202" s="20"/>
      <c r="DZB202" s="20"/>
      <c r="DZC202" s="20"/>
      <c r="DZD202" s="20"/>
      <c r="DZE202" s="20"/>
      <c r="DZF202" s="20"/>
      <c r="DZG202" s="20"/>
      <c r="DZH202" s="20"/>
      <c r="DZI202" s="20"/>
      <c r="DZJ202" s="20"/>
      <c r="DZK202" s="20"/>
      <c r="DZL202" s="20"/>
      <c r="DZM202" s="20"/>
      <c r="DZN202" s="20"/>
      <c r="DZO202" s="20"/>
      <c r="DZP202" s="20"/>
      <c r="DZQ202" s="20"/>
      <c r="DZR202" s="20"/>
      <c r="DZS202" s="20"/>
      <c r="DZT202" s="20"/>
      <c r="DZU202" s="20"/>
      <c r="DZV202" s="20"/>
      <c r="DZW202" s="20"/>
      <c r="DZX202" s="20"/>
      <c r="DZY202" s="20"/>
      <c r="DZZ202" s="20"/>
      <c r="EAA202" s="20"/>
      <c r="EAB202" s="20"/>
      <c r="EAC202" s="20"/>
      <c r="EAD202" s="20"/>
      <c r="EAE202" s="20"/>
      <c r="EAF202" s="20"/>
      <c r="EAG202" s="20"/>
      <c r="EAH202" s="20"/>
      <c r="EAI202" s="20"/>
      <c r="EAJ202" s="20"/>
      <c r="EAK202" s="20"/>
      <c r="EAL202" s="20"/>
      <c r="EAM202" s="20"/>
      <c r="EAN202" s="20"/>
      <c r="EAO202" s="20"/>
      <c r="EAP202" s="20"/>
      <c r="EAQ202" s="20"/>
      <c r="EAR202" s="20"/>
      <c r="EAS202" s="20"/>
      <c r="EAT202" s="20"/>
      <c r="EAU202" s="20"/>
      <c r="EAV202" s="20"/>
      <c r="EAW202" s="20"/>
      <c r="EAX202" s="20"/>
      <c r="EAY202" s="20"/>
      <c r="EAZ202" s="20"/>
      <c r="EBA202" s="20"/>
      <c r="EBB202" s="20"/>
      <c r="EBC202" s="20"/>
      <c r="EBD202" s="20"/>
      <c r="EBE202" s="20"/>
      <c r="EBF202" s="20"/>
      <c r="EBG202" s="20"/>
      <c r="EBH202" s="20"/>
      <c r="EBI202" s="20"/>
      <c r="EBJ202" s="20"/>
      <c r="EBK202" s="20"/>
      <c r="EBL202" s="20"/>
      <c r="EBM202" s="20"/>
      <c r="EBN202" s="20"/>
      <c r="EBO202" s="20"/>
      <c r="EBP202" s="20"/>
      <c r="EBQ202" s="20"/>
      <c r="EBR202" s="20"/>
      <c r="EBS202" s="20"/>
      <c r="EBT202" s="20"/>
      <c r="EBU202" s="20"/>
      <c r="EBV202" s="20"/>
      <c r="EBW202" s="20"/>
      <c r="EBX202" s="20"/>
      <c r="EBY202" s="20"/>
      <c r="EBZ202" s="20"/>
      <c r="ECA202" s="20"/>
      <c r="ECB202" s="20"/>
      <c r="ECC202" s="20"/>
      <c r="ECD202" s="20"/>
      <c r="ECE202" s="20"/>
      <c r="ECF202" s="20"/>
      <c r="ECG202" s="20"/>
      <c r="ECH202" s="20"/>
      <c r="ECI202" s="20"/>
      <c r="ECJ202" s="20"/>
      <c r="ECK202" s="20"/>
      <c r="ECL202" s="20"/>
      <c r="ECM202" s="20"/>
      <c r="ECN202" s="20"/>
      <c r="ECO202" s="20"/>
      <c r="ECP202" s="20"/>
      <c r="ECQ202" s="20"/>
      <c r="ECR202" s="20"/>
      <c r="ECS202" s="20"/>
      <c r="ECT202" s="20"/>
      <c r="ECU202" s="20"/>
      <c r="ECV202" s="20"/>
      <c r="ECW202" s="20"/>
      <c r="ECX202" s="20"/>
      <c r="ECY202" s="20"/>
      <c r="ECZ202" s="20"/>
      <c r="EDA202" s="20"/>
      <c r="EDB202" s="20"/>
      <c r="EDC202" s="20"/>
      <c r="EDD202" s="20"/>
      <c r="EDE202" s="20"/>
      <c r="EDF202" s="20"/>
      <c r="EDG202" s="20"/>
      <c r="EDH202" s="20"/>
      <c r="EDI202" s="20"/>
      <c r="EDJ202" s="20"/>
      <c r="EDK202" s="20"/>
      <c r="EDL202" s="20"/>
      <c r="EDM202" s="20"/>
      <c r="EDN202" s="20"/>
      <c r="EDO202" s="20"/>
      <c r="EDP202" s="20"/>
      <c r="EDQ202" s="20"/>
      <c r="EDR202" s="20"/>
      <c r="EDS202" s="20"/>
      <c r="EDT202" s="20"/>
      <c r="EDU202" s="20"/>
      <c r="EDV202" s="20"/>
      <c r="EDW202" s="20"/>
      <c r="EDX202" s="20"/>
      <c r="EDY202" s="20"/>
      <c r="EDZ202" s="20"/>
      <c r="EEA202" s="20"/>
      <c r="EEB202" s="20"/>
      <c r="EEC202" s="20"/>
      <c r="EED202" s="20"/>
      <c r="EEE202" s="20"/>
      <c r="EEF202" s="20"/>
      <c r="EEG202" s="20"/>
      <c r="EEH202" s="20"/>
      <c r="EEI202" s="20"/>
      <c r="EEJ202" s="20"/>
      <c r="EEK202" s="20"/>
      <c r="EEL202" s="20"/>
      <c r="EEM202" s="20"/>
      <c r="EEN202" s="20"/>
      <c r="EEO202" s="20"/>
      <c r="EEP202" s="20"/>
      <c r="EEQ202" s="20"/>
      <c r="EER202" s="20"/>
      <c r="EES202" s="20"/>
      <c r="EET202" s="20"/>
      <c r="EEU202" s="20"/>
      <c r="EEV202" s="20"/>
      <c r="EEW202" s="20"/>
      <c r="EEX202" s="20"/>
      <c r="EEY202" s="20"/>
      <c r="EEZ202" s="20"/>
      <c r="EFA202" s="20"/>
      <c r="EFB202" s="20"/>
      <c r="EFC202" s="20"/>
      <c r="EFD202" s="20"/>
      <c r="EFE202" s="20"/>
      <c r="EFF202" s="20"/>
      <c r="EFG202" s="20"/>
      <c r="EFH202" s="20"/>
      <c r="EFI202" s="20"/>
      <c r="EFJ202" s="20"/>
      <c r="EFK202" s="20"/>
      <c r="EFL202" s="20"/>
      <c r="EFM202" s="20"/>
      <c r="EFN202" s="20"/>
      <c r="EFO202" s="20"/>
      <c r="EFP202" s="20"/>
      <c r="EFQ202" s="20"/>
      <c r="EFR202" s="20"/>
      <c r="EFS202" s="20"/>
      <c r="EFT202" s="20"/>
      <c r="EFU202" s="20"/>
      <c r="EFV202" s="20"/>
      <c r="EFW202" s="20"/>
      <c r="EFX202" s="20"/>
      <c r="EFY202" s="20"/>
      <c r="EFZ202" s="20"/>
      <c r="EGA202" s="20"/>
      <c r="EGB202" s="20"/>
      <c r="EGC202" s="20"/>
      <c r="EGD202" s="20"/>
      <c r="EGE202" s="20"/>
      <c r="EGF202" s="20"/>
      <c r="EGG202" s="20"/>
      <c r="EGH202" s="20"/>
      <c r="EGI202" s="20"/>
      <c r="EGJ202" s="20"/>
      <c r="EGK202" s="20"/>
      <c r="EGL202" s="20"/>
      <c r="EGM202" s="20"/>
      <c r="EGN202" s="20"/>
      <c r="EGO202" s="20"/>
      <c r="EGP202" s="20"/>
      <c r="EGQ202" s="20"/>
      <c r="EGR202" s="20"/>
      <c r="EGS202" s="20"/>
      <c r="EGT202" s="20"/>
      <c r="EGU202" s="20"/>
      <c r="EGV202" s="20"/>
      <c r="EGW202" s="20"/>
      <c r="EGX202" s="20"/>
      <c r="EGY202" s="20"/>
      <c r="EGZ202" s="20"/>
      <c r="EHA202" s="20"/>
      <c r="EHB202" s="20"/>
      <c r="EHC202" s="20"/>
      <c r="EHD202" s="20"/>
      <c r="EHE202" s="20"/>
      <c r="EHF202" s="20"/>
      <c r="EHG202" s="20"/>
      <c r="EHH202" s="20"/>
      <c r="EHI202" s="20"/>
      <c r="EHJ202" s="20"/>
      <c r="EHK202" s="20"/>
      <c r="EHL202" s="20"/>
      <c r="EHM202" s="20"/>
      <c r="EHN202" s="20"/>
      <c r="EHO202" s="20"/>
      <c r="EHP202" s="20"/>
      <c r="EHQ202" s="20"/>
      <c r="EHR202" s="20"/>
      <c r="EHS202" s="20"/>
      <c r="EHT202" s="20"/>
      <c r="EHU202" s="20"/>
      <c r="EHV202" s="20"/>
      <c r="EHW202" s="20"/>
      <c r="EHX202" s="20"/>
      <c r="EHY202" s="20"/>
      <c r="EHZ202" s="20"/>
      <c r="EIA202" s="20"/>
      <c r="EIB202" s="20"/>
      <c r="EIC202" s="20"/>
      <c r="EID202" s="20"/>
      <c r="EIE202" s="20"/>
      <c r="EIF202" s="20"/>
      <c r="EIG202" s="20"/>
      <c r="EIH202" s="20"/>
      <c r="EII202" s="20"/>
      <c r="EIJ202" s="20"/>
      <c r="EIK202" s="20"/>
      <c r="EIL202" s="20"/>
      <c r="EIM202" s="20"/>
      <c r="EIN202" s="20"/>
      <c r="EIO202" s="20"/>
      <c r="EIP202" s="20"/>
      <c r="EIQ202" s="20"/>
      <c r="EIR202" s="20"/>
      <c r="EIS202" s="20"/>
      <c r="EIT202" s="20"/>
      <c r="EIU202" s="20"/>
      <c r="EIV202" s="20"/>
      <c r="EIW202" s="20"/>
      <c r="EIX202" s="20"/>
      <c r="EIY202" s="20"/>
      <c r="EIZ202" s="20"/>
      <c r="EJA202" s="20"/>
      <c r="EJB202" s="20"/>
      <c r="EJC202" s="20"/>
      <c r="EJD202" s="20"/>
      <c r="EJE202" s="20"/>
      <c r="EJF202" s="20"/>
      <c r="EJG202" s="20"/>
      <c r="EJH202" s="20"/>
      <c r="EJI202" s="20"/>
      <c r="EJJ202" s="20"/>
      <c r="EJK202" s="20"/>
      <c r="EJL202" s="20"/>
      <c r="EJM202" s="20"/>
      <c r="EJN202" s="20"/>
      <c r="EJO202" s="20"/>
      <c r="EJP202" s="20"/>
      <c r="EJQ202" s="20"/>
      <c r="EJR202" s="20"/>
      <c r="EJS202" s="20"/>
      <c r="EJT202" s="20"/>
      <c r="EJU202" s="20"/>
      <c r="EJV202" s="20"/>
      <c r="EJW202" s="20"/>
      <c r="EJX202" s="20"/>
      <c r="EJY202" s="20"/>
      <c r="EJZ202" s="20"/>
      <c r="EKA202" s="20"/>
      <c r="EKB202" s="20"/>
      <c r="EKC202" s="20"/>
      <c r="EKD202" s="20"/>
      <c r="EKE202" s="20"/>
      <c r="EKF202" s="20"/>
      <c r="EKG202" s="20"/>
      <c r="EKH202" s="20"/>
      <c r="EKI202" s="20"/>
      <c r="EKJ202" s="20"/>
      <c r="EKK202" s="20"/>
      <c r="EKL202" s="20"/>
      <c r="EKM202" s="20"/>
      <c r="EKN202" s="20"/>
      <c r="EKO202" s="20"/>
      <c r="EKP202" s="20"/>
      <c r="EKQ202" s="20"/>
      <c r="EKR202" s="20"/>
      <c r="EKS202" s="20"/>
      <c r="EKT202" s="20"/>
      <c r="EKU202" s="20"/>
      <c r="EKV202" s="20"/>
      <c r="EKW202" s="20"/>
      <c r="EKX202" s="20"/>
      <c r="EKY202" s="20"/>
      <c r="EKZ202" s="20"/>
      <c r="ELA202" s="20"/>
      <c r="ELB202" s="20"/>
      <c r="ELC202" s="20"/>
      <c r="ELD202" s="20"/>
      <c r="ELE202" s="20"/>
      <c r="ELF202" s="20"/>
      <c r="ELG202" s="20"/>
      <c r="ELH202" s="20"/>
      <c r="ELI202" s="20"/>
      <c r="ELJ202" s="20"/>
      <c r="ELK202" s="20"/>
      <c r="ELL202" s="20"/>
      <c r="ELM202" s="20"/>
      <c r="ELN202" s="20"/>
      <c r="ELO202" s="20"/>
      <c r="ELP202" s="20"/>
      <c r="ELQ202" s="20"/>
      <c r="ELR202" s="20"/>
      <c r="ELS202" s="20"/>
      <c r="ELT202" s="20"/>
      <c r="ELU202" s="20"/>
      <c r="ELV202" s="20"/>
      <c r="ELW202" s="20"/>
      <c r="ELX202" s="20"/>
      <c r="ELY202" s="20"/>
      <c r="ELZ202" s="20"/>
      <c r="EMA202" s="20"/>
      <c r="EMB202" s="20"/>
      <c r="EMC202" s="20"/>
      <c r="EMD202" s="20"/>
      <c r="EME202" s="20"/>
      <c r="EMF202" s="20"/>
      <c r="EMG202" s="20"/>
      <c r="EMH202" s="20"/>
      <c r="EMI202" s="20"/>
      <c r="EMJ202" s="20"/>
      <c r="EMK202" s="20"/>
      <c r="EML202" s="20"/>
      <c r="EMM202" s="20"/>
      <c r="EMN202" s="20"/>
      <c r="EMO202" s="20"/>
      <c r="EMP202" s="20"/>
      <c r="EMQ202" s="20"/>
      <c r="EMR202" s="20"/>
      <c r="EMS202" s="20"/>
      <c r="EMT202" s="20"/>
      <c r="EMU202" s="20"/>
      <c r="EMV202" s="20"/>
      <c r="EMW202" s="20"/>
      <c r="EMX202" s="20"/>
      <c r="EMY202" s="20"/>
      <c r="EMZ202" s="20"/>
      <c r="ENA202" s="20"/>
      <c r="ENB202" s="20"/>
      <c r="ENC202" s="20"/>
      <c r="END202" s="20"/>
      <c r="ENE202" s="20"/>
      <c r="ENF202" s="20"/>
      <c r="ENG202" s="20"/>
      <c r="ENH202" s="20"/>
      <c r="ENI202" s="20"/>
      <c r="ENJ202" s="20"/>
      <c r="ENK202" s="20"/>
      <c r="ENL202" s="20"/>
      <c r="ENM202" s="20"/>
      <c r="ENN202" s="20"/>
      <c r="ENO202" s="20"/>
      <c r="ENP202" s="20"/>
      <c r="ENQ202" s="20"/>
      <c r="ENR202" s="20"/>
      <c r="ENS202" s="20"/>
      <c r="ENT202" s="20"/>
      <c r="ENU202" s="20"/>
      <c r="ENV202" s="20"/>
      <c r="ENW202" s="20"/>
      <c r="ENX202" s="20"/>
      <c r="ENY202" s="20"/>
      <c r="ENZ202" s="20"/>
      <c r="EOA202" s="20"/>
      <c r="EOB202" s="20"/>
      <c r="EOC202" s="20"/>
      <c r="EOD202" s="20"/>
      <c r="EOE202" s="20"/>
      <c r="EOF202" s="20"/>
      <c r="EOG202" s="20"/>
      <c r="EOH202" s="20"/>
      <c r="EOI202" s="20"/>
      <c r="EOJ202" s="20"/>
      <c r="EOK202" s="20"/>
      <c r="EOL202" s="20"/>
      <c r="EOM202" s="20"/>
      <c r="EON202" s="20"/>
      <c r="EOO202" s="20"/>
      <c r="EOP202" s="20"/>
      <c r="EOQ202" s="20"/>
      <c r="EOR202" s="20"/>
      <c r="EOS202" s="20"/>
      <c r="EOT202" s="20"/>
      <c r="EOU202" s="20"/>
      <c r="EOV202" s="20"/>
      <c r="EOW202" s="20"/>
      <c r="EOX202" s="20"/>
      <c r="EOY202" s="20"/>
      <c r="EOZ202" s="20"/>
      <c r="EPA202" s="20"/>
      <c r="EPB202" s="20"/>
      <c r="EPC202" s="20"/>
      <c r="EPD202" s="20"/>
      <c r="EPE202" s="20"/>
      <c r="EPF202" s="20"/>
      <c r="EPG202" s="20"/>
      <c r="EPH202" s="20"/>
      <c r="EPI202" s="20"/>
      <c r="EPJ202" s="20"/>
      <c r="EPK202" s="20"/>
      <c r="EPL202" s="20"/>
      <c r="EPM202" s="20"/>
      <c r="EPN202" s="20"/>
      <c r="EPO202" s="20"/>
      <c r="EPP202" s="20"/>
      <c r="EPQ202" s="20"/>
      <c r="EPR202" s="20"/>
      <c r="EPS202" s="20"/>
      <c r="EPT202" s="20"/>
      <c r="EPU202" s="20"/>
      <c r="EPV202" s="20"/>
      <c r="EPW202" s="20"/>
      <c r="EPX202" s="20"/>
      <c r="EPY202" s="20"/>
      <c r="EPZ202" s="20"/>
      <c r="EQA202" s="20"/>
      <c r="EQB202" s="20"/>
      <c r="EQC202" s="20"/>
      <c r="EQD202" s="20"/>
      <c r="EQE202" s="20"/>
      <c r="EQF202" s="20"/>
      <c r="EQG202" s="20"/>
      <c r="EQH202" s="20"/>
      <c r="EQI202" s="20"/>
      <c r="EQJ202" s="20"/>
      <c r="EQK202" s="20"/>
      <c r="EQL202" s="20"/>
      <c r="EQM202" s="20"/>
      <c r="EQN202" s="20"/>
      <c r="EQO202" s="20"/>
      <c r="EQP202" s="20"/>
      <c r="EQQ202" s="20"/>
      <c r="EQR202" s="20"/>
      <c r="EQS202" s="20"/>
      <c r="EQT202" s="20"/>
      <c r="EQU202" s="20"/>
      <c r="EQV202" s="20"/>
      <c r="EQW202" s="20"/>
      <c r="EQX202" s="20"/>
      <c r="EQY202" s="20"/>
      <c r="EQZ202" s="20"/>
      <c r="ERA202" s="20"/>
      <c r="ERB202" s="20"/>
      <c r="ERC202" s="20"/>
      <c r="ERD202" s="20"/>
      <c r="ERE202" s="20"/>
      <c r="ERF202" s="20"/>
      <c r="ERG202" s="20"/>
      <c r="ERH202" s="20"/>
      <c r="ERI202" s="20"/>
      <c r="ERJ202" s="20"/>
      <c r="ERK202" s="20"/>
      <c r="ERL202" s="20"/>
      <c r="ERM202" s="20"/>
      <c r="ERN202" s="20"/>
      <c r="ERO202" s="20"/>
      <c r="ERP202" s="20"/>
      <c r="ERQ202" s="20"/>
      <c r="ERR202" s="20"/>
      <c r="ERS202" s="20"/>
      <c r="ERT202" s="20"/>
      <c r="ERU202" s="20"/>
      <c r="ERV202" s="20"/>
      <c r="ERW202" s="20"/>
      <c r="ERX202" s="20"/>
      <c r="ERY202" s="20"/>
      <c r="ERZ202" s="20"/>
      <c r="ESA202" s="20"/>
      <c r="ESB202" s="20"/>
      <c r="ESC202" s="20"/>
      <c r="ESD202" s="20"/>
      <c r="ESE202" s="20"/>
      <c r="ESF202" s="20"/>
      <c r="ESG202" s="20"/>
      <c r="ESH202" s="20"/>
      <c r="ESI202" s="20"/>
      <c r="ESJ202" s="20"/>
      <c r="ESK202" s="20"/>
      <c r="ESL202" s="20"/>
      <c r="ESM202" s="20"/>
      <c r="ESN202" s="20"/>
      <c r="ESO202" s="20"/>
      <c r="ESP202" s="20"/>
      <c r="ESQ202" s="20"/>
      <c r="ESR202" s="20"/>
      <c r="ESS202" s="20"/>
      <c r="EST202" s="20"/>
      <c r="ESU202" s="20"/>
      <c r="ESV202" s="20"/>
      <c r="ESW202" s="20"/>
      <c r="ESX202" s="20"/>
      <c r="ESY202" s="20"/>
      <c r="ESZ202" s="20"/>
      <c r="ETA202" s="20"/>
      <c r="ETB202" s="20"/>
      <c r="ETC202" s="20"/>
      <c r="ETD202" s="20"/>
      <c r="ETE202" s="20"/>
      <c r="ETF202" s="20"/>
      <c r="ETG202" s="20"/>
      <c r="ETH202" s="20"/>
      <c r="ETI202" s="20"/>
      <c r="ETJ202" s="20"/>
      <c r="ETK202" s="20"/>
      <c r="ETL202" s="20"/>
      <c r="ETM202" s="20"/>
      <c r="ETN202" s="20"/>
      <c r="ETO202" s="20"/>
      <c r="ETP202" s="20"/>
      <c r="ETQ202" s="20"/>
      <c r="ETR202" s="20"/>
      <c r="ETS202" s="20"/>
      <c r="ETT202" s="20"/>
      <c r="ETU202" s="20"/>
      <c r="ETV202" s="20"/>
      <c r="ETW202" s="20"/>
      <c r="ETX202" s="20"/>
      <c r="ETY202" s="20"/>
      <c r="ETZ202" s="20"/>
      <c r="EUA202" s="20"/>
      <c r="EUB202" s="20"/>
      <c r="EUC202" s="20"/>
      <c r="EUD202" s="20"/>
      <c r="EUE202" s="20"/>
      <c r="EUF202" s="20"/>
      <c r="EUG202" s="20"/>
      <c r="EUH202" s="20"/>
      <c r="EUI202" s="20"/>
      <c r="EUJ202" s="20"/>
      <c r="EUK202" s="20"/>
      <c r="EUL202" s="20"/>
      <c r="EUM202" s="20"/>
      <c r="EUN202" s="20"/>
      <c r="EUO202" s="20"/>
      <c r="EUP202" s="20"/>
      <c r="EUQ202" s="20"/>
      <c r="EUR202" s="20"/>
      <c r="EUS202" s="20"/>
      <c r="EUT202" s="20"/>
      <c r="EUU202" s="20"/>
      <c r="EUV202" s="20"/>
      <c r="EUW202" s="20"/>
      <c r="EUX202" s="20"/>
      <c r="EUY202" s="20"/>
      <c r="EUZ202" s="20"/>
      <c r="EVA202" s="20"/>
      <c r="EVB202" s="20"/>
      <c r="EVC202" s="20"/>
      <c r="EVD202" s="20"/>
      <c r="EVE202" s="20"/>
      <c r="EVF202" s="20"/>
      <c r="EVG202" s="20"/>
      <c r="EVH202" s="20"/>
      <c r="EVI202" s="20"/>
      <c r="EVJ202" s="20"/>
      <c r="EVK202" s="20"/>
      <c r="EVL202" s="20"/>
      <c r="EVM202" s="20"/>
      <c r="EVN202" s="20"/>
      <c r="EVO202" s="20"/>
      <c r="EVP202" s="20"/>
      <c r="EVQ202" s="20"/>
      <c r="EVR202" s="20"/>
      <c r="EVS202" s="20"/>
      <c r="EVT202" s="20"/>
      <c r="EVU202" s="20"/>
      <c r="EVV202" s="20"/>
      <c r="EVW202" s="20"/>
      <c r="EVX202" s="20"/>
      <c r="EVY202" s="20"/>
      <c r="EVZ202" s="20"/>
      <c r="EWA202" s="20"/>
      <c r="EWB202" s="20"/>
      <c r="EWC202" s="20"/>
      <c r="EWD202" s="20"/>
      <c r="EWE202" s="20"/>
      <c r="EWF202" s="20"/>
      <c r="EWG202" s="20"/>
      <c r="EWH202" s="20"/>
      <c r="EWI202" s="20"/>
      <c r="EWJ202" s="20"/>
      <c r="EWK202" s="20"/>
      <c r="EWL202" s="20"/>
      <c r="EWM202" s="20"/>
      <c r="EWN202" s="20"/>
      <c r="EWO202" s="20"/>
      <c r="EWP202" s="20"/>
      <c r="EWQ202" s="20"/>
      <c r="EWR202" s="20"/>
      <c r="EWS202" s="20"/>
      <c r="EWT202" s="20"/>
      <c r="EWU202" s="20"/>
      <c r="EWV202" s="20"/>
      <c r="EWW202" s="20"/>
      <c r="EWX202" s="20"/>
      <c r="EWY202" s="20"/>
      <c r="EWZ202" s="20"/>
      <c r="EXA202" s="20"/>
      <c r="EXB202" s="20"/>
      <c r="EXC202" s="20"/>
      <c r="EXD202" s="20"/>
      <c r="EXE202" s="20"/>
      <c r="EXF202" s="20"/>
      <c r="EXG202" s="20"/>
      <c r="EXH202" s="20"/>
      <c r="EXI202" s="20"/>
      <c r="EXJ202" s="20"/>
      <c r="EXK202" s="20"/>
      <c r="EXL202" s="20"/>
      <c r="EXM202" s="20"/>
      <c r="EXN202" s="20"/>
      <c r="EXO202" s="20"/>
      <c r="EXP202" s="20"/>
      <c r="EXQ202" s="20"/>
      <c r="EXR202" s="20"/>
      <c r="EXS202" s="20"/>
      <c r="EXT202" s="20"/>
      <c r="EXU202" s="20"/>
      <c r="EXV202" s="20"/>
      <c r="EXW202" s="20"/>
      <c r="EXX202" s="20"/>
      <c r="EXY202" s="20"/>
      <c r="EXZ202" s="20"/>
      <c r="EYA202" s="20"/>
      <c r="EYB202" s="20"/>
      <c r="EYC202" s="20"/>
      <c r="EYD202" s="20"/>
      <c r="EYE202" s="20"/>
      <c r="EYF202" s="20"/>
      <c r="EYG202" s="20"/>
      <c r="EYH202" s="20"/>
      <c r="EYI202" s="20"/>
      <c r="EYJ202" s="20"/>
      <c r="EYK202" s="20"/>
      <c r="EYL202" s="20"/>
      <c r="EYM202" s="20"/>
      <c r="EYN202" s="20"/>
      <c r="EYO202" s="20"/>
      <c r="EYP202" s="20"/>
      <c r="EYQ202" s="20"/>
      <c r="EYR202" s="20"/>
      <c r="EYS202" s="20"/>
      <c r="EYT202" s="20"/>
      <c r="EYU202" s="20"/>
      <c r="EYV202" s="20"/>
      <c r="EYW202" s="20"/>
      <c r="EYX202" s="20"/>
      <c r="EYY202" s="20"/>
      <c r="EYZ202" s="20"/>
      <c r="EZA202" s="20"/>
      <c r="EZB202" s="20"/>
      <c r="EZC202" s="20"/>
      <c r="EZD202" s="20"/>
      <c r="EZE202" s="20"/>
      <c r="EZF202" s="20"/>
      <c r="EZG202" s="20"/>
      <c r="EZH202" s="20"/>
      <c r="EZI202" s="20"/>
      <c r="EZJ202" s="20"/>
      <c r="EZK202" s="20"/>
      <c r="EZL202" s="20"/>
      <c r="EZM202" s="20"/>
      <c r="EZN202" s="20"/>
      <c r="EZO202" s="20"/>
      <c r="EZP202" s="20"/>
      <c r="EZQ202" s="20"/>
      <c r="EZR202" s="20"/>
      <c r="EZS202" s="20"/>
      <c r="EZT202" s="20"/>
      <c r="EZU202" s="20"/>
      <c r="EZV202" s="20"/>
      <c r="EZW202" s="20"/>
      <c r="EZX202" s="20"/>
      <c r="EZY202" s="20"/>
      <c r="EZZ202" s="20"/>
      <c r="FAA202" s="20"/>
      <c r="FAB202" s="20"/>
      <c r="FAC202" s="20"/>
      <c r="FAD202" s="20"/>
      <c r="FAE202" s="20"/>
      <c r="FAF202" s="20"/>
      <c r="FAG202" s="20"/>
      <c r="FAH202" s="20"/>
      <c r="FAI202" s="20"/>
      <c r="FAJ202" s="20"/>
      <c r="FAK202" s="20"/>
      <c r="FAL202" s="20"/>
      <c r="FAM202" s="20"/>
      <c r="FAN202" s="20"/>
      <c r="FAO202" s="20"/>
      <c r="FAP202" s="20"/>
      <c r="FAQ202" s="20"/>
      <c r="FAR202" s="20"/>
      <c r="FAS202" s="20"/>
      <c r="FAT202" s="20"/>
      <c r="FAU202" s="20"/>
      <c r="FAV202" s="20"/>
      <c r="FAW202" s="20"/>
      <c r="FAX202" s="20"/>
      <c r="FAY202" s="20"/>
      <c r="FAZ202" s="20"/>
      <c r="FBA202" s="20"/>
      <c r="FBB202" s="20"/>
      <c r="FBC202" s="20"/>
      <c r="FBD202" s="20"/>
      <c r="FBE202" s="20"/>
      <c r="FBF202" s="20"/>
      <c r="FBG202" s="20"/>
      <c r="FBH202" s="20"/>
      <c r="FBI202" s="20"/>
      <c r="FBJ202" s="20"/>
      <c r="FBK202" s="20"/>
      <c r="FBL202" s="20"/>
      <c r="FBM202" s="20"/>
      <c r="FBN202" s="20"/>
      <c r="FBO202" s="20"/>
      <c r="FBP202" s="20"/>
      <c r="FBQ202" s="20"/>
      <c r="FBR202" s="20"/>
      <c r="FBS202" s="20"/>
      <c r="FBT202" s="20"/>
      <c r="FBU202" s="20"/>
      <c r="FBV202" s="20"/>
      <c r="FBW202" s="20"/>
      <c r="FBX202" s="20"/>
      <c r="FBY202" s="20"/>
      <c r="FBZ202" s="20"/>
      <c r="FCA202" s="20"/>
      <c r="FCB202" s="20"/>
      <c r="FCC202" s="20"/>
      <c r="FCD202" s="20"/>
      <c r="FCE202" s="20"/>
      <c r="FCF202" s="20"/>
      <c r="FCG202" s="20"/>
      <c r="FCH202" s="20"/>
      <c r="FCI202" s="20"/>
      <c r="FCJ202" s="20"/>
      <c r="FCK202" s="20"/>
      <c r="FCL202" s="20"/>
      <c r="FCM202" s="20"/>
      <c r="FCN202" s="20"/>
      <c r="FCO202" s="20"/>
      <c r="FCP202" s="20"/>
      <c r="FCQ202" s="20"/>
      <c r="FCR202" s="20"/>
      <c r="FCS202" s="20"/>
      <c r="FCT202" s="20"/>
      <c r="FCU202" s="20"/>
      <c r="FCV202" s="20"/>
      <c r="FCW202" s="20"/>
      <c r="FCX202" s="20"/>
      <c r="FCY202" s="20"/>
      <c r="FCZ202" s="20"/>
      <c r="FDA202" s="20"/>
      <c r="FDB202" s="20"/>
      <c r="FDC202" s="20"/>
      <c r="FDD202" s="20"/>
      <c r="FDE202" s="20"/>
      <c r="FDF202" s="20"/>
      <c r="FDG202" s="20"/>
      <c r="FDH202" s="20"/>
      <c r="FDI202" s="20"/>
      <c r="FDJ202" s="20"/>
      <c r="FDK202" s="20"/>
      <c r="FDL202" s="20"/>
      <c r="FDM202" s="20"/>
      <c r="FDN202" s="20"/>
      <c r="FDO202" s="20"/>
      <c r="FDP202" s="20"/>
      <c r="FDQ202" s="20"/>
      <c r="FDR202" s="20"/>
      <c r="FDS202" s="20"/>
      <c r="FDT202" s="20"/>
      <c r="FDU202" s="20"/>
      <c r="FDV202" s="20"/>
      <c r="FDW202" s="20"/>
      <c r="FDX202" s="20"/>
      <c r="FDY202" s="20"/>
      <c r="FDZ202" s="20"/>
      <c r="FEA202" s="20"/>
      <c r="FEB202" s="20"/>
      <c r="FEC202" s="20"/>
      <c r="FED202" s="20"/>
      <c r="FEE202" s="20"/>
      <c r="FEF202" s="20"/>
      <c r="FEG202" s="20"/>
      <c r="FEH202" s="20"/>
      <c r="FEI202" s="20"/>
      <c r="FEJ202" s="20"/>
      <c r="FEK202" s="20"/>
      <c r="FEL202" s="20"/>
      <c r="FEM202" s="20"/>
      <c r="FEN202" s="20"/>
      <c r="FEO202" s="20"/>
      <c r="FEP202" s="20"/>
      <c r="FEQ202" s="20"/>
      <c r="FER202" s="20"/>
      <c r="FES202" s="20"/>
      <c r="FET202" s="20"/>
      <c r="FEU202" s="20"/>
      <c r="FEV202" s="20"/>
      <c r="FEW202" s="20"/>
      <c r="FEX202" s="20"/>
      <c r="FEY202" s="20"/>
      <c r="FEZ202" s="20"/>
      <c r="FFA202" s="20"/>
      <c r="FFB202" s="20"/>
      <c r="FFC202" s="20"/>
      <c r="FFD202" s="20"/>
      <c r="FFE202" s="20"/>
      <c r="FFF202" s="20"/>
      <c r="FFG202" s="20"/>
      <c r="FFH202" s="20"/>
      <c r="FFI202" s="20"/>
      <c r="FFJ202" s="20"/>
      <c r="FFK202" s="20"/>
      <c r="FFL202" s="20"/>
      <c r="FFM202" s="20"/>
      <c r="FFN202" s="20"/>
      <c r="FFO202" s="20"/>
      <c r="FFP202" s="20"/>
      <c r="FFQ202" s="20"/>
      <c r="FFR202" s="20"/>
      <c r="FFS202" s="20"/>
      <c r="FFT202" s="20"/>
      <c r="FFU202" s="20"/>
      <c r="FFV202" s="20"/>
      <c r="FFW202" s="20"/>
      <c r="FFX202" s="20"/>
      <c r="FFY202" s="20"/>
      <c r="FFZ202" s="20"/>
      <c r="FGA202" s="20"/>
      <c r="FGB202" s="20"/>
      <c r="FGC202" s="20"/>
      <c r="FGD202" s="20"/>
      <c r="FGE202" s="20"/>
      <c r="FGF202" s="20"/>
      <c r="FGG202" s="20"/>
      <c r="FGH202" s="20"/>
      <c r="FGI202" s="20"/>
      <c r="FGJ202" s="20"/>
      <c r="FGK202" s="20"/>
      <c r="FGL202" s="20"/>
      <c r="FGM202" s="20"/>
      <c r="FGN202" s="20"/>
      <c r="FGO202" s="20"/>
      <c r="FGP202" s="20"/>
      <c r="FGQ202" s="20"/>
      <c r="FGR202" s="20"/>
      <c r="FGS202" s="20"/>
      <c r="FGT202" s="20"/>
      <c r="FGU202" s="20"/>
      <c r="FGV202" s="20"/>
      <c r="FGW202" s="20"/>
      <c r="FGX202" s="20"/>
      <c r="FGY202" s="20"/>
      <c r="FGZ202" s="20"/>
      <c r="FHA202" s="20"/>
      <c r="FHB202" s="20"/>
      <c r="FHC202" s="20"/>
      <c r="FHD202" s="20"/>
      <c r="FHE202" s="20"/>
      <c r="FHF202" s="20"/>
      <c r="FHG202" s="20"/>
      <c r="FHH202" s="20"/>
      <c r="FHI202" s="20"/>
      <c r="FHJ202" s="20"/>
      <c r="FHK202" s="20"/>
      <c r="FHL202" s="20"/>
      <c r="FHM202" s="20"/>
      <c r="FHN202" s="20"/>
      <c r="FHO202" s="20"/>
      <c r="FHP202" s="20"/>
      <c r="FHQ202" s="20"/>
      <c r="FHR202" s="20"/>
      <c r="FHS202" s="20"/>
      <c r="FHT202" s="20"/>
      <c r="FHU202" s="20"/>
      <c r="FHV202" s="20"/>
      <c r="FHW202" s="20"/>
      <c r="FHX202" s="20"/>
      <c r="FHY202" s="20"/>
      <c r="FHZ202" s="20"/>
      <c r="FIA202" s="20"/>
      <c r="FIB202" s="20"/>
      <c r="FIC202" s="20"/>
      <c r="FID202" s="20"/>
      <c r="FIE202" s="20"/>
      <c r="FIF202" s="20"/>
      <c r="FIG202" s="20"/>
      <c r="FIH202" s="20"/>
      <c r="FII202" s="20"/>
      <c r="FIJ202" s="20"/>
      <c r="FIK202" s="20"/>
      <c r="FIL202" s="20"/>
      <c r="FIM202" s="20"/>
      <c r="FIN202" s="20"/>
      <c r="FIO202" s="20"/>
      <c r="FIP202" s="20"/>
      <c r="FIQ202" s="20"/>
      <c r="FIR202" s="20"/>
      <c r="FIS202" s="20"/>
      <c r="FIT202" s="20"/>
      <c r="FIU202" s="20"/>
      <c r="FIV202" s="20"/>
      <c r="FIW202" s="20"/>
      <c r="FIX202" s="20"/>
      <c r="FIY202" s="20"/>
      <c r="FIZ202" s="20"/>
      <c r="FJA202" s="20"/>
      <c r="FJB202" s="20"/>
      <c r="FJC202" s="20"/>
      <c r="FJD202" s="20"/>
      <c r="FJE202" s="20"/>
      <c r="FJF202" s="20"/>
      <c r="FJG202" s="20"/>
      <c r="FJH202" s="20"/>
      <c r="FJI202" s="20"/>
      <c r="FJJ202" s="20"/>
      <c r="FJK202" s="20"/>
      <c r="FJL202" s="20"/>
      <c r="FJM202" s="20"/>
      <c r="FJN202" s="20"/>
      <c r="FJO202" s="20"/>
      <c r="FJP202" s="20"/>
      <c r="FJQ202" s="20"/>
      <c r="FJR202" s="20"/>
      <c r="FJS202" s="20"/>
      <c r="FJT202" s="20"/>
      <c r="FJU202" s="20"/>
      <c r="FJV202" s="20"/>
      <c r="FJW202" s="20"/>
      <c r="FJX202" s="20"/>
      <c r="FJY202" s="20"/>
      <c r="FJZ202" s="20"/>
      <c r="FKA202" s="20"/>
      <c r="FKB202" s="20"/>
      <c r="FKC202" s="20"/>
      <c r="FKD202" s="20"/>
      <c r="FKE202" s="20"/>
      <c r="FKF202" s="20"/>
      <c r="FKG202" s="20"/>
      <c r="FKH202" s="20"/>
      <c r="FKI202" s="20"/>
      <c r="FKJ202" s="20"/>
      <c r="FKK202" s="20"/>
      <c r="FKL202" s="20"/>
      <c r="FKM202" s="20"/>
      <c r="FKN202" s="20"/>
      <c r="FKO202" s="20"/>
      <c r="FKP202" s="20"/>
      <c r="FKQ202" s="20"/>
      <c r="FKR202" s="20"/>
      <c r="FKS202" s="20"/>
      <c r="FKT202" s="20"/>
      <c r="FKU202" s="20"/>
      <c r="FKV202" s="20"/>
      <c r="FKW202" s="20"/>
      <c r="FKX202" s="20"/>
      <c r="FKY202" s="20"/>
      <c r="FKZ202" s="20"/>
      <c r="FLA202" s="20"/>
      <c r="FLB202" s="20"/>
      <c r="FLC202" s="20"/>
      <c r="FLD202" s="20"/>
      <c r="FLE202" s="20"/>
      <c r="FLF202" s="20"/>
      <c r="FLG202" s="20"/>
      <c r="FLH202" s="20"/>
      <c r="FLI202" s="20"/>
      <c r="FLJ202" s="20"/>
      <c r="FLK202" s="20"/>
      <c r="FLL202" s="20"/>
      <c r="FLM202" s="20"/>
      <c r="FLN202" s="20"/>
      <c r="FLO202" s="20"/>
      <c r="FLP202" s="20"/>
      <c r="FLQ202" s="20"/>
      <c r="FLR202" s="20"/>
      <c r="FLS202" s="20"/>
      <c r="FLT202" s="20"/>
      <c r="FLU202" s="20"/>
      <c r="FLV202" s="20"/>
      <c r="FLW202" s="20"/>
      <c r="FLX202" s="20"/>
      <c r="FLY202" s="20"/>
      <c r="FLZ202" s="20"/>
      <c r="FMA202" s="20"/>
      <c r="FMB202" s="20"/>
      <c r="FMC202" s="20"/>
      <c r="FMD202" s="20"/>
      <c r="FME202" s="20"/>
      <c r="FMF202" s="20"/>
      <c r="FMG202" s="20"/>
      <c r="FMH202" s="20"/>
      <c r="FMI202" s="20"/>
      <c r="FMJ202" s="20"/>
      <c r="FMK202" s="20"/>
      <c r="FML202" s="20"/>
      <c r="FMM202" s="20"/>
      <c r="FMN202" s="20"/>
      <c r="FMO202" s="20"/>
      <c r="FMP202" s="20"/>
      <c r="FMQ202" s="20"/>
      <c r="FMR202" s="20"/>
      <c r="FMS202" s="20"/>
      <c r="FMT202" s="20"/>
      <c r="FMU202" s="20"/>
      <c r="FMV202" s="20"/>
      <c r="FMW202" s="20"/>
      <c r="FMX202" s="20"/>
      <c r="FMY202" s="20"/>
      <c r="FMZ202" s="20"/>
      <c r="FNA202" s="20"/>
      <c r="FNB202" s="20"/>
      <c r="FNC202" s="20"/>
      <c r="FND202" s="20"/>
      <c r="FNE202" s="20"/>
      <c r="FNF202" s="20"/>
      <c r="FNG202" s="20"/>
      <c r="FNH202" s="20"/>
      <c r="FNI202" s="20"/>
      <c r="FNJ202" s="20"/>
      <c r="FNK202" s="20"/>
      <c r="FNL202" s="20"/>
      <c r="FNM202" s="20"/>
      <c r="FNN202" s="20"/>
      <c r="FNO202" s="20"/>
      <c r="FNP202" s="20"/>
      <c r="FNQ202" s="20"/>
      <c r="FNR202" s="20"/>
      <c r="FNS202" s="20"/>
      <c r="FNT202" s="20"/>
      <c r="FNU202" s="20"/>
      <c r="FNV202" s="20"/>
      <c r="FNW202" s="20"/>
      <c r="FNX202" s="20"/>
      <c r="FNY202" s="20"/>
      <c r="FNZ202" s="20"/>
      <c r="FOA202" s="20"/>
      <c r="FOB202" s="20"/>
      <c r="FOC202" s="20"/>
      <c r="FOD202" s="20"/>
      <c r="FOE202" s="20"/>
      <c r="FOF202" s="20"/>
      <c r="FOG202" s="20"/>
      <c r="FOH202" s="20"/>
      <c r="FOI202" s="20"/>
      <c r="FOJ202" s="20"/>
      <c r="FOK202" s="20"/>
      <c r="FOL202" s="20"/>
      <c r="FOM202" s="20"/>
      <c r="FON202" s="20"/>
      <c r="FOO202" s="20"/>
      <c r="FOP202" s="20"/>
      <c r="FOQ202" s="20"/>
      <c r="FOR202" s="20"/>
      <c r="FOS202" s="20"/>
      <c r="FOT202" s="20"/>
      <c r="FOU202" s="20"/>
      <c r="FOV202" s="20"/>
      <c r="FOW202" s="20"/>
      <c r="FOX202" s="20"/>
      <c r="FOY202" s="20"/>
      <c r="FOZ202" s="20"/>
      <c r="FPA202" s="20"/>
      <c r="FPB202" s="20"/>
      <c r="FPC202" s="20"/>
      <c r="FPD202" s="20"/>
      <c r="FPE202" s="20"/>
      <c r="FPF202" s="20"/>
      <c r="FPG202" s="20"/>
      <c r="FPH202" s="20"/>
      <c r="FPI202" s="20"/>
      <c r="FPJ202" s="20"/>
      <c r="FPK202" s="20"/>
      <c r="FPL202" s="20"/>
      <c r="FPM202" s="20"/>
      <c r="FPN202" s="20"/>
      <c r="FPO202" s="20"/>
      <c r="FPP202" s="20"/>
      <c r="FPQ202" s="20"/>
      <c r="FPR202" s="20"/>
      <c r="FPS202" s="20"/>
      <c r="FPT202" s="20"/>
      <c r="FPU202" s="20"/>
      <c r="FPV202" s="20"/>
      <c r="FPW202" s="20"/>
      <c r="FPX202" s="20"/>
      <c r="FPY202" s="20"/>
      <c r="FPZ202" s="20"/>
      <c r="FQA202" s="20"/>
      <c r="FQB202" s="20"/>
      <c r="FQC202" s="20"/>
      <c r="FQD202" s="20"/>
      <c r="FQE202" s="20"/>
      <c r="FQF202" s="20"/>
      <c r="FQG202" s="20"/>
      <c r="FQH202" s="20"/>
      <c r="FQI202" s="20"/>
      <c r="FQJ202" s="20"/>
      <c r="FQK202" s="20"/>
      <c r="FQL202" s="20"/>
      <c r="FQM202" s="20"/>
      <c r="FQN202" s="20"/>
      <c r="FQO202" s="20"/>
      <c r="FQP202" s="20"/>
      <c r="FQQ202" s="20"/>
      <c r="FQR202" s="20"/>
      <c r="FQS202" s="20"/>
      <c r="FQT202" s="20"/>
      <c r="FQU202" s="20"/>
      <c r="FQV202" s="20"/>
      <c r="FQW202" s="20"/>
      <c r="FQX202" s="20"/>
      <c r="FQY202" s="20"/>
      <c r="FQZ202" s="20"/>
      <c r="FRA202" s="20"/>
      <c r="FRB202" s="20"/>
      <c r="FRC202" s="20"/>
      <c r="FRD202" s="20"/>
      <c r="FRE202" s="20"/>
      <c r="FRF202" s="20"/>
      <c r="FRG202" s="20"/>
      <c r="FRH202" s="20"/>
      <c r="FRI202" s="20"/>
      <c r="FRJ202" s="20"/>
      <c r="FRK202" s="20"/>
      <c r="FRL202" s="20"/>
      <c r="FRM202" s="20"/>
      <c r="FRN202" s="20"/>
      <c r="FRO202" s="20"/>
      <c r="FRP202" s="20"/>
      <c r="FRQ202" s="20"/>
      <c r="FRR202" s="20"/>
      <c r="FRS202" s="20"/>
      <c r="FRT202" s="20"/>
      <c r="FRU202" s="20"/>
      <c r="FRV202" s="20"/>
      <c r="FRW202" s="20"/>
      <c r="FRX202" s="20"/>
      <c r="FRY202" s="20"/>
      <c r="FRZ202" s="20"/>
      <c r="FSA202" s="20"/>
      <c r="FSB202" s="20"/>
      <c r="FSC202" s="20"/>
      <c r="FSD202" s="20"/>
      <c r="FSE202" s="20"/>
      <c r="FSF202" s="20"/>
      <c r="FSG202" s="20"/>
      <c r="FSH202" s="20"/>
      <c r="FSI202" s="20"/>
      <c r="FSJ202" s="20"/>
      <c r="FSK202" s="20"/>
      <c r="FSL202" s="20"/>
      <c r="FSM202" s="20"/>
      <c r="FSN202" s="20"/>
      <c r="FSO202" s="20"/>
      <c r="FSP202" s="20"/>
      <c r="FSQ202" s="20"/>
      <c r="FSR202" s="20"/>
      <c r="FSS202" s="20"/>
      <c r="FST202" s="20"/>
      <c r="FSU202" s="20"/>
      <c r="FSV202" s="20"/>
      <c r="FSW202" s="20"/>
      <c r="FSX202" s="20"/>
      <c r="FSY202" s="20"/>
      <c r="FSZ202" s="20"/>
      <c r="FTA202" s="20"/>
      <c r="FTB202" s="20"/>
      <c r="FTC202" s="20"/>
      <c r="FTD202" s="20"/>
      <c r="FTE202" s="20"/>
      <c r="FTF202" s="20"/>
      <c r="FTG202" s="20"/>
      <c r="FTH202" s="20"/>
      <c r="FTI202" s="20"/>
      <c r="FTJ202" s="20"/>
      <c r="FTK202" s="20"/>
      <c r="FTL202" s="20"/>
      <c r="FTM202" s="20"/>
      <c r="FTN202" s="20"/>
      <c r="FTO202" s="20"/>
      <c r="FTP202" s="20"/>
      <c r="FTQ202" s="20"/>
      <c r="FTR202" s="20"/>
      <c r="FTS202" s="20"/>
      <c r="FTT202" s="20"/>
      <c r="FTU202" s="20"/>
      <c r="FTV202" s="20"/>
      <c r="FTW202" s="20"/>
      <c r="FTX202" s="20"/>
      <c r="FTY202" s="20"/>
      <c r="FTZ202" s="20"/>
      <c r="FUA202" s="20"/>
      <c r="FUB202" s="20"/>
      <c r="FUC202" s="20"/>
      <c r="FUD202" s="20"/>
      <c r="FUE202" s="20"/>
      <c r="FUF202" s="20"/>
      <c r="FUG202" s="20"/>
      <c r="FUH202" s="20"/>
      <c r="FUI202" s="20"/>
      <c r="FUJ202" s="20"/>
      <c r="FUK202" s="20"/>
      <c r="FUL202" s="20"/>
      <c r="FUM202" s="20"/>
      <c r="FUN202" s="20"/>
      <c r="FUO202" s="20"/>
      <c r="FUP202" s="20"/>
      <c r="FUQ202" s="20"/>
      <c r="FUR202" s="20"/>
      <c r="FUS202" s="20"/>
      <c r="FUT202" s="20"/>
      <c r="FUU202" s="20"/>
      <c r="FUV202" s="20"/>
      <c r="FUW202" s="20"/>
      <c r="FUX202" s="20"/>
      <c r="FUY202" s="20"/>
      <c r="FUZ202" s="20"/>
      <c r="FVA202" s="20"/>
      <c r="FVB202" s="20"/>
      <c r="FVC202" s="20"/>
      <c r="FVD202" s="20"/>
      <c r="FVE202" s="20"/>
      <c r="FVF202" s="20"/>
      <c r="FVG202" s="20"/>
      <c r="FVH202" s="20"/>
      <c r="FVI202" s="20"/>
      <c r="FVJ202" s="20"/>
      <c r="FVK202" s="20"/>
      <c r="FVL202" s="20"/>
      <c r="FVM202" s="20"/>
      <c r="FVN202" s="20"/>
      <c r="FVO202" s="20"/>
      <c r="FVP202" s="20"/>
      <c r="FVQ202" s="20"/>
      <c r="FVR202" s="20"/>
      <c r="FVS202" s="20"/>
      <c r="FVT202" s="20"/>
      <c r="FVU202" s="20"/>
      <c r="FVV202" s="20"/>
      <c r="FVW202" s="20"/>
      <c r="FVX202" s="20"/>
      <c r="FVY202" s="20"/>
      <c r="FVZ202" s="20"/>
      <c r="FWA202" s="20"/>
      <c r="FWB202" s="20"/>
      <c r="FWC202" s="20"/>
      <c r="FWD202" s="20"/>
      <c r="FWE202" s="20"/>
      <c r="FWF202" s="20"/>
      <c r="FWG202" s="20"/>
      <c r="FWH202" s="20"/>
      <c r="FWI202" s="20"/>
      <c r="FWJ202" s="20"/>
      <c r="FWK202" s="20"/>
      <c r="FWL202" s="20"/>
      <c r="FWM202" s="20"/>
      <c r="FWN202" s="20"/>
      <c r="FWO202" s="20"/>
      <c r="FWP202" s="20"/>
      <c r="FWQ202" s="20"/>
      <c r="FWR202" s="20"/>
      <c r="FWS202" s="20"/>
      <c r="FWT202" s="20"/>
      <c r="FWU202" s="20"/>
      <c r="FWV202" s="20"/>
      <c r="FWW202" s="20"/>
      <c r="FWX202" s="20"/>
      <c r="FWY202" s="20"/>
      <c r="FWZ202" s="20"/>
      <c r="FXA202" s="20"/>
      <c r="FXB202" s="20"/>
      <c r="FXC202" s="20"/>
      <c r="FXD202" s="20"/>
      <c r="FXE202" s="20"/>
      <c r="FXF202" s="20"/>
      <c r="FXG202" s="20"/>
      <c r="FXH202" s="20"/>
      <c r="FXI202" s="20"/>
      <c r="FXJ202" s="20"/>
      <c r="FXK202" s="20"/>
      <c r="FXL202" s="20"/>
      <c r="FXM202" s="20"/>
      <c r="FXN202" s="20"/>
      <c r="FXO202" s="20"/>
      <c r="FXP202" s="20"/>
      <c r="FXQ202" s="20"/>
      <c r="FXR202" s="20"/>
      <c r="FXS202" s="20"/>
      <c r="FXT202" s="20"/>
      <c r="FXU202" s="20"/>
      <c r="FXV202" s="20"/>
      <c r="FXW202" s="20"/>
      <c r="FXX202" s="20"/>
      <c r="FXY202" s="20"/>
      <c r="FXZ202" s="20"/>
      <c r="FYA202" s="20"/>
      <c r="FYB202" s="20"/>
      <c r="FYC202" s="20"/>
      <c r="FYD202" s="20"/>
      <c r="FYE202" s="20"/>
      <c r="FYF202" s="20"/>
      <c r="FYG202" s="20"/>
      <c r="FYH202" s="20"/>
      <c r="FYI202" s="20"/>
      <c r="FYJ202" s="20"/>
      <c r="FYK202" s="20"/>
      <c r="FYL202" s="20"/>
      <c r="FYM202" s="20"/>
      <c r="FYN202" s="20"/>
      <c r="FYO202" s="20"/>
      <c r="FYP202" s="20"/>
      <c r="FYQ202" s="20"/>
      <c r="FYR202" s="20"/>
      <c r="FYS202" s="20"/>
      <c r="FYT202" s="20"/>
      <c r="FYU202" s="20"/>
      <c r="FYV202" s="20"/>
      <c r="FYW202" s="20"/>
      <c r="FYX202" s="20"/>
      <c r="FYY202" s="20"/>
      <c r="FYZ202" s="20"/>
      <c r="FZA202" s="20"/>
      <c r="FZB202" s="20"/>
      <c r="FZC202" s="20"/>
      <c r="FZD202" s="20"/>
      <c r="FZE202" s="20"/>
      <c r="FZF202" s="20"/>
      <c r="FZG202" s="20"/>
      <c r="FZH202" s="20"/>
      <c r="FZI202" s="20"/>
      <c r="FZJ202" s="20"/>
      <c r="FZK202" s="20"/>
      <c r="FZL202" s="20"/>
      <c r="FZM202" s="20"/>
      <c r="FZN202" s="20"/>
      <c r="FZO202" s="20"/>
      <c r="FZP202" s="20"/>
      <c r="FZQ202" s="20"/>
      <c r="FZR202" s="20"/>
      <c r="FZS202" s="20"/>
      <c r="FZT202" s="20"/>
      <c r="FZU202" s="20"/>
      <c r="FZV202" s="20"/>
      <c r="FZW202" s="20"/>
      <c r="FZX202" s="20"/>
      <c r="FZY202" s="20"/>
      <c r="FZZ202" s="20"/>
      <c r="GAA202" s="20"/>
      <c r="GAB202" s="20"/>
      <c r="GAC202" s="20"/>
      <c r="GAD202" s="20"/>
      <c r="GAE202" s="20"/>
      <c r="GAF202" s="20"/>
      <c r="GAG202" s="20"/>
      <c r="GAH202" s="20"/>
      <c r="GAI202" s="20"/>
      <c r="GAJ202" s="20"/>
      <c r="GAK202" s="20"/>
      <c r="GAL202" s="20"/>
      <c r="GAM202" s="20"/>
      <c r="GAN202" s="20"/>
      <c r="GAO202" s="20"/>
      <c r="GAP202" s="20"/>
      <c r="GAQ202" s="20"/>
      <c r="GAR202" s="20"/>
      <c r="GAS202" s="20"/>
      <c r="GAT202" s="20"/>
      <c r="GAU202" s="20"/>
      <c r="GAV202" s="20"/>
      <c r="GAW202" s="20"/>
      <c r="GAX202" s="20"/>
      <c r="GAY202" s="20"/>
      <c r="GAZ202" s="20"/>
      <c r="GBA202" s="20"/>
      <c r="GBB202" s="20"/>
      <c r="GBC202" s="20"/>
      <c r="GBD202" s="20"/>
      <c r="GBE202" s="20"/>
      <c r="GBF202" s="20"/>
      <c r="GBG202" s="20"/>
      <c r="GBH202" s="20"/>
      <c r="GBI202" s="20"/>
      <c r="GBJ202" s="20"/>
      <c r="GBK202" s="20"/>
      <c r="GBL202" s="20"/>
      <c r="GBM202" s="20"/>
      <c r="GBN202" s="20"/>
      <c r="GBO202" s="20"/>
      <c r="GBP202" s="20"/>
      <c r="GBQ202" s="20"/>
      <c r="GBR202" s="20"/>
      <c r="GBS202" s="20"/>
      <c r="GBT202" s="20"/>
      <c r="GBU202" s="20"/>
      <c r="GBV202" s="20"/>
      <c r="GBW202" s="20"/>
      <c r="GBX202" s="20"/>
      <c r="GBY202" s="20"/>
      <c r="GBZ202" s="20"/>
      <c r="GCA202" s="20"/>
      <c r="GCB202" s="20"/>
      <c r="GCC202" s="20"/>
      <c r="GCD202" s="20"/>
      <c r="GCE202" s="20"/>
      <c r="GCF202" s="20"/>
      <c r="GCG202" s="20"/>
      <c r="GCH202" s="20"/>
      <c r="GCI202" s="20"/>
      <c r="GCJ202" s="20"/>
      <c r="GCK202" s="20"/>
      <c r="GCL202" s="20"/>
      <c r="GCM202" s="20"/>
      <c r="GCN202" s="20"/>
      <c r="GCO202" s="20"/>
      <c r="GCP202" s="20"/>
      <c r="GCQ202" s="20"/>
      <c r="GCR202" s="20"/>
      <c r="GCS202" s="20"/>
      <c r="GCT202" s="20"/>
      <c r="GCU202" s="20"/>
      <c r="GCV202" s="20"/>
      <c r="GCW202" s="20"/>
      <c r="GCX202" s="20"/>
      <c r="GCY202" s="20"/>
      <c r="GCZ202" s="20"/>
      <c r="GDA202" s="20"/>
      <c r="GDB202" s="20"/>
      <c r="GDC202" s="20"/>
      <c r="GDD202" s="20"/>
      <c r="GDE202" s="20"/>
      <c r="GDF202" s="20"/>
      <c r="GDG202" s="20"/>
      <c r="GDH202" s="20"/>
      <c r="GDI202" s="20"/>
      <c r="GDJ202" s="20"/>
      <c r="GDK202" s="20"/>
      <c r="GDL202" s="20"/>
      <c r="GDM202" s="20"/>
      <c r="GDN202" s="20"/>
      <c r="GDO202" s="20"/>
      <c r="GDP202" s="20"/>
      <c r="GDQ202" s="20"/>
      <c r="GDR202" s="20"/>
      <c r="GDS202" s="20"/>
      <c r="GDT202" s="20"/>
      <c r="GDU202" s="20"/>
      <c r="GDV202" s="20"/>
      <c r="GDW202" s="20"/>
      <c r="GDX202" s="20"/>
      <c r="GDY202" s="20"/>
      <c r="GDZ202" s="20"/>
      <c r="GEA202" s="20"/>
      <c r="GEB202" s="20"/>
      <c r="GEC202" s="20"/>
      <c r="GED202" s="20"/>
      <c r="GEE202" s="20"/>
      <c r="GEF202" s="20"/>
      <c r="GEG202" s="20"/>
      <c r="GEH202" s="20"/>
      <c r="GEI202" s="20"/>
      <c r="GEJ202" s="20"/>
      <c r="GEK202" s="20"/>
      <c r="GEL202" s="20"/>
      <c r="GEM202" s="20"/>
      <c r="GEN202" s="20"/>
      <c r="GEO202" s="20"/>
      <c r="GEP202" s="20"/>
      <c r="GEQ202" s="20"/>
      <c r="GER202" s="20"/>
      <c r="GES202" s="20"/>
      <c r="GET202" s="20"/>
      <c r="GEU202" s="20"/>
      <c r="GEV202" s="20"/>
      <c r="GEW202" s="20"/>
      <c r="GEX202" s="20"/>
      <c r="GEY202" s="20"/>
      <c r="GEZ202" s="20"/>
      <c r="GFA202" s="20"/>
      <c r="GFB202" s="20"/>
      <c r="GFC202" s="20"/>
      <c r="GFD202" s="20"/>
      <c r="GFE202" s="20"/>
      <c r="GFF202" s="20"/>
      <c r="GFG202" s="20"/>
      <c r="GFH202" s="20"/>
      <c r="GFI202" s="20"/>
      <c r="GFJ202" s="20"/>
      <c r="GFK202" s="20"/>
      <c r="GFL202" s="20"/>
      <c r="GFM202" s="20"/>
      <c r="GFN202" s="20"/>
      <c r="GFO202" s="20"/>
      <c r="GFP202" s="20"/>
      <c r="GFQ202" s="20"/>
      <c r="GFR202" s="20"/>
      <c r="GFS202" s="20"/>
      <c r="GFT202" s="20"/>
      <c r="GFU202" s="20"/>
      <c r="GFV202" s="20"/>
      <c r="GFW202" s="20"/>
      <c r="GFX202" s="20"/>
      <c r="GFY202" s="20"/>
      <c r="GFZ202" s="20"/>
      <c r="GGA202" s="20"/>
      <c r="GGB202" s="20"/>
      <c r="GGC202" s="20"/>
      <c r="GGD202" s="20"/>
      <c r="GGE202" s="20"/>
      <c r="GGF202" s="20"/>
      <c r="GGG202" s="20"/>
      <c r="GGH202" s="20"/>
      <c r="GGI202" s="20"/>
      <c r="GGJ202" s="20"/>
      <c r="GGK202" s="20"/>
      <c r="GGL202" s="20"/>
      <c r="GGM202" s="20"/>
      <c r="GGN202" s="20"/>
      <c r="GGO202" s="20"/>
      <c r="GGP202" s="20"/>
      <c r="GGQ202" s="20"/>
      <c r="GGR202" s="20"/>
      <c r="GGS202" s="20"/>
      <c r="GGT202" s="20"/>
      <c r="GGU202" s="20"/>
      <c r="GGV202" s="20"/>
      <c r="GGW202" s="20"/>
      <c r="GGX202" s="20"/>
      <c r="GGY202" s="20"/>
      <c r="GGZ202" s="20"/>
      <c r="GHA202" s="20"/>
      <c r="GHB202" s="20"/>
      <c r="GHC202" s="20"/>
      <c r="GHD202" s="20"/>
      <c r="GHE202" s="20"/>
      <c r="GHF202" s="20"/>
      <c r="GHG202" s="20"/>
      <c r="GHH202" s="20"/>
      <c r="GHI202" s="20"/>
      <c r="GHJ202" s="20"/>
      <c r="GHK202" s="20"/>
      <c r="GHL202" s="20"/>
      <c r="GHM202" s="20"/>
      <c r="GHN202" s="20"/>
      <c r="GHO202" s="20"/>
      <c r="GHP202" s="20"/>
      <c r="GHQ202" s="20"/>
      <c r="GHR202" s="20"/>
      <c r="GHS202" s="20"/>
      <c r="GHT202" s="20"/>
      <c r="GHU202" s="20"/>
      <c r="GHV202" s="20"/>
      <c r="GHW202" s="20"/>
      <c r="GHX202" s="20"/>
      <c r="GHY202" s="20"/>
      <c r="GHZ202" s="20"/>
      <c r="GIA202" s="20"/>
      <c r="GIB202" s="20"/>
      <c r="GIC202" s="20"/>
      <c r="GID202" s="20"/>
      <c r="GIE202" s="20"/>
      <c r="GIF202" s="20"/>
      <c r="GIG202" s="20"/>
      <c r="GIH202" s="20"/>
      <c r="GII202" s="20"/>
      <c r="GIJ202" s="20"/>
      <c r="GIK202" s="20"/>
      <c r="GIL202" s="20"/>
      <c r="GIM202" s="20"/>
      <c r="GIN202" s="20"/>
      <c r="GIO202" s="20"/>
      <c r="GIP202" s="20"/>
      <c r="GIQ202" s="20"/>
      <c r="GIR202" s="20"/>
      <c r="GIS202" s="20"/>
      <c r="GIT202" s="20"/>
      <c r="GIU202" s="20"/>
      <c r="GIV202" s="20"/>
      <c r="GIW202" s="20"/>
      <c r="GIX202" s="20"/>
      <c r="GIY202" s="20"/>
      <c r="GIZ202" s="20"/>
      <c r="GJA202" s="20"/>
      <c r="GJB202" s="20"/>
      <c r="GJC202" s="20"/>
      <c r="GJD202" s="20"/>
      <c r="GJE202" s="20"/>
      <c r="GJF202" s="20"/>
      <c r="GJG202" s="20"/>
      <c r="GJH202" s="20"/>
      <c r="GJI202" s="20"/>
      <c r="GJJ202" s="20"/>
      <c r="GJK202" s="20"/>
      <c r="GJL202" s="20"/>
      <c r="GJM202" s="20"/>
      <c r="GJN202" s="20"/>
      <c r="GJO202" s="20"/>
      <c r="GJP202" s="20"/>
      <c r="GJQ202" s="20"/>
      <c r="GJR202" s="20"/>
      <c r="GJS202" s="20"/>
      <c r="GJT202" s="20"/>
      <c r="GJU202" s="20"/>
      <c r="GJV202" s="20"/>
      <c r="GJW202" s="20"/>
      <c r="GJX202" s="20"/>
      <c r="GJY202" s="20"/>
      <c r="GJZ202" s="20"/>
      <c r="GKA202" s="20"/>
      <c r="GKB202" s="20"/>
      <c r="GKC202" s="20"/>
      <c r="GKD202" s="20"/>
      <c r="GKE202" s="20"/>
      <c r="GKF202" s="20"/>
      <c r="GKG202" s="20"/>
      <c r="GKH202" s="20"/>
      <c r="GKI202" s="20"/>
      <c r="GKJ202" s="20"/>
      <c r="GKK202" s="20"/>
      <c r="GKL202" s="20"/>
      <c r="GKM202" s="20"/>
      <c r="GKN202" s="20"/>
      <c r="GKO202" s="20"/>
      <c r="GKP202" s="20"/>
      <c r="GKQ202" s="20"/>
      <c r="GKR202" s="20"/>
      <c r="GKS202" s="20"/>
      <c r="GKT202" s="20"/>
      <c r="GKU202" s="20"/>
      <c r="GKV202" s="20"/>
      <c r="GKW202" s="20"/>
      <c r="GKX202" s="20"/>
      <c r="GKY202" s="20"/>
      <c r="GKZ202" s="20"/>
      <c r="GLA202" s="20"/>
      <c r="GLB202" s="20"/>
      <c r="GLC202" s="20"/>
      <c r="GLD202" s="20"/>
      <c r="GLE202" s="20"/>
      <c r="GLF202" s="20"/>
      <c r="GLG202" s="20"/>
      <c r="GLH202" s="20"/>
      <c r="GLI202" s="20"/>
      <c r="GLJ202" s="20"/>
      <c r="GLK202" s="20"/>
      <c r="GLL202" s="20"/>
      <c r="GLM202" s="20"/>
      <c r="GLN202" s="20"/>
      <c r="GLO202" s="20"/>
      <c r="GLP202" s="20"/>
      <c r="GLQ202" s="20"/>
      <c r="GLR202" s="20"/>
      <c r="GLS202" s="20"/>
      <c r="GLT202" s="20"/>
      <c r="GLU202" s="20"/>
      <c r="GLV202" s="20"/>
      <c r="GLW202" s="20"/>
      <c r="GLX202" s="20"/>
      <c r="GLY202" s="20"/>
      <c r="GLZ202" s="20"/>
      <c r="GMA202" s="20"/>
      <c r="GMB202" s="20"/>
      <c r="GMC202" s="20"/>
      <c r="GMD202" s="20"/>
      <c r="GME202" s="20"/>
      <c r="GMF202" s="20"/>
      <c r="GMG202" s="20"/>
      <c r="GMH202" s="20"/>
      <c r="GMI202" s="20"/>
      <c r="GMJ202" s="20"/>
      <c r="GMK202" s="20"/>
      <c r="GML202" s="20"/>
      <c r="GMM202" s="20"/>
      <c r="GMN202" s="20"/>
      <c r="GMO202" s="20"/>
      <c r="GMP202" s="20"/>
      <c r="GMQ202" s="20"/>
      <c r="GMR202" s="20"/>
      <c r="GMS202" s="20"/>
      <c r="GMT202" s="20"/>
      <c r="GMU202" s="20"/>
      <c r="GMV202" s="20"/>
      <c r="GMW202" s="20"/>
      <c r="GMX202" s="20"/>
      <c r="GMY202" s="20"/>
      <c r="GMZ202" s="20"/>
      <c r="GNA202" s="20"/>
      <c r="GNB202" s="20"/>
      <c r="GNC202" s="20"/>
      <c r="GND202" s="20"/>
      <c r="GNE202" s="20"/>
      <c r="GNF202" s="20"/>
      <c r="GNG202" s="20"/>
      <c r="GNH202" s="20"/>
      <c r="GNI202" s="20"/>
      <c r="GNJ202" s="20"/>
      <c r="GNK202" s="20"/>
      <c r="GNL202" s="20"/>
      <c r="GNM202" s="20"/>
      <c r="GNN202" s="20"/>
      <c r="GNO202" s="20"/>
      <c r="GNP202" s="20"/>
      <c r="GNQ202" s="20"/>
      <c r="GNR202" s="20"/>
      <c r="GNS202" s="20"/>
      <c r="GNT202" s="20"/>
      <c r="GNU202" s="20"/>
      <c r="GNV202" s="20"/>
      <c r="GNW202" s="20"/>
      <c r="GNX202" s="20"/>
      <c r="GNY202" s="20"/>
      <c r="GNZ202" s="20"/>
      <c r="GOA202" s="20"/>
      <c r="GOB202" s="20"/>
      <c r="GOC202" s="20"/>
      <c r="GOD202" s="20"/>
      <c r="GOE202" s="20"/>
      <c r="GOF202" s="20"/>
      <c r="GOG202" s="20"/>
      <c r="GOH202" s="20"/>
      <c r="GOI202" s="20"/>
      <c r="GOJ202" s="20"/>
      <c r="GOK202" s="20"/>
      <c r="GOL202" s="20"/>
      <c r="GOM202" s="20"/>
      <c r="GON202" s="20"/>
      <c r="GOO202" s="20"/>
      <c r="GOP202" s="20"/>
      <c r="GOQ202" s="20"/>
      <c r="GOR202" s="20"/>
      <c r="GOS202" s="20"/>
      <c r="GOT202" s="20"/>
      <c r="GOU202" s="20"/>
      <c r="GOV202" s="20"/>
      <c r="GOW202" s="20"/>
      <c r="GOX202" s="20"/>
      <c r="GOY202" s="20"/>
      <c r="GOZ202" s="20"/>
      <c r="GPA202" s="20"/>
      <c r="GPB202" s="20"/>
      <c r="GPC202" s="20"/>
      <c r="GPD202" s="20"/>
      <c r="GPE202" s="20"/>
      <c r="GPF202" s="20"/>
      <c r="GPG202" s="20"/>
      <c r="GPH202" s="20"/>
      <c r="GPI202" s="20"/>
      <c r="GPJ202" s="20"/>
      <c r="GPK202" s="20"/>
      <c r="GPL202" s="20"/>
      <c r="GPM202" s="20"/>
      <c r="GPN202" s="20"/>
      <c r="GPO202" s="20"/>
      <c r="GPP202" s="20"/>
      <c r="GPQ202" s="20"/>
      <c r="GPR202" s="20"/>
      <c r="GPS202" s="20"/>
      <c r="GPT202" s="20"/>
      <c r="GPU202" s="20"/>
      <c r="GPV202" s="20"/>
      <c r="GPW202" s="20"/>
      <c r="GPX202" s="20"/>
      <c r="GPY202" s="20"/>
      <c r="GPZ202" s="20"/>
      <c r="GQA202" s="20"/>
      <c r="GQB202" s="20"/>
      <c r="GQC202" s="20"/>
      <c r="GQD202" s="20"/>
      <c r="GQE202" s="20"/>
      <c r="GQF202" s="20"/>
      <c r="GQG202" s="20"/>
      <c r="GQH202" s="20"/>
      <c r="GQI202" s="20"/>
      <c r="GQJ202" s="20"/>
      <c r="GQK202" s="20"/>
      <c r="GQL202" s="20"/>
      <c r="GQM202" s="20"/>
      <c r="GQN202" s="20"/>
      <c r="GQO202" s="20"/>
      <c r="GQP202" s="20"/>
      <c r="GQQ202" s="20"/>
      <c r="GQR202" s="20"/>
      <c r="GQS202" s="20"/>
      <c r="GQT202" s="20"/>
      <c r="GQU202" s="20"/>
      <c r="GQV202" s="20"/>
      <c r="GQW202" s="20"/>
      <c r="GQX202" s="20"/>
      <c r="GQY202" s="20"/>
      <c r="GQZ202" s="20"/>
      <c r="GRA202" s="20"/>
      <c r="GRB202" s="20"/>
      <c r="GRC202" s="20"/>
      <c r="GRD202" s="20"/>
      <c r="GRE202" s="20"/>
      <c r="GRF202" s="20"/>
      <c r="GRG202" s="20"/>
      <c r="GRH202" s="20"/>
      <c r="GRI202" s="20"/>
      <c r="GRJ202" s="20"/>
      <c r="GRK202" s="20"/>
      <c r="GRL202" s="20"/>
      <c r="GRM202" s="20"/>
      <c r="GRN202" s="20"/>
      <c r="GRO202" s="20"/>
      <c r="GRP202" s="20"/>
      <c r="GRQ202" s="20"/>
      <c r="GRR202" s="20"/>
      <c r="GRS202" s="20"/>
      <c r="GRT202" s="20"/>
      <c r="GRU202" s="20"/>
      <c r="GRV202" s="20"/>
      <c r="GRW202" s="20"/>
      <c r="GRX202" s="20"/>
      <c r="GRY202" s="20"/>
      <c r="GRZ202" s="20"/>
      <c r="GSA202" s="20"/>
      <c r="GSB202" s="20"/>
      <c r="GSC202" s="20"/>
      <c r="GSD202" s="20"/>
      <c r="GSE202" s="20"/>
      <c r="GSF202" s="20"/>
      <c r="GSG202" s="20"/>
      <c r="GSH202" s="20"/>
      <c r="GSI202" s="20"/>
      <c r="GSJ202" s="20"/>
      <c r="GSK202" s="20"/>
      <c r="GSL202" s="20"/>
      <c r="GSM202" s="20"/>
      <c r="GSN202" s="20"/>
      <c r="GSO202" s="20"/>
      <c r="GSP202" s="20"/>
      <c r="GSQ202" s="20"/>
      <c r="GSR202" s="20"/>
      <c r="GSS202" s="20"/>
      <c r="GST202" s="20"/>
      <c r="GSU202" s="20"/>
      <c r="GSV202" s="20"/>
      <c r="GSW202" s="20"/>
      <c r="GSX202" s="20"/>
      <c r="GSY202" s="20"/>
      <c r="GSZ202" s="20"/>
      <c r="GTA202" s="20"/>
      <c r="GTB202" s="20"/>
      <c r="GTC202" s="20"/>
      <c r="GTD202" s="20"/>
      <c r="GTE202" s="20"/>
      <c r="GTF202" s="20"/>
      <c r="GTG202" s="20"/>
      <c r="GTH202" s="20"/>
      <c r="GTI202" s="20"/>
      <c r="GTJ202" s="20"/>
      <c r="GTK202" s="20"/>
      <c r="GTL202" s="20"/>
      <c r="GTM202" s="20"/>
      <c r="GTN202" s="20"/>
      <c r="GTO202" s="20"/>
      <c r="GTP202" s="20"/>
      <c r="GTQ202" s="20"/>
      <c r="GTR202" s="20"/>
      <c r="GTS202" s="20"/>
      <c r="GTT202" s="20"/>
      <c r="GTU202" s="20"/>
      <c r="GTV202" s="20"/>
      <c r="GTW202" s="20"/>
      <c r="GTX202" s="20"/>
      <c r="GTY202" s="20"/>
      <c r="GTZ202" s="20"/>
      <c r="GUA202" s="20"/>
      <c r="GUB202" s="20"/>
      <c r="GUC202" s="20"/>
      <c r="GUD202" s="20"/>
      <c r="GUE202" s="20"/>
      <c r="GUF202" s="20"/>
      <c r="GUG202" s="20"/>
      <c r="GUH202" s="20"/>
      <c r="GUI202" s="20"/>
      <c r="GUJ202" s="20"/>
      <c r="GUK202" s="20"/>
      <c r="GUL202" s="20"/>
      <c r="GUM202" s="20"/>
      <c r="GUN202" s="20"/>
      <c r="GUO202" s="20"/>
      <c r="GUP202" s="20"/>
      <c r="GUQ202" s="20"/>
      <c r="GUR202" s="20"/>
      <c r="GUS202" s="20"/>
      <c r="GUT202" s="20"/>
      <c r="GUU202" s="20"/>
      <c r="GUV202" s="20"/>
      <c r="GUW202" s="20"/>
      <c r="GUX202" s="20"/>
      <c r="GUY202" s="20"/>
      <c r="GUZ202" s="20"/>
      <c r="GVA202" s="20"/>
      <c r="GVB202" s="20"/>
      <c r="GVC202" s="20"/>
      <c r="GVD202" s="20"/>
      <c r="GVE202" s="20"/>
      <c r="GVF202" s="20"/>
      <c r="GVG202" s="20"/>
      <c r="GVH202" s="20"/>
      <c r="GVI202" s="20"/>
      <c r="GVJ202" s="20"/>
      <c r="GVK202" s="20"/>
      <c r="GVL202" s="20"/>
      <c r="GVM202" s="20"/>
      <c r="GVN202" s="20"/>
      <c r="GVO202" s="20"/>
      <c r="GVP202" s="20"/>
      <c r="GVQ202" s="20"/>
      <c r="GVR202" s="20"/>
      <c r="GVS202" s="20"/>
      <c r="GVT202" s="20"/>
      <c r="GVU202" s="20"/>
      <c r="GVV202" s="20"/>
      <c r="GVW202" s="20"/>
      <c r="GVX202" s="20"/>
      <c r="GVY202" s="20"/>
      <c r="GVZ202" s="20"/>
      <c r="GWA202" s="20"/>
      <c r="GWB202" s="20"/>
      <c r="GWC202" s="20"/>
      <c r="GWD202" s="20"/>
      <c r="GWE202" s="20"/>
      <c r="GWF202" s="20"/>
      <c r="GWG202" s="20"/>
      <c r="GWH202" s="20"/>
      <c r="GWI202" s="20"/>
      <c r="GWJ202" s="20"/>
      <c r="GWK202" s="20"/>
      <c r="GWL202" s="20"/>
      <c r="GWM202" s="20"/>
      <c r="GWN202" s="20"/>
      <c r="GWO202" s="20"/>
      <c r="GWP202" s="20"/>
      <c r="GWQ202" s="20"/>
      <c r="GWR202" s="20"/>
      <c r="GWS202" s="20"/>
      <c r="GWT202" s="20"/>
      <c r="GWU202" s="20"/>
      <c r="GWV202" s="20"/>
      <c r="GWW202" s="20"/>
      <c r="GWX202" s="20"/>
      <c r="GWY202" s="20"/>
      <c r="GWZ202" s="20"/>
      <c r="GXA202" s="20"/>
      <c r="GXB202" s="20"/>
      <c r="GXC202" s="20"/>
      <c r="GXD202" s="20"/>
      <c r="GXE202" s="20"/>
      <c r="GXF202" s="20"/>
      <c r="GXG202" s="20"/>
      <c r="GXH202" s="20"/>
      <c r="GXI202" s="20"/>
      <c r="GXJ202" s="20"/>
      <c r="GXK202" s="20"/>
      <c r="GXL202" s="20"/>
      <c r="GXM202" s="20"/>
      <c r="GXN202" s="20"/>
      <c r="GXO202" s="20"/>
      <c r="GXP202" s="20"/>
      <c r="GXQ202" s="20"/>
      <c r="GXR202" s="20"/>
      <c r="GXS202" s="20"/>
      <c r="GXT202" s="20"/>
      <c r="GXU202" s="20"/>
      <c r="GXV202" s="20"/>
      <c r="GXW202" s="20"/>
      <c r="GXX202" s="20"/>
      <c r="GXY202" s="20"/>
      <c r="GXZ202" s="20"/>
      <c r="GYA202" s="20"/>
      <c r="GYB202" s="20"/>
      <c r="GYC202" s="20"/>
      <c r="GYD202" s="20"/>
      <c r="GYE202" s="20"/>
      <c r="GYF202" s="20"/>
      <c r="GYG202" s="20"/>
      <c r="GYH202" s="20"/>
      <c r="GYI202" s="20"/>
      <c r="GYJ202" s="20"/>
      <c r="GYK202" s="20"/>
      <c r="GYL202" s="20"/>
      <c r="GYM202" s="20"/>
      <c r="GYN202" s="20"/>
      <c r="GYO202" s="20"/>
      <c r="GYP202" s="20"/>
      <c r="GYQ202" s="20"/>
      <c r="GYR202" s="20"/>
      <c r="GYS202" s="20"/>
      <c r="GYT202" s="20"/>
      <c r="GYU202" s="20"/>
      <c r="GYV202" s="20"/>
      <c r="GYW202" s="20"/>
      <c r="GYX202" s="20"/>
      <c r="GYY202" s="20"/>
      <c r="GYZ202" s="20"/>
      <c r="GZA202" s="20"/>
      <c r="GZB202" s="20"/>
      <c r="GZC202" s="20"/>
      <c r="GZD202" s="20"/>
      <c r="GZE202" s="20"/>
      <c r="GZF202" s="20"/>
      <c r="GZG202" s="20"/>
      <c r="GZH202" s="20"/>
      <c r="GZI202" s="20"/>
      <c r="GZJ202" s="20"/>
      <c r="GZK202" s="20"/>
      <c r="GZL202" s="20"/>
      <c r="GZM202" s="20"/>
      <c r="GZN202" s="20"/>
      <c r="GZO202" s="20"/>
      <c r="GZP202" s="20"/>
      <c r="GZQ202" s="20"/>
      <c r="GZR202" s="20"/>
      <c r="GZS202" s="20"/>
      <c r="GZT202" s="20"/>
      <c r="GZU202" s="20"/>
      <c r="GZV202" s="20"/>
      <c r="GZW202" s="20"/>
      <c r="GZX202" s="20"/>
      <c r="GZY202" s="20"/>
      <c r="GZZ202" s="20"/>
      <c r="HAA202" s="20"/>
      <c r="HAB202" s="20"/>
      <c r="HAC202" s="20"/>
      <c r="HAD202" s="20"/>
      <c r="HAE202" s="20"/>
      <c r="HAF202" s="20"/>
      <c r="HAG202" s="20"/>
      <c r="HAH202" s="20"/>
      <c r="HAI202" s="20"/>
      <c r="HAJ202" s="20"/>
      <c r="HAK202" s="20"/>
      <c r="HAL202" s="20"/>
      <c r="HAM202" s="20"/>
      <c r="HAN202" s="20"/>
      <c r="HAO202" s="20"/>
      <c r="HAP202" s="20"/>
      <c r="HAQ202" s="20"/>
      <c r="HAR202" s="20"/>
      <c r="HAS202" s="20"/>
      <c r="HAT202" s="20"/>
      <c r="HAU202" s="20"/>
      <c r="HAV202" s="20"/>
      <c r="HAW202" s="20"/>
      <c r="HAX202" s="20"/>
      <c r="HAY202" s="20"/>
      <c r="HAZ202" s="20"/>
      <c r="HBA202" s="20"/>
      <c r="HBB202" s="20"/>
      <c r="HBC202" s="20"/>
      <c r="HBD202" s="20"/>
      <c r="HBE202" s="20"/>
      <c r="HBF202" s="20"/>
      <c r="HBG202" s="20"/>
      <c r="HBH202" s="20"/>
      <c r="HBI202" s="20"/>
      <c r="HBJ202" s="20"/>
      <c r="HBK202" s="20"/>
      <c r="HBL202" s="20"/>
      <c r="HBM202" s="20"/>
      <c r="HBN202" s="20"/>
      <c r="HBO202" s="20"/>
      <c r="HBP202" s="20"/>
      <c r="HBQ202" s="20"/>
      <c r="HBR202" s="20"/>
      <c r="HBS202" s="20"/>
      <c r="HBT202" s="20"/>
      <c r="HBU202" s="20"/>
      <c r="HBV202" s="20"/>
      <c r="HBW202" s="20"/>
      <c r="HBX202" s="20"/>
      <c r="HBY202" s="20"/>
      <c r="HBZ202" s="20"/>
      <c r="HCA202" s="20"/>
      <c r="HCB202" s="20"/>
      <c r="HCC202" s="20"/>
      <c r="HCD202" s="20"/>
      <c r="HCE202" s="20"/>
      <c r="HCF202" s="20"/>
      <c r="HCG202" s="20"/>
      <c r="HCH202" s="20"/>
      <c r="HCI202" s="20"/>
      <c r="HCJ202" s="20"/>
      <c r="HCK202" s="20"/>
      <c r="HCL202" s="20"/>
      <c r="HCM202" s="20"/>
      <c r="HCN202" s="20"/>
      <c r="HCO202" s="20"/>
      <c r="HCP202" s="20"/>
      <c r="HCQ202" s="20"/>
      <c r="HCR202" s="20"/>
      <c r="HCS202" s="20"/>
      <c r="HCT202" s="20"/>
      <c r="HCU202" s="20"/>
      <c r="HCV202" s="20"/>
      <c r="HCW202" s="20"/>
      <c r="HCX202" s="20"/>
      <c r="HCY202" s="20"/>
      <c r="HCZ202" s="20"/>
      <c r="HDA202" s="20"/>
      <c r="HDB202" s="20"/>
      <c r="HDC202" s="20"/>
      <c r="HDD202" s="20"/>
      <c r="HDE202" s="20"/>
      <c r="HDF202" s="20"/>
      <c r="HDG202" s="20"/>
      <c r="HDH202" s="20"/>
      <c r="HDI202" s="20"/>
      <c r="HDJ202" s="20"/>
      <c r="HDK202" s="20"/>
      <c r="HDL202" s="20"/>
      <c r="HDM202" s="20"/>
      <c r="HDN202" s="20"/>
      <c r="HDO202" s="20"/>
      <c r="HDP202" s="20"/>
      <c r="HDQ202" s="20"/>
      <c r="HDR202" s="20"/>
      <c r="HDS202" s="20"/>
      <c r="HDT202" s="20"/>
      <c r="HDU202" s="20"/>
      <c r="HDV202" s="20"/>
      <c r="HDW202" s="20"/>
      <c r="HDX202" s="20"/>
      <c r="HDY202" s="20"/>
      <c r="HDZ202" s="20"/>
      <c r="HEA202" s="20"/>
      <c r="HEB202" s="20"/>
      <c r="HEC202" s="20"/>
      <c r="HED202" s="20"/>
      <c r="HEE202" s="20"/>
      <c r="HEF202" s="20"/>
      <c r="HEG202" s="20"/>
      <c r="HEH202" s="20"/>
      <c r="HEI202" s="20"/>
      <c r="HEJ202" s="20"/>
      <c r="HEK202" s="20"/>
      <c r="HEL202" s="20"/>
      <c r="HEM202" s="20"/>
      <c r="HEN202" s="20"/>
      <c r="HEO202" s="20"/>
      <c r="HEP202" s="20"/>
      <c r="HEQ202" s="20"/>
      <c r="HER202" s="20"/>
      <c r="HES202" s="20"/>
      <c r="HET202" s="20"/>
      <c r="HEU202" s="20"/>
      <c r="HEV202" s="20"/>
      <c r="HEW202" s="20"/>
      <c r="HEX202" s="20"/>
      <c r="HEY202" s="20"/>
      <c r="HEZ202" s="20"/>
      <c r="HFA202" s="20"/>
      <c r="HFB202" s="20"/>
      <c r="HFC202" s="20"/>
      <c r="HFD202" s="20"/>
      <c r="HFE202" s="20"/>
      <c r="HFF202" s="20"/>
      <c r="HFG202" s="20"/>
      <c r="HFH202" s="20"/>
      <c r="HFI202" s="20"/>
      <c r="HFJ202" s="20"/>
      <c r="HFK202" s="20"/>
      <c r="HFL202" s="20"/>
      <c r="HFM202" s="20"/>
      <c r="HFN202" s="20"/>
      <c r="HFO202" s="20"/>
      <c r="HFP202" s="20"/>
      <c r="HFQ202" s="20"/>
      <c r="HFR202" s="20"/>
      <c r="HFS202" s="20"/>
      <c r="HFT202" s="20"/>
      <c r="HFU202" s="20"/>
      <c r="HFV202" s="20"/>
      <c r="HFW202" s="20"/>
      <c r="HFX202" s="20"/>
      <c r="HFY202" s="20"/>
      <c r="HFZ202" s="20"/>
      <c r="HGA202" s="20"/>
      <c r="HGB202" s="20"/>
      <c r="HGC202" s="20"/>
      <c r="HGD202" s="20"/>
      <c r="HGE202" s="20"/>
      <c r="HGF202" s="20"/>
      <c r="HGG202" s="20"/>
      <c r="HGH202" s="20"/>
      <c r="HGI202" s="20"/>
      <c r="HGJ202" s="20"/>
      <c r="HGK202" s="20"/>
      <c r="HGL202" s="20"/>
      <c r="HGM202" s="20"/>
      <c r="HGN202" s="20"/>
      <c r="HGO202" s="20"/>
      <c r="HGP202" s="20"/>
      <c r="HGQ202" s="20"/>
      <c r="HGR202" s="20"/>
      <c r="HGS202" s="20"/>
      <c r="HGT202" s="20"/>
      <c r="HGU202" s="20"/>
      <c r="HGV202" s="20"/>
      <c r="HGW202" s="20"/>
      <c r="HGX202" s="20"/>
      <c r="HGY202" s="20"/>
      <c r="HGZ202" s="20"/>
      <c r="HHA202" s="20"/>
      <c r="HHB202" s="20"/>
      <c r="HHC202" s="20"/>
      <c r="HHD202" s="20"/>
      <c r="HHE202" s="20"/>
      <c r="HHF202" s="20"/>
      <c r="HHG202" s="20"/>
      <c r="HHH202" s="20"/>
      <c r="HHI202" s="20"/>
      <c r="HHJ202" s="20"/>
      <c r="HHK202" s="20"/>
      <c r="HHL202" s="20"/>
      <c r="HHM202" s="20"/>
      <c r="HHN202" s="20"/>
      <c r="HHO202" s="20"/>
      <c r="HHP202" s="20"/>
      <c r="HHQ202" s="20"/>
      <c r="HHR202" s="20"/>
      <c r="HHS202" s="20"/>
      <c r="HHT202" s="20"/>
      <c r="HHU202" s="20"/>
      <c r="HHV202" s="20"/>
      <c r="HHW202" s="20"/>
      <c r="HHX202" s="20"/>
      <c r="HHY202" s="20"/>
      <c r="HHZ202" s="20"/>
      <c r="HIA202" s="20"/>
      <c r="HIB202" s="20"/>
      <c r="HIC202" s="20"/>
      <c r="HID202" s="20"/>
      <c r="HIE202" s="20"/>
      <c r="HIF202" s="20"/>
      <c r="HIG202" s="20"/>
      <c r="HIH202" s="20"/>
      <c r="HII202" s="20"/>
      <c r="HIJ202" s="20"/>
      <c r="HIK202" s="20"/>
      <c r="HIL202" s="20"/>
      <c r="HIM202" s="20"/>
      <c r="HIN202" s="20"/>
      <c r="HIO202" s="20"/>
      <c r="HIP202" s="20"/>
      <c r="HIQ202" s="20"/>
      <c r="HIR202" s="20"/>
      <c r="HIS202" s="20"/>
      <c r="HIT202" s="20"/>
      <c r="HIU202" s="20"/>
      <c r="HIV202" s="20"/>
      <c r="HIW202" s="20"/>
      <c r="HIX202" s="20"/>
      <c r="HIY202" s="20"/>
      <c r="HIZ202" s="20"/>
      <c r="HJA202" s="20"/>
      <c r="HJB202" s="20"/>
      <c r="HJC202" s="20"/>
      <c r="HJD202" s="20"/>
      <c r="HJE202" s="20"/>
      <c r="HJF202" s="20"/>
      <c r="HJG202" s="20"/>
      <c r="HJH202" s="20"/>
      <c r="HJI202" s="20"/>
      <c r="HJJ202" s="20"/>
      <c r="HJK202" s="20"/>
      <c r="HJL202" s="20"/>
      <c r="HJM202" s="20"/>
      <c r="HJN202" s="20"/>
      <c r="HJO202" s="20"/>
      <c r="HJP202" s="20"/>
      <c r="HJQ202" s="20"/>
      <c r="HJR202" s="20"/>
      <c r="HJS202" s="20"/>
      <c r="HJT202" s="20"/>
      <c r="HJU202" s="20"/>
      <c r="HJV202" s="20"/>
      <c r="HJW202" s="20"/>
      <c r="HJX202" s="20"/>
      <c r="HJY202" s="20"/>
      <c r="HJZ202" s="20"/>
      <c r="HKA202" s="20"/>
      <c r="HKB202" s="20"/>
      <c r="HKC202" s="20"/>
      <c r="HKD202" s="20"/>
      <c r="HKE202" s="20"/>
      <c r="HKF202" s="20"/>
      <c r="HKG202" s="20"/>
      <c r="HKH202" s="20"/>
      <c r="HKI202" s="20"/>
      <c r="HKJ202" s="20"/>
      <c r="HKK202" s="20"/>
      <c r="HKL202" s="20"/>
      <c r="HKM202" s="20"/>
      <c r="HKN202" s="20"/>
      <c r="HKO202" s="20"/>
      <c r="HKP202" s="20"/>
      <c r="HKQ202" s="20"/>
      <c r="HKR202" s="20"/>
      <c r="HKS202" s="20"/>
      <c r="HKT202" s="20"/>
      <c r="HKU202" s="20"/>
      <c r="HKV202" s="20"/>
      <c r="HKW202" s="20"/>
      <c r="HKX202" s="20"/>
      <c r="HKY202" s="20"/>
      <c r="HKZ202" s="20"/>
      <c r="HLA202" s="20"/>
      <c r="HLB202" s="20"/>
      <c r="HLC202" s="20"/>
      <c r="HLD202" s="20"/>
      <c r="HLE202" s="20"/>
      <c r="HLF202" s="20"/>
      <c r="HLG202" s="20"/>
      <c r="HLH202" s="20"/>
      <c r="HLI202" s="20"/>
      <c r="HLJ202" s="20"/>
      <c r="HLK202" s="20"/>
      <c r="HLL202" s="20"/>
      <c r="HLM202" s="20"/>
      <c r="HLN202" s="20"/>
      <c r="HLO202" s="20"/>
      <c r="HLP202" s="20"/>
      <c r="HLQ202" s="20"/>
      <c r="HLR202" s="20"/>
      <c r="HLS202" s="20"/>
      <c r="HLT202" s="20"/>
      <c r="HLU202" s="20"/>
      <c r="HLV202" s="20"/>
      <c r="HLW202" s="20"/>
      <c r="HLX202" s="20"/>
      <c r="HLY202" s="20"/>
      <c r="HLZ202" s="20"/>
      <c r="HMA202" s="20"/>
      <c r="HMB202" s="20"/>
      <c r="HMC202" s="20"/>
      <c r="HMD202" s="20"/>
      <c r="HME202" s="20"/>
      <c r="HMF202" s="20"/>
      <c r="HMG202" s="20"/>
      <c r="HMH202" s="20"/>
      <c r="HMI202" s="20"/>
      <c r="HMJ202" s="20"/>
      <c r="HMK202" s="20"/>
      <c r="HML202" s="20"/>
      <c r="HMM202" s="20"/>
      <c r="HMN202" s="20"/>
      <c r="HMO202" s="20"/>
      <c r="HMP202" s="20"/>
      <c r="HMQ202" s="20"/>
      <c r="HMR202" s="20"/>
      <c r="HMS202" s="20"/>
      <c r="HMT202" s="20"/>
      <c r="HMU202" s="20"/>
      <c r="HMV202" s="20"/>
      <c r="HMW202" s="20"/>
      <c r="HMX202" s="20"/>
      <c r="HMY202" s="20"/>
      <c r="HMZ202" s="20"/>
      <c r="HNA202" s="20"/>
      <c r="HNB202" s="20"/>
      <c r="HNC202" s="20"/>
      <c r="HND202" s="20"/>
      <c r="HNE202" s="20"/>
      <c r="HNF202" s="20"/>
      <c r="HNG202" s="20"/>
      <c r="HNH202" s="20"/>
      <c r="HNI202" s="20"/>
      <c r="HNJ202" s="20"/>
      <c r="HNK202" s="20"/>
      <c r="HNL202" s="20"/>
      <c r="HNM202" s="20"/>
      <c r="HNN202" s="20"/>
      <c r="HNO202" s="20"/>
      <c r="HNP202" s="20"/>
      <c r="HNQ202" s="20"/>
      <c r="HNR202" s="20"/>
      <c r="HNS202" s="20"/>
      <c r="HNT202" s="20"/>
      <c r="HNU202" s="20"/>
      <c r="HNV202" s="20"/>
      <c r="HNW202" s="20"/>
      <c r="HNX202" s="20"/>
      <c r="HNY202" s="20"/>
      <c r="HNZ202" s="20"/>
      <c r="HOA202" s="20"/>
      <c r="HOB202" s="20"/>
      <c r="HOC202" s="20"/>
      <c r="HOD202" s="20"/>
      <c r="HOE202" s="20"/>
      <c r="HOF202" s="20"/>
      <c r="HOG202" s="20"/>
      <c r="HOH202" s="20"/>
      <c r="HOI202" s="20"/>
      <c r="HOJ202" s="20"/>
      <c r="HOK202" s="20"/>
      <c r="HOL202" s="20"/>
      <c r="HOM202" s="20"/>
      <c r="HON202" s="20"/>
      <c r="HOO202" s="20"/>
      <c r="HOP202" s="20"/>
      <c r="HOQ202" s="20"/>
      <c r="HOR202" s="20"/>
      <c r="HOS202" s="20"/>
      <c r="HOT202" s="20"/>
      <c r="HOU202" s="20"/>
      <c r="HOV202" s="20"/>
      <c r="HOW202" s="20"/>
      <c r="HOX202" s="20"/>
      <c r="HOY202" s="20"/>
      <c r="HOZ202" s="20"/>
      <c r="HPA202" s="20"/>
      <c r="HPB202" s="20"/>
      <c r="HPC202" s="20"/>
      <c r="HPD202" s="20"/>
      <c r="HPE202" s="20"/>
      <c r="HPF202" s="20"/>
      <c r="HPG202" s="20"/>
      <c r="HPH202" s="20"/>
      <c r="HPI202" s="20"/>
      <c r="HPJ202" s="20"/>
      <c r="HPK202" s="20"/>
      <c r="HPL202" s="20"/>
      <c r="HPM202" s="20"/>
      <c r="HPN202" s="20"/>
      <c r="HPO202" s="20"/>
      <c r="HPP202" s="20"/>
      <c r="HPQ202" s="20"/>
      <c r="HPR202" s="20"/>
      <c r="HPS202" s="20"/>
      <c r="HPT202" s="20"/>
      <c r="HPU202" s="20"/>
      <c r="HPV202" s="20"/>
      <c r="HPW202" s="20"/>
      <c r="HPX202" s="20"/>
      <c r="HPY202" s="20"/>
      <c r="HPZ202" s="20"/>
      <c r="HQA202" s="20"/>
      <c r="HQB202" s="20"/>
      <c r="HQC202" s="20"/>
      <c r="HQD202" s="20"/>
      <c r="HQE202" s="20"/>
      <c r="HQF202" s="20"/>
      <c r="HQG202" s="20"/>
      <c r="HQH202" s="20"/>
      <c r="HQI202" s="20"/>
      <c r="HQJ202" s="20"/>
      <c r="HQK202" s="20"/>
      <c r="HQL202" s="20"/>
      <c r="HQM202" s="20"/>
      <c r="HQN202" s="20"/>
      <c r="HQO202" s="20"/>
      <c r="HQP202" s="20"/>
      <c r="HQQ202" s="20"/>
      <c r="HQR202" s="20"/>
      <c r="HQS202" s="20"/>
      <c r="HQT202" s="20"/>
      <c r="HQU202" s="20"/>
      <c r="HQV202" s="20"/>
      <c r="HQW202" s="20"/>
      <c r="HQX202" s="20"/>
      <c r="HQY202" s="20"/>
      <c r="HQZ202" s="20"/>
      <c r="HRA202" s="20"/>
      <c r="HRB202" s="20"/>
      <c r="HRC202" s="20"/>
      <c r="HRD202" s="20"/>
      <c r="HRE202" s="20"/>
      <c r="HRF202" s="20"/>
      <c r="HRG202" s="20"/>
      <c r="HRH202" s="20"/>
      <c r="HRI202" s="20"/>
      <c r="HRJ202" s="20"/>
      <c r="HRK202" s="20"/>
      <c r="HRL202" s="20"/>
      <c r="HRM202" s="20"/>
      <c r="HRN202" s="20"/>
      <c r="HRO202" s="20"/>
      <c r="HRP202" s="20"/>
      <c r="HRQ202" s="20"/>
      <c r="HRR202" s="20"/>
      <c r="HRS202" s="20"/>
      <c r="HRT202" s="20"/>
      <c r="HRU202" s="20"/>
      <c r="HRV202" s="20"/>
      <c r="HRW202" s="20"/>
      <c r="HRX202" s="20"/>
      <c r="HRY202" s="20"/>
      <c r="HRZ202" s="20"/>
      <c r="HSA202" s="20"/>
      <c r="HSB202" s="20"/>
      <c r="HSC202" s="20"/>
      <c r="HSD202" s="20"/>
      <c r="HSE202" s="20"/>
      <c r="HSF202" s="20"/>
      <c r="HSG202" s="20"/>
      <c r="HSH202" s="20"/>
      <c r="HSI202" s="20"/>
      <c r="HSJ202" s="20"/>
      <c r="HSK202" s="20"/>
      <c r="HSL202" s="20"/>
      <c r="HSM202" s="20"/>
      <c r="HSN202" s="20"/>
      <c r="HSO202" s="20"/>
      <c r="HSP202" s="20"/>
      <c r="HSQ202" s="20"/>
      <c r="HSR202" s="20"/>
      <c r="HSS202" s="20"/>
      <c r="HST202" s="20"/>
      <c r="HSU202" s="20"/>
      <c r="HSV202" s="20"/>
      <c r="HSW202" s="20"/>
      <c r="HSX202" s="20"/>
      <c r="HSY202" s="20"/>
      <c r="HSZ202" s="20"/>
      <c r="HTA202" s="20"/>
      <c r="HTB202" s="20"/>
      <c r="HTC202" s="20"/>
      <c r="HTD202" s="20"/>
      <c r="HTE202" s="20"/>
      <c r="HTF202" s="20"/>
      <c r="HTG202" s="20"/>
      <c r="HTH202" s="20"/>
      <c r="HTI202" s="20"/>
      <c r="HTJ202" s="20"/>
      <c r="HTK202" s="20"/>
      <c r="HTL202" s="20"/>
      <c r="HTM202" s="20"/>
      <c r="HTN202" s="20"/>
      <c r="HTO202" s="20"/>
      <c r="HTP202" s="20"/>
      <c r="HTQ202" s="20"/>
      <c r="HTR202" s="20"/>
      <c r="HTS202" s="20"/>
      <c r="HTT202" s="20"/>
      <c r="HTU202" s="20"/>
      <c r="HTV202" s="20"/>
      <c r="HTW202" s="20"/>
      <c r="HTX202" s="20"/>
      <c r="HTY202" s="20"/>
      <c r="HTZ202" s="20"/>
      <c r="HUA202" s="20"/>
      <c r="HUB202" s="20"/>
      <c r="HUC202" s="20"/>
      <c r="HUD202" s="20"/>
      <c r="HUE202" s="20"/>
      <c r="HUF202" s="20"/>
      <c r="HUG202" s="20"/>
      <c r="HUH202" s="20"/>
      <c r="HUI202" s="20"/>
      <c r="HUJ202" s="20"/>
      <c r="HUK202" s="20"/>
      <c r="HUL202" s="20"/>
      <c r="HUM202" s="20"/>
      <c r="HUN202" s="20"/>
      <c r="HUO202" s="20"/>
      <c r="HUP202" s="20"/>
      <c r="HUQ202" s="20"/>
      <c r="HUR202" s="20"/>
      <c r="HUS202" s="20"/>
      <c r="HUT202" s="20"/>
      <c r="HUU202" s="20"/>
      <c r="HUV202" s="20"/>
      <c r="HUW202" s="20"/>
      <c r="HUX202" s="20"/>
      <c r="HUY202" s="20"/>
      <c r="HUZ202" s="20"/>
      <c r="HVA202" s="20"/>
      <c r="HVB202" s="20"/>
      <c r="HVC202" s="20"/>
      <c r="HVD202" s="20"/>
      <c r="HVE202" s="20"/>
      <c r="HVF202" s="20"/>
      <c r="HVG202" s="20"/>
      <c r="HVH202" s="20"/>
      <c r="HVI202" s="20"/>
      <c r="HVJ202" s="20"/>
      <c r="HVK202" s="20"/>
      <c r="HVL202" s="20"/>
      <c r="HVM202" s="20"/>
      <c r="HVN202" s="20"/>
      <c r="HVO202" s="20"/>
      <c r="HVP202" s="20"/>
      <c r="HVQ202" s="20"/>
      <c r="HVR202" s="20"/>
      <c r="HVS202" s="20"/>
      <c r="HVT202" s="20"/>
      <c r="HVU202" s="20"/>
      <c r="HVV202" s="20"/>
      <c r="HVW202" s="20"/>
      <c r="HVX202" s="20"/>
      <c r="HVY202" s="20"/>
      <c r="HVZ202" s="20"/>
      <c r="HWA202" s="20"/>
      <c r="HWB202" s="20"/>
      <c r="HWC202" s="20"/>
      <c r="HWD202" s="20"/>
      <c r="HWE202" s="20"/>
      <c r="HWF202" s="20"/>
      <c r="HWG202" s="20"/>
      <c r="HWH202" s="20"/>
      <c r="HWI202" s="20"/>
      <c r="HWJ202" s="20"/>
      <c r="HWK202" s="20"/>
      <c r="HWL202" s="20"/>
      <c r="HWM202" s="20"/>
      <c r="HWN202" s="20"/>
      <c r="HWO202" s="20"/>
      <c r="HWP202" s="20"/>
      <c r="HWQ202" s="20"/>
      <c r="HWR202" s="20"/>
      <c r="HWS202" s="20"/>
      <c r="HWT202" s="20"/>
      <c r="HWU202" s="20"/>
      <c r="HWV202" s="20"/>
      <c r="HWW202" s="20"/>
      <c r="HWX202" s="20"/>
      <c r="HWY202" s="20"/>
      <c r="HWZ202" s="20"/>
      <c r="HXA202" s="20"/>
      <c r="HXB202" s="20"/>
      <c r="HXC202" s="20"/>
      <c r="HXD202" s="20"/>
      <c r="HXE202" s="20"/>
      <c r="HXF202" s="20"/>
      <c r="HXG202" s="20"/>
      <c r="HXH202" s="20"/>
      <c r="HXI202" s="20"/>
      <c r="HXJ202" s="20"/>
      <c r="HXK202" s="20"/>
      <c r="HXL202" s="20"/>
      <c r="HXM202" s="20"/>
      <c r="HXN202" s="20"/>
      <c r="HXO202" s="20"/>
      <c r="HXP202" s="20"/>
      <c r="HXQ202" s="20"/>
      <c r="HXR202" s="20"/>
      <c r="HXS202" s="20"/>
      <c r="HXT202" s="20"/>
      <c r="HXU202" s="20"/>
      <c r="HXV202" s="20"/>
      <c r="HXW202" s="20"/>
      <c r="HXX202" s="20"/>
      <c r="HXY202" s="20"/>
      <c r="HXZ202" s="20"/>
      <c r="HYA202" s="20"/>
      <c r="HYB202" s="20"/>
      <c r="HYC202" s="20"/>
      <c r="HYD202" s="20"/>
      <c r="HYE202" s="20"/>
      <c r="HYF202" s="20"/>
      <c r="HYG202" s="20"/>
      <c r="HYH202" s="20"/>
      <c r="HYI202" s="20"/>
      <c r="HYJ202" s="20"/>
      <c r="HYK202" s="20"/>
      <c r="HYL202" s="20"/>
      <c r="HYM202" s="20"/>
      <c r="HYN202" s="20"/>
      <c r="HYO202" s="20"/>
      <c r="HYP202" s="20"/>
      <c r="HYQ202" s="20"/>
      <c r="HYR202" s="20"/>
      <c r="HYS202" s="20"/>
      <c r="HYT202" s="20"/>
      <c r="HYU202" s="20"/>
      <c r="HYV202" s="20"/>
      <c r="HYW202" s="20"/>
      <c r="HYX202" s="20"/>
      <c r="HYY202" s="20"/>
      <c r="HYZ202" s="20"/>
      <c r="HZA202" s="20"/>
      <c r="HZB202" s="20"/>
      <c r="HZC202" s="20"/>
      <c r="HZD202" s="20"/>
      <c r="HZE202" s="20"/>
      <c r="HZF202" s="20"/>
      <c r="HZG202" s="20"/>
      <c r="HZH202" s="20"/>
      <c r="HZI202" s="20"/>
      <c r="HZJ202" s="20"/>
      <c r="HZK202" s="20"/>
      <c r="HZL202" s="20"/>
      <c r="HZM202" s="20"/>
      <c r="HZN202" s="20"/>
      <c r="HZO202" s="20"/>
      <c r="HZP202" s="20"/>
      <c r="HZQ202" s="20"/>
      <c r="HZR202" s="20"/>
      <c r="HZS202" s="20"/>
      <c r="HZT202" s="20"/>
      <c r="HZU202" s="20"/>
      <c r="HZV202" s="20"/>
      <c r="HZW202" s="20"/>
      <c r="HZX202" s="20"/>
      <c r="HZY202" s="20"/>
      <c r="HZZ202" s="20"/>
      <c r="IAA202" s="20"/>
      <c r="IAB202" s="20"/>
      <c r="IAC202" s="20"/>
      <c r="IAD202" s="20"/>
      <c r="IAE202" s="20"/>
      <c r="IAF202" s="20"/>
      <c r="IAG202" s="20"/>
      <c r="IAH202" s="20"/>
      <c r="IAI202" s="20"/>
      <c r="IAJ202" s="20"/>
      <c r="IAK202" s="20"/>
      <c r="IAL202" s="20"/>
      <c r="IAM202" s="20"/>
      <c r="IAN202" s="20"/>
      <c r="IAO202" s="20"/>
      <c r="IAP202" s="20"/>
      <c r="IAQ202" s="20"/>
      <c r="IAR202" s="20"/>
      <c r="IAS202" s="20"/>
      <c r="IAT202" s="20"/>
      <c r="IAU202" s="20"/>
      <c r="IAV202" s="20"/>
      <c r="IAW202" s="20"/>
      <c r="IAX202" s="20"/>
      <c r="IAY202" s="20"/>
      <c r="IAZ202" s="20"/>
      <c r="IBA202" s="20"/>
      <c r="IBB202" s="20"/>
      <c r="IBC202" s="20"/>
      <c r="IBD202" s="20"/>
      <c r="IBE202" s="20"/>
      <c r="IBF202" s="20"/>
      <c r="IBG202" s="20"/>
      <c r="IBH202" s="20"/>
      <c r="IBI202" s="20"/>
      <c r="IBJ202" s="20"/>
      <c r="IBK202" s="20"/>
      <c r="IBL202" s="20"/>
      <c r="IBM202" s="20"/>
      <c r="IBN202" s="20"/>
      <c r="IBO202" s="20"/>
      <c r="IBP202" s="20"/>
      <c r="IBQ202" s="20"/>
      <c r="IBR202" s="20"/>
      <c r="IBS202" s="20"/>
      <c r="IBT202" s="20"/>
      <c r="IBU202" s="20"/>
      <c r="IBV202" s="20"/>
      <c r="IBW202" s="20"/>
      <c r="IBX202" s="20"/>
      <c r="IBY202" s="20"/>
      <c r="IBZ202" s="20"/>
      <c r="ICA202" s="20"/>
      <c r="ICB202" s="20"/>
      <c r="ICC202" s="20"/>
      <c r="ICD202" s="20"/>
      <c r="ICE202" s="20"/>
      <c r="ICF202" s="20"/>
      <c r="ICG202" s="20"/>
      <c r="ICH202" s="20"/>
      <c r="ICI202" s="20"/>
      <c r="ICJ202" s="20"/>
      <c r="ICK202" s="20"/>
      <c r="ICL202" s="20"/>
      <c r="ICM202" s="20"/>
      <c r="ICN202" s="20"/>
      <c r="ICO202" s="20"/>
      <c r="ICP202" s="20"/>
      <c r="ICQ202" s="20"/>
      <c r="ICR202" s="20"/>
      <c r="ICS202" s="20"/>
      <c r="ICT202" s="20"/>
      <c r="ICU202" s="20"/>
      <c r="ICV202" s="20"/>
      <c r="ICW202" s="20"/>
      <c r="ICX202" s="20"/>
      <c r="ICY202" s="20"/>
      <c r="ICZ202" s="20"/>
      <c r="IDA202" s="20"/>
      <c r="IDB202" s="20"/>
      <c r="IDC202" s="20"/>
      <c r="IDD202" s="20"/>
      <c r="IDE202" s="20"/>
      <c r="IDF202" s="20"/>
      <c r="IDG202" s="20"/>
      <c r="IDH202" s="20"/>
      <c r="IDI202" s="20"/>
      <c r="IDJ202" s="20"/>
      <c r="IDK202" s="20"/>
      <c r="IDL202" s="20"/>
      <c r="IDM202" s="20"/>
      <c r="IDN202" s="20"/>
      <c r="IDO202" s="20"/>
      <c r="IDP202" s="20"/>
      <c r="IDQ202" s="20"/>
      <c r="IDR202" s="20"/>
      <c r="IDS202" s="20"/>
      <c r="IDT202" s="20"/>
      <c r="IDU202" s="20"/>
      <c r="IDV202" s="20"/>
      <c r="IDW202" s="20"/>
      <c r="IDX202" s="20"/>
      <c r="IDY202" s="20"/>
      <c r="IDZ202" s="20"/>
      <c r="IEA202" s="20"/>
      <c r="IEB202" s="20"/>
      <c r="IEC202" s="20"/>
      <c r="IED202" s="20"/>
      <c r="IEE202" s="20"/>
      <c r="IEF202" s="20"/>
      <c r="IEG202" s="20"/>
      <c r="IEH202" s="20"/>
      <c r="IEI202" s="20"/>
      <c r="IEJ202" s="20"/>
      <c r="IEK202" s="20"/>
      <c r="IEL202" s="20"/>
      <c r="IEM202" s="20"/>
      <c r="IEN202" s="20"/>
      <c r="IEO202" s="20"/>
      <c r="IEP202" s="20"/>
      <c r="IEQ202" s="20"/>
      <c r="IER202" s="20"/>
      <c r="IES202" s="20"/>
      <c r="IET202" s="20"/>
      <c r="IEU202" s="20"/>
      <c r="IEV202" s="20"/>
      <c r="IEW202" s="20"/>
      <c r="IEX202" s="20"/>
      <c r="IEY202" s="20"/>
      <c r="IEZ202" s="20"/>
      <c r="IFA202" s="20"/>
      <c r="IFB202" s="20"/>
      <c r="IFC202" s="20"/>
      <c r="IFD202" s="20"/>
      <c r="IFE202" s="20"/>
      <c r="IFF202" s="20"/>
      <c r="IFG202" s="20"/>
      <c r="IFH202" s="20"/>
      <c r="IFI202" s="20"/>
      <c r="IFJ202" s="20"/>
      <c r="IFK202" s="20"/>
      <c r="IFL202" s="20"/>
      <c r="IFM202" s="20"/>
      <c r="IFN202" s="20"/>
      <c r="IFO202" s="20"/>
      <c r="IFP202" s="20"/>
      <c r="IFQ202" s="20"/>
      <c r="IFR202" s="20"/>
      <c r="IFS202" s="20"/>
      <c r="IFT202" s="20"/>
      <c r="IFU202" s="20"/>
      <c r="IFV202" s="20"/>
      <c r="IFW202" s="20"/>
      <c r="IFX202" s="20"/>
      <c r="IFY202" s="20"/>
      <c r="IFZ202" s="20"/>
      <c r="IGA202" s="20"/>
      <c r="IGB202" s="20"/>
      <c r="IGC202" s="20"/>
      <c r="IGD202" s="20"/>
      <c r="IGE202" s="20"/>
      <c r="IGF202" s="20"/>
      <c r="IGG202" s="20"/>
      <c r="IGH202" s="20"/>
      <c r="IGI202" s="20"/>
      <c r="IGJ202" s="20"/>
      <c r="IGK202" s="20"/>
      <c r="IGL202" s="20"/>
      <c r="IGM202" s="20"/>
      <c r="IGN202" s="20"/>
      <c r="IGO202" s="20"/>
      <c r="IGP202" s="20"/>
      <c r="IGQ202" s="20"/>
      <c r="IGR202" s="20"/>
      <c r="IGS202" s="20"/>
      <c r="IGT202" s="20"/>
      <c r="IGU202" s="20"/>
      <c r="IGV202" s="20"/>
      <c r="IGW202" s="20"/>
      <c r="IGX202" s="20"/>
      <c r="IGY202" s="20"/>
      <c r="IGZ202" s="20"/>
      <c r="IHA202" s="20"/>
      <c r="IHB202" s="20"/>
      <c r="IHC202" s="20"/>
      <c r="IHD202" s="20"/>
      <c r="IHE202" s="20"/>
      <c r="IHF202" s="20"/>
      <c r="IHG202" s="20"/>
      <c r="IHH202" s="20"/>
      <c r="IHI202" s="20"/>
      <c r="IHJ202" s="20"/>
      <c r="IHK202" s="20"/>
      <c r="IHL202" s="20"/>
      <c r="IHM202" s="20"/>
      <c r="IHN202" s="20"/>
      <c r="IHO202" s="20"/>
      <c r="IHP202" s="20"/>
      <c r="IHQ202" s="20"/>
      <c r="IHR202" s="20"/>
      <c r="IHS202" s="20"/>
      <c r="IHT202" s="20"/>
      <c r="IHU202" s="20"/>
      <c r="IHV202" s="20"/>
      <c r="IHW202" s="20"/>
      <c r="IHX202" s="20"/>
      <c r="IHY202" s="20"/>
      <c r="IHZ202" s="20"/>
      <c r="IIA202" s="20"/>
      <c r="IIB202" s="20"/>
      <c r="IIC202" s="20"/>
      <c r="IID202" s="20"/>
      <c r="IIE202" s="20"/>
      <c r="IIF202" s="20"/>
      <c r="IIG202" s="20"/>
      <c r="IIH202" s="20"/>
      <c r="III202" s="20"/>
      <c r="IIJ202" s="20"/>
      <c r="IIK202" s="20"/>
      <c r="IIL202" s="20"/>
      <c r="IIM202" s="20"/>
      <c r="IIN202" s="20"/>
      <c r="IIO202" s="20"/>
      <c r="IIP202" s="20"/>
      <c r="IIQ202" s="20"/>
      <c r="IIR202" s="20"/>
      <c r="IIS202" s="20"/>
      <c r="IIT202" s="20"/>
      <c r="IIU202" s="20"/>
      <c r="IIV202" s="20"/>
      <c r="IIW202" s="20"/>
      <c r="IIX202" s="20"/>
      <c r="IIY202" s="20"/>
      <c r="IIZ202" s="20"/>
      <c r="IJA202" s="20"/>
      <c r="IJB202" s="20"/>
      <c r="IJC202" s="20"/>
      <c r="IJD202" s="20"/>
      <c r="IJE202" s="20"/>
      <c r="IJF202" s="20"/>
      <c r="IJG202" s="20"/>
      <c r="IJH202" s="20"/>
      <c r="IJI202" s="20"/>
      <c r="IJJ202" s="20"/>
      <c r="IJK202" s="20"/>
      <c r="IJL202" s="20"/>
      <c r="IJM202" s="20"/>
      <c r="IJN202" s="20"/>
      <c r="IJO202" s="20"/>
      <c r="IJP202" s="20"/>
      <c r="IJQ202" s="20"/>
      <c r="IJR202" s="20"/>
      <c r="IJS202" s="20"/>
      <c r="IJT202" s="20"/>
      <c r="IJU202" s="20"/>
      <c r="IJV202" s="20"/>
      <c r="IJW202" s="20"/>
      <c r="IJX202" s="20"/>
      <c r="IJY202" s="20"/>
      <c r="IJZ202" s="20"/>
      <c r="IKA202" s="20"/>
      <c r="IKB202" s="20"/>
      <c r="IKC202" s="20"/>
      <c r="IKD202" s="20"/>
      <c r="IKE202" s="20"/>
      <c r="IKF202" s="20"/>
      <c r="IKG202" s="20"/>
      <c r="IKH202" s="20"/>
      <c r="IKI202" s="20"/>
      <c r="IKJ202" s="20"/>
      <c r="IKK202" s="20"/>
      <c r="IKL202" s="20"/>
      <c r="IKM202" s="20"/>
      <c r="IKN202" s="20"/>
      <c r="IKO202" s="20"/>
      <c r="IKP202" s="20"/>
      <c r="IKQ202" s="20"/>
      <c r="IKR202" s="20"/>
      <c r="IKS202" s="20"/>
      <c r="IKT202" s="20"/>
      <c r="IKU202" s="20"/>
      <c r="IKV202" s="20"/>
      <c r="IKW202" s="20"/>
      <c r="IKX202" s="20"/>
      <c r="IKY202" s="20"/>
      <c r="IKZ202" s="20"/>
      <c r="ILA202" s="20"/>
      <c r="ILB202" s="20"/>
      <c r="ILC202" s="20"/>
      <c r="ILD202" s="20"/>
      <c r="ILE202" s="20"/>
      <c r="ILF202" s="20"/>
      <c r="ILG202" s="20"/>
      <c r="ILH202" s="20"/>
      <c r="ILI202" s="20"/>
      <c r="ILJ202" s="20"/>
      <c r="ILK202" s="20"/>
      <c r="ILL202" s="20"/>
      <c r="ILM202" s="20"/>
      <c r="ILN202" s="20"/>
      <c r="ILO202" s="20"/>
      <c r="ILP202" s="20"/>
      <c r="ILQ202" s="20"/>
      <c r="ILR202" s="20"/>
      <c r="ILS202" s="20"/>
      <c r="ILT202" s="20"/>
      <c r="ILU202" s="20"/>
      <c r="ILV202" s="20"/>
      <c r="ILW202" s="20"/>
      <c r="ILX202" s="20"/>
      <c r="ILY202" s="20"/>
      <c r="ILZ202" s="20"/>
      <c r="IMA202" s="20"/>
      <c r="IMB202" s="20"/>
      <c r="IMC202" s="20"/>
      <c r="IMD202" s="20"/>
      <c r="IME202" s="20"/>
      <c r="IMF202" s="20"/>
      <c r="IMG202" s="20"/>
      <c r="IMH202" s="20"/>
      <c r="IMI202" s="20"/>
      <c r="IMJ202" s="20"/>
      <c r="IMK202" s="20"/>
      <c r="IML202" s="20"/>
      <c r="IMM202" s="20"/>
      <c r="IMN202" s="20"/>
      <c r="IMO202" s="20"/>
      <c r="IMP202" s="20"/>
      <c r="IMQ202" s="20"/>
      <c r="IMR202" s="20"/>
      <c r="IMS202" s="20"/>
      <c r="IMT202" s="20"/>
      <c r="IMU202" s="20"/>
      <c r="IMV202" s="20"/>
      <c r="IMW202" s="20"/>
      <c r="IMX202" s="20"/>
      <c r="IMY202" s="20"/>
      <c r="IMZ202" s="20"/>
      <c r="INA202" s="20"/>
      <c r="INB202" s="20"/>
      <c r="INC202" s="20"/>
      <c r="IND202" s="20"/>
      <c r="INE202" s="20"/>
      <c r="INF202" s="20"/>
      <c r="ING202" s="20"/>
      <c r="INH202" s="20"/>
      <c r="INI202" s="20"/>
      <c r="INJ202" s="20"/>
      <c r="INK202" s="20"/>
      <c r="INL202" s="20"/>
      <c r="INM202" s="20"/>
      <c r="INN202" s="20"/>
      <c r="INO202" s="20"/>
      <c r="INP202" s="20"/>
      <c r="INQ202" s="20"/>
      <c r="INR202" s="20"/>
      <c r="INS202" s="20"/>
      <c r="INT202" s="20"/>
      <c r="INU202" s="20"/>
      <c r="INV202" s="20"/>
      <c r="INW202" s="20"/>
      <c r="INX202" s="20"/>
      <c r="INY202" s="20"/>
      <c r="INZ202" s="20"/>
      <c r="IOA202" s="20"/>
      <c r="IOB202" s="20"/>
      <c r="IOC202" s="20"/>
      <c r="IOD202" s="20"/>
      <c r="IOE202" s="20"/>
      <c r="IOF202" s="20"/>
      <c r="IOG202" s="20"/>
      <c r="IOH202" s="20"/>
      <c r="IOI202" s="20"/>
      <c r="IOJ202" s="20"/>
      <c r="IOK202" s="20"/>
      <c r="IOL202" s="20"/>
      <c r="IOM202" s="20"/>
      <c r="ION202" s="20"/>
      <c r="IOO202" s="20"/>
      <c r="IOP202" s="20"/>
      <c r="IOQ202" s="20"/>
      <c r="IOR202" s="20"/>
      <c r="IOS202" s="20"/>
      <c r="IOT202" s="20"/>
      <c r="IOU202" s="20"/>
      <c r="IOV202" s="20"/>
      <c r="IOW202" s="20"/>
      <c r="IOX202" s="20"/>
      <c r="IOY202" s="20"/>
      <c r="IOZ202" s="20"/>
      <c r="IPA202" s="20"/>
      <c r="IPB202" s="20"/>
      <c r="IPC202" s="20"/>
      <c r="IPD202" s="20"/>
      <c r="IPE202" s="20"/>
      <c r="IPF202" s="20"/>
      <c r="IPG202" s="20"/>
      <c r="IPH202" s="20"/>
      <c r="IPI202" s="20"/>
      <c r="IPJ202" s="20"/>
      <c r="IPK202" s="20"/>
      <c r="IPL202" s="20"/>
      <c r="IPM202" s="20"/>
      <c r="IPN202" s="20"/>
      <c r="IPO202" s="20"/>
      <c r="IPP202" s="20"/>
      <c r="IPQ202" s="20"/>
      <c r="IPR202" s="20"/>
      <c r="IPS202" s="20"/>
      <c r="IPT202" s="20"/>
      <c r="IPU202" s="20"/>
      <c r="IPV202" s="20"/>
      <c r="IPW202" s="20"/>
      <c r="IPX202" s="20"/>
      <c r="IPY202" s="20"/>
      <c r="IPZ202" s="20"/>
      <c r="IQA202" s="20"/>
      <c r="IQB202" s="20"/>
      <c r="IQC202" s="20"/>
      <c r="IQD202" s="20"/>
      <c r="IQE202" s="20"/>
      <c r="IQF202" s="20"/>
      <c r="IQG202" s="20"/>
      <c r="IQH202" s="20"/>
      <c r="IQI202" s="20"/>
      <c r="IQJ202" s="20"/>
      <c r="IQK202" s="20"/>
      <c r="IQL202" s="20"/>
      <c r="IQM202" s="20"/>
      <c r="IQN202" s="20"/>
      <c r="IQO202" s="20"/>
      <c r="IQP202" s="20"/>
      <c r="IQQ202" s="20"/>
      <c r="IQR202" s="20"/>
      <c r="IQS202" s="20"/>
      <c r="IQT202" s="20"/>
      <c r="IQU202" s="20"/>
      <c r="IQV202" s="20"/>
      <c r="IQW202" s="20"/>
      <c r="IQX202" s="20"/>
      <c r="IQY202" s="20"/>
      <c r="IQZ202" s="20"/>
      <c r="IRA202" s="20"/>
      <c r="IRB202" s="20"/>
      <c r="IRC202" s="20"/>
      <c r="IRD202" s="20"/>
      <c r="IRE202" s="20"/>
      <c r="IRF202" s="20"/>
      <c r="IRG202" s="20"/>
      <c r="IRH202" s="20"/>
      <c r="IRI202" s="20"/>
      <c r="IRJ202" s="20"/>
      <c r="IRK202" s="20"/>
      <c r="IRL202" s="20"/>
      <c r="IRM202" s="20"/>
      <c r="IRN202" s="20"/>
      <c r="IRO202" s="20"/>
      <c r="IRP202" s="20"/>
      <c r="IRQ202" s="20"/>
      <c r="IRR202" s="20"/>
      <c r="IRS202" s="20"/>
      <c r="IRT202" s="20"/>
      <c r="IRU202" s="20"/>
      <c r="IRV202" s="20"/>
      <c r="IRW202" s="20"/>
      <c r="IRX202" s="20"/>
      <c r="IRY202" s="20"/>
      <c r="IRZ202" s="20"/>
      <c r="ISA202" s="20"/>
      <c r="ISB202" s="20"/>
      <c r="ISC202" s="20"/>
      <c r="ISD202" s="20"/>
      <c r="ISE202" s="20"/>
      <c r="ISF202" s="20"/>
      <c r="ISG202" s="20"/>
      <c r="ISH202" s="20"/>
      <c r="ISI202" s="20"/>
      <c r="ISJ202" s="20"/>
      <c r="ISK202" s="20"/>
      <c r="ISL202" s="20"/>
      <c r="ISM202" s="20"/>
      <c r="ISN202" s="20"/>
      <c r="ISO202" s="20"/>
      <c r="ISP202" s="20"/>
      <c r="ISQ202" s="20"/>
      <c r="ISR202" s="20"/>
      <c r="ISS202" s="20"/>
      <c r="IST202" s="20"/>
      <c r="ISU202" s="20"/>
      <c r="ISV202" s="20"/>
      <c r="ISW202" s="20"/>
      <c r="ISX202" s="20"/>
      <c r="ISY202" s="20"/>
      <c r="ISZ202" s="20"/>
      <c r="ITA202" s="20"/>
      <c r="ITB202" s="20"/>
      <c r="ITC202" s="20"/>
      <c r="ITD202" s="20"/>
      <c r="ITE202" s="20"/>
      <c r="ITF202" s="20"/>
      <c r="ITG202" s="20"/>
      <c r="ITH202" s="20"/>
      <c r="ITI202" s="20"/>
      <c r="ITJ202" s="20"/>
      <c r="ITK202" s="20"/>
      <c r="ITL202" s="20"/>
      <c r="ITM202" s="20"/>
      <c r="ITN202" s="20"/>
      <c r="ITO202" s="20"/>
      <c r="ITP202" s="20"/>
      <c r="ITQ202" s="20"/>
      <c r="ITR202" s="20"/>
      <c r="ITS202" s="20"/>
      <c r="ITT202" s="20"/>
      <c r="ITU202" s="20"/>
      <c r="ITV202" s="20"/>
      <c r="ITW202" s="20"/>
      <c r="ITX202" s="20"/>
      <c r="ITY202" s="20"/>
      <c r="ITZ202" s="20"/>
      <c r="IUA202" s="20"/>
      <c r="IUB202" s="20"/>
      <c r="IUC202" s="20"/>
      <c r="IUD202" s="20"/>
      <c r="IUE202" s="20"/>
      <c r="IUF202" s="20"/>
      <c r="IUG202" s="20"/>
      <c r="IUH202" s="20"/>
      <c r="IUI202" s="20"/>
      <c r="IUJ202" s="20"/>
      <c r="IUK202" s="20"/>
      <c r="IUL202" s="20"/>
      <c r="IUM202" s="20"/>
      <c r="IUN202" s="20"/>
      <c r="IUO202" s="20"/>
      <c r="IUP202" s="20"/>
      <c r="IUQ202" s="20"/>
      <c r="IUR202" s="20"/>
      <c r="IUS202" s="20"/>
      <c r="IUT202" s="20"/>
      <c r="IUU202" s="20"/>
      <c r="IUV202" s="20"/>
      <c r="IUW202" s="20"/>
      <c r="IUX202" s="20"/>
      <c r="IUY202" s="20"/>
      <c r="IUZ202" s="20"/>
      <c r="IVA202" s="20"/>
      <c r="IVB202" s="20"/>
      <c r="IVC202" s="20"/>
      <c r="IVD202" s="20"/>
      <c r="IVE202" s="20"/>
      <c r="IVF202" s="20"/>
      <c r="IVG202" s="20"/>
      <c r="IVH202" s="20"/>
      <c r="IVI202" s="20"/>
      <c r="IVJ202" s="20"/>
      <c r="IVK202" s="20"/>
      <c r="IVL202" s="20"/>
      <c r="IVM202" s="20"/>
      <c r="IVN202" s="20"/>
      <c r="IVO202" s="20"/>
      <c r="IVP202" s="20"/>
      <c r="IVQ202" s="20"/>
      <c r="IVR202" s="20"/>
      <c r="IVS202" s="20"/>
      <c r="IVT202" s="20"/>
      <c r="IVU202" s="20"/>
      <c r="IVV202" s="20"/>
      <c r="IVW202" s="20"/>
      <c r="IVX202" s="20"/>
      <c r="IVY202" s="20"/>
      <c r="IVZ202" s="20"/>
      <c r="IWA202" s="20"/>
      <c r="IWB202" s="20"/>
      <c r="IWC202" s="20"/>
      <c r="IWD202" s="20"/>
      <c r="IWE202" s="20"/>
      <c r="IWF202" s="20"/>
      <c r="IWG202" s="20"/>
      <c r="IWH202" s="20"/>
      <c r="IWI202" s="20"/>
      <c r="IWJ202" s="20"/>
      <c r="IWK202" s="20"/>
      <c r="IWL202" s="20"/>
      <c r="IWM202" s="20"/>
      <c r="IWN202" s="20"/>
      <c r="IWO202" s="20"/>
      <c r="IWP202" s="20"/>
      <c r="IWQ202" s="20"/>
      <c r="IWR202" s="20"/>
      <c r="IWS202" s="20"/>
      <c r="IWT202" s="20"/>
      <c r="IWU202" s="20"/>
      <c r="IWV202" s="20"/>
      <c r="IWW202" s="20"/>
      <c r="IWX202" s="20"/>
      <c r="IWY202" s="20"/>
      <c r="IWZ202" s="20"/>
      <c r="IXA202" s="20"/>
      <c r="IXB202" s="20"/>
      <c r="IXC202" s="20"/>
      <c r="IXD202" s="20"/>
      <c r="IXE202" s="20"/>
      <c r="IXF202" s="20"/>
      <c r="IXG202" s="20"/>
      <c r="IXH202" s="20"/>
      <c r="IXI202" s="20"/>
      <c r="IXJ202" s="20"/>
      <c r="IXK202" s="20"/>
      <c r="IXL202" s="20"/>
      <c r="IXM202" s="20"/>
      <c r="IXN202" s="20"/>
      <c r="IXO202" s="20"/>
      <c r="IXP202" s="20"/>
      <c r="IXQ202" s="20"/>
      <c r="IXR202" s="20"/>
      <c r="IXS202" s="20"/>
      <c r="IXT202" s="20"/>
      <c r="IXU202" s="20"/>
      <c r="IXV202" s="20"/>
      <c r="IXW202" s="20"/>
      <c r="IXX202" s="20"/>
      <c r="IXY202" s="20"/>
      <c r="IXZ202" s="20"/>
      <c r="IYA202" s="20"/>
      <c r="IYB202" s="20"/>
      <c r="IYC202" s="20"/>
      <c r="IYD202" s="20"/>
      <c r="IYE202" s="20"/>
      <c r="IYF202" s="20"/>
      <c r="IYG202" s="20"/>
      <c r="IYH202" s="20"/>
      <c r="IYI202" s="20"/>
      <c r="IYJ202" s="20"/>
      <c r="IYK202" s="20"/>
      <c r="IYL202" s="20"/>
      <c r="IYM202" s="20"/>
      <c r="IYN202" s="20"/>
      <c r="IYO202" s="20"/>
      <c r="IYP202" s="20"/>
      <c r="IYQ202" s="20"/>
      <c r="IYR202" s="20"/>
      <c r="IYS202" s="20"/>
      <c r="IYT202" s="20"/>
      <c r="IYU202" s="20"/>
      <c r="IYV202" s="20"/>
      <c r="IYW202" s="20"/>
      <c r="IYX202" s="20"/>
      <c r="IYY202" s="20"/>
      <c r="IYZ202" s="20"/>
      <c r="IZA202" s="20"/>
      <c r="IZB202" s="20"/>
      <c r="IZC202" s="20"/>
      <c r="IZD202" s="20"/>
      <c r="IZE202" s="20"/>
      <c r="IZF202" s="20"/>
      <c r="IZG202" s="20"/>
      <c r="IZH202" s="20"/>
      <c r="IZI202" s="20"/>
      <c r="IZJ202" s="20"/>
      <c r="IZK202" s="20"/>
      <c r="IZL202" s="20"/>
      <c r="IZM202" s="20"/>
      <c r="IZN202" s="20"/>
      <c r="IZO202" s="20"/>
      <c r="IZP202" s="20"/>
      <c r="IZQ202" s="20"/>
      <c r="IZR202" s="20"/>
      <c r="IZS202" s="20"/>
      <c r="IZT202" s="20"/>
      <c r="IZU202" s="20"/>
      <c r="IZV202" s="20"/>
      <c r="IZW202" s="20"/>
      <c r="IZX202" s="20"/>
      <c r="IZY202" s="20"/>
      <c r="IZZ202" s="20"/>
      <c r="JAA202" s="20"/>
      <c r="JAB202" s="20"/>
      <c r="JAC202" s="20"/>
      <c r="JAD202" s="20"/>
      <c r="JAE202" s="20"/>
      <c r="JAF202" s="20"/>
      <c r="JAG202" s="20"/>
      <c r="JAH202" s="20"/>
      <c r="JAI202" s="20"/>
      <c r="JAJ202" s="20"/>
      <c r="JAK202" s="20"/>
      <c r="JAL202" s="20"/>
      <c r="JAM202" s="20"/>
      <c r="JAN202" s="20"/>
      <c r="JAO202" s="20"/>
      <c r="JAP202" s="20"/>
      <c r="JAQ202" s="20"/>
      <c r="JAR202" s="20"/>
      <c r="JAS202" s="20"/>
      <c r="JAT202" s="20"/>
      <c r="JAU202" s="20"/>
      <c r="JAV202" s="20"/>
      <c r="JAW202" s="20"/>
      <c r="JAX202" s="20"/>
      <c r="JAY202" s="20"/>
      <c r="JAZ202" s="20"/>
      <c r="JBA202" s="20"/>
      <c r="JBB202" s="20"/>
      <c r="JBC202" s="20"/>
      <c r="JBD202" s="20"/>
      <c r="JBE202" s="20"/>
      <c r="JBF202" s="20"/>
      <c r="JBG202" s="20"/>
      <c r="JBH202" s="20"/>
      <c r="JBI202" s="20"/>
      <c r="JBJ202" s="20"/>
      <c r="JBK202" s="20"/>
      <c r="JBL202" s="20"/>
      <c r="JBM202" s="20"/>
      <c r="JBN202" s="20"/>
      <c r="JBO202" s="20"/>
      <c r="JBP202" s="20"/>
      <c r="JBQ202" s="20"/>
      <c r="JBR202" s="20"/>
      <c r="JBS202" s="20"/>
      <c r="JBT202" s="20"/>
      <c r="JBU202" s="20"/>
      <c r="JBV202" s="20"/>
      <c r="JBW202" s="20"/>
      <c r="JBX202" s="20"/>
      <c r="JBY202" s="20"/>
      <c r="JBZ202" s="20"/>
      <c r="JCA202" s="20"/>
      <c r="JCB202" s="20"/>
      <c r="JCC202" s="20"/>
      <c r="JCD202" s="20"/>
      <c r="JCE202" s="20"/>
      <c r="JCF202" s="20"/>
      <c r="JCG202" s="20"/>
      <c r="JCH202" s="20"/>
      <c r="JCI202" s="20"/>
      <c r="JCJ202" s="20"/>
      <c r="JCK202" s="20"/>
      <c r="JCL202" s="20"/>
      <c r="JCM202" s="20"/>
      <c r="JCN202" s="20"/>
      <c r="JCO202" s="20"/>
      <c r="JCP202" s="20"/>
      <c r="JCQ202" s="20"/>
      <c r="JCR202" s="20"/>
      <c r="JCS202" s="20"/>
      <c r="JCT202" s="20"/>
      <c r="JCU202" s="20"/>
      <c r="JCV202" s="20"/>
      <c r="JCW202" s="20"/>
      <c r="JCX202" s="20"/>
      <c r="JCY202" s="20"/>
      <c r="JCZ202" s="20"/>
      <c r="JDA202" s="20"/>
      <c r="JDB202" s="20"/>
      <c r="JDC202" s="20"/>
      <c r="JDD202" s="20"/>
      <c r="JDE202" s="20"/>
      <c r="JDF202" s="20"/>
      <c r="JDG202" s="20"/>
      <c r="JDH202" s="20"/>
      <c r="JDI202" s="20"/>
      <c r="JDJ202" s="20"/>
      <c r="JDK202" s="20"/>
      <c r="JDL202" s="20"/>
      <c r="JDM202" s="20"/>
      <c r="JDN202" s="20"/>
      <c r="JDO202" s="20"/>
      <c r="JDP202" s="20"/>
      <c r="JDQ202" s="20"/>
      <c r="JDR202" s="20"/>
      <c r="JDS202" s="20"/>
      <c r="JDT202" s="20"/>
      <c r="JDU202" s="20"/>
      <c r="JDV202" s="20"/>
      <c r="JDW202" s="20"/>
      <c r="JDX202" s="20"/>
      <c r="JDY202" s="20"/>
      <c r="JDZ202" s="20"/>
      <c r="JEA202" s="20"/>
      <c r="JEB202" s="20"/>
      <c r="JEC202" s="20"/>
      <c r="JED202" s="20"/>
      <c r="JEE202" s="20"/>
      <c r="JEF202" s="20"/>
      <c r="JEG202" s="20"/>
      <c r="JEH202" s="20"/>
      <c r="JEI202" s="20"/>
      <c r="JEJ202" s="20"/>
      <c r="JEK202" s="20"/>
      <c r="JEL202" s="20"/>
      <c r="JEM202" s="20"/>
      <c r="JEN202" s="20"/>
      <c r="JEO202" s="20"/>
      <c r="JEP202" s="20"/>
      <c r="JEQ202" s="20"/>
      <c r="JER202" s="20"/>
      <c r="JES202" s="20"/>
      <c r="JET202" s="20"/>
      <c r="JEU202" s="20"/>
      <c r="JEV202" s="20"/>
      <c r="JEW202" s="20"/>
      <c r="JEX202" s="20"/>
      <c r="JEY202" s="20"/>
      <c r="JEZ202" s="20"/>
      <c r="JFA202" s="20"/>
      <c r="JFB202" s="20"/>
      <c r="JFC202" s="20"/>
      <c r="JFD202" s="20"/>
      <c r="JFE202" s="20"/>
      <c r="JFF202" s="20"/>
      <c r="JFG202" s="20"/>
      <c r="JFH202" s="20"/>
      <c r="JFI202" s="20"/>
      <c r="JFJ202" s="20"/>
      <c r="JFK202" s="20"/>
      <c r="JFL202" s="20"/>
      <c r="JFM202" s="20"/>
      <c r="JFN202" s="20"/>
      <c r="JFO202" s="20"/>
      <c r="JFP202" s="20"/>
      <c r="JFQ202" s="20"/>
      <c r="JFR202" s="20"/>
      <c r="JFS202" s="20"/>
      <c r="JFT202" s="20"/>
      <c r="JFU202" s="20"/>
      <c r="JFV202" s="20"/>
      <c r="JFW202" s="20"/>
      <c r="JFX202" s="20"/>
      <c r="JFY202" s="20"/>
      <c r="JFZ202" s="20"/>
      <c r="JGA202" s="20"/>
      <c r="JGB202" s="20"/>
      <c r="JGC202" s="20"/>
      <c r="JGD202" s="20"/>
      <c r="JGE202" s="20"/>
      <c r="JGF202" s="20"/>
      <c r="JGG202" s="20"/>
      <c r="JGH202" s="20"/>
      <c r="JGI202" s="20"/>
      <c r="JGJ202" s="20"/>
      <c r="JGK202" s="20"/>
      <c r="JGL202" s="20"/>
      <c r="JGM202" s="20"/>
      <c r="JGN202" s="20"/>
      <c r="JGO202" s="20"/>
      <c r="JGP202" s="20"/>
      <c r="JGQ202" s="20"/>
      <c r="JGR202" s="20"/>
      <c r="JGS202" s="20"/>
      <c r="JGT202" s="20"/>
      <c r="JGU202" s="20"/>
      <c r="JGV202" s="20"/>
      <c r="JGW202" s="20"/>
      <c r="JGX202" s="20"/>
      <c r="JGY202" s="20"/>
      <c r="JGZ202" s="20"/>
      <c r="JHA202" s="20"/>
      <c r="JHB202" s="20"/>
      <c r="JHC202" s="20"/>
      <c r="JHD202" s="20"/>
      <c r="JHE202" s="20"/>
      <c r="JHF202" s="20"/>
      <c r="JHG202" s="20"/>
      <c r="JHH202" s="20"/>
      <c r="JHI202" s="20"/>
      <c r="JHJ202" s="20"/>
      <c r="JHK202" s="20"/>
      <c r="JHL202" s="20"/>
      <c r="JHM202" s="20"/>
      <c r="JHN202" s="20"/>
      <c r="JHO202" s="20"/>
      <c r="JHP202" s="20"/>
      <c r="JHQ202" s="20"/>
      <c r="JHR202" s="20"/>
      <c r="JHS202" s="20"/>
      <c r="JHT202" s="20"/>
      <c r="JHU202" s="20"/>
      <c r="JHV202" s="20"/>
      <c r="JHW202" s="20"/>
      <c r="JHX202" s="20"/>
      <c r="JHY202" s="20"/>
      <c r="JHZ202" s="20"/>
      <c r="JIA202" s="20"/>
      <c r="JIB202" s="20"/>
      <c r="JIC202" s="20"/>
      <c r="JID202" s="20"/>
      <c r="JIE202" s="20"/>
      <c r="JIF202" s="20"/>
      <c r="JIG202" s="20"/>
      <c r="JIH202" s="20"/>
      <c r="JII202" s="20"/>
      <c r="JIJ202" s="20"/>
      <c r="JIK202" s="20"/>
      <c r="JIL202" s="20"/>
      <c r="JIM202" s="20"/>
      <c r="JIN202" s="20"/>
      <c r="JIO202" s="20"/>
      <c r="JIP202" s="20"/>
      <c r="JIQ202" s="20"/>
      <c r="JIR202" s="20"/>
      <c r="JIS202" s="20"/>
      <c r="JIT202" s="20"/>
      <c r="JIU202" s="20"/>
      <c r="JIV202" s="20"/>
      <c r="JIW202" s="20"/>
      <c r="JIX202" s="20"/>
      <c r="JIY202" s="20"/>
      <c r="JIZ202" s="20"/>
      <c r="JJA202" s="20"/>
      <c r="JJB202" s="20"/>
      <c r="JJC202" s="20"/>
      <c r="JJD202" s="20"/>
      <c r="JJE202" s="20"/>
      <c r="JJF202" s="20"/>
      <c r="JJG202" s="20"/>
      <c r="JJH202" s="20"/>
      <c r="JJI202" s="20"/>
      <c r="JJJ202" s="20"/>
      <c r="JJK202" s="20"/>
      <c r="JJL202" s="20"/>
      <c r="JJM202" s="20"/>
      <c r="JJN202" s="20"/>
      <c r="JJO202" s="20"/>
      <c r="JJP202" s="20"/>
      <c r="JJQ202" s="20"/>
      <c r="JJR202" s="20"/>
      <c r="JJS202" s="20"/>
      <c r="JJT202" s="20"/>
      <c r="JJU202" s="20"/>
      <c r="JJV202" s="20"/>
      <c r="JJW202" s="20"/>
      <c r="JJX202" s="20"/>
      <c r="JJY202" s="20"/>
      <c r="JJZ202" s="20"/>
      <c r="JKA202" s="20"/>
      <c r="JKB202" s="20"/>
      <c r="JKC202" s="20"/>
      <c r="JKD202" s="20"/>
      <c r="JKE202" s="20"/>
      <c r="JKF202" s="20"/>
      <c r="JKG202" s="20"/>
      <c r="JKH202" s="20"/>
      <c r="JKI202" s="20"/>
      <c r="JKJ202" s="20"/>
      <c r="JKK202" s="20"/>
      <c r="JKL202" s="20"/>
      <c r="JKM202" s="20"/>
      <c r="JKN202" s="20"/>
      <c r="JKO202" s="20"/>
      <c r="JKP202" s="20"/>
      <c r="JKQ202" s="20"/>
      <c r="JKR202" s="20"/>
      <c r="JKS202" s="20"/>
      <c r="JKT202" s="20"/>
      <c r="JKU202" s="20"/>
      <c r="JKV202" s="20"/>
      <c r="JKW202" s="20"/>
      <c r="JKX202" s="20"/>
      <c r="JKY202" s="20"/>
      <c r="JKZ202" s="20"/>
      <c r="JLA202" s="20"/>
      <c r="JLB202" s="20"/>
      <c r="JLC202" s="20"/>
      <c r="JLD202" s="20"/>
      <c r="JLE202" s="20"/>
      <c r="JLF202" s="20"/>
      <c r="JLG202" s="20"/>
      <c r="JLH202" s="20"/>
      <c r="JLI202" s="20"/>
      <c r="JLJ202" s="20"/>
      <c r="JLK202" s="20"/>
      <c r="JLL202" s="20"/>
      <c r="JLM202" s="20"/>
      <c r="JLN202" s="20"/>
      <c r="JLO202" s="20"/>
      <c r="JLP202" s="20"/>
      <c r="JLQ202" s="20"/>
      <c r="JLR202" s="20"/>
      <c r="JLS202" s="20"/>
      <c r="JLT202" s="20"/>
      <c r="JLU202" s="20"/>
      <c r="JLV202" s="20"/>
      <c r="JLW202" s="20"/>
      <c r="JLX202" s="20"/>
      <c r="JLY202" s="20"/>
      <c r="JLZ202" s="20"/>
      <c r="JMA202" s="20"/>
      <c r="JMB202" s="20"/>
      <c r="JMC202" s="20"/>
      <c r="JMD202" s="20"/>
      <c r="JME202" s="20"/>
      <c r="JMF202" s="20"/>
      <c r="JMG202" s="20"/>
      <c r="JMH202" s="20"/>
      <c r="JMI202" s="20"/>
      <c r="JMJ202" s="20"/>
      <c r="JMK202" s="20"/>
      <c r="JML202" s="20"/>
      <c r="JMM202" s="20"/>
      <c r="JMN202" s="20"/>
      <c r="JMO202" s="20"/>
      <c r="JMP202" s="20"/>
      <c r="JMQ202" s="20"/>
      <c r="JMR202" s="20"/>
      <c r="JMS202" s="20"/>
      <c r="JMT202" s="20"/>
      <c r="JMU202" s="20"/>
      <c r="JMV202" s="20"/>
      <c r="JMW202" s="20"/>
      <c r="JMX202" s="20"/>
      <c r="JMY202" s="20"/>
      <c r="JMZ202" s="20"/>
      <c r="JNA202" s="20"/>
      <c r="JNB202" s="20"/>
      <c r="JNC202" s="20"/>
      <c r="JND202" s="20"/>
      <c r="JNE202" s="20"/>
      <c r="JNF202" s="20"/>
      <c r="JNG202" s="20"/>
      <c r="JNH202" s="20"/>
      <c r="JNI202" s="20"/>
      <c r="JNJ202" s="20"/>
      <c r="JNK202" s="20"/>
      <c r="JNL202" s="20"/>
      <c r="JNM202" s="20"/>
      <c r="JNN202" s="20"/>
      <c r="JNO202" s="20"/>
      <c r="JNP202" s="20"/>
      <c r="JNQ202" s="20"/>
      <c r="JNR202" s="20"/>
      <c r="JNS202" s="20"/>
      <c r="JNT202" s="20"/>
      <c r="JNU202" s="20"/>
      <c r="JNV202" s="20"/>
      <c r="JNW202" s="20"/>
      <c r="JNX202" s="20"/>
      <c r="JNY202" s="20"/>
      <c r="JNZ202" s="20"/>
      <c r="JOA202" s="20"/>
      <c r="JOB202" s="20"/>
      <c r="JOC202" s="20"/>
      <c r="JOD202" s="20"/>
      <c r="JOE202" s="20"/>
      <c r="JOF202" s="20"/>
      <c r="JOG202" s="20"/>
      <c r="JOH202" s="20"/>
      <c r="JOI202" s="20"/>
      <c r="JOJ202" s="20"/>
      <c r="JOK202" s="20"/>
      <c r="JOL202" s="20"/>
      <c r="JOM202" s="20"/>
      <c r="JON202" s="20"/>
      <c r="JOO202" s="20"/>
      <c r="JOP202" s="20"/>
      <c r="JOQ202" s="20"/>
      <c r="JOR202" s="20"/>
      <c r="JOS202" s="20"/>
      <c r="JOT202" s="20"/>
      <c r="JOU202" s="20"/>
      <c r="JOV202" s="20"/>
      <c r="JOW202" s="20"/>
      <c r="JOX202" s="20"/>
      <c r="JOY202" s="20"/>
      <c r="JOZ202" s="20"/>
      <c r="JPA202" s="20"/>
      <c r="JPB202" s="20"/>
      <c r="JPC202" s="20"/>
      <c r="JPD202" s="20"/>
      <c r="JPE202" s="20"/>
      <c r="JPF202" s="20"/>
      <c r="JPG202" s="20"/>
      <c r="JPH202" s="20"/>
      <c r="JPI202" s="20"/>
      <c r="JPJ202" s="20"/>
      <c r="JPK202" s="20"/>
      <c r="JPL202" s="20"/>
      <c r="JPM202" s="20"/>
      <c r="JPN202" s="20"/>
      <c r="JPO202" s="20"/>
      <c r="JPP202" s="20"/>
      <c r="JPQ202" s="20"/>
      <c r="JPR202" s="20"/>
      <c r="JPS202" s="20"/>
      <c r="JPT202" s="20"/>
      <c r="JPU202" s="20"/>
      <c r="JPV202" s="20"/>
      <c r="JPW202" s="20"/>
      <c r="JPX202" s="20"/>
      <c r="JPY202" s="20"/>
      <c r="JPZ202" s="20"/>
      <c r="JQA202" s="20"/>
      <c r="JQB202" s="20"/>
      <c r="JQC202" s="20"/>
      <c r="JQD202" s="20"/>
      <c r="JQE202" s="20"/>
      <c r="JQF202" s="20"/>
      <c r="JQG202" s="20"/>
      <c r="JQH202" s="20"/>
      <c r="JQI202" s="20"/>
      <c r="JQJ202" s="20"/>
      <c r="JQK202" s="20"/>
      <c r="JQL202" s="20"/>
      <c r="JQM202" s="20"/>
      <c r="JQN202" s="20"/>
      <c r="JQO202" s="20"/>
      <c r="JQP202" s="20"/>
      <c r="JQQ202" s="20"/>
      <c r="JQR202" s="20"/>
      <c r="JQS202" s="20"/>
      <c r="JQT202" s="20"/>
      <c r="JQU202" s="20"/>
      <c r="JQV202" s="20"/>
      <c r="JQW202" s="20"/>
      <c r="JQX202" s="20"/>
      <c r="JQY202" s="20"/>
      <c r="JQZ202" s="20"/>
      <c r="JRA202" s="20"/>
      <c r="JRB202" s="20"/>
      <c r="JRC202" s="20"/>
      <c r="JRD202" s="20"/>
      <c r="JRE202" s="20"/>
      <c r="JRF202" s="20"/>
      <c r="JRG202" s="20"/>
      <c r="JRH202" s="20"/>
      <c r="JRI202" s="20"/>
      <c r="JRJ202" s="20"/>
      <c r="JRK202" s="20"/>
      <c r="JRL202" s="20"/>
      <c r="JRM202" s="20"/>
      <c r="JRN202" s="20"/>
      <c r="JRO202" s="20"/>
      <c r="JRP202" s="20"/>
      <c r="JRQ202" s="20"/>
      <c r="JRR202" s="20"/>
      <c r="JRS202" s="20"/>
      <c r="JRT202" s="20"/>
      <c r="JRU202" s="20"/>
      <c r="JRV202" s="20"/>
      <c r="JRW202" s="20"/>
      <c r="JRX202" s="20"/>
      <c r="JRY202" s="20"/>
      <c r="JRZ202" s="20"/>
      <c r="JSA202" s="20"/>
      <c r="JSB202" s="20"/>
      <c r="JSC202" s="20"/>
      <c r="JSD202" s="20"/>
      <c r="JSE202" s="20"/>
      <c r="JSF202" s="20"/>
      <c r="JSG202" s="20"/>
      <c r="JSH202" s="20"/>
      <c r="JSI202" s="20"/>
      <c r="JSJ202" s="20"/>
      <c r="JSK202" s="20"/>
      <c r="JSL202" s="20"/>
      <c r="JSM202" s="20"/>
      <c r="JSN202" s="20"/>
      <c r="JSO202" s="20"/>
      <c r="JSP202" s="20"/>
      <c r="JSQ202" s="20"/>
      <c r="JSR202" s="20"/>
      <c r="JSS202" s="20"/>
      <c r="JST202" s="20"/>
      <c r="JSU202" s="20"/>
      <c r="JSV202" s="20"/>
      <c r="JSW202" s="20"/>
      <c r="JSX202" s="20"/>
      <c r="JSY202" s="20"/>
      <c r="JSZ202" s="20"/>
      <c r="JTA202" s="20"/>
      <c r="JTB202" s="20"/>
      <c r="JTC202" s="20"/>
      <c r="JTD202" s="20"/>
      <c r="JTE202" s="20"/>
      <c r="JTF202" s="20"/>
      <c r="JTG202" s="20"/>
      <c r="JTH202" s="20"/>
      <c r="JTI202" s="20"/>
      <c r="JTJ202" s="20"/>
      <c r="JTK202" s="20"/>
      <c r="JTL202" s="20"/>
      <c r="JTM202" s="20"/>
      <c r="JTN202" s="20"/>
      <c r="JTO202" s="20"/>
      <c r="JTP202" s="20"/>
      <c r="JTQ202" s="20"/>
      <c r="JTR202" s="20"/>
      <c r="JTS202" s="20"/>
      <c r="JTT202" s="20"/>
      <c r="JTU202" s="20"/>
      <c r="JTV202" s="20"/>
      <c r="JTW202" s="20"/>
      <c r="JTX202" s="20"/>
      <c r="JTY202" s="20"/>
      <c r="JTZ202" s="20"/>
      <c r="JUA202" s="20"/>
      <c r="JUB202" s="20"/>
      <c r="JUC202" s="20"/>
      <c r="JUD202" s="20"/>
      <c r="JUE202" s="20"/>
      <c r="JUF202" s="20"/>
      <c r="JUG202" s="20"/>
      <c r="JUH202" s="20"/>
      <c r="JUI202" s="20"/>
      <c r="JUJ202" s="20"/>
      <c r="JUK202" s="20"/>
      <c r="JUL202" s="20"/>
      <c r="JUM202" s="20"/>
      <c r="JUN202" s="20"/>
      <c r="JUO202" s="20"/>
      <c r="JUP202" s="20"/>
      <c r="JUQ202" s="20"/>
      <c r="JUR202" s="20"/>
      <c r="JUS202" s="20"/>
      <c r="JUT202" s="20"/>
      <c r="JUU202" s="20"/>
      <c r="JUV202" s="20"/>
      <c r="JUW202" s="20"/>
      <c r="JUX202" s="20"/>
      <c r="JUY202" s="20"/>
      <c r="JUZ202" s="20"/>
      <c r="JVA202" s="20"/>
      <c r="JVB202" s="20"/>
      <c r="JVC202" s="20"/>
      <c r="JVD202" s="20"/>
      <c r="JVE202" s="20"/>
      <c r="JVF202" s="20"/>
      <c r="JVG202" s="20"/>
      <c r="JVH202" s="20"/>
      <c r="JVI202" s="20"/>
      <c r="JVJ202" s="20"/>
      <c r="JVK202" s="20"/>
      <c r="JVL202" s="20"/>
      <c r="JVM202" s="20"/>
      <c r="JVN202" s="20"/>
      <c r="JVO202" s="20"/>
      <c r="JVP202" s="20"/>
      <c r="JVQ202" s="20"/>
      <c r="JVR202" s="20"/>
      <c r="JVS202" s="20"/>
      <c r="JVT202" s="20"/>
      <c r="JVU202" s="20"/>
      <c r="JVV202" s="20"/>
      <c r="JVW202" s="20"/>
      <c r="JVX202" s="20"/>
      <c r="JVY202" s="20"/>
      <c r="JVZ202" s="20"/>
      <c r="JWA202" s="20"/>
      <c r="JWB202" s="20"/>
      <c r="JWC202" s="20"/>
      <c r="JWD202" s="20"/>
      <c r="JWE202" s="20"/>
      <c r="JWF202" s="20"/>
      <c r="JWG202" s="20"/>
      <c r="JWH202" s="20"/>
      <c r="JWI202" s="20"/>
      <c r="JWJ202" s="20"/>
      <c r="JWK202" s="20"/>
      <c r="JWL202" s="20"/>
      <c r="JWM202" s="20"/>
      <c r="JWN202" s="20"/>
      <c r="JWO202" s="20"/>
      <c r="JWP202" s="20"/>
      <c r="JWQ202" s="20"/>
      <c r="JWR202" s="20"/>
      <c r="JWS202" s="20"/>
      <c r="JWT202" s="20"/>
      <c r="JWU202" s="20"/>
      <c r="JWV202" s="20"/>
      <c r="JWW202" s="20"/>
      <c r="JWX202" s="20"/>
      <c r="JWY202" s="20"/>
      <c r="JWZ202" s="20"/>
      <c r="JXA202" s="20"/>
      <c r="JXB202" s="20"/>
      <c r="JXC202" s="20"/>
      <c r="JXD202" s="20"/>
      <c r="JXE202" s="20"/>
      <c r="JXF202" s="20"/>
      <c r="JXG202" s="20"/>
      <c r="JXH202" s="20"/>
      <c r="JXI202" s="20"/>
      <c r="JXJ202" s="20"/>
      <c r="JXK202" s="20"/>
      <c r="JXL202" s="20"/>
      <c r="JXM202" s="20"/>
      <c r="JXN202" s="20"/>
      <c r="JXO202" s="20"/>
      <c r="JXP202" s="20"/>
      <c r="JXQ202" s="20"/>
      <c r="JXR202" s="20"/>
      <c r="JXS202" s="20"/>
      <c r="JXT202" s="20"/>
      <c r="JXU202" s="20"/>
      <c r="JXV202" s="20"/>
      <c r="JXW202" s="20"/>
      <c r="JXX202" s="20"/>
      <c r="JXY202" s="20"/>
      <c r="JXZ202" s="20"/>
      <c r="JYA202" s="20"/>
      <c r="JYB202" s="20"/>
      <c r="JYC202" s="20"/>
      <c r="JYD202" s="20"/>
      <c r="JYE202" s="20"/>
      <c r="JYF202" s="20"/>
      <c r="JYG202" s="20"/>
      <c r="JYH202" s="20"/>
      <c r="JYI202" s="20"/>
      <c r="JYJ202" s="20"/>
      <c r="JYK202" s="20"/>
      <c r="JYL202" s="20"/>
      <c r="JYM202" s="20"/>
      <c r="JYN202" s="20"/>
      <c r="JYO202" s="20"/>
      <c r="JYP202" s="20"/>
      <c r="JYQ202" s="20"/>
      <c r="JYR202" s="20"/>
      <c r="JYS202" s="20"/>
      <c r="JYT202" s="20"/>
      <c r="JYU202" s="20"/>
      <c r="JYV202" s="20"/>
      <c r="JYW202" s="20"/>
      <c r="JYX202" s="20"/>
      <c r="JYY202" s="20"/>
      <c r="JYZ202" s="20"/>
      <c r="JZA202" s="20"/>
      <c r="JZB202" s="20"/>
      <c r="JZC202" s="20"/>
      <c r="JZD202" s="20"/>
      <c r="JZE202" s="20"/>
      <c r="JZF202" s="20"/>
      <c r="JZG202" s="20"/>
      <c r="JZH202" s="20"/>
      <c r="JZI202" s="20"/>
      <c r="JZJ202" s="20"/>
      <c r="JZK202" s="20"/>
      <c r="JZL202" s="20"/>
      <c r="JZM202" s="20"/>
      <c r="JZN202" s="20"/>
      <c r="JZO202" s="20"/>
      <c r="JZP202" s="20"/>
      <c r="JZQ202" s="20"/>
      <c r="JZR202" s="20"/>
      <c r="JZS202" s="20"/>
      <c r="JZT202" s="20"/>
      <c r="JZU202" s="20"/>
      <c r="JZV202" s="20"/>
      <c r="JZW202" s="20"/>
      <c r="JZX202" s="20"/>
      <c r="JZY202" s="20"/>
      <c r="JZZ202" s="20"/>
      <c r="KAA202" s="20"/>
      <c r="KAB202" s="20"/>
      <c r="KAC202" s="20"/>
      <c r="KAD202" s="20"/>
      <c r="KAE202" s="20"/>
      <c r="KAF202" s="20"/>
      <c r="KAG202" s="20"/>
      <c r="KAH202" s="20"/>
      <c r="KAI202" s="20"/>
      <c r="KAJ202" s="20"/>
      <c r="KAK202" s="20"/>
      <c r="KAL202" s="20"/>
      <c r="KAM202" s="20"/>
      <c r="KAN202" s="20"/>
      <c r="KAO202" s="20"/>
      <c r="KAP202" s="20"/>
      <c r="KAQ202" s="20"/>
      <c r="KAR202" s="20"/>
      <c r="KAS202" s="20"/>
      <c r="KAT202" s="20"/>
      <c r="KAU202" s="20"/>
      <c r="KAV202" s="20"/>
      <c r="KAW202" s="20"/>
      <c r="KAX202" s="20"/>
      <c r="KAY202" s="20"/>
      <c r="KAZ202" s="20"/>
      <c r="KBA202" s="20"/>
      <c r="KBB202" s="20"/>
      <c r="KBC202" s="20"/>
      <c r="KBD202" s="20"/>
      <c r="KBE202" s="20"/>
      <c r="KBF202" s="20"/>
      <c r="KBG202" s="20"/>
      <c r="KBH202" s="20"/>
      <c r="KBI202" s="20"/>
      <c r="KBJ202" s="20"/>
      <c r="KBK202" s="20"/>
      <c r="KBL202" s="20"/>
      <c r="KBM202" s="20"/>
      <c r="KBN202" s="20"/>
      <c r="KBO202" s="20"/>
      <c r="KBP202" s="20"/>
      <c r="KBQ202" s="20"/>
      <c r="KBR202" s="20"/>
      <c r="KBS202" s="20"/>
      <c r="KBT202" s="20"/>
      <c r="KBU202" s="20"/>
      <c r="KBV202" s="20"/>
      <c r="KBW202" s="20"/>
      <c r="KBX202" s="20"/>
      <c r="KBY202" s="20"/>
      <c r="KBZ202" s="20"/>
      <c r="KCA202" s="20"/>
      <c r="KCB202" s="20"/>
      <c r="KCC202" s="20"/>
      <c r="KCD202" s="20"/>
      <c r="KCE202" s="20"/>
      <c r="KCF202" s="20"/>
      <c r="KCG202" s="20"/>
      <c r="KCH202" s="20"/>
      <c r="KCI202" s="20"/>
      <c r="KCJ202" s="20"/>
      <c r="KCK202" s="20"/>
      <c r="KCL202" s="20"/>
      <c r="KCM202" s="20"/>
      <c r="KCN202" s="20"/>
      <c r="KCO202" s="20"/>
      <c r="KCP202" s="20"/>
      <c r="KCQ202" s="20"/>
      <c r="KCR202" s="20"/>
      <c r="KCS202" s="20"/>
      <c r="KCT202" s="20"/>
      <c r="KCU202" s="20"/>
      <c r="KCV202" s="20"/>
      <c r="KCW202" s="20"/>
      <c r="KCX202" s="20"/>
      <c r="KCY202" s="20"/>
      <c r="KCZ202" s="20"/>
      <c r="KDA202" s="20"/>
      <c r="KDB202" s="20"/>
      <c r="KDC202" s="20"/>
      <c r="KDD202" s="20"/>
      <c r="KDE202" s="20"/>
      <c r="KDF202" s="20"/>
      <c r="KDG202" s="20"/>
      <c r="KDH202" s="20"/>
      <c r="KDI202" s="20"/>
      <c r="KDJ202" s="20"/>
      <c r="KDK202" s="20"/>
      <c r="KDL202" s="20"/>
      <c r="KDM202" s="20"/>
      <c r="KDN202" s="20"/>
      <c r="KDO202" s="20"/>
      <c r="KDP202" s="20"/>
      <c r="KDQ202" s="20"/>
      <c r="KDR202" s="20"/>
      <c r="KDS202" s="20"/>
      <c r="KDT202" s="20"/>
      <c r="KDU202" s="20"/>
      <c r="KDV202" s="20"/>
      <c r="KDW202" s="20"/>
      <c r="KDX202" s="20"/>
      <c r="KDY202" s="20"/>
      <c r="KDZ202" s="20"/>
      <c r="KEA202" s="20"/>
      <c r="KEB202" s="20"/>
      <c r="KEC202" s="20"/>
      <c r="KED202" s="20"/>
      <c r="KEE202" s="20"/>
      <c r="KEF202" s="20"/>
      <c r="KEG202" s="20"/>
      <c r="KEH202" s="20"/>
      <c r="KEI202" s="20"/>
      <c r="KEJ202" s="20"/>
      <c r="KEK202" s="20"/>
      <c r="KEL202" s="20"/>
      <c r="KEM202" s="20"/>
      <c r="KEN202" s="20"/>
      <c r="KEO202" s="20"/>
      <c r="KEP202" s="20"/>
      <c r="KEQ202" s="20"/>
      <c r="KER202" s="20"/>
      <c r="KES202" s="20"/>
      <c r="KET202" s="20"/>
      <c r="KEU202" s="20"/>
      <c r="KEV202" s="20"/>
      <c r="KEW202" s="20"/>
      <c r="KEX202" s="20"/>
      <c r="KEY202" s="20"/>
      <c r="KEZ202" s="20"/>
      <c r="KFA202" s="20"/>
      <c r="KFB202" s="20"/>
      <c r="KFC202" s="20"/>
      <c r="KFD202" s="20"/>
      <c r="KFE202" s="20"/>
      <c r="KFF202" s="20"/>
      <c r="KFG202" s="20"/>
      <c r="KFH202" s="20"/>
      <c r="KFI202" s="20"/>
      <c r="KFJ202" s="20"/>
      <c r="KFK202" s="20"/>
      <c r="KFL202" s="20"/>
      <c r="KFM202" s="20"/>
      <c r="KFN202" s="20"/>
      <c r="KFO202" s="20"/>
      <c r="KFP202" s="20"/>
      <c r="KFQ202" s="20"/>
      <c r="KFR202" s="20"/>
      <c r="KFS202" s="20"/>
      <c r="KFT202" s="20"/>
      <c r="KFU202" s="20"/>
      <c r="KFV202" s="20"/>
      <c r="KFW202" s="20"/>
      <c r="KFX202" s="20"/>
      <c r="KFY202" s="20"/>
      <c r="KFZ202" s="20"/>
      <c r="KGA202" s="20"/>
      <c r="KGB202" s="20"/>
      <c r="KGC202" s="20"/>
      <c r="KGD202" s="20"/>
      <c r="KGE202" s="20"/>
      <c r="KGF202" s="20"/>
      <c r="KGG202" s="20"/>
      <c r="KGH202" s="20"/>
      <c r="KGI202" s="20"/>
      <c r="KGJ202" s="20"/>
      <c r="KGK202" s="20"/>
      <c r="KGL202" s="20"/>
      <c r="KGM202" s="20"/>
      <c r="KGN202" s="20"/>
      <c r="KGO202" s="20"/>
      <c r="KGP202" s="20"/>
      <c r="KGQ202" s="20"/>
      <c r="KGR202" s="20"/>
      <c r="KGS202" s="20"/>
      <c r="KGT202" s="20"/>
      <c r="KGU202" s="20"/>
      <c r="KGV202" s="20"/>
      <c r="KGW202" s="20"/>
      <c r="KGX202" s="20"/>
      <c r="KGY202" s="20"/>
      <c r="KGZ202" s="20"/>
      <c r="KHA202" s="20"/>
      <c r="KHB202" s="20"/>
      <c r="KHC202" s="20"/>
      <c r="KHD202" s="20"/>
      <c r="KHE202" s="20"/>
      <c r="KHF202" s="20"/>
      <c r="KHG202" s="20"/>
      <c r="KHH202" s="20"/>
      <c r="KHI202" s="20"/>
      <c r="KHJ202" s="20"/>
      <c r="KHK202" s="20"/>
      <c r="KHL202" s="20"/>
      <c r="KHM202" s="20"/>
      <c r="KHN202" s="20"/>
      <c r="KHO202" s="20"/>
      <c r="KHP202" s="20"/>
      <c r="KHQ202" s="20"/>
      <c r="KHR202" s="20"/>
      <c r="KHS202" s="20"/>
      <c r="KHT202" s="20"/>
      <c r="KHU202" s="20"/>
      <c r="KHV202" s="20"/>
      <c r="KHW202" s="20"/>
      <c r="KHX202" s="20"/>
      <c r="KHY202" s="20"/>
      <c r="KHZ202" s="20"/>
      <c r="KIA202" s="20"/>
      <c r="KIB202" s="20"/>
      <c r="KIC202" s="20"/>
      <c r="KID202" s="20"/>
      <c r="KIE202" s="20"/>
      <c r="KIF202" s="20"/>
      <c r="KIG202" s="20"/>
      <c r="KIH202" s="20"/>
      <c r="KII202" s="20"/>
      <c r="KIJ202" s="20"/>
      <c r="KIK202" s="20"/>
      <c r="KIL202" s="20"/>
      <c r="KIM202" s="20"/>
      <c r="KIN202" s="20"/>
      <c r="KIO202" s="20"/>
      <c r="KIP202" s="20"/>
      <c r="KIQ202" s="20"/>
      <c r="KIR202" s="20"/>
      <c r="KIS202" s="20"/>
      <c r="KIT202" s="20"/>
      <c r="KIU202" s="20"/>
      <c r="KIV202" s="20"/>
      <c r="KIW202" s="20"/>
      <c r="KIX202" s="20"/>
      <c r="KIY202" s="20"/>
      <c r="KIZ202" s="20"/>
      <c r="KJA202" s="20"/>
      <c r="KJB202" s="20"/>
      <c r="KJC202" s="20"/>
      <c r="KJD202" s="20"/>
      <c r="KJE202" s="20"/>
      <c r="KJF202" s="20"/>
      <c r="KJG202" s="20"/>
      <c r="KJH202" s="20"/>
      <c r="KJI202" s="20"/>
      <c r="KJJ202" s="20"/>
      <c r="KJK202" s="20"/>
      <c r="KJL202" s="20"/>
      <c r="KJM202" s="20"/>
      <c r="KJN202" s="20"/>
      <c r="KJO202" s="20"/>
      <c r="KJP202" s="20"/>
      <c r="KJQ202" s="20"/>
      <c r="KJR202" s="20"/>
      <c r="KJS202" s="20"/>
      <c r="KJT202" s="20"/>
      <c r="KJU202" s="20"/>
      <c r="KJV202" s="20"/>
      <c r="KJW202" s="20"/>
      <c r="KJX202" s="20"/>
      <c r="KJY202" s="20"/>
      <c r="KJZ202" s="20"/>
      <c r="KKA202" s="20"/>
      <c r="KKB202" s="20"/>
      <c r="KKC202" s="20"/>
      <c r="KKD202" s="20"/>
      <c r="KKE202" s="20"/>
      <c r="KKF202" s="20"/>
      <c r="KKG202" s="20"/>
      <c r="KKH202" s="20"/>
      <c r="KKI202" s="20"/>
      <c r="KKJ202" s="20"/>
      <c r="KKK202" s="20"/>
      <c r="KKL202" s="20"/>
      <c r="KKM202" s="20"/>
      <c r="KKN202" s="20"/>
      <c r="KKO202" s="20"/>
      <c r="KKP202" s="20"/>
      <c r="KKQ202" s="20"/>
      <c r="KKR202" s="20"/>
      <c r="KKS202" s="20"/>
      <c r="KKT202" s="20"/>
      <c r="KKU202" s="20"/>
      <c r="KKV202" s="20"/>
      <c r="KKW202" s="20"/>
      <c r="KKX202" s="20"/>
      <c r="KKY202" s="20"/>
      <c r="KKZ202" s="20"/>
      <c r="KLA202" s="20"/>
      <c r="KLB202" s="20"/>
      <c r="KLC202" s="20"/>
      <c r="KLD202" s="20"/>
      <c r="KLE202" s="20"/>
      <c r="KLF202" s="20"/>
      <c r="KLG202" s="20"/>
      <c r="KLH202" s="20"/>
      <c r="KLI202" s="20"/>
      <c r="KLJ202" s="20"/>
      <c r="KLK202" s="20"/>
      <c r="KLL202" s="20"/>
      <c r="KLM202" s="20"/>
      <c r="KLN202" s="20"/>
      <c r="KLO202" s="20"/>
      <c r="KLP202" s="20"/>
      <c r="KLQ202" s="20"/>
      <c r="KLR202" s="20"/>
      <c r="KLS202" s="20"/>
      <c r="KLT202" s="20"/>
      <c r="KLU202" s="20"/>
      <c r="KLV202" s="20"/>
      <c r="KLW202" s="20"/>
      <c r="KLX202" s="20"/>
      <c r="KLY202" s="20"/>
      <c r="KLZ202" s="20"/>
      <c r="KMA202" s="20"/>
      <c r="KMB202" s="20"/>
      <c r="KMC202" s="20"/>
      <c r="KMD202" s="20"/>
      <c r="KME202" s="20"/>
      <c r="KMF202" s="20"/>
      <c r="KMG202" s="20"/>
      <c r="KMH202" s="20"/>
      <c r="KMI202" s="20"/>
      <c r="KMJ202" s="20"/>
      <c r="KMK202" s="20"/>
      <c r="KML202" s="20"/>
      <c r="KMM202" s="20"/>
      <c r="KMN202" s="20"/>
      <c r="KMO202" s="20"/>
      <c r="KMP202" s="20"/>
      <c r="KMQ202" s="20"/>
      <c r="KMR202" s="20"/>
      <c r="KMS202" s="20"/>
      <c r="KMT202" s="20"/>
      <c r="KMU202" s="20"/>
      <c r="KMV202" s="20"/>
      <c r="KMW202" s="20"/>
      <c r="KMX202" s="20"/>
      <c r="KMY202" s="20"/>
      <c r="KMZ202" s="20"/>
      <c r="KNA202" s="20"/>
      <c r="KNB202" s="20"/>
      <c r="KNC202" s="20"/>
      <c r="KND202" s="20"/>
      <c r="KNE202" s="20"/>
      <c r="KNF202" s="20"/>
      <c r="KNG202" s="20"/>
      <c r="KNH202" s="20"/>
      <c r="KNI202" s="20"/>
      <c r="KNJ202" s="20"/>
      <c r="KNK202" s="20"/>
      <c r="KNL202" s="20"/>
      <c r="KNM202" s="20"/>
      <c r="KNN202" s="20"/>
      <c r="KNO202" s="20"/>
      <c r="KNP202" s="20"/>
      <c r="KNQ202" s="20"/>
      <c r="KNR202" s="20"/>
      <c r="KNS202" s="20"/>
      <c r="KNT202" s="20"/>
      <c r="KNU202" s="20"/>
      <c r="KNV202" s="20"/>
      <c r="KNW202" s="20"/>
      <c r="KNX202" s="20"/>
      <c r="KNY202" s="20"/>
      <c r="KNZ202" s="20"/>
      <c r="KOA202" s="20"/>
      <c r="KOB202" s="20"/>
      <c r="KOC202" s="20"/>
      <c r="KOD202" s="20"/>
      <c r="KOE202" s="20"/>
      <c r="KOF202" s="20"/>
      <c r="KOG202" s="20"/>
      <c r="KOH202" s="20"/>
      <c r="KOI202" s="20"/>
      <c r="KOJ202" s="20"/>
      <c r="KOK202" s="20"/>
      <c r="KOL202" s="20"/>
      <c r="KOM202" s="20"/>
      <c r="KON202" s="20"/>
      <c r="KOO202" s="20"/>
      <c r="KOP202" s="20"/>
      <c r="KOQ202" s="20"/>
      <c r="KOR202" s="20"/>
      <c r="KOS202" s="20"/>
      <c r="KOT202" s="20"/>
      <c r="KOU202" s="20"/>
      <c r="KOV202" s="20"/>
      <c r="KOW202" s="20"/>
      <c r="KOX202" s="20"/>
      <c r="KOY202" s="20"/>
      <c r="KOZ202" s="20"/>
      <c r="KPA202" s="20"/>
      <c r="KPB202" s="20"/>
      <c r="KPC202" s="20"/>
      <c r="KPD202" s="20"/>
      <c r="KPE202" s="20"/>
      <c r="KPF202" s="20"/>
      <c r="KPG202" s="20"/>
      <c r="KPH202" s="20"/>
      <c r="KPI202" s="20"/>
      <c r="KPJ202" s="20"/>
      <c r="KPK202" s="20"/>
      <c r="KPL202" s="20"/>
      <c r="KPM202" s="20"/>
      <c r="KPN202" s="20"/>
      <c r="KPO202" s="20"/>
      <c r="KPP202" s="20"/>
      <c r="KPQ202" s="20"/>
      <c r="KPR202" s="20"/>
      <c r="KPS202" s="20"/>
      <c r="KPT202" s="20"/>
      <c r="KPU202" s="20"/>
      <c r="KPV202" s="20"/>
      <c r="KPW202" s="20"/>
      <c r="KPX202" s="20"/>
      <c r="KPY202" s="20"/>
      <c r="KPZ202" s="20"/>
      <c r="KQA202" s="20"/>
      <c r="KQB202" s="20"/>
      <c r="KQC202" s="20"/>
      <c r="KQD202" s="20"/>
      <c r="KQE202" s="20"/>
      <c r="KQF202" s="20"/>
      <c r="KQG202" s="20"/>
      <c r="KQH202" s="20"/>
      <c r="KQI202" s="20"/>
      <c r="KQJ202" s="20"/>
      <c r="KQK202" s="20"/>
      <c r="KQL202" s="20"/>
      <c r="KQM202" s="20"/>
      <c r="KQN202" s="20"/>
      <c r="KQO202" s="20"/>
      <c r="KQP202" s="20"/>
      <c r="KQQ202" s="20"/>
      <c r="KQR202" s="20"/>
      <c r="KQS202" s="20"/>
      <c r="KQT202" s="20"/>
      <c r="KQU202" s="20"/>
      <c r="KQV202" s="20"/>
      <c r="KQW202" s="20"/>
      <c r="KQX202" s="20"/>
      <c r="KQY202" s="20"/>
      <c r="KQZ202" s="20"/>
      <c r="KRA202" s="20"/>
      <c r="KRB202" s="20"/>
      <c r="KRC202" s="20"/>
      <c r="KRD202" s="20"/>
      <c r="KRE202" s="20"/>
      <c r="KRF202" s="20"/>
      <c r="KRG202" s="20"/>
      <c r="KRH202" s="20"/>
      <c r="KRI202" s="20"/>
      <c r="KRJ202" s="20"/>
      <c r="KRK202" s="20"/>
      <c r="KRL202" s="20"/>
      <c r="KRM202" s="20"/>
      <c r="KRN202" s="20"/>
      <c r="KRO202" s="20"/>
      <c r="KRP202" s="20"/>
      <c r="KRQ202" s="20"/>
      <c r="KRR202" s="20"/>
      <c r="KRS202" s="20"/>
      <c r="KRT202" s="20"/>
      <c r="KRU202" s="20"/>
      <c r="KRV202" s="20"/>
      <c r="KRW202" s="20"/>
      <c r="KRX202" s="20"/>
      <c r="KRY202" s="20"/>
      <c r="KRZ202" s="20"/>
      <c r="KSA202" s="20"/>
      <c r="KSB202" s="20"/>
      <c r="KSC202" s="20"/>
      <c r="KSD202" s="20"/>
      <c r="KSE202" s="20"/>
      <c r="KSF202" s="20"/>
      <c r="KSG202" s="20"/>
      <c r="KSH202" s="20"/>
      <c r="KSI202" s="20"/>
      <c r="KSJ202" s="20"/>
      <c r="KSK202" s="20"/>
      <c r="KSL202" s="20"/>
      <c r="KSM202" s="20"/>
      <c r="KSN202" s="20"/>
      <c r="KSO202" s="20"/>
      <c r="KSP202" s="20"/>
      <c r="KSQ202" s="20"/>
      <c r="KSR202" s="20"/>
      <c r="KSS202" s="20"/>
      <c r="KST202" s="20"/>
      <c r="KSU202" s="20"/>
      <c r="KSV202" s="20"/>
      <c r="KSW202" s="20"/>
      <c r="KSX202" s="20"/>
      <c r="KSY202" s="20"/>
      <c r="KSZ202" s="20"/>
      <c r="KTA202" s="20"/>
      <c r="KTB202" s="20"/>
      <c r="KTC202" s="20"/>
      <c r="KTD202" s="20"/>
      <c r="KTE202" s="20"/>
      <c r="KTF202" s="20"/>
      <c r="KTG202" s="20"/>
      <c r="KTH202" s="20"/>
      <c r="KTI202" s="20"/>
      <c r="KTJ202" s="20"/>
      <c r="KTK202" s="20"/>
      <c r="KTL202" s="20"/>
      <c r="KTM202" s="20"/>
      <c r="KTN202" s="20"/>
      <c r="KTO202" s="20"/>
      <c r="KTP202" s="20"/>
      <c r="KTQ202" s="20"/>
      <c r="KTR202" s="20"/>
      <c r="KTS202" s="20"/>
      <c r="KTT202" s="20"/>
      <c r="KTU202" s="20"/>
      <c r="KTV202" s="20"/>
      <c r="KTW202" s="20"/>
      <c r="KTX202" s="20"/>
      <c r="KTY202" s="20"/>
      <c r="KTZ202" s="20"/>
      <c r="KUA202" s="20"/>
      <c r="KUB202" s="20"/>
      <c r="KUC202" s="20"/>
      <c r="KUD202" s="20"/>
      <c r="KUE202" s="20"/>
      <c r="KUF202" s="20"/>
      <c r="KUG202" s="20"/>
      <c r="KUH202" s="20"/>
      <c r="KUI202" s="20"/>
      <c r="KUJ202" s="20"/>
      <c r="KUK202" s="20"/>
      <c r="KUL202" s="20"/>
      <c r="KUM202" s="20"/>
      <c r="KUN202" s="20"/>
      <c r="KUO202" s="20"/>
      <c r="KUP202" s="20"/>
      <c r="KUQ202" s="20"/>
      <c r="KUR202" s="20"/>
      <c r="KUS202" s="20"/>
      <c r="KUT202" s="20"/>
      <c r="KUU202" s="20"/>
      <c r="KUV202" s="20"/>
      <c r="KUW202" s="20"/>
      <c r="KUX202" s="20"/>
      <c r="KUY202" s="20"/>
      <c r="KUZ202" s="20"/>
      <c r="KVA202" s="20"/>
      <c r="KVB202" s="20"/>
      <c r="KVC202" s="20"/>
      <c r="KVD202" s="20"/>
      <c r="KVE202" s="20"/>
      <c r="KVF202" s="20"/>
      <c r="KVG202" s="20"/>
      <c r="KVH202" s="20"/>
      <c r="KVI202" s="20"/>
      <c r="KVJ202" s="20"/>
      <c r="KVK202" s="20"/>
      <c r="KVL202" s="20"/>
      <c r="KVM202" s="20"/>
      <c r="KVN202" s="20"/>
      <c r="KVO202" s="20"/>
      <c r="KVP202" s="20"/>
      <c r="KVQ202" s="20"/>
      <c r="KVR202" s="20"/>
      <c r="KVS202" s="20"/>
      <c r="KVT202" s="20"/>
      <c r="KVU202" s="20"/>
      <c r="KVV202" s="20"/>
      <c r="KVW202" s="20"/>
      <c r="KVX202" s="20"/>
      <c r="KVY202" s="20"/>
      <c r="KVZ202" s="20"/>
      <c r="KWA202" s="20"/>
      <c r="KWB202" s="20"/>
      <c r="KWC202" s="20"/>
      <c r="KWD202" s="20"/>
      <c r="KWE202" s="20"/>
      <c r="KWF202" s="20"/>
      <c r="KWG202" s="20"/>
      <c r="KWH202" s="20"/>
      <c r="KWI202" s="20"/>
      <c r="KWJ202" s="20"/>
      <c r="KWK202" s="20"/>
      <c r="KWL202" s="20"/>
      <c r="KWM202" s="20"/>
      <c r="KWN202" s="20"/>
      <c r="KWO202" s="20"/>
      <c r="KWP202" s="20"/>
      <c r="KWQ202" s="20"/>
      <c r="KWR202" s="20"/>
      <c r="KWS202" s="20"/>
      <c r="KWT202" s="20"/>
      <c r="KWU202" s="20"/>
      <c r="KWV202" s="20"/>
      <c r="KWW202" s="20"/>
      <c r="KWX202" s="20"/>
      <c r="KWY202" s="20"/>
      <c r="KWZ202" s="20"/>
      <c r="KXA202" s="20"/>
      <c r="KXB202" s="20"/>
      <c r="KXC202" s="20"/>
      <c r="KXD202" s="20"/>
      <c r="KXE202" s="20"/>
      <c r="KXF202" s="20"/>
      <c r="KXG202" s="20"/>
      <c r="KXH202" s="20"/>
      <c r="KXI202" s="20"/>
      <c r="KXJ202" s="20"/>
      <c r="KXK202" s="20"/>
      <c r="KXL202" s="20"/>
      <c r="KXM202" s="20"/>
      <c r="KXN202" s="20"/>
      <c r="KXO202" s="20"/>
      <c r="KXP202" s="20"/>
      <c r="KXQ202" s="20"/>
      <c r="KXR202" s="20"/>
      <c r="KXS202" s="20"/>
      <c r="KXT202" s="20"/>
      <c r="KXU202" s="20"/>
      <c r="KXV202" s="20"/>
      <c r="KXW202" s="20"/>
      <c r="KXX202" s="20"/>
      <c r="KXY202" s="20"/>
      <c r="KXZ202" s="20"/>
      <c r="KYA202" s="20"/>
      <c r="KYB202" s="20"/>
      <c r="KYC202" s="20"/>
      <c r="KYD202" s="20"/>
      <c r="KYE202" s="20"/>
      <c r="KYF202" s="20"/>
      <c r="KYG202" s="20"/>
      <c r="KYH202" s="20"/>
      <c r="KYI202" s="20"/>
      <c r="KYJ202" s="20"/>
      <c r="KYK202" s="20"/>
      <c r="KYL202" s="20"/>
      <c r="KYM202" s="20"/>
      <c r="KYN202" s="20"/>
      <c r="KYO202" s="20"/>
      <c r="KYP202" s="20"/>
      <c r="KYQ202" s="20"/>
      <c r="KYR202" s="20"/>
      <c r="KYS202" s="20"/>
      <c r="KYT202" s="20"/>
      <c r="KYU202" s="20"/>
      <c r="KYV202" s="20"/>
      <c r="KYW202" s="20"/>
      <c r="KYX202" s="20"/>
      <c r="KYY202" s="20"/>
      <c r="KYZ202" s="20"/>
      <c r="KZA202" s="20"/>
      <c r="KZB202" s="20"/>
      <c r="KZC202" s="20"/>
      <c r="KZD202" s="20"/>
      <c r="KZE202" s="20"/>
      <c r="KZF202" s="20"/>
      <c r="KZG202" s="20"/>
      <c r="KZH202" s="20"/>
      <c r="KZI202" s="20"/>
      <c r="KZJ202" s="20"/>
      <c r="KZK202" s="20"/>
      <c r="KZL202" s="20"/>
      <c r="KZM202" s="20"/>
      <c r="KZN202" s="20"/>
      <c r="KZO202" s="20"/>
      <c r="KZP202" s="20"/>
      <c r="KZQ202" s="20"/>
      <c r="KZR202" s="20"/>
      <c r="KZS202" s="20"/>
      <c r="KZT202" s="20"/>
      <c r="KZU202" s="20"/>
      <c r="KZV202" s="20"/>
      <c r="KZW202" s="20"/>
      <c r="KZX202" s="20"/>
      <c r="KZY202" s="20"/>
      <c r="KZZ202" s="20"/>
      <c r="LAA202" s="20"/>
      <c r="LAB202" s="20"/>
      <c r="LAC202" s="20"/>
      <c r="LAD202" s="20"/>
      <c r="LAE202" s="20"/>
      <c r="LAF202" s="20"/>
      <c r="LAG202" s="20"/>
      <c r="LAH202" s="20"/>
      <c r="LAI202" s="20"/>
      <c r="LAJ202" s="20"/>
      <c r="LAK202" s="20"/>
      <c r="LAL202" s="20"/>
      <c r="LAM202" s="20"/>
      <c r="LAN202" s="20"/>
      <c r="LAO202" s="20"/>
      <c r="LAP202" s="20"/>
      <c r="LAQ202" s="20"/>
      <c r="LAR202" s="20"/>
      <c r="LAS202" s="20"/>
      <c r="LAT202" s="20"/>
      <c r="LAU202" s="20"/>
      <c r="LAV202" s="20"/>
      <c r="LAW202" s="20"/>
      <c r="LAX202" s="20"/>
      <c r="LAY202" s="20"/>
      <c r="LAZ202" s="20"/>
      <c r="LBA202" s="20"/>
      <c r="LBB202" s="20"/>
      <c r="LBC202" s="20"/>
      <c r="LBD202" s="20"/>
      <c r="LBE202" s="20"/>
      <c r="LBF202" s="20"/>
      <c r="LBG202" s="20"/>
      <c r="LBH202" s="20"/>
      <c r="LBI202" s="20"/>
      <c r="LBJ202" s="20"/>
      <c r="LBK202" s="20"/>
      <c r="LBL202" s="20"/>
      <c r="LBM202" s="20"/>
      <c r="LBN202" s="20"/>
      <c r="LBO202" s="20"/>
      <c r="LBP202" s="20"/>
      <c r="LBQ202" s="20"/>
      <c r="LBR202" s="20"/>
      <c r="LBS202" s="20"/>
      <c r="LBT202" s="20"/>
      <c r="LBU202" s="20"/>
      <c r="LBV202" s="20"/>
      <c r="LBW202" s="20"/>
      <c r="LBX202" s="20"/>
      <c r="LBY202" s="20"/>
      <c r="LBZ202" s="20"/>
      <c r="LCA202" s="20"/>
      <c r="LCB202" s="20"/>
      <c r="LCC202" s="20"/>
      <c r="LCD202" s="20"/>
      <c r="LCE202" s="20"/>
      <c r="LCF202" s="20"/>
      <c r="LCG202" s="20"/>
      <c r="LCH202" s="20"/>
      <c r="LCI202" s="20"/>
      <c r="LCJ202" s="20"/>
      <c r="LCK202" s="20"/>
      <c r="LCL202" s="20"/>
      <c r="LCM202" s="20"/>
      <c r="LCN202" s="20"/>
      <c r="LCO202" s="20"/>
      <c r="LCP202" s="20"/>
      <c r="LCQ202" s="20"/>
      <c r="LCR202" s="20"/>
      <c r="LCS202" s="20"/>
      <c r="LCT202" s="20"/>
      <c r="LCU202" s="20"/>
      <c r="LCV202" s="20"/>
      <c r="LCW202" s="20"/>
      <c r="LCX202" s="20"/>
      <c r="LCY202" s="20"/>
      <c r="LCZ202" s="20"/>
      <c r="LDA202" s="20"/>
      <c r="LDB202" s="20"/>
      <c r="LDC202" s="20"/>
      <c r="LDD202" s="20"/>
      <c r="LDE202" s="20"/>
      <c r="LDF202" s="20"/>
      <c r="LDG202" s="20"/>
      <c r="LDH202" s="20"/>
      <c r="LDI202" s="20"/>
      <c r="LDJ202" s="20"/>
      <c r="LDK202" s="20"/>
      <c r="LDL202" s="20"/>
      <c r="LDM202" s="20"/>
      <c r="LDN202" s="20"/>
      <c r="LDO202" s="20"/>
      <c r="LDP202" s="20"/>
      <c r="LDQ202" s="20"/>
      <c r="LDR202" s="20"/>
      <c r="LDS202" s="20"/>
      <c r="LDT202" s="20"/>
      <c r="LDU202" s="20"/>
      <c r="LDV202" s="20"/>
      <c r="LDW202" s="20"/>
      <c r="LDX202" s="20"/>
      <c r="LDY202" s="20"/>
      <c r="LDZ202" s="20"/>
      <c r="LEA202" s="20"/>
      <c r="LEB202" s="20"/>
      <c r="LEC202" s="20"/>
      <c r="LED202" s="20"/>
      <c r="LEE202" s="20"/>
      <c r="LEF202" s="20"/>
      <c r="LEG202" s="20"/>
      <c r="LEH202" s="20"/>
      <c r="LEI202" s="20"/>
      <c r="LEJ202" s="20"/>
      <c r="LEK202" s="20"/>
      <c r="LEL202" s="20"/>
      <c r="LEM202" s="20"/>
      <c r="LEN202" s="20"/>
      <c r="LEO202" s="20"/>
      <c r="LEP202" s="20"/>
      <c r="LEQ202" s="20"/>
      <c r="LER202" s="20"/>
      <c r="LES202" s="20"/>
      <c r="LET202" s="20"/>
      <c r="LEU202" s="20"/>
      <c r="LEV202" s="20"/>
      <c r="LEW202" s="20"/>
      <c r="LEX202" s="20"/>
      <c r="LEY202" s="20"/>
      <c r="LEZ202" s="20"/>
      <c r="LFA202" s="20"/>
      <c r="LFB202" s="20"/>
      <c r="LFC202" s="20"/>
      <c r="LFD202" s="20"/>
      <c r="LFE202" s="20"/>
      <c r="LFF202" s="20"/>
      <c r="LFG202" s="20"/>
      <c r="LFH202" s="20"/>
      <c r="LFI202" s="20"/>
      <c r="LFJ202" s="20"/>
      <c r="LFK202" s="20"/>
      <c r="LFL202" s="20"/>
      <c r="LFM202" s="20"/>
      <c r="LFN202" s="20"/>
      <c r="LFO202" s="20"/>
      <c r="LFP202" s="20"/>
      <c r="LFQ202" s="20"/>
      <c r="LFR202" s="20"/>
      <c r="LFS202" s="20"/>
      <c r="LFT202" s="20"/>
      <c r="LFU202" s="20"/>
      <c r="LFV202" s="20"/>
      <c r="LFW202" s="20"/>
      <c r="LFX202" s="20"/>
      <c r="LFY202" s="20"/>
      <c r="LFZ202" s="20"/>
      <c r="LGA202" s="20"/>
      <c r="LGB202" s="20"/>
      <c r="LGC202" s="20"/>
      <c r="LGD202" s="20"/>
      <c r="LGE202" s="20"/>
      <c r="LGF202" s="20"/>
      <c r="LGG202" s="20"/>
      <c r="LGH202" s="20"/>
      <c r="LGI202" s="20"/>
      <c r="LGJ202" s="20"/>
      <c r="LGK202" s="20"/>
      <c r="LGL202" s="20"/>
      <c r="LGM202" s="20"/>
      <c r="LGN202" s="20"/>
      <c r="LGO202" s="20"/>
      <c r="LGP202" s="20"/>
      <c r="LGQ202" s="20"/>
      <c r="LGR202" s="20"/>
      <c r="LGS202" s="20"/>
      <c r="LGT202" s="20"/>
      <c r="LGU202" s="20"/>
      <c r="LGV202" s="20"/>
      <c r="LGW202" s="20"/>
      <c r="LGX202" s="20"/>
      <c r="LGY202" s="20"/>
      <c r="LGZ202" s="20"/>
      <c r="LHA202" s="20"/>
      <c r="LHB202" s="20"/>
      <c r="LHC202" s="20"/>
      <c r="LHD202" s="20"/>
      <c r="LHE202" s="20"/>
      <c r="LHF202" s="20"/>
      <c r="LHG202" s="20"/>
      <c r="LHH202" s="20"/>
      <c r="LHI202" s="20"/>
      <c r="LHJ202" s="20"/>
      <c r="LHK202" s="20"/>
      <c r="LHL202" s="20"/>
      <c r="LHM202" s="20"/>
      <c r="LHN202" s="20"/>
      <c r="LHO202" s="20"/>
      <c r="LHP202" s="20"/>
      <c r="LHQ202" s="20"/>
      <c r="LHR202" s="20"/>
      <c r="LHS202" s="20"/>
      <c r="LHT202" s="20"/>
      <c r="LHU202" s="20"/>
      <c r="LHV202" s="20"/>
      <c r="LHW202" s="20"/>
      <c r="LHX202" s="20"/>
      <c r="LHY202" s="20"/>
      <c r="LHZ202" s="20"/>
      <c r="LIA202" s="20"/>
      <c r="LIB202" s="20"/>
      <c r="LIC202" s="20"/>
      <c r="LID202" s="20"/>
      <c r="LIE202" s="20"/>
      <c r="LIF202" s="20"/>
      <c r="LIG202" s="20"/>
      <c r="LIH202" s="20"/>
      <c r="LII202" s="20"/>
      <c r="LIJ202" s="20"/>
      <c r="LIK202" s="20"/>
      <c r="LIL202" s="20"/>
      <c r="LIM202" s="20"/>
      <c r="LIN202" s="20"/>
      <c r="LIO202" s="20"/>
      <c r="LIP202" s="20"/>
      <c r="LIQ202" s="20"/>
      <c r="LIR202" s="20"/>
      <c r="LIS202" s="20"/>
      <c r="LIT202" s="20"/>
      <c r="LIU202" s="20"/>
      <c r="LIV202" s="20"/>
      <c r="LIW202" s="20"/>
      <c r="LIX202" s="20"/>
      <c r="LIY202" s="20"/>
      <c r="LIZ202" s="20"/>
      <c r="LJA202" s="20"/>
      <c r="LJB202" s="20"/>
      <c r="LJC202" s="20"/>
      <c r="LJD202" s="20"/>
      <c r="LJE202" s="20"/>
      <c r="LJF202" s="20"/>
      <c r="LJG202" s="20"/>
      <c r="LJH202" s="20"/>
      <c r="LJI202" s="20"/>
      <c r="LJJ202" s="20"/>
      <c r="LJK202" s="20"/>
      <c r="LJL202" s="20"/>
      <c r="LJM202" s="20"/>
      <c r="LJN202" s="20"/>
      <c r="LJO202" s="20"/>
      <c r="LJP202" s="20"/>
      <c r="LJQ202" s="20"/>
      <c r="LJR202" s="20"/>
      <c r="LJS202" s="20"/>
      <c r="LJT202" s="20"/>
      <c r="LJU202" s="20"/>
      <c r="LJV202" s="20"/>
      <c r="LJW202" s="20"/>
      <c r="LJX202" s="20"/>
      <c r="LJY202" s="20"/>
      <c r="LJZ202" s="20"/>
      <c r="LKA202" s="20"/>
      <c r="LKB202" s="20"/>
      <c r="LKC202" s="20"/>
      <c r="LKD202" s="20"/>
      <c r="LKE202" s="20"/>
      <c r="LKF202" s="20"/>
      <c r="LKG202" s="20"/>
      <c r="LKH202" s="20"/>
      <c r="LKI202" s="20"/>
      <c r="LKJ202" s="20"/>
      <c r="LKK202" s="20"/>
      <c r="LKL202" s="20"/>
      <c r="LKM202" s="20"/>
      <c r="LKN202" s="20"/>
      <c r="LKO202" s="20"/>
      <c r="LKP202" s="20"/>
      <c r="LKQ202" s="20"/>
      <c r="LKR202" s="20"/>
      <c r="LKS202" s="20"/>
      <c r="LKT202" s="20"/>
      <c r="LKU202" s="20"/>
      <c r="LKV202" s="20"/>
      <c r="LKW202" s="20"/>
      <c r="LKX202" s="20"/>
      <c r="LKY202" s="20"/>
      <c r="LKZ202" s="20"/>
      <c r="LLA202" s="20"/>
      <c r="LLB202" s="20"/>
      <c r="LLC202" s="20"/>
      <c r="LLD202" s="20"/>
      <c r="LLE202" s="20"/>
      <c r="LLF202" s="20"/>
      <c r="LLG202" s="20"/>
      <c r="LLH202" s="20"/>
      <c r="LLI202" s="20"/>
      <c r="LLJ202" s="20"/>
      <c r="LLK202" s="20"/>
      <c r="LLL202" s="20"/>
      <c r="LLM202" s="20"/>
      <c r="LLN202" s="20"/>
      <c r="LLO202" s="20"/>
      <c r="LLP202" s="20"/>
      <c r="LLQ202" s="20"/>
      <c r="LLR202" s="20"/>
      <c r="LLS202" s="20"/>
      <c r="LLT202" s="20"/>
      <c r="LLU202" s="20"/>
      <c r="LLV202" s="20"/>
      <c r="LLW202" s="20"/>
      <c r="LLX202" s="20"/>
      <c r="LLY202" s="20"/>
      <c r="LLZ202" s="20"/>
      <c r="LMA202" s="20"/>
      <c r="LMB202" s="20"/>
      <c r="LMC202" s="20"/>
      <c r="LMD202" s="20"/>
      <c r="LME202" s="20"/>
      <c r="LMF202" s="20"/>
      <c r="LMG202" s="20"/>
      <c r="LMH202" s="20"/>
      <c r="LMI202" s="20"/>
      <c r="LMJ202" s="20"/>
      <c r="LMK202" s="20"/>
      <c r="LML202" s="20"/>
      <c r="LMM202" s="20"/>
      <c r="LMN202" s="20"/>
      <c r="LMO202" s="20"/>
      <c r="LMP202" s="20"/>
      <c r="LMQ202" s="20"/>
      <c r="LMR202" s="20"/>
      <c r="LMS202" s="20"/>
      <c r="LMT202" s="20"/>
      <c r="LMU202" s="20"/>
      <c r="LMV202" s="20"/>
      <c r="LMW202" s="20"/>
      <c r="LMX202" s="20"/>
      <c r="LMY202" s="20"/>
      <c r="LMZ202" s="20"/>
      <c r="LNA202" s="20"/>
      <c r="LNB202" s="20"/>
      <c r="LNC202" s="20"/>
      <c r="LND202" s="20"/>
      <c r="LNE202" s="20"/>
      <c r="LNF202" s="20"/>
      <c r="LNG202" s="20"/>
      <c r="LNH202" s="20"/>
      <c r="LNI202" s="20"/>
      <c r="LNJ202" s="20"/>
      <c r="LNK202" s="20"/>
      <c r="LNL202" s="20"/>
      <c r="LNM202" s="20"/>
      <c r="LNN202" s="20"/>
      <c r="LNO202" s="20"/>
      <c r="LNP202" s="20"/>
      <c r="LNQ202" s="20"/>
      <c r="LNR202" s="20"/>
      <c r="LNS202" s="20"/>
      <c r="LNT202" s="20"/>
      <c r="LNU202" s="20"/>
      <c r="LNV202" s="20"/>
      <c r="LNW202" s="20"/>
      <c r="LNX202" s="20"/>
      <c r="LNY202" s="20"/>
      <c r="LNZ202" s="20"/>
      <c r="LOA202" s="20"/>
      <c r="LOB202" s="20"/>
      <c r="LOC202" s="20"/>
      <c r="LOD202" s="20"/>
      <c r="LOE202" s="20"/>
      <c r="LOF202" s="20"/>
      <c r="LOG202" s="20"/>
      <c r="LOH202" s="20"/>
      <c r="LOI202" s="20"/>
      <c r="LOJ202" s="20"/>
      <c r="LOK202" s="20"/>
      <c r="LOL202" s="20"/>
      <c r="LOM202" s="20"/>
      <c r="LON202" s="20"/>
      <c r="LOO202" s="20"/>
      <c r="LOP202" s="20"/>
      <c r="LOQ202" s="20"/>
      <c r="LOR202" s="20"/>
      <c r="LOS202" s="20"/>
      <c r="LOT202" s="20"/>
      <c r="LOU202" s="20"/>
      <c r="LOV202" s="20"/>
      <c r="LOW202" s="20"/>
      <c r="LOX202" s="20"/>
      <c r="LOY202" s="20"/>
      <c r="LOZ202" s="20"/>
      <c r="LPA202" s="20"/>
      <c r="LPB202" s="20"/>
      <c r="LPC202" s="20"/>
      <c r="LPD202" s="20"/>
      <c r="LPE202" s="20"/>
      <c r="LPF202" s="20"/>
      <c r="LPG202" s="20"/>
      <c r="LPH202" s="20"/>
      <c r="LPI202" s="20"/>
      <c r="LPJ202" s="20"/>
      <c r="LPK202" s="20"/>
      <c r="LPL202" s="20"/>
      <c r="LPM202" s="20"/>
      <c r="LPN202" s="20"/>
      <c r="LPO202" s="20"/>
      <c r="LPP202" s="20"/>
      <c r="LPQ202" s="20"/>
      <c r="LPR202" s="20"/>
      <c r="LPS202" s="20"/>
      <c r="LPT202" s="20"/>
      <c r="LPU202" s="20"/>
      <c r="LPV202" s="20"/>
      <c r="LPW202" s="20"/>
      <c r="LPX202" s="20"/>
      <c r="LPY202" s="20"/>
      <c r="LPZ202" s="20"/>
      <c r="LQA202" s="20"/>
      <c r="LQB202" s="20"/>
      <c r="LQC202" s="20"/>
      <c r="LQD202" s="20"/>
      <c r="LQE202" s="20"/>
      <c r="LQF202" s="20"/>
      <c r="LQG202" s="20"/>
      <c r="LQH202" s="20"/>
      <c r="LQI202" s="20"/>
      <c r="LQJ202" s="20"/>
      <c r="LQK202" s="20"/>
      <c r="LQL202" s="20"/>
      <c r="LQM202" s="20"/>
      <c r="LQN202" s="20"/>
      <c r="LQO202" s="20"/>
      <c r="LQP202" s="20"/>
      <c r="LQQ202" s="20"/>
      <c r="LQR202" s="20"/>
      <c r="LQS202" s="20"/>
      <c r="LQT202" s="20"/>
      <c r="LQU202" s="20"/>
      <c r="LQV202" s="20"/>
      <c r="LQW202" s="20"/>
      <c r="LQX202" s="20"/>
      <c r="LQY202" s="20"/>
      <c r="LQZ202" s="20"/>
      <c r="LRA202" s="20"/>
      <c r="LRB202" s="20"/>
      <c r="LRC202" s="20"/>
      <c r="LRD202" s="20"/>
      <c r="LRE202" s="20"/>
      <c r="LRF202" s="20"/>
      <c r="LRG202" s="20"/>
      <c r="LRH202" s="20"/>
      <c r="LRI202" s="20"/>
      <c r="LRJ202" s="20"/>
      <c r="LRK202" s="20"/>
      <c r="LRL202" s="20"/>
      <c r="LRM202" s="20"/>
      <c r="LRN202" s="20"/>
      <c r="LRO202" s="20"/>
      <c r="LRP202" s="20"/>
      <c r="LRQ202" s="20"/>
      <c r="LRR202" s="20"/>
      <c r="LRS202" s="20"/>
      <c r="LRT202" s="20"/>
      <c r="LRU202" s="20"/>
      <c r="LRV202" s="20"/>
      <c r="LRW202" s="20"/>
      <c r="LRX202" s="20"/>
      <c r="LRY202" s="20"/>
      <c r="LRZ202" s="20"/>
      <c r="LSA202" s="20"/>
      <c r="LSB202" s="20"/>
      <c r="LSC202" s="20"/>
      <c r="LSD202" s="20"/>
      <c r="LSE202" s="20"/>
      <c r="LSF202" s="20"/>
      <c r="LSG202" s="20"/>
      <c r="LSH202" s="20"/>
      <c r="LSI202" s="20"/>
      <c r="LSJ202" s="20"/>
      <c r="LSK202" s="20"/>
      <c r="LSL202" s="20"/>
      <c r="LSM202" s="20"/>
      <c r="LSN202" s="20"/>
      <c r="LSO202" s="20"/>
      <c r="LSP202" s="20"/>
      <c r="LSQ202" s="20"/>
      <c r="LSR202" s="20"/>
      <c r="LSS202" s="20"/>
      <c r="LST202" s="20"/>
      <c r="LSU202" s="20"/>
      <c r="LSV202" s="20"/>
      <c r="LSW202" s="20"/>
      <c r="LSX202" s="20"/>
      <c r="LSY202" s="20"/>
      <c r="LSZ202" s="20"/>
      <c r="LTA202" s="20"/>
      <c r="LTB202" s="20"/>
      <c r="LTC202" s="20"/>
      <c r="LTD202" s="20"/>
      <c r="LTE202" s="20"/>
      <c r="LTF202" s="20"/>
      <c r="LTG202" s="20"/>
      <c r="LTH202" s="20"/>
      <c r="LTI202" s="20"/>
      <c r="LTJ202" s="20"/>
      <c r="LTK202" s="20"/>
      <c r="LTL202" s="20"/>
      <c r="LTM202" s="20"/>
      <c r="LTN202" s="20"/>
      <c r="LTO202" s="20"/>
      <c r="LTP202" s="20"/>
      <c r="LTQ202" s="20"/>
      <c r="LTR202" s="20"/>
      <c r="LTS202" s="20"/>
      <c r="LTT202" s="20"/>
      <c r="LTU202" s="20"/>
      <c r="LTV202" s="20"/>
      <c r="LTW202" s="20"/>
      <c r="LTX202" s="20"/>
      <c r="LTY202" s="20"/>
      <c r="LTZ202" s="20"/>
      <c r="LUA202" s="20"/>
      <c r="LUB202" s="20"/>
      <c r="LUC202" s="20"/>
      <c r="LUD202" s="20"/>
      <c r="LUE202" s="20"/>
      <c r="LUF202" s="20"/>
      <c r="LUG202" s="20"/>
      <c r="LUH202" s="20"/>
      <c r="LUI202" s="20"/>
      <c r="LUJ202" s="20"/>
      <c r="LUK202" s="20"/>
      <c r="LUL202" s="20"/>
      <c r="LUM202" s="20"/>
      <c r="LUN202" s="20"/>
      <c r="LUO202" s="20"/>
      <c r="LUP202" s="20"/>
      <c r="LUQ202" s="20"/>
      <c r="LUR202" s="20"/>
      <c r="LUS202" s="20"/>
      <c r="LUT202" s="20"/>
      <c r="LUU202" s="20"/>
      <c r="LUV202" s="20"/>
      <c r="LUW202" s="20"/>
      <c r="LUX202" s="20"/>
      <c r="LUY202" s="20"/>
      <c r="LUZ202" s="20"/>
      <c r="LVA202" s="20"/>
      <c r="LVB202" s="20"/>
      <c r="LVC202" s="20"/>
      <c r="LVD202" s="20"/>
      <c r="LVE202" s="20"/>
      <c r="LVF202" s="20"/>
      <c r="LVG202" s="20"/>
      <c r="LVH202" s="20"/>
      <c r="LVI202" s="20"/>
      <c r="LVJ202" s="20"/>
      <c r="LVK202" s="20"/>
      <c r="LVL202" s="20"/>
      <c r="LVM202" s="20"/>
      <c r="LVN202" s="20"/>
      <c r="LVO202" s="20"/>
      <c r="LVP202" s="20"/>
      <c r="LVQ202" s="20"/>
      <c r="LVR202" s="20"/>
      <c r="LVS202" s="20"/>
      <c r="LVT202" s="20"/>
      <c r="LVU202" s="20"/>
      <c r="LVV202" s="20"/>
      <c r="LVW202" s="20"/>
      <c r="LVX202" s="20"/>
      <c r="LVY202" s="20"/>
      <c r="LVZ202" s="20"/>
      <c r="LWA202" s="20"/>
      <c r="LWB202" s="20"/>
      <c r="LWC202" s="20"/>
      <c r="LWD202" s="20"/>
      <c r="LWE202" s="20"/>
      <c r="LWF202" s="20"/>
      <c r="LWG202" s="20"/>
      <c r="LWH202" s="20"/>
      <c r="LWI202" s="20"/>
      <c r="LWJ202" s="20"/>
      <c r="LWK202" s="20"/>
      <c r="LWL202" s="20"/>
      <c r="LWM202" s="20"/>
      <c r="LWN202" s="20"/>
      <c r="LWO202" s="20"/>
      <c r="LWP202" s="20"/>
      <c r="LWQ202" s="20"/>
      <c r="LWR202" s="20"/>
      <c r="LWS202" s="20"/>
      <c r="LWT202" s="20"/>
      <c r="LWU202" s="20"/>
      <c r="LWV202" s="20"/>
      <c r="LWW202" s="20"/>
      <c r="LWX202" s="20"/>
      <c r="LWY202" s="20"/>
      <c r="LWZ202" s="20"/>
      <c r="LXA202" s="20"/>
      <c r="LXB202" s="20"/>
      <c r="LXC202" s="20"/>
      <c r="LXD202" s="20"/>
      <c r="LXE202" s="20"/>
      <c r="LXF202" s="20"/>
      <c r="LXG202" s="20"/>
      <c r="LXH202" s="20"/>
      <c r="LXI202" s="20"/>
      <c r="LXJ202" s="20"/>
      <c r="LXK202" s="20"/>
      <c r="LXL202" s="20"/>
      <c r="LXM202" s="20"/>
      <c r="LXN202" s="20"/>
      <c r="LXO202" s="20"/>
      <c r="LXP202" s="20"/>
      <c r="LXQ202" s="20"/>
      <c r="LXR202" s="20"/>
      <c r="LXS202" s="20"/>
      <c r="LXT202" s="20"/>
      <c r="LXU202" s="20"/>
      <c r="LXV202" s="20"/>
      <c r="LXW202" s="20"/>
      <c r="LXX202" s="20"/>
      <c r="LXY202" s="20"/>
      <c r="LXZ202" s="20"/>
      <c r="LYA202" s="20"/>
      <c r="LYB202" s="20"/>
      <c r="LYC202" s="20"/>
      <c r="LYD202" s="20"/>
      <c r="LYE202" s="20"/>
      <c r="LYF202" s="20"/>
      <c r="LYG202" s="20"/>
      <c r="LYH202" s="20"/>
      <c r="LYI202" s="20"/>
      <c r="LYJ202" s="20"/>
      <c r="LYK202" s="20"/>
      <c r="LYL202" s="20"/>
      <c r="LYM202" s="20"/>
      <c r="LYN202" s="20"/>
      <c r="LYO202" s="20"/>
      <c r="LYP202" s="20"/>
      <c r="LYQ202" s="20"/>
      <c r="LYR202" s="20"/>
      <c r="LYS202" s="20"/>
      <c r="LYT202" s="20"/>
      <c r="LYU202" s="20"/>
      <c r="LYV202" s="20"/>
      <c r="LYW202" s="20"/>
      <c r="LYX202" s="20"/>
      <c r="LYY202" s="20"/>
      <c r="LYZ202" s="20"/>
      <c r="LZA202" s="20"/>
      <c r="LZB202" s="20"/>
      <c r="LZC202" s="20"/>
      <c r="LZD202" s="20"/>
      <c r="LZE202" s="20"/>
      <c r="LZF202" s="20"/>
      <c r="LZG202" s="20"/>
      <c r="LZH202" s="20"/>
      <c r="LZI202" s="20"/>
      <c r="LZJ202" s="20"/>
      <c r="LZK202" s="20"/>
      <c r="LZL202" s="20"/>
      <c r="LZM202" s="20"/>
      <c r="LZN202" s="20"/>
      <c r="LZO202" s="20"/>
      <c r="LZP202" s="20"/>
      <c r="LZQ202" s="20"/>
      <c r="LZR202" s="20"/>
      <c r="LZS202" s="20"/>
      <c r="LZT202" s="20"/>
      <c r="LZU202" s="20"/>
      <c r="LZV202" s="20"/>
      <c r="LZW202" s="20"/>
      <c r="LZX202" s="20"/>
      <c r="LZY202" s="20"/>
      <c r="LZZ202" s="20"/>
      <c r="MAA202" s="20"/>
      <c r="MAB202" s="20"/>
      <c r="MAC202" s="20"/>
      <c r="MAD202" s="20"/>
      <c r="MAE202" s="20"/>
      <c r="MAF202" s="20"/>
      <c r="MAG202" s="20"/>
      <c r="MAH202" s="20"/>
      <c r="MAI202" s="20"/>
      <c r="MAJ202" s="20"/>
      <c r="MAK202" s="20"/>
      <c r="MAL202" s="20"/>
      <c r="MAM202" s="20"/>
      <c r="MAN202" s="20"/>
      <c r="MAO202" s="20"/>
      <c r="MAP202" s="20"/>
      <c r="MAQ202" s="20"/>
      <c r="MAR202" s="20"/>
      <c r="MAS202" s="20"/>
      <c r="MAT202" s="20"/>
      <c r="MAU202" s="20"/>
      <c r="MAV202" s="20"/>
      <c r="MAW202" s="20"/>
      <c r="MAX202" s="20"/>
      <c r="MAY202" s="20"/>
      <c r="MAZ202" s="20"/>
      <c r="MBA202" s="20"/>
      <c r="MBB202" s="20"/>
      <c r="MBC202" s="20"/>
      <c r="MBD202" s="20"/>
      <c r="MBE202" s="20"/>
      <c r="MBF202" s="20"/>
      <c r="MBG202" s="20"/>
      <c r="MBH202" s="20"/>
      <c r="MBI202" s="20"/>
      <c r="MBJ202" s="20"/>
      <c r="MBK202" s="20"/>
      <c r="MBL202" s="20"/>
      <c r="MBM202" s="20"/>
      <c r="MBN202" s="20"/>
      <c r="MBO202" s="20"/>
      <c r="MBP202" s="20"/>
      <c r="MBQ202" s="20"/>
      <c r="MBR202" s="20"/>
      <c r="MBS202" s="20"/>
      <c r="MBT202" s="20"/>
      <c r="MBU202" s="20"/>
      <c r="MBV202" s="20"/>
      <c r="MBW202" s="20"/>
      <c r="MBX202" s="20"/>
      <c r="MBY202" s="20"/>
      <c r="MBZ202" s="20"/>
      <c r="MCA202" s="20"/>
      <c r="MCB202" s="20"/>
      <c r="MCC202" s="20"/>
      <c r="MCD202" s="20"/>
      <c r="MCE202" s="20"/>
      <c r="MCF202" s="20"/>
      <c r="MCG202" s="20"/>
      <c r="MCH202" s="20"/>
      <c r="MCI202" s="20"/>
      <c r="MCJ202" s="20"/>
      <c r="MCK202" s="20"/>
      <c r="MCL202" s="20"/>
      <c r="MCM202" s="20"/>
      <c r="MCN202" s="20"/>
      <c r="MCO202" s="20"/>
      <c r="MCP202" s="20"/>
      <c r="MCQ202" s="20"/>
      <c r="MCR202" s="20"/>
      <c r="MCS202" s="20"/>
      <c r="MCT202" s="20"/>
      <c r="MCU202" s="20"/>
      <c r="MCV202" s="20"/>
      <c r="MCW202" s="20"/>
      <c r="MCX202" s="20"/>
      <c r="MCY202" s="20"/>
      <c r="MCZ202" s="20"/>
      <c r="MDA202" s="20"/>
      <c r="MDB202" s="20"/>
      <c r="MDC202" s="20"/>
      <c r="MDD202" s="20"/>
      <c r="MDE202" s="20"/>
      <c r="MDF202" s="20"/>
      <c r="MDG202" s="20"/>
      <c r="MDH202" s="20"/>
      <c r="MDI202" s="20"/>
      <c r="MDJ202" s="20"/>
      <c r="MDK202" s="20"/>
      <c r="MDL202" s="20"/>
      <c r="MDM202" s="20"/>
      <c r="MDN202" s="20"/>
      <c r="MDO202" s="20"/>
      <c r="MDP202" s="20"/>
      <c r="MDQ202" s="20"/>
      <c r="MDR202" s="20"/>
      <c r="MDS202" s="20"/>
      <c r="MDT202" s="20"/>
      <c r="MDU202" s="20"/>
      <c r="MDV202" s="20"/>
      <c r="MDW202" s="20"/>
      <c r="MDX202" s="20"/>
      <c r="MDY202" s="20"/>
      <c r="MDZ202" s="20"/>
      <c r="MEA202" s="20"/>
      <c r="MEB202" s="20"/>
      <c r="MEC202" s="20"/>
      <c r="MED202" s="20"/>
      <c r="MEE202" s="20"/>
      <c r="MEF202" s="20"/>
      <c r="MEG202" s="20"/>
      <c r="MEH202" s="20"/>
      <c r="MEI202" s="20"/>
      <c r="MEJ202" s="20"/>
      <c r="MEK202" s="20"/>
      <c r="MEL202" s="20"/>
      <c r="MEM202" s="20"/>
      <c r="MEN202" s="20"/>
      <c r="MEO202" s="20"/>
      <c r="MEP202" s="20"/>
      <c r="MEQ202" s="20"/>
      <c r="MER202" s="20"/>
      <c r="MES202" s="20"/>
      <c r="MET202" s="20"/>
      <c r="MEU202" s="20"/>
      <c r="MEV202" s="20"/>
      <c r="MEW202" s="20"/>
      <c r="MEX202" s="20"/>
      <c r="MEY202" s="20"/>
      <c r="MEZ202" s="20"/>
      <c r="MFA202" s="20"/>
      <c r="MFB202" s="20"/>
      <c r="MFC202" s="20"/>
      <c r="MFD202" s="20"/>
      <c r="MFE202" s="20"/>
      <c r="MFF202" s="20"/>
      <c r="MFG202" s="20"/>
      <c r="MFH202" s="20"/>
      <c r="MFI202" s="20"/>
      <c r="MFJ202" s="20"/>
      <c r="MFK202" s="20"/>
      <c r="MFL202" s="20"/>
      <c r="MFM202" s="20"/>
      <c r="MFN202" s="20"/>
      <c r="MFO202" s="20"/>
      <c r="MFP202" s="20"/>
      <c r="MFQ202" s="20"/>
      <c r="MFR202" s="20"/>
      <c r="MFS202" s="20"/>
      <c r="MFT202" s="20"/>
      <c r="MFU202" s="20"/>
      <c r="MFV202" s="20"/>
      <c r="MFW202" s="20"/>
      <c r="MFX202" s="20"/>
      <c r="MFY202" s="20"/>
      <c r="MFZ202" s="20"/>
      <c r="MGA202" s="20"/>
      <c r="MGB202" s="20"/>
      <c r="MGC202" s="20"/>
      <c r="MGD202" s="20"/>
      <c r="MGE202" s="20"/>
      <c r="MGF202" s="20"/>
      <c r="MGG202" s="20"/>
      <c r="MGH202" s="20"/>
      <c r="MGI202" s="20"/>
      <c r="MGJ202" s="20"/>
      <c r="MGK202" s="20"/>
      <c r="MGL202" s="20"/>
      <c r="MGM202" s="20"/>
      <c r="MGN202" s="20"/>
      <c r="MGO202" s="20"/>
      <c r="MGP202" s="20"/>
      <c r="MGQ202" s="20"/>
      <c r="MGR202" s="20"/>
      <c r="MGS202" s="20"/>
      <c r="MGT202" s="20"/>
      <c r="MGU202" s="20"/>
      <c r="MGV202" s="20"/>
      <c r="MGW202" s="20"/>
      <c r="MGX202" s="20"/>
      <c r="MGY202" s="20"/>
      <c r="MGZ202" s="20"/>
      <c r="MHA202" s="20"/>
      <c r="MHB202" s="20"/>
      <c r="MHC202" s="20"/>
      <c r="MHD202" s="20"/>
      <c r="MHE202" s="20"/>
      <c r="MHF202" s="20"/>
      <c r="MHG202" s="20"/>
      <c r="MHH202" s="20"/>
      <c r="MHI202" s="20"/>
      <c r="MHJ202" s="20"/>
      <c r="MHK202" s="20"/>
      <c r="MHL202" s="20"/>
      <c r="MHM202" s="20"/>
      <c r="MHN202" s="20"/>
      <c r="MHO202" s="20"/>
      <c r="MHP202" s="20"/>
      <c r="MHQ202" s="20"/>
      <c r="MHR202" s="20"/>
      <c r="MHS202" s="20"/>
      <c r="MHT202" s="20"/>
      <c r="MHU202" s="20"/>
      <c r="MHV202" s="20"/>
      <c r="MHW202" s="20"/>
      <c r="MHX202" s="20"/>
      <c r="MHY202" s="20"/>
      <c r="MHZ202" s="20"/>
      <c r="MIA202" s="20"/>
      <c r="MIB202" s="20"/>
      <c r="MIC202" s="20"/>
      <c r="MID202" s="20"/>
      <c r="MIE202" s="20"/>
      <c r="MIF202" s="20"/>
      <c r="MIG202" s="20"/>
      <c r="MIH202" s="20"/>
      <c r="MII202" s="20"/>
      <c r="MIJ202" s="20"/>
      <c r="MIK202" s="20"/>
      <c r="MIL202" s="20"/>
      <c r="MIM202" s="20"/>
      <c r="MIN202" s="20"/>
      <c r="MIO202" s="20"/>
      <c r="MIP202" s="20"/>
      <c r="MIQ202" s="20"/>
      <c r="MIR202" s="20"/>
      <c r="MIS202" s="20"/>
      <c r="MIT202" s="20"/>
      <c r="MIU202" s="20"/>
      <c r="MIV202" s="20"/>
      <c r="MIW202" s="20"/>
      <c r="MIX202" s="20"/>
      <c r="MIY202" s="20"/>
      <c r="MIZ202" s="20"/>
      <c r="MJA202" s="20"/>
      <c r="MJB202" s="20"/>
      <c r="MJC202" s="20"/>
      <c r="MJD202" s="20"/>
      <c r="MJE202" s="20"/>
      <c r="MJF202" s="20"/>
      <c r="MJG202" s="20"/>
      <c r="MJH202" s="20"/>
      <c r="MJI202" s="20"/>
      <c r="MJJ202" s="20"/>
      <c r="MJK202" s="20"/>
      <c r="MJL202" s="20"/>
      <c r="MJM202" s="20"/>
      <c r="MJN202" s="20"/>
      <c r="MJO202" s="20"/>
      <c r="MJP202" s="20"/>
      <c r="MJQ202" s="20"/>
      <c r="MJR202" s="20"/>
      <c r="MJS202" s="20"/>
      <c r="MJT202" s="20"/>
      <c r="MJU202" s="20"/>
      <c r="MJV202" s="20"/>
      <c r="MJW202" s="20"/>
      <c r="MJX202" s="20"/>
      <c r="MJY202" s="20"/>
      <c r="MJZ202" s="20"/>
      <c r="MKA202" s="20"/>
      <c r="MKB202" s="20"/>
      <c r="MKC202" s="20"/>
      <c r="MKD202" s="20"/>
      <c r="MKE202" s="20"/>
      <c r="MKF202" s="20"/>
      <c r="MKG202" s="20"/>
      <c r="MKH202" s="20"/>
      <c r="MKI202" s="20"/>
      <c r="MKJ202" s="20"/>
      <c r="MKK202" s="20"/>
      <c r="MKL202" s="20"/>
      <c r="MKM202" s="20"/>
      <c r="MKN202" s="20"/>
      <c r="MKO202" s="20"/>
      <c r="MKP202" s="20"/>
      <c r="MKQ202" s="20"/>
      <c r="MKR202" s="20"/>
      <c r="MKS202" s="20"/>
      <c r="MKT202" s="20"/>
      <c r="MKU202" s="20"/>
      <c r="MKV202" s="20"/>
      <c r="MKW202" s="20"/>
      <c r="MKX202" s="20"/>
      <c r="MKY202" s="20"/>
      <c r="MKZ202" s="20"/>
      <c r="MLA202" s="20"/>
      <c r="MLB202" s="20"/>
      <c r="MLC202" s="20"/>
      <c r="MLD202" s="20"/>
      <c r="MLE202" s="20"/>
      <c r="MLF202" s="20"/>
      <c r="MLG202" s="20"/>
      <c r="MLH202" s="20"/>
      <c r="MLI202" s="20"/>
      <c r="MLJ202" s="20"/>
      <c r="MLK202" s="20"/>
      <c r="MLL202" s="20"/>
      <c r="MLM202" s="20"/>
      <c r="MLN202" s="20"/>
      <c r="MLO202" s="20"/>
      <c r="MLP202" s="20"/>
      <c r="MLQ202" s="20"/>
      <c r="MLR202" s="20"/>
      <c r="MLS202" s="20"/>
      <c r="MLT202" s="20"/>
      <c r="MLU202" s="20"/>
      <c r="MLV202" s="20"/>
      <c r="MLW202" s="20"/>
      <c r="MLX202" s="20"/>
      <c r="MLY202" s="20"/>
      <c r="MLZ202" s="20"/>
      <c r="MMA202" s="20"/>
      <c r="MMB202" s="20"/>
      <c r="MMC202" s="20"/>
      <c r="MMD202" s="20"/>
      <c r="MME202" s="20"/>
      <c r="MMF202" s="20"/>
      <c r="MMG202" s="20"/>
      <c r="MMH202" s="20"/>
      <c r="MMI202" s="20"/>
      <c r="MMJ202" s="20"/>
      <c r="MMK202" s="20"/>
      <c r="MML202" s="20"/>
      <c r="MMM202" s="20"/>
      <c r="MMN202" s="20"/>
      <c r="MMO202" s="20"/>
      <c r="MMP202" s="20"/>
      <c r="MMQ202" s="20"/>
      <c r="MMR202" s="20"/>
      <c r="MMS202" s="20"/>
      <c r="MMT202" s="20"/>
      <c r="MMU202" s="20"/>
      <c r="MMV202" s="20"/>
      <c r="MMW202" s="20"/>
      <c r="MMX202" s="20"/>
      <c r="MMY202" s="20"/>
      <c r="MMZ202" s="20"/>
      <c r="MNA202" s="20"/>
      <c r="MNB202" s="20"/>
      <c r="MNC202" s="20"/>
      <c r="MND202" s="20"/>
      <c r="MNE202" s="20"/>
      <c r="MNF202" s="20"/>
      <c r="MNG202" s="20"/>
      <c r="MNH202" s="20"/>
      <c r="MNI202" s="20"/>
      <c r="MNJ202" s="20"/>
      <c r="MNK202" s="20"/>
      <c r="MNL202" s="20"/>
      <c r="MNM202" s="20"/>
      <c r="MNN202" s="20"/>
      <c r="MNO202" s="20"/>
      <c r="MNP202" s="20"/>
      <c r="MNQ202" s="20"/>
      <c r="MNR202" s="20"/>
      <c r="MNS202" s="20"/>
      <c r="MNT202" s="20"/>
      <c r="MNU202" s="20"/>
      <c r="MNV202" s="20"/>
      <c r="MNW202" s="20"/>
      <c r="MNX202" s="20"/>
      <c r="MNY202" s="20"/>
      <c r="MNZ202" s="20"/>
      <c r="MOA202" s="20"/>
      <c r="MOB202" s="20"/>
      <c r="MOC202" s="20"/>
      <c r="MOD202" s="20"/>
      <c r="MOE202" s="20"/>
      <c r="MOF202" s="20"/>
      <c r="MOG202" s="20"/>
      <c r="MOH202" s="20"/>
      <c r="MOI202" s="20"/>
      <c r="MOJ202" s="20"/>
      <c r="MOK202" s="20"/>
      <c r="MOL202" s="20"/>
      <c r="MOM202" s="20"/>
      <c r="MON202" s="20"/>
      <c r="MOO202" s="20"/>
      <c r="MOP202" s="20"/>
      <c r="MOQ202" s="20"/>
      <c r="MOR202" s="20"/>
      <c r="MOS202" s="20"/>
      <c r="MOT202" s="20"/>
      <c r="MOU202" s="20"/>
      <c r="MOV202" s="20"/>
      <c r="MOW202" s="20"/>
      <c r="MOX202" s="20"/>
      <c r="MOY202" s="20"/>
      <c r="MOZ202" s="20"/>
      <c r="MPA202" s="20"/>
      <c r="MPB202" s="20"/>
      <c r="MPC202" s="20"/>
      <c r="MPD202" s="20"/>
      <c r="MPE202" s="20"/>
      <c r="MPF202" s="20"/>
      <c r="MPG202" s="20"/>
      <c r="MPH202" s="20"/>
      <c r="MPI202" s="20"/>
      <c r="MPJ202" s="20"/>
      <c r="MPK202" s="20"/>
      <c r="MPL202" s="20"/>
      <c r="MPM202" s="20"/>
      <c r="MPN202" s="20"/>
      <c r="MPO202" s="20"/>
      <c r="MPP202" s="20"/>
      <c r="MPQ202" s="20"/>
      <c r="MPR202" s="20"/>
      <c r="MPS202" s="20"/>
      <c r="MPT202" s="20"/>
      <c r="MPU202" s="20"/>
      <c r="MPV202" s="20"/>
      <c r="MPW202" s="20"/>
      <c r="MPX202" s="20"/>
      <c r="MPY202" s="20"/>
      <c r="MPZ202" s="20"/>
      <c r="MQA202" s="20"/>
      <c r="MQB202" s="20"/>
      <c r="MQC202" s="20"/>
      <c r="MQD202" s="20"/>
      <c r="MQE202" s="20"/>
      <c r="MQF202" s="20"/>
      <c r="MQG202" s="20"/>
      <c r="MQH202" s="20"/>
      <c r="MQI202" s="20"/>
      <c r="MQJ202" s="20"/>
      <c r="MQK202" s="20"/>
      <c r="MQL202" s="20"/>
      <c r="MQM202" s="20"/>
      <c r="MQN202" s="20"/>
      <c r="MQO202" s="20"/>
      <c r="MQP202" s="20"/>
      <c r="MQQ202" s="20"/>
      <c r="MQR202" s="20"/>
      <c r="MQS202" s="20"/>
      <c r="MQT202" s="20"/>
      <c r="MQU202" s="20"/>
      <c r="MQV202" s="20"/>
      <c r="MQW202" s="20"/>
      <c r="MQX202" s="20"/>
      <c r="MQY202" s="20"/>
      <c r="MQZ202" s="20"/>
      <c r="MRA202" s="20"/>
      <c r="MRB202" s="20"/>
      <c r="MRC202" s="20"/>
      <c r="MRD202" s="20"/>
      <c r="MRE202" s="20"/>
      <c r="MRF202" s="20"/>
      <c r="MRG202" s="20"/>
      <c r="MRH202" s="20"/>
      <c r="MRI202" s="20"/>
      <c r="MRJ202" s="20"/>
      <c r="MRK202" s="20"/>
      <c r="MRL202" s="20"/>
      <c r="MRM202" s="20"/>
      <c r="MRN202" s="20"/>
      <c r="MRO202" s="20"/>
      <c r="MRP202" s="20"/>
      <c r="MRQ202" s="20"/>
      <c r="MRR202" s="20"/>
      <c r="MRS202" s="20"/>
      <c r="MRT202" s="20"/>
      <c r="MRU202" s="20"/>
      <c r="MRV202" s="20"/>
      <c r="MRW202" s="20"/>
      <c r="MRX202" s="20"/>
      <c r="MRY202" s="20"/>
      <c r="MRZ202" s="20"/>
      <c r="MSA202" s="20"/>
      <c r="MSB202" s="20"/>
      <c r="MSC202" s="20"/>
      <c r="MSD202" s="20"/>
      <c r="MSE202" s="20"/>
      <c r="MSF202" s="20"/>
      <c r="MSG202" s="20"/>
      <c r="MSH202" s="20"/>
      <c r="MSI202" s="20"/>
      <c r="MSJ202" s="20"/>
      <c r="MSK202" s="20"/>
      <c r="MSL202" s="20"/>
      <c r="MSM202" s="20"/>
      <c r="MSN202" s="20"/>
      <c r="MSO202" s="20"/>
      <c r="MSP202" s="20"/>
      <c r="MSQ202" s="20"/>
      <c r="MSR202" s="20"/>
      <c r="MSS202" s="20"/>
      <c r="MST202" s="20"/>
      <c r="MSU202" s="20"/>
      <c r="MSV202" s="20"/>
      <c r="MSW202" s="20"/>
      <c r="MSX202" s="20"/>
      <c r="MSY202" s="20"/>
      <c r="MSZ202" s="20"/>
      <c r="MTA202" s="20"/>
      <c r="MTB202" s="20"/>
      <c r="MTC202" s="20"/>
      <c r="MTD202" s="20"/>
      <c r="MTE202" s="20"/>
      <c r="MTF202" s="20"/>
      <c r="MTG202" s="20"/>
      <c r="MTH202" s="20"/>
      <c r="MTI202" s="20"/>
      <c r="MTJ202" s="20"/>
      <c r="MTK202" s="20"/>
      <c r="MTL202" s="20"/>
      <c r="MTM202" s="20"/>
      <c r="MTN202" s="20"/>
      <c r="MTO202" s="20"/>
      <c r="MTP202" s="20"/>
      <c r="MTQ202" s="20"/>
      <c r="MTR202" s="20"/>
      <c r="MTS202" s="20"/>
      <c r="MTT202" s="20"/>
      <c r="MTU202" s="20"/>
      <c r="MTV202" s="20"/>
      <c r="MTW202" s="20"/>
      <c r="MTX202" s="20"/>
      <c r="MTY202" s="20"/>
      <c r="MTZ202" s="20"/>
      <c r="MUA202" s="20"/>
      <c r="MUB202" s="20"/>
      <c r="MUC202" s="20"/>
      <c r="MUD202" s="20"/>
      <c r="MUE202" s="20"/>
      <c r="MUF202" s="20"/>
      <c r="MUG202" s="20"/>
      <c r="MUH202" s="20"/>
      <c r="MUI202" s="20"/>
      <c r="MUJ202" s="20"/>
      <c r="MUK202" s="20"/>
      <c r="MUL202" s="20"/>
      <c r="MUM202" s="20"/>
      <c r="MUN202" s="20"/>
      <c r="MUO202" s="20"/>
      <c r="MUP202" s="20"/>
      <c r="MUQ202" s="20"/>
      <c r="MUR202" s="20"/>
      <c r="MUS202" s="20"/>
      <c r="MUT202" s="20"/>
      <c r="MUU202" s="20"/>
      <c r="MUV202" s="20"/>
      <c r="MUW202" s="20"/>
      <c r="MUX202" s="20"/>
      <c r="MUY202" s="20"/>
      <c r="MUZ202" s="20"/>
      <c r="MVA202" s="20"/>
      <c r="MVB202" s="20"/>
      <c r="MVC202" s="20"/>
      <c r="MVD202" s="20"/>
      <c r="MVE202" s="20"/>
      <c r="MVF202" s="20"/>
      <c r="MVG202" s="20"/>
      <c r="MVH202" s="20"/>
      <c r="MVI202" s="20"/>
      <c r="MVJ202" s="20"/>
      <c r="MVK202" s="20"/>
      <c r="MVL202" s="20"/>
      <c r="MVM202" s="20"/>
      <c r="MVN202" s="20"/>
      <c r="MVO202" s="20"/>
      <c r="MVP202" s="20"/>
      <c r="MVQ202" s="20"/>
      <c r="MVR202" s="20"/>
      <c r="MVS202" s="20"/>
      <c r="MVT202" s="20"/>
      <c r="MVU202" s="20"/>
      <c r="MVV202" s="20"/>
      <c r="MVW202" s="20"/>
      <c r="MVX202" s="20"/>
      <c r="MVY202" s="20"/>
      <c r="MVZ202" s="20"/>
      <c r="MWA202" s="20"/>
      <c r="MWB202" s="20"/>
      <c r="MWC202" s="20"/>
      <c r="MWD202" s="20"/>
      <c r="MWE202" s="20"/>
      <c r="MWF202" s="20"/>
      <c r="MWG202" s="20"/>
      <c r="MWH202" s="20"/>
      <c r="MWI202" s="20"/>
      <c r="MWJ202" s="20"/>
      <c r="MWK202" s="20"/>
      <c r="MWL202" s="20"/>
      <c r="MWM202" s="20"/>
      <c r="MWN202" s="20"/>
      <c r="MWO202" s="20"/>
      <c r="MWP202" s="20"/>
      <c r="MWQ202" s="20"/>
      <c r="MWR202" s="20"/>
      <c r="MWS202" s="20"/>
      <c r="MWT202" s="20"/>
      <c r="MWU202" s="20"/>
      <c r="MWV202" s="20"/>
      <c r="MWW202" s="20"/>
      <c r="MWX202" s="20"/>
      <c r="MWY202" s="20"/>
      <c r="MWZ202" s="20"/>
      <c r="MXA202" s="20"/>
      <c r="MXB202" s="20"/>
      <c r="MXC202" s="20"/>
      <c r="MXD202" s="20"/>
      <c r="MXE202" s="20"/>
      <c r="MXF202" s="20"/>
      <c r="MXG202" s="20"/>
      <c r="MXH202" s="20"/>
      <c r="MXI202" s="20"/>
      <c r="MXJ202" s="20"/>
      <c r="MXK202" s="20"/>
      <c r="MXL202" s="20"/>
      <c r="MXM202" s="20"/>
      <c r="MXN202" s="20"/>
      <c r="MXO202" s="20"/>
      <c r="MXP202" s="20"/>
      <c r="MXQ202" s="20"/>
      <c r="MXR202" s="20"/>
      <c r="MXS202" s="20"/>
      <c r="MXT202" s="20"/>
      <c r="MXU202" s="20"/>
      <c r="MXV202" s="20"/>
      <c r="MXW202" s="20"/>
      <c r="MXX202" s="20"/>
      <c r="MXY202" s="20"/>
      <c r="MXZ202" s="20"/>
      <c r="MYA202" s="20"/>
      <c r="MYB202" s="20"/>
      <c r="MYC202" s="20"/>
      <c r="MYD202" s="20"/>
      <c r="MYE202" s="20"/>
      <c r="MYF202" s="20"/>
      <c r="MYG202" s="20"/>
      <c r="MYH202" s="20"/>
      <c r="MYI202" s="20"/>
      <c r="MYJ202" s="20"/>
      <c r="MYK202" s="20"/>
      <c r="MYL202" s="20"/>
      <c r="MYM202" s="20"/>
      <c r="MYN202" s="20"/>
      <c r="MYO202" s="20"/>
      <c r="MYP202" s="20"/>
      <c r="MYQ202" s="20"/>
      <c r="MYR202" s="20"/>
      <c r="MYS202" s="20"/>
      <c r="MYT202" s="20"/>
      <c r="MYU202" s="20"/>
      <c r="MYV202" s="20"/>
      <c r="MYW202" s="20"/>
      <c r="MYX202" s="20"/>
      <c r="MYY202" s="20"/>
      <c r="MYZ202" s="20"/>
      <c r="MZA202" s="20"/>
      <c r="MZB202" s="20"/>
      <c r="MZC202" s="20"/>
      <c r="MZD202" s="20"/>
      <c r="MZE202" s="20"/>
      <c r="MZF202" s="20"/>
      <c r="MZG202" s="20"/>
      <c r="MZH202" s="20"/>
      <c r="MZI202" s="20"/>
      <c r="MZJ202" s="20"/>
      <c r="MZK202" s="20"/>
      <c r="MZL202" s="20"/>
      <c r="MZM202" s="20"/>
      <c r="MZN202" s="20"/>
      <c r="MZO202" s="20"/>
      <c r="MZP202" s="20"/>
      <c r="MZQ202" s="20"/>
      <c r="MZR202" s="20"/>
      <c r="MZS202" s="20"/>
      <c r="MZT202" s="20"/>
      <c r="MZU202" s="20"/>
      <c r="MZV202" s="20"/>
      <c r="MZW202" s="20"/>
      <c r="MZX202" s="20"/>
      <c r="MZY202" s="20"/>
      <c r="MZZ202" s="20"/>
      <c r="NAA202" s="20"/>
      <c r="NAB202" s="20"/>
      <c r="NAC202" s="20"/>
      <c r="NAD202" s="20"/>
      <c r="NAE202" s="20"/>
      <c r="NAF202" s="20"/>
      <c r="NAG202" s="20"/>
      <c r="NAH202" s="20"/>
      <c r="NAI202" s="20"/>
      <c r="NAJ202" s="20"/>
      <c r="NAK202" s="20"/>
      <c r="NAL202" s="20"/>
      <c r="NAM202" s="20"/>
      <c r="NAN202" s="20"/>
      <c r="NAO202" s="20"/>
      <c r="NAP202" s="20"/>
      <c r="NAQ202" s="20"/>
      <c r="NAR202" s="20"/>
      <c r="NAS202" s="20"/>
      <c r="NAT202" s="20"/>
      <c r="NAU202" s="20"/>
      <c r="NAV202" s="20"/>
      <c r="NAW202" s="20"/>
      <c r="NAX202" s="20"/>
      <c r="NAY202" s="20"/>
      <c r="NAZ202" s="20"/>
      <c r="NBA202" s="20"/>
      <c r="NBB202" s="20"/>
      <c r="NBC202" s="20"/>
      <c r="NBD202" s="20"/>
      <c r="NBE202" s="20"/>
      <c r="NBF202" s="20"/>
      <c r="NBG202" s="20"/>
      <c r="NBH202" s="20"/>
      <c r="NBI202" s="20"/>
      <c r="NBJ202" s="20"/>
      <c r="NBK202" s="20"/>
      <c r="NBL202" s="20"/>
      <c r="NBM202" s="20"/>
      <c r="NBN202" s="20"/>
      <c r="NBO202" s="20"/>
      <c r="NBP202" s="20"/>
      <c r="NBQ202" s="20"/>
      <c r="NBR202" s="20"/>
      <c r="NBS202" s="20"/>
      <c r="NBT202" s="20"/>
      <c r="NBU202" s="20"/>
      <c r="NBV202" s="20"/>
      <c r="NBW202" s="20"/>
      <c r="NBX202" s="20"/>
      <c r="NBY202" s="20"/>
      <c r="NBZ202" s="20"/>
      <c r="NCA202" s="20"/>
      <c r="NCB202" s="20"/>
      <c r="NCC202" s="20"/>
      <c r="NCD202" s="20"/>
      <c r="NCE202" s="20"/>
      <c r="NCF202" s="20"/>
      <c r="NCG202" s="20"/>
      <c r="NCH202" s="20"/>
      <c r="NCI202" s="20"/>
      <c r="NCJ202" s="20"/>
      <c r="NCK202" s="20"/>
      <c r="NCL202" s="20"/>
      <c r="NCM202" s="20"/>
      <c r="NCN202" s="20"/>
      <c r="NCO202" s="20"/>
      <c r="NCP202" s="20"/>
      <c r="NCQ202" s="20"/>
      <c r="NCR202" s="20"/>
      <c r="NCS202" s="20"/>
      <c r="NCT202" s="20"/>
      <c r="NCU202" s="20"/>
      <c r="NCV202" s="20"/>
      <c r="NCW202" s="20"/>
      <c r="NCX202" s="20"/>
      <c r="NCY202" s="20"/>
      <c r="NCZ202" s="20"/>
      <c r="NDA202" s="20"/>
      <c r="NDB202" s="20"/>
      <c r="NDC202" s="20"/>
      <c r="NDD202" s="20"/>
      <c r="NDE202" s="20"/>
      <c r="NDF202" s="20"/>
      <c r="NDG202" s="20"/>
      <c r="NDH202" s="20"/>
      <c r="NDI202" s="20"/>
      <c r="NDJ202" s="20"/>
      <c r="NDK202" s="20"/>
      <c r="NDL202" s="20"/>
      <c r="NDM202" s="20"/>
      <c r="NDN202" s="20"/>
      <c r="NDO202" s="20"/>
      <c r="NDP202" s="20"/>
      <c r="NDQ202" s="20"/>
      <c r="NDR202" s="20"/>
      <c r="NDS202" s="20"/>
      <c r="NDT202" s="20"/>
      <c r="NDU202" s="20"/>
      <c r="NDV202" s="20"/>
      <c r="NDW202" s="20"/>
      <c r="NDX202" s="20"/>
      <c r="NDY202" s="20"/>
      <c r="NDZ202" s="20"/>
      <c r="NEA202" s="20"/>
      <c r="NEB202" s="20"/>
      <c r="NEC202" s="20"/>
      <c r="NED202" s="20"/>
      <c r="NEE202" s="20"/>
      <c r="NEF202" s="20"/>
      <c r="NEG202" s="20"/>
      <c r="NEH202" s="20"/>
      <c r="NEI202" s="20"/>
      <c r="NEJ202" s="20"/>
      <c r="NEK202" s="20"/>
      <c r="NEL202" s="20"/>
      <c r="NEM202" s="20"/>
      <c r="NEN202" s="20"/>
      <c r="NEO202" s="20"/>
      <c r="NEP202" s="20"/>
      <c r="NEQ202" s="20"/>
      <c r="NER202" s="20"/>
      <c r="NES202" s="20"/>
      <c r="NET202" s="20"/>
      <c r="NEU202" s="20"/>
      <c r="NEV202" s="20"/>
      <c r="NEW202" s="20"/>
      <c r="NEX202" s="20"/>
      <c r="NEY202" s="20"/>
      <c r="NEZ202" s="20"/>
      <c r="NFA202" s="20"/>
      <c r="NFB202" s="20"/>
      <c r="NFC202" s="20"/>
      <c r="NFD202" s="20"/>
      <c r="NFE202" s="20"/>
      <c r="NFF202" s="20"/>
      <c r="NFG202" s="20"/>
      <c r="NFH202" s="20"/>
      <c r="NFI202" s="20"/>
      <c r="NFJ202" s="20"/>
      <c r="NFK202" s="20"/>
      <c r="NFL202" s="20"/>
      <c r="NFM202" s="20"/>
      <c r="NFN202" s="20"/>
      <c r="NFO202" s="20"/>
      <c r="NFP202" s="20"/>
      <c r="NFQ202" s="20"/>
      <c r="NFR202" s="20"/>
      <c r="NFS202" s="20"/>
      <c r="NFT202" s="20"/>
      <c r="NFU202" s="20"/>
      <c r="NFV202" s="20"/>
      <c r="NFW202" s="20"/>
      <c r="NFX202" s="20"/>
      <c r="NFY202" s="20"/>
      <c r="NFZ202" s="20"/>
      <c r="NGA202" s="20"/>
      <c r="NGB202" s="20"/>
      <c r="NGC202" s="20"/>
      <c r="NGD202" s="20"/>
      <c r="NGE202" s="20"/>
      <c r="NGF202" s="20"/>
      <c r="NGG202" s="20"/>
      <c r="NGH202" s="20"/>
      <c r="NGI202" s="20"/>
      <c r="NGJ202" s="20"/>
      <c r="NGK202" s="20"/>
      <c r="NGL202" s="20"/>
      <c r="NGM202" s="20"/>
      <c r="NGN202" s="20"/>
      <c r="NGO202" s="20"/>
      <c r="NGP202" s="20"/>
      <c r="NGQ202" s="20"/>
      <c r="NGR202" s="20"/>
      <c r="NGS202" s="20"/>
      <c r="NGT202" s="20"/>
      <c r="NGU202" s="20"/>
      <c r="NGV202" s="20"/>
      <c r="NGW202" s="20"/>
      <c r="NGX202" s="20"/>
      <c r="NGY202" s="20"/>
      <c r="NGZ202" s="20"/>
      <c r="NHA202" s="20"/>
      <c r="NHB202" s="20"/>
      <c r="NHC202" s="20"/>
      <c r="NHD202" s="20"/>
      <c r="NHE202" s="20"/>
      <c r="NHF202" s="20"/>
      <c r="NHG202" s="20"/>
      <c r="NHH202" s="20"/>
      <c r="NHI202" s="20"/>
      <c r="NHJ202" s="20"/>
      <c r="NHK202" s="20"/>
      <c r="NHL202" s="20"/>
      <c r="NHM202" s="20"/>
      <c r="NHN202" s="20"/>
      <c r="NHO202" s="20"/>
      <c r="NHP202" s="20"/>
      <c r="NHQ202" s="20"/>
      <c r="NHR202" s="20"/>
      <c r="NHS202" s="20"/>
      <c r="NHT202" s="20"/>
      <c r="NHU202" s="20"/>
      <c r="NHV202" s="20"/>
      <c r="NHW202" s="20"/>
      <c r="NHX202" s="20"/>
      <c r="NHY202" s="20"/>
      <c r="NHZ202" s="20"/>
      <c r="NIA202" s="20"/>
      <c r="NIB202" s="20"/>
      <c r="NIC202" s="20"/>
      <c r="NID202" s="20"/>
      <c r="NIE202" s="20"/>
      <c r="NIF202" s="20"/>
      <c r="NIG202" s="20"/>
      <c r="NIH202" s="20"/>
      <c r="NII202" s="20"/>
      <c r="NIJ202" s="20"/>
      <c r="NIK202" s="20"/>
      <c r="NIL202" s="20"/>
      <c r="NIM202" s="20"/>
      <c r="NIN202" s="20"/>
      <c r="NIO202" s="20"/>
      <c r="NIP202" s="20"/>
      <c r="NIQ202" s="20"/>
      <c r="NIR202" s="20"/>
      <c r="NIS202" s="20"/>
      <c r="NIT202" s="20"/>
      <c r="NIU202" s="20"/>
      <c r="NIV202" s="20"/>
      <c r="NIW202" s="20"/>
      <c r="NIX202" s="20"/>
      <c r="NIY202" s="20"/>
      <c r="NIZ202" s="20"/>
      <c r="NJA202" s="20"/>
      <c r="NJB202" s="20"/>
      <c r="NJC202" s="20"/>
      <c r="NJD202" s="20"/>
      <c r="NJE202" s="20"/>
      <c r="NJF202" s="20"/>
      <c r="NJG202" s="20"/>
      <c r="NJH202" s="20"/>
      <c r="NJI202" s="20"/>
      <c r="NJJ202" s="20"/>
      <c r="NJK202" s="20"/>
      <c r="NJL202" s="20"/>
      <c r="NJM202" s="20"/>
      <c r="NJN202" s="20"/>
      <c r="NJO202" s="20"/>
      <c r="NJP202" s="20"/>
      <c r="NJQ202" s="20"/>
      <c r="NJR202" s="20"/>
      <c r="NJS202" s="20"/>
      <c r="NJT202" s="20"/>
      <c r="NJU202" s="20"/>
      <c r="NJV202" s="20"/>
      <c r="NJW202" s="20"/>
      <c r="NJX202" s="20"/>
      <c r="NJY202" s="20"/>
      <c r="NJZ202" s="20"/>
      <c r="NKA202" s="20"/>
      <c r="NKB202" s="20"/>
      <c r="NKC202" s="20"/>
      <c r="NKD202" s="20"/>
      <c r="NKE202" s="20"/>
      <c r="NKF202" s="20"/>
      <c r="NKG202" s="20"/>
      <c r="NKH202" s="20"/>
      <c r="NKI202" s="20"/>
      <c r="NKJ202" s="20"/>
      <c r="NKK202" s="20"/>
      <c r="NKL202" s="20"/>
      <c r="NKM202" s="20"/>
      <c r="NKN202" s="20"/>
      <c r="NKO202" s="20"/>
      <c r="NKP202" s="20"/>
      <c r="NKQ202" s="20"/>
      <c r="NKR202" s="20"/>
      <c r="NKS202" s="20"/>
      <c r="NKT202" s="20"/>
      <c r="NKU202" s="20"/>
      <c r="NKV202" s="20"/>
      <c r="NKW202" s="20"/>
      <c r="NKX202" s="20"/>
      <c r="NKY202" s="20"/>
      <c r="NKZ202" s="20"/>
      <c r="NLA202" s="20"/>
      <c r="NLB202" s="20"/>
      <c r="NLC202" s="20"/>
      <c r="NLD202" s="20"/>
      <c r="NLE202" s="20"/>
      <c r="NLF202" s="20"/>
      <c r="NLG202" s="20"/>
      <c r="NLH202" s="20"/>
      <c r="NLI202" s="20"/>
      <c r="NLJ202" s="20"/>
      <c r="NLK202" s="20"/>
      <c r="NLL202" s="20"/>
      <c r="NLM202" s="20"/>
      <c r="NLN202" s="20"/>
      <c r="NLO202" s="20"/>
      <c r="NLP202" s="20"/>
      <c r="NLQ202" s="20"/>
      <c r="NLR202" s="20"/>
      <c r="NLS202" s="20"/>
      <c r="NLT202" s="20"/>
      <c r="NLU202" s="20"/>
      <c r="NLV202" s="20"/>
      <c r="NLW202" s="20"/>
      <c r="NLX202" s="20"/>
      <c r="NLY202" s="20"/>
      <c r="NLZ202" s="20"/>
      <c r="NMA202" s="20"/>
      <c r="NMB202" s="20"/>
      <c r="NMC202" s="20"/>
      <c r="NMD202" s="20"/>
      <c r="NME202" s="20"/>
      <c r="NMF202" s="20"/>
      <c r="NMG202" s="20"/>
      <c r="NMH202" s="20"/>
      <c r="NMI202" s="20"/>
      <c r="NMJ202" s="20"/>
      <c r="NMK202" s="20"/>
      <c r="NML202" s="20"/>
      <c r="NMM202" s="20"/>
      <c r="NMN202" s="20"/>
      <c r="NMO202" s="20"/>
      <c r="NMP202" s="20"/>
      <c r="NMQ202" s="20"/>
      <c r="NMR202" s="20"/>
      <c r="NMS202" s="20"/>
      <c r="NMT202" s="20"/>
      <c r="NMU202" s="20"/>
      <c r="NMV202" s="20"/>
      <c r="NMW202" s="20"/>
      <c r="NMX202" s="20"/>
      <c r="NMY202" s="20"/>
      <c r="NMZ202" s="20"/>
      <c r="NNA202" s="20"/>
      <c r="NNB202" s="20"/>
      <c r="NNC202" s="20"/>
      <c r="NND202" s="20"/>
      <c r="NNE202" s="20"/>
      <c r="NNF202" s="20"/>
      <c r="NNG202" s="20"/>
      <c r="NNH202" s="20"/>
      <c r="NNI202" s="20"/>
      <c r="NNJ202" s="20"/>
      <c r="NNK202" s="20"/>
      <c r="NNL202" s="20"/>
      <c r="NNM202" s="20"/>
      <c r="NNN202" s="20"/>
      <c r="NNO202" s="20"/>
      <c r="NNP202" s="20"/>
      <c r="NNQ202" s="20"/>
      <c r="NNR202" s="20"/>
      <c r="NNS202" s="20"/>
      <c r="NNT202" s="20"/>
      <c r="NNU202" s="20"/>
      <c r="NNV202" s="20"/>
      <c r="NNW202" s="20"/>
      <c r="NNX202" s="20"/>
      <c r="NNY202" s="20"/>
      <c r="NNZ202" s="20"/>
      <c r="NOA202" s="20"/>
      <c r="NOB202" s="20"/>
      <c r="NOC202" s="20"/>
      <c r="NOD202" s="20"/>
      <c r="NOE202" s="20"/>
      <c r="NOF202" s="20"/>
      <c r="NOG202" s="20"/>
      <c r="NOH202" s="20"/>
      <c r="NOI202" s="20"/>
      <c r="NOJ202" s="20"/>
      <c r="NOK202" s="20"/>
      <c r="NOL202" s="20"/>
      <c r="NOM202" s="20"/>
      <c r="NON202" s="20"/>
      <c r="NOO202" s="20"/>
      <c r="NOP202" s="20"/>
      <c r="NOQ202" s="20"/>
      <c r="NOR202" s="20"/>
      <c r="NOS202" s="20"/>
      <c r="NOT202" s="20"/>
      <c r="NOU202" s="20"/>
      <c r="NOV202" s="20"/>
      <c r="NOW202" s="20"/>
      <c r="NOX202" s="20"/>
      <c r="NOY202" s="20"/>
      <c r="NOZ202" s="20"/>
      <c r="NPA202" s="20"/>
      <c r="NPB202" s="20"/>
      <c r="NPC202" s="20"/>
      <c r="NPD202" s="20"/>
      <c r="NPE202" s="20"/>
      <c r="NPF202" s="20"/>
      <c r="NPG202" s="20"/>
      <c r="NPH202" s="20"/>
      <c r="NPI202" s="20"/>
      <c r="NPJ202" s="20"/>
      <c r="NPK202" s="20"/>
      <c r="NPL202" s="20"/>
      <c r="NPM202" s="20"/>
      <c r="NPN202" s="20"/>
      <c r="NPO202" s="20"/>
      <c r="NPP202" s="20"/>
      <c r="NPQ202" s="20"/>
      <c r="NPR202" s="20"/>
      <c r="NPS202" s="20"/>
      <c r="NPT202" s="20"/>
      <c r="NPU202" s="20"/>
      <c r="NPV202" s="20"/>
      <c r="NPW202" s="20"/>
      <c r="NPX202" s="20"/>
      <c r="NPY202" s="20"/>
      <c r="NPZ202" s="20"/>
      <c r="NQA202" s="20"/>
      <c r="NQB202" s="20"/>
      <c r="NQC202" s="20"/>
      <c r="NQD202" s="20"/>
      <c r="NQE202" s="20"/>
      <c r="NQF202" s="20"/>
      <c r="NQG202" s="20"/>
      <c r="NQH202" s="20"/>
      <c r="NQI202" s="20"/>
      <c r="NQJ202" s="20"/>
      <c r="NQK202" s="20"/>
      <c r="NQL202" s="20"/>
      <c r="NQM202" s="20"/>
      <c r="NQN202" s="20"/>
      <c r="NQO202" s="20"/>
      <c r="NQP202" s="20"/>
      <c r="NQQ202" s="20"/>
      <c r="NQR202" s="20"/>
      <c r="NQS202" s="20"/>
      <c r="NQT202" s="20"/>
      <c r="NQU202" s="20"/>
      <c r="NQV202" s="20"/>
      <c r="NQW202" s="20"/>
      <c r="NQX202" s="20"/>
      <c r="NQY202" s="20"/>
      <c r="NQZ202" s="20"/>
      <c r="NRA202" s="20"/>
      <c r="NRB202" s="20"/>
      <c r="NRC202" s="20"/>
      <c r="NRD202" s="20"/>
      <c r="NRE202" s="20"/>
      <c r="NRF202" s="20"/>
      <c r="NRG202" s="20"/>
      <c r="NRH202" s="20"/>
      <c r="NRI202" s="20"/>
      <c r="NRJ202" s="20"/>
      <c r="NRK202" s="20"/>
      <c r="NRL202" s="20"/>
      <c r="NRM202" s="20"/>
      <c r="NRN202" s="20"/>
      <c r="NRO202" s="20"/>
      <c r="NRP202" s="20"/>
      <c r="NRQ202" s="20"/>
      <c r="NRR202" s="20"/>
      <c r="NRS202" s="20"/>
      <c r="NRT202" s="20"/>
      <c r="NRU202" s="20"/>
      <c r="NRV202" s="20"/>
      <c r="NRW202" s="20"/>
      <c r="NRX202" s="20"/>
      <c r="NRY202" s="20"/>
      <c r="NRZ202" s="20"/>
      <c r="NSA202" s="20"/>
      <c r="NSB202" s="20"/>
      <c r="NSC202" s="20"/>
      <c r="NSD202" s="20"/>
      <c r="NSE202" s="20"/>
      <c r="NSF202" s="20"/>
      <c r="NSG202" s="20"/>
      <c r="NSH202" s="20"/>
      <c r="NSI202" s="20"/>
      <c r="NSJ202" s="20"/>
      <c r="NSK202" s="20"/>
      <c r="NSL202" s="20"/>
      <c r="NSM202" s="20"/>
      <c r="NSN202" s="20"/>
      <c r="NSO202" s="20"/>
      <c r="NSP202" s="20"/>
      <c r="NSQ202" s="20"/>
      <c r="NSR202" s="20"/>
      <c r="NSS202" s="20"/>
      <c r="NST202" s="20"/>
      <c r="NSU202" s="20"/>
      <c r="NSV202" s="20"/>
      <c r="NSW202" s="20"/>
      <c r="NSX202" s="20"/>
      <c r="NSY202" s="20"/>
      <c r="NSZ202" s="20"/>
      <c r="NTA202" s="20"/>
      <c r="NTB202" s="20"/>
      <c r="NTC202" s="20"/>
      <c r="NTD202" s="20"/>
      <c r="NTE202" s="20"/>
      <c r="NTF202" s="20"/>
      <c r="NTG202" s="20"/>
      <c r="NTH202" s="20"/>
      <c r="NTI202" s="20"/>
      <c r="NTJ202" s="20"/>
      <c r="NTK202" s="20"/>
      <c r="NTL202" s="20"/>
      <c r="NTM202" s="20"/>
      <c r="NTN202" s="20"/>
      <c r="NTO202" s="20"/>
      <c r="NTP202" s="20"/>
      <c r="NTQ202" s="20"/>
      <c r="NTR202" s="20"/>
      <c r="NTS202" s="20"/>
      <c r="NTT202" s="20"/>
      <c r="NTU202" s="20"/>
      <c r="NTV202" s="20"/>
      <c r="NTW202" s="20"/>
      <c r="NTX202" s="20"/>
      <c r="NTY202" s="20"/>
      <c r="NTZ202" s="20"/>
      <c r="NUA202" s="20"/>
      <c r="NUB202" s="20"/>
      <c r="NUC202" s="20"/>
      <c r="NUD202" s="20"/>
      <c r="NUE202" s="20"/>
      <c r="NUF202" s="20"/>
      <c r="NUG202" s="20"/>
      <c r="NUH202" s="20"/>
      <c r="NUI202" s="20"/>
      <c r="NUJ202" s="20"/>
      <c r="NUK202" s="20"/>
      <c r="NUL202" s="20"/>
      <c r="NUM202" s="20"/>
      <c r="NUN202" s="20"/>
      <c r="NUO202" s="20"/>
      <c r="NUP202" s="20"/>
      <c r="NUQ202" s="20"/>
      <c r="NUR202" s="20"/>
      <c r="NUS202" s="20"/>
      <c r="NUT202" s="20"/>
      <c r="NUU202" s="20"/>
      <c r="NUV202" s="20"/>
      <c r="NUW202" s="20"/>
      <c r="NUX202" s="20"/>
      <c r="NUY202" s="20"/>
      <c r="NUZ202" s="20"/>
      <c r="NVA202" s="20"/>
      <c r="NVB202" s="20"/>
      <c r="NVC202" s="20"/>
      <c r="NVD202" s="20"/>
      <c r="NVE202" s="20"/>
      <c r="NVF202" s="20"/>
      <c r="NVG202" s="20"/>
      <c r="NVH202" s="20"/>
      <c r="NVI202" s="20"/>
      <c r="NVJ202" s="20"/>
      <c r="NVK202" s="20"/>
      <c r="NVL202" s="20"/>
      <c r="NVM202" s="20"/>
      <c r="NVN202" s="20"/>
      <c r="NVO202" s="20"/>
      <c r="NVP202" s="20"/>
      <c r="NVQ202" s="20"/>
      <c r="NVR202" s="20"/>
      <c r="NVS202" s="20"/>
      <c r="NVT202" s="20"/>
      <c r="NVU202" s="20"/>
      <c r="NVV202" s="20"/>
      <c r="NVW202" s="20"/>
      <c r="NVX202" s="20"/>
      <c r="NVY202" s="20"/>
      <c r="NVZ202" s="20"/>
      <c r="NWA202" s="20"/>
      <c r="NWB202" s="20"/>
      <c r="NWC202" s="20"/>
      <c r="NWD202" s="20"/>
      <c r="NWE202" s="20"/>
      <c r="NWF202" s="20"/>
      <c r="NWG202" s="20"/>
      <c r="NWH202" s="20"/>
      <c r="NWI202" s="20"/>
      <c r="NWJ202" s="20"/>
      <c r="NWK202" s="20"/>
      <c r="NWL202" s="20"/>
      <c r="NWM202" s="20"/>
      <c r="NWN202" s="20"/>
      <c r="NWO202" s="20"/>
      <c r="NWP202" s="20"/>
      <c r="NWQ202" s="20"/>
      <c r="NWR202" s="20"/>
      <c r="NWS202" s="20"/>
      <c r="NWT202" s="20"/>
      <c r="NWU202" s="20"/>
      <c r="NWV202" s="20"/>
      <c r="NWW202" s="20"/>
      <c r="NWX202" s="20"/>
      <c r="NWY202" s="20"/>
      <c r="NWZ202" s="20"/>
      <c r="NXA202" s="20"/>
      <c r="NXB202" s="20"/>
      <c r="NXC202" s="20"/>
      <c r="NXD202" s="20"/>
      <c r="NXE202" s="20"/>
      <c r="NXF202" s="20"/>
      <c r="NXG202" s="20"/>
      <c r="NXH202" s="20"/>
      <c r="NXI202" s="20"/>
      <c r="NXJ202" s="20"/>
      <c r="NXK202" s="20"/>
      <c r="NXL202" s="20"/>
      <c r="NXM202" s="20"/>
      <c r="NXN202" s="20"/>
      <c r="NXO202" s="20"/>
      <c r="NXP202" s="20"/>
      <c r="NXQ202" s="20"/>
      <c r="NXR202" s="20"/>
      <c r="NXS202" s="20"/>
      <c r="NXT202" s="20"/>
      <c r="NXU202" s="20"/>
      <c r="NXV202" s="20"/>
      <c r="NXW202" s="20"/>
      <c r="NXX202" s="20"/>
      <c r="NXY202" s="20"/>
      <c r="NXZ202" s="20"/>
      <c r="NYA202" s="20"/>
      <c r="NYB202" s="20"/>
      <c r="NYC202" s="20"/>
      <c r="NYD202" s="20"/>
      <c r="NYE202" s="20"/>
      <c r="NYF202" s="20"/>
      <c r="NYG202" s="20"/>
      <c r="NYH202" s="20"/>
      <c r="NYI202" s="20"/>
      <c r="NYJ202" s="20"/>
      <c r="NYK202" s="20"/>
      <c r="NYL202" s="20"/>
      <c r="NYM202" s="20"/>
      <c r="NYN202" s="20"/>
      <c r="NYO202" s="20"/>
      <c r="NYP202" s="20"/>
      <c r="NYQ202" s="20"/>
      <c r="NYR202" s="20"/>
      <c r="NYS202" s="20"/>
      <c r="NYT202" s="20"/>
      <c r="NYU202" s="20"/>
      <c r="NYV202" s="20"/>
      <c r="NYW202" s="20"/>
      <c r="NYX202" s="20"/>
      <c r="NYY202" s="20"/>
      <c r="NYZ202" s="20"/>
      <c r="NZA202" s="20"/>
      <c r="NZB202" s="20"/>
      <c r="NZC202" s="20"/>
      <c r="NZD202" s="20"/>
      <c r="NZE202" s="20"/>
      <c r="NZF202" s="20"/>
      <c r="NZG202" s="20"/>
      <c r="NZH202" s="20"/>
      <c r="NZI202" s="20"/>
      <c r="NZJ202" s="20"/>
      <c r="NZK202" s="20"/>
      <c r="NZL202" s="20"/>
      <c r="NZM202" s="20"/>
      <c r="NZN202" s="20"/>
      <c r="NZO202" s="20"/>
      <c r="NZP202" s="20"/>
      <c r="NZQ202" s="20"/>
      <c r="NZR202" s="20"/>
      <c r="NZS202" s="20"/>
      <c r="NZT202" s="20"/>
      <c r="NZU202" s="20"/>
      <c r="NZV202" s="20"/>
      <c r="NZW202" s="20"/>
      <c r="NZX202" s="20"/>
      <c r="NZY202" s="20"/>
      <c r="NZZ202" s="20"/>
      <c r="OAA202" s="20"/>
      <c r="OAB202" s="20"/>
      <c r="OAC202" s="20"/>
      <c r="OAD202" s="20"/>
      <c r="OAE202" s="20"/>
      <c r="OAF202" s="20"/>
      <c r="OAG202" s="20"/>
      <c r="OAH202" s="20"/>
      <c r="OAI202" s="20"/>
      <c r="OAJ202" s="20"/>
      <c r="OAK202" s="20"/>
      <c r="OAL202" s="20"/>
      <c r="OAM202" s="20"/>
      <c r="OAN202" s="20"/>
      <c r="OAO202" s="20"/>
      <c r="OAP202" s="20"/>
      <c r="OAQ202" s="20"/>
      <c r="OAR202" s="20"/>
      <c r="OAS202" s="20"/>
      <c r="OAT202" s="20"/>
      <c r="OAU202" s="20"/>
      <c r="OAV202" s="20"/>
      <c r="OAW202" s="20"/>
      <c r="OAX202" s="20"/>
      <c r="OAY202" s="20"/>
      <c r="OAZ202" s="20"/>
      <c r="OBA202" s="20"/>
      <c r="OBB202" s="20"/>
      <c r="OBC202" s="20"/>
      <c r="OBD202" s="20"/>
      <c r="OBE202" s="20"/>
      <c r="OBF202" s="20"/>
      <c r="OBG202" s="20"/>
      <c r="OBH202" s="20"/>
      <c r="OBI202" s="20"/>
      <c r="OBJ202" s="20"/>
      <c r="OBK202" s="20"/>
      <c r="OBL202" s="20"/>
      <c r="OBM202" s="20"/>
      <c r="OBN202" s="20"/>
      <c r="OBO202" s="20"/>
      <c r="OBP202" s="20"/>
      <c r="OBQ202" s="20"/>
      <c r="OBR202" s="20"/>
      <c r="OBS202" s="20"/>
      <c r="OBT202" s="20"/>
      <c r="OBU202" s="20"/>
      <c r="OBV202" s="20"/>
      <c r="OBW202" s="20"/>
      <c r="OBX202" s="20"/>
      <c r="OBY202" s="20"/>
      <c r="OBZ202" s="20"/>
      <c r="OCA202" s="20"/>
      <c r="OCB202" s="20"/>
      <c r="OCC202" s="20"/>
      <c r="OCD202" s="20"/>
      <c r="OCE202" s="20"/>
      <c r="OCF202" s="20"/>
      <c r="OCG202" s="20"/>
      <c r="OCH202" s="20"/>
      <c r="OCI202" s="20"/>
      <c r="OCJ202" s="20"/>
      <c r="OCK202" s="20"/>
      <c r="OCL202" s="20"/>
      <c r="OCM202" s="20"/>
      <c r="OCN202" s="20"/>
      <c r="OCO202" s="20"/>
      <c r="OCP202" s="20"/>
      <c r="OCQ202" s="20"/>
      <c r="OCR202" s="20"/>
      <c r="OCS202" s="20"/>
      <c r="OCT202" s="20"/>
      <c r="OCU202" s="20"/>
      <c r="OCV202" s="20"/>
      <c r="OCW202" s="20"/>
      <c r="OCX202" s="20"/>
      <c r="OCY202" s="20"/>
      <c r="OCZ202" s="20"/>
      <c r="ODA202" s="20"/>
      <c r="ODB202" s="20"/>
      <c r="ODC202" s="20"/>
      <c r="ODD202" s="20"/>
      <c r="ODE202" s="20"/>
      <c r="ODF202" s="20"/>
      <c r="ODG202" s="20"/>
      <c r="ODH202" s="20"/>
      <c r="ODI202" s="20"/>
      <c r="ODJ202" s="20"/>
      <c r="ODK202" s="20"/>
      <c r="ODL202" s="20"/>
      <c r="ODM202" s="20"/>
      <c r="ODN202" s="20"/>
      <c r="ODO202" s="20"/>
      <c r="ODP202" s="20"/>
      <c r="ODQ202" s="20"/>
      <c r="ODR202" s="20"/>
      <c r="ODS202" s="20"/>
      <c r="ODT202" s="20"/>
      <c r="ODU202" s="20"/>
      <c r="ODV202" s="20"/>
      <c r="ODW202" s="20"/>
      <c r="ODX202" s="20"/>
      <c r="ODY202" s="20"/>
      <c r="ODZ202" s="20"/>
      <c r="OEA202" s="20"/>
      <c r="OEB202" s="20"/>
      <c r="OEC202" s="20"/>
      <c r="OED202" s="20"/>
      <c r="OEE202" s="20"/>
      <c r="OEF202" s="20"/>
      <c r="OEG202" s="20"/>
      <c r="OEH202" s="20"/>
      <c r="OEI202" s="20"/>
      <c r="OEJ202" s="20"/>
      <c r="OEK202" s="20"/>
      <c r="OEL202" s="20"/>
      <c r="OEM202" s="20"/>
      <c r="OEN202" s="20"/>
      <c r="OEO202" s="20"/>
      <c r="OEP202" s="20"/>
      <c r="OEQ202" s="20"/>
      <c r="OER202" s="20"/>
      <c r="OES202" s="20"/>
      <c r="OET202" s="20"/>
      <c r="OEU202" s="20"/>
      <c r="OEV202" s="20"/>
      <c r="OEW202" s="20"/>
      <c r="OEX202" s="20"/>
      <c r="OEY202" s="20"/>
      <c r="OEZ202" s="20"/>
      <c r="OFA202" s="20"/>
      <c r="OFB202" s="20"/>
      <c r="OFC202" s="20"/>
      <c r="OFD202" s="20"/>
      <c r="OFE202" s="20"/>
      <c r="OFF202" s="20"/>
      <c r="OFG202" s="20"/>
      <c r="OFH202" s="20"/>
      <c r="OFI202" s="20"/>
      <c r="OFJ202" s="20"/>
      <c r="OFK202" s="20"/>
      <c r="OFL202" s="20"/>
      <c r="OFM202" s="20"/>
      <c r="OFN202" s="20"/>
      <c r="OFO202" s="20"/>
      <c r="OFP202" s="20"/>
      <c r="OFQ202" s="20"/>
      <c r="OFR202" s="20"/>
      <c r="OFS202" s="20"/>
      <c r="OFT202" s="20"/>
      <c r="OFU202" s="20"/>
      <c r="OFV202" s="20"/>
      <c r="OFW202" s="20"/>
      <c r="OFX202" s="20"/>
      <c r="OFY202" s="20"/>
      <c r="OFZ202" s="20"/>
      <c r="OGA202" s="20"/>
      <c r="OGB202" s="20"/>
      <c r="OGC202" s="20"/>
      <c r="OGD202" s="20"/>
      <c r="OGE202" s="20"/>
      <c r="OGF202" s="20"/>
      <c r="OGG202" s="20"/>
      <c r="OGH202" s="20"/>
      <c r="OGI202" s="20"/>
      <c r="OGJ202" s="20"/>
      <c r="OGK202" s="20"/>
      <c r="OGL202" s="20"/>
      <c r="OGM202" s="20"/>
      <c r="OGN202" s="20"/>
      <c r="OGO202" s="20"/>
      <c r="OGP202" s="20"/>
      <c r="OGQ202" s="20"/>
      <c r="OGR202" s="20"/>
      <c r="OGS202" s="20"/>
      <c r="OGT202" s="20"/>
      <c r="OGU202" s="20"/>
      <c r="OGV202" s="20"/>
      <c r="OGW202" s="20"/>
      <c r="OGX202" s="20"/>
      <c r="OGY202" s="20"/>
      <c r="OGZ202" s="20"/>
      <c r="OHA202" s="20"/>
      <c r="OHB202" s="20"/>
      <c r="OHC202" s="20"/>
      <c r="OHD202" s="20"/>
      <c r="OHE202" s="20"/>
      <c r="OHF202" s="20"/>
      <c r="OHG202" s="20"/>
      <c r="OHH202" s="20"/>
      <c r="OHI202" s="20"/>
      <c r="OHJ202" s="20"/>
      <c r="OHK202" s="20"/>
      <c r="OHL202" s="20"/>
      <c r="OHM202" s="20"/>
      <c r="OHN202" s="20"/>
      <c r="OHO202" s="20"/>
      <c r="OHP202" s="20"/>
      <c r="OHQ202" s="20"/>
      <c r="OHR202" s="20"/>
      <c r="OHS202" s="20"/>
      <c r="OHT202" s="20"/>
      <c r="OHU202" s="20"/>
      <c r="OHV202" s="20"/>
      <c r="OHW202" s="20"/>
      <c r="OHX202" s="20"/>
      <c r="OHY202" s="20"/>
      <c r="OHZ202" s="20"/>
      <c r="OIA202" s="20"/>
      <c r="OIB202" s="20"/>
      <c r="OIC202" s="20"/>
      <c r="OID202" s="20"/>
      <c r="OIE202" s="20"/>
      <c r="OIF202" s="20"/>
      <c r="OIG202" s="20"/>
      <c r="OIH202" s="20"/>
      <c r="OII202" s="20"/>
      <c r="OIJ202" s="20"/>
      <c r="OIK202" s="20"/>
      <c r="OIL202" s="20"/>
      <c r="OIM202" s="20"/>
      <c r="OIN202" s="20"/>
      <c r="OIO202" s="20"/>
      <c r="OIP202" s="20"/>
      <c r="OIQ202" s="20"/>
      <c r="OIR202" s="20"/>
      <c r="OIS202" s="20"/>
      <c r="OIT202" s="20"/>
      <c r="OIU202" s="20"/>
      <c r="OIV202" s="20"/>
      <c r="OIW202" s="20"/>
      <c r="OIX202" s="20"/>
      <c r="OIY202" s="20"/>
      <c r="OIZ202" s="20"/>
      <c r="OJA202" s="20"/>
      <c r="OJB202" s="20"/>
      <c r="OJC202" s="20"/>
      <c r="OJD202" s="20"/>
      <c r="OJE202" s="20"/>
      <c r="OJF202" s="20"/>
      <c r="OJG202" s="20"/>
      <c r="OJH202" s="20"/>
      <c r="OJI202" s="20"/>
      <c r="OJJ202" s="20"/>
      <c r="OJK202" s="20"/>
      <c r="OJL202" s="20"/>
      <c r="OJM202" s="20"/>
      <c r="OJN202" s="20"/>
      <c r="OJO202" s="20"/>
      <c r="OJP202" s="20"/>
      <c r="OJQ202" s="20"/>
      <c r="OJR202" s="20"/>
      <c r="OJS202" s="20"/>
      <c r="OJT202" s="20"/>
      <c r="OJU202" s="20"/>
      <c r="OJV202" s="20"/>
      <c r="OJW202" s="20"/>
      <c r="OJX202" s="20"/>
      <c r="OJY202" s="20"/>
      <c r="OJZ202" s="20"/>
      <c r="OKA202" s="20"/>
      <c r="OKB202" s="20"/>
      <c r="OKC202" s="20"/>
      <c r="OKD202" s="20"/>
      <c r="OKE202" s="20"/>
      <c r="OKF202" s="20"/>
      <c r="OKG202" s="20"/>
      <c r="OKH202" s="20"/>
      <c r="OKI202" s="20"/>
      <c r="OKJ202" s="20"/>
      <c r="OKK202" s="20"/>
      <c r="OKL202" s="20"/>
      <c r="OKM202" s="20"/>
      <c r="OKN202" s="20"/>
      <c r="OKO202" s="20"/>
      <c r="OKP202" s="20"/>
      <c r="OKQ202" s="20"/>
      <c r="OKR202" s="20"/>
      <c r="OKS202" s="20"/>
      <c r="OKT202" s="20"/>
      <c r="OKU202" s="20"/>
      <c r="OKV202" s="20"/>
      <c r="OKW202" s="20"/>
      <c r="OKX202" s="20"/>
      <c r="OKY202" s="20"/>
      <c r="OKZ202" s="20"/>
      <c r="OLA202" s="20"/>
      <c r="OLB202" s="20"/>
      <c r="OLC202" s="20"/>
      <c r="OLD202" s="20"/>
      <c r="OLE202" s="20"/>
      <c r="OLF202" s="20"/>
      <c r="OLG202" s="20"/>
      <c r="OLH202" s="20"/>
      <c r="OLI202" s="20"/>
      <c r="OLJ202" s="20"/>
      <c r="OLK202" s="20"/>
      <c r="OLL202" s="20"/>
      <c r="OLM202" s="20"/>
      <c r="OLN202" s="20"/>
      <c r="OLO202" s="20"/>
      <c r="OLP202" s="20"/>
      <c r="OLQ202" s="20"/>
      <c r="OLR202" s="20"/>
      <c r="OLS202" s="20"/>
      <c r="OLT202" s="20"/>
      <c r="OLU202" s="20"/>
      <c r="OLV202" s="20"/>
      <c r="OLW202" s="20"/>
      <c r="OLX202" s="20"/>
      <c r="OLY202" s="20"/>
      <c r="OLZ202" s="20"/>
      <c r="OMA202" s="20"/>
      <c r="OMB202" s="20"/>
      <c r="OMC202" s="20"/>
      <c r="OMD202" s="20"/>
      <c r="OME202" s="20"/>
      <c r="OMF202" s="20"/>
      <c r="OMG202" s="20"/>
      <c r="OMH202" s="20"/>
      <c r="OMI202" s="20"/>
      <c r="OMJ202" s="20"/>
      <c r="OMK202" s="20"/>
      <c r="OML202" s="20"/>
      <c r="OMM202" s="20"/>
      <c r="OMN202" s="20"/>
      <c r="OMO202" s="20"/>
      <c r="OMP202" s="20"/>
      <c r="OMQ202" s="20"/>
      <c r="OMR202" s="20"/>
      <c r="OMS202" s="20"/>
      <c r="OMT202" s="20"/>
      <c r="OMU202" s="20"/>
      <c r="OMV202" s="20"/>
      <c r="OMW202" s="20"/>
      <c r="OMX202" s="20"/>
      <c r="OMY202" s="20"/>
      <c r="OMZ202" s="20"/>
      <c r="ONA202" s="20"/>
      <c r="ONB202" s="20"/>
      <c r="ONC202" s="20"/>
      <c r="OND202" s="20"/>
      <c r="ONE202" s="20"/>
      <c r="ONF202" s="20"/>
      <c r="ONG202" s="20"/>
      <c r="ONH202" s="20"/>
      <c r="ONI202" s="20"/>
      <c r="ONJ202" s="20"/>
      <c r="ONK202" s="20"/>
      <c r="ONL202" s="20"/>
      <c r="ONM202" s="20"/>
      <c r="ONN202" s="20"/>
      <c r="ONO202" s="20"/>
      <c r="ONP202" s="20"/>
      <c r="ONQ202" s="20"/>
      <c r="ONR202" s="20"/>
      <c r="ONS202" s="20"/>
      <c r="ONT202" s="20"/>
      <c r="ONU202" s="20"/>
      <c r="ONV202" s="20"/>
      <c r="ONW202" s="20"/>
      <c r="ONX202" s="20"/>
      <c r="ONY202" s="20"/>
      <c r="ONZ202" s="20"/>
      <c r="OOA202" s="20"/>
      <c r="OOB202" s="20"/>
      <c r="OOC202" s="20"/>
      <c r="OOD202" s="20"/>
      <c r="OOE202" s="20"/>
      <c r="OOF202" s="20"/>
      <c r="OOG202" s="20"/>
      <c r="OOH202" s="20"/>
      <c r="OOI202" s="20"/>
      <c r="OOJ202" s="20"/>
      <c r="OOK202" s="20"/>
      <c r="OOL202" s="20"/>
      <c r="OOM202" s="20"/>
      <c r="OON202" s="20"/>
      <c r="OOO202" s="20"/>
      <c r="OOP202" s="20"/>
      <c r="OOQ202" s="20"/>
      <c r="OOR202" s="20"/>
      <c r="OOS202" s="20"/>
      <c r="OOT202" s="20"/>
      <c r="OOU202" s="20"/>
      <c r="OOV202" s="20"/>
      <c r="OOW202" s="20"/>
      <c r="OOX202" s="20"/>
      <c r="OOY202" s="20"/>
      <c r="OOZ202" s="20"/>
      <c r="OPA202" s="20"/>
      <c r="OPB202" s="20"/>
      <c r="OPC202" s="20"/>
      <c r="OPD202" s="20"/>
      <c r="OPE202" s="20"/>
      <c r="OPF202" s="20"/>
      <c r="OPG202" s="20"/>
      <c r="OPH202" s="20"/>
      <c r="OPI202" s="20"/>
      <c r="OPJ202" s="20"/>
      <c r="OPK202" s="20"/>
      <c r="OPL202" s="20"/>
      <c r="OPM202" s="20"/>
      <c r="OPN202" s="20"/>
      <c r="OPO202" s="20"/>
      <c r="OPP202" s="20"/>
      <c r="OPQ202" s="20"/>
      <c r="OPR202" s="20"/>
      <c r="OPS202" s="20"/>
      <c r="OPT202" s="20"/>
      <c r="OPU202" s="20"/>
      <c r="OPV202" s="20"/>
      <c r="OPW202" s="20"/>
      <c r="OPX202" s="20"/>
      <c r="OPY202" s="20"/>
      <c r="OPZ202" s="20"/>
      <c r="OQA202" s="20"/>
      <c r="OQB202" s="20"/>
      <c r="OQC202" s="20"/>
      <c r="OQD202" s="20"/>
      <c r="OQE202" s="20"/>
      <c r="OQF202" s="20"/>
      <c r="OQG202" s="20"/>
      <c r="OQH202" s="20"/>
      <c r="OQI202" s="20"/>
      <c r="OQJ202" s="20"/>
      <c r="OQK202" s="20"/>
      <c r="OQL202" s="20"/>
      <c r="OQM202" s="20"/>
      <c r="OQN202" s="20"/>
      <c r="OQO202" s="20"/>
      <c r="OQP202" s="20"/>
      <c r="OQQ202" s="20"/>
      <c r="OQR202" s="20"/>
      <c r="OQS202" s="20"/>
      <c r="OQT202" s="20"/>
      <c r="OQU202" s="20"/>
      <c r="OQV202" s="20"/>
      <c r="OQW202" s="20"/>
      <c r="OQX202" s="20"/>
      <c r="OQY202" s="20"/>
      <c r="OQZ202" s="20"/>
      <c r="ORA202" s="20"/>
      <c r="ORB202" s="20"/>
      <c r="ORC202" s="20"/>
      <c r="ORD202" s="20"/>
      <c r="ORE202" s="20"/>
      <c r="ORF202" s="20"/>
      <c r="ORG202" s="20"/>
      <c r="ORH202" s="20"/>
      <c r="ORI202" s="20"/>
      <c r="ORJ202" s="20"/>
      <c r="ORK202" s="20"/>
      <c r="ORL202" s="20"/>
      <c r="ORM202" s="20"/>
      <c r="ORN202" s="20"/>
      <c r="ORO202" s="20"/>
      <c r="ORP202" s="20"/>
      <c r="ORQ202" s="20"/>
      <c r="ORR202" s="20"/>
      <c r="ORS202" s="20"/>
      <c r="ORT202" s="20"/>
      <c r="ORU202" s="20"/>
      <c r="ORV202" s="20"/>
      <c r="ORW202" s="20"/>
      <c r="ORX202" s="20"/>
      <c r="ORY202" s="20"/>
      <c r="ORZ202" s="20"/>
      <c r="OSA202" s="20"/>
      <c r="OSB202" s="20"/>
      <c r="OSC202" s="20"/>
      <c r="OSD202" s="20"/>
      <c r="OSE202" s="20"/>
      <c r="OSF202" s="20"/>
      <c r="OSG202" s="20"/>
      <c r="OSH202" s="20"/>
      <c r="OSI202" s="20"/>
      <c r="OSJ202" s="20"/>
      <c r="OSK202" s="20"/>
      <c r="OSL202" s="20"/>
      <c r="OSM202" s="20"/>
      <c r="OSN202" s="20"/>
      <c r="OSO202" s="20"/>
      <c r="OSP202" s="20"/>
      <c r="OSQ202" s="20"/>
      <c r="OSR202" s="20"/>
      <c r="OSS202" s="20"/>
      <c r="OST202" s="20"/>
      <c r="OSU202" s="20"/>
      <c r="OSV202" s="20"/>
      <c r="OSW202" s="20"/>
      <c r="OSX202" s="20"/>
      <c r="OSY202" s="20"/>
      <c r="OSZ202" s="20"/>
      <c r="OTA202" s="20"/>
      <c r="OTB202" s="20"/>
      <c r="OTC202" s="20"/>
      <c r="OTD202" s="20"/>
      <c r="OTE202" s="20"/>
      <c r="OTF202" s="20"/>
      <c r="OTG202" s="20"/>
      <c r="OTH202" s="20"/>
      <c r="OTI202" s="20"/>
      <c r="OTJ202" s="20"/>
      <c r="OTK202" s="20"/>
      <c r="OTL202" s="20"/>
      <c r="OTM202" s="20"/>
      <c r="OTN202" s="20"/>
      <c r="OTO202" s="20"/>
      <c r="OTP202" s="20"/>
      <c r="OTQ202" s="20"/>
      <c r="OTR202" s="20"/>
      <c r="OTS202" s="20"/>
      <c r="OTT202" s="20"/>
      <c r="OTU202" s="20"/>
      <c r="OTV202" s="20"/>
      <c r="OTW202" s="20"/>
      <c r="OTX202" s="20"/>
      <c r="OTY202" s="20"/>
      <c r="OTZ202" s="20"/>
      <c r="OUA202" s="20"/>
      <c r="OUB202" s="20"/>
      <c r="OUC202" s="20"/>
      <c r="OUD202" s="20"/>
      <c r="OUE202" s="20"/>
      <c r="OUF202" s="20"/>
      <c r="OUG202" s="20"/>
      <c r="OUH202" s="20"/>
      <c r="OUI202" s="20"/>
      <c r="OUJ202" s="20"/>
      <c r="OUK202" s="20"/>
      <c r="OUL202" s="20"/>
      <c r="OUM202" s="20"/>
      <c r="OUN202" s="20"/>
      <c r="OUO202" s="20"/>
      <c r="OUP202" s="20"/>
      <c r="OUQ202" s="20"/>
      <c r="OUR202" s="20"/>
      <c r="OUS202" s="20"/>
      <c r="OUT202" s="20"/>
      <c r="OUU202" s="20"/>
      <c r="OUV202" s="20"/>
      <c r="OUW202" s="20"/>
      <c r="OUX202" s="20"/>
      <c r="OUY202" s="20"/>
      <c r="OUZ202" s="20"/>
      <c r="OVA202" s="20"/>
      <c r="OVB202" s="20"/>
      <c r="OVC202" s="20"/>
      <c r="OVD202" s="20"/>
      <c r="OVE202" s="20"/>
      <c r="OVF202" s="20"/>
      <c r="OVG202" s="20"/>
      <c r="OVH202" s="20"/>
      <c r="OVI202" s="20"/>
      <c r="OVJ202" s="20"/>
      <c r="OVK202" s="20"/>
      <c r="OVL202" s="20"/>
      <c r="OVM202" s="20"/>
      <c r="OVN202" s="20"/>
      <c r="OVO202" s="20"/>
      <c r="OVP202" s="20"/>
      <c r="OVQ202" s="20"/>
      <c r="OVR202" s="20"/>
      <c r="OVS202" s="20"/>
      <c r="OVT202" s="20"/>
      <c r="OVU202" s="20"/>
      <c r="OVV202" s="20"/>
      <c r="OVW202" s="20"/>
      <c r="OVX202" s="20"/>
      <c r="OVY202" s="20"/>
      <c r="OVZ202" s="20"/>
      <c r="OWA202" s="20"/>
      <c r="OWB202" s="20"/>
      <c r="OWC202" s="20"/>
      <c r="OWD202" s="20"/>
      <c r="OWE202" s="20"/>
      <c r="OWF202" s="20"/>
      <c r="OWG202" s="20"/>
      <c r="OWH202" s="20"/>
      <c r="OWI202" s="20"/>
      <c r="OWJ202" s="20"/>
      <c r="OWK202" s="20"/>
      <c r="OWL202" s="20"/>
      <c r="OWM202" s="20"/>
      <c r="OWN202" s="20"/>
      <c r="OWO202" s="20"/>
      <c r="OWP202" s="20"/>
      <c r="OWQ202" s="20"/>
      <c r="OWR202" s="20"/>
      <c r="OWS202" s="20"/>
      <c r="OWT202" s="20"/>
      <c r="OWU202" s="20"/>
      <c r="OWV202" s="20"/>
      <c r="OWW202" s="20"/>
      <c r="OWX202" s="20"/>
      <c r="OWY202" s="20"/>
      <c r="OWZ202" s="20"/>
      <c r="OXA202" s="20"/>
      <c r="OXB202" s="20"/>
      <c r="OXC202" s="20"/>
      <c r="OXD202" s="20"/>
      <c r="OXE202" s="20"/>
      <c r="OXF202" s="20"/>
      <c r="OXG202" s="20"/>
      <c r="OXH202" s="20"/>
      <c r="OXI202" s="20"/>
      <c r="OXJ202" s="20"/>
      <c r="OXK202" s="20"/>
      <c r="OXL202" s="20"/>
      <c r="OXM202" s="20"/>
      <c r="OXN202" s="20"/>
      <c r="OXO202" s="20"/>
      <c r="OXP202" s="20"/>
      <c r="OXQ202" s="20"/>
      <c r="OXR202" s="20"/>
      <c r="OXS202" s="20"/>
      <c r="OXT202" s="20"/>
      <c r="OXU202" s="20"/>
      <c r="OXV202" s="20"/>
      <c r="OXW202" s="20"/>
      <c r="OXX202" s="20"/>
      <c r="OXY202" s="20"/>
      <c r="OXZ202" s="20"/>
      <c r="OYA202" s="20"/>
      <c r="OYB202" s="20"/>
      <c r="OYC202" s="20"/>
      <c r="OYD202" s="20"/>
      <c r="OYE202" s="20"/>
      <c r="OYF202" s="20"/>
      <c r="OYG202" s="20"/>
      <c r="OYH202" s="20"/>
      <c r="OYI202" s="20"/>
      <c r="OYJ202" s="20"/>
      <c r="OYK202" s="20"/>
      <c r="OYL202" s="20"/>
      <c r="OYM202" s="20"/>
      <c r="OYN202" s="20"/>
      <c r="OYO202" s="20"/>
      <c r="OYP202" s="20"/>
      <c r="OYQ202" s="20"/>
      <c r="OYR202" s="20"/>
      <c r="OYS202" s="20"/>
      <c r="OYT202" s="20"/>
      <c r="OYU202" s="20"/>
      <c r="OYV202" s="20"/>
      <c r="OYW202" s="20"/>
      <c r="OYX202" s="20"/>
      <c r="OYY202" s="20"/>
      <c r="OYZ202" s="20"/>
      <c r="OZA202" s="20"/>
      <c r="OZB202" s="20"/>
      <c r="OZC202" s="20"/>
      <c r="OZD202" s="20"/>
      <c r="OZE202" s="20"/>
      <c r="OZF202" s="20"/>
      <c r="OZG202" s="20"/>
      <c r="OZH202" s="20"/>
      <c r="OZI202" s="20"/>
      <c r="OZJ202" s="20"/>
      <c r="OZK202" s="20"/>
      <c r="OZL202" s="20"/>
      <c r="OZM202" s="20"/>
      <c r="OZN202" s="20"/>
      <c r="OZO202" s="20"/>
      <c r="OZP202" s="20"/>
      <c r="OZQ202" s="20"/>
      <c r="OZR202" s="20"/>
      <c r="OZS202" s="20"/>
      <c r="OZT202" s="20"/>
      <c r="OZU202" s="20"/>
      <c r="OZV202" s="20"/>
      <c r="OZW202" s="20"/>
      <c r="OZX202" s="20"/>
      <c r="OZY202" s="20"/>
      <c r="OZZ202" s="20"/>
      <c r="PAA202" s="20"/>
      <c r="PAB202" s="20"/>
      <c r="PAC202" s="20"/>
      <c r="PAD202" s="20"/>
      <c r="PAE202" s="20"/>
      <c r="PAF202" s="20"/>
      <c r="PAG202" s="20"/>
      <c r="PAH202" s="20"/>
      <c r="PAI202" s="20"/>
      <c r="PAJ202" s="20"/>
      <c r="PAK202" s="20"/>
      <c r="PAL202" s="20"/>
      <c r="PAM202" s="20"/>
      <c r="PAN202" s="20"/>
      <c r="PAO202" s="20"/>
      <c r="PAP202" s="20"/>
      <c r="PAQ202" s="20"/>
      <c r="PAR202" s="20"/>
      <c r="PAS202" s="20"/>
      <c r="PAT202" s="20"/>
      <c r="PAU202" s="20"/>
      <c r="PAV202" s="20"/>
      <c r="PAW202" s="20"/>
      <c r="PAX202" s="20"/>
      <c r="PAY202" s="20"/>
      <c r="PAZ202" s="20"/>
      <c r="PBA202" s="20"/>
      <c r="PBB202" s="20"/>
      <c r="PBC202" s="20"/>
      <c r="PBD202" s="20"/>
      <c r="PBE202" s="20"/>
      <c r="PBF202" s="20"/>
      <c r="PBG202" s="20"/>
      <c r="PBH202" s="20"/>
      <c r="PBI202" s="20"/>
      <c r="PBJ202" s="20"/>
      <c r="PBK202" s="20"/>
      <c r="PBL202" s="20"/>
      <c r="PBM202" s="20"/>
      <c r="PBN202" s="20"/>
      <c r="PBO202" s="20"/>
      <c r="PBP202" s="20"/>
      <c r="PBQ202" s="20"/>
      <c r="PBR202" s="20"/>
      <c r="PBS202" s="20"/>
      <c r="PBT202" s="20"/>
      <c r="PBU202" s="20"/>
      <c r="PBV202" s="20"/>
      <c r="PBW202" s="20"/>
      <c r="PBX202" s="20"/>
      <c r="PBY202" s="20"/>
      <c r="PBZ202" s="20"/>
      <c r="PCA202" s="20"/>
      <c r="PCB202" s="20"/>
      <c r="PCC202" s="20"/>
      <c r="PCD202" s="20"/>
      <c r="PCE202" s="20"/>
      <c r="PCF202" s="20"/>
      <c r="PCG202" s="20"/>
      <c r="PCH202" s="20"/>
      <c r="PCI202" s="20"/>
      <c r="PCJ202" s="20"/>
      <c r="PCK202" s="20"/>
      <c r="PCL202" s="20"/>
      <c r="PCM202" s="20"/>
      <c r="PCN202" s="20"/>
      <c r="PCO202" s="20"/>
      <c r="PCP202" s="20"/>
      <c r="PCQ202" s="20"/>
      <c r="PCR202" s="20"/>
      <c r="PCS202" s="20"/>
      <c r="PCT202" s="20"/>
      <c r="PCU202" s="20"/>
      <c r="PCV202" s="20"/>
      <c r="PCW202" s="20"/>
      <c r="PCX202" s="20"/>
      <c r="PCY202" s="20"/>
      <c r="PCZ202" s="20"/>
      <c r="PDA202" s="20"/>
      <c r="PDB202" s="20"/>
      <c r="PDC202" s="20"/>
      <c r="PDD202" s="20"/>
      <c r="PDE202" s="20"/>
      <c r="PDF202" s="20"/>
      <c r="PDG202" s="20"/>
      <c r="PDH202" s="20"/>
      <c r="PDI202" s="20"/>
      <c r="PDJ202" s="20"/>
      <c r="PDK202" s="20"/>
      <c r="PDL202" s="20"/>
      <c r="PDM202" s="20"/>
      <c r="PDN202" s="20"/>
      <c r="PDO202" s="20"/>
      <c r="PDP202" s="20"/>
      <c r="PDQ202" s="20"/>
      <c r="PDR202" s="20"/>
      <c r="PDS202" s="20"/>
      <c r="PDT202" s="20"/>
      <c r="PDU202" s="20"/>
      <c r="PDV202" s="20"/>
      <c r="PDW202" s="20"/>
      <c r="PDX202" s="20"/>
      <c r="PDY202" s="20"/>
      <c r="PDZ202" s="20"/>
      <c r="PEA202" s="20"/>
      <c r="PEB202" s="20"/>
      <c r="PEC202" s="20"/>
      <c r="PED202" s="20"/>
      <c r="PEE202" s="20"/>
      <c r="PEF202" s="20"/>
      <c r="PEG202" s="20"/>
      <c r="PEH202" s="20"/>
      <c r="PEI202" s="20"/>
      <c r="PEJ202" s="20"/>
      <c r="PEK202" s="20"/>
      <c r="PEL202" s="20"/>
      <c r="PEM202" s="20"/>
      <c r="PEN202" s="20"/>
      <c r="PEO202" s="20"/>
      <c r="PEP202" s="20"/>
      <c r="PEQ202" s="20"/>
      <c r="PER202" s="20"/>
      <c r="PES202" s="20"/>
      <c r="PET202" s="20"/>
      <c r="PEU202" s="20"/>
      <c r="PEV202" s="20"/>
      <c r="PEW202" s="20"/>
      <c r="PEX202" s="20"/>
      <c r="PEY202" s="20"/>
      <c r="PEZ202" s="20"/>
      <c r="PFA202" s="20"/>
      <c r="PFB202" s="20"/>
      <c r="PFC202" s="20"/>
      <c r="PFD202" s="20"/>
      <c r="PFE202" s="20"/>
      <c r="PFF202" s="20"/>
      <c r="PFG202" s="20"/>
      <c r="PFH202" s="20"/>
      <c r="PFI202" s="20"/>
      <c r="PFJ202" s="20"/>
      <c r="PFK202" s="20"/>
      <c r="PFL202" s="20"/>
      <c r="PFM202" s="20"/>
      <c r="PFN202" s="20"/>
      <c r="PFO202" s="20"/>
      <c r="PFP202" s="20"/>
      <c r="PFQ202" s="20"/>
      <c r="PFR202" s="20"/>
      <c r="PFS202" s="20"/>
      <c r="PFT202" s="20"/>
      <c r="PFU202" s="20"/>
      <c r="PFV202" s="20"/>
      <c r="PFW202" s="20"/>
      <c r="PFX202" s="20"/>
      <c r="PFY202" s="20"/>
      <c r="PFZ202" s="20"/>
      <c r="PGA202" s="20"/>
      <c r="PGB202" s="20"/>
      <c r="PGC202" s="20"/>
      <c r="PGD202" s="20"/>
      <c r="PGE202" s="20"/>
      <c r="PGF202" s="20"/>
      <c r="PGG202" s="20"/>
      <c r="PGH202" s="20"/>
      <c r="PGI202" s="20"/>
      <c r="PGJ202" s="20"/>
      <c r="PGK202" s="20"/>
      <c r="PGL202" s="20"/>
      <c r="PGM202" s="20"/>
      <c r="PGN202" s="20"/>
      <c r="PGO202" s="20"/>
      <c r="PGP202" s="20"/>
      <c r="PGQ202" s="20"/>
      <c r="PGR202" s="20"/>
      <c r="PGS202" s="20"/>
      <c r="PGT202" s="20"/>
      <c r="PGU202" s="20"/>
      <c r="PGV202" s="20"/>
      <c r="PGW202" s="20"/>
      <c r="PGX202" s="20"/>
      <c r="PGY202" s="20"/>
      <c r="PGZ202" s="20"/>
      <c r="PHA202" s="20"/>
      <c r="PHB202" s="20"/>
      <c r="PHC202" s="20"/>
      <c r="PHD202" s="20"/>
      <c r="PHE202" s="20"/>
      <c r="PHF202" s="20"/>
      <c r="PHG202" s="20"/>
      <c r="PHH202" s="20"/>
      <c r="PHI202" s="20"/>
      <c r="PHJ202" s="20"/>
      <c r="PHK202" s="20"/>
      <c r="PHL202" s="20"/>
      <c r="PHM202" s="20"/>
      <c r="PHN202" s="20"/>
      <c r="PHO202" s="20"/>
      <c r="PHP202" s="20"/>
      <c r="PHQ202" s="20"/>
      <c r="PHR202" s="20"/>
      <c r="PHS202" s="20"/>
      <c r="PHT202" s="20"/>
      <c r="PHU202" s="20"/>
      <c r="PHV202" s="20"/>
      <c r="PHW202" s="20"/>
      <c r="PHX202" s="20"/>
      <c r="PHY202" s="20"/>
      <c r="PHZ202" s="20"/>
      <c r="PIA202" s="20"/>
      <c r="PIB202" s="20"/>
      <c r="PIC202" s="20"/>
      <c r="PID202" s="20"/>
      <c r="PIE202" s="20"/>
      <c r="PIF202" s="20"/>
      <c r="PIG202" s="20"/>
      <c r="PIH202" s="20"/>
      <c r="PII202" s="20"/>
      <c r="PIJ202" s="20"/>
      <c r="PIK202" s="20"/>
      <c r="PIL202" s="20"/>
      <c r="PIM202" s="20"/>
      <c r="PIN202" s="20"/>
      <c r="PIO202" s="20"/>
      <c r="PIP202" s="20"/>
      <c r="PIQ202" s="20"/>
      <c r="PIR202" s="20"/>
      <c r="PIS202" s="20"/>
      <c r="PIT202" s="20"/>
      <c r="PIU202" s="20"/>
      <c r="PIV202" s="20"/>
      <c r="PIW202" s="20"/>
      <c r="PIX202" s="20"/>
      <c r="PIY202" s="20"/>
      <c r="PIZ202" s="20"/>
      <c r="PJA202" s="20"/>
      <c r="PJB202" s="20"/>
      <c r="PJC202" s="20"/>
      <c r="PJD202" s="20"/>
      <c r="PJE202" s="20"/>
      <c r="PJF202" s="20"/>
      <c r="PJG202" s="20"/>
      <c r="PJH202" s="20"/>
      <c r="PJI202" s="20"/>
      <c r="PJJ202" s="20"/>
      <c r="PJK202" s="20"/>
      <c r="PJL202" s="20"/>
      <c r="PJM202" s="20"/>
      <c r="PJN202" s="20"/>
      <c r="PJO202" s="20"/>
      <c r="PJP202" s="20"/>
      <c r="PJQ202" s="20"/>
      <c r="PJR202" s="20"/>
      <c r="PJS202" s="20"/>
      <c r="PJT202" s="20"/>
      <c r="PJU202" s="20"/>
      <c r="PJV202" s="20"/>
      <c r="PJW202" s="20"/>
      <c r="PJX202" s="20"/>
      <c r="PJY202" s="20"/>
      <c r="PJZ202" s="20"/>
      <c r="PKA202" s="20"/>
      <c r="PKB202" s="20"/>
      <c r="PKC202" s="20"/>
      <c r="PKD202" s="20"/>
      <c r="PKE202" s="20"/>
      <c r="PKF202" s="20"/>
      <c r="PKG202" s="20"/>
      <c r="PKH202" s="20"/>
      <c r="PKI202" s="20"/>
      <c r="PKJ202" s="20"/>
      <c r="PKK202" s="20"/>
      <c r="PKL202" s="20"/>
      <c r="PKM202" s="20"/>
      <c r="PKN202" s="20"/>
      <c r="PKO202" s="20"/>
      <c r="PKP202" s="20"/>
      <c r="PKQ202" s="20"/>
      <c r="PKR202" s="20"/>
      <c r="PKS202" s="20"/>
      <c r="PKT202" s="20"/>
      <c r="PKU202" s="20"/>
      <c r="PKV202" s="20"/>
      <c r="PKW202" s="20"/>
      <c r="PKX202" s="20"/>
      <c r="PKY202" s="20"/>
      <c r="PKZ202" s="20"/>
      <c r="PLA202" s="20"/>
      <c r="PLB202" s="20"/>
      <c r="PLC202" s="20"/>
      <c r="PLD202" s="20"/>
      <c r="PLE202" s="20"/>
      <c r="PLF202" s="20"/>
      <c r="PLG202" s="20"/>
      <c r="PLH202" s="20"/>
      <c r="PLI202" s="20"/>
      <c r="PLJ202" s="20"/>
      <c r="PLK202" s="20"/>
      <c r="PLL202" s="20"/>
      <c r="PLM202" s="20"/>
      <c r="PLN202" s="20"/>
      <c r="PLO202" s="20"/>
      <c r="PLP202" s="20"/>
      <c r="PLQ202" s="20"/>
      <c r="PLR202" s="20"/>
      <c r="PLS202" s="20"/>
      <c r="PLT202" s="20"/>
      <c r="PLU202" s="20"/>
      <c r="PLV202" s="20"/>
      <c r="PLW202" s="20"/>
      <c r="PLX202" s="20"/>
      <c r="PLY202" s="20"/>
      <c r="PLZ202" s="20"/>
      <c r="PMA202" s="20"/>
      <c r="PMB202" s="20"/>
      <c r="PMC202" s="20"/>
      <c r="PMD202" s="20"/>
      <c r="PME202" s="20"/>
      <c r="PMF202" s="20"/>
      <c r="PMG202" s="20"/>
      <c r="PMH202" s="20"/>
      <c r="PMI202" s="20"/>
      <c r="PMJ202" s="20"/>
      <c r="PMK202" s="20"/>
      <c r="PML202" s="20"/>
      <c r="PMM202" s="20"/>
      <c r="PMN202" s="20"/>
      <c r="PMO202" s="20"/>
      <c r="PMP202" s="20"/>
      <c r="PMQ202" s="20"/>
      <c r="PMR202" s="20"/>
      <c r="PMS202" s="20"/>
      <c r="PMT202" s="20"/>
      <c r="PMU202" s="20"/>
      <c r="PMV202" s="20"/>
      <c r="PMW202" s="20"/>
      <c r="PMX202" s="20"/>
      <c r="PMY202" s="20"/>
      <c r="PMZ202" s="20"/>
      <c r="PNA202" s="20"/>
      <c r="PNB202" s="20"/>
      <c r="PNC202" s="20"/>
      <c r="PND202" s="20"/>
      <c r="PNE202" s="20"/>
      <c r="PNF202" s="20"/>
      <c r="PNG202" s="20"/>
      <c r="PNH202" s="20"/>
      <c r="PNI202" s="20"/>
      <c r="PNJ202" s="20"/>
      <c r="PNK202" s="20"/>
      <c r="PNL202" s="20"/>
      <c r="PNM202" s="20"/>
      <c r="PNN202" s="20"/>
      <c r="PNO202" s="20"/>
      <c r="PNP202" s="20"/>
      <c r="PNQ202" s="20"/>
      <c r="PNR202" s="20"/>
      <c r="PNS202" s="20"/>
      <c r="PNT202" s="20"/>
      <c r="PNU202" s="20"/>
      <c r="PNV202" s="20"/>
      <c r="PNW202" s="20"/>
      <c r="PNX202" s="20"/>
      <c r="PNY202" s="20"/>
      <c r="PNZ202" s="20"/>
      <c r="POA202" s="20"/>
      <c r="POB202" s="20"/>
      <c r="POC202" s="20"/>
      <c r="POD202" s="20"/>
      <c r="POE202" s="20"/>
      <c r="POF202" s="20"/>
      <c r="POG202" s="20"/>
      <c r="POH202" s="20"/>
      <c r="POI202" s="20"/>
      <c r="POJ202" s="20"/>
      <c r="POK202" s="20"/>
      <c r="POL202" s="20"/>
      <c r="POM202" s="20"/>
      <c r="PON202" s="20"/>
      <c r="POO202" s="20"/>
      <c r="POP202" s="20"/>
      <c r="POQ202" s="20"/>
      <c r="POR202" s="20"/>
      <c r="POS202" s="20"/>
      <c r="POT202" s="20"/>
      <c r="POU202" s="20"/>
      <c r="POV202" s="20"/>
      <c r="POW202" s="20"/>
      <c r="POX202" s="20"/>
      <c r="POY202" s="20"/>
      <c r="POZ202" s="20"/>
      <c r="PPA202" s="20"/>
      <c r="PPB202" s="20"/>
      <c r="PPC202" s="20"/>
      <c r="PPD202" s="20"/>
      <c r="PPE202" s="20"/>
      <c r="PPF202" s="20"/>
      <c r="PPG202" s="20"/>
      <c r="PPH202" s="20"/>
      <c r="PPI202" s="20"/>
      <c r="PPJ202" s="20"/>
      <c r="PPK202" s="20"/>
      <c r="PPL202" s="20"/>
      <c r="PPM202" s="20"/>
      <c r="PPN202" s="20"/>
      <c r="PPO202" s="20"/>
      <c r="PPP202" s="20"/>
      <c r="PPQ202" s="20"/>
      <c r="PPR202" s="20"/>
      <c r="PPS202" s="20"/>
      <c r="PPT202" s="20"/>
      <c r="PPU202" s="20"/>
      <c r="PPV202" s="20"/>
      <c r="PPW202" s="20"/>
      <c r="PPX202" s="20"/>
      <c r="PPY202" s="20"/>
      <c r="PPZ202" s="20"/>
      <c r="PQA202" s="20"/>
      <c r="PQB202" s="20"/>
      <c r="PQC202" s="20"/>
      <c r="PQD202" s="20"/>
      <c r="PQE202" s="20"/>
      <c r="PQF202" s="20"/>
      <c r="PQG202" s="20"/>
      <c r="PQH202" s="20"/>
      <c r="PQI202" s="20"/>
      <c r="PQJ202" s="20"/>
      <c r="PQK202" s="20"/>
      <c r="PQL202" s="20"/>
      <c r="PQM202" s="20"/>
      <c r="PQN202" s="20"/>
      <c r="PQO202" s="20"/>
      <c r="PQP202" s="20"/>
      <c r="PQQ202" s="20"/>
      <c r="PQR202" s="20"/>
      <c r="PQS202" s="20"/>
      <c r="PQT202" s="20"/>
      <c r="PQU202" s="20"/>
      <c r="PQV202" s="20"/>
      <c r="PQW202" s="20"/>
      <c r="PQX202" s="20"/>
      <c r="PQY202" s="20"/>
      <c r="PQZ202" s="20"/>
      <c r="PRA202" s="20"/>
      <c r="PRB202" s="20"/>
      <c r="PRC202" s="20"/>
      <c r="PRD202" s="20"/>
      <c r="PRE202" s="20"/>
      <c r="PRF202" s="20"/>
      <c r="PRG202" s="20"/>
      <c r="PRH202" s="20"/>
      <c r="PRI202" s="20"/>
      <c r="PRJ202" s="20"/>
      <c r="PRK202" s="20"/>
      <c r="PRL202" s="20"/>
      <c r="PRM202" s="20"/>
      <c r="PRN202" s="20"/>
      <c r="PRO202" s="20"/>
      <c r="PRP202" s="20"/>
      <c r="PRQ202" s="20"/>
      <c r="PRR202" s="20"/>
      <c r="PRS202" s="20"/>
      <c r="PRT202" s="20"/>
      <c r="PRU202" s="20"/>
      <c r="PRV202" s="20"/>
      <c r="PRW202" s="20"/>
      <c r="PRX202" s="20"/>
      <c r="PRY202" s="20"/>
      <c r="PRZ202" s="20"/>
      <c r="PSA202" s="20"/>
      <c r="PSB202" s="20"/>
      <c r="PSC202" s="20"/>
      <c r="PSD202" s="20"/>
      <c r="PSE202" s="20"/>
      <c r="PSF202" s="20"/>
      <c r="PSG202" s="20"/>
      <c r="PSH202" s="20"/>
      <c r="PSI202" s="20"/>
      <c r="PSJ202" s="20"/>
      <c r="PSK202" s="20"/>
      <c r="PSL202" s="20"/>
      <c r="PSM202" s="20"/>
      <c r="PSN202" s="20"/>
      <c r="PSO202" s="20"/>
      <c r="PSP202" s="20"/>
      <c r="PSQ202" s="20"/>
      <c r="PSR202" s="20"/>
      <c r="PSS202" s="20"/>
      <c r="PST202" s="20"/>
      <c r="PSU202" s="20"/>
      <c r="PSV202" s="20"/>
      <c r="PSW202" s="20"/>
      <c r="PSX202" s="20"/>
      <c r="PSY202" s="20"/>
      <c r="PSZ202" s="20"/>
      <c r="PTA202" s="20"/>
      <c r="PTB202" s="20"/>
      <c r="PTC202" s="20"/>
      <c r="PTD202" s="20"/>
      <c r="PTE202" s="20"/>
      <c r="PTF202" s="20"/>
      <c r="PTG202" s="20"/>
      <c r="PTH202" s="20"/>
      <c r="PTI202" s="20"/>
      <c r="PTJ202" s="20"/>
      <c r="PTK202" s="20"/>
      <c r="PTL202" s="20"/>
      <c r="PTM202" s="20"/>
      <c r="PTN202" s="20"/>
      <c r="PTO202" s="20"/>
      <c r="PTP202" s="20"/>
      <c r="PTQ202" s="20"/>
      <c r="PTR202" s="20"/>
      <c r="PTS202" s="20"/>
      <c r="PTT202" s="20"/>
      <c r="PTU202" s="20"/>
      <c r="PTV202" s="20"/>
      <c r="PTW202" s="20"/>
      <c r="PTX202" s="20"/>
      <c r="PTY202" s="20"/>
      <c r="PTZ202" s="20"/>
      <c r="PUA202" s="20"/>
      <c r="PUB202" s="20"/>
      <c r="PUC202" s="20"/>
      <c r="PUD202" s="20"/>
      <c r="PUE202" s="20"/>
      <c r="PUF202" s="20"/>
      <c r="PUG202" s="20"/>
      <c r="PUH202" s="20"/>
      <c r="PUI202" s="20"/>
      <c r="PUJ202" s="20"/>
      <c r="PUK202" s="20"/>
      <c r="PUL202" s="20"/>
      <c r="PUM202" s="20"/>
      <c r="PUN202" s="20"/>
      <c r="PUO202" s="20"/>
      <c r="PUP202" s="20"/>
      <c r="PUQ202" s="20"/>
      <c r="PUR202" s="20"/>
      <c r="PUS202" s="20"/>
      <c r="PUT202" s="20"/>
      <c r="PUU202" s="20"/>
      <c r="PUV202" s="20"/>
      <c r="PUW202" s="20"/>
      <c r="PUX202" s="20"/>
      <c r="PUY202" s="20"/>
      <c r="PUZ202" s="20"/>
      <c r="PVA202" s="20"/>
      <c r="PVB202" s="20"/>
      <c r="PVC202" s="20"/>
      <c r="PVD202" s="20"/>
      <c r="PVE202" s="20"/>
      <c r="PVF202" s="20"/>
      <c r="PVG202" s="20"/>
      <c r="PVH202" s="20"/>
      <c r="PVI202" s="20"/>
      <c r="PVJ202" s="20"/>
      <c r="PVK202" s="20"/>
      <c r="PVL202" s="20"/>
      <c r="PVM202" s="20"/>
      <c r="PVN202" s="20"/>
      <c r="PVO202" s="20"/>
      <c r="PVP202" s="20"/>
      <c r="PVQ202" s="20"/>
      <c r="PVR202" s="20"/>
      <c r="PVS202" s="20"/>
      <c r="PVT202" s="20"/>
      <c r="PVU202" s="20"/>
      <c r="PVV202" s="20"/>
      <c r="PVW202" s="20"/>
      <c r="PVX202" s="20"/>
      <c r="PVY202" s="20"/>
      <c r="PVZ202" s="20"/>
      <c r="PWA202" s="20"/>
      <c r="PWB202" s="20"/>
      <c r="PWC202" s="20"/>
      <c r="PWD202" s="20"/>
      <c r="PWE202" s="20"/>
      <c r="PWF202" s="20"/>
      <c r="PWG202" s="20"/>
      <c r="PWH202" s="20"/>
      <c r="PWI202" s="20"/>
      <c r="PWJ202" s="20"/>
      <c r="PWK202" s="20"/>
      <c r="PWL202" s="20"/>
      <c r="PWM202" s="20"/>
      <c r="PWN202" s="20"/>
      <c r="PWO202" s="20"/>
      <c r="PWP202" s="20"/>
      <c r="PWQ202" s="20"/>
      <c r="PWR202" s="20"/>
      <c r="PWS202" s="20"/>
      <c r="PWT202" s="20"/>
      <c r="PWU202" s="20"/>
      <c r="PWV202" s="20"/>
      <c r="PWW202" s="20"/>
      <c r="PWX202" s="20"/>
      <c r="PWY202" s="20"/>
      <c r="PWZ202" s="20"/>
      <c r="PXA202" s="20"/>
      <c r="PXB202" s="20"/>
      <c r="PXC202" s="20"/>
      <c r="PXD202" s="20"/>
      <c r="PXE202" s="20"/>
      <c r="PXF202" s="20"/>
      <c r="PXG202" s="20"/>
      <c r="PXH202" s="20"/>
      <c r="PXI202" s="20"/>
      <c r="PXJ202" s="20"/>
      <c r="PXK202" s="20"/>
      <c r="PXL202" s="20"/>
      <c r="PXM202" s="20"/>
      <c r="PXN202" s="20"/>
      <c r="PXO202" s="20"/>
      <c r="PXP202" s="20"/>
      <c r="PXQ202" s="20"/>
      <c r="PXR202" s="20"/>
      <c r="PXS202" s="20"/>
      <c r="PXT202" s="20"/>
      <c r="PXU202" s="20"/>
      <c r="PXV202" s="20"/>
      <c r="PXW202" s="20"/>
      <c r="PXX202" s="20"/>
      <c r="PXY202" s="20"/>
      <c r="PXZ202" s="20"/>
      <c r="PYA202" s="20"/>
      <c r="PYB202" s="20"/>
      <c r="PYC202" s="20"/>
      <c r="PYD202" s="20"/>
      <c r="PYE202" s="20"/>
      <c r="PYF202" s="20"/>
      <c r="PYG202" s="20"/>
      <c r="PYH202" s="20"/>
      <c r="PYI202" s="20"/>
      <c r="PYJ202" s="20"/>
      <c r="PYK202" s="20"/>
      <c r="PYL202" s="20"/>
      <c r="PYM202" s="20"/>
      <c r="PYN202" s="20"/>
      <c r="PYO202" s="20"/>
      <c r="PYP202" s="20"/>
      <c r="PYQ202" s="20"/>
      <c r="PYR202" s="20"/>
      <c r="PYS202" s="20"/>
      <c r="PYT202" s="20"/>
      <c r="PYU202" s="20"/>
      <c r="PYV202" s="20"/>
      <c r="PYW202" s="20"/>
      <c r="PYX202" s="20"/>
      <c r="PYY202" s="20"/>
      <c r="PYZ202" s="20"/>
      <c r="PZA202" s="20"/>
      <c r="PZB202" s="20"/>
      <c r="PZC202" s="20"/>
      <c r="PZD202" s="20"/>
      <c r="PZE202" s="20"/>
      <c r="PZF202" s="20"/>
      <c r="PZG202" s="20"/>
      <c r="PZH202" s="20"/>
      <c r="PZI202" s="20"/>
      <c r="PZJ202" s="20"/>
      <c r="PZK202" s="20"/>
      <c r="PZL202" s="20"/>
      <c r="PZM202" s="20"/>
      <c r="PZN202" s="20"/>
      <c r="PZO202" s="20"/>
      <c r="PZP202" s="20"/>
      <c r="PZQ202" s="20"/>
      <c r="PZR202" s="20"/>
      <c r="PZS202" s="20"/>
      <c r="PZT202" s="20"/>
      <c r="PZU202" s="20"/>
      <c r="PZV202" s="20"/>
      <c r="PZW202" s="20"/>
      <c r="PZX202" s="20"/>
      <c r="PZY202" s="20"/>
      <c r="PZZ202" s="20"/>
      <c r="QAA202" s="20"/>
      <c r="QAB202" s="20"/>
      <c r="QAC202" s="20"/>
      <c r="QAD202" s="20"/>
      <c r="QAE202" s="20"/>
      <c r="QAF202" s="20"/>
      <c r="QAG202" s="20"/>
      <c r="QAH202" s="20"/>
      <c r="QAI202" s="20"/>
      <c r="QAJ202" s="20"/>
      <c r="QAK202" s="20"/>
      <c r="QAL202" s="20"/>
      <c r="QAM202" s="20"/>
      <c r="QAN202" s="20"/>
      <c r="QAO202" s="20"/>
      <c r="QAP202" s="20"/>
      <c r="QAQ202" s="20"/>
      <c r="QAR202" s="20"/>
      <c r="QAS202" s="20"/>
      <c r="QAT202" s="20"/>
      <c r="QAU202" s="20"/>
      <c r="QAV202" s="20"/>
      <c r="QAW202" s="20"/>
      <c r="QAX202" s="20"/>
      <c r="QAY202" s="20"/>
      <c r="QAZ202" s="20"/>
      <c r="QBA202" s="20"/>
      <c r="QBB202" s="20"/>
      <c r="QBC202" s="20"/>
      <c r="QBD202" s="20"/>
      <c r="QBE202" s="20"/>
      <c r="QBF202" s="20"/>
      <c r="QBG202" s="20"/>
      <c r="QBH202" s="20"/>
      <c r="QBI202" s="20"/>
      <c r="QBJ202" s="20"/>
      <c r="QBK202" s="20"/>
      <c r="QBL202" s="20"/>
      <c r="QBM202" s="20"/>
      <c r="QBN202" s="20"/>
      <c r="QBO202" s="20"/>
      <c r="QBP202" s="20"/>
      <c r="QBQ202" s="20"/>
      <c r="QBR202" s="20"/>
      <c r="QBS202" s="20"/>
      <c r="QBT202" s="20"/>
      <c r="QBU202" s="20"/>
      <c r="QBV202" s="20"/>
      <c r="QBW202" s="20"/>
      <c r="QBX202" s="20"/>
      <c r="QBY202" s="20"/>
      <c r="QBZ202" s="20"/>
      <c r="QCA202" s="20"/>
      <c r="QCB202" s="20"/>
      <c r="QCC202" s="20"/>
      <c r="QCD202" s="20"/>
      <c r="QCE202" s="20"/>
      <c r="QCF202" s="20"/>
      <c r="QCG202" s="20"/>
      <c r="QCH202" s="20"/>
      <c r="QCI202" s="20"/>
      <c r="QCJ202" s="20"/>
      <c r="QCK202" s="20"/>
      <c r="QCL202" s="20"/>
      <c r="QCM202" s="20"/>
      <c r="QCN202" s="20"/>
      <c r="QCO202" s="20"/>
      <c r="QCP202" s="20"/>
      <c r="QCQ202" s="20"/>
      <c r="QCR202" s="20"/>
      <c r="QCS202" s="20"/>
      <c r="QCT202" s="20"/>
      <c r="QCU202" s="20"/>
      <c r="QCV202" s="20"/>
      <c r="QCW202" s="20"/>
      <c r="QCX202" s="20"/>
      <c r="QCY202" s="20"/>
      <c r="QCZ202" s="20"/>
      <c r="QDA202" s="20"/>
      <c r="QDB202" s="20"/>
      <c r="QDC202" s="20"/>
      <c r="QDD202" s="20"/>
      <c r="QDE202" s="20"/>
      <c r="QDF202" s="20"/>
      <c r="QDG202" s="20"/>
      <c r="QDH202" s="20"/>
      <c r="QDI202" s="20"/>
      <c r="QDJ202" s="20"/>
      <c r="QDK202" s="20"/>
      <c r="QDL202" s="20"/>
      <c r="QDM202" s="20"/>
      <c r="QDN202" s="20"/>
      <c r="QDO202" s="20"/>
      <c r="QDP202" s="20"/>
      <c r="QDQ202" s="20"/>
      <c r="QDR202" s="20"/>
      <c r="QDS202" s="20"/>
      <c r="QDT202" s="20"/>
      <c r="QDU202" s="20"/>
      <c r="QDV202" s="20"/>
      <c r="QDW202" s="20"/>
      <c r="QDX202" s="20"/>
      <c r="QDY202" s="20"/>
      <c r="QDZ202" s="20"/>
      <c r="QEA202" s="20"/>
      <c r="QEB202" s="20"/>
      <c r="QEC202" s="20"/>
      <c r="QED202" s="20"/>
      <c r="QEE202" s="20"/>
      <c r="QEF202" s="20"/>
      <c r="QEG202" s="20"/>
      <c r="QEH202" s="20"/>
      <c r="QEI202" s="20"/>
      <c r="QEJ202" s="20"/>
      <c r="QEK202" s="20"/>
      <c r="QEL202" s="20"/>
      <c r="QEM202" s="20"/>
      <c r="QEN202" s="20"/>
      <c r="QEO202" s="20"/>
      <c r="QEP202" s="20"/>
      <c r="QEQ202" s="20"/>
      <c r="QER202" s="20"/>
      <c r="QES202" s="20"/>
      <c r="QET202" s="20"/>
      <c r="QEU202" s="20"/>
      <c r="QEV202" s="20"/>
      <c r="QEW202" s="20"/>
      <c r="QEX202" s="20"/>
      <c r="QEY202" s="20"/>
      <c r="QEZ202" s="20"/>
      <c r="QFA202" s="20"/>
      <c r="QFB202" s="20"/>
      <c r="QFC202" s="20"/>
      <c r="QFD202" s="20"/>
      <c r="QFE202" s="20"/>
      <c r="QFF202" s="20"/>
      <c r="QFG202" s="20"/>
      <c r="QFH202" s="20"/>
      <c r="QFI202" s="20"/>
      <c r="QFJ202" s="20"/>
      <c r="QFK202" s="20"/>
      <c r="QFL202" s="20"/>
      <c r="QFM202" s="20"/>
      <c r="QFN202" s="20"/>
      <c r="QFO202" s="20"/>
      <c r="QFP202" s="20"/>
      <c r="QFQ202" s="20"/>
      <c r="QFR202" s="20"/>
      <c r="QFS202" s="20"/>
      <c r="QFT202" s="20"/>
      <c r="QFU202" s="20"/>
      <c r="QFV202" s="20"/>
      <c r="QFW202" s="20"/>
      <c r="QFX202" s="20"/>
      <c r="QFY202" s="20"/>
      <c r="QFZ202" s="20"/>
      <c r="QGA202" s="20"/>
      <c r="QGB202" s="20"/>
      <c r="QGC202" s="20"/>
      <c r="QGD202" s="20"/>
      <c r="QGE202" s="20"/>
      <c r="QGF202" s="20"/>
      <c r="QGG202" s="20"/>
      <c r="QGH202" s="20"/>
      <c r="QGI202" s="20"/>
      <c r="QGJ202" s="20"/>
      <c r="QGK202" s="20"/>
      <c r="QGL202" s="20"/>
      <c r="QGM202" s="20"/>
      <c r="QGN202" s="20"/>
      <c r="QGO202" s="20"/>
      <c r="QGP202" s="20"/>
      <c r="QGQ202" s="20"/>
      <c r="QGR202" s="20"/>
      <c r="QGS202" s="20"/>
      <c r="QGT202" s="20"/>
      <c r="QGU202" s="20"/>
      <c r="QGV202" s="20"/>
      <c r="QGW202" s="20"/>
      <c r="QGX202" s="20"/>
      <c r="QGY202" s="20"/>
      <c r="QGZ202" s="20"/>
      <c r="QHA202" s="20"/>
      <c r="QHB202" s="20"/>
      <c r="QHC202" s="20"/>
      <c r="QHD202" s="20"/>
      <c r="QHE202" s="20"/>
      <c r="QHF202" s="20"/>
      <c r="QHG202" s="20"/>
      <c r="QHH202" s="20"/>
      <c r="QHI202" s="20"/>
      <c r="QHJ202" s="20"/>
      <c r="QHK202" s="20"/>
      <c r="QHL202" s="20"/>
      <c r="QHM202" s="20"/>
      <c r="QHN202" s="20"/>
      <c r="QHO202" s="20"/>
      <c r="QHP202" s="20"/>
      <c r="QHQ202" s="20"/>
      <c r="QHR202" s="20"/>
      <c r="QHS202" s="20"/>
      <c r="QHT202" s="20"/>
      <c r="QHU202" s="20"/>
      <c r="QHV202" s="20"/>
      <c r="QHW202" s="20"/>
      <c r="QHX202" s="20"/>
      <c r="QHY202" s="20"/>
      <c r="QHZ202" s="20"/>
      <c r="QIA202" s="20"/>
      <c r="QIB202" s="20"/>
      <c r="QIC202" s="20"/>
      <c r="QID202" s="20"/>
      <c r="QIE202" s="20"/>
      <c r="QIF202" s="20"/>
      <c r="QIG202" s="20"/>
      <c r="QIH202" s="20"/>
      <c r="QII202" s="20"/>
      <c r="QIJ202" s="20"/>
      <c r="QIK202" s="20"/>
      <c r="QIL202" s="20"/>
      <c r="QIM202" s="20"/>
      <c r="QIN202" s="20"/>
      <c r="QIO202" s="20"/>
      <c r="QIP202" s="20"/>
      <c r="QIQ202" s="20"/>
      <c r="QIR202" s="20"/>
      <c r="QIS202" s="20"/>
      <c r="QIT202" s="20"/>
      <c r="QIU202" s="20"/>
      <c r="QIV202" s="20"/>
      <c r="QIW202" s="20"/>
      <c r="QIX202" s="20"/>
      <c r="QIY202" s="20"/>
      <c r="QIZ202" s="20"/>
      <c r="QJA202" s="20"/>
      <c r="QJB202" s="20"/>
      <c r="QJC202" s="20"/>
      <c r="QJD202" s="20"/>
      <c r="QJE202" s="20"/>
      <c r="QJF202" s="20"/>
      <c r="QJG202" s="20"/>
      <c r="QJH202" s="20"/>
      <c r="QJI202" s="20"/>
      <c r="QJJ202" s="20"/>
      <c r="QJK202" s="20"/>
      <c r="QJL202" s="20"/>
      <c r="QJM202" s="20"/>
      <c r="QJN202" s="20"/>
      <c r="QJO202" s="20"/>
      <c r="QJP202" s="20"/>
      <c r="QJQ202" s="20"/>
      <c r="QJR202" s="20"/>
      <c r="QJS202" s="20"/>
      <c r="QJT202" s="20"/>
      <c r="QJU202" s="20"/>
      <c r="QJV202" s="20"/>
      <c r="QJW202" s="20"/>
      <c r="QJX202" s="20"/>
      <c r="QJY202" s="20"/>
      <c r="QJZ202" s="20"/>
      <c r="QKA202" s="20"/>
      <c r="QKB202" s="20"/>
      <c r="QKC202" s="20"/>
      <c r="QKD202" s="20"/>
      <c r="QKE202" s="20"/>
      <c r="QKF202" s="20"/>
      <c r="QKG202" s="20"/>
      <c r="QKH202" s="20"/>
      <c r="QKI202" s="20"/>
      <c r="QKJ202" s="20"/>
      <c r="QKK202" s="20"/>
      <c r="QKL202" s="20"/>
      <c r="QKM202" s="20"/>
      <c r="QKN202" s="20"/>
      <c r="QKO202" s="20"/>
      <c r="QKP202" s="20"/>
      <c r="QKQ202" s="20"/>
      <c r="QKR202" s="20"/>
      <c r="QKS202" s="20"/>
      <c r="QKT202" s="20"/>
      <c r="QKU202" s="20"/>
      <c r="QKV202" s="20"/>
      <c r="QKW202" s="20"/>
      <c r="QKX202" s="20"/>
      <c r="QKY202" s="20"/>
      <c r="QKZ202" s="20"/>
      <c r="QLA202" s="20"/>
      <c r="QLB202" s="20"/>
      <c r="QLC202" s="20"/>
      <c r="QLD202" s="20"/>
      <c r="QLE202" s="20"/>
      <c r="QLF202" s="20"/>
      <c r="QLG202" s="20"/>
      <c r="QLH202" s="20"/>
      <c r="QLI202" s="20"/>
      <c r="QLJ202" s="20"/>
      <c r="QLK202" s="20"/>
      <c r="QLL202" s="20"/>
      <c r="QLM202" s="20"/>
      <c r="QLN202" s="20"/>
      <c r="QLO202" s="20"/>
      <c r="QLP202" s="20"/>
      <c r="QLQ202" s="20"/>
      <c r="QLR202" s="20"/>
      <c r="QLS202" s="20"/>
      <c r="QLT202" s="20"/>
      <c r="QLU202" s="20"/>
      <c r="QLV202" s="20"/>
      <c r="QLW202" s="20"/>
      <c r="QLX202" s="20"/>
      <c r="QLY202" s="20"/>
      <c r="QLZ202" s="20"/>
      <c r="QMA202" s="20"/>
      <c r="QMB202" s="20"/>
      <c r="QMC202" s="20"/>
      <c r="QMD202" s="20"/>
      <c r="QME202" s="20"/>
      <c r="QMF202" s="20"/>
      <c r="QMG202" s="20"/>
      <c r="QMH202" s="20"/>
      <c r="QMI202" s="20"/>
      <c r="QMJ202" s="20"/>
      <c r="QMK202" s="20"/>
      <c r="QML202" s="20"/>
      <c r="QMM202" s="20"/>
      <c r="QMN202" s="20"/>
      <c r="QMO202" s="20"/>
      <c r="QMP202" s="20"/>
      <c r="QMQ202" s="20"/>
      <c r="QMR202" s="20"/>
      <c r="QMS202" s="20"/>
      <c r="QMT202" s="20"/>
      <c r="QMU202" s="20"/>
      <c r="QMV202" s="20"/>
      <c r="QMW202" s="20"/>
      <c r="QMX202" s="20"/>
      <c r="QMY202" s="20"/>
      <c r="QMZ202" s="20"/>
      <c r="QNA202" s="20"/>
      <c r="QNB202" s="20"/>
      <c r="QNC202" s="20"/>
      <c r="QND202" s="20"/>
      <c r="QNE202" s="20"/>
      <c r="QNF202" s="20"/>
      <c r="QNG202" s="20"/>
      <c r="QNH202" s="20"/>
      <c r="QNI202" s="20"/>
      <c r="QNJ202" s="20"/>
      <c r="QNK202" s="20"/>
      <c r="QNL202" s="20"/>
      <c r="QNM202" s="20"/>
      <c r="QNN202" s="20"/>
      <c r="QNO202" s="20"/>
      <c r="QNP202" s="20"/>
      <c r="QNQ202" s="20"/>
      <c r="QNR202" s="20"/>
      <c r="QNS202" s="20"/>
      <c r="QNT202" s="20"/>
      <c r="QNU202" s="20"/>
      <c r="QNV202" s="20"/>
      <c r="QNW202" s="20"/>
      <c r="QNX202" s="20"/>
      <c r="QNY202" s="20"/>
      <c r="QNZ202" s="20"/>
      <c r="QOA202" s="20"/>
      <c r="QOB202" s="20"/>
      <c r="QOC202" s="20"/>
      <c r="QOD202" s="20"/>
      <c r="QOE202" s="20"/>
      <c r="QOF202" s="20"/>
      <c r="QOG202" s="20"/>
      <c r="QOH202" s="20"/>
      <c r="QOI202" s="20"/>
      <c r="QOJ202" s="20"/>
      <c r="QOK202" s="20"/>
      <c r="QOL202" s="20"/>
      <c r="QOM202" s="20"/>
      <c r="QON202" s="20"/>
      <c r="QOO202" s="20"/>
      <c r="QOP202" s="20"/>
      <c r="QOQ202" s="20"/>
      <c r="QOR202" s="20"/>
      <c r="QOS202" s="20"/>
      <c r="QOT202" s="20"/>
      <c r="QOU202" s="20"/>
      <c r="QOV202" s="20"/>
      <c r="QOW202" s="20"/>
      <c r="QOX202" s="20"/>
      <c r="QOY202" s="20"/>
      <c r="QOZ202" s="20"/>
      <c r="QPA202" s="20"/>
      <c r="QPB202" s="20"/>
      <c r="QPC202" s="20"/>
      <c r="QPD202" s="20"/>
      <c r="QPE202" s="20"/>
      <c r="QPF202" s="20"/>
      <c r="QPG202" s="20"/>
      <c r="QPH202" s="20"/>
      <c r="QPI202" s="20"/>
      <c r="QPJ202" s="20"/>
      <c r="QPK202" s="20"/>
      <c r="QPL202" s="20"/>
      <c r="QPM202" s="20"/>
      <c r="QPN202" s="20"/>
      <c r="QPO202" s="20"/>
      <c r="QPP202" s="20"/>
      <c r="QPQ202" s="20"/>
      <c r="QPR202" s="20"/>
      <c r="QPS202" s="20"/>
      <c r="QPT202" s="20"/>
      <c r="QPU202" s="20"/>
      <c r="QPV202" s="20"/>
      <c r="QPW202" s="20"/>
      <c r="QPX202" s="20"/>
      <c r="QPY202" s="20"/>
      <c r="QPZ202" s="20"/>
      <c r="QQA202" s="20"/>
      <c r="QQB202" s="20"/>
      <c r="QQC202" s="20"/>
      <c r="QQD202" s="20"/>
      <c r="QQE202" s="20"/>
      <c r="QQF202" s="20"/>
      <c r="QQG202" s="20"/>
      <c r="QQH202" s="20"/>
      <c r="QQI202" s="20"/>
      <c r="QQJ202" s="20"/>
      <c r="QQK202" s="20"/>
      <c r="QQL202" s="20"/>
      <c r="QQM202" s="20"/>
      <c r="QQN202" s="20"/>
      <c r="QQO202" s="20"/>
      <c r="QQP202" s="20"/>
      <c r="QQQ202" s="20"/>
      <c r="QQR202" s="20"/>
      <c r="QQS202" s="20"/>
      <c r="QQT202" s="20"/>
      <c r="QQU202" s="20"/>
      <c r="QQV202" s="20"/>
      <c r="QQW202" s="20"/>
      <c r="QQX202" s="20"/>
      <c r="QQY202" s="20"/>
      <c r="QQZ202" s="20"/>
      <c r="QRA202" s="20"/>
      <c r="QRB202" s="20"/>
      <c r="QRC202" s="20"/>
      <c r="QRD202" s="20"/>
      <c r="QRE202" s="20"/>
      <c r="QRF202" s="20"/>
      <c r="QRG202" s="20"/>
      <c r="QRH202" s="20"/>
      <c r="QRI202" s="20"/>
      <c r="QRJ202" s="20"/>
      <c r="QRK202" s="20"/>
      <c r="QRL202" s="20"/>
      <c r="QRM202" s="20"/>
      <c r="QRN202" s="20"/>
      <c r="QRO202" s="20"/>
      <c r="QRP202" s="20"/>
      <c r="QRQ202" s="20"/>
      <c r="QRR202" s="20"/>
      <c r="QRS202" s="20"/>
      <c r="QRT202" s="20"/>
      <c r="QRU202" s="20"/>
      <c r="QRV202" s="20"/>
      <c r="QRW202" s="20"/>
      <c r="QRX202" s="20"/>
      <c r="QRY202" s="20"/>
      <c r="QRZ202" s="20"/>
      <c r="QSA202" s="20"/>
      <c r="QSB202" s="20"/>
      <c r="QSC202" s="20"/>
      <c r="QSD202" s="20"/>
      <c r="QSE202" s="20"/>
      <c r="QSF202" s="20"/>
      <c r="QSG202" s="20"/>
      <c r="QSH202" s="20"/>
      <c r="QSI202" s="20"/>
      <c r="QSJ202" s="20"/>
      <c r="QSK202" s="20"/>
      <c r="QSL202" s="20"/>
      <c r="QSM202" s="20"/>
      <c r="QSN202" s="20"/>
      <c r="QSO202" s="20"/>
      <c r="QSP202" s="20"/>
      <c r="QSQ202" s="20"/>
      <c r="QSR202" s="20"/>
      <c r="QSS202" s="20"/>
      <c r="QST202" s="20"/>
      <c r="QSU202" s="20"/>
      <c r="QSV202" s="20"/>
      <c r="QSW202" s="20"/>
      <c r="QSX202" s="20"/>
      <c r="QSY202" s="20"/>
      <c r="QSZ202" s="20"/>
      <c r="QTA202" s="20"/>
      <c r="QTB202" s="20"/>
      <c r="QTC202" s="20"/>
      <c r="QTD202" s="20"/>
      <c r="QTE202" s="20"/>
      <c r="QTF202" s="20"/>
      <c r="QTG202" s="20"/>
      <c r="QTH202" s="20"/>
      <c r="QTI202" s="20"/>
      <c r="QTJ202" s="20"/>
      <c r="QTK202" s="20"/>
      <c r="QTL202" s="20"/>
      <c r="QTM202" s="20"/>
      <c r="QTN202" s="20"/>
      <c r="QTO202" s="20"/>
      <c r="QTP202" s="20"/>
      <c r="QTQ202" s="20"/>
      <c r="QTR202" s="20"/>
      <c r="QTS202" s="20"/>
      <c r="QTT202" s="20"/>
      <c r="QTU202" s="20"/>
      <c r="QTV202" s="20"/>
      <c r="QTW202" s="20"/>
      <c r="QTX202" s="20"/>
      <c r="QTY202" s="20"/>
      <c r="QTZ202" s="20"/>
      <c r="QUA202" s="20"/>
      <c r="QUB202" s="20"/>
      <c r="QUC202" s="20"/>
      <c r="QUD202" s="20"/>
      <c r="QUE202" s="20"/>
      <c r="QUF202" s="20"/>
      <c r="QUG202" s="20"/>
      <c r="QUH202" s="20"/>
      <c r="QUI202" s="20"/>
      <c r="QUJ202" s="20"/>
      <c r="QUK202" s="20"/>
      <c r="QUL202" s="20"/>
      <c r="QUM202" s="20"/>
      <c r="QUN202" s="20"/>
      <c r="QUO202" s="20"/>
      <c r="QUP202" s="20"/>
      <c r="QUQ202" s="20"/>
      <c r="QUR202" s="20"/>
      <c r="QUS202" s="20"/>
      <c r="QUT202" s="20"/>
      <c r="QUU202" s="20"/>
      <c r="QUV202" s="20"/>
      <c r="QUW202" s="20"/>
      <c r="QUX202" s="20"/>
      <c r="QUY202" s="20"/>
      <c r="QUZ202" s="20"/>
      <c r="QVA202" s="20"/>
      <c r="QVB202" s="20"/>
      <c r="QVC202" s="20"/>
      <c r="QVD202" s="20"/>
      <c r="QVE202" s="20"/>
      <c r="QVF202" s="20"/>
      <c r="QVG202" s="20"/>
      <c r="QVH202" s="20"/>
      <c r="QVI202" s="20"/>
      <c r="QVJ202" s="20"/>
      <c r="QVK202" s="20"/>
      <c r="QVL202" s="20"/>
      <c r="QVM202" s="20"/>
      <c r="QVN202" s="20"/>
      <c r="QVO202" s="20"/>
      <c r="QVP202" s="20"/>
      <c r="QVQ202" s="20"/>
      <c r="QVR202" s="20"/>
      <c r="QVS202" s="20"/>
      <c r="QVT202" s="20"/>
      <c r="QVU202" s="20"/>
      <c r="QVV202" s="20"/>
      <c r="QVW202" s="20"/>
      <c r="QVX202" s="20"/>
      <c r="QVY202" s="20"/>
      <c r="QVZ202" s="20"/>
      <c r="QWA202" s="20"/>
      <c r="QWB202" s="20"/>
      <c r="QWC202" s="20"/>
      <c r="QWD202" s="20"/>
      <c r="QWE202" s="20"/>
      <c r="QWF202" s="20"/>
      <c r="QWG202" s="20"/>
      <c r="QWH202" s="20"/>
      <c r="QWI202" s="20"/>
      <c r="QWJ202" s="20"/>
      <c r="QWK202" s="20"/>
      <c r="QWL202" s="20"/>
      <c r="QWM202" s="20"/>
      <c r="QWN202" s="20"/>
      <c r="QWO202" s="20"/>
      <c r="QWP202" s="20"/>
      <c r="QWQ202" s="20"/>
      <c r="QWR202" s="20"/>
      <c r="QWS202" s="20"/>
      <c r="QWT202" s="20"/>
      <c r="QWU202" s="20"/>
      <c r="QWV202" s="20"/>
      <c r="QWW202" s="20"/>
      <c r="QWX202" s="20"/>
      <c r="QWY202" s="20"/>
      <c r="QWZ202" s="20"/>
      <c r="QXA202" s="20"/>
      <c r="QXB202" s="20"/>
      <c r="QXC202" s="20"/>
      <c r="QXD202" s="20"/>
      <c r="QXE202" s="20"/>
      <c r="QXF202" s="20"/>
      <c r="QXG202" s="20"/>
      <c r="QXH202" s="20"/>
      <c r="QXI202" s="20"/>
      <c r="QXJ202" s="20"/>
      <c r="QXK202" s="20"/>
      <c r="QXL202" s="20"/>
      <c r="QXM202" s="20"/>
      <c r="QXN202" s="20"/>
      <c r="QXO202" s="20"/>
      <c r="QXP202" s="20"/>
      <c r="QXQ202" s="20"/>
      <c r="QXR202" s="20"/>
      <c r="QXS202" s="20"/>
      <c r="QXT202" s="20"/>
      <c r="QXU202" s="20"/>
      <c r="QXV202" s="20"/>
      <c r="QXW202" s="20"/>
      <c r="QXX202" s="20"/>
      <c r="QXY202" s="20"/>
      <c r="QXZ202" s="20"/>
      <c r="QYA202" s="20"/>
      <c r="QYB202" s="20"/>
      <c r="QYC202" s="20"/>
      <c r="QYD202" s="20"/>
      <c r="QYE202" s="20"/>
      <c r="QYF202" s="20"/>
      <c r="QYG202" s="20"/>
      <c r="QYH202" s="20"/>
      <c r="QYI202" s="20"/>
      <c r="QYJ202" s="20"/>
      <c r="QYK202" s="20"/>
      <c r="QYL202" s="20"/>
      <c r="QYM202" s="20"/>
      <c r="QYN202" s="20"/>
      <c r="QYO202" s="20"/>
      <c r="QYP202" s="20"/>
      <c r="QYQ202" s="20"/>
      <c r="QYR202" s="20"/>
      <c r="QYS202" s="20"/>
      <c r="QYT202" s="20"/>
      <c r="QYU202" s="20"/>
      <c r="QYV202" s="20"/>
      <c r="QYW202" s="20"/>
      <c r="QYX202" s="20"/>
      <c r="QYY202" s="20"/>
      <c r="QYZ202" s="20"/>
      <c r="QZA202" s="20"/>
      <c r="QZB202" s="20"/>
      <c r="QZC202" s="20"/>
      <c r="QZD202" s="20"/>
      <c r="QZE202" s="20"/>
      <c r="QZF202" s="20"/>
      <c r="QZG202" s="20"/>
      <c r="QZH202" s="20"/>
      <c r="QZI202" s="20"/>
      <c r="QZJ202" s="20"/>
      <c r="QZK202" s="20"/>
      <c r="QZL202" s="20"/>
      <c r="QZM202" s="20"/>
      <c r="QZN202" s="20"/>
      <c r="QZO202" s="20"/>
      <c r="QZP202" s="20"/>
      <c r="QZQ202" s="20"/>
      <c r="QZR202" s="20"/>
      <c r="QZS202" s="20"/>
      <c r="QZT202" s="20"/>
      <c r="QZU202" s="20"/>
      <c r="QZV202" s="20"/>
      <c r="QZW202" s="20"/>
      <c r="QZX202" s="20"/>
      <c r="QZY202" s="20"/>
      <c r="QZZ202" s="20"/>
      <c r="RAA202" s="20"/>
      <c r="RAB202" s="20"/>
      <c r="RAC202" s="20"/>
      <c r="RAD202" s="20"/>
      <c r="RAE202" s="20"/>
      <c r="RAF202" s="20"/>
      <c r="RAG202" s="20"/>
      <c r="RAH202" s="20"/>
      <c r="RAI202" s="20"/>
      <c r="RAJ202" s="20"/>
      <c r="RAK202" s="20"/>
      <c r="RAL202" s="20"/>
      <c r="RAM202" s="20"/>
      <c r="RAN202" s="20"/>
      <c r="RAO202" s="20"/>
      <c r="RAP202" s="20"/>
      <c r="RAQ202" s="20"/>
      <c r="RAR202" s="20"/>
      <c r="RAS202" s="20"/>
      <c r="RAT202" s="20"/>
      <c r="RAU202" s="20"/>
      <c r="RAV202" s="20"/>
      <c r="RAW202" s="20"/>
      <c r="RAX202" s="20"/>
      <c r="RAY202" s="20"/>
      <c r="RAZ202" s="20"/>
      <c r="RBA202" s="20"/>
      <c r="RBB202" s="20"/>
      <c r="RBC202" s="20"/>
      <c r="RBD202" s="20"/>
      <c r="RBE202" s="20"/>
      <c r="RBF202" s="20"/>
      <c r="RBG202" s="20"/>
      <c r="RBH202" s="20"/>
      <c r="RBI202" s="20"/>
      <c r="RBJ202" s="20"/>
      <c r="RBK202" s="20"/>
      <c r="RBL202" s="20"/>
      <c r="RBM202" s="20"/>
      <c r="RBN202" s="20"/>
      <c r="RBO202" s="20"/>
      <c r="RBP202" s="20"/>
      <c r="RBQ202" s="20"/>
      <c r="RBR202" s="20"/>
      <c r="RBS202" s="20"/>
      <c r="RBT202" s="20"/>
      <c r="RBU202" s="20"/>
      <c r="RBV202" s="20"/>
      <c r="RBW202" s="20"/>
      <c r="RBX202" s="20"/>
      <c r="RBY202" s="20"/>
      <c r="RBZ202" s="20"/>
      <c r="RCA202" s="20"/>
      <c r="RCB202" s="20"/>
      <c r="RCC202" s="20"/>
      <c r="RCD202" s="20"/>
      <c r="RCE202" s="20"/>
      <c r="RCF202" s="20"/>
      <c r="RCG202" s="20"/>
      <c r="RCH202" s="20"/>
      <c r="RCI202" s="20"/>
      <c r="RCJ202" s="20"/>
      <c r="RCK202" s="20"/>
      <c r="RCL202" s="20"/>
      <c r="RCM202" s="20"/>
      <c r="RCN202" s="20"/>
      <c r="RCO202" s="20"/>
      <c r="RCP202" s="20"/>
      <c r="RCQ202" s="20"/>
      <c r="RCR202" s="20"/>
      <c r="RCS202" s="20"/>
      <c r="RCT202" s="20"/>
      <c r="RCU202" s="20"/>
      <c r="RCV202" s="20"/>
      <c r="RCW202" s="20"/>
      <c r="RCX202" s="20"/>
      <c r="RCY202" s="20"/>
      <c r="RCZ202" s="20"/>
      <c r="RDA202" s="20"/>
      <c r="RDB202" s="20"/>
      <c r="RDC202" s="20"/>
      <c r="RDD202" s="20"/>
      <c r="RDE202" s="20"/>
      <c r="RDF202" s="20"/>
      <c r="RDG202" s="20"/>
      <c r="RDH202" s="20"/>
      <c r="RDI202" s="20"/>
      <c r="RDJ202" s="20"/>
      <c r="RDK202" s="20"/>
      <c r="RDL202" s="20"/>
      <c r="RDM202" s="20"/>
      <c r="RDN202" s="20"/>
      <c r="RDO202" s="20"/>
      <c r="RDP202" s="20"/>
      <c r="RDQ202" s="20"/>
      <c r="RDR202" s="20"/>
      <c r="RDS202" s="20"/>
      <c r="RDT202" s="20"/>
      <c r="RDU202" s="20"/>
      <c r="RDV202" s="20"/>
      <c r="RDW202" s="20"/>
      <c r="RDX202" s="20"/>
      <c r="RDY202" s="20"/>
      <c r="RDZ202" s="20"/>
      <c r="REA202" s="20"/>
      <c r="REB202" s="20"/>
      <c r="REC202" s="20"/>
      <c r="RED202" s="20"/>
      <c r="REE202" s="20"/>
      <c r="REF202" s="20"/>
      <c r="REG202" s="20"/>
      <c r="REH202" s="20"/>
      <c r="REI202" s="20"/>
      <c r="REJ202" s="20"/>
      <c r="REK202" s="20"/>
      <c r="REL202" s="20"/>
      <c r="REM202" s="20"/>
      <c r="REN202" s="20"/>
      <c r="REO202" s="20"/>
      <c r="REP202" s="20"/>
      <c r="REQ202" s="20"/>
      <c r="RER202" s="20"/>
      <c r="RES202" s="20"/>
      <c r="RET202" s="20"/>
      <c r="REU202" s="20"/>
      <c r="REV202" s="20"/>
      <c r="REW202" s="20"/>
      <c r="REX202" s="20"/>
      <c r="REY202" s="20"/>
      <c r="REZ202" s="20"/>
      <c r="RFA202" s="20"/>
      <c r="RFB202" s="20"/>
      <c r="RFC202" s="20"/>
      <c r="RFD202" s="20"/>
      <c r="RFE202" s="20"/>
      <c r="RFF202" s="20"/>
      <c r="RFG202" s="20"/>
      <c r="RFH202" s="20"/>
      <c r="RFI202" s="20"/>
      <c r="RFJ202" s="20"/>
      <c r="RFK202" s="20"/>
      <c r="RFL202" s="20"/>
      <c r="RFM202" s="20"/>
      <c r="RFN202" s="20"/>
      <c r="RFO202" s="20"/>
      <c r="RFP202" s="20"/>
      <c r="RFQ202" s="20"/>
      <c r="RFR202" s="20"/>
      <c r="RFS202" s="20"/>
      <c r="RFT202" s="20"/>
      <c r="RFU202" s="20"/>
      <c r="RFV202" s="20"/>
      <c r="RFW202" s="20"/>
      <c r="RFX202" s="20"/>
      <c r="RFY202" s="20"/>
      <c r="RFZ202" s="20"/>
      <c r="RGA202" s="20"/>
      <c r="RGB202" s="20"/>
      <c r="RGC202" s="20"/>
      <c r="RGD202" s="20"/>
      <c r="RGE202" s="20"/>
      <c r="RGF202" s="20"/>
      <c r="RGG202" s="20"/>
      <c r="RGH202" s="20"/>
      <c r="RGI202" s="20"/>
      <c r="RGJ202" s="20"/>
      <c r="RGK202" s="20"/>
      <c r="RGL202" s="20"/>
      <c r="RGM202" s="20"/>
      <c r="RGN202" s="20"/>
      <c r="RGO202" s="20"/>
      <c r="RGP202" s="20"/>
      <c r="RGQ202" s="20"/>
      <c r="RGR202" s="20"/>
      <c r="RGS202" s="20"/>
      <c r="RGT202" s="20"/>
      <c r="RGU202" s="20"/>
      <c r="RGV202" s="20"/>
      <c r="RGW202" s="20"/>
      <c r="RGX202" s="20"/>
      <c r="RGY202" s="20"/>
      <c r="RGZ202" s="20"/>
      <c r="RHA202" s="20"/>
      <c r="RHB202" s="20"/>
      <c r="RHC202" s="20"/>
      <c r="RHD202" s="20"/>
      <c r="RHE202" s="20"/>
      <c r="RHF202" s="20"/>
      <c r="RHG202" s="20"/>
      <c r="RHH202" s="20"/>
      <c r="RHI202" s="20"/>
      <c r="RHJ202" s="20"/>
      <c r="RHK202" s="20"/>
      <c r="RHL202" s="20"/>
      <c r="RHM202" s="20"/>
      <c r="RHN202" s="20"/>
      <c r="RHO202" s="20"/>
      <c r="RHP202" s="20"/>
      <c r="RHQ202" s="20"/>
      <c r="RHR202" s="20"/>
      <c r="RHS202" s="20"/>
      <c r="RHT202" s="20"/>
      <c r="RHU202" s="20"/>
      <c r="RHV202" s="20"/>
      <c r="RHW202" s="20"/>
      <c r="RHX202" s="20"/>
      <c r="RHY202" s="20"/>
      <c r="RHZ202" s="20"/>
      <c r="RIA202" s="20"/>
      <c r="RIB202" s="20"/>
      <c r="RIC202" s="20"/>
      <c r="RID202" s="20"/>
      <c r="RIE202" s="20"/>
      <c r="RIF202" s="20"/>
      <c r="RIG202" s="20"/>
      <c r="RIH202" s="20"/>
      <c r="RII202" s="20"/>
      <c r="RIJ202" s="20"/>
      <c r="RIK202" s="20"/>
      <c r="RIL202" s="20"/>
      <c r="RIM202" s="20"/>
      <c r="RIN202" s="20"/>
      <c r="RIO202" s="20"/>
      <c r="RIP202" s="20"/>
      <c r="RIQ202" s="20"/>
      <c r="RIR202" s="20"/>
      <c r="RIS202" s="20"/>
      <c r="RIT202" s="20"/>
      <c r="RIU202" s="20"/>
      <c r="RIV202" s="20"/>
      <c r="RIW202" s="20"/>
      <c r="RIX202" s="20"/>
      <c r="RIY202" s="20"/>
      <c r="RIZ202" s="20"/>
      <c r="RJA202" s="20"/>
      <c r="RJB202" s="20"/>
      <c r="RJC202" s="20"/>
      <c r="RJD202" s="20"/>
      <c r="RJE202" s="20"/>
      <c r="RJF202" s="20"/>
      <c r="RJG202" s="20"/>
      <c r="RJH202" s="20"/>
      <c r="RJI202" s="20"/>
      <c r="RJJ202" s="20"/>
      <c r="RJK202" s="20"/>
      <c r="RJL202" s="20"/>
      <c r="RJM202" s="20"/>
      <c r="RJN202" s="20"/>
      <c r="RJO202" s="20"/>
      <c r="RJP202" s="20"/>
      <c r="RJQ202" s="20"/>
      <c r="RJR202" s="20"/>
      <c r="RJS202" s="20"/>
      <c r="RJT202" s="20"/>
      <c r="RJU202" s="20"/>
      <c r="RJV202" s="20"/>
      <c r="RJW202" s="20"/>
      <c r="RJX202" s="20"/>
      <c r="RJY202" s="20"/>
      <c r="RJZ202" s="20"/>
      <c r="RKA202" s="20"/>
      <c r="RKB202" s="20"/>
      <c r="RKC202" s="20"/>
      <c r="RKD202" s="20"/>
      <c r="RKE202" s="20"/>
      <c r="RKF202" s="20"/>
      <c r="RKG202" s="20"/>
      <c r="RKH202" s="20"/>
      <c r="RKI202" s="20"/>
      <c r="RKJ202" s="20"/>
      <c r="RKK202" s="20"/>
      <c r="RKL202" s="20"/>
      <c r="RKM202" s="20"/>
      <c r="RKN202" s="20"/>
      <c r="RKO202" s="20"/>
      <c r="RKP202" s="20"/>
      <c r="RKQ202" s="20"/>
      <c r="RKR202" s="20"/>
      <c r="RKS202" s="20"/>
      <c r="RKT202" s="20"/>
      <c r="RKU202" s="20"/>
      <c r="RKV202" s="20"/>
      <c r="RKW202" s="20"/>
      <c r="RKX202" s="20"/>
      <c r="RKY202" s="20"/>
      <c r="RKZ202" s="20"/>
      <c r="RLA202" s="20"/>
      <c r="RLB202" s="20"/>
      <c r="RLC202" s="20"/>
      <c r="RLD202" s="20"/>
      <c r="RLE202" s="20"/>
      <c r="RLF202" s="20"/>
      <c r="RLG202" s="20"/>
      <c r="RLH202" s="20"/>
      <c r="RLI202" s="20"/>
      <c r="RLJ202" s="20"/>
      <c r="RLK202" s="20"/>
      <c r="RLL202" s="20"/>
      <c r="RLM202" s="20"/>
      <c r="RLN202" s="20"/>
      <c r="RLO202" s="20"/>
      <c r="RLP202" s="20"/>
      <c r="RLQ202" s="20"/>
      <c r="RLR202" s="20"/>
      <c r="RLS202" s="20"/>
      <c r="RLT202" s="20"/>
      <c r="RLU202" s="20"/>
      <c r="RLV202" s="20"/>
      <c r="RLW202" s="20"/>
      <c r="RLX202" s="20"/>
      <c r="RLY202" s="20"/>
      <c r="RLZ202" s="20"/>
      <c r="RMA202" s="20"/>
      <c r="RMB202" s="20"/>
      <c r="RMC202" s="20"/>
      <c r="RMD202" s="20"/>
      <c r="RME202" s="20"/>
      <c r="RMF202" s="20"/>
      <c r="RMG202" s="20"/>
      <c r="RMH202" s="20"/>
      <c r="RMI202" s="20"/>
      <c r="RMJ202" s="20"/>
      <c r="RMK202" s="20"/>
      <c r="RML202" s="20"/>
      <c r="RMM202" s="20"/>
      <c r="RMN202" s="20"/>
      <c r="RMO202" s="20"/>
      <c r="RMP202" s="20"/>
      <c r="RMQ202" s="20"/>
      <c r="RMR202" s="20"/>
      <c r="RMS202" s="20"/>
      <c r="RMT202" s="20"/>
      <c r="RMU202" s="20"/>
      <c r="RMV202" s="20"/>
      <c r="RMW202" s="20"/>
      <c r="RMX202" s="20"/>
      <c r="RMY202" s="20"/>
      <c r="RMZ202" s="20"/>
      <c r="RNA202" s="20"/>
      <c r="RNB202" s="20"/>
      <c r="RNC202" s="20"/>
      <c r="RND202" s="20"/>
      <c r="RNE202" s="20"/>
      <c r="RNF202" s="20"/>
      <c r="RNG202" s="20"/>
      <c r="RNH202" s="20"/>
      <c r="RNI202" s="20"/>
      <c r="RNJ202" s="20"/>
      <c r="RNK202" s="20"/>
      <c r="RNL202" s="20"/>
      <c r="RNM202" s="20"/>
      <c r="RNN202" s="20"/>
      <c r="RNO202" s="20"/>
      <c r="RNP202" s="20"/>
      <c r="RNQ202" s="20"/>
      <c r="RNR202" s="20"/>
      <c r="RNS202" s="20"/>
      <c r="RNT202" s="20"/>
      <c r="RNU202" s="20"/>
      <c r="RNV202" s="20"/>
      <c r="RNW202" s="20"/>
      <c r="RNX202" s="20"/>
      <c r="RNY202" s="20"/>
      <c r="RNZ202" s="20"/>
      <c r="ROA202" s="20"/>
      <c r="ROB202" s="20"/>
      <c r="ROC202" s="20"/>
      <c r="ROD202" s="20"/>
      <c r="ROE202" s="20"/>
      <c r="ROF202" s="20"/>
      <c r="ROG202" s="20"/>
      <c r="ROH202" s="20"/>
      <c r="ROI202" s="20"/>
      <c r="ROJ202" s="20"/>
      <c r="ROK202" s="20"/>
      <c r="ROL202" s="20"/>
      <c r="ROM202" s="20"/>
      <c r="RON202" s="20"/>
      <c r="ROO202" s="20"/>
      <c r="ROP202" s="20"/>
      <c r="ROQ202" s="20"/>
      <c r="ROR202" s="20"/>
      <c r="ROS202" s="20"/>
      <c r="ROT202" s="20"/>
      <c r="ROU202" s="20"/>
      <c r="ROV202" s="20"/>
      <c r="ROW202" s="20"/>
      <c r="ROX202" s="20"/>
      <c r="ROY202" s="20"/>
      <c r="ROZ202" s="20"/>
      <c r="RPA202" s="20"/>
      <c r="RPB202" s="20"/>
      <c r="RPC202" s="20"/>
      <c r="RPD202" s="20"/>
      <c r="RPE202" s="20"/>
      <c r="RPF202" s="20"/>
      <c r="RPG202" s="20"/>
      <c r="RPH202" s="20"/>
      <c r="RPI202" s="20"/>
      <c r="RPJ202" s="20"/>
      <c r="RPK202" s="20"/>
      <c r="RPL202" s="20"/>
      <c r="RPM202" s="20"/>
      <c r="RPN202" s="20"/>
      <c r="RPO202" s="20"/>
      <c r="RPP202" s="20"/>
      <c r="RPQ202" s="20"/>
      <c r="RPR202" s="20"/>
      <c r="RPS202" s="20"/>
      <c r="RPT202" s="20"/>
      <c r="RPU202" s="20"/>
      <c r="RPV202" s="20"/>
      <c r="RPW202" s="20"/>
      <c r="RPX202" s="20"/>
      <c r="RPY202" s="20"/>
      <c r="RPZ202" s="20"/>
      <c r="RQA202" s="20"/>
      <c r="RQB202" s="20"/>
      <c r="RQC202" s="20"/>
      <c r="RQD202" s="20"/>
      <c r="RQE202" s="20"/>
      <c r="RQF202" s="20"/>
      <c r="RQG202" s="20"/>
      <c r="RQH202" s="20"/>
      <c r="RQI202" s="20"/>
      <c r="RQJ202" s="20"/>
      <c r="RQK202" s="20"/>
      <c r="RQL202" s="20"/>
      <c r="RQM202" s="20"/>
      <c r="RQN202" s="20"/>
      <c r="RQO202" s="20"/>
      <c r="RQP202" s="20"/>
      <c r="RQQ202" s="20"/>
      <c r="RQR202" s="20"/>
      <c r="RQS202" s="20"/>
      <c r="RQT202" s="20"/>
      <c r="RQU202" s="20"/>
      <c r="RQV202" s="20"/>
      <c r="RQW202" s="20"/>
      <c r="RQX202" s="20"/>
      <c r="RQY202" s="20"/>
      <c r="RQZ202" s="20"/>
      <c r="RRA202" s="20"/>
      <c r="RRB202" s="20"/>
      <c r="RRC202" s="20"/>
      <c r="RRD202" s="20"/>
      <c r="RRE202" s="20"/>
      <c r="RRF202" s="20"/>
      <c r="RRG202" s="20"/>
      <c r="RRH202" s="20"/>
      <c r="RRI202" s="20"/>
      <c r="RRJ202" s="20"/>
      <c r="RRK202" s="20"/>
      <c r="RRL202" s="20"/>
      <c r="RRM202" s="20"/>
      <c r="RRN202" s="20"/>
      <c r="RRO202" s="20"/>
      <c r="RRP202" s="20"/>
      <c r="RRQ202" s="20"/>
      <c r="RRR202" s="20"/>
      <c r="RRS202" s="20"/>
      <c r="RRT202" s="20"/>
      <c r="RRU202" s="20"/>
      <c r="RRV202" s="20"/>
      <c r="RRW202" s="20"/>
      <c r="RRX202" s="20"/>
      <c r="RRY202" s="20"/>
      <c r="RRZ202" s="20"/>
      <c r="RSA202" s="20"/>
      <c r="RSB202" s="20"/>
      <c r="RSC202" s="20"/>
      <c r="RSD202" s="20"/>
      <c r="RSE202" s="20"/>
      <c r="RSF202" s="20"/>
      <c r="RSG202" s="20"/>
      <c r="RSH202" s="20"/>
      <c r="RSI202" s="20"/>
      <c r="RSJ202" s="20"/>
      <c r="RSK202" s="20"/>
      <c r="RSL202" s="20"/>
      <c r="RSM202" s="20"/>
      <c r="RSN202" s="20"/>
      <c r="RSO202" s="20"/>
      <c r="RSP202" s="20"/>
      <c r="RSQ202" s="20"/>
      <c r="RSR202" s="20"/>
      <c r="RSS202" s="20"/>
      <c r="RST202" s="20"/>
      <c r="RSU202" s="20"/>
      <c r="RSV202" s="20"/>
      <c r="RSW202" s="20"/>
      <c r="RSX202" s="20"/>
      <c r="RSY202" s="20"/>
      <c r="RSZ202" s="20"/>
      <c r="RTA202" s="20"/>
      <c r="RTB202" s="20"/>
      <c r="RTC202" s="20"/>
      <c r="RTD202" s="20"/>
      <c r="RTE202" s="20"/>
      <c r="RTF202" s="20"/>
      <c r="RTG202" s="20"/>
      <c r="RTH202" s="20"/>
      <c r="RTI202" s="20"/>
      <c r="RTJ202" s="20"/>
      <c r="RTK202" s="20"/>
      <c r="RTL202" s="20"/>
      <c r="RTM202" s="20"/>
      <c r="RTN202" s="20"/>
      <c r="RTO202" s="20"/>
      <c r="RTP202" s="20"/>
      <c r="RTQ202" s="20"/>
      <c r="RTR202" s="20"/>
      <c r="RTS202" s="20"/>
      <c r="RTT202" s="20"/>
      <c r="RTU202" s="20"/>
      <c r="RTV202" s="20"/>
      <c r="RTW202" s="20"/>
      <c r="RTX202" s="20"/>
      <c r="RTY202" s="20"/>
      <c r="RTZ202" s="20"/>
      <c r="RUA202" s="20"/>
      <c r="RUB202" s="20"/>
      <c r="RUC202" s="20"/>
      <c r="RUD202" s="20"/>
      <c r="RUE202" s="20"/>
      <c r="RUF202" s="20"/>
      <c r="RUG202" s="20"/>
      <c r="RUH202" s="20"/>
      <c r="RUI202" s="20"/>
      <c r="RUJ202" s="20"/>
      <c r="RUK202" s="20"/>
      <c r="RUL202" s="20"/>
      <c r="RUM202" s="20"/>
      <c r="RUN202" s="20"/>
      <c r="RUO202" s="20"/>
      <c r="RUP202" s="20"/>
      <c r="RUQ202" s="20"/>
      <c r="RUR202" s="20"/>
      <c r="RUS202" s="20"/>
      <c r="RUT202" s="20"/>
      <c r="RUU202" s="20"/>
      <c r="RUV202" s="20"/>
      <c r="RUW202" s="20"/>
      <c r="RUX202" s="20"/>
      <c r="RUY202" s="20"/>
      <c r="RUZ202" s="20"/>
      <c r="RVA202" s="20"/>
      <c r="RVB202" s="20"/>
      <c r="RVC202" s="20"/>
      <c r="RVD202" s="20"/>
      <c r="RVE202" s="20"/>
      <c r="RVF202" s="20"/>
      <c r="RVG202" s="20"/>
      <c r="RVH202" s="20"/>
      <c r="RVI202" s="20"/>
      <c r="RVJ202" s="20"/>
      <c r="RVK202" s="20"/>
      <c r="RVL202" s="20"/>
      <c r="RVM202" s="20"/>
      <c r="RVN202" s="20"/>
      <c r="RVO202" s="20"/>
      <c r="RVP202" s="20"/>
      <c r="RVQ202" s="20"/>
      <c r="RVR202" s="20"/>
      <c r="RVS202" s="20"/>
      <c r="RVT202" s="20"/>
      <c r="RVU202" s="20"/>
      <c r="RVV202" s="20"/>
      <c r="RVW202" s="20"/>
      <c r="RVX202" s="20"/>
      <c r="RVY202" s="20"/>
      <c r="RVZ202" s="20"/>
      <c r="RWA202" s="20"/>
      <c r="RWB202" s="20"/>
      <c r="RWC202" s="20"/>
      <c r="RWD202" s="20"/>
      <c r="RWE202" s="20"/>
      <c r="RWF202" s="20"/>
      <c r="RWG202" s="20"/>
      <c r="RWH202" s="20"/>
      <c r="RWI202" s="20"/>
      <c r="RWJ202" s="20"/>
      <c r="RWK202" s="20"/>
      <c r="RWL202" s="20"/>
      <c r="RWM202" s="20"/>
      <c r="RWN202" s="20"/>
      <c r="RWO202" s="20"/>
      <c r="RWP202" s="20"/>
      <c r="RWQ202" s="20"/>
      <c r="RWR202" s="20"/>
      <c r="RWS202" s="20"/>
      <c r="RWT202" s="20"/>
      <c r="RWU202" s="20"/>
      <c r="RWV202" s="20"/>
      <c r="RWW202" s="20"/>
      <c r="RWX202" s="20"/>
      <c r="RWY202" s="20"/>
      <c r="RWZ202" s="20"/>
      <c r="RXA202" s="20"/>
      <c r="RXB202" s="20"/>
      <c r="RXC202" s="20"/>
      <c r="RXD202" s="20"/>
      <c r="RXE202" s="20"/>
      <c r="RXF202" s="20"/>
      <c r="RXG202" s="20"/>
      <c r="RXH202" s="20"/>
      <c r="RXI202" s="20"/>
      <c r="RXJ202" s="20"/>
      <c r="RXK202" s="20"/>
      <c r="RXL202" s="20"/>
      <c r="RXM202" s="20"/>
      <c r="RXN202" s="20"/>
      <c r="RXO202" s="20"/>
      <c r="RXP202" s="20"/>
      <c r="RXQ202" s="20"/>
      <c r="RXR202" s="20"/>
      <c r="RXS202" s="20"/>
      <c r="RXT202" s="20"/>
      <c r="RXU202" s="20"/>
      <c r="RXV202" s="20"/>
      <c r="RXW202" s="20"/>
      <c r="RXX202" s="20"/>
      <c r="RXY202" s="20"/>
      <c r="RXZ202" s="20"/>
      <c r="RYA202" s="20"/>
      <c r="RYB202" s="20"/>
      <c r="RYC202" s="20"/>
      <c r="RYD202" s="20"/>
      <c r="RYE202" s="20"/>
      <c r="RYF202" s="20"/>
      <c r="RYG202" s="20"/>
      <c r="RYH202" s="20"/>
      <c r="RYI202" s="20"/>
      <c r="RYJ202" s="20"/>
      <c r="RYK202" s="20"/>
      <c r="RYL202" s="20"/>
      <c r="RYM202" s="20"/>
      <c r="RYN202" s="20"/>
      <c r="RYO202" s="20"/>
      <c r="RYP202" s="20"/>
      <c r="RYQ202" s="20"/>
      <c r="RYR202" s="20"/>
      <c r="RYS202" s="20"/>
      <c r="RYT202" s="20"/>
      <c r="RYU202" s="20"/>
      <c r="RYV202" s="20"/>
      <c r="RYW202" s="20"/>
      <c r="RYX202" s="20"/>
      <c r="RYY202" s="20"/>
      <c r="RYZ202" s="20"/>
      <c r="RZA202" s="20"/>
      <c r="RZB202" s="20"/>
      <c r="RZC202" s="20"/>
      <c r="RZD202" s="20"/>
      <c r="RZE202" s="20"/>
      <c r="RZF202" s="20"/>
      <c r="RZG202" s="20"/>
      <c r="RZH202" s="20"/>
      <c r="RZI202" s="20"/>
      <c r="RZJ202" s="20"/>
      <c r="RZK202" s="20"/>
      <c r="RZL202" s="20"/>
      <c r="RZM202" s="20"/>
      <c r="RZN202" s="20"/>
      <c r="RZO202" s="20"/>
      <c r="RZP202" s="20"/>
      <c r="RZQ202" s="20"/>
      <c r="RZR202" s="20"/>
      <c r="RZS202" s="20"/>
      <c r="RZT202" s="20"/>
      <c r="RZU202" s="20"/>
      <c r="RZV202" s="20"/>
      <c r="RZW202" s="20"/>
      <c r="RZX202" s="20"/>
      <c r="RZY202" s="20"/>
      <c r="RZZ202" s="20"/>
      <c r="SAA202" s="20"/>
      <c r="SAB202" s="20"/>
      <c r="SAC202" s="20"/>
      <c r="SAD202" s="20"/>
      <c r="SAE202" s="20"/>
      <c r="SAF202" s="20"/>
      <c r="SAG202" s="20"/>
      <c r="SAH202" s="20"/>
      <c r="SAI202" s="20"/>
      <c r="SAJ202" s="20"/>
      <c r="SAK202" s="20"/>
      <c r="SAL202" s="20"/>
      <c r="SAM202" s="20"/>
      <c r="SAN202" s="20"/>
      <c r="SAO202" s="20"/>
      <c r="SAP202" s="20"/>
      <c r="SAQ202" s="20"/>
      <c r="SAR202" s="20"/>
      <c r="SAS202" s="20"/>
      <c r="SAT202" s="20"/>
      <c r="SAU202" s="20"/>
      <c r="SAV202" s="20"/>
      <c r="SAW202" s="20"/>
      <c r="SAX202" s="20"/>
      <c r="SAY202" s="20"/>
      <c r="SAZ202" s="20"/>
      <c r="SBA202" s="20"/>
      <c r="SBB202" s="20"/>
      <c r="SBC202" s="20"/>
      <c r="SBD202" s="20"/>
      <c r="SBE202" s="20"/>
      <c r="SBF202" s="20"/>
      <c r="SBG202" s="20"/>
      <c r="SBH202" s="20"/>
      <c r="SBI202" s="20"/>
      <c r="SBJ202" s="20"/>
      <c r="SBK202" s="20"/>
      <c r="SBL202" s="20"/>
      <c r="SBM202" s="20"/>
      <c r="SBN202" s="20"/>
      <c r="SBO202" s="20"/>
      <c r="SBP202" s="20"/>
      <c r="SBQ202" s="20"/>
      <c r="SBR202" s="20"/>
      <c r="SBS202" s="20"/>
      <c r="SBT202" s="20"/>
      <c r="SBU202" s="20"/>
      <c r="SBV202" s="20"/>
      <c r="SBW202" s="20"/>
      <c r="SBX202" s="20"/>
      <c r="SBY202" s="20"/>
      <c r="SBZ202" s="20"/>
      <c r="SCA202" s="20"/>
      <c r="SCB202" s="20"/>
      <c r="SCC202" s="20"/>
      <c r="SCD202" s="20"/>
      <c r="SCE202" s="20"/>
      <c r="SCF202" s="20"/>
      <c r="SCG202" s="20"/>
      <c r="SCH202" s="20"/>
      <c r="SCI202" s="20"/>
      <c r="SCJ202" s="20"/>
      <c r="SCK202" s="20"/>
      <c r="SCL202" s="20"/>
      <c r="SCM202" s="20"/>
      <c r="SCN202" s="20"/>
      <c r="SCO202" s="20"/>
      <c r="SCP202" s="20"/>
      <c r="SCQ202" s="20"/>
      <c r="SCR202" s="20"/>
      <c r="SCS202" s="20"/>
      <c r="SCT202" s="20"/>
      <c r="SCU202" s="20"/>
      <c r="SCV202" s="20"/>
      <c r="SCW202" s="20"/>
      <c r="SCX202" s="20"/>
      <c r="SCY202" s="20"/>
      <c r="SCZ202" s="20"/>
      <c r="SDA202" s="20"/>
      <c r="SDB202" s="20"/>
      <c r="SDC202" s="20"/>
      <c r="SDD202" s="20"/>
      <c r="SDE202" s="20"/>
      <c r="SDF202" s="20"/>
      <c r="SDG202" s="20"/>
      <c r="SDH202" s="20"/>
      <c r="SDI202" s="20"/>
      <c r="SDJ202" s="20"/>
      <c r="SDK202" s="20"/>
      <c r="SDL202" s="20"/>
      <c r="SDM202" s="20"/>
      <c r="SDN202" s="20"/>
      <c r="SDO202" s="20"/>
      <c r="SDP202" s="20"/>
      <c r="SDQ202" s="20"/>
      <c r="SDR202" s="20"/>
      <c r="SDS202" s="20"/>
      <c r="SDT202" s="20"/>
      <c r="SDU202" s="20"/>
      <c r="SDV202" s="20"/>
      <c r="SDW202" s="20"/>
      <c r="SDX202" s="20"/>
      <c r="SDY202" s="20"/>
      <c r="SDZ202" s="20"/>
      <c r="SEA202" s="20"/>
      <c r="SEB202" s="20"/>
      <c r="SEC202" s="20"/>
      <c r="SED202" s="20"/>
      <c r="SEE202" s="20"/>
      <c r="SEF202" s="20"/>
      <c r="SEG202" s="20"/>
      <c r="SEH202" s="20"/>
      <c r="SEI202" s="20"/>
      <c r="SEJ202" s="20"/>
      <c r="SEK202" s="20"/>
      <c r="SEL202" s="20"/>
      <c r="SEM202" s="20"/>
      <c r="SEN202" s="20"/>
      <c r="SEO202" s="20"/>
      <c r="SEP202" s="20"/>
      <c r="SEQ202" s="20"/>
      <c r="SER202" s="20"/>
      <c r="SES202" s="20"/>
      <c r="SET202" s="20"/>
      <c r="SEU202" s="20"/>
      <c r="SEV202" s="20"/>
      <c r="SEW202" s="20"/>
      <c r="SEX202" s="20"/>
      <c r="SEY202" s="20"/>
      <c r="SEZ202" s="20"/>
      <c r="SFA202" s="20"/>
      <c r="SFB202" s="20"/>
      <c r="SFC202" s="20"/>
      <c r="SFD202" s="20"/>
      <c r="SFE202" s="20"/>
      <c r="SFF202" s="20"/>
      <c r="SFG202" s="20"/>
      <c r="SFH202" s="20"/>
      <c r="SFI202" s="20"/>
      <c r="SFJ202" s="20"/>
      <c r="SFK202" s="20"/>
      <c r="SFL202" s="20"/>
      <c r="SFM202" s="20"/>
      <c r="SFN202" s="20"/>
      <c r="SFO202" s="20"/>
      <c r="SFP202" s="20"/>
      <c r="SFQ202" s="20"/>
      <c r="SFR202" s="20"/>
      <c r="SFS202" s="20"/>
      <c r="SFT202" s="20"/>
      <c r="SFU202" s="20"/>
      <c r="SFV202" s="20"/>
      <c r="SFW202" s="20"/>
      <c r="SFX202" s="20"/>
      <c r="SFY202" s="20"/>
      <c r="SFZ202" s="20"/>
      <c r="SGA202" s="20"/>
      <c r="SGB202" s="20"/>
      <c r="SGC202" s="20"/>
      <c r="SGD202" s="20"/>
      <c r="SGE202" s="20"/>
      <c r="SGF202" s="20"/>
      <c r="SGG202" s="20"/>
      <c r="SGH202" s="20"/>
      <c r="SGI202" s="20"/>
      <c r="SGJ202" s="20"/>
      <c r="SGK202" s="20"/>
      <c r="SGL202" s="20"/>
      <c r="SGM202" s="20"/>
      <c r="SGN202" s="20"/>
      <c r="SGO202" s="20"/>
      <c r="SGP202" s="20"/>
      <c r="SGQ202" s="20"/>
      <c r="SGR202" s="20"/>
      <c r="SGS202" s="20"/>
      <c r="SGT202" s="20"/>
      <c r="SGU202" s="20"/>
      <c r="SGV202" s="20"/>
      <c r="SGW202" s="20"/>
      <c r="SGX202" s="20"/>
      <c r="SGY202" s="20"/>
      <c r="SGZ202" s="20"/>
      <c r="SHA202" s="20"/>
      <c r="SHB202" s="20"/>
      <c r="SHC202" s="20"/>
      <c r="SHD202" s="20"/>
      <c r="SHE202" s="20"/>
      <c r="SHF202" s="20"/>
      <c r="SHG202" s="20"/>
      <c r="SHH202" s="20"/>
      <c r="SHI202" s="20"/>
      <c r="SHJ202" s="20"/>
      <c r="SHK202" s="20"/>
      <c r="SHL202" s="20"/>
      <c r="SHM202" s="20"/>
      <c r="SHN202" s="20"/>
      <c r="SHO202" s="20"/>
      <c r="SHP202" s="20"/>
      <c r="SHQ202" s="20"/>
      <c r="SHR202" s="20"/>
      <c r="SHS202" s="20"/>
      <c r="SHT202" s="20"/>
      <c r="SHU202" s="20"/>
      <c r="SHV202" s="20"/>
      <c r="SHW202" s="20"/>
      <c r="SHX202" s="20"/>
      <c r="SHY202" s="20"/>
      <c r="SHZ202" s="20"/>
      <c r="SIA202" s="20"/>
      <c r="SIB202" s="20"/>
      <c r="SIC202" s="20"/>
      <c r="SID202" s="20"/>
      <c r="SIE202" s="20"/>
      <c r="SIF202" s="20"/>
      <c r="SIG202" s="20"/>
      <c r="SIH202" s="20"/>
      <c r="SII202" s="20"/>
      <c r="SIJ202" s="20"/>
      <c r="SIK202" s="20"/>
      <c r="SIL202" s="20"/>
      <c r="SIM202" s="20"/>
      <c r="SIN202" s="20"/>
      <c r="SIO202" s="20"/>
      <c r="SIP202" s="20"/>
      <c r="SIQ202" s="20"/>
      <c r="SIR202" s="20"/>
      <c r="SIS202" s="20"/>
      <c r="SIT202" s="20"/>
      <c r="SIU202" s="20"/>
      <c r="SIV202" s="20"/>
      <c r="SIW202" s="20"/>
      <c r="SIX202" s="20"/>
      <c r="SIY202" s="20"/>
      <c r="SIZ202" s="20"/>
      <c r="SJA202" s="20"/>
      <c r="SJB202" s="20"/>
      <c r="SJC202" s="20"/>
      <c r="SJD202" s="20"/>
      <c r="SJE202" s="20"/>
      <c r="SJF202" s="20"/>
      <c r="SJG202" s="20"/>
      <c r="SJH202" s="20"/>
      <c r="SJI202" s="20"/>
      <c r="SJJ202" s="20"/>
      <c r="SJK202" s="20"/>
      <c r="SJL202" s="20"/>
      <c r="SJM202" s="20"/>
      <c r="SJN202" s="20"/>
      <c r="SJO202" s="20"/>
      <c r="SJP202" s="20"/>
      <c r="SJQ202" s="20"/>
      <c r="SJR202" s="20"/>
      <c r="SJS202" s="20"/>
      <c r="SJT202" s="20"/>
      <c r="SJU202" s="20"/>
      <c r="SJV202" s="20"/>
      <c r="SJW202" s="20"/>
      <c r="SJX202" s="20"/>
      <c r="SJY202" s="20"/>
      <c r="SJZ202" s="20"/>
      <c r="SKA202" s="20"/>
      <c r="SKB202" s="20"/>
      <c r="SKC202" s="20"/>
      <c r="SKD202" s="20"/>
      <c r="SKE202" s="20"/>
      <c r="SKF202" s="20"/>
      <c r="SKG202" s="20"/>
      <c r="SKH202" s="20"/>
      <c r="SKI202" s="20"/>
      <c r="SKJ202" s="20"/>
      <c r="SKK202" s="20"/>
      <c r="SKL202" s="20"/>
      <c r="SKM202" s="20"/>
      <c r="SKN202" s="20"/>
      <c r="SKO202" s="20"/>
      <c r="SKP202" s="20"/>
      <c r="SKQ202" s="20"/>
      <c r="SKR202" s="20"/>
      <c r="SKS202" s="20"/>
      <c r="SKT202" s="20"/>
      <c r="SKU202" s="20"/>
      <c r="SKV202" s="20"/>
      <c r="SKW202" s="20"/>
      <c r="SKX202" s="20"/>
      <c r="SKY202" s="20"/>
      <c r="SKZ202" s="20"/>
      <c r="SLA202" s="20"/>
      <c r="SLB202" s="20"/>
      <c r="SLC202" s="20"/>
      <c r="SLD202" s="20"/>
      <c r="SLE202" s="20"/>
      <c r="SLF202" s="20"/>
      <c r="SLG202" s="20"/>
      <c r="SLH202" s="20"/>
      <c r="SLI202" s="20"/>
      <c r="SLJ202" s="20"/>
      <c r="SLK202" s="20"/>
      <c r="SLL202" s="20"/>
      <c r="SLM202" s="20"/>
      <c r="SLN202" s="20"/>
      <c r="SLO202" s="20"/>
      <c r="SLP202" s="20"/>
      <c r="SLQ202" s="20"/>
      <c r="SLR202" s="20"/>
      <c r="SLS202" s="20"/>
      <c r="SLT202" s="20"/>
      <c r="SLU202" s="20"/>
      <c r="SLV202" s="20"/>
      <c r="SLW202" s="20"/>
      <c r="SLX202" s="20"/>
      <c r="SLY202" s="20"/>
      <c r="SLZ202" s="20"/>
      <c r="SMA202" s="20"/>
      <c r="SMB202" s="20"/>
      <c r="SMC202" s="20"/>
      <c r="SMD202" s="20"/>
      <c r="SME202" s="20"/>
      <c r="SMF202" s="20"/>
      <c r="SMG202" s="20"/>
      <c r="SMH202" s="20"/>
      <c r="SMI202" s="20"/>
      <c r="SMJ202" s="20"/>
      <c r="SMK202" s="20"/>
      <c r="SML202" s="20"/>
      <c r="SMM202" s="20"/>
      <c r="SMN202" s="20"/>
      <c r="SMO202" s="20"/>
      <c r="SMP202" s="20"/>
      <c r="SMQ202" s="20"/>
      <c r="SMR202" s="20"/>
      <c r="SMS202" s="20"/>
      <c r="SMT202" s="20"/>
      <c r="SMU202" s="20"/>
      <c r="SMV202" s="20"/>
      <c r="SMW202" s="20"/>
      <c r="SMX202" s="20"/>
      <c r="SMY202" s="20"/>
      <c r="SMZ202" s="20"/>
      <c r="SNA202" s="20"/>
      <c r="SNB202" s="20"/>
      <c r="SNC202" s="20"/>
      <c r="SND202" s="20"/>
      <c r="SNE202" s="20"/>
      <c r="SNF202" s="20"/>
      <c r="SNG202" s="20"/>
      <c r="SNH202" s="20"/>
      <c r="SNI202" s="20"/>
      <c r="SNJ202" s="20"/>
      <c r="SNK202" s="20"/>
      <c r="SNL202" s="20"/>
      <c r="SNM202" s="20"/>
      <c r="SNN202" s="20"/>
      <c r="SNO202" s="20"/>
      <c r="SNP202" s="20"/>
      <c r="SNQ202" s="20"/>
      <c r="SNR202" s="20"/>
      <c r="SNS202" s="20"/>
      <c r="SNT202" s="20"/>
      <c r="SNU202" s="20"/>
      <c r="SNV202" s="20"/>
      <c r="SNW202" s="20"/>
      <c r="SNX202" s="20"/>
      <c r="SNY202" s="20"/>
      <c r="SNZ202" s="20"/>
      <c r="SOA202" s="20"/>
      <c r="SOB202" s="20"/>
      <c r="SOC202" s="20"/>
      <c r="SOD202" s="20"/>
      <c r="SOE202" s="20"/>
      <c r="SOF202" s="20"/>
      <c r="SOG202" s="20"/>
      <c r="SOH202" s="20"/>
      <c r="SOI202" s="20"/>
      <c r="SOJ202" s="20"/>
      <c r="SOK202" s="20"/>
      <c r="SOL202" s="20"/>
      <c r="SOM202" s="20"/>
      <c r="SON202" s="20"/>
      <c r="SOO202" s="20"/>
      <c r="SOP202" s="20"/>
      <c r="SOQ202" s="20"/>
      <c r="SOR202" s="20"/>
      <c r="SOS202" s="20"/>
      <c r="SOT202" s="20"/>
      <c r="SOU202" s="20"/>
      <c r="SOV202" s="20"/>
      <c r="SOW202" s="20"/>
      <c r="SOX202" s="20"/>
      <c r="SOY202" s="20"/>
      <c r="SOZ202" s="20"/>
      <c r="SPA202" s="20"/>
      <c r="SPB202" s="20"/>
      <c r="SPC202" s="20"/>
      <c r="SPD202" s="20"/>
      <c r="SPE202" s="20"/>
      <c r="SPF202" s="20"/>
      <c r="SPG202" s="20"/>
      <c r="SPH202" s="20"/>
      <c r="SPI202" s="20"/>
      <c r="SPJ202" s="20"/>
      <c r="SPK202" s="20"/>
      <c r="SPL202" s="20"/>
      <c r="SPM202" s="20"/>
      <c r="SPN202" s="20"/>
      <c r="SPO202" s="20"/>
      <c r="SPP202" s="20"/>
      <c r="SPQ202" s="20"/>
      <c r="SPR202" s="20"/>
      <c r="SPS202" s="20"/>
      <c r="SPT202" s="20"/>
      <c r="SPU202" s="20"/>
      <c r="SPV202" s="20"/>
      <c r="SPW202" s="20"/>
      <c r="SPX202" s="20"/>
      <c r="SPY202" s="20"/>
      <c r="SPZ202" s="20"/>
      <c r="SQA202" s="20"/>
      <c r="SQB202" s="20"/>
      <c r="SQC202" s="20"/>
      <c r="SQD202" s="20"/>
      <c r="SQE202" s="20"/>
      <c r="SQF202" s="20"/>
      <c r="SQG202" s="20"/>
      <c r="SQH202" s="20"/>
      <c r="SQI202" s="20"/>
      <c r="SQJ202" s="20"/>
      <c r="SQK202" s="20"/>
      <c r="SQL202" s="20"/>
      <c r="SQM202" s="20"/>
      <c r="SQN202" s="20"/>
      <c r="SQO202" s="20"/>
      <c r="SQP202" s="20"/>
      <c r="SQQ202" s="20"/>
      <c r="SQR202" s="20"/>
      <c r="SQS202" s="20"/>
      <c r="SQT202" s="20"/>
      <c r="SQU202" s="20"/>
      <c r="SQV202" s="20"/>
      <c r="SQW202" s="20"/>
      <c r="SQX202" s="20"/>
      <c r="SQY202" s="20"/>
      <c r="SQZ202" s="20"/>
      <c r="SRA202" s="20"/>
      <c r="SRB202" s="20"/>
      <c r="SRC202" s="20"/>
      <c r="SRD202" s="20"/>
      <c r="SRE202" s="20"/>
      <c r="SRF202" s="20"/>
      <c r="SRG202" s="20"/>
      <c r="SRH202" s="20"/>
      <c r="SRI202" s="20"/>
      <c r="SRJ202" s="20"/>
      <c r="SRK202" s="20"/>
      <c r="SRL202" s="20"/>
      <c r="SRM202" s="20"/>
      <c r="SRN202" s="20"/>
      <c r="SRO202" s="20"/>
      <c r="SRP202" s="20"/>
      <c r="SRQ202" s="20"/>
      <c r="SRR202" s="20"/>
      <c r="SRS202" s="20"/>
      <c r="SRT202" s="20"/>
      <c r="SRU202" s="20"/>
      <c r="SRV202" s="20"/>
      <c r="SRW202" s="20"/>
      <c r="SRX202" s="20"/>
      <c r="SRY202" s="20"/>
      <c r="SRZ202" s="20"/>
      <c r="SSA202" s="20"/>
      <c r="SSB202" s="20"/>
      <c r="SSC202" s="20"/>
      <c r="SSD202" s="20"/>
      <c r="SSE202" s="20"/>
      <c r="SSF202" s="20"/>
      <c r="SSG202" s="20"/>
      <c r="SSH202" s="20"/>
      <c r="SSI202" s="20"/>
      <c r="SSJ202" s="20"/>
      <c r="SSK202" s="20"/>
      <c r="SSL202" s="20"/>
      <c r="SSM202" s="20"/>
      <c r="SSN202" s="20"/>
      <c r="SSO202" s="20"/>
      <c r="SSP202" s="20"/>
      <c r="SSQ202" s="20"/>
      <c r="SSR202" s="20"/>
      <c r="SSS202" s="20"/>
      <c r="SST202" s="20"/>
      <c r="SSU202" s="20"/>
      <c r="SSV202" s="20"/>
      <c r="SSW202" s="20"/>
      <c r="SSX202" s="20"/>
      <c r="SSY202" s="20"/>
      <c r="SSZ202" s="20"/>
      <c r="STA202" s="20"/>
      <c r="STB202" s="20"/>
      <c r="STC202" s="20"/>
      <c r="STD202" s="20"/>
      <c r="STE202" s="20"/>
      <c r="STF202" s="20"/>
      <c r="STG202" s="20"/>
      <c r="STH202" s="20"/>
      <c r="STI202" s="20"/>
      <c r="STJ202" s="20"/>
      <c r="STK202" s="20"/>
      <c r="STL202" s="20"/>
      <c r="STM202" s="20"/>
      <c r="STN202" s="20"/>
      <c r="STO202" s="20"/>
      <c r="STP202" s="20"/>
      <c r="STQ202" s="20"/>
      <c r="STR202" s="20"/>
      <c r="STS202" s="20"/>
      <c r="STT202" s="20"/>
      <c r="STU202" s="20"/>
      <c r="STV202" s="20"/>
      <c r="STW202" s="20"/>
      <c r="STX202" s="20"/>
      <c r="STY202" s="20"/>
      <c r="STZ202" s="20"/>
      <c r="SUA202" s="20"/>
      <c r="SUB202" s="20"/>
      <c r="SUC202" s="20"/>
      <c r="SUD202" s="20"/>
      <c r="SUE202" s="20"/>
      <c r="SUF202" s="20"/>
      <c r="SUG202" s="20"/>
      <c r="SUH202" s="20"/>
      <c r="SUI202" s="20"/>
      <c r="SUJ202" s="20"/>
      <c r="SUK202" s="20"/>
      <c r="SUL202" s="20"/>
      <c r="SUM202" s="20"/>
      <c r="SUN202" s="20"/>
      <c r="SUO202" s="20"/>
      <c r="SUP202" s="20"/>
      <c r="SUQ202" s="20"/>
      <c r="SUR202" s="20"/>
      <c r="SUS202" s="20"/>
      <c r="SUT202" s="20"/>
      <c r="SUU202" s="20"/>
      <c r="SUV202" s="20"/>
      <c r="SUW202" s="20"/>
      <c r="SUX202" s="20"/>
      <c r="SUY202" s="20"/>
      <c r="SUZ202" s="20"/>
      <c r="SVA202" s="20"/>
      <c r="SVB202" s="20"/>
      <c r="SVC202" s="20"/>
      <c r="SVD202" s="20"/>
      <c r="SVE202" s="20"/>
      <c r="SVF202" s="20"/>
      <c r="SVG202" s="20"/>
      <c r="SVH202" s="20"/>
      <c r="SVI202" s="20"/>
      <c r="SVJ202" s="20"/>
      <c r="SVK202" s="20"/>
      <c r="SVL202" s="20"/>
      <c r="SVM202" s="20"/>
      <c r="SVN202" s="20"/>
      <c r="SVO202" s="20"/>
      <c r="SVP202" s="20"/>
      <c r="SVQ202" s="20"/>
      <c r="SVR202" s="20"/>
      <c r="SVS202" s="20"/>
      <c r="SVT202" s="20"/>
      <c r="SVU202" s="20"/>
      <c r="SVV202" s="20"/>
      <c r="SVW202" s="20"/>
      <c r="SVX202" s="20"/>
      <c r="SVY202" s="20"/>
      <c r="SVZ202" s="20"/>
      <c r="SWA202" s="20"/>
      <c r="SWB202" s="20"/>
      <c r="SWC202" s="20"/>
      <c r="SWD202" s="20"/>
      <c r="SWE202" s="20"/>
      <c r="SWF202" s="20"/>
      <c r="SWG202" s="20"/>
      <c r="SWH202" s="20"/>
      <c r="SWI202" s="20"/>
      <c r="SWJ202" s="20"/>
      <c r="SWK202" s="20"/>
      <c r="SWL202" s="20"/>
      <c r="SWM202" s="20"/>
      <c r="SWN202" s="20"/>
      <c r="SWO202" s="20"/>
      <c r="SWP202" s="20"/>
      <c r="SWQ202" s="20"/>
      <c r="SWR202" s="20"/>
      <c r="SWS202" s="20"/>
      <c r="SWT202" s="20"/>
      <c r="SWU202" s="20"/>
      <c r="SWV202" s="20"/>
      <c r="SWW202" s="20"/>
      <c r="SWX202" s="20"/>
      <c r="SWY202" s="20"/>
      <c r="SWZ202" s="20"/>
      <c r="SXA202" s="20"/>
      <c r="SXB202" s="20"/>
      <c r="SXC202" s="20"/>
      <c r="SXD202" s="20"/>
      <c r="SXE202" s="20"/>
      <c r="SXF202" s="20"/>
      <c r="SXG202" s="20"/>
      <c r="SXH202" s="20"/>
      <c r="SXI202" s="20"/>
      <c r="SXJ202" s="20"/>
      <c r="SXK202" s="20"/>
      <c r="SXL202" s="20"/>
      <c r="SXM202" s="20"/>
      <c r="SXN202" s="20"/>
      <c r="SXO202" s="20"/>
      <c r="SXP202" s="20"/>
      <c r="SXQ202" s="20"/>
      <c r="SXR202" s="20"/>
      <c r="SXS202" s="20"/>
      <c r="SXT202" s="20"/>
      <c r="SXU202" s="20"/>
      <c r="SXV202" s="20"/>
      <c r="SXW202" s="20"/>
      <c r="SXX202" s="20"/>
      <c r="SXY202" s="20"/>
      <c r="SXZ202" s="20"/>
      <c r="SYA202" s="20"/>
      <c r="SYB202" s="20"/>
      <c r="SYC202" s="20"/>
      <c r="SYD202" s="20"/>
      <c r="SYE202" s="20"/>
      <c r="SYF202" s="20"/>
      <c r="SYG202" s="20"/>
      <c r="SYH202" s="20"/>
      <c r="SYI202" s="20"/>
      <c r="SYJ202" s="20"/>
      <c r="SYK202" s="20"/>
      <c r="SYL202" s="20"/>
      <c r="SYM202" s="20"/>
      <c r="SYN202" s="20"/>
      <c r="SYO202" s="20"/>
      <c r="SYP202" s="20"/>
      <c r="SYQ202" s="20"/>
      <c r="SYR202" s="20"/>
      <c r="SYS202" s="20"/>
      <c r="SYT202" s="20"/>
      <c r="SYU202" s="20"/>
      <c r="SYV202" s="20"/>
      <c r="SYW202" s="20"/>
      <c r="SYX202" s="20"/>
      <c r="SYY202" s="20"/>
      <c r="SYZ202" s="20"/>
      <c r="SZA202" s="20"/>
      <c r="SZB202" s="20"/>
      <c r="SZC202" s="20"/>
      <c r="SZD202" s="20"/>
      <c r="SZE202" s="20"/>
      <c r="SZF202" s="20"/>
      <c r="SZG202" s="20"/>
      <c r="SZH202" s="20"/>
      <c r="SZI202" s="20"/>
      <c r="SZJ202" s="20"/>
      <c r="SZK202" s="20"/>
      <c r="SZL202" s="20"/>
      <c r="SZM202" s="20"/>
      <c r="SZN202" s="20"/>
      <c r="SZO202" s="20"/>
      <c r="SZP202" s="20"/>
      <c r="SZQ202" s="20"/>
      <c r="SZR202" s="20"/>
      <c r="SZS202" s="20"/>
      <c r="SZT202" s="20"/>
      <c r="SZU202" s="20"/>
      <c r="SZV202" s="20"/>
      <c r="SZW202" s="20"/>
      <c r="SZX202" s="20"/>
      <c r="SZY202" s="20"/>
      <c r="SZZ202" s="20"/>
      <c r="TAA202" s="20"/>
      <c r="TAB202" s="20"/>
      <c r="TAC202" s="20"/>
      <c r="TAD202" s="20"/>
      <c r="TAE202" s="20"/>
      <c r="TAF202" s="20"/>
      <c r="TAG202" s="20"/>
      <c r="TAH202" s="20"/>
      <c r="TAI202" s="20"/>
      <c r="TAJ202" s="20"/>
      <c r="TAK202" s="20"/>
      <c r="TAL202" s="20"/>
      <c r="TAM202" s="20"/>
      <c r="TAN202" s="20"/>
      <c r="TAO202" s="20"/>
      <c r="TAP202" s="20"/>
      <c r="TAQ202" s="20"/>
      <c r="TAR202" s="20"/>
      <c r="TAS202" s="20"/>
      <c r="TAT202" s="20"/>
      <c r="TAU202" s="20"/>
      <c r="TAV202" s="20"/>
      <c r="TAW202" s="20"/>
      <c r="TAX202" s="20"/>
      <c r="TAY202" s="20"/>
      <c r="TAZ202" s="20"/>
      <c r="TBA202" s="20"/>
      <c r="TBB202" s="20"/>
      <c r="TBC202" s="20"/>
      <c r="TBD202" s="20"/>
      <c r="TBE202" s="20"/>
      <c r="TBF202" s="20"/>
      <c r="TBG202" s="20"/>
      <c r="TBH202" s="20"/>
      <c r="TBI202" s="20"/>
      <c r="TBJ202" s="20"/>
      <c r="TBK202" s="20"/>
      <c r="TBL202" s="20"/>
      <c r="TBM202" s="20"/>
      <c r="TBN202" s="20"/>
      <c r="TBO202" s="20"/>
      <c r="TBP202" s="20"/>
      <c r="TBQ202" s="20"/>
      <c r="TBR202" s="20"/>
      <c r="TBS202" s="20"/>
      <c r="TBT202" s="20"/>
      <c r="TBU202" s="20"/>
      <c r="TBV202" s="20"/>
      <c r="TBW202" s="20"/>
      <c r="TBX202" s="20"/>
      <c r="TBY202" s="20"/>
      <c r="TBZ202" s="20"/>
      <c r="TCA202" s="20"/>
      <c r="TCB202" s="20"/>
      <c r="TCC202" s="20"/>
      <c r="TCD202" s="20"/>
      <c r="TCE202" s="20"/>
      <c r="TCF202" s="20"/>
      <c r="TCG202" s="20"/>
      <c r="TCH202" s="20"/>
      <c r="TCI202" s="20"/>
      <c r="TCJ202" s="20"/>
      <c r="TCK202" s="20"/>
      <c r="TCL202" s="20"/>
      <c r="TCM202" s="20"/>
      <c r="TCN202" s="20"/>
      <c r="TCO202" s="20"/>
      <c r="TCP202" s="20"/>
      <c r="TCQ202" s="20"/>
      <c r="TCR202" s="20"/>
      <c r="TCS202" s="20"/>
      <c r="TCT202" s="20"/>
      <c r="TCU202" s="20"/>
      <c r="TCV202" s="20"/>
      <c r="TCW202" s="20"/>
      <c r="TCX202" s="20"/>
      <c r="TCY202" s="20"/>
      <c r="TCZ202" s="20"/>
      <c r="TDA202" s="20"/>
      <c r="TDB202" s="20"/>
      <c r="TDC202" s="20"/>
      <c r="TDD202" s="20"/>
      <c r="TDE202" s="20"/>
      <c r="TDF202" s="20"/>
      <c r="TDG202" s="20"/>
      <c r="TDH202" s="20"/>
      <c r="TDI202" s="20"/>
      <c r="TDJ202" s="20"/>
      <c r="TDK202" s="20"/>
      <c r="TDL202" s="20"/>
      <c r="TDM202" s="20"/>
      <c r="TDN202" s="20"/>
      <c r="TDO202" s="20"/>
      <c r="TDP202" s="20"/>
      <c r="TDQ202" s="20"/>
      <c r="TDR202" s="20"/>
      <c r="TDS202" s="20"/>
      <c r="TDT202" s="20"/>
      <c r="TDU202" s="20"/>
      <c r="TDV202" s="20"/>
      <c r="TDW202" s="20"/>
      <c r="TDX202" s="20"/>
      <c r="TDY202" s="20"/>
      <c r="TDZ202" s="20"/>
      <c r="TEA202" s="20"/>
      <c r="TEB202" s="20"/>
      <c r="TEC202" s="20"/>
      <c r="TED202" s="20"/>
      <c r="TEE202" s="20"/>
      <c r="TEF202" s="20"/>
      <c r="TEG202" s="20"/>
      <c r="TEH202" s="20"/>
      <c r="TEI202" s="20"/>
      <c r="TEJ202" s="20"/>
      <c r="TEK202" s="20"/>
      <c r="TEL202" s="20"/>
      <c r="TEM202" s="20"/>
      <c r="TEN202" s="20"/>
      <c r="TEO202" s="20"/>
      <c r="TEP202" s="20"/>
      <c r="TEQ202" s="20"/>
      <c r="TER202" s="20"/>
      <c r="TES202" s="20"/>
      <c r="TET202" s="20"/>
      <c r="TEU202" s="20"/>
      <c r="TEV202" s="20"/>
      <c r="TEW202" s="20"/>
      <c r="TEX202" s="20"/>
      <c r="TEY202" s="20"/>
      <c r="TEZ202" s="20"/>
      <c r="TFA202" s="20"/>
      <c r="TFB202" s="20"/>
      <c r="TFC202" s="20"/>
      <c r="TFD202" s="20"/>
      <c r="TFE202" s="20"/>
      <c r="TFF202" s="20"/>
      <c r="TFG202" s="20"/>
      <c r="TFH202" s="20"/>
      <c r="TFI202" s="20"/>
      <c r="TFJ202" s="20"/>
      <c r="TFK202" s="20"/>
      <c r="TFL202" s="20"/>
      <c r="TFM202" s="20"/>
      <c r="TFN202" s="20"/>
      <c r="TFO202" s="20"/>
      <c r="TFP202" s="20"/>
      <c r="TFQ202" s="20"/>
      <c r="TFR202" s="20"/>
      <c r="TFS202" s="20"/>
      <c r="TFT202" s="20"/>
      <c r="TFU202" s="20"/>
      <c r="TFV202" s="20"/>
      <c r="TFW202" s="20"/>
      <c r="TFX202" s="20"/>
      <c r="TFY202" s="20"/>
      <c r="TFZ202" s="20"/>
      <c r="TGA202" s="20"/>
      <c r="TGB202" s="20"/>
      <c r="TGC202" s="20"/>
      <c r="TGD202" s="20"/>
      <c r="TGE202" s="20"/>
      <c r="TGF202" s="20"/>
      <c r="TGG202" s="20"/>
      <c r="TGH202" s="20"/>
      <c r="TGI202" s="20"/>
      <c r="TGJ202" s="20"/>
      <c r="TGK202" s="20"/>
      <c r="TGL202" s="20"/>
      <c r="TGM202" s="20"/>
      <c r="TGN202" s="20"/>
      <c r="TGO202" s="20"/>
      <c r="TGP202" s="20"/>
      <c r="TGQ202" s="20"/>
      <c r="TGR202" s="20"/>
      <c r="TGS202" s="20"/>
      <c r="TGT202" s="20"/>
      <c r="TGU202" s="20"/>
      <c r="TGV202" s="20"/>
      <c r="TGW202" s="20"/>
      <c r="TGX202" s="20"/>
      <c r="TGY202" s="20"/>
      <c r="TGZ202" s="20"/>
      <c r="THA202" s="20"/>
      <c r="THB202" s="20"/>
      <c r="THC202" s="20"/>
      <c r="THD202" s="20"/>
      <c r="THE202" s="20"/>
      <c r="THF202" s="20"/>
      <c r="THG202" s="20"/>
      <c r="THH202" s="20"/>
      <c r="THI202" s="20"/>
      <c r="THJ202" s="20"/>
      <c r="THK202" s="20"/>
      <c r="THL202" s="20"/>
      <c r="THM202" s="20"/>
      <c r="THN202" s="20"/>
      <c r="THO202" s="20"/>
      <c r="THP202" s="20"/>
      <c r="THQ202" s="20"/>
      <c r="THR202" s="20"/>
      <c r="THS202" s="20"/>
      <c r="THT202" s="20"/>
      <c r="THU202" s="20"/>
      <c r="THV202" s="20"/>
      <c r="THW202" s="20"/>
      <c r="THX202" s="20"/>
      <c r="THY202" s="20"/>
      <c r="THZ202" s="20"/>
      <c r="TIA202" s="20"/>
      <c r="TIB202" s="20"/>
      <c r="TIC202" s="20"/>
      <c r="TID202" s="20"/>
      <c r="TIE202" s="20"/>
      <c r="TIF202" s="20"/>
      <c r="TIG202" s="20"/>
      <c r="TIH202" s="20"/>
      <c r="TII202" s="20"/>
      <c r="TIJ202" s="20"/>
      <c r="TIK202" s="20"/>
      <c r="TIL202" s="20"/>
      <c r="TIM202" s="20"/>
      <c r="TIN202" s="20"/>
      <c r="TIO202" s="20"/>
      <c r="TIP202" s="20"/>
      <c r="TIQ202" s="20"/>
      <c r="TIR202" s="20"/>
      <c r="TIS202" s="20"/>
      <c r="TIT202" s="20"/>
      <c r="TIU202" s="20"/>
      <c r="TIV202" s="20"/>
      <c r="TIW202" s="20"/>
      <c r="TIX202" s="20"/>
      <c r="TIY202" s="20"/>
      <c r="TIZ202" s="20"/>
      <c r="TJA202" s="20"/>
      <c r="TJB202" s="20"/>
      <c r="TJC202" s="20"/>
      <c r="TJD202" s="20"/>
      <c r="TJE202" s="20"/>
      <c r="TJF202" s="20"/>
      <c r="TJG202" s="20"/>
      <c r="TJH202" s="20"/>
      <c r="TJI202" s="20"/>
      <c r="TJJ202" s="20"/>
      <c r="TJK202" s="20"/>
      <c r="TJL202" s="20"/>
      <c r="TJM202" s="20"/>
      <c r="TJN202" s="20"/>
      <c r="TJO202" s="20"/>
      <c r="TJP202" s="20"/>
      <c r="TJQ202" s="20"/>
      <c r="TJR202" s="20"/>
      <c r="TJS202" s="20"/>
      <c r="TJT202" s="20"/>
      <c r="TJU202" s="20"/>
      <c r="TJV202" s="20"/>
      <c r="TJW202" s="20"/>
      <c r="TJX202" s="20"/>
      <c r="TJY202" s="20"/>
      <c r="TJZ202" s="20"/>
      <c r="TKA202" s="20"/>
      <c r="TKB202" s="20"/>
      <c r="TKC202" s="20"/>
      <c r="TKD202" s="20"/>
      <c r="TKE202" s="20"/>
      <c r="TKF202" s="20"/>
      <c r="TKG202" s="20"/>
      <c r="TKH202" s="20"/>
      <c r="TKI202" s="20"/>
      <c r="TKJ202" s="20"/>
      <c r="TKK202" s="20"/>
      <c r="TKL202" s="20"/>
      <c r="TKM202" s="20"/>
      <c r="TKN202" s="20"/>
      <c r="TKO202" s="20"/>
      <c r="TKP202" s="20"/>
      <c r="TKQ202" s="20"/>
      <c r="TKR202" s="20"/>
      <c r="TKS202" s="20"/>
      <c r="TKT202" s="20"/>
      <c r="TKU202" s="20"/>
      <c r="TKV202" s="20"/>
      <c r="TKW202" s="20"/>
      <c r="TKX202" s="20"/>
      <c r="TKY202" s="20"/>
      <c r="TKZ202" s="20"/>
      <c r="TLA202" s="20"/>
      <c r="TLB202" s="20"/>
      <c r="TLC202" s="20"/>
      <c r="TLD202" s="20"/>
      <c r="TLE202" s="20"/>
      <c r="TLF202" s="20"/>
      <c r="TLG202" s="20"/>
      <c r="TLH202" s="20"/>
      <c r="TLI202" s="20"/>
      <c r="TLJ202" s="20"/>
      <c r="TLK202" s="20"/>
      <c r="TLL202" s="20"/>
      <c r="TLM202" s="20"/>
      <c r="TLN202" s="20"/>
      <c r="TLO202" s="20"/>
      <c r="TLP202" s="20"/>
      <c r="TLQ202" s="20"/>
      <c r="TLR202" s="20"/>
      <c r="TLS202" s="20"/>
      <c r="TLT202" s="20"/>
      <c r="TLU202" s="20"/>
      <c r="TLV202" s="20"/>
      <c r="TLW202" s="20"/>
      <c r="TLX202" s="20"/>
      <c r="TLY202" s="20"/>
      <c r="TLZ202" s="20"/>
      <c r="TMA202" s="20"/>
      <c r="TMB202" s="20"/>
      <c r="TMC202" s="20"/>
      <c r="TMD202" s="20"/>
      <c r="TME202" s="20"/>
      <c r="TMF202" s="20"/>
      <c r="TMG202" s="20"/>
      <c r="TMH202" s="20"/>
      <c r="TMI202" s="20"/>
      <c r="TMJ202" s="20"/>
      <c r="TMK202" s="20"/>
      <c r="TML202" s="20"/>
      <c r="TMM202" s="20"/>
      <c r="TMN202" s="20"/>
      <c r="TMO202" s="20"/>
      <c r="TMP202" s="20"/>
      <c r="TMQ202" s="20"/>
      <c r="TMR202" s="20"/>
      <c r="TMS202" s="20"/>
      <c r="TMT202" s="20"/>
      <c r="TMU202" s="20"/>
      <c r="TMV202" s="20"/>
      <c r="TMW202" s="20"/>
      <c r="TMX202" s="20"/>
      <c r="TMY202" s="20"/>
      <c r="TMZ202" s="20"/>
      <c r="TNA202" s="20"/>
      <c r="TNB202" s="20"/>
      <c r="TNC202" s="20"/>
      <c r="TND202" s="20"/>
      <c r="TNE202" s="20"/>
      <c r="TNF202" s="20"/>
      <c r="TNG202" s="20"/>
      <c r="TNH202" s="20"/>
      <c r="TNI202" s="20"/>
      <c r="TNJ202" s="20"/>
      <c r="TNK202" s="20"/>
      <c r="TNL202" s="20"/>
      <c r="TNM202" s="20"/>
      <c r="TNN202" s="20"/>
      <c r="TNO202" s="20"/>
      <c r="TNP202" s="20"/>
      <c r="TNQ202" s="20"/>
      <c r="TNR202" s="20"/>
      <c r="TNS202" s="20"/>
      <c r="TNT202" s="20"/>
      <c r="TNU202" s="20"/>
      <c r="TNV202" s="20"/>
      <c r="TNW202" s="20"/>
      <c r="TNX202" s="20"/>
      <c r="TNY202" s="20"/>
      <c r="TNZ202" s="20"/>
      <c r="TOA202" s="20"/>
      <c r="TOB202" s="20"/>
      <c r="TOC202" s="20"/>
      <c r="TOD202" s="20"/>
      <c r="TOE202" s="20"/>
      <c r="TOF202" s="20"/>
      <c r="TOG202" s="20"/>
      <c r="TOH202" s="20"/>
      <c r="TOI202" s="20"/>
      <c r="TOJ202" s="20"/>
      <c r="TOK202" s="20"/>
      <c r="TOL202" s="20"/>
      <c r="TOM202" s="20"/>
      <c r="TON202" s="20"/>
      <c r="TOO202" s="20"/>
      <c r="TOP202" s="20"/>
      <c r="TOQ202" s="20"/>
      <c r="TOR202" s="20"/>
      <c r="TOS202" s="20"/>
      <c r="TOT202" s="20"/>
      <c r="TOU202" s="20"/>
      <c r="TOV202" s="20"/>
      <c r="TOW202" s="20"/>
      <c r="TOX202" s="20"/>
      <c r="TOY202" s="20"/>
      <c r="TOZ202" s="20"/>
      <c r="TPA202" s="20"/>
      <c r="TPB202" s="20"/>
      <c r="TPC202" s="20"/>
      <c r="TPD202" s="20"/>
      <c r="TPE202" s="20"/>
      <c r="TPF202" s="20"/>
      <c r="TPG202" s="20"/>
      <c r="TPH202" s="20"/>
      <c r="TPI202" s="20"/>
      <c r="TPJ202" s="20"/>
      <c r="TPK202" s="20"/>
      <c r="TPL202" s="20"/>
      <c r="TPM202" s="20"/>
      <c r="TPN202" s="20"/>
      <c r="TPO202" s="20"/>
      <c r="TPP202" s="20"/>
      <c r="TPQ202" s="20"/>
      <c r="TPR202" s="20"/>
      <c r="TPS202" s="20"/>
      <c r="TPT202" s="20"/>
      <c r="TPU202" s="20"/>
      <c r="TPV202" s="20"/>
      <c r="TPW202" s="20"/>
      <c r="TPX202" s="20"/>
      <c r="TPY202" s="20"/>
      <c r="TPZ202" s="20"/>
      <c r="TQA202" s="20"/>
      <c r="TQB202" s="20"/>
      <c r="TQC202" s="20"/>
      <c r="TQD202" s="20"/>
      <c r="TQE202" s="20"/>
      <c r="TQF202" s="20"/>
      <c r="TQG202" s="20"/>
      <c r="TQH202" s="20"/>
      <c r="TQI202" s="20"/>
      <c r="TQJ202" s="20"/>
      <c r="TQK202" s="20"/>
      <c r="TQL202" s="20"/>
      <c r="TQM202" s="20"/>
      <c r="TQN202" s="20"/>
      <c r="TQO202" s="20"/>
      <c r="TQP202" s="20"/>
      <c r="TQQ202" s="20"/>
      <c r="TQR202" s="20"/>
      <c r="TQS202" s="20"/>
      <c r="TQT202" s="20"/>
      <c r="TQU202" s="20"/>
      <c r="TQV202" s="20"/>
      <c r="TQW202" s="20"/>
      <c r="TQX202" s="20"/>
      <c r="TQY202" s="20"/>
      <c r="TQZ202" s="20"/>
      <c r="TRA202" s="20"/>
      <c r="TRB202" s="20"/>
      <c r="TRC202" s="20"/>
      <c r="TRD202" s="20"/>
      <c r="TRE202" s="20"/>
      <c r="TRF202" s="20"/>
      <c r="TRG202" s="20"/>
      <c r="TRH202" s="20"/>
      <c r="TRI202" s="20"/>
      <c r="TRJ202" s="20"/>
      <c r="TRK202" s="20"/>
      <c r="TRL202" s="20"/>
      <c r="TRM202" s="20"/>
      <c r="TRN202" s="20"/>
      <c r="TRO202" s="20"/>
      <c r="TRP202" s="20"/>
      <c r="TRQ202" s="20"/>
      <c r="TRR202" s="20"/>
      <c r="TRS202" s="20"/>
      <c r="TRT202" s="20"/>
      <c r="TRU202" s="20"/>
      <c r="TRV202" s="20"/>
      <c r="TRW202" s="20"/>
      <c r="TRX202" s="20"/>
      <c r="TRY202" s="20"/>
      <c r="TRZ202" s="20"/>
      <c r="TSA202" s="20"/>
      <c r="TSB202" s="20"/>
      <c r="TSC202" s="20"/>
      <c r="TSD202" s="20"/>
      <c r="TSE202" s="20"/>
      <c r="TSF202" s="20"/>
      <c r="TSG202" s="20"/>
      <c r="TSH202" s="20"/>
      <c r="TSI202" s="20"/>
      <c r="TSJ202" s="20"/>
      <c r="TSK202" s="20"/>
      <c r="TSL202" s="20"/>
      <c r="TSM202" s="20"/>
      <c r="TSN202" s="20"/>
      <c r="TSO202" s="20"/>
      <c r="TSP202" s="20"/>
      <c r="TSQ202" s="20"/>
      <c r="TSR202" s="20"/>
      <c r="TSS202" s="20"/>
      <c r="TST202" s="20"/>
      <c r="TSU202" s="20"/>
      <c r="TSV202" s="20"/>
      <c r="TSW202" s="20"/>
      <c r="TSX202" s="20"/>
      <c r="TSY202" s="20"/>
      <c r="TSZ202" s="20"/>
      <c r="TTA202" s="20"/>
      <c r="TTB202" s="20"/>
      <c r="TTC202" s="20"/>
      <c r="TTD202" s="20"/>
      <c r="TTE202" s="20"/>
      <c r="TTF202" s="20"/>
      <c r="TTG202" s="20"/>
      <c r="TTH202" s="20"/>
      <c r="TTI202" s="20"/>
      <c r="TTJ202" s="20"/>
      <c r="TTK202" s="20"/>
      <c r="TTL202" s="20"/>
      <c r="TTM202" s="20"/>
      <c r="TTN202" s="20"/>
      <c r="TTO202" s="20"/>
      <c r="TTP202" s="20"/>
      <c r="TTQ202" s="20"/>
      <c r="TTR202" s="20"/>
      <c r="TTS202" s="20"/>
      <c r="TTT202" s="20"/>
      <c r="TTU202" s="20"/>
      <c r="TTV202" s="20"/>
      <c r="TTW202" s="20"/>
      <c r="TTX202" s="20"/>
      <c r="TTY202" s="20"/>
      <c r="TTZ202" s="20"/>
      <c r="TUA202" s="20"/>
      <c r="TUB202" s="20"/>
      <c r="TUC202" s="20"/>
      <c r="TUD202" s="20"/>
      <c r="TUE202" s="20"/>
      <c r="TUF202" s="20"/>
      <c r="TUG202" s="20"/>
      <c r="TUH202" s="20"/>
      <c r="TUI202" s="20"/>
      <c r="TUJ202" s="20"/>
      <c r="TUK202" s="20"/>
      <c r="TUL202" s="20"/>
      <c r="TUM202" s="20"/>
      <c r="TUN202" s="20"/>
      <c r="TUO202" s="20"/>
      <c r="TUP202" s="20"/>
      <c r="TUQ202" s="20"/>
      <c r="TUR202" s="20"/>
      <c r="TUS202" s="20"/>
      <c r="TUT202" s="20"/>
      <c r="TUU202" s="20"/>
      <c r="TUV202" s="20"/>
      <c r="TUW202" s="20"/>
      <c r="TUX202" s="20"/>
      <c r="TUY202" s="20"/>
      <c r="TUZ202" s="20"/>
      <c r="TVA202" s="20"/>
      <c r="TVB202" s="20"/>
      <c r="TVC202" s="20"/>
      <c r="TVD202" s="20"/>
      <c r="TVE202" s="20"/>
      <c r="TVF202" s="20"/>
      <c r="TVG202" s="20"/>
      <c r="TVH202" s="20"/>
      <c r="TVI202" s="20"/>
      <c r="TVJ202" s="20"/>
      <c r="TVK202" s="20"/>
      <c r="TVL202" s="20"/>
      <c r="TVM202" s="20"/>
      <c r="TVN202" s="20"/>
      <c r="TVO202" s="20"/>
      <c r="TVP202" s="20"/>
      <c r="TVQ202" s="20"/>
      <c r="TVR202" s="20"/>
      <c r="TVS202" s="20"/>
      <c r="TVT202" s="20"/>
      <c r="TVU202" s="20"/>
      <c r="TVV202" s="20"/>
      <c r="TVW202" s="20"/>
      <c r="TVX202" s="20"/>
      <c r="TVY202" s="20"/>
      <c r="TVZ202" s="20"/>
      <c r="TWA202" s="20"/>
      <c r="TWB202" s="20"/>
      <c r="TWC202" s="20"/>
      <c r="TWD202" s="20"/>
      <c r="TWE202" s="20"/>
      <c r="TWF202" s="20"/>
      <c r="TWG202" s="20"/>
      <c r="TWH202" s="20"/>
      <c r="TWI202" s="20"/>
      <c r="TWJ202" s="20"/>
      <c r="TWK202" s="20"/>
      <c r="TWL202" s="20"/>
      <c r="TWM202" s="20"/>
      <c r="TWN202" s="20"/>
      <c r="TWO202" s="20"/>
      <c r="TWP202" s="20"/>
      <c r="TWQ202" s="20"/>
      <c r="TWR202" s="20"/>
      <c r="TWS202" s="20"/>
      <c r="TWT202" s="20"/>
      <c r="TWU202" s="20"/>
      <c r="TWV202" s="20"/>
      <c r="TWW202" s="20"/>
      <c r="TWX202" s="20"/>
      <c r="TWY202" s="20"/>
      <c r="TWZ202" s="20"/>
      <c r="TXA202" s="20"/>
      <c r="TXB202" s="20"/>
      <c r="TXC202" s="20"/>
      <c r="TXD202" s="20"/>
      <c r="TXE202" s="20"/>
      <c r="TXF202" s="20"/>
      <c r="TXG202" s="20"/>
      <c r="TXH202" s="20"/>
      <c r="TXI202" s="20"/>
      <c r="TXJ202" s="20"/>
      <c r="TXK202" s="20"/>
      <c r="TXL202" s="20"/>
      <c r="TXM202" s="20"/>
      <c r="TXN202" s="20"/>
      <c r="TXO202" s="20"/>
      <c r="TXP202" s="20"/>
      <c r="TXQ202" s="20"/>
      <c r="TXR202" s="20"/>
      <c r="TXS202" s="20"/>
      <c r="TXT202" s="20"/>
      <c r="TXU202" s="20"/>
      <c r="TXV202" s="20"/>
      <c r="TXW202" s="20"/>
      <c r="TXX202" s="20"/>
      <c r="TXY202" s="20"/>
      <c r="TXZ202" s="20"/>
      <c r="TYA202" s="20"/>
      <c r="TYB202" s="20"/>
      <c r="TYC202" s="20"/>
      <c r="TYD202" s="20"/>
      <c r="TYE202" s="20"/>
      <c r="TYF202" s="20"/>
      <c r="TYG202" s="20"/>
      <c r="TYH202" s="20"/>
      <c r="TYI202" s="20"/>
      <c r="TYJ202" s="20"/>
      <c r="TYK202" s="20"/>
      <c r="TYL202" s="20"/>
      <c r="TYM202" s="20"/>
      <c r="TYN202" s="20"/>
      <c r="TYO202" s="20"/>
      <c r="TYP202" s="20"/>
      <c r="TYQ202" s="20"/>
      <c r="TYR202" s="20"/>
      <c r="TYS202" s="20"/>
      <c r="TYT202" s="20"/>
      <c r="TYU202" s="20"/>
      <c r="TYV202" s="20"/>
      <c r="TYW202" s="20"/>
      <c r="TYX202" s="20"/>
      <c r="TYY202" s="20"/>
      <c r="TYZ202" s="20"/>
      <c r="TZA202" s="20"/>
      <c r="TZB202" s="20"/>
      <c r="TZC202" s="20"/>
      <c r="TZD202" s="20"/>
      <c r="TZE202" s="20"/>
      <c r="TZF202" s="20"/>
      <c r="TZG202" s="20"/>
      <c r="TZH202" s="20"/>
      <c r="TZI202" s="20"/>
      <c r="TZJ202" s="20"/>
      <c r="TZK202" s="20"/>
      <c r="TZL202" s="20"/>
      <c r="TZM202" s="20"/>
      <c r="TZN202" s="20"/>
      <c r="TZO202" s="20"/>
      <c r="TZP202" s="20"/>
      <c r="TZQ202" s="20"/>
      <c r="TZR202" s="20"/>
      <c r="TZS202" s="20"/>
      <c r="TZT202" s="20"/>
      <c r="TZU202" s="20"/>
      <c r="TZV202" s="20"/>
      <c r="TZW202" s="20"/>
      <c r="TZX202" s="20"/>
      <c r="TZY202" s="20"/>
      <c r="TZZ202" s="20"/>
      <c r="UAA202" s="20"/>
      <c r="UAB202" s="20"/>
      <c r="UAC202" s="20"/>
      <c r="UAD202" s="20"/>
      <c r="UAE202" s="20"/>
      <c r="UAF202" s="20"/>
      <c r="UAG202" s="20"/>
      <c r="UAH202" s="20"/>
      <c r="UAI202" s="20"/>
      <c r="UAJ202" s="20"/>
      <c r="UAK202" s="20"/>
      <c r="UAL202" s="20"/>
      <c r="UAM202" s="20"/>
      <c r="UAN202" s="20"/>
      <c r="UAO202" s="20"/>
      <c r="UAP202" s="20"/>
      <c r="UAQ202" s="20"/>
      <c r="UAR202" s="20"/>
      <c r="UAS202" s="20"/>
      <c r="UAT202" s="20"/>
      <c r="UAU202" s="20"/>
      <c r="UAV202" s="20"/>
      <c r="UAW202" s="20"/>
      <c r="UAX202" s="20"/>
      <c r="UAY202" s="20"/>
      <c r="UAZ202" s="20"/>
      <c r="UBA202" s="20"/>
      <c r="UBB202" s="20"/>
      <c r="UBC202" s="20"/>
      <c r="UBD202" s="20"/>
      <c r="UBE202" s="20"/>
      <c r="UBF202" s="20"/>
      <c r="UBG202" s="20"/>
      <c r="UBH202" s="20"/>
      <c r="UBI202" s="20"/>
      <c r="UBJ202" s="20"/>
      <c r="UBK202" s="20"/>
      <c r="UBL202" s="20"/>
      <c r="UBM202" s="20"/>
      <c r="UBN202" s="20"/>
      <c r="UBO202" s="20"/>
      <c r="UBP202" s="20"/>
      <c r="UBQ202" s="20"/>
      <c r="UBR202" s="20"/>
      <c r="UBS202" s="20"/>
      <c r="UBT202" s="20"/>
      <c r="UBU202" s="20"/>
      <c r="UBV202" s="20"/>
      <c r="UBW202" s="20"/>
      <c r="UBX202" s="20"/>
      <c r="UBY202" s="20"/>
      <c r="UBZ202" s="20"/>
      <c r="UCA202" s="20"/>
      <c r="UCB202" s="20"/>
      <c r="UCC202" s="20"/>
      <c r="UCD202" s="20"/>
      <c r="UCE202" s="20"/>
      <c r="UCF202" s="20"/>
      <c r="UCG202" s="20"/>
      <c r="UCH202" s="20"/>
      <c r="UCI202" s="20"/>
      <c r="UCJ202" s="20"/>
      <c r="UCK202" s="20"/>
      <c r="UCL202" s="20"/>
      <c r="UCM202" s="20"/>
      <c r="UCN202" s="20"/>
      <c r="UCO202" s="20"/>
      <c r="UCP202" s="20"/>
      <c r="UCQ202" s="20"/>
      <c r="UCR202" s="20"/>
      <c r="UCS202" s="20"/>
      <c r="UCT202" s="20"/>
      <c r="UCU202" s="20"/>
      <c r="UCV202" s="20"/>
      <c r="UCW202" s="20"/>
      <c r="UCX202" s="20"/>
      <c r="UCY202" s="20"/>
      <c r="UCZ202" s="20"/>
      <c r="UDA202" s="20"/>
      <c r="UDB202" s="20"/>
      <c r="UDC202" s="20"/>
      <c r="UDD202" s="20"/>
      <c r="UDE202" s="20"/>
      <c r="UDF202" s="20"/>
      <c r="UDG202" s="20"/>
      <c r="UDH202" s="20"/>
      <c r="UDI202" s="20"/>
      <c r="UDJ202" s="20"/>
      <c r="UDK202" s="20"/>
      <c r="UDL202" s="20"/>
      <c r="UDM202" s="20"/>
      <c r="UDN202" s="20"/>
      <c r="UDO202" s="20"/>
      <c r="UDP202" s="20"/>
      <c r="UDQ202" s="20"/>
      <c r="UDR202" s="20"/>
      <c r="UDS202" s="20"/>
      <c r="UDT202" s="20"/>
      <c r="UDU202" s="20"/>
      <c r="UDV202" s="20"/>
      <c r="UDW202" s="20"/>
      <c r="UDX202" s="20"/>
      <c r="UDY202" s="20"/>
      <c r="UDZ202" s="20"/>
      <c r="UEA202" s="20"/>
      <c r="UEB202" s="20"/>
      <c r="UEC202" s="20"/>
      <c r="UED202" s="20"/>
      <c r="UEE202" s="20"/>
      <c r="UEF202" s="20"/>
      <c r="UEG202" s="20"/>
      <c r="UEH202" s="20"/>
      <c r="UEI202" s="20"/>
      <c r="UEJ202" s="20"/>
      <c r="UEK202" s="20"/>
      <c r="UEL202" s="20"/>
      <c r="UEM202" s="20"/>
      <c r="UEN202" s="20"/>
      <c r="UEO202" s="20"/>
      <c r="UEP202" s="20"/>
      <c r="UEQ202" s="20"/>
      <c r="UER202" s="20"/>
      <c r="UES202" s="20"/>
      <c r="UET202" s="20"/>
      <c r="UEU202" s="20"/>
      <c r="UEV202" s="20"/>
      <c r="UEW202" s="20"/>
      <c r="UEX202" s="20"/>
      <c r="UEY202" s="20"/>
      <c r="UEZ202" s="20"/>
      <c r="UFA202" s="20"/>
      <c r="UFB202" s="20"/>
      <c r="UFC202" s="20"/>
      <c r="UFD202" s="20"/>
      <c r="UFE202" s="20"/>
      <c r="UFF202" s="20"/>
      <c r="UFG202" s="20"/>
      <c r="UFH202" s="20"/>
      <c r="UFI202" s="20"/>
      <c r="UFJ202" s="20"/>
      <c r="UFK202" s="20"/>
      <c r="UFL202" s="20"/>
      <c r="UFM202" s="20"/>
      <c r="UFN202" s="20"/>
      <c r="UFO202" s="20"/>
      <c r="UFP202" s="20"/>
      <c r="UFQ202" s="20"/>
      <c r="UFR202" s="20"/>
      <c r="UFS202" s="20"/>
      <c r="UFT202" s="20"/>
      <c r="UFU202" s="20"/>
      <c r="UFV202" s="20"/>
      <c r="UFW202" s="20"/>
      <c r="UFX202" s="20"/>
      <c r="UFY202" s="20"/>
      <c r="UFZ202" s="20"/>
      <c r="UGA202" s="20"/>
      <c r="UGB202" s="20"/>
      <c r="UGC202" s="20"/>
      <c r="UGD202" s="20"/>
      <c r="UGE202" s="20"/>
      <c r="UGF202" s="20"/>
      <c r="UGG202" s="20"/>
      <c r="UGH202" s="20"/>
      <c r="UGI202" s="20"/>
      <c r="UGJ202" s="20"/>
      <c r="UGK202" s="20"/>
      <c r="UGL202" s="20"/>
      <c r="UGM202" s="20"/>
      <c r="UGN202" s="20"/>
      <c r="UGO202" s="20"/>
      <c r="UGP202" s="20"/>
      <c r="UGQ202" s="20"/>
      <c r="UGR202" s="20"/>
      <c r="UGS202" s="20"/>
      <c r="UGT202" s="20"/>
      <c r="UGU202" s="20"/>
      <c r="UGV202" s="20"/>
      <c r="UGW202" s="20"/>
      <c r="UGX202" s="20"/>
      <c r="UGY202" s="20"/>
      <c r="UGZ202" s="20"/>
      <c r="UHA202" s="20"/>
      <c r="UHB202" s="20"/>
      <c r="UHC202" s="20"/>
      <c r="UHD202" s="20"/>
      <c r="UHE202" s="20"/>
      <c r="UHF202" s="20"/>
      <c r="UHG202" s="20"/>
      <c r="UHH202" s="20"/>
      <c r="UHI202" s="20"/>
      <c r="UHJ202" s="20"/>
      <c r="UHK202" s="20"/>
      <c r="UHL202" s="20"/>
      <c r="UHM202" s="20"/>
      <c r="UHN202" s="20"/>
      <c r="UHO202" s="20"/>
      <c r="UHP202" s="20"/>
      <c r="UHQ202" s="20"/>
      <c r="UHR202" s="20"/>
      <c r="UHS202" s="20"/>
      <c r="UHT202" s="20"/>
      <c r="UHU202" s="20"/>
      <c r="UHV202" s="20"/>
      <c r="UHW202" s="20"/>
      <c r="UHX202" s="20"/>
      <c r="UHY202" s="20"/>
      <c r="UHZ202" s="20"/>
      <c r="UIA202" s="20"/>
      <c r="UIB202" s="20"/>
      <c r="UIC202" s="20"/>
      <c r="UID202" s="20"/>
      <c r="UIE202" s="20"/>
      <c r="UIF202" s="20"/>
      <c r="UIG202" s="20"/>
      <c r="UIH202" s="20"/>
      <c r="UII202" s="20"/>
      <c r="UIJ202" s="20"/>
      <c r="UIK202" s="20"/>
      <c r="UIL202" s="20"/>
      <c r="UIM202" s="20"/>
      <c r="UIN202" s="20"/>
      <c r="UIO202" s="20"/>
      <c r="UIP202" s="20"/>
      <c r="UIQ202" s="20"/>
      <c r="UIR202" s="20"/>
      <c r="UIS202" s="20"/>
      <c r="UIT202" s="20"/>
      <c r="UIU202" s="20"/>
      <c r="UIV202" s="20"/>
      <c r="UIW202" s="20"/>
      <c r="UIX202" s="20"/>
      <c r="UIY202" s="20"/>
      <c r="UIZ202" s="20"/>
      <c r="UJA202" s="20"/>
      <c r="UJB202" s="20"/>
      <c r="UJC202" s="20"/>
      <c r="UJD202" s="20"/>
      <c r="UJE202" s="20"/>
      <c r="UJF202" s="20"/>
      <c r="UJG202" s="20"/>
      <c r="UJH202" s="20"/>
      <c r="UJI202" s="20"/>
      <c r="UJJ202" s="20"/>
      <c r="UJK202" s="20"/>
      <c r="UJL202" s="20"/>
      <c r="UJM202" s="20"/>
      <c r="UJN202" s="20"/>
      <c r="UJO202" s="20"/>
      <c r="UJP202" s="20"/>
      <c r="UJQ202" s="20"/>
      <c r="UJR202" s="20"/>
      <c r="UJS202" s="20"/>
      <c r="UJT202" s="20"/>
      <c r="UJU202" s="20"/>
      <c r="UJV202" s="20"/>
      <c r="UJW202" s="20"/>
      <c r="UJX202" s="20"/>
      <c r="UJY202" s="20"/>
      <c r="UJZ202" s="20"/>
      <c r="UKA202" s="20"/>
      <c r="UKB202" s="20"/>
      <c r="UKC202" s="20"/>
      <c r="UKD202" s="20"/>
      <c r="UKE202" s="20"/>
      <c r="UKF202" s="20"/>
      <c r="UKG202" s="20"/>
      <c r="UKH202" s="20"/>
      <c r="UKI202" s="20"/>
      <c r="UKJ202" s="20"/>
      <c r="UKK202" s="20"/>
      <c r="UKL202" s="20"/>
      <c r="UKM202" s="20"/>
      <c r="UKN202" s="20"/>
      <c r="UKO202" s="20"/>
      <c r="UKP202" s="20"/>
      <c r="UKQ202" s="20"/>
      <c r="UKR202" s="20"/>
      <c r="UKS202" s="20"/>
      <c r="UKT202" s="20"/>
      <c r="UKU202" s="20"/>
      <c r="UKV202" s="20"/>
      <c r="UKW202" s="20"/>
      <c r="UKX202" s="20"/>
      <c r="UKY202" s="20"/>
      <c r="UKZ202" s="20"/>
      <c r="ULA202" s="20"/>
      <c r="ULB202" s="20"/>
      <c r="ULC202" s="20"/>
      <c r="ULD202" s="20"/>
      <c r="ULE202" s="20"/>
      <c r="ULF202" s="20"/>
      <c r="ULG202" s="20"/>
      <c r="ULH202" s="20"/>
      <c r="ULI202" s="20"/>
      <c r="ULJ202" s="20"/>
      <c r="ULK202" s="20"/>
      <c r="ULL202" s="20"/>
      <c r="ULM202" s="20"/>
      <c r="ULN202" s="20"/>
      <c r="ULO202" s="20"/>
      <c r="ULP202" s="20"/>
      <c r="ULQ202" s="20"/>
      <c r="ULR202" s="20"/>
      <c r="ULS202" s="20"/>
      <c r="ULT202" s="20"/>
      <c r="ULU202" s="20"/>
      <c r="ULV202" s="20"/>
      <c r="ULW202" s="20"/>
      <c r="ULX202" s="20"/>
      <c r="ULY202" s="20"/>
      <c r="ULZ202" s="20"/>
      <c r="UMA202" s="20"/>
      <c r="UMB202" s="20"/>
      <c r="UMC202" s="20"/>
      <c r="UMD202" s="20"/>
      <c r="UME202" s="20"/>
      <c r="UMF202" s="20"/>
      <c r="UMG202" s="20"/>
      <c r="UMH202" s="20"/>
      <c r="UMI202" s="20"/>
      <c r="UMJ202" s="20"/>
      <c r="UMK202" s="20"/>
      <c r="UML202" s="20"/>
      <c r="UMM202" s="20"/>
      <c r="UMN202" s="20"/>
      <c r="UMO202" s="20"/>
      <c r="UMP202" s="20"/>
      <c r="UMQ202" s="20"/>
      <c r="UMR202" s="20"/>
      <c r="UMS202" s="20"/>
      <c r="UMT202" s="20"/>
      <c r="UMU202" s="20"/>
      <c r="UMV202" s="20"/>
      <c r="UMW202" s="20"/>
      <c r="UMX202" s="20"/>
      <c r="UMY202" s="20"/>
      <c r="UMZ202" s="20"/>
      <c r="UNA202" s="20"/>
      <c r="UNB202" s="20"/>
      <c r="UNC202" s="20"/>
      <c r="UND202" s="20"/>
      <c r="UNE202" s="20"/>
      <c r="UNF202" s="20"/>
      <c r="UNG202" s="20"/>
      <c r="UNH202" s="20"/>
      <c r="UNI202" s="20"/>
      <c r="UNJ202" s="20"/>
      <c r="UNK202" s="20"/>
      <c r="UNL202" s="20"/>
      <c r="UNM202" s="20"/>
      <c r="UNN202" s="20"/>
      <c r="UNO202" s="20"/>
      <c r="UNP202" s="20"/>
      <c r="UNQ202" s="20"/>
      <c r="UNR202" s="20"/>
      <c r="UNS202" s="20"/>
      <c r="UNT202" s="20"/>
      <c r="UNU202" s="20"/>
      <c r="UNV202" s="20"/>
      <c r="UNW202" s="20"/>
      <c r="UNX202" s="20"/>
      <c r="UNY202" s="20"/>
      <c r="UNZ202" s="20"/>
      <c r="UOA202" s="20"/>
      <c r="UOB202" s="20"/>
      <c r="UOC202" s="20"/>
      <c r="UOD202" s="20"/>
      <c r="UOE202" s="20"/>
      <c r="UOF202" s="20"/>
      <c r="UOG202" s="20"/>
      <c r="UOH202" s="20"/>
      <c r="UOI202" s="20"/>
      <c r="UOJ202" s="20"/>
      <c r="UOK202" s="20"/>
      <c r="UOL202" s="20"/>
      <c r="UOM202" s="20"/>
      <c r="UON202" s="20"/>
      <c r="UOO202" s="20"/>
      <c r="UOP202" s="20"/>
      <c r="UOQ202" s="20"/>
      <c r="UOR202" s="20"/>
      <c r="UOS202" s="20"/>
      <c r="UOT202" s="20"/>
      <c r="UOU202" s="20"/>
      <c r="UOV202" s="20"/>
      <c r="UOW202" s="20"/>
      <c r="UOX202" s="20"/>
      <c r="UOY202" s="20"/>
      <c r="UOZ202" s="20"/>
      <c r="UPA202" s="20"/>
      <c r="UPB202" s="20"/>
      <c r="UPC202" s="20"/>
      <c r="UPD202" s="20"/>
      <c r="UPE202" s="20"/>
      <c r="UPF202" s="20"/>
      <c r="UPG202" s="20"/>
      <c r="UPH202" s="20"/>
      <c r="UPI202" s="20"/>
      <c r="UPJ202" s="20"/>
      <c r="UPK202" s="20"/>
      <c r="UPL202" s="20"/>
      <c r="UPM202" s="20"/>
      <c r="UPN202" s="20"/>
      <c r="UPO202" s="20"/>
      <c r="UPP202" s="20"/>
      <c r="UPQ202" s="20"/>
      <c r="UPR202" s="20"/>
      <c r="UPS202" s="20"/>
      <c r="UPT202" s="20"/>
      <c r="UPU202" s="20"/>
      <c r="UPV202" s="20"/>
      <c r="UPW202" s="20"/>
      <c r="UPX202" s="20"/>
      <c r="UPY202" s="20"/>
      <c r="UPZ202" s="20"/>
      <c r="UQA202" s="20"/>
      <c r="UQB202" s="20"/>
      <c r="UQC202" s="20"/>
      <c r="UQD202" s="20"/>
      <c r="UQE202" s="20"/>
      <c r="UQF202" s="20"/>
      <c r="UQG202" s="20"/>
      <c r="UQH202" s="20"/>
      <c r="UQI202" s="20"/>
      <c r="UQJ202" s="20"/>
      <c r="UQK202" s="20"/>
      <c r="UQL202" s="20"/>
      <c r="UQM202" s="20"/>
      <c r="UQN202" s="20"/>
      <c r="UQO202" s="20"/>
      <c r="UQP202" s="20"/>
      <c r="UQQ202" s="20"/>
      <c r="UQR202" s="20"/>
      <c r="UQS202" s="20"/>
      <c r="UQT202" s="20"/>
      <c r="UQU202" s="20"/>
      <c r="UQV202" s="20"/>
      <c r="UQW202" s="20"/>
      <c r="UQX202" s="20"/>
      <c r="UQY202" s="20"/>
      <c r="UQZ202" s="20"/>
      <c r="URA202" s="20"/>
      <c r="URB202" s="20"/>
      <c r="URC202" s="20"/>
      <c r="URD202" s="20"/>
      <c r="URE202" s="20"/>
      <c r="URF202" s="20"/>
      <c r="URG202" s="20"/>
      <c r="URH202" s="20"/>
      <c r="URI202" s="20"/>
      <c r="URJ202" s="20"/>
      <c r="URK202" s="20"/>
      <c r="URL202" s="20"/>
      <c r="URM202" s="20"/>
      <c r="URN202" s="20"/>
      <c r="URO202" s="20"/>
      <c r="URP202" s="20"/>
      <c r="URQ202" s="20"/>
      <c r="URR202" s="20"/>
      <c r="URS202" s="20"/>
      <c r="URT202" s="20"/>
      <c r="URU202" s="20"/>
      <c r="URV202" s="20"/>
      <c r="URW202" s="20"/>
      <c r="URX202" s="20"/>
      <c r="URY202" s="20"/>
      <c r="URZ202" s="20"/>
      <c r="USA202" s="20"/>
      <c r="USB202" s="20"/>
      <c r="USC202" s="20"/>
      <c r="USD202" s="20"/>
      <c r="USE202" s="20"/>
      <c r="USF202" s="20"/>
      <c r="USG202" s="20"/>
      <c r="USH202" s="20"/>
      <c r="USI202" s="20"/>
      <c r="USJ202" s="20"/>
      <c r="USK202" s="20"/>
      <c r="USL202" s="20"/>
      <c r="USM202" s="20"/>
      <c r="USN202" s="20"/>
      <c r="USO202" s="20"/>
      <c r="USP202" s="20"/>
      <c r="USQ202" s="20"/>
      <c r="USR202" s="20"/>
      <c r="USS202" s="20"/>
      <c r="UST202" s="20"/>
      <c r="USU202" s="20"/>
      <c r="USV202" s="20"/>
      <c r="USW202" s="20"/>
      <c r="USX202" s="20"/>
      <c r="USY202" s="20"/>
      <c r="USZ202" s="20"/>
      <c r="UTA202" s="20"/>
      <c r="UTB202" s="20"/>
      <c r="UTC202" s="20"/>
      <c r="UTD202" s="20"/>
      <c r="UTE202" s="20"/>
      <c r="UTF202" s="20"/>
      <c r="UTG202" s="20"/>
      <c r="UTH202" s="20"/>
      <c r="UTI202" s="20"/>
      <c r="UTJ202" s="20"/>
      <c r="UTK202" s="20"/>
      <c r="UTL202" s="20"/>
      <c r="UTM202" s="20"/>
      <c r="UTN202" s="20"/>
      <c r="UTO202" s="20"/>
      <c r="UTP202" s="20"/>
      <c r="UTQ202" s="20"/>
      <c r="UTR202" s="20"/>
      <c r="UTS202" s="20"/>
      <c r="UTT202" s="20"/>
      <c r="UTU202" s="20"/>
      <c r="UTV202" s="20"/>
      <c r="UTW202" s="20"/>
      <c r="UTX202" s="20"/>
      <c r="UTY202" s="20"/>
      <c r="UTZ202" s="20"/>
      <c r="UUA202" s="20"/>
      <c r="UUB202" s="20"/>
      <c r="UUC202" s="20"/>
      <c r="UUD202" s="20"/>
      <c r="UUE202" s="20"/>
      <c r="UUF202" s="20"/>
      <c r="UUG202" s="20"/>
      <c r="UUH202" s="20"/>
      <c r="UUI202" s="20"/>
      <c r="UUJ202" s="20"/>
      <c r="UUK202" s="20"/>
      <c r="UUL202" s="20"/>
      <c r="UUM202" s="20"/>
      <c r="UUN202" s="20"/>
      <c r="UUO202" s="20"/>
      <c r="UUP202" s="20"/>
      <c r="UUQ202" s="20"/>
      <c r="UUR202" s="20"/>
      <c r="UUS202" s="20"/>
      <c r="UUT202" s="20"/>
      <c r="UUU202" s="20"/>
      <c r="UUV202" s="20"/>
      <c r="UUW202" s="20"/>
      <c r="UUX202" s="20"/>
      <c r="UUY202" s="20"/>
      <c r="UUZ202" s="20"/>
      <c r="UVA202" s="20"/>
      <c r="UVB202" s="20"/>
      <c r="UVC202" s="20"/>
      <c r="UVD202" s="20"/>
      <c r="UVE202" s="20"/>
      <c r="UVF202" s="20"/>
      <c r="UVG202" s="20"/>
      <c r="UVH202" s="20"/>
      <c r="UVI202" s="20"/>
      <c r="UVJ202" s="20"/>
      <c r="UVK202" s="20"/>
      <c r="UVL202" s="20"/>
      <c r="UVM202" s="20"/>
      <c r="UVN202" s="20"/>
      <c r="UVO202" s="20"/>
      <c r="UVP202" s="20"/>
      <c r="UVQ202" s="20"/>
      <c r="UVR202" s="20"/>
      <c r="UVS202" s="20"/>
      <c r="UVT202" s="20"/>
      <c r="UVU202" s="20"/>
      <c r="UVV202" s="20"/>
      <c r="UVW202" s="20"/>
      <c r="UVX202" s="20"/>
      <c r="UVY202" s="20"/>
      <c r="UVZ202" s="20"/>
      <c r="UWA202" s="20"/>
      <c r="UWB202" s="20"/>
      <c r="UWC202" s="20"/>
      <c r="UWD202" s="20"/>
      <c r="UWE202" s="20"/>
      <c r="UWF202" s="20"/>
      <c r="UWG202" s="20"/>
      <c r="UWH202" s="20"/>
      <c r="UWI202" s="20"/>
      <c r="UWJ202" s="20"/>
      <c r="UWK202" s="20"/>
      <c r="UWL202" s="20"/>
      <c r="UWM202" s="20"/>
      <c r="UWN202" s="20"/>
      <c r="UWO202" s="20"/>
      <c r="UWP202" s="20"/>
      <c r="UWQ202" s="20"/>
      <c r="UWR202" s="20"/>
      <c r="UWS202" s="20"/>
      <c r="UWT202" s="20"/>
      <c r="UWU202" s="20"/>
      <c r="UWV202" s="20"/>
      <c r="UWW202" s="20"/>
      <c r="UWX202" s="20"/>
      <c r="UWY202" s="20"/>
      <c r="UWZ202" s="20"/>
      <c r="UXA202" s="20"/>
      <c r="UXB202" s="20"/>
      <c r="UXC202" s="20"/>
      <c r="UXD202" s="20"/>
      <c r="UXE202" s="20"/>
      <c r="UXF202" s="20"/>
      <c r="UXG202" s="20"/>
      <c r="UXH202" s="20"/>
      <c r="UXI202" s="20"/>
      <c r="UXJ202" s="20"/>
      <c r="UXK202" s="20"/>
      <c r="UXL202" s="20"/>
      <c r="UXM202" s="20"/>
      <c r="UXN202" s="20"/>
      <c r="UXO202" s="20"/>
      <c r="UXP202" s="20"/>
      <c r="UXQ202" s="20"/>
      <c r="UXR202" s="20"/>
      <c r="UXS202" s="20"/>
      <c r="UXT202" s="20"/>
      <c r="UXU202" s="20"/>
      <c r="UXV202" s="20"/>
      <c r="UXW202" s="20"/>
      <c r="UXX202" s="20"/>
      <c r="UXY202" s="20"/>
      <c r="UXZ202" s="20"/>
      <c r="UYA202" s="20"/>
      <c r="UYB202" s="20"/>
      <c r="UYC202" s="20"/>
      <c r="UYD202" s="20"/>
      <c r="UYE202" s="20"/>
      <c r="UYF202" s="20"/>
      <c r="UYG202" s="20"/>
      <c r="UYH202" s="20"/>
      <c r="UYI202" s="20"/>
      <c r="UYJ202" s="20"/>
      <c r="UYK202" s="20"/>
      <c r="UYL202" s="20"/>
      <c r="UYM202" s="20"/>
      <c r="UYN202" s="20"/>
      <c r="UYO202" s="20"/>
      <c r="UYP202" s="20"/>
      <c r="UYQ202" s="20"/>
      <c r="UYR202" s="20"/>
      <c r="UYS202" s="20"/>
      <c r="UYT202" s="20"/>
      <c r="UYU202" s="20"/>
      <c r="UYV202" s="20"/>
      <c r="UYW202" s="20"/>
      <c r="UYX202" s="20"/>
      <c r="UYY202" s="20"/>
      <c r="UYZ202" s="20"/>
      <c r="UZA202" s="20"/>
      <c r="UZB202" s="20"/>
      <c r="UZC202" s="20"/>
      <c r="UZD202" s="20"/>
      <c r="UZE202" s="20"/>
      <c r="UZF202" s="20"/>
      <c r="UZG202" s="20"/>
      <c r="UZH202" s="20"/>
      <c r="UZI202" s="20"/>
      <c r="UZJ202" s="20"/>
      <c r="UZK202" s="20"/>
      <c r="UZL202" s="20"/>
      <c r="UZM202" s="20"/>
      <c r="UZN202" s="20"/>
      <c r="UZO202" s="20"/>
      <c r="UZP202" s="20"/>
      <c r="UZQ202" s="20"/>
      <c r="UZR202" s="20"/>
      <c r="UZS202" s="20"/>
      <c r="UZT202" s="20"/>
      <c r="UZU202" s="20"/>
      <c r="UZV202" s="20"/>
      <c r="UZW202" s="20"/>
      <c r="UZX202" s="20"/>
      <c r="UZY202" s="20"/>
      <c r="UZZ202" s="20"/>
      <c r="VAA202" s="20"/>
      <c r="VAB202" s="20"/>
      <c r="VAC202" s="20"/>
      <c r="VAD202" s="20"/>
      <c r="VAE202" s="20"/>
      <c r="VAF202" s="20"/>
      <c r="VAG202" s="20"/>
      <c r="VAH202" s="20"/>
      <c r="VAI202" s="20"/>
      <c r="VAJ202" s="20"/>
      <c r="VAK202" s="20"/>
      <c r="VAL202" s="20"/>
      <c r="VAM202" s="20"/>
      <c r="VAN202" s="20"/>
      <c r="VAO202" s="20"/>
      <c r="VAP202" s="20"/>
      <c r="VAQ202" s="20"/>
      <c r="VAR202" s="20"/>
      <c r="VAS202" s="20"/>
      <c r="VAT202" s="20"/>
      <c r="VAU202" s="20"/>
      <c r="VAV202" s="20"/>
      <c r="VAW202" s="20"/>
      <c r="VAX202" s="20"/>
      <c r="VAY202" s="20"/>
      <c r="VAZ202" s="20"/>
      <c r="VBA202" s="20"/>
      <c r="VBB202" s="20"/>
      <c r="VBC202" s="20"/>
      <c r="VBD202" s="20"/>
      <c r="VBE202" s="20"/>
      <c r="VBF202" s="20"/>
      <c r="VBG202" s="20"/>
      <c r="VBH202" s="20"/>
      <c r="VBI202" s="20"/>
      <c r="VBJ202" s="20"/>
      <c r="VBK202" s="20"/>
      <c r="VBL202" s="20"/>
      <c r="VBM202" s="20"/>
      <c r="VBN202" s="20"/>
      <c r="VBO202" s="20"/>
      <c r="VBP202" s="20"/>
      <c r="VBQ202" s="20"/>
      <c r="VBR202" s="20"/>
      <c r="VBS202" s="20"/>
      <c r="VBT202" s="20"/>
      <c r="VBU202" s="20"/>
      <c r="VBV202" s="20"/>
      <c r="VBW202" s="20"/>
      <c r="VBX202" s="20"/>
      <c r="VBY202" s="20"/>
      <c r="VBZ202" s="20"/>
      <c r="VCA202" s="20"/>
      <c r="VCB202" s="20"/>
      <c r="VCC202" s="20"/>
      <c r="VCD202" s="20"/>
      <c r="VCE202" s="20"/>
      <c r="VCF202" s="20"/>
      <c r="VCG202" s="20"/>
      <c r="VCH202" s="20"/>
      <c r="VCI202" s="20"/>
      <c r="VCJ202" s="20"/>
      <c r="VCK202" s="20"/>
      <c r="VCL202" s="20"/>
      <c r="VCM202" s="20"/>
      <c r="VCN202" s="20"/>
      <c r="VCO202" s="20"/>
      <c r="VCP202" s="20"/>
      <c r="VCQ202" s="20"/>
      <c r="VCR202" s="20"/>
      <c r="VCS202" s="20"/>
      <c r="VCT202" s="20"/>
      <c r="VCU202" s="20"/>
      <c r="VCV202" s="20"/>
      <c r="VCW202" s="20"/>
      <c r="VCX202" s="20"/>
      <c r="VCY202" s="20"/>
      <c r="VCZ202" s="20"/>
      <c r="VDA202" s="20"/>
      <c r="VDB202" s="20"/>
      <c r="VDC202" s="20"/>
      <c r="VDD202" s="20"/>
      <c r="VDE202" s="20"/>
      <c r="VDF202" s="20"/>
      <c r="VDG202" s="20"/>
      <c r="VDH202" s="20"/>
      <c r="VDI202" s="20"/>
      <c r="VDJ202" s="20"/>
      <c r="VDK202" s="20"/>
      <c r="VDL202" s="20"/>
      <c r="VDM202" s="20"/>
      <c r="VDN202" s="20"/>
      <c r="VDO202" s="20"/>
      <c r="VDP202" s="20"/>
      <c r="VDQ202" s="20"/>
      <c r="VDR202" s="20"/>
      <c r="VDS202" s="20"/>
      <c r="VDT202" s="20"/>
      <c r="VDU202" s="20"/>
      <c r="VDV202" s="20"/>
      <c r="VDW202" s="20"/>
      <c r="VDX202" s="20"/>
      <c r="VDY202" s="20"/>
      <c r="VDZ202" s="20"/>
      <c r="VEA202" s="20"/>
      <c r="VEB202" s="20"/>
      <c r="VEC202" s="20"/>
      <c r="VED202" s="20"/>
      <c r="VEE202" s="20"/>
      <c r="VEF202" s="20"/>
      <c r="VEG202" s="20"/>
      <c r="VEH202" s="20"/>
      <c r="VEI202" s="20"/>
      <c r="VEJ202" s="20"/>
      <c r="VEK202" s="20"/>
      <c r="VEL202" s="20"/>
      <c r="VEM202" s="20"/>
      <c r="VEN202" s="20"/>
      <c r="VEO202" s="20"/>
      <c r="VEP202" s="20"/>
      <c r="VEQ202" s="20"/>
      <c r="VER202" s="20"/>
      <c r="VES202" s="20"/>
      <c r="VET202" s="20"/>
      <c r="VEU202" s="20"/>
      <c r="VEV202" s="20"/>
      <c r="VEW202" s="20"/>
      <c r="VEX202" s="20"/>
      <c r="VEY202" s="20"/>
      <c r="VEZ202" s="20"/>
      <c r="VFA202" s="20"/>
      <c r="VFB202" s="20"/>
      <c r="VFC202" s="20"/>
      <c r="VFD202" s="20"/>
      <c r="VFE202" s="20"/>
      <c r="VFF202" s="20"/>
      <c r="VFG202" s="20"/>
      <c r="VFH202" s="20"/>
      <c r="VFI202" s="20"/>
      <c r="VFJ202" s="20"/>
      <c r="VFK202" s="20"/>
      <c r="VFL202" s="20"/>
      <c r="VFM202" s="20"/>
      <c r="VFN202" s="20"/>
      <c r="VFO202" s="20"/>
      <c r="VFP202" s="20"/>
      <c r="VFQ202" s="20"/>
      <c r="VFR202" s="20"/>
      <c r="VFS202" s="20"/>
      <c r="VFT202" s="20"/>
      <c r="VFU202" s="20"/>
      <c r="VFV202" s="20"/>
      <c r="VFW202" s="20"/>
      <c r="VFX202" s="20"/>
      <c r="VFY202" s="20"/>
      <c r="VFZ202" s="20"/>
      <c r="VGA202" s="20"/>
      <c r="VGB202" s="20"/>
      <c r="VGC202" s="20"/>
      <c r="VGD202" s="20"/>
      <c r="VGE202" s="20"/>
      <c r="VGF202" s="20"/>
      <c r="VGG202" s="20"/>
      <c r="VGH202" s="20"/>
      <c r="VGI202" s="20"/>
      <c r="VGJ202" s="20"/>
      <c r="VGK202" s="20"/>
      <c r="VGL202" s="20"/>
      <c r="VGM202" s="20"/>
      <c r="VGN202" s="20"/>
      <c r="VGO202" s="20"/>
      <c r="VGP202" s="20"/>
      <c r="VGQ202" s="20"/>
      <c r="VGR202" s="20"/>
      <c r="VGS202" s="20"/>
      <c r="VGT202" s="20"/>
      <c r="VGU202" s="20"/>
      <c r="VGV202" s="20"/>
      <c r="VGW202" s="20"/>
      <c r="VGX202" s="20"/>
      <c r="VGY202" s="20"/>
      <c r="VGZ202" s="20"/>
      <c r="VHA202" s="20"/>
      <c r="VHB202" s="20"/>
      <c r="VHC202" s="20"/>
      <c r="VHD202" s="20"/>
      <c r="VHE202" s="20"/>
      <c r="VHF202" s="20"/>
      <c r="VHG202" s="20"/>
      <c r="VHH202" s="20"/>
      <c r="VHI202" s="20"/>
      <c r="VHJ202" s="20"/>
      <c r="VHK202" s="20"/>
      <c r="VHL202" s="20"/>
      <c r="VHM202" s="20"/>
      <c r="VHN202" s="20"/>
      <c r="VHO202" s="20"/>
      <c r="VHP202" s="20"/>
      <c r="VHQ202" s="20"/>
      <c r="VHR202" s="20"/>
      <c r="VHS202" s="20"/>
      <c r="VHT202" s="20"/>
      <c r="VHU202" s="20"/>
      <c r="VHV202" s="20"/>
      <c r="VHW202" s="20"/>
      <c r="VHX202" s="20"/>
      <c r="VHY202" s="20"/>
      <c r="VHZ202" s="20"/>
      <c r="VIA202" s="20"/>
      <c r="VIB202" s="20"/>
      <c r="VIC202" s="20"/>
      <c r="VID202" s="20"/>
      <c r="VIE202" s="20"/>
      <c r="VIF202" s="20"/>
      <c r="VIG202" s="20"/>
      <c r="VIH202" s="20"/>
      <c r="VII202" s="20"/>
      <c r="VIJ202" s="20"/>
      <c r="VIK202" s="20"/>
      <c r="VIL202" s="20"/>
      <c r="VIM202" s="20"/>
      <c r="VIN202" s="20"/>
      <c r="VIO202" s="20"/>
      <c r="VIP202" s="20"/>
      <c r="VIQ202" s="20"/>
      <c r="VIR202" s="20"/>
      <c r="VIS202" s="20"/>
      <c r="VIT202" s="20"/>
      <c r="VIU202" s="20"/>
      <c r="VIV202" s="20"/>
      <c r="VIW202" s="20"/>
      <c r="VIX202" s="20"/>
      <c r="VIY202" s="20"/>
      <c r="VIZ202" s="20"/>
      <c r="VJA202" s="20"/>
      <c r="VJB202" s="20"/>
      <c r="VJC202" s="20"/>
      <c r="VJD202" s="20"/>
      <c r="VJE202" s="20"/>
      <c r="VJF202" s="20"/>
      <c r="VJG202" s="20"/>
      <c r="VJH202" s="20"/>
      <c r="VJI202" s="20"/>
      <c r="VJJ202" s="20"/>
      <c r="VJK202" s="20"/>
      <c r="VJL202" s="20"/>
      <c r="VJM202" s="20"/>
      <c r="VJN202" s="20"/>
      <c r="VJO202" s="20"/>
      <c r="VJP202" s="20"/>
      <c r="VJQ202" s="20"/>
      <c r="VJR202" s="20"/>
      <c r="VJS202" s="20"/>
      <c r="VJT202" s="20"/>
      <c r="VJU202" s="20"/>
      <c r="VJV202" s="20"/>
      <c r="VJW202" s="20"/>
      <c r="VJX202" s="20"/>
      <c r="VJY202" s="20"/>
      <c r="VJZ202" s="20"/>
      <c r="VKA202" s="20"/>
      <c r="VKB202" s="20"/>
      <c r="VKC202" s="20"/>
      <c r="VKD202" s="20"/>
      <c r="VKE202" s="20"/>
      <c r="VKF202" s="20"/>
      <c r="VKG202" s="20"/>
      <c r="VKH202" s="20"/>
      <c r="VKI202" s="20"/>
      <c r="VKJ202" s="20"/>
      <c r="VKK202" s="20"/>
      <c r="VKL202" s="20"/>
      <c r="VKM202" s="20"/>
      <c r="VKN202" s="20"/>
      <c r="VKO202" s="20"/>
      <c r="VKP202" s="20"/>
      <c r="VKQ202" s="20"/>
      <c r="VKR202" s="20"/>
      <c r="VKS202" s="20"/>
      <c r="VKT202" s="20"/>
      <c r="VKU202" s="20"/>
      <c r="VKV202" s="20"/>
      <c r="VKW202" s="20"/>
      <c r="VKX202" s="20"/>
      <c r="VKY202" s="20"/>
      <c r="VKZ202" s="20"/>
      <c r="VLA202" s="20"/>
      <c r="VLB202" s="20"/>
      <c r="VLC202" s="20"/>
      <c r="VLD202" s="20"/>
      <c r="VLE202" s="20"/>
      <c r="VLF202" s="20"/>
      <c r="VLG202" s="20"/>
      <c r="VLH202" s="20"/>
      <c r="VLI202" s="20"/>
      <c r="VLJ202" s="20"/>
      <c r="VLK202" s="20"/>
      <c r="VLL202" s="20"/>
      <c r="VLM202" s="20"/>
      <c r="VLN202" s="20"/>
      <c r="VLO202" s="20"/>
      <c r="VLP202" s="20"/>
      <c r="VLQ202" s="20"/>
      <c r="VLR202" s="20"/>
      <c r="VLS202" s="20"/>
      <c r="VLT202" s="20"/>
      <c r="VLU202" s="20"/>
      <c r="VLV202" s="20"/>
      <c r="VLW202" s="20"/>
      <c r="VLX202" s="20"/>
      <c r="VLY202" s="20"/>
      <c r="VLZ202" s="20"/>
      <c r="VMA202" s="20"/>
      <c r="VMB202" s="20"/>
      <c r="VMC202" s="20"/>
      <c r="VMD202" s="20"/>
      <c r="VME202" s="20"/>
      <c r="VMF202" s="20"/>
      <c r="VMG202" s="20"/>
      <c r="VMH202" s="20"/>
      <c r="VMI202" s="20"/>
      <c r="VMJ202" s="20"/>
      <c r="VMK202" s="20"/>
      <c r="VML202" s="20"/>
      <c r="VMM202" s="20"/>
      <c r="VMN202" s="20"/>
      <c r="VMO202" s="20"/>
      <c r="VMP202" s="20"/>
      <c r="VMQ202" s="20"/>
      <c r="VMR202" s="20"/>
      <c r="VMS202" s="20"/>
      <c r="VMT202" s="20"/>
      <c r="VMU202" s="20"/>
      <c r="VMV202" s="20"/>
      <c r="VMW202" s="20"/>
      <c r="VMX202" s="20"/>
      <c r="VMY202" s="20"/>
      <c r="VMZ202" s="20"/>
      <c r="VNA202" s="20"/>
      <c r="VNB202" s="20"/>
      <c r="VNC202" s="20"/>
      <c r="VND202" s="20"/>
      <c r="VNE202" s="20"/>
      <c r="VNF202" s="20"/>
      <c r="VNG202" s="20"/>
      <c r="VNH202" s="20"/>
      <c r="VNI202" s="20"/>
      <c r="VNJ202" s="20"/>
      <c r="VNK202" s="20"/>
      <c r="VNL202" s="20"/>
      <c r="VNM202" s="20"/>
      <c r="VNN202" s="20"/>
      <c r="VNO202" s="20"/>
      <c r="VNP202" s="20"/>
      <c r="VNQ202" s="20"/>
      <c r="VNR202" s="20"/>
      <c r="VNS202" s="20"/>
      <c r="VNT202" s="20"/>
      <c r="VNU202" s="20"/>
      <c r="VNV202" s="20"/>
      <c r="VNW202" s="20"/>
      <c r="VNX202" s="20"/>
      <c r="VNY202" s="20"/>
      <c r="VNZ202" s="20"/>
      <c r="VOA202" s="20"/>
      <c r="VOB202" s="20"/>
      <c r="VOC202" s="20"/>
      <c r="VOD202" s="20"/>
      <c r="VOE202" s="20"/>
      <c r="VOF202" s="20"/>
      <c r="VOG202" s="20"/>
      <c r="VOH202" s="20"/>
      <c r="VOI202" s="20"/>
      <c r="VOJ202" s="20"/>
      <c r="VOK202" s="20"/>
      <c r="VOL202" s="20"/>
      <c r="VOM202" s="20"/>
      <c r="VON202" s="20"/>
      <c r="VOO202" s="20"/>
      <c r="VOP202" s="20"/>
      <c r="VOQ202" s="20"/>
      <c r="VOR202" s="20"/>
      <c r="VOS202" s="20"/>
      <c r="VOT202" s="20"/>
      <c r="VOU202" s="20"/>
      <c r="VOV202" s="20"/>
      <c r="VOW202" s="20"/>
      <c r="VOX202" s="20"/>
      <c r="VOY202" s="20"/>
      <c r="VOZ202" s="20"/>
      <c r="VPA202" s="20"/>
      <c r="VPB202" s="20"/>
      <c r="VPC202" s="20"/>
      <c r="VPD202" s="20"/>
      <c r="VPE202" s="20"/>
      <c r="VPF202" s="20"/>
      <c r="VPG202" s="20"/>
      <c r="VPH202" s="20"/>
      <c r="VPI202" s="20"/>
      <c r="VPJ202" s="20"/>
      <c r="VPK202" s="20"/>
      <c r="VPL202" s="20"/>
      <c r="VPM202" s="20"/>
      <c r="VPN202" s="20"/>
      <c r="VPO202" s="20"/>
      <c r="VPP202" s="20"/>
      <c r="VPQ202" s="20"/>
      <c r="VPR202" s="20"/>
      <c r="VPS202" s="20"/>
      <c r="VPT202" s="20"/>
      <c r="VPU202" s="20"/>
      <c r="VPV202" s="20"/>
      <c r="VPW202" s="20"/>
      <c r="VPX202" s="20"/>
      <c r="VPY202" s="20"/>
      <c r="VPZ202" s="20"/>
      <c r="VQA202" s="20"/>
      <c r="VQB202" s="20"/>
      <c r="VQC202" s="20"/>
      <c r="VQD202" s="20"/>
      <c r="VQE202" s="20"/>
      <c r="VQF202" s="20"/>
      <c r="VQG202" s="20"/>
      <c r="VQH202" s="20"/>
      <c r="VQI202" s="20"/>
      <c r="VQJ202" s="20"/>
      <c r="VQK202" s="20"/>
      <c r="VQL202" s="20"/>
      <c r="VQM202" s="20"/>
      <c r="VQN202" s="20"/>
      <c r="VQO202" s="20"/>
      <c r="VQP202" s="20"/>
      <c r="VQQ202" s="20"/>
      <c r="VQR202" s="20"/>
      <c r="VQS202" s="20"/>
      <c r="VQT202" s="20"/>
      <c r="VQU202" s="20"/>
      <c r="VQV202" s="20"/>
      <c r="VQW202" s="20"/>
      <c r="VQX202" s="20"/>
      <c r="VQY202" s="20"/>
      <c r="VQZ202" s="20"/>
      <c r="VRA202" s="20"/>
      <c r="VRB202" s="20"/>
      <c r="VRC202" s="20"/>
      <c r="VRD202" s="20"/>
      <c r="VRE202" s="20"/>
      <c r="VRF202" s="20"/>
      <c r="VRG202" s="20"/>
      <c r="VRH202" s="20"/>
      <c r="VRI202" s="20"/>
      <c r="VRJ202" s="20"/>
      <c r="VRK202" s="20"/>
      <c r="VRL202" s="20"/>
      <c r="VRM202" s="20"/>
      <c r="VRN202" s="20"/>
      <c r="VRO202" s="20"/>
      <c r="VRP202" s="20"/>
      <c r="VRQ202" s="20"/>
      <c r="VRR202" s="20"/>
      <c r="VRS202" s="20"/>
      <c r="VRT202" s="20"/>
      <c r="VRU202" s="20"/>
      <c r="VRV202" s="20"/>
      <c r="VRW202" s="20"/>
      <c r="VRX202" s="20"/>
      <c r="VRY202" s="20"/>
      <c r="VRZ202" s="20"/>
      <c r="VSA202" s="20"/>
      <c r="VSB202" s="20"/>
      <c r="VSC202" s="20"/>
      <c r="VSD202" s="20"/>
      <c r="VSE202" s="20"/>
      <c r="VSF202" s="20"/>
      <c r="VSG202" s="20"/>
      <c r="VSH202" s="20"/>
      <c r="VSI202" s="20"/>
      <c r="VSJ202" s="20"/>
      <c r="VSK202" s="20"/>
      <c r="VSL202" s="20"/>
      <c r="VSM202" s="20"/>
      <c r="VSN202" s="20"/>
      <c r="VSO202" s="20"/>
      <c r="VSP202" s="20"/>
      <c r="VSQ202" s="20"/>
      <c r="VSR202" s="20"/>
      <c r="VSS202" s="20"/>
      <c r="VST202" s="20"/>
      <c r="VSU202" s="20"/>
      <c r="VSV202" s="20"/>
      <c r="VSW202" s="20"/>
      <c r="VSX202" s="20"/>
      <c r="VSY202" s="20"/>
      <c r="VSZ202" s="20"/>
      <c r="VTA202" s="20"/>
      <c r="VTB202" s="20"/>
      <c r="VTC202" s="20"/>
      <c r="VTD202" s="20"/>
      <c r="VTE202" s="20"/>
      <c r="VTF202" s="20"/>
      <c r="VTG202" s="20"/>
      <c r="VTH202" s="20"/>
      <c r="VTI202" s="20"/>
      <c r="VTJ202" s="20"/>
      <c r="VTK202" s="20"/>
      <c r="VTL202" s="20"/>
      <c r="VTM202" s="20"/>
      <c r="VTN202" s="20"/>
      <c r="VTO202" s="20"/>
      <c r="VTP202" s="20"/>
      <c r="VTQ202" s="20"/>
      <c r="VTR202" s="20"/>
      <c r="VTS202" s="20"/>
      <c r="VTT202" s="20"/>
      <c r="VTU202" s="20"/>
      <c r="VTV202" s="20"/>
      <c r="VTW202" s="20"/>
      <c r="VTX202" s="20"/>
      <c r="VTY202" s="20"/>
      <c r="VTZ202" s="20"/>
      <c r="VUA202" s="20"/>
      <c r="VUB202" s="20"/>
      <c r="VUC202" s="20"/>
      <c r="VUD202" s="20"/>
      <c r="VUE202" s="20"/>
      <c r="VUF202" s="20"/>
      <c r="VUG202" s="20"/>
      <c r="VUH202" s="20"/>
      <c r="VUI202" s="20"/>
      <c r="VUJ202" s="20"/>
      <c r="VUK202" s="20"/>
      <c r="VUL202" s="20"/>
      <c r="VUM202" s="20"/>
      <c r="VUN202" s="20"/>
      <c r="VUO202" s="20"/>
      <c r="VUP202" s="20"/>
      <c r="VUQ202" s="20"/>
      <c r="VUR202" s="20"/>
      <c r="VUS202" s="20"/>
      <c r="VUT202" s="20"/>
      <c r="VUU202" s="20"/>
      <c r="VUV202" s="20"/>
      <c r="VUW202" s="20"/>
      <c r="VUX202" s="20"/>
      <c r="VUY202" s="20"/>
      <c r="VUZ202" s="20"/>
      <c r="VVA202" s="20"/>
      <c r="VVB202" s="20"/>
      <c r="VVC202" s="20"/>
      <c r="VVD202" s="20"/>
      <c r="VVE202" s="20"/>
      <c r="VVF202" s="20"/>
      <c r="VVG202" s="20"/>
      <c r="VVH202" s="20"/>
      <c r="VVI202" s="20"/>
      <c r="VVJ202" s="20"/>
      <c r="VVK202" s="20"/>
      <c r="VVL202" s="20"/>
      <c r="VVM202" s="20"/>
      <c r="VVN202" s="20"/>
      <c r="VVO202" s="20"/>
      <c r="VVP202" s="20"/>
      <c r="VVQ202" s="20"/>
      <c r="VVR202" s="20"/>
      <c r="VVS202" s="20"/>
      <c r="VVT202" s="20"/>
      <c r="VVU202" s="20"/>
      <c r="VVV202" s="20"/>
      <c r="VVW202" s="20"/>
      <c r="VVX202" s="20"/>
      <c r="VVY202" s="20"/>
      <c r="VVZ202" s="20"/>
      <c r="VWA202" s="20"/>
      <c r="VWB202" s="20"/>
      <c r="VWC202" s="20"/>
      <c r="VWD202" s="20"/>
      <c r="VWE202" s="20"/>
      <c r="VWF202" s="20"/>
      <c r="VWG202" s="20"/>
      <c r="VWH202" s="20"/>
      <c r="VWI202" s="20"/>
      <c r="VWJ202" s="20"/>
      <c r="VWK202" s="20"/>
      <c r="VWL202" s="20"/>
      <c r="VWM202" s="20"/>
      <c r="VWN202" s="20"/>
      <c r="VWO202" s="20"/>
      <c r="VWP202" s="20"/>
      <c r="VWQ202" s="20"/>
      <c r="VWR202" s="20"/>
      <c r="VWS202" s="20"/>
      <c r="VWT202" s="20"/>
      <c r="VWU202" s="20"/>
      <c r="VWV202" s="20"/>
      <c r="VWW202" s="20"/>
      <c r="VWX202" s="20"/>
      <c r="VWY202" s="20"/>
      <c r="VWZ202" s="20"/>
      <c r="VXA202" s="20"/>
      <c r="VXB202" s="20"/>
      <c r="VXC202" s="20"/>
      <c r="VXD202" s="20"/>
      <c r="VXE202" s="20"/>
      <c r="VXF202" s="20"/>
      <c r="VXG202" s="20"/>
      <c r="VXH202" s="20"/>
      <c r="VXI202" s="20"/>
      <c r="VXJ202" s="20"/>
      <c r="VXK202" s="20"/>
      <c r="VXL202" s="20"/>
      <c r="VXM202" s="20"/>
      <c r="VXN202" s="20"/>
      <c r="VXO202" s="20"/>
      <c r="VXP202" s="20"/>
      <c r="VXQ202" s="20"/>
      <c r="VXR202" s="20"/>
      <c r="VXS202" s="20"/>
      <c r="VXT202" s="20"/>
      <c r="VXU202" s="20"/>
      <c r="VXV202" s="20"/>
      <c r="VXW202" s="20"/>
      <c r="VXX202" s="20"/>
      <c r="VXY202" s="20"/>
      <c r="VXZ202" s="20"/>
      <c r="VYA202" s="20"/>
      <c r="VYB202" s="20"/>
      <c r="VYC202" s="20"/>
      <c r="VYD202" s="20"/>
      <c r="VYE202" s="20"/>
      <c r="VYF202" s="20"/>
      <c r="VYG202" s="20"/>
      <c r="VYH202" s="20"/>
      <c r="VYI202" s="20"/>
      <c r="VYJ202" s="20"/>
      <c r="VYK202" s="20"/>
      <c r="VYL202" s="20"/>
      <c r="VYM202" s="20"/>
      <c r="VYN202" s="20"/>
      <c r="VYO202" s="20"/>
      <c r="VYP202" s="20"/>
      <c r="VYQ202" s="20"/>
      <c r="VYR202" s="20"/>
      <c r="VYS202" s="20"/>
      <c r="VYT202" s="20"/>
      <c r="VYU202" s="20"/>
      <c r="VYV202" s="20"/>
      <c r="VYW202" s="20"/>
      <c r="VYX202" s="20"/>
      <c r="VYY202" s="20"/>
      <c r="VYZ202" s="20"/>
      <c r="VZA202" s="20"/>
      <c r="VZB202" s="20"/>
      <c r="VZC202" s="20"/>
      <c r="VZD202" s="20"/>
      <c r="VZE202" s="20"/>
      <c r="VZF202" s="20"/>
      <c r="VZG202" s="20"/>
      <c r="VZH202" s="20"/>
      <c r="VZI202" s="20"/>
      <c r="VZJ202" s="20"/>
      <c r="VZK202" s="20"/>
      <c r="VZL202" s="20"/>
      <c r="VZM202" s="20"/>
      <c r="VZN202" s="20"/>
      <c r="VZO202" s="20"/>
      <c r="VZP202" s="20"/>
      <c r="VZQ202" s="20"/>
      <c r="VZR202" s="20"/>
      <c r="VZS202" s="20"/>
      <c r="VZT202" s="20"/>
      <c r="VZU202" s="20"/>
      <c r="VZV202" s="20"/>
      <c r="VZW202" s="20"/>
      <c r="VZX202" s="20"/>
      <c r="VZY202" s="20"/>
      <c r="VZZ202" s="20"/>
      <c r="WAA202" s="20"/>
      <c r="WAB202" s="20"/>
      <c r="WAC202" s="20"/>
      <c r="WAD202" s="20"/>
      <c r="WAE202" s="20"/>
      <c r="WAF202" s="20"/>
      <c r="WAG202" s="20"/>
      <c r="WAH202" s="20"/>
      <c r="WAI202" s="20"/>
      <c r="WAJ202" s="20"/>
      <c r="WAK202" s="20"/>
      <c r="WAL202" s="20"/>
      <c r="WAM202" s="20"/>
      <c r="WAN202" s="20"/>
      <c r="WAO202" s="20"/>
      <c r="WAP202" s="20"/>
      <c r="WAQ202" s="20"/>
      <c r="WAR202" s="20"/>
      <c r="WAS202" s="20"/>
      <c r="WAT202" s="20"/>
      <c r="WAU202" s="20"/>
      <c r="WAV202" s="20"/>
      <c r="WAW202" s="20"/>
      <c r="WAX202" s="20"/>
      <c r="WAY202" s="20"/>
      <c r="WAZ202" s="20"/>
      <c r="WBA202" s="20"/>
      <c r="WBB202" s="20"/>
      <c r="WBC202" s="20"/>
      <c r="WBD202" s="20"/>
      <c r="WBE202" s="20"/>
      <c r="WBF202" s="20"/>
      <c r="WBG202" s="20"/>
      <c r="WBH202" s="20"/>
      <c r="WBI202" s="20"/>
      <c r="WBJ202" s="20"/>
      <c r="WBK202" s="20"/>
      <c r="WBL202" s="20"/>
      <c r="WBM202" s="20"/>
      <c r="WBN202" s="20"/>
      <c r="WBO202" s="20"/>
      <c r="WBP202" s="20"/>
      <c r="WBQ202" s="20"/>
      <c r="WBR202" s="20"/>
      <c r="WBS202" s="20"/>
      <c r="WBT202" s="20"/>
      <c r="WBU202" s="20"/>
      <c r="WBV202" s="20"/>
      <c r="WBW202" s="20"/>
      <c r="WBX202" s="20"/>
      <c r="WBY202" s="20"/>
      <c r="WBZ202" s="20"/>
      <c r="WCA202" s="20"/>
      <c r="WCB202" s="20"/>
      <c r="WCC202" s="20"/>
      <c r="WCD202" s="20"/>
      <c r="WCE202" s="20"/>
      <c r="WCF202" s="20"/>
      <c r="WCG202" s="20"/>
      <c r="WCH202" s="20"/>
      <c r="WCI202" s="20"/>
      <c r="WCJ202" s="20"/>
      <c r="WCK202" s="20"/>
      <c r="WCL202" s="20"/>
      <c r="WCM202" s="20"/>
      <c r="WCN202" s="20"/>
      <c r="WCO202" s="20"/>
      <c r="WCP202" s="20"/>
      <c r="WCQ202" s="20"/>
      <c r="WCR202" s="20"/>
      <c r="WCS202" s="20"/>
      <c r="WCT202" s="20"/>
      <c r="WCU202" s="20"/>
      <c r="WCV202" s="20"/>
      <c r="WCW202" s="20"/>
      <c r="WCX202" s="20"/>
      <c r="WCY202" s="20"/>
      <c r="WCZ202" s="20"/>
      <c r="WDA202" s="20"/>
      <c r="WDB202" s="20"/>
      <c r="WDC202" s="20"/>
      <c r="WDD202" s="20"/>
      <c r="WDE202" s="20"/>
      <c r="WDF202" s="20"/>
      <c r="WDG202" s="20"/>
      <c r="WDH202" s="20"/>
      <c r="WDI202" s="20"/>
      <c r="WDJ202" s="20"/>
      <c r="WDK202" s="20"/>
      <c r="WDL202" s="20"/>
      <c r="WDM202" s="20"/>
      <c r="WDN202" s="20"/>
      <c r="WDO202" s="20"/>
      <c r="WDP202" s="20"/>
      <c r="WDQ202" s="20"/>
      <c r="WDR202" s="20"/>
      <c r="WDS202" s="20"/>
      <c r="WDT202" s="20"/>
      <c r="WDU202" s="20"/>
      <c r="WDV202" s="20"/>
      <c r="WDW202" s="20"/>
      <c r="WDX202" s="20"/>
      <c r="WDY202" s="20"/>
      <c r="WDZ202" s="20"/>
      <c r="WEA202" s="20"/>
      <c r="WEB202" s="20"/>
      <c r="WEC202" s="20"/>
      <c r="WED202" s="20"/>
      <c r="WEE202" s="20"/>
      <c r="WEF202" s="20"/>
      <c r="WEG202" s="20"/>
      <c r="WEH202" s="20"/>
      <c r="WEI202" s="20"/>
      <c r="WEJ202" s="20"/>
      <c r="WEK202" s="20"/>
      <c r="WEL202" s="20"/>
      <c r="WEM202" s="20"/>
      <c r="WEN202" s="20"/>
      <c r="WEO202" s="20"/>
      <c r="WEP202" s="20"/>
      <c r="WEQ202" s="20"/>
      <c r="WER202" s="20"/>
      <c r="WES202" s="20"/>
      <c r="WET202" s="20"/>
      <c r="WEU202" s="20"/>
      <c r="WEV202" s="20"/>
      <c r="WEW202" s="20"/>
      <c r="WEX202" s="20"/>
      <c r="WEY202" s="20"/>
      <c r="WEZ202" s="20"/>
      <c r="WFA202" s="20"/>
      <c r="WFB202" s="20"/>
      <c r="WFC202" s="20"/>
      <c r="WFD202" s="20"/>
      <c r="WFE202" s="20"/>
      <c r="WFF202" s="20"/>
      <c r="WFG202" s="20"/>
      <c r="WFH202" s="20"/>
      <c r="WFI202" s="20"/>
      <c r="WFJ202" s="20"/>
      <c r="WFK202" s="20"/>
      <c r="WFL202" s="20"/>
      <c r="WFM202" s="20"/>
      <c r="WFN202" s="20"/>
      <c r="WFO202" s="20"/>
      <c r="WFP202" s="20"/>
      <c r="WFQ202" s="20"/>
      <c r="WFR202" s="20"/>
      <c r="WFS202" s="20"/>
      <c r="WFT202" s="20"/>
      <c r="WFU202" s="20"/>
      <c r="WFV202" s="20"/>
      <c r="WFW202" s="20"/>
      <c r="WFX202" s="20"/>
      <c r="WFY202" s="20"/>
      <c r="WFZ202" s="20"/>
      <c r="WGA202" s="20"/>
      <c r="WGB202" s="20"/>
      <c r="WGC202" s="20"/>
      <c r="WGD202" s="20"/>
      <c r="WGE202" s="20"/>
      <c r="WGF202" s="20"/>
      <c r="WGG202" s="20"/>
      <c r="WGH202" s="20"/>
      <c r="WGI202" s="20"/>
      <c r="WGJ202" s="20"/>
      <c r="WGK202" s="20"/>
      <c r="WGL202" s="20"/>
      <c r="WGM202" s="20"/>
      <c r="WGN202" s="20"/>
      <c r="WGO202" s="20"/>
      <c r="WGP202" s="20"/>
      <c r="WGQ202" s="20"/>
      <c r="WGR202" s="20"/>
      <c r="WGS202" s="20"/>
      <c r="WGT202" s="20"/>
      <c r="WGU202" s="20"/>
      <c r="WGV202" s="20"/>
      <c r="WGW202" s="20"/>
      <c r="WGX202" s="20"/>
      <c r="WGY202" s="20"/>
      <c r="WGZ202" s="20"/>
      <c r="WHA202" s="20"/>
      <c r="WHB202" s="20"/>
      <c r="WHC202" s="20"/>
      <c r="WHD202" s="20"/>
      <c r="WHE202" s="20"/>
      <c r="WHF202" s="20"/>
      <c r="WHG202" s="20"/>
      <c r="WHH202" s="20"/>
      <c r="WHI202" s="20"/>
      <c r="WHJ202" s="20"/>
      <c r="WHK202" s="20"/>
      <c r="WHL202" s="20"/>
      <c r="WHM202" s="20"/>
      <c r="WHN202" s="20"/>
      <c r="WHO202" s="20"/>
      <c r="WHP202" s="20"/>
      <c r="WHQ202" s="20"/>
      <c r="WHR202" s="20"/>
      <c r="WHS202" s="20"/>
      <c r="WHT202" s="20"/>
      <c r="WHU202" s="20"/>
      <c r="WHV202" s="20"/>
      <c r="WHW202" s="20"/>
      <c r="WHX202" s="20"/>
      <c r="WHY202" s="20"/>
      <c r="WHZ202" s="20"/>
      <c r="WIA202" s="20"/>
      <c r="WIB202" s="20"/>
      <c r="WIC202" s="20"/>
      <c r="WID202" s="20"/>
      <c r="WIE202" s="20"/>
      <c r="WIF202" s="20"/>
      <c r="WIG202" s="20"/>
      <c r="WIH202" s="20"/>
      <c r="WII202" s="20"/>
      <c r="WIJ202" s="20"/>
      <c r="WIK202" s="20"/>
      <c r="WIL202" s="20"/>
      <c r="WIM202" s="20"/>
      <c r="WIN202" s="20"/>
      <c r="WIO202" s="20"/>
      <c r="WIP202" s="20"/>
      <c r="WIQ202" s="20"/>
      <c r="WIR202" s="20"/>
      <c r="WIS202" s="20"/>
      <c r="WIT202" s="20"/>
      <c r="WIU202" s="20"/>
      <c r="WIV202" s="20"/>
      <c r="WIW202" s="20"/>
      <c r="WIX202" s="20"/>
      <c r="WIY202" s="20"/>
      <c r="WIZ202" s="20"/>
      <c r="WJA202" s="20"/>
      <c r="WJB202" s="20"/>
      <c r="WJC202" s="20"/>
      <c r="WJD202" s="20"/>
      <c r="WJE202" s="20"/>
      <c r="WJF202" s="20"/>
      <c r="WJG202" s="20"/>
      <c r="WJH202" s="20"/>
      <c r="WJI202" s="20"/>
      <c r="WJJ202" s="20"/>
      <c r="WJK202" s="20"/>
      <c r="WJL202" s="20"/>
      <c r="WJM202" s="20"/>
      <c r="WJN202" s="20"/>
      <c r="WJO202" s="20"/>
      <c r="WJP202" s="20"/>
      <c r="WJQ202" s="20"/>
      <c r="WJR202" s="20"/>
      <c r="WJS202" s="20"/>
      <c r="WJT202" s="20"/>
      <c r="WJU202" s="20"/>
      <c r="WJV202" s="20"/>
      <c r="WJW202" s="20"/>
      <c r="WJX202" s="20"/>
      <c r="WJY202" s="20"/>
      <c r="WJZ202" s="20"/>
      <c r="WKA202" s="20"/>
      <c r="WKB202" s="20"/>
      <c r="WKC202" s="20"/>
      <c r="WKD202" s="20"/>
      <c r="WKE202" s="20"/>
      <c r="WKF202" s="20"/>
      <c r="WKG202" s="20"/>
      <c r="WKH202" s="20"/>
      <c r="WKI202" s="20"/>
      <c r="WKJ202" s="20"/>
      <c r="WKK202" s="20"/>
      <c r="WKL202" s="20"/>
      <c r="WKM202" s="20"/>
      <c r="WKN202" s="20"/>
      <c r="WKO202" s="20"/>
      <c r="WKP202" s="20"/>
      <c r="WKQ202" s="20"/>
      <c r="WKR202" s="20"/>
      <c r="WKS202" s="20"/>
      <c r="WKT202" s="20"/>
      <c r="WKU202" s="20"/>
      <c r="WKV202" s="20"/>
      <c r="WKW202" s="20"/>
      <c r="WKX202" s="20"/>
      <c r="WKY202" s="20"/>
      <c r="WKZ202" s="20"/>
      <c r="WLA202" s="20"/>
      <c r="WLB202" s="20"/>
      <c r="WLC202" s="20"/>
      <c r="WLD202" s="20"/>
      <c r="WLE202" s="20"/>
      <c r="WLF202" s="20"/>
      <c r="WLG202" s="20"/>
      <c r="WLH202" s="20"/>
      <c r="WLI202" s="20"/>
      <c r="WLJ202" s="20"/>
      <c r="WLK202" s="20"/>
      <c r="WLL202" s="20"/>
      <c r="WLM202" s="20"/>
      <c r="WLN202" s="20"/>
      <c r="WLO202" s="20"/>
      <c r="WLP202" s="20"/>
      <c r="WLQ202" s="20"/>
      <c r="WLR202" s="20"/>
      <c r="WLS202" s="20"/>
      <c r="WLT202" s="20"/>
      <c r="WLU202" s="20"/>
      <c r="WLV202" s="20"/>
      <c r="WLW202" s="20"/>
      <c r="WLX202" s="20"/>
      <c r="WLY202" s="20"/>
      <c r="WLZ202" s="20"/>
      <c r="WMA202" s="20"/>
      <c r="WMB202" s="20"/>
      <c r="WMC202" s="20"/>
      <c r="WMD202" s="20"/>
      <c r="WME202" s="20"/>
      <c r="WMF202" s="20"/>
      <c r="WMG202" s="20"/>
      <c r="WMH202" s="20"/>
      <c r="WMI202" s="20"/>
      <c r="WMJ202" s="20"/>
      <c r="WMK202" s="20"/>
      <c r="WML202" s="20"/>
      <c r="WMM202" s="20"/>
      <c r="WMN202" s="20"/>
      <c r="WMO202" s="20"/>
      <c r="WMP202" s="20"/>
      <c r="WMQ202" s="20"/>
      <c r="WMR202" s="20"/>
      <c r="WMS202" s="20"/>
      <c r="WMT202" s="20"/>
      <c r="WMU202" s="20"/>
      <c r="WMV202" s="20"/>
      <c r="WMW202" s="20"/>
      <c r="WMX202" s="20"/>
      <c r="WMY202" s="20"/>
      <c r="WMZ202" s="20"/>
      <c r="WNA202" s="20"/>
      <c r="WNB202" s="20"/>
      <c r="WNC202" s="20"/>
      <c r="WND202" s="20"/>
      <c r="WNE202" s="20"/>
      <c r="WNF202" s="20"/>
      <c r="WNG202" s="20"/>
      <c r="WNH202" s="20"/>
      <c r="WNI202" s="20"/>
      <c r="WNJ202" s="20"/>
      <c r="WNK202" s="20"/>
      <c r="WNL202" s="20"/>
      <c r="WNM202" s="20"/>
      <c r="WNN202" s="20"/>
      <c r="WNO202" s="20"/>
      <c r="WNP202" s="20"/>
      <c r="WNQ202" s="20"/>
      <c r="WNR202" s="20"/>
      <c r="WNS202" s="20"/>
      <c r="WNT202" s="20"/>
      <c r="WNU202" s="20"/>
      <c r="WNV202" s="20"/>
      <c r="WNW202" s="20"/>
      <c r="WNX202" s="20"/>
      <c r="WNY202" s="20"/>
      <c r="WNZ202" s="20"/>
      <c r="WOA202" s="20"/>
      <c r="WOB202" s="20"/>
      <c r="WOC202" s="20"/>
      <c r="WOD202" s="20"/>
      <c r="WOE202" s="20"/>
      <c r="WOF202" s="20"/>
      <c r="WOG202" s="20"/>
      <c r="WOH202" s="20"/>
      <c r="WOI202" s="20"/>
      <c r="WOJ202" s="20"/>
      <c r="WOK202" s="20"/>
      <c r="WOL202" s="20"/>
      <c r="WOM202" s="20"/>
      <c r="WON202" s="20"/>
      <c r="WOO202" s="20"/>
      <c r="WOP202" s="20"/>
      <c r="WOQ202" s="20"/>
      <c r="WOR202" s="20"/>
      <c r="WOS202" s="20"/>
      <c r="WOT202" s="20"/>
      <c r="WOU202" s="20"/>
      <c r="WOV202" s="20"/>
      <c r="WOW202" s="20"/>
      <c r="WOX202" s="20"/>
      <c r="WOY202" s="20"/>
      <c r="WOZ202" s="20"/>
      <c r="WPA202" s="20"/>
      <c r="WPB202" s="20"/>
      <c r="WPC202" s="20"/>
      <c r="WPD202" s="20"/>
      <c r="WPE202" s="20"/>
      <c r="WPF202" s="20"/>
      <c r="WPG202" s="20"/>
      <c r="WPH202" s="20"/>
      <c r="WPI202" s="20"/>
      <c r="WPJ202" s="20"/>
      <c r="WPK202" s="20"/>
      <c r="WPL202" s="20"/>
      <c r="WPM202" s="20"/>
      <c r="WPN202" s="20"/>
      <c r="WPO202" s="20"/>
      <c r="WPP202" s="20"/>
      <c r="WPQ202" s="20"/>
      <c r="WPR202" s="20"/>
      <c r="WPS202" s="20"/>
      <c r="WPT202" s="20"/>
      <c r="WPU202" s="20"/>
      <c r="WPV202" s="20"/>
      <c r="WPW202" s="20"/>
      <c r="WPX202" s="20"/>
      <c r="WPY202" s="20"/>
      <c r="WPZ202" s="20"/>
      <c r="WQA202" s="20"/>
      <c r="WQB202" s="20"/>
      <c r="WQC202" s="20"/>
      <c r="WQD202" s="20"/>
      <c r="WQE202" s="20"/>
      <c r="WQF202" s="20"/>
      <c r="WQG202" s="20"/>
      <c r="WQH202" s="20"/>
      <c r="WQI202" s="20"/>
      <c r="WQJ202" s="20"/>
      <c r="WQK202" s="20"/>
      <c r="WQL202" s="20"/>
      <c r="WQM202" s="20"/>
      <c r="WQN202" s="20"/>
      <c r="WQO202" s="20"/>
      <c r="WQP202" s="20"/>
      <c r="WQQ202" s="20"/>
      <c r="WQR202" s="20"/>
      <c r="WQS202" s="20"/>
      <c r="WQT202" s="20"/>
      <c r="WQU202" s="20"/>
      <c r="WQV202" s="20"/>
      <c r="WQW202" s="20"/>
      <c r="WQX202" s="20"/>
      <c r="WQY202" s="20"/>
      <c r="WQZ202" s="20"/>
      <c r="WRA202" s="20"/>
      <c r="WRB202" s="20"/>
      <c r="WRC202" s="20"/>
      <c r="WRD202" s="20"/>
      <c r="WRE202" s="20"/>
      <c r="WRF202" s="20"/>
      <c r="WRG202" s="20"/>
      <c r="WRH202" s="20"/>
      <c r="WRI202" s="20"/>
      <c r="WRJ202" s="20"/>
      <c r="WRK202" s="20"/>
      <c r="WRL202" s="20"/>
      <c r="WRM202" s="20"/>
      <c r="WRN202" s="20"/>
      <c r="WRO202" s="20"/>
      <c r="WRP202" s="20"/>
      <c r="WRQ202" s="20"/>
      <c r="WRR202" s="20"/>
      <c r="WRS202" s="20"/>
      <c r="WRT202" s="20"/>
      <c r="WRU202" s="20"/>
      <c r="WRV202" s="20"/>
      <c r="WRW202" s="20"/>
      <c r="WRX202" s="20"/>
      <c r="WRY202" s="20"/>
      <c r="WRZ202" s="20"/>
      <c r="WSA202" s="20"/>
      <c r="WSB202" s="20"/>
      <c r="WSC202" s="20"/>
      <c r="WSD202" s="20"/>
      <c r="WSE202" s="20"/>
      <c r="WSF202" s="20"/>
      <c r="WSG202" s="20"/>
      <c r="WSH202" s="20"/>
      <c r="WSI202" s="20"/>
      <c r="WSJ202" s="20"/>
      <c r="WSK202" s="20"/>
      <c r="WSL202" s="20"/>
      <c r="WSM202" s="20"/>
      <c r="WSN202" s="20"/>
      <c r="WSO202" s="20"/>
      <c r="WSP202" s="20"/>
      <c r="WSQ202" s="20"/>
      <c r="WSR202" s="20"/>
      <c r="WSS202" s="20"/>
      <c r="WST202" s="20"/>
      <c r="WSU202" s="20"/>
      <c r="WSV202" s="20"/>
      <c r="WSW202" s="20"/>
      <c r="WSX202" s="20"/>
      <c r="WSY202" s="20"/>
      <c r="WSZ202" s="20"/>
      <c r="WTA202" s="20"/>
      <c r="WTB202" s="20"/>
      <c r="WTC202" s="20"/>
      <c r="WTD202" s="20"/>
      <c r="WTE202" s="20"/>
      <c r="WTF202" s="20"/>
      <c r="WTG202" s="20"/>
      <c r="WTH202" s="20"/>
      <c r="WTI202" s="20"/>
      <c r="WTJ202" s="20"/>
      <c r="WTK202" s="20"/>
      <c r="WTL202" s="20"/>
      <c r="WTM202" s="20"/>
      <c r="WTN202" s="20"/>
      <c r="WTO202" s="20"/>
      <c r="WTP202" s="20"/>
      <c r="WTQ202" s="20"/>
      <c r="WTR202" s="20"/>
      <c r="WTS202" s="20"/>
      <c r="WTT202" s="20"/>
      <c r="WTU202" s="20"/>
      <c r="WTV202" s="20"/>
      <c r="WTW202" s="20"/>
      <c r="WTX202" s="20"/>
      <c r="WTY202" s="20"/>
      <c r="WTZ202" s="20"/>
      <c r="WUA202" s="20"/>
      <c r="WUB202" s="20"/>
      <c r="WUC202" s="20"/>
      <c r="WUD202" s="20"/>
      <c r="WUE202" s="20"/>
      <c r="WUF202" s="20"/>
      <c r="WUG202" s="20"/>
      <c r="WUH202" s="20"/>
      <c r="WUI202" s="20"/>
      <c r="WUJ202" s="20"/>
      <c r="WUK202" s="20"/>
      <c r="WUL202" s="20"/>
      <c r="WUM202" s="20"/>
      <c r="WUN202" s="20"/>
      <c r="WUO202" s="20"/>
      <c r="WUP202" s="20"/>
      <c r="WUQ202" s="20"/>
      <c r="WUR202" s="20"/>
      <c r="WUS202" s="20"/>
      <c r="WUT202" s="20"/>
      <c r="WUU202" s="20"/>
      <c r="WUV202" s="20"/>
      <c r="WUW202" s="20"/>
      <c r="WUX202" s="20"/>
      <c r="WUY202" s="20"/>
      <c r="WUZ202" s="20"/>
      <c r="WVA202" s="20"/>
      <c r="WVB202" s="20"/>
      <c r="WVC202" s="20"/>
      <c r="WVD202" s="20"/>
      <c r="WVE202" s="20"/>
      <c r="WVF202" s="20"/>
      <c r="WVG202" s="20"/>
      <c r="WVH202" s="20"/>
      <c r="WVI202" s="20"/>
      <c r="WVJ202" s="20"/>
      <c r="WVK202" s="20"/>
      <c r="WVL202" s="20"/>
      <c r="WVM202" s="20"/>
      <c r="WVN202" s="20"/>
      <c r="WVO202" s="20"/>
      <c r="WVP202" s="20"/>
      <c r="WVQ202" s="20"/>
      <c r="WVR202" s="20"/>
      <c r="WVS202" s="20"/>
      <c r="WVT202" s="20"/>
      <c r="WVU202" s="20"/>
      <c r="WVV202" s="20"/>
      <c r="WVW202" s="20"/>
      <c r="WVX202" s="20"/>
      <c r="WVY202" s="20"/>
      <c r="WVZ202" s="20"/>
      <c r="WWA202" s="20"/>
      <c r="WWB202" s="20"/>
      <c r="WWC202" s="20"/>
      <c r="WWD202" s="20"/>
      <c r="WWE202" s="20"/>
      <c r="WWF202" s="20"/>
      <c r="WWG202" s="20"/>
      <c r="WWH202" s="20"/>
      <c r="WWI202" s="20"/>
      <c r="WWJ202" s="20"/>
      <c r="WWK202" s="20"/>
      <c r="WWL202" s="20"/>
      <c r="WWM202" s="20"/>
      <c r="WWN202" s="20"/>
      <c r="WWO202" s="20"/>
      <c r="WWP202" s="20"/>
      <c r="WWQ202" s="20"/>
      <c r="WWR202" s="20"/>
      <c r="WWS202" s="20"/>
      <c r="WWT202" s="20"/>
      <c r="WWU202" s="20"/>
      <c r="WWV202" s="20"/>
      <c r="WWW202" s="20"/>
      <c r="WWX202" s="20"/>
      <c r="WWY202" s="20"/>
      <c r="WWZ202" s="20"/>
      <c r="WXA202" s="20"/>
      <c r="WXB202" s="20"/>
      <c r="WXC202" s="20"/>
      <c r="WXD202" s="20"/>
      <c r="WXE202" s="20"/>
      <c r="WXF202" s="20"/>
      <c r="WXG202" s="20"/>
      <c r="WXH202" s="20"/>
      <c r="WXI202" s="20"/>
      <c r="WXJ202" s="20"/>
      <c r="WXK202" s="20"/>
      <c r="WXL202" s="20"/>
      <c r="WXM202" s="20"/>
      <c r="WXN202" s="20"/>
      <c r="WXO202" s="20"/>
      <c r="WXP202" s="20"/>
      <c r="WXQ202" s="20"/>
      <c r="WXR202" s="20"/>
      <c r="WXS202" s="20"/>
      <c r="WXT202" s="20"/>
      <c r="WXU202" s="20"/>
      <c r="WXV202" s="20"/>
      <c r="WXW202" s="20"/>
      <c r="WXX202" s="20"/>
      <c r="WXY202" s="20"/>
      <c r="WXZ202" s="20"/>
      <c r="WYA202" s="20"/>
      <c r="WYB202" s="20"/>
      <c r="WYC202" s="20"/>
      <c r="WYD202" s="20"/>
      <c r="WYE202" s="20"/>
      <c r="WYF202" s="20"/>
      <c r="WYG202" s="20"/>
      <c r="WYH202" s="20"/>
      <c r="WYI202" s="20"/>
      <c r="WYJ202" s="20"/>
      <c r="WYK202" s="20"/>
      <c r="WYL202" s="20"/>
      <c r="WYM202" s="20"/>
      <c r="WYN202" s="20"/>
      <c r="WYO202" s="20"/>
      <c r="WYP202" s="20"/>
      <c r="WYQ202" s="20"/>
      <c r="WYR202" s="20"/>
      <c r="WYS202" s="20"/>
      <c r="WYT202" s="20"/>
      <c r="WYU202" s="20"/>
      <c r="WYV202" s="20"/>
      <c r="WYW202" s="20"/>
      <c r="WYX202" s="20"/>
      <c r="WYY202" s="20"/>
      <c r="WYZ202" s="20"/>
      <c r="WZA202" s="20"/>
      <c r="WZB202" s="20"/>
      <c r="WZC202" s="20"/>
      <c r="WZD202" s="20"/>
      <c r="WZE202" s="20"/>
      <c r="WZF202" s="20"/>
      <c r="WZG202" s="20"/>
      <c r="WZH202" s="20"/>
      <c r="WZI202" s="20"/>
      <c r="WZJ202" s="20"/>
      <c r="WZK202" s="20"/>
      <c r="WZL202" s="20"/>
      <c r="WZM202" s="20"/>
      <c r="WZN202" s="20"/>
      <c r="WZO202" s="20"/>
      <c r="WZP202" s="20"/>
      <c r="WZQ202" s="20"/>
      <c r="WZR202" s="20"/>
      <c r="WZS202" s="20"/>
      <c r="WZT202" s="20"/>
      <c r="WZU202" s="20"/>
      <c r="WZV202" s="20"/>
      <c r="WZW202" s="20"/>
      <c r="WZX202" s="20"/>
      <c r="WZY202" s="20"/>
      <c r="WZZ202" s="20"/>
      <c r="XAA202" s="20"/>
      <c r="XAB202" s="20"/>
      <c r="XAC202" s="20"/>
      <c r="XAD202" s="20"/>
      <c r="XAE202" s="20"/>
      <c r="XAF202" s="20"/>
      <c r="XAG202" s="20"/>
      <c r="XAH202" s="20"/>
      <c r="XAI202" s="20"/>
      <c r="XAJ202" s="20"/>
      <c r="XAK202" s="20"/>
      <c r="XAL202" s="20"/>
      <c r="XAM202" s="20"/>
      <c r="XAN202" s="20"/>
      <c r="XAO202" s="20"/>
      <c r="XAP202" s="20"/>
      <c r="XAQ202" s="20"/>
      <c r="XAR202" s="20"/>
      <c r="XAS202" s="20"/>
      <c r="XAT202" s="20"/>
      <c r="XAU202" s="20"/>
      <c r="XAV202" s="20"/>
      <c r="XAW202" s="20"/>
      <c r="XAX202" s="20"/>
      <c r="XAY202" s="20"/>
      <c r="XAZ202" s="20"/>
      <c r="XBA202" s="20"/>
      <c r="XBB202" s="20"/>
      <c r="XBC202" s="20"/>
      <c r="XBD202" s="20"/>
      <c r="XBE202" s="20"/>
      <c r="XBF202" s="20"/>
      <c r="XBG202" s="20"/>
      <c r="XBH202" s="20"/>
      <c r="XBI202" s="20"/>
      <c r="XBJ202" s="20"/>
      <c r="XBK202" s="20"/>
      <c r="XBL202" s="20"/>
      <c r="XBM202" s="20"/>
      <c r="XBN202" s="20"/>
      <c r="XBO202" s="20"/>
      <c r="XBP202" s="20"/>
      <c r="XBQ202" s="20"/>
      <c r="XBR202" s="20"/>
      <c r="XBS202" s="20"/>
      <c r="XBT202" s="20"/>
      <c r="XBU202" s="20"/>
      <c r="XBV202" s="20"/>
      <c r="XBW202" s="20"/>
      <c r="XBX202" s="20"/>
      <c r="XBY202" s="20"/>
      <c r="XBZ202" s="20"/>
      <c r="XCA202" s="20"/>
      <c r="XCB202" s="20"/>
      <c r="XCC202" s="20"/>
      <c r="XCD202" s="20"/>
      <c r="XCE202" s="20"/>
      <c r="XCF202" s="20"/>
      <c r="XCG202" s="20"/>
      <c r="XCH202" s="20"/>
      <c r="XCI202" s="20"/>
      <c r="XCJ202" s="20"/>
      <c r="XCK202" s="20"/>
      <c r="XCL202" s="20"/>
      <c r="XCM202" s="20"/>
      <c r="XCN202" s="20"/>
      <c r="XCO202" s="20"/>
      <c r="XCP202" s="20"/>
      <c r="XCQ202" s="20"/>
      <c r="XCR202" s="20"/>
      <c r="XCS202" s="20"/>
      <c r="XCT202" s="20"/>
      <c r="XCU202" s="20"/>
      <c r="XCV202" s="20"/>
      <c r="XCW202" s="20"/>
      <c r="XCX202" s="20"/>
      <c r="XCY202" s="20"/>
      <c r="XCZ202" s="20"/>
      <c r="XDA202" s="20"/>
      <c r="XDB202" s="20"/>
      <c r="XDC202" s="20"/>
      <c r="XDD202" s="20"/>
      <c r="XDE202" s="20"/>
      <c r="XDF202" s="20"/>
      <c r="XDG202" s="20"/>
      <c r="XDH202" s="20"/>
      <c r="XDI202" s="20"/>
      <c r="XDJ202" s="20"/>
      <c r="XDK202" s="20"/>
      <c r="XDL202" s="20"/>
      <c r="XDM202" s="20"/>
      <c r="XDN202" s="20"/>
      <c r="XDO202" s="20"/>
      <c r="XDP202" s="20"/>
      <c r="XDQ202" s="20"/>
      <c r="XDR202" s="20"/>
      <c r="XDS202" s="20"/>
      <c r="XDT202" s="20"/>
      <c r="XDU202" s="20"/>
      <c r="XDV202" s="20"/>
      <c r="XDW202" s="20"/>
      <c r="XDX202" s="20"/>
      <c r="XDY202" s="20"/>
      <c r="XDZ202" s="20"/>
      <c r="XEA202" s="20"/>
      <c r="XEB202" s="20"/>
      <c r="XEC202" s="20"/>
      <c r="XED202" s="20"/>
      <c r="XEE202" s="20"/>
      <c r="XEF202" s="20"/>
      <c r="XEG202" s="20"/>
      <c r="XEH202" s="20"/>
      <c r="XEI202" s="20"/>
      <c r="XEJ202" s="20"/>
      <c r="XEK202" s="20"/>
      <c r="XEL202" s="20"/>
      <c r="XEM202" s="20"/>
      <c r="XEN202" s="20"/>
      <c r="XEO202" s="20"/>
      <c r="XEP202" s="20"/>
      <c r="XEQ202" s="20"/>
      <c r="XER202" s="20"/>
      <c r="XES202" s="20"/>
      <c r="XET202" s="20"/>
      <c r="XEU202" s="20"/>
      <c r="XEV202" s="20"/>
      <c r="XEW202" s="20"/>
      <c r="XEX202" s="20"/>
      <c r="XEY202" s="20"/>
      <c r="XEZ202" s="20"/>
      <c r="XFA202" s="20"/>
      <c r="XFB202" s="20"/>
      <c r="XFC202" s="20"/>
      <c r="XFD202" s="20"/>
    </row>
    <row r="203" spans="1:16384" s="54" customFormat="1" x14ac:dyDescent="0.25">
      <c r="B203" s="20"/>
      <c r="C203" s="391"/>
      <c r="D203" s="391"/>
      <c r="E203" s="20"/>
      <c r="G203" s="391"/>
      <c r="H203" s="51"/>
      <c r="J203" s="391"/>
      <c r="K203" s="51"/>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c r="DD203" s="20"/>
      <c r="DE203" s="20"/>
      <c r="DF203" s="20"/>
      <c r="DG203" s="20"/>
      <c r="DH203" s="20"/>
      <c r="DI203" s="20"/>
      <c r="DJ203" s="20"/>
      <c r="DK203" s="20"/>
      <c r="DL203" s="20"/>
      <c r="DM203" s="20"/>
      <c r="DN203" s="20"/>
      <c r="DO203" s="20"/>
      <c r="DP203" s="20"/>
      <c r="DQ203" s="20"/>
      <c r="DR203" s="20"/>
      <c r="DS203" s="20"/>
      <c r="DT203" s="20"/>
      <c r="DU203" s="20"/>
      <c r="DV203" s="20"/>
      <c r="DW203" s="20"/>
      <c r="DX203" s="20"/>
      <c r="DY203" s="20"/>
      <c r="DZ203" s="20"/>
      <c r="EA203" s="20"/>
      <c r="EB203" s="20"/>
      <c r="EC203" s="20"/>
      <c r="ED203" s="20"/>
      <c r="EE203" s="20"/>
      <c r="EF203" s="20"/>
      <c r="EG203" s="20"/>
      <c r="EH203" s="20"/>
      <c r="EI203" s="20"/>
      <c r="EJ203" s="20"/>
      <c r="EK203" s="20"/>
      <c r="EL203" s="20"/>
      <c r="EM203" s="20"/>
      <c r="EN203" s="20"/>
      <c r="EO203" s="20"/>
      <c r="EP203" s="20"/>
      <c r="EQ203" s="20"/>
      <c r="ER203" s="20"/>
      <c r="ES203" s="20"/>
      <c r="ET203" s="20"/>
      <c r="EU203" s="20"/>
      <c r="EV203" s="20"/>
      <c r="EW203" s="20"/>
      <c r="EX203" s="20"/>
      <c r="EY203" s="20"/>
      <c r="EZ203" s="20"/>
      <c r="FA203" s="20"/>
      <c r="FB203" s="20"/>
      <c r="FC203" s="20"/>
      <c r="FD203" s="20"/>
      <c r="FE203" s="20"/>
      <c r="FF203" s="20"/>
      <c r="FG203" s="20"/>
      <c r="FH203" s="20"/>
      <c r="FI203" s="20"/>
      <c r="FJ203" s="20"/>
      <c r="FK203" s="20"/>
      <c r="FL203" s="20"/>
      <c r="FM203" s="20"/>
      <c r="FN203" s="20"/>
      <c r="FO203" s="20"/>
      <c r="FP203" s="20"/>
      <c r="FQ203" s="20"/>
      <c r="FR203" s="20"/>
      <c r="FS203" s="20"/>
      <c r="FT203" s="20"/>
      <c r="FU203" s="20"/>
      <c r="FV203" s="20"/>
      <c r="FW203" s="20"/>
      <c r="FX203" s="20"/>
      <c r="FY203" s="20"/>
      <c r="FZ203" s="20"/>
      <c r="GA203" s="20"/>
      <c r="GB203" s="20"/>
      <c r="GC203" s="20"/>
      <c r="GD203" s="20"/>
      <c r="GE203" s="20"/>
      <c r="GF203" s="20"/>
      <c r="GG203" s="20"/>
      <c r="GH203" s="20"/>
      <c r="GI203" s="20"/>
      <c r="GJ203" s="20"/>
      <c r="GK203" s="20"/>
      <c r="GL203" s="20"/>
      <c r="GM203" s="20"/>
      <c r="GN203" s="20"/>
      <c r="GO203" s="20"/>
      <c r="GP203" s="20"/>
      <c r="GQ203" s="20"/>
      <c r="GR203" s="20"/>
      <c r="GS203" s="20"/>
      <c r="GT203" s="20"/>
      <c r="GU203" s="20"/>
      <c r="GV203" s="20"/>
      <c r="GW203" s="20"/>
      <c r="GX203" s="20"/>
      <c r="GY203" s="20"/>
      <c r="GZ203" s="20"/>
      <c r="HA203" s="20"/>
      <c r="HB203" s="20"/>
      <c r="HC203" s="20"/>
      <c r="HD203" s="20"/>
      <c r="HE203" s="20"/>
      <c r="HF203" s="20"/>
      <c r="HG203" s="20"/>
      <c r="HH203" s="20"/>
      <c r="HI203" s="20"/>
      <c r="HJ203" s="20"/>
      <c r="HK203" s="20"/>
      <c r="HL203" s="20"/>
      <c r="HM203" s="20"/>
      <c r="HN203" s="20"/>
      <c r="HO203" s="20"/>
      <c r="HP203" s="20"/>
      <c r="HQ203" s="20"/>
      <c r="HR203" s="20"/>
      <c r="HS203" s="20"/>
      <c r="HT203" s="20"/>
      <c r="HU203" s="20"/>
      <c r="HV203" s="20"/>
      <c r="HW203" s="20"/>
      <c r="HX203" s="20"/>
      <c r="HY203" s="20"/>
      <c r="HZ203" s="20"/>
      <c r="IA203" s="20"/>
      <c r="IB203" s="20"/>
      <c r="IC203" s="20"/>
      <c r="ID203" s="20"/>
      <c r="IE203" s="20"/>
      <c r="IF203" s="20"/>
      <c r="IG203" s="20"/>
      <c r="IH203" s="20"/>
      <c r="II203" s="20"/>
      <c r="IJ203" s="20"/>
      <c r="IK203" s="20"/>
      <c r="IL203" s="20"/>
      <c r="IM203" s="20"/>
      <c r="IN203" s="20"/>
      <c r="IO203" s="20"/>
      <c r="IP203" s="20"/>
      <c r="IQ203" s="20"/>
      <c r="IR203" s="20"/>
      <c r="IS203" s="20"/>
      <c r="IT203" s="20"/>
      <c r="IU203" s="20"/>
      <c r="IV203" s="20"/>
      <c r="IW203" s="20"/>
      <c r="IX203" s="20"/>
      <c r="IY203" s="20"/>
      <c r="IZ203" s="20"/>
      <c r="JA203" s="20"/>
      <c r="JB203" s="20"/>
      <c r="JC203" s="20"/>
      <c r="JD203" s="20"/>
      <c r="JE203" s="20"/>
      <c r="JF203" s="20"/>
      <c r="JG203" s="20"/>
      <c r="JH203" s="20"/>
      <c r="JI203" s="20"/>
      <c r="JJ203" s="20"/>
      <c r="JK203" s="20"/>
      <c r="JL203" s="20"/>
      <c r="JM203" s="20"/>
      <c r="JN203" s="20"/>
      <c r="JO203" s="20"/>
      <c r="JP203" s="20"/>
      <c r="JQ203" s="20"/>
      <c r="JR203" s="20"/>
      <c r="JS203" s="20"/>
      <c r="JT203" s="20"/>
      <c r="JU203" s="20"/>
      <c r="JV203" s="20"/>
      <c r="JW203" s="20"/>
      <c r="JX203" s="20"/>
      <c r="JY203" s="20"/>
      <c r="JZ203" s="20"/>
      <c r="KA203" s="20"/>
      <c r="KB203" s="20"/>
      <c r="KC203" s="20"/>
      <c r="KD203" s="20"/>
      <c r="KE203" s="20"/>
      <c r="KF203" s="20"/>
      <c r="KG203" s="20"/>
      <c r="KH203" s="20"/>
      <c r="KI203" s="20"/>
      <c r="KJ203" s="20"/>
      <c r="KK203" s="20"/>
      <c r="KL203" s="20"/>
      <c r="KM203" s="20"/>
      <c r="KN203" s="20"/>
      <c r="KO203" s="20"/>
      <c r="KP203" s="20"/>
      <c r="KQ203" s="20"/>
      <c r="KR203" s="20"/>
      <c r="KS203" s="20"/>
      <c r="KT203" s="20"/>
      <c r="KU203" s="20"/>
      <c r="KV203" s="20"/>
      <c r="KW203" s="20"/>
      <c r="KX203" s="20"/>
      <c r="KY203" s="20"/>
      <c r="KZ203" s="20"/>
      <c r="LA203" s="20"/>
      <c r="LB203" s="20"/>
      <c r="LC203" s="20"/>
      <c r="LD203" s="20"/>
      <c r="LE203" s="20"/>
      <c r="LF203" s="20"/>
      <c r="LG203" s="20"/>
      <c r="LH203" s="20"/>
      <c r="LI203" s="20"/>
      <c r="LJ203" s="20"/>
      <c r="LK203" s="20"/>
      <c r="LL203" s="20"/>
      <c r="LM203" s="20"/>
      <c r="LN203" s="20"/>
      <c r="LO203" s="20"/>
      <c r="LP203" s="20"/>
      <c r="LQ203" s="20"/>
      <c r="LR203" s="20"/>
      <c r="LS203" s="20"/>
      <c r="LT203" s="20"/>
      <c r="LU203" s="20"/>
      <c r="LV203" s="20"/>
      <c r="LW203" s="20"/>
      <c r="LX203" s="20"/>
      <c r="LY203" s="20"/>
      <c r="LZ203" s="20"/>
      <c r="MA203" s="20"/>
      <c r="MB203" s="20"/>
      <c r="MC203" s="20"/>
      <c r="MD203" s="20"/>
      <c r="ME203" s="20"/>
      <c r="MF203" s="20"/>
      <c r="MG203" s="20"/>
      <c r="MH203" s="20"/>
      <c r="MI203" s="20"/>
      <c r="MJ203" s="20"/>
      <c r="MK203" s="20"/>
      <c r="ML203" s="20"/>
      <c r="MM203" s="20"/>
      <c r="MN203" s="20"/>
      <c r="MO203" s="20"/>
      <c r="MP203" s="20"/>
      <c r="MQ203" s="20"/>
      <c r="MR203" s="20"/>
      <c r="MS203" s="20"/>
      <c r="MT203" s="20"/>
      <c r="MU203" s="20"/>
      <c r="MV203" s="20"/>
      <c r="MW203" s="20"/>
      <c r="MX203" s="20"/>
      <c r="MY203" s="20"/>
      <c r="MZ203" s="20"/>
      <c r="NA203" s="20"/>
      <c r="NB203" s="20"/>
      <c r="NC203" s="20"/>
      <c r="ND203" s="20"/>
      <c r="NE203" s="20"/>
      <c r="NF203" s="20"/>
      <c r="NG203" s="20"/>
      <c r="NH203" s="20"/>
      <c r="NI203" s="20"/>
      <c r="NJ203" s="20"/>
      <c r="NK203" s="20"/>
      <c r="NL203" s="20"/>
      <c r="NM203" s="20"/>
      <c r="NN203" s="20"/>
      <c r="NO203" s="20"/>
      <c r="NP203" s="20"/>
      <c r="NQ203" s="20"/>
      <c r="NR203" s="20"/>
      <c r="NS203" s="20"/>
      <c r="NT203" s="20"/>
      <c r="NU203" s="20"/>
      <c r="NV203" s="20"/>
      <c r="NW203" s="20"/>
      <c r="NX203" s="20"/>
      <c r="NY203" s="20"/>
      <c r="NZ203" s="20"/>
      <c r="OA203" s="20"/>
      <c r="OB203" s="20"/>
      <c r="OC203" s="20"/>
      <c r="OD203" s="20"/>
      <c r="OE203" s="20"/>
      <c r="OF203" s="20"/>
      <c r="OG203" s="20"/>
      <c r="OH203" s="20"/>
      <c r="OI203" s="20"/>
      <c r="OJ203" s="20"/>
      <c r="OK203" s="20"/>
      <c r="OL203" s="20"/>
      <c r="OM203" s="20"/>
      <c r="ON203" s="20"/>
      <c r="OO203" s="20"/>
      <c r="OP203" s="20"/>
      <c r="OQ203" s="20"/>
      <c r="OR203" s="20"/>
      <c r="OS203" s="20"/>
      <c r="OT203" s="20"/>
      <c r="OU203" s="20"/>
      <c r="OV203" s="20"/>
      <c r="OW203" s="20"/>
      <c r="OX203" s="20"/>
      <c r="OY203" s="20"/>
      <c r="OZ203" s="20"/>
      <c r="PA203" s="20"/>
      <c r="PB203" s="20"/>
      <c r="PC203" s="20"/>
      <c r="PD203" s="20"/>
      <c r="PE203" s="20"/>
      <c r="PF203" s="20"/>
      <c r="PG203" s="20"/>
      <c r="PH203" s="20"/>
      <c r="PI203" s="20"/>
      <c r="PJ203" s="20"/>
      <c r="PK203" s="20"/>
      <c r="PL203" s="20"/>
      <c r="PM203" s="20"/>
      <c r="PN203" s="20"/>
      <c r="PO203" s="20"/>
      <c r="PP203" s="20"/>
      <c r="PQ203" s="20"/>
      <c r="PR203" s="20"/>
      <c r="PS203" s="20"/>
      <c r="PT203" s="20"/>
      <c r="PU203" s="20"/>
      <c r="PV203" s="20"/>
      <c r="PW203" s="20"/>
      <c r="PX203" s="20"/>
      <c r="PY203" s="20"/>
      <c r="PZ203" s="20"/>
      <c r="QA203" s="20"/>
      <c r="QB203" s="20"/>
      <c r="QC203" s="20"/>
      <c r="QD203" s="20"/>
      <c r="QE203" s="20"/>
      <c r="QF203" s="20"/>
      <c r="QG203" s="20"/>
      <c r="QH203" s="20"/>
      <c r="QI203" s="20"/>
      <c r="QJ203" s="20"/>
      <c r="QK203" s="20"/>
      <c r="QL203" s="20"/>
      <c r="QM203" s="20"/>
      <c r="QN203" s="20"/>
      <c r="QO203" s="20"/>
      <c r="QP203" s="20"/>
      <c r="QQ203" s="20"/>
      <c r="QR203" s="20"/>
      <c r="QS203" s="20"/>
      <c r="QT203" s="20"/>
      <c r="QU203" s="20"/>
      <c r="QV203" s="20"/>
      <c r="QW203" s="20"/>
      <c r="QX203" s="20"/>
      <c r="QY203" s="20"/>
      <c r="QZ203" s="20"/>
      <c r="RA203" s="20"/>
      <c r="RB203" s="20"/>
      <c r="RC203" s="20"/>
      <c r="RD203" s="20"/>
      <c r="RE203" s="20"/>
      <c r="RF203" s="20"/>
      <c r="RG203" s="20"/>
      <c r="RH203" s="20"/>
      <c r="RI203" s="20"/>
      <c r="RJ203" s="20"/>
      <c r="RK203" s="20"/>
      <c r="RL203" s="20"/>
      <c r="RM203" s="20"/>
      <c r="RN203" s="20"/>
      <c r="RO203" s="20"/>
      <c r="RP203" s="20"/>
      <c r="RQ203" s="20"/>
      <c r="RR203" s="20"/>
      <c r="RS203" s="20"/>
      <c r="RT203" s="20"/>
      <c r="RU203" s="20"/>
      <c r="RV203" s="20"/>
      <c r="RW203" s="20"/>
      <c r="RX203" s="20"/>
      <c r="RY203" s="20"/>
      <c r="RZ203" s="20"/>
      <c r="SA203" s="20"/>
      <c r="SB203" s="20"/>
      <c r="SC203" s="20"/>
      <c r="SD203" s="20"/>
      <c r="SE203" s="20"/>
      <c r="SF203" s="20"/>
      <c r="SG203" s="20"/>
      <c r="SH203" s="20"/>
      <c r="SI203" s="20"/>
      <c r="SJ203" s="20"/>
      <c r="SK203" s="20"/>
      <c r="SL203" s="20"/>
      <c r="SM203" s="20"/>
      <c r="SN203" s="20"/>
      <c r="SO203" s="20"/>
      <c r="SP203" s="20"/>
      <c r="SQ203" s="20"/>
      <c r="SR203" s="20"/>
      <c r="SS203" s="20"/>
      <c r="ST203" s="20"/>
      <c r="SU203" s="20"/>
      <c r="SV203" s="20"/>
      <c r="SW203" s="20"/>
      <c r="SX203" s="20"/>
      <c r="SY203" s="20"/>
      <c r="SZ203" s="20"/>
      <c r="TA203" s="20"/>
      <c r="TB203" s="20"/>
      <c r="TC203" s="20"/>
      <c r="TD203" s="20"/>
      <c r="TE203" s="20"/>
      <c r="TF203" s="20"/>
      <c r="TG203" s="20"/>
      <c r="TH203" s="20"/>
      <c r="TI203" s="20"/>
      <c r="TJ203" s="20"/>
      <c r="TK203" s="20"/>
      <c r="TL203" s="20"/>
      <c r="TM203" s="20"/>
      <c r="TN203" s="20"/>
      <c r="TO203" s="20"/>
      <c r="TP203" s="20"/>
      <c r="TQ203" s="20"/>
      <c r="TR203" s="20"/>
      <c r="TS203" s="20"/>
      <c r="TT203" s="20"/>
      <c r="TU203" s="20"/>
      <c r="TV203" s="20"/>
      <c r="TW203" s="20"/>
      <c r="TX203" s="20"/>
      <c r="TY203" s="20"/>
      <c r="TZ203" s="20"/>
      <c r="UA203" s="20"/>
      <c r="UB203" s="20"/>
      <c r="UC203" s="20"/>
      <c r="UD203" s="20"/>
      <c r="UE203" s="20"/>
      <c r="UF203" s="20"/>
      <c r="UG203" s="20"/>
      <c r="UH203" s="20"/>
      <c r="UI203" s="20"/>
      <c r="UJ203" s="20"/>
      <c r="UK203" s="20"/>
      <c r="UL203" s="20"/>
      <c r="UM203" s="20"/>
      <c r="UN203" s="20"/>
      <c r="UO203" s="20"/>
      <c r="UP203" s="20"/>
      <c r="UQ203" s="20"/>
      <c r="UR203" s="20"/>
      <c r="US203" s="20"/>
      <c r="UT203" s="20"/>
      <c r="UU203" s="20"/>
      <c r="UV203" s="20"/>
      <c r="UW203" s="20"/>
      <c r="UX203" s="20"/>
      <c r="UY203" s="20"/>
      <c r="UZ203" s="20"/>
      <c r="VA203" s="20"/>
      <c r="VB203" s="20"/>
      <c r="VC203" s="20"/>
      <c r="VD203" s="20"/>
      <c r="VE203" s="20"/>
      <c r="VF203" s="20"/>
      <c r="VG203" s="20"/>
      <c r="VH203" s="20"/>
      <c r="VI203" s="20"/>
      <c r="VJ203" s="20"/>
      <c r="VK203" s="20"/>
      <c r="VL203" s="20"/>
      <c r="VM203" s="20"/>
      <c r="VN203" s="20"/>
      <c r="VO203" s="20"/>
      <c r="VP203" s="20"/>
      <c r="VQ203" s="20"/>
      <c r="VR203" s="20"/>
      <c r="VS203" s="20"/>
      <c r="VT203" s="20"/>
      <c r="VU203" s="20"/>
      <c r="VV203" s="20"/>
      <c r="VW203" s="20"/>
      <c r="VX203" s="20"/>
      <c r="VY203" s="20"/>
      <c r="VZ203" s="20"/>
      <c r="WA203" s="20"/>
      <c r="WB203" s="20"/>
      <c r="WC203" s="20"/>
      <c r="WD203" s="20"/>
      <c r="WE203" s="20"/>
      <c r="WF203" s="20"/>
      <c r="WG203" s="20"/>
      <c r="WH203" s="20"/>
      <c r="WI203" s="20"/>
      <c r="WJ203" s="20"/>
      <c r="WK203" s="20"/>
      <c r="WL203" s="20"/>
      <c r="WM203" s="20"/>
      <c r="WN203" s="20"/>
      <c r="WO203" s="20"/>
      <c r="WP203" s="20"/>
      <c r="WQ203" s="20"/>
      <c r="WR203" s="20"/>
      <c r="WS203" s="20"/>
      <c r="WT203" s="20"/>
      <c r="WU203" s="20"/>
      <c r="WV203" s="20"/>
      <c r="WW203" s="20"/>
      <c r="WX203" s="20"/>
      <c r="WY203" s="20"/>
      <c r="WZ203" s="20"/>
      <c r="XA203" s="20"/>
      <c r="XB203" s="20"/>
      <c r="XC203" s="20"/>
      <c r="XD203" s="20"/>
      <c r="XE203" s="20"/>
      <c r="XF203" s="20"/>
      <c r="XG203" s="20"/>
      <c r="XH203" s="20"/>
      <c r="XI203" s="20"/>
      <c r="XJ203" s="20"/>
      <c r="XK203" s="20"/>
      <c r="XL203" s="20"/>
      <c r="XM203" s="20"/>
      <c r="XN203" s="20"/>
      <c r="XO203" s="20"/>
      <c r="XP203" s="20"/>
      <c r="XQ203" s="20"/>
      <c r="XR203" s="20"/>
      <c r="XS203" s="20"/>
      <c r="XT203" s="20"/>
      <c r="XU203" s="20"/>
      <c r="XV203" s="20"/>
      <c r="XW203" s="20"/>
      <c r="XX203" s="20"/>
      <c r="XY203" s="20"/>
      <c r="XZ203" s="20"/>
      <c r="YA203" s="20"/>
      <c r="YB203" s="20"/>
      <c r="YC203" s="20"/>
      <c r="YD203" s="20"/>
      <c r="YE203" s="20"/>
      <c r="YF203" s="20"/>
      <c r="YG203" s="20"/>
      <c r="YH203" s="20"/>
      <c r="YI203" s="20"/>
      <c r="YJ203" s="20"/>
      <c r="YK203" s="20"/>
      <c r="YL203" s="20"/>
      <c r="YM203" s="20"/>
      <c r="YN203" s="20"/>
      <c r="YO203" s="20"/>
      <c r="YP203" s="20"/>
      <c r="YQ203" s="20"/>
      <c r="YR203" s="20"/>
      <c r="YS203" s="20"/>
      <c r="YT203" s="20"/>
      <c r="YU203" s="20"/>
      <c r="YV203" s="20"/>
      <c r="YW203" s="20"/>
      <c r="YX203" s="20"/>
      <c r="YY203" s="20"/>
      <c r="YZ203" s="20"/>
      <c r="ZA203" s="20"/>
      <c r="ZB203" s="20"/>
      <c r="ZC203" s="20"/>
      <c r="ZD203" s="20"/>
      <c r="ZE203" s="20"/>
      <c r="ZF203" s="20"/>
      <c r="ZG203" s="20"/>
      <c r="ZH203" s="20"/>
      <c r="ZI203" s="20"/>
      <c r="ZJ203" s="20"/>
      <c r="ZK203" s="20"/>
      <c r="ZL203" s="20"/>
      <c r="ZM203" s="20"/>
      <c r="ZN203" s="20"/>
      <c r="ZO203" s="20"/>
      <c r="ZP203" s="20"/>
      <c r="ZQ203" s="20"/>
      <c r="ZR203" s="20"/>
      <c r="ZS203" s="20"/>
      <c r="ZT203" s="20"/>
      <c r="ZU203" s="20"/>
      <c r="ZV203" s="20"/>
      <c r="ZW203" s="20"/>
      <c r="ZX203" s="20"/>
      <c r="ZY203" s="20"/>
      <c r="ZZ203" s="20"/>
      <c r="AAA203" s="20"/>
      <c r="AAB203" s="20"/>
      <c r="AAC203" s="20"/>
      <c r="AAD203" s="20"/>
      <c r="AAE203" s="20"/>
      <c r="AAF203" s="20"/>
      <c r="AAG203" s="20"/>
      <c r="AAH203" s="20"/>
      <c r="AAI203" s="20"/>
      <c r="AAJ203" s="20"/>
      <c r="AAK203" s="20"/>
      <c r="AAL203" s="20"/>
      <c r="AAM203" s="20"/>
      <c r="AAN203" s="20"/>
      <c r="AAO203" s="20"/>
      <c r="AAP203" s="20"/>
      <c r="AAQ203" s="20"/>
      <c r="AAR203" s="20"/>
      <c r="AAS203" s="20"/>
      <c r="AAT203" s="20"/>
      <c r="AAU203" s="20"/>
      <c r="AAV203" s="20"/>
      <c r="AAW203" s="20"/>
      <c r="AAX203" s="20"/>
      <c r="AAY203" s="20"/>
      <c r="AAZ203" s="20"/>
      <c r="ABA203" s="20"/>
      <c r="ABB203" s="20"/>
      <c r="ABC203" s="20"/>
      <c r="ABD203" s="20"/>
      <c r="ABE203" s="20"/>
      <c r="ABF203" s="20"/>
      <c r="ABG203" s="20"/>
      <c r="ABH203" s="20"/>
      <c r="ABI203" s="20"/>
      <c r="ABJ203" s="20"/>
      <c r="ABK203" s="20"/>
      <c r="ABL203" s="20"/>
      <c r="ABM203" s="20"/>
      <c r="ABN203" s="20"/>
      <c r="ABO203" s="20"/>
      <c r="ABP203" s="20"/>
      <c r="ABQ203" s="20"/>
      <c r="ABR203" s="20"/>
      <c r="ABS203" s="20"/>
      <c r="ABT203" s="20"/>
      <c r="ABU203" s="20"/>
      <c r="ABV203" s="20"/>
      <c r="ABW203" s="20"/>
      <c r="ABX203" s="20"/>
      <c r="ABY203" s="20"/>
      <c r="ABZ203" s="20"/>
      <c r="ACA203" s="20"/>
      <c r="ACB203" s="20"/>
      <c r="ACC203" s="20"/>
      <c r="ACD203" s="20"/>
      <c r="ACE203" s="20"/>
      <c r="ACF203" s="20"/>
      <c r="ACG203" s="20"/>
      <c r="ACH203" s="20"/>
      <c r="ACI203" s="20"/>
      <c r="ACJ203" s="20"/>
      <c r="ACK203" s="20"/>
      <c r="ACL203" s="20"/>
      <c r="ACM203" s="20"/>
      <c r="ACN203" s="20"/>
      <c r="ACO203" s="20"/>
      <c r="ACP203" s="20"/>
      <c r="ACQ203" s="20"/>
      <c r="ACR203" s="20"/>
      <c r="ACS203" s="20"/>
      <c r="ACT203" s="20"/>
      <c r="ACU203" s="20"/>
      <c r="ACV203" s="20"/>
      <c r="ACW203" s="20"/>
      <c r="ACX203" s="20"/>
      <c r="ACY203" s="20"/>
      <c r="ACZ203" s="20"/>
      <c r="ADA203" s="20"/>
      <c r="ADB203" s="20"/>
      <c r="ADC203" s="20"/>
      <c r="ADD203" s="20"/>
      <c r="ADE203" s="20"/>
      <c r="ADF203" s="20"/>
      <c r="ADG203" s="20"/>
      <c r="ADH203" s="20"/>
      <c r="ADI203" s="20"/>
      <c r="ADJ203" s="20"/>
      <c r="ADK203" s="20"/>
      <c r="ADL203" s="20"/>
      <c r="ADM203" s="20"/>
      <c r="ADN203" s="20"/>
      <c r="ADO203" s="20"/>
      <c r="ADP203" s="20"/>
      <c r="ADQ203" s="20"/>
      <c r="ADR203" s="20"/>
      <c r="ADS203" s="20"/>
      <c r="ADT203" s="20"/>
      <c r="ADU203" s="20"/>
      <c r="ADV203" s="20"/>
      <c r="ADW203" s="20"/>
      <c r="ADX203" s="20"/>
      <c r="ADY203" s="20"/>
      <c r="ADZ203" s="20"/>
      <c r="AEA203" s="20"/>
      <c r="AEB203" s="20"/>
      <c r="AEC203" s="20"/>
      <c r="AED203" s="20"/>
      <c r="AEE203" s="20"/>
      <c r="AEF203" s="20"/>
      <c r="AEG203" s="20"/>
      <c r="AEH203" s="20"/>
      <c r="AEI203" s="20"/>
      <c r="AEJ203" s="20"/>
      <c r="AEK203" s="20"/>
      <c r="AEL203" s="20"/>
      <c r="AEM203" s="20"/>
      <c r="AEN203" s="20"/>
      <c r="AEO203" s="20"/>
      <c r="AEP203" s="20"/>
      <c r="AEQ203" s="20"/>
      <c r="AER203" s="20"/>
      <c r="AES203" s="20"/>
      <c r="AET203" s="20"/>
      <c r="AEU203" s="20"/>
      <c r="AEV203" s="20"/>
      <c r="AEW203" s="20"/>
      <c r="AEX203" s="20"/>
      <c r="AEY203" s="20"/>
      <c r="AEZ203" s="20"/>
      <c r="AFA203" s="20"/>
      <c r="AFB203" s="20"/>
      <c r="AFC203" s="20"/>
      <c r="AFD203" s="20"/>
      <c r="AFE203" s="20"/>
      <c r="AFF203" s="20"/>
      <c r="AFG203" s="20"/>
      <c r="AFH203" s="20"/>
      <c r="AFI203" s="20"/>
      <c r="AFJ203" s="20"/>
      <c r="AFK203" s="20"/>
      <c r="AFL203" s="20"/>
      <c r="AFM203" s="20"/>
      <c r="AFN203" s="20"/>
      <c r="AFO203" s="20"/>
      <c r="AFP203" s="20"/>
      <c r="AFQ203" s="20"/>
      <c r="AFR203" s="20"/>
      <c r="AFS203" s="20"/>
      <c r="AFT203" s="20"/>
      <c r="AFU203" s="20"/>
      <c r="AFV203" s="20"/>
      <c r="AFW203" s="20"/>
      <c r="AFX203" s="20"/>
      <c r="AFY203" s="20"/>
      <c r="AFZ203" s="20"/>
      <c r="AGA203" s="20"/>
      <c r="AGB203" s="20"/>
      <c r="AGC203" s="20"/>
      <c r="AGD203" s="20"/>
      <c r="AGE203" s="20"/>
      <c r="AGF203" s="20"/>
      <c r="AGG203" s="20"/>
      <c r="AGH203" s="20"/>
      <c r="AGI203" s="20"/>
      <c r="AGJ203" s="20"/>
      <c r="AGK203" s="20"/>
      <c r="AGL203" s="20"/>
      <c r="AGM203" s="20"/>
      <c r="AGN203" s="20"/>
      <c r="AGO203" s="20"/>
      <c r="AGP203" s="20"/>
      <c r="AGQ203" s="20"/>
      <c r="AGR203" s="20"/>
      <c r="AGS203" s="20"/>
      <c r="AGT203" s="20"/>
      <c r="AGU203" s="20"/>
      <c r="AGV203" s="20"/>
      <c r="AGW203" s="20"/>
      <c r="AGX203" s="20"/>
      <c r="AGY203" s="20"/>
      <c r="AGZ203" s="20"/>
      <c r="AHA203" s="20"/>
      <c r="AHB203" s="20"/>
      <c r="AHC203" s="20"/>
      <c r="AHD203" s="20"/>
      <c r="AHE203" s="20"/>
      <c r="AHF203" s="20"/>
      <c r="AHG203" s="20"/>
      <c r="AHH203" s="20"/>
      <c r="AHI203" s="20"/>
      <c r="AHJ203" s="20"/>
      <c r="AHK203" s="20"/>
      <c r="AHL203" s="20"/>
      <c r="AHM203" s="20"/>
      <c r="AHN203" s="20"/>
      <c r="AHO203" s="20"/>
      <c r="AHP203" s="20"/>
      <c r="AHQ203" s="20"/>
      <c r="AHR203" s="20"/>
      <c r="AHS203" s="20"/>
      <c r="AHT203" s="20"/>
      <c r="AHU203" s="20"/>
      <c r="AHV203" s="20"/>
      <c r="AHW203" s="20"/>
      <c r="AHX203" s="20"/>
      <c r="AHY203" s="20"/>
      <c r="AHZ203" s="20"/>
      <c r="AIA203" s="20"/>
      <c r="AIB203" s="20"/>
      <c r="AIC203" s="20"/>
      <c r="AID203" s="20"/>
      <c r="AIE203" s="20"/>
      <c r="AIF203" s="20"/>
      <c r="AIG203" s="20"/>
      <c r="AIH203" s="20"/>
      <c r="AII203" s="20"/>
      <c r="AIJ203" s="20"/>
      <c r="AIK203" s="20"/>
      <c r="AIL203" s="20"/>
      <c r="AIM203" s="20"/>
      <c r="AIN203" s="20"/>
      <c r="AIO203" s="20"/>
      <c r="AIP203" s="20"/>
      <c r="AIQ203" s="20"/>
      <c r="AIR203" s="20"/>
      <c r="AIS203" s="20"/>
      <c r="AIT203" s="20"/>
      <c r="AIU203" s="20"/>
      <c r="AIV203" s="20"/>
      <c r="AIW203" s="20"/>
      <c r="AIX203" s="20"/>
      <c r="AIY203" s="20"/>
      <c r="AIZ203" s="20"/>
      <c r="AJA203" s="20"/>
      <c r="AJB203" s="20"/>
      <c r="AJC203" s="20"/>
      <c r="AJD203" s="20"/>
      <c r="AJE203" s="20"/>
      <c r="AJF203" s="20"/>
      <c r="AJG203" s="20"/>
      <c r="AJH203" s="20"/>
      <c r="AJI203" s="20"/>
      <c r="AJJ203" s="20"/>
      <c r="AJK203" s="20"/>
      <c r="AJL203" s="20"/>
      <c r="AJM203" s="20"/>
      <c r="AJN203" s="20"/>
      <c r="AJO203" s="20"/>
      <c r="AJP203" s="20"/>
      <c r="AJQ203" s="20"/>
      <c r="AJR203" s="20"/>
      <c r="AJS203" s="20"/>
      <c r="AJT203" s="20"/>
      <c r="AJU203" s="20"/>
      <c r="AJV203" s="20"/>
      <c r="AJW203" s="20"/>
      <c r="AJX203" s="20"/>
      <c r="AJY203" s="20"/>
      <c r="AJZ203" s="20"/>
      <c r="AKA203" s="20"/>
      <c r="AKB203" s="20"/>
      <c r="AKC203" s="20"/>
      <c r="AKD203" s="20"/>
      <c r="AKE203" s="20"/>
      <c r="AKF203" s="20"/>
      <c r="AKG203" s="20"/>
      <c r="AKH203" s="20"/>
      <c r="AKI203" s="20"/>
      <c r="AKJ203" s="20"/>
      <c r="AKK203" s="20"/>
      <c r="AKL203" s="20"/>
      <c r="AKM203" s="20"/>
      <c r="AKN203" s="20"/>
      <c r="AKO203" s="20"/>
      <c r="AKP203" s="20"/>
      <c r="AKQ203" s="20"/>
      <c r="AKR203" s="20"/>
      <c r="AKS203" s="20"/>
      <c r="AKT203" s="20"/>
      <c r="AKU203" s="20"/>
      <c r="AKV203" s="20"/>
      <c r="AKW203" s="20"/>
      <c r="AKX203" s="20"/>
      <c r="AKY203" s="20"/>
      <c r="AKZ203" s="20"/>
      <c r="ALA203" s="20"/>
      <c r="ALB203" s="20"/>
      <c r="ALC203" s="20"/>
      <c r="ALD203" s="20"/>
      <c r="ALE203" s="20"/>
      <c r="ALF203" s="20"/>
      <c r="ALG203" s="20"/>
      <c r="ALH203" s="20"/>
      <c r="ALI203" s="20"/>
      <c r="ALJ203" s="20"/>
      <c r="ALK203" s="20"/>
      <c r="ALL203" s="20"/>
      <c r="ALM203" s="20"/>
      <c r="ALN203" s="20"/>
      <c r="ALO203" s="20"/>
      <c r="ALP203" s="20"/>
      <c r="ALQ203" s="20"/>
      <c r="ALR203" s="20"/>
      <c r="ALS203" s="20"/>
      <c r="ALT203" s="20"/>
      <c r="ALU203" s="20"/>
      <c r="ALV203" s="20"/>
      <c r="ALW203" s="20"/>
      <c r="ALX203" s="20"/>
      <c r="ALY203" s="20"/>
      <c r="ALZ203" s="20"/>
      <c r="AMA203" s="20"/>
      <c r="AMB203" s="20"/>
      <c r="AMC203" s="20"/>
      <c r="AMD203" s="20"/>
      <c r="AME203" s="20"/>
      <c r="AMF203" s="20"/>
      <c r="AMG203" s="20"/>
      <c r="AMH203" s="20"/>
      <c r="AMI203" s="20"/>
      <c r="AMJ203" s="20"/>
      <c r="AMK203" s="20"/>
      <c r="AML203" s="20"/>
      <c r="AMM203" s="20"/>
      <c r="AMN203" s="20"/>
      <c r="AMO203" s="20"/>
      <c r="AMP203" s="20"/>
      <c r="AMQ203" s="20"/>
      <c r="AMR203" s="20"/>
      <c r="AMS203" s="20"/>
      <c r="AMT203" s="20"/>
      <c r="AMU203" s="20"/>
      <c r="AMV203" s="20"/>
      <c r="AMW203" s="20"/>
      <c r="AMX203" s="20"/>
      <c r="AMY203" s="20"/>
      <c r="AMZ203" s="20"/>
      <c r="ANA203" s="20"/>
      <c r="ANB203" s="20"/>
      <c r="ANC203" s="20"/>
      <c r="AND203" s="20"/>
      <c r="ANE203" s="20"/>
      <c r="ANF203" s="20"/>
      <c r="ANG203" s="20"/>
      <c r="ANH203" s="20"/>
      <c r="ANI203" s="20"/>
      <c r="ANJ203" s="20"/>
      <c r="ANK203" s="20"/>
      <c r="ANL203" s="20"/>
      <c r="ANM203" s="20"/>
      <c r="ANN203" s="20"/>
      <c r="ANO203" s="20"/>
      <c r="ANP203" s="20"/>
      <c r="ANQ203" s="20"/>
      <c r="ANR203" s="20"/>
      <c r="ANS203" s="20"/>
      <c r="ANT203" s="20"/>
      <c r="ANU203" s="20"/>
      <c r="ANV203" s="20"/>
      <c r="ANW203" s="20"/>
      <c r="ANX203" s="20"/>
      <c r="ANY203" s="20"/>
      <c r="ANZ203" s="20"/>
      <c r="AOA203" s="20"/>
      <c r="AOB203" s="20"/>
      <c r="AOC203" s="20"/>
      <c r="AOD203" s="20"/>
      <c r="AOE203" s="20"/>
      <c r="AOF203" s="20"/>
      <c r="AOG203" s="20"/>
      <c r="AOH203" s="20"/>
      <c r="AOI203" s="20"/>
      <c r="AOJ203" s="20"/>
      <c r="AOK203" s="20"/>
      <c r="AOL203" s="20"/>
      <c r="AOM203" s="20"/>
      <c r="AON203" s="20"/>
      <c r="AOO203" s="20"/>
      <c r="AOP203" s="20"/>
      <c r="AOQ203" s="20"/>
      <c r="AOR203" s="20"/>
      <c r="AOS203" s="20"/>
      <c r="AOT203" s="20"/>
      <c r="AOU203" s="20"/>
      <c r="AOV203" s="20"/>
      <c r="AOW203" s="20"/>
      <c r="AOX203" s="20"/>
      <c r="AOY203" s="20"/>
      <c r="AOZ203" s="20"/>
      <c r="APA203" s="20"/>
      <c r="APB203" s="20"/>
      <c r="APC203" s="20"/>
      <c r="APD203" s="20"/>
      <c r="APE203" s="20"/>
      <c r="APF203" s="20"/>
      <c r="APG203" s="20"/>
      <c r="APH203" s="20"/>
      <c r="API203" s="20"/>
      <c r="APJ203" s="20"/>
      <c r="APK203" s="20"/>
      <c r="APL203" s="20"/>
      <c r="APM203" s="20"/>
      <c r="APN203" s="20"/>
      <c r="APO203" s="20"/>
      <c r="APP203" s="20"/>
      <c r="APQ203" s="20"/>
      <c r="APR203" s="20"/>
      <c r="APS203" s="20"/>
      <c r="APT203" s="20"/>
      <c r="APU203" s="20"/>
      <c r="APV203" s="20"/>
      <c r="APW203" s="20"/>
      <c r="APX203" s="20"/>
      <c r="APY203" s="20"/>
      <c r="APZ203" s="20"/>
      <c r="AQA203" s="20"/>
      <c r="AQB203" s="20"/>
      <c r="AQC203" s="20"/>
      <c r="AQD203" s="20"/>
      <c r="AQE203" s="20"/>
      <c r="AQF203" s="20"/>
      <c r="AQG203" s="20"/>
      <c r="AQH203" s="20"/>
      <c r="AQI203" s="20"/>
      <c r="AQJ203" s="20"/>
      <c r="AQK203" s="20"/>
      <c r="AQL203" s="20"/>
      <c r="AQM203" s="20"/>
      <c r="AQN203" s="20"/>
      <c r="AQO203" s="20"/>
      <c r="AQP203" s="20"/>
      <c r="AQQ203" s="20"/>
      <c r="AQR203" s="20"/>
      <c r="AQS203" s="20"/>
      <c r="AQT203" s="20"/>
      <c r="AQU203" s="20"/>
      <c r="AQV203" s="20"/>
      <c r="AQW203" s="20"/>
      <c r="AQX203" s="20"/>
      <c r="AQY203" s="20"/>
      <c r="AQZ203" s="20"/>
      <c r="ARA203" s="20"/>
      <c r="ARB203" s="20"/>
      <c r="ARC203" s="20"/>
      <c r="ARD203" s="20"/>
      <c r="ARE203" s="20"/>
      <c r="ARF203" s="20"/>
      <c r="ARG203" s="20"/>
      <c r="ARH203" s="20"/>
      <c r="ARI203" s="20"/>
      <c r="ARJ203" s="20"/>
      <c r="ARK203" s="20"/>
      <c r="ARL203" s="20"/>
      <c r="ARM203" s="20"/>
      <c r="ARN203" s="20"/>
      <c r="ARO203" s="20"/>
      <c r="ARP203" s="20"/>
      <c r="ARQ203" s="20"/>
      <c r="ARR203" s="20"/>
      <c r="ARS203" s="20"/>
      <c r="ART203" s="20"/>
      <c r="ARU203" s="20"/>
      <c r="ARV203" s="20"/>
      <c r="ARW203" s="20"/>
      <c r="ARX203" s="20"/>
      <c r="ARY203" s="20"/>
      <c r="ARZ203" s="20"/>
      <c r="ASA203" s="20"/>
      <c r="ASB203" s="20"/>
      <c r="ASC203" s="20"/>
      <c r="ASD203" s="20"/>
      <c r="ASE203" s="20"/>
      <c r="ASF203" s="20"/>
      <c r="ASG203" s="20"/>
      <c r="ASH203" s="20"/>
      <c r="ASI203" s="20"/>
      <c r="ASJ203" s="20"/>
      <c r="ASK203" s="20"/>
      <c r="ASL203" s="20"/>
      <c r="ASM203" s="20"/>
      <c r="ASN203" s="20"/>
      <c r="ASO203" s="20"/>
      <c r="ASP203" s="20"/>
      <c r="ASQ203" s="20"/>
      <c r="ASR203" s="20"/>
      <c r="ASS203" s="20"/>
      <c r="AST203" s="20"/>
      <c r="ASU203" s="20"/>
      <c r="ASV203" s="20"/>
      <c r="ASW203" s="20"/>
      <c r="ASX203" s="20"/>
      <c r="ASY203" s="20"/>
      <c r="ASZ203" s="20"/>
      <c r="ATA203" s="20"/>
      <c r="ATB203" s="20"/>
      <c r="ATC203" s="20"/>
      <c r="ATD203" s="20"/>
      <c r="ATE203" s="20"/>
      <c r="ATF203" s="20"/>
      <c r="ATG203" s="20"/>
      <c r="ATH203" s="20"/>
      <c r="ATI203" s="20"/>
      <c r="ATJ203" s="20"/>
      <c r="ATK203" s="20"/>
      <c r="ATL203" s="20"/>
      <c r="ATM203" s="20"/>
      <c r="ATN203" s="20"/>
      <c r="ATO203" s="20"/>
      <c r="ATP203" s="20"/>
      <c r="ATQ203" s="20"/>
      <c r="ATR203" s="20"/>
      <c r="ATS203" s="20"/>
      <c r="ATT203" s="20"/>
      <c r="ATU203" s="20"/>
      <c r="ATV203" s="20"/>
      <c r="ATW203" s="20"/>
      <c r="ATX203" s="20"/>
      <c r="ATY203" s="20"/>
      <c r="ATZ203" s="20"/>
      <c r="AUA203" s="20"/>
      <c r="AUB203" s="20"/>
      <c r="AUC203" s="20"/>
      <c r="AUD203" s="20"/>
      <c r="AUE203" s="20"/>
      <c r="AUF203" s="20"/>
      <c r="AUG203" s="20"/>
      <c r="AUH203" s="20"/>
      <c r="AUI203" s="20"/>
      <c r="AUJ203" s="20"/>
      <c r="AUK203" s="20"/>
      <c r="AUL203" s="20"/>
      <c r="AUM203" s="20"/>
      <c r="AUN203" s="20"/>
      <c r="AUO203" s="20"/>
      <c r="AUP203" s="20"/>
      <c r="AUQ203" s="20"/>
      <c r="AUR203" s="20"/>
      <c r="AUS203" s="20"/>
      <c r="AUT203" s="20"/>
      <c r="AUU203" s="20"/>
      <c r="AUV203" s="20"/>
      <c r="AUW203" s="20"/>
      <c r="AUX203" s="20"/>
      <c r="AUY203" s="20"/>
      <c r="AUZ203" s="20"/>
      <c r="AVA203" s="20"/>
      <c r="AVB203" s="20"/>
      <c r="AVC203" s="20"/>
      <c r="AVD203" s="20"/>
      <c r="AVE203" s="20"/>
      <c r="AVF203" s="20"/>
      <c r="AVG203" s="20"/>
      <c r="AVH203" s="20"/>
      <c r="AVI203" s="20"/>
      <c r="AVJ203" s="20"/>
      <c r="AVK203" s="20"/>
      <c r="AVL203" s="20"/>
      <c r="AVM203" s="20"/>
      <c r="AVN203" s="20"/>
      <c r="AVO203" s="20"/>
      <c r="AVP203" s="20"/>
      <c r="AVQ203" s="20"/>
      <c r="AVR203" s="20"/>
      <c r="AVS203" s="20"/>
      <c r="AVT203" s="20"/>
      <c r="AVU203" s="20"/>
      <c r="AVV203" s="20"/>
      <c r="AVW203" s="20"/>
      <c r="AVX203" s="20"/>
      <c r="AVY203" s="20"/>
      <c r="AVZ203" s="20"/>
      <c r="AWA203" s="20"/>
      <c r="AWB203" s="20"/>
      <c r="AWC203" s="20"/>
      <c r="AWD203" s="20"/>
      <c r="AWE203" s="20"/>
      <c r="AWF203" s="20"/>
      <c r="AWG203" s="20"/>
      <c r="AWH203" s="20"/>
      <c r="AWI203" s="20"/>
      <c r="AWJ203" s="20"/>
      <c r="AWK203" s="20"/>
      <c r="AWL203" s="20"/>
      <c r="AWM203" s="20"/>
      <c r="AWN203" s="20"/>
      <c r="AWO203" s="20"/>
      <c r="AWP203" s="20"/>
      <c r="AWQ203" s="20"/>
      <c r="AWR203" s="20"/>
      <c r="AWS203" s="20"/>
      <c r="AWT203" s="20"/>
      <c r="AWU203" s="20"/>
      <c r="AWV203" s="20"/>
      <c r="AWW203" s="20"/>
      <c r="AWX203" s="20"/>
      <c r="AWY203" s="20"/>
      <c r="AWZ203" s="20"/>
      <c r="AXA203" s="20"/>
      <c r="AXB203" s="20"/>
      <c r="AXC203" s="20"/>
      <c r="AXD203" s="20"/>
      <c r="AXE203" s="20"/>
      <c r="AXF203" s="20"/>
      <c r="AXG203" s="20"/>
      <c r="AXH203" s="20"/>
      <c r="AXI203" s="20"/>
      <c r="AXJ203" s="20"/>
      <c r="AXK203" s="20"/>
      <c r="AXL203" s="20"/>
      <c r="AXM203" s="20"/>
      <c r="AXN203" s="20"/>
      <c r="AXO203" s="20"/>
      <c r="AXP203" s="20"/>
      <c r="AXQ203" s="20"/>
      <c r="AXR203" s="20"/>
      <c r="AXS203" s="20"/>
      <c r="AXT203" s="20"/>
      <c r="AXU203" s="20"/>
      <c r="AXV203" s="20"/>
      <c r="AXW203" s="20"/>
      <c r="AXX203" s="20"/>
      <c r="AXY203" s="20"/>
      <c r="AXZ203" s="20"/>
      <c r="AYA203" s="20"/>
      <c r="AYB203" s="20"/>
      <c r="AYC203" s="20"/>
      <c r="AYD203" s="20"/>
      <c r="AYE203" s="20"/>
      <c r="AYF203" s="20"/>
      <c r="AYG203" s="20"/>
      <c r="AYH203" s="20"/>
      <c r="AYI203" s="20"/>
      <c r="AYJ203" s="20"/>
      <c r="AYK203" s="20"/>
      <c r="AYL203" s="20"/>
      <c r="AYM203" s="20"/>
      <c r="AYN203" s="20"/>
      <c r="AYO203" s="20"/>
      <c r="AYP203" s="20"/>
      <c r="AYQ203" s="20"/>
      <c r="AYR203" s="20"/>
      <c r="AYS203" s="20"/>
      <c r="AYT203" s="20"/>
      <c r="AYU203" s="20"/>
      <c r="AYV203" s="20"/>
      <c r="AYW203" s="20"/>
      <c r="AYX203" s="20"/>
      <c r="AYY203" s="20"/>
      <c r="AYZ203" s="20"/>
      <c r="AZA203" s="20"/>
      <c r="AZB203" s="20"/>
      <c r="AZC203" s="20"/>
      <c r="AZD203" s="20"/>
      <c r="AZE203" s="20"/>
      <c r="AZF203" s="20"/>
      <c r="AZG203" s="20"/>
      <c r="AZH203" s="20"/>
      <c r="AZI203" s="20"/>
      <c r="AZJ203" s="20"/>
      <c r="AZK203" s="20"/>
      <c r="AZL203" s="20"/>
      <c r="AZM203" s="20"/>
      <c r="AZN203" s="20"/>
      <c r="AZO203" s="20"/>
      <c r="AZP203" s="20"/>
      <c r="AZQ203" s="20"/>
      <c r="AZR203" s="20"/>
      <c r="AZS203" s="20"/>
      <c r="AZT203" s="20"/>
      <c r="AZU203" s="20"/>
      <c r="AZV203" s="20"/>
      <c r="AZW203" s="20"/>
      <c r="AZX203" s="20"/>
      <c r="AZY203" s="20"/>
      <c r="AZZ203" s="20"/>
      <c r="BAA203" s="20"/>
      <c r="BAB203" s="20"/>
      <c r="BAC203" s="20"/>
      <c r="BAD203" s="20"/>
      <c r="BAE203" s="20"/>
      <c r="BAF203" s="20"/>
      <c r="BAG203" s="20"/>
      <c r="BAH203" s="20"/>
      <c r="BAI203" s="20"/>
      <c r="BAJ203" s="20"/>
      <c r="BAK203" s="20"/>
      <c r="BAL203" s="20"/>
      <c r="BAM203" s="20"/>
      <c r="BAN203" s="20"/>
      <c r="BAO203" s="20"/>
      <c r="BAP203" s="20"/>
      <c r="BAQ203" s="20"/>
      <c r="BAR203" s="20"/>
      <c r="BAS203" s="20"/>
      <c r="BAT203" s="20"/>
      <c r="BAU203" s="20"/>
      <c r="BAV203" s="20"/>
      <c r="BAW203" s="20"/>
      <c r="BAX203" s="20"/>
      <c r="BAY203" s="20"/>
      <c r="BAZ203" s="20"/>
      <c r="BBA203" s="20"/>
      <c r="BBB203" s="20"/>
      <c r="BBC203" s="20"/>
      <c r="BBD203" s="20"/>
      <c r="BBE203" s="20"/>
      <c r="BBF203" s="20"/>
      <c r="BBG203" s="20"/>
      <c r="BBH203" s="20"/>
      <c r="BBI203" s="20"/>
      <c r="BBJ203" s="20"/>
      <c r="BBK203" s="20"/>
      <c r="BBL203" s="20"/>
      <c r="BBM203" s="20"/>
      <c r="BBN203" s="20"/>
      <c r="BBO203" s="20"/>
      <c r="BBP203" s="20"/>
      <c r="BBQ203" s="20"/>
      <c r="BBR203" s="20"/>
      <c r="BBS203" s="20"/>
      <c r="BBT203" s="20"/>
      <c r="BBU203" s="20"/>
      <c r="BBV203" s="20"/>
      <c r="BBW203" s="20"/>
      <c r="BBX203" s="20"/>
      <c r="BBY203" s="20"/>
      <c r="BBZ203" s="20"/>
      <c r="BCA203" s="20"/>
      <c r="BCB203" s="20"/>
      <c r="BCC203" s="20"/>
      <c r="BCD203" s="20"/>
      <c r="BCE203" s="20"/>
      <c r="BCF203" s="20"/>
      <c r="BCG203" s="20"/>
      <c r="BCH203" s="20"/>
      <c r="BCI203" s="20"/>
      <c r="BCJ203" s="20"/>
      <c r="BCK203" s="20"/>
      <c r="BCL203" s="20"/>
      <c r="BCM203" s="20"/>
      <c r="BCN203" s="20"/>
      <c r="BCO203" s="20"/>
      <c r="BCP203" s="20"/>
      <c r="BCQ203" s="20"/>
      <c r="BCR203" s="20"/>
      <c r="BCS203" s="20"/>
      <c r="BCT203" s="20"/>
      <c r="BCU203" s="20"/>
      <c r="BCV203" s="20"/>
      <c r="BCW203" s="20"/>
      <c r="BCX203" s="20"/>
      <c r="BCY203" s="20"/>
      <c r="BCZ203" s="20"/>
      <c r="BDA203" s="20"/>
      <c r="BDB203" s="20"/>
      <c r="BDC203" s="20"/>
      <c r="BDD203" s="20"/>
      <c r="BDE203" s="20"/>
      <c r="BDF203" s="20"/>
      <c r="BDG203" s="20"/>
      <c r="BDH203" s="20"/>
      <c r="BDI203" s="20"/>
      <c r="BDJ203" s="20"/>
      <c r="BDK203" s="20"/>
      <c r="BDL203" s="20"/>
      <c r="BDM203" s="20"/>
      <c r="BDN203" s="20"/>
      <c r="BDO203" s="20"/>
      <c r="BDP203" s="20"/>
      <c r="BDQ203" s="20"/>
      <c r="BDR203" s="20"/>
      <c r="BDS203" s="20"/>
      <c r="BDT203" s="20"/>
      <c r="BDU203" s="20"/>
      <c r="BDV203" s="20"/>
      <c r="BDW203" s="20"/>
      <c r="BDX203" s="20"/>
      <c r="BDY203" s="20"/>
      <c r="BDZ203" s="20"/>
      <c r="BEA203" s="20"/>
      <c r="BEB203" s="20"/>
      <c r="BEC203" s="20"/>
      <c r="BED203" s="20"/>
      <c r="BEE203" s="20"/>
      <c r="BEF203" s="20"/>
      <c r="BEG203" s="20"/>
      <c r="BEH203" s="20"/>
      <c r="BEI203" s="20"/>
      <c r="BEJ203" s="20"/>
      <c r="BEK203" s="20"/>
      <c r="BEL203" s="20"/>
      <c r="BEM203" s="20"/>
      <c r="BEN203" s="20"/>
      <c r="BEO203" s="20"/>
      <c r="BEP203" s="20"/>
      <c r="BEQ203" s="20"/>
      <c r="BER203" s="20"/>
      <c r="BES203" s="20"/>
      <c r="BET203" s="20"/>
      <c r="BEU203" s="20"/>
      <c r="BEV203" s="20"/>
      <c r="BEW203" s="20"/>
      <c r="BEX203" s="20"/>
      <c r="BEY203" s="20"/>
      <c r="BEZ203" s="20"/>
      <c r="BFA203" s="20"/>
      <c r="BFB203" s="20"/>
      <c r="BFC203" s="20"/>
      <c r="BFD203" s="20"/>
      <c r="BFE203" s="20"/>
      <c r="BFF203" s="20"/>
      <c r="BFG203" s="20"/>
      <c r="BFH203" s="20"/>
      <c r="BFI203" s="20"/>
      <c r="BFJ203" s="20"/>
      <c r="BFK203" s="20"/>
      <c r="BFL203" s="20"/>
      <c r="BFM203" s="20"/>
      <c r="BFN203" s="20"/>
      <c r="BFO203" s="20"/>
      <c r="BFP203" s="20"/>
      <c r="BFQ203" s="20"/>
      <c r="BFR203" s="20"/>
      <c r="BFS203" s="20"/>
      <c r="BFT203" s="20"/>
      <c r="BFU203" s="20"/>
      <c r="BFV203" s="20"/>
      <c r="BFW203" s="20"/>
      <c r="BFX203" s="20"/>
      <c r="BFY203" s="20"/>
      <c r="BFZ203" s="20"/>
      <c r="BGA203" s="20"/>
      <c r="BGB203" s="20"/>
      <c r="BGC203" s="20"/>
      <c r="BGD203" s="20"/>
      <c r="BGE203" s="20"/>
      <c r="BGF203" s="20"/>
      <c r="BGG203" s="20"/>
      <c r="BGH203" s="20"/>
      <c r="BGI203" s="20"/>
      <c r="BGJ203" s="20"/>
      <c r="BGK203" s="20"/>
      <c r="BGL203" s="20"/>
      <c r="BGM203" s="20"/>
      <c r="BGN203" s="20"/>
      <c r="BGO203" s="20"/>
      <c r="BGP203" s="20"/>
      <c r="BGQ203" s="20"/>
      <c r="BGR203" s="20"/>
      <c r="BGS203" s="20"/>
      <c r="BGT203" s="20"/>
      <c r="BGU203" s="20"/>
      <c r="BGV203" s="20"/>
      <c r="BGW203" s="20"/>
      <c r="BGX203" s="20"/>
      <c r="BGY203" s="20"/>
      <c r="BGZ203" s="20"/>
      <c r="BHA203" s="20"/>
      <c r="BHB203" s="20"/>
      <c r="BHC203" s="20"/>
      <c r="BHD203" s="20"/>
      <c r="BHE203" s="20"/>
      <c r="BHF203" s="20"/>
      <c r="BHG203" s="20"/>
      <c r="BHH203" s="20"/>
      <c r="BHI203" s="20"/>
      <c r="BHJ203" s="20"/>
      <c r="BHK203" s="20"/>
      <c r="BHL203" s="20"/>
      <c r="BHM203" s="20"/>
      <c r="BHN203" s="20"/>
      <c r="BHO203" s="20"/>
      <c r="BHP203" s="20"/>
      <c r="BHQ203" s="20"/>
      <c r="BHR203" s="20"/>
      <c r="BHS203" s="20"/>
      <c r="BHT203" s="20"/>
      <c r="BHU203" s="20"/>
      <c r="BHV203" s="20"/>
      <c r="BHW203" s="20"/>
      <c r="BHX203" s="20"/>
      <c r="BHY203" s="20"/>
      <c r="BHZ203" s="20"/>
      <c r="BIA203" s="20"/>
      <c r="BIB203" s="20"/>
      <c r="BIC203" s="20"/>
      <c r="BID203" s="20"/>
      <c r="BIE203" s="20"/>
      <c r="BIF203" s="20"/>
      <c r="BIG203" s="20"/>
      <c r="BIH203" s="20"/>
      <c r="BII203" s="20"/>
      <c r="BIJ203" s="20"/>
      <c r="BIK203" s="20"/>
      <c r="BIL203" s="20"/>
      <c r="BIM203" s="20"/>
      <c r="BIN203" s="20"/>
      <c r="BIO203" s="20"/>
      <c r="BIP203" s="20"/>
      <c r="BIQ203" s="20"/>
      <c r="BIR203" s="20"/>
      <c r="BIS203" s="20"/>
      <c r="BIT203" s="20"/>
      <c r="BIU203" s="20"/>
      <c r="BIV203" s="20"/>
      <c r="BIW203" s="20"/>
      <c r="BIX203" s="20"/>
      <c r="BIY203" s="20"/>
      <c r="BIZ203" s="20"/>
      <c r="BJA203" s="20"/>
      <c r="BJB203" s="20"/>
      <c r="BJC203" s="20"/>
      <c r="BJD203" s="20"/>
      <c r="BJE203" s="20"/>
      <c r="BJF203" s="20"/>
      <c r="BJG203" s="20"/>
      <c r="BJH203" s="20"/>
      <c r="BJI203" s="20"/>
      <c r="BJJ203" s="20"/>
      <c r="BJK203" s="20"/>
      <c r="BJL203" s="20"/>
      <c r="BJM203" s="20"/>
      <c r="BJN203" s="20"/>
      <c r="BJO203" s="20"/>
      <c r="BJP203" s="20"/>
      <c r="BJQ203" s="20"/>
      <c r="BJR203" s="20"/>
      <c r="BJS203" s="20"/>
      <c r="BJT203" s="20"/>
      <c r="BJU203" s="20"/>
      <c r="BJV203" s="20"/>
      <c r="BJW203" s="20"/>
      <c r="BJX203" s="20"/>
      <c r="BJY203" s="20"/>
      <c r="BJZ203" s="20"/>
      <c r="BKA203" s="20"/>
      <c r="BKB203" s="20"/>
      <c r="BKC203" s="20"/>
      <c r="BKD203" s="20"/>
      <c r="BKE203" s="20"/>
      <c r="BKF203" s="20"/>
      <c r="BKG203" s="20"/>
      <c r="BKH203" s="20"/>
      <c r="BKI203" s="20"/>
      <c r="BKJ203" s="20"/>
      <c r="BKK203" s="20"/>
      <c r="BKL203" s="20"/>
      <c r="BKM203" s="20"/>
      <c r="BKN203" s="20"/>
      <c r="BKO203" s="20"/>
      <c r="BKP203" s="20"/>
      <c r="BKQ203" s="20"/>
      <c r="BKR203" s="20"/>
      <c r="BKS203" s="20"/>
      <c r="BKT203" s="20"/>
      <c r="BKU203" s="20"/>
      <c r="BKV203" s="20"/>
      <c r="BKW203" s="20"/>
      <c r="BKX203" s="20"/>
      <c r="BKY203" s="20"/>
      <c r="BKZ203" s="20"/>
      <c r="BLA203" s="20"/>
      <c r="BLB203" s="20"/>
      <c r="BLC203" s="20"/>
      <c r="BLD203" s="20"/>
      <c r="BLE203" s="20"/>
      <c r="BLF203" s="20"/>
      <c r="BLG203" s="20"/>
      <c r="BLH203" s="20"/>
      <c r="BLI203" s="20"/>
      <c r="BLJ203" s="20"/>
      <c r="BLK203" s="20"/>
      <c r="BLL203" s="20"/>
      <c r="BLM203" s="20"/>
      <c r="BLN203" s="20"/>
      <c r="BLO203" s="20"/>
      <c r="BLP203" s="20"/>
      <c r="BLQ203" s="20"/>
      <c r="BLR203" s="20"/>
      <c r="BLS203" s="20"/>
      <c r="BLT203" s="20"/>
      <c r="BLU203" s="20"/>
      <c r="BLV203" s="20"/>
      <c r="BLW203" s="20"/>
      <c r="BLX203" s="20"/>
      <c r="BLY203" s="20"/>
      <c r="BLZ203" s="20"/>
      <c r="BMA203" s="20"/>
      <c r="BMB203" s="20"/>
      <c r="BMC203" s="20"/>
      <c r="BMD203" s="20"/>
      <c r="BME203" s="20"/>
      <c r="BMF203" s="20"/>
      <c r="BMG203" s="20"/>
      <c r="BMH203" s="20"/>
      <c r="BMI203" s="20"/>
      <c r="BMJ203" s="20"/>
      <c r="BMK203" s="20"/>
      <c r="BML203" s="20"/>
      <c r="BMM203" s="20"/>
      <c r="BMN203" s="20"/>
      <c r="BMO203" s="20"/>
      <c r="BMP203" s="20"/>
      <c r="BMQ203" s="20"/>
      <c r="BMR203" s="20"/>
      <c r="BMS203" s="20"/>
      <c r="BMT203" s="20"/>
      <c r="BMU203" s="20"/>
      <c r="BMV203" s="20"/>
      <c r="BMW203" s="20"/>
      <c r="BMX203" s="20"/>
      <c r="BMY203" s="20"/>
      <c r="BMZ203" s="20"/>
      <c r="BNA203" s="20"/>
      <c r="BNB203" s="20"/>
      <c r="BNC203" s="20"/>
      <c r="BND203" s="20"/>
      <c r="BNE203" s="20"/>
      <c r="BNF203" s="20"/>
      <c r="BNG203" s="20"/>
      <c r="BNH203" s="20"/>
      <c r="BNI203" s="20"/>
      <c r="BNJ203" s="20"/>
      <c r="BNK203" s="20"/>
      <c r="BNL203" s="20"/>
      <c r="BNM203" s="20"/>
      <c r="BNN203" s="20"/>
      <c r="BNO203" s="20"/>
      <c r="BNP203" s="20"/>
      <c r="BNQ203" s="20"/>
      <c r="BNR203" s="20"/>
      <c r="BNS203" s="20"/>
      <c r="BNT203" s="20"/>
      <c r="BNU203" s="20"/>
      <c r="BNV203" s="20"/>
      <c r="BNW203" s="20"/>
      <c r="BNX203" s="20"/>
      <c r="BNY203" s="20"/>
      <c r="BNZ203" s="20"/>
      <c r="BOA203" s="20"/>
      <c r="BOB203" s="20"/>
      <c r="BOC203" s="20"/>
      <c r="BOD203" s="20"/>
      <c r="BOE203" s="20"/>
      <c r="BOF203" s="20"/>
      <c r="BOG203" s="20"/>
      <c r="BOH203" s="20"/>
      <c r="BOI203" s="20"/>
      <c r="BOJ203" s="20"/>
      <c r="BOK203" s="20"/>
      <c r="BOL203" s="20"/>
      <c r="BOM203" s="20"/>
      <c r="BON203" s="20"/>
      <c r="BOO203" s="20"/>
      <c r="BOP203" s="20"/>
      <c r="BOQ203" s="20"/>
      <c r="BOR203" s="20"/>
      <c r="BOS203" s="20"/>
      <c r="BOT203" s="20"/>
      <c r="BOU203" s="20"/>
      <c r="BOV203" s="20"/>
      <c r="BOW203" s="20"/>
      <c r="BOX203" s="20"/>
      <c r="BOY203" s="20"/>
      <c r="BOZ203" s="20"/>
      <c r="BPA203" s="20"/>
      <c r="BPB203" s="20"/>
      <c r="BPC203" s="20"/>
      <c r="BPD203" s="20"/>
      <c r="BPE203" s="20"/>
      <c r="BPF203" s="20"/>
      <c r="BPG203" s="20"/>
      <c r="BPH203" s="20"/>
      <c r="BPI203" s="20"/>
      <c r="BPJ203" s="20"/>
      <c r="BPK203" s="20"/>
      <c r="BPL203" s="20"/>
      <c r="BPM203" s="20"/>
      <c r="BPN203" s="20"/>
      <c r="BPO203" s="20"/>
      <c r="BPP203" s="20"/>
      <c r="BPQ203" s="20"/>
      <c r="BPR203" s="20"/>
      <c r="BPS203" s="20"/>
      <c r="BPT203" s="20"/>
      <c r="BPU203" s="20"/>
      <c r="BPV203" s="20"/>
      <c r="BPW203" s="20"/>
      <c r="BPX203" s="20"/>
      <c r="BPY203" s="20"/>
      <c r="BPZ203" s="20"/>
      <c r="BQA203" s="20"/>
      <c r="BQB203" s="20"/>
      <c r="BQC203" s="20"/>
      <c r="BQD203" s="20"/>
      <c r="BQE203" s="20"/>
      <c r="BQF203" s="20"/>
      <c r="BQG203" s="20"/>
      <c r="BQH203" s="20"/>
      <c r="BQI203" s="20"/>
      <c r="BQJ203" s="20"/>
      <c r="BQK203" s="20"/>
      <c r="BQL203" s="20"/>
      <c r="BQM203" s="20"/>
      <c r="BQN203" s="20"/>
      <c r="BQO203" s="20"/>
      <c r="BQP203" s="20"/>
      <c r="BQQ203" s="20"/>
      <c r="BQR203" s="20"/>
      <c r="BQS203" s="20"/>
      <c r="BQT203" s="20"/>
      <c r="BQU203" s="20"/>
      <c r="BQV203" s="20"/>
      <c r="BQW203" s="20"/>
      <c r="BQX203" s="20"/>
      <c r="BQY203" s="20"/>
      <c r="BQZ203" s="20"/>
      <c r="BRA203" s="20"/>
      <c r="BRB203" s="20"/>
      <c r="BRC203" s="20"/>
      <c r="BRD203" s="20"/>
      <c r="BRE203" s="20"/>
      <c r="BRF203" s="20"/>
      <c r="BRG203" s="20"/>
      <c r="BRH203" s="20"/>
      <c r="BRI203" s="20"/>
      <c r="BRJ203" s="20"/>
      <c r="BRK203" s="20"/>
      <c r="BRL203" s="20"/>
      <c r="BRM203" s="20"/>
      <c r="BRN203" s="20"/>
      <c r="BRO203" s="20"/>
      <c r="BRP203" s="20"/>
      <c r="BRQ203" s="20"/>
      <c r="BRR203" s="20"/>
      <c r="BRS203" s="20"/>
      <c r="BRT203" s="20"/>
      <c r="BRU203" s="20"/>
      <c r="BRV203" s="20"/>
      <c r="BRW203" s="20"/>
      <c r="BRX203" s="20"/>
      <c r="BRY203" s="20"/>
      <c r="BRZ203" s="20"/>
      <c r="BSA203" s="20"/>
      <c r="BSB203" s="20"/>
      <c r="BSC203" s="20"/>
      <c r="BSD203" s="20"/>
      <c r="BSE203" s="20"/>
      <c r="BSF203" s="20"/>
      <c r="BSG203" s="20"/>
      <c r="BSH203" s="20"/>
      <c r="BSI203" s="20"/>
      <c r="BSJ203" s="20"/>
      <c r="BSK203" s="20"/>
      <c r="BSL203" s="20"/>
      <c r="BSM203" s="20"/>
      <c r="BSN203" s="20"/>
      <c r="BSO203" s="20"/>
      <c r="BSP203" s="20"/>
      <c r="BSQ203" s="20"/>
      <c r="BSR203" s="20"/>
      <c r="BSS203" s="20"/>
      <c r="BST203" s="20"/>
      <c r="BSU203" s="20"/>
      <c r="BSV203" s="20"/>
      <c r="BSW203" s="20"/>
      <c r="BSX203" s="20"/>
      <c r="BSY203" s="20"/>
      <c r="BSZ203" s="20"/>
      <c r="BTA203" s="20"/>
      <c r="BTB203" s="20"/>
      <c r="BTC203" s="20"/>
      <c r="BTD203" s="20"/>
      <c r="BTE203" s="20"/>
      <c r="BTF203" s="20"/>
      <c r="BTG203" s="20"/>
      <c r="BTH203" s="20"/>
      <c r="BTI203" s="20"/>
      <c r="BTJ203" s="20"/>
      <c r="BTK203" s="20"/>
      <c r="BTL203" s="20"/>
      <c r="BTM203" s="20"/>
      <c r="BTN203" s="20"/>
      <c r="BTO203" s="20"/>
      <c r="BTP203" s="20"/>
      <c r="BTQ203" s="20"/>
      <c r="BTR203" s="20"/>
      <c r="BTS203" s="20"/>
      <c r="BTT203" s="20"/>
      <c r="BTU203" s="20"/>
      <c r="BTV203" s="20"/>
      <c r="BTW203" s="20"/>
      <c r="BTX203" s="20"/>
      <c r="BTY203" s="20"/>
      <c r="BTZ203" s="20"/>
      <c r="BUA203" s="20"/>
      <c r="BUB203" s="20"/>
      <c r="BUC203" s="20"/>
      <c r="BUD203" s="20"/>
      <c r="BUE203" s="20"/>
      <c r="BUF203" s="20"/>
      <c r="BUG203" s="20"/>
      <c r="BUH203" s="20"/>
      <c r="BUI203" s="20"/>
      <c r="BUJ203" s="20"/>
      <c r="BUK203" s="20"/>
      <c r="BUL203" s="20"/>
      <c r="BUM203" s="20"/>
      <c r="BUN203" s="20"/>
      <c r="BUO203" s="20"/>
      <c r="BUP203" s="20"/>
      <c r="BUQ203" s="20"/>
      <c r="BUR203" s="20"/>
      <c r="BUS203" s="20"/>
      <c r="BUT203" s="20"/>
      <c r="BUU203" s="20"/>
      <c r="BUV203" s="20"/>
      <c r="BUW203" s="20"/>
      <c r="BUX203" s="20"/>
      <c r="BUY203" s="20"/>
      <c r="BUZ203" s="20"/>
      <c r="BVA203" s="20"/>
      <c r="BVB203" s="20"/>
      <c r="BVC203" s="20"/>
      <c r="BVD203" s="20"/>
      <c r="BVE203" s="20"/>
      <c r="BVF203" s="20"/>
      <c r="BVG203" s="20"/>
      <c r="BVH203" s="20"/>
      <c r="BVI203" s="20"/>
      <c r="BVJ203" s="20"/>
      <c r="BVK203" s="20"/>
      <c r="BVL203" s="20"/>
      <c r="BVM203" s="20"/>
      <c r="BVN203" s="20"/>
      <c r="BVO203" s="20"/>
      <c r="BVP203" s="20"/>
      <c r="BVQ203" s="20"/>
      <c r="BVR203" s="20"/>
      <c r="BVS203" s="20"/>
      <c r="BVT203" s="20"/>
      <c r="BVU203" s="20"/>
      <c r="BVV203" s="20"/>
      <c r="BVW203" s="20"/>
      <c r="BVX203" s="20"/>
      <c r="BVY203" s="20"/>
      <c r="BVZ203" s="20"/>
      <c r="BWA203" s="20"/>
      <c r="BWB203" s="20"/>
      <c r="BWC203" s="20"/>
      <c r="BWD203" s="20"/>
      <c r="BWE203" s="20"/>
      <c r="BWF203" s="20"/>
      <c r="BWG203" s="20"/>
      <c r="BWH203" s="20"/>
      <c r="BWI203" s="20"/>
      <c r="BWJ203" s="20"/>
      <c r="BWK203" s="20"/>
      <c r="BWL203" s="20"/>
      <c r="BWM203" s="20"/>
      <c r="BWN203" s="20"/>
      <c r="BWO203" s="20"/>
      <c r="BWP203" s="20"/>
      <c r="BWQ203" s="20"/>
      <c r="BWR203" s="20"/>
      <c r="BWS203" s="20"/>
      <c r="BWT203" s="20"/>
      <c r="BWU203" s="20"/>
      <c r="BWV203" s="20"/>
      <c r="BWW203" s="20"/>
      <c r="BWX203" s="20"/>
      <c r="BWY203" s="20"/>
      <c r="BWZ203" s="20"/>
      <c r="BXA203" s="20"/>
      <c r="BXB203" s="20"/>
      <c r="BXC203" s="20"/>
      <c r="BXD203" s="20"/>
      <c r="BXE203" s="20"/>
      <c r="BXF203" s="20"/>
      <c r="BXG203" s="20"/>
      <c r="BXH203" s="20"/>
      <c r="BXI203" s="20"/>
      <c r="BXJ203" s="20"/>
      <c r="BXK203" s="20"/>
      <c r="BXL203" s="20"/>
      <c r="BXM203" s="20"/>
      <c r="BXN203" s="20"/>
      <c r="BXO203" s="20"/>
      <c r="BXP203" s="20"/>
      <c r="BXQ203" s="20"/>
      <c r="BXR203" s="20"/>
      <c r="BXS203" s="20"/>
      <c r="BXT203" s="20"/>
      <c r="BXU203" s="20"/>
      <c r="BXV203" s="20"/>
      <c r="BXW203" s="20"/>
      <c r="BXX203" s="20"/>
      <c r="BXY203" s="20"/>
      <c r="BXZ203" s="20"/>
      <c r="BYA203" s="20"/>
      <c r="BYB203" s="20"/>
      <c r="BYC203" s="20"/>
      <c r="BYD203" s="20"/>
      <c r="BYE203" s="20"/>
      <c r="BYF203" s="20"/>
      <c r="BYG203" s="20"/>
      <c r="BYH203" s="20"/>
      <c r="BYI203" s="20"/>
      <c r="BYJ203" s="20"/>
      <c r="BYK203" s="20"/>
      <c r="BYL203" s="20"/>
      <c r="BYM203" s="20"/>
      <c r="BYN203" s="20"/>
      <c r="BYO203" s="20"/>
      <c r="BYP203" s="20"/>
      <c r="BYQ203" s="20"/>
      <c r="BYR203" s="20"/>
      <c r="BYS203" s="20"/>
      <c r="BYT203" s="20"/>
      <c r="BYU203" s="20"/>
      <c r="BYV203" s="20"/>
      <c r="BYW203" s="20"/>
      <c r="BYX203" s="20"/>
      <c r="BYY203" s="20"/>
      <c r="BYZ203" s="20"/>
      <c r="BZA203" s="20"/>
      <c r="BZB203" s="20"/>
      <c r="BZC203" s="20"/>
      <c r="BZD203" s="20"/>
      <c r="BZE203" s="20"/>
      <c r="BZF203" s="20"/>
      <c r="BZG203" s="20"/>
      <c r="BZH203" s="20"/>
      <c r="BZI203" s="20"/>
      <c r="BZJ203" s="20"/>
      <c r="BZK203" s="20"/>
      <c r="BZL203" s="20"/>
      <c r="BZM203" s="20"/>
      <c r="BZN203" s="20"/>
      <c r="BZO203" s="20"/>
      <c r="BZP203" s="20"/>
      <c r="BZQ203" s="20"/>
      <c r="BZR203" s="20"/>
      <c r="BZS203" s="20"/>
      <c r="BZT203" s="20"/>
      <c r="BZU203" s="20"/>
      <c r="BZV203" s="20"/>
      <c r="BZW203" s="20"/>
      <c r="BZX203" s="20"/>
      <c r="BZY203" s="20"/>
      <c r="BZZ203" s="20"/>
      <c r="CAA203" s="20"/>
      <c r="CAB203" s="20"/>
      <c r="CAC203" s="20"/>
      <c r="CAD203" s="20"/>
      <c r="CAE203" s="20"/>
      <c r="CAF203" s="20"/>
      <c r="CAG203" s="20"/>
      <c r="CAH203" s="20"/>
      <c r="CAI203" s="20"/>
      <c r="CAJ203" s="20"/>
      <c r="CAK203" s="20"/>
      <c r="CAL203" s="20"/>
      <c r="CAM203" s="20"/>
      <c r="CAN203" s="20"/>
      <c r="CAO203" s="20"/>
      <c r="CAP203" s="20"/>
      <c r="CAQ203" s="20"/>
      <c r="CAR203" s="20"/>
      <c r="CAS203" s="20"/>
      <c r="CAT203" s="20"/>
      <c r="CAU203" s="20"/>
      <c r="CAV203" s="20"/>
      <c r="CAW203" s="20"/>
      <c r="CAX203" s="20"/>
      <c r="CAY203" s="20"/>
      <c r="CAZ203" s="20"/>
      <c r="CBA203" s="20"/>
      <c r="CBB203" s="20"/>
      <c r="CBC203" s="20"/>
      <c r="CBD203" s="20"/>
      <c r="CBE203" s="20"/>
      <c r="CBF203" s="20"/>
      <c r="CBG203" s="20"/>
      <c r="CBH203" s="20"/>
      <c r="CBI203" s="20"/>
      <c r="CBJ203" s="20"/>
      <c r="CBK203" s="20"/>
      <c r="CBL203" s="20"/>
      <c r="CBM203" s="20"/>
      <c r="CBN203" s="20"/>
      <c r="CBO203" s="20"/>
      <c r="CBP203" s="20"/>
      <c r="CBQ203" s="20"/>
      <c r="CBR203" s="20"/>
      <c r="CBS203" s="20"/>
      <c r="CBT203" s="20"/>
      <c r="CBU203" s="20"/>
      <c r="CBV203" s="20"/>
      <c r="CBW203" s="20"/>
      <c r="CBX203" s="20"/>
      <c r="CBY203" s="20"/>
      <c r="CBZ203" s="20"/>
      <c r="CCA203" s="20"/>
      <c r="CCB203" s="20"/>
      <c r="CCC203" s="20"/>
      <c r="CCD203" s="20"/>
      <c r="CCE203" s="20"/>
      <c r="CCF203" s="20"/>
      <c r="CCG203" s="20"/>
      <c r="CCH203" s="20"/>
      <c r="CCI203" s="20"/>
      <c r="CCJ203" s="20"/>
      <c r="CCK203" s="20"/>
      <c r="CCL203" s="20"/>
      <c r="CCM203" s="20"/>
      <c r="CCN203" s="20"/>
      <c r="CCO203" s="20"/>
      <c r="CCP203" s="20"/>
      <c r="CCQ203" s="20"/>
      <c r="CCR203" s="20"/>
      <c r="CCS203" s="20"/>
      <c r="CCT203" s="20"/>
      <c r="CCU203" s="20"/>
      <c r="CCV203" s="20"/>
      <c r="CCW203" s="20"/>
      <c r="CCX203" s="20"/>
      <c r="CCY203" s="20"/>
      <c r="CCZ203" s="20"/>
      <c r="CDA203" s="20"/>
      <c r="CDB203" s="20"/>
      <c r="CDC203" s="20"/>
      <c r="CDD203" s="20"/>
      <c r="CDE203" s="20"/>
      <c r="CDF203" s="20"/>
      <c r="CDG203" s="20"/>
      <c r="CDH203" s="20"/>
      <c r="CDI203" s="20"/>
      <c r="CDJ203" s="20"/>
      <c r="CDK203" s="20"/>
      <c r="CDL203" s="20"/>
      <c r="CDM203" s="20"/>
      <c r="CDN203" s="20"/>
      <c r="CDO203" s="20"/>
      <c r="CDP203" s="20"/>
      <c r="CDQ203" s="20"/>
      <c r="CDR203" s="20"/>
      <c r="CDS203" s="20"/>
      <c r="CDT203" s="20"/>
      <c r="CDU203" s="20"/>
      <c r="CDV203" s="20"/>
      <c r="CDW203" s="20"/>
      <c r="CDX203" s="20"/>
      <c r="CDY203" s="20"/>
      <c r="CDZ203" s="20"/>
      <c r="CEA203" s="20"/>
      <c r="CEB203" s="20"/>
      <c r="CEC203" s="20"/>
      <c r="CED203" s="20"/>
      <c r="CEE203" s="20"/>
      <c r="CEF203" s="20"/>
      <c r="CEG203" s="20"/>
      <c r="CEH203" s="20"/>
      <c r="CEI203" s="20"/>
      <c r="CEJ203" s="20"/>
      <c r="CEK203" s="20"/>
      <c r="CEL203" s="20"/>
      <c r="CEM203" s="20"/>
      <c r="CEN203" s="20"/>
      <c r="CEO203" s="20"/>
      <c r="CEP203" s="20"/>
      <c r="CEQ203" s="20"/>
      <c r="CER203" s="20"/>
      <c r="CES203" s="20"/>
      <c r="CET203" s="20"/>
      <c r="CEU203" s="20"/>
      <c r="CEV203" s="20"/>
      <c r="CEW203" s="20"/>
      <c r="CEX203" s="20"/>
      <c r="CEY203" s="20"/>
      <c r="CEZ203" s="20"/>
      <c r="CFA203" s="20"/>
      <c r="CFB203" s="20"/>
      <c r="CFC203" s="20"/>
      <c r="CFD203" s="20"/>
      <c r="CFE203" s="20"/>
      <c r="CFF203" s="20"/>
      <c r="CFG203" s="20"/>
      <c r="CFH203" s="20"/>
      <c r="CFI203" s="20"/>
      <c r="CFJ203" s="20"/>
      <c r="CFK203" s="20"/>
      <c r="CFL203" s="20"/>
      <c r="CFM203" s="20"/>
      <c r="CFN203" s="20"/>
      <c r="CFO203" s="20"/>
      <c r="CFP203" s="20"/>
      <c r="CFQ203" s="20"/>
      <c r="CFR203" s="20"/>
      <c r="CFS203" s="20"/>
      <c r="CFT203" s="20"/>
      <c r="CFU203" s="20"/>
      <c r="CFV203" s="20"/>
      <c r="CFW203" s="20"/>
      <c r="CFX203" s="20"/>
      <c r="CFY203" s="20"/>
      <c r="CFZ203" s="20"/>
      <c r="CGA203" s="20"/>
      <c r="CGB203" s="20"/>
      <c r="CGC203" s="20"/>
      <c r="CGD203" s="20"/>
      <c r="CGE203" s="20"/>
      <c r="CGF203" s="20"/>
      <c r="CGG203" s="20"/>
      <c r="CGH203" s="20"/>
      <c r="CGI203" s="20"/>
      <c r="CGJ203" s="20"/>
      <c r="CGK203" s="20"/>
      <c r="CGL203" s="20"/>
      <c r="CGM203" s="20"/>
      <c r="CGN203" s="20"/>
      <c r="CGO203" s="20"/>
      <c r="CGP203" s="20"/>
      <c r="CGQ203" s="20"/>
      <c r="CGR203" s="20"/>
      <c r="CGS203" s="20"/>
      <c r="CGT203" s="20"/>
      <c r="CGU203" s="20"/>
      <c r="CGV203" s="20"/>
      <c r="CGW203" s="20"/>
      <c r="CGX203" s="20"/>
      <c r="CGY203" s="20"/>
      <c r="CGZ203" s="20"/>
      <c r="CHA203" s="20"/>
      <c r="CHB203" s="20"/>
      <c r="CHC203" s="20"/>
      <c r="CHD203" s="20"/>
      <c r="CHE203" s="20"/>
      <c r="CHF203" s="20"/>
      <c r="CHG203" s="20"/>
      <c r="CHH203" s="20"/>
      <c r="CHI203" s="20"/>
      <c r="CHJ203" s="20"/>
      <c r="CHK203" s="20"/>
      <c r="CHL203" s="20"/>
      <c r="CHM203" s="20"/>
      <c r="CHN203" s="20"/>
      <c r="CHO203" s="20"/>
      <c r="CHP203" s="20"/>
      <c r="CHQ203" s="20"/>
      <c r="CHR203" s="20"/>
      <c r="CHS203" s="20"/>
      <c r="CHT203" s="20"/>
      <c r="CHU203" s="20"/>
      <c r="CHV203" s="20"/>
      <c r="CHW203" s="20"/>
      <c r="CHX203" s="20"/>
      <c r="CHY203" s="20"/>
      <c r="CHZ203" s="20"/>
      <c r="CIA203" s="20"/>
      <c r="CIB203" s="20"/>
      <c r="CIC203" s="20"/>
      <c r="CID203" s="20"/>
      <c r="CIE203" s="20"/>
      <c r="CIF203" s="20"/>
      <c r="CIG203" s="20"/>
      <c r="CIH203" s="20"/>
      <c r="CII203" s="20"/>
      <c r="CIJ203" s="20"/>
      <c r="CIK203" s="20"/>
      <c r="CIL203" s="20"/>
      <c r="CIM203" s="20"/>
      <c r="CIN203" s="20"/>
      <c r="CIO203" s="20"/>
      <c r="CIP203" s="20"/>
      <c r="CIQ203" s="20"/>
      <c r="CIR203" s="20"/>
      <c r="CIS203" s="20"/>
      <c r="CIT203" s="20"/>
      <c r="CIU203" s="20"/>
      <c r="CIV203" s="20"/>
      <c r="CIW203" s="20"/>
      <c r="CIX203" s="20"/>
      <c r="CIY203" s="20"/>
      <c r="CIZ203" s="20"/>
      <c r="CJA203" s="20"/>
      <c r="CJB203" s="20"/>
      <c r="CJC203" s="20"/>
      <c r="CJD203" s="20"/>
      <c r="CJE203" s="20"/>
      <c r="CJF203" s="20"/>
      <c r="CJG203" s="20"/>
      <c r="CJH203" s="20"/>
      <c r="CJI203" s="20"/>
      <c r="CJJ203" s="20"/>
      <c r="CJK203" s="20"/>
      <c r="CJL203" s="20"/>
      <c r="CJM203" s="20"/>
      <c r="CJN203" s="20"/>
      <c r="CJO203" s="20"/>
      <c r="CJP203" s="20"/>
      <c r="CJQ203" s="20"/>
      <c r="CJR203" s="20"/>
      <c r="CJS203" s="20"/>
      <c r="CJT203" s="20"/>
      <c r="CJU203" s="20"/>
      <c r="CJV203" s="20"/>
      <c r="CJW203" s="20"/>
      <c r="CJX203" s="20"/>
      <c r="CJY203" s="20"/>
      <c r="CJZ203" s="20"/>
      <c r="CKA203" s="20"/>
      <c r="CKB203" s="20"/>
      <c r="CKC203" s="20"/>
      <c r="CKD203" s="20"/>
      <c r="CKE203" s="20"/>
      <c r="CKF203" s="20"/>
      <c r="CKG203" s="20"/>
      <c r="CKH203" s="20"/>
      <c r="CKI203" s="20"/>
      <c r="CKJ203" s="20"/>
      <c r="CKK203" s="20"/>
      <c r="CKL203" s="20"/>
      <c r="CKM203" s="20"/>
      <c r="CKN203" s="20"/>
      <c r="CKO203" s="20"/>
      <c r="CKP203" s="20"/>
      <c r="CKQ203" s="20"/>
      <c r="CKR203" s="20"/>
      <c r="CKS203" s="20"/>
      <c r="CKT203" s="20"/>
      <c r="CKU203" s="20"/>
      <c r="CKV203" s="20"/>
      <c r="CKW203" s="20"/>
      <c r="CKX203" s="20"/>
      <c r="CKY203" s="20"/>
      <c r="CKZ203" s="20"/>
      <c r="CLA203" s="20"/>
      <c r="CLB203" s="20"/>
      <c r="CLC203" s="20"/>
      <c r="CLD203" s="20"/>
      <c r="CLE203" s="20"/>
      <c r="CLF203" s="20"/>
      <c r="CLG203" s="20"/>
      <c r="CLH203" s="20"/>
      <c r="CLI203" s="20"/>
      <c r="CLJ203" s="20"/>
      <c r="CLK203" s="20"/>
      <c r="CLL203" s="20"/>
      <c r="CLM203" s="20"/>
      <c r="CLN203" s="20"/>
      <c r="CLO203" s="20"/>
      <c r="CLP203" s="20"/>
      <c r="CLQ203" s="20"/>
      <c r="CLR203" s="20"/>
      <c r="CLS203" s="20"/>
      <c r="CLT203" s="20"/>
      <c r="CLU203" s="20"/>
      <c r="CLV203" s="20"/>
      <c r="CLW203" s="20"/>
      <c r="CLX203" s="20"/>
      <c r="CLY203" s="20"/>
      <c r="CLZ203" s="20"/>
      <c r="CMA203" s="20"/>
      <c r="CMB203" s="20"/>
      <c r="CMC203" s="20"/>
      <c r="CMD203" s="20"/>
      <c r="CME203" s="20"/>
      <c r="CMF203" s="20"/>
      <c r="CMG203" s="20"/>
      <c r="CMH203" s="20"/>
      <c r="CMI203" s="20"/>
      <c r="CMJ203" s="20"/>
      <c r="CMK203" s="20"/>
      <c r="CML203" s="20"/>
      <c r="CMM203" s="20"/>
      <c r="CMN203" s="20"/>
      <c r="CMO203" s="20"/>
      <c r="CMP203" s="20"/>
      <c r="CMQ203" s="20"/>
      <c r="CMR203" s="20"/>
      <c r="CMS203" s="20"/>
      <c r="CMT203" s="20"/>
      <c r="CMU203" s="20"/>
      <c r="CMV203" s="20"/>
      <c r="CMW203" s="20"/>
      <c r="CMX203" s="20"/>
      <c r="CMY203" s="20"/>
      <c r="CMZ203" s="20"/>
      <c r="CNA203" s="20"/>
      <c r="CNB203" s="20"/>
      <c r="CNC203" s="20"/>
      <c r="CND203" s="20"/>
      <c r="CNE203" s="20"/>
      <c r="CNF203" s="20"/>
      <c r="CNG203" s="20"/>
      <c r="CNH203" s="20"/>
      <c r="CNI203" s="20"/>
      <c r="CNJ203" s="20"/>
      <c r="CNK203" s="20"/>
      <c r="CNL203" s="20"/>
      <c r="CNM203" s="20"/>
      <c r="CNN203" s="20"/>
      <c r="CNO203" s="20"/>
      <c r="CNP203" s="20"/>
      <c r="CNQ203" s="20"/>
      <c r="CNR203" s="20"/>
      <c r="CNS203" s="20"/>
      <c r="CNT203" s="20"/>
      <c r="CNU203" s="20"/>
      <c r="CNV203" s="20"/>
      <c r="CNW203" s="20"/>
      <c r="CNX203" s="20"/>
      <c r="CNY203" s="20"/>
      <c r="CNZ203" s="20"/>
      <c r="COA203" s="20"/>
      <c r="COB203" s="20"/>
      <c r="COC203" s="20"/>
      <c r="COD203" s="20"/>
      <c r="COE203" s="20"/>
      <c r="COF203" s="20"/>
      <c r="COG203" s="20"/>
      <c r="COH203" s="20"/>
      <c r="COI203" s="20"/>
      <c r="COJ203" s="20"/>
      <c r="COK203" s="20"/>
      <c r="COL203" s="20"/>
      <c r="COM203" s="20"/>
      <c r="CON203" s="20"/>
      <c r="COO203" s="20"/>
      <c r="COP203" s="20"/>
      <c r="COQ203" s="20"/>
      <c r="COR203" s="20"/>
      <c r="COS203" s="20"/>
      <c r="COT203" s="20"/>
      <c r="COU203" s="20"/>
      <c r="COV203" s="20"/>
      <c r="COW203" s="20"/>
      <c r="COX203" s="20"/>
      <c r="COY203" s="20"/>
      <c r="COZ203" s="20"/>
      <c r="CPA203" s="20"/>
      <c r="CPB203" s="20"/>
      <c r="CPC203" s="20"/>
      <c r="CPD203" s="20"/>
      <c r="CPE203" s="20"/>
      <c r="CPF203" s="20"/>
      <c r="CPG203" s="20"/>
      <c r="CPH203" s="20"/>
      <c r="CPI203" s="20"/>
      <c r="CPJ203" s="20"/>
      <c r="CPK203" s="20"/>
      <c r="CPL203" s="20"/>
      <c r="CPM203" s="20"/>
      <c r="CPN203" s="20"/>
      <c r="CPO203" s="20"/>
      <c r="CPP203" s="20"/>
      <c r="CPQ203" s="20"/>
      <c r="CPR203" s="20"/>
      <c r="CPS203" s="20"/>
      <c r="CPT203" s="20"/>
      <c r="CPU203" s="20"/>
      <c r="CPV203" s="20"/>
      <c r="CPW203" s="20"/>
      <c r="CPX203" s="20"/>
      <c r="CPY203" s="20"/>
      <c r="CPZ203" s="20"/>
      <c r="CQA203" s="20"/>
      <c r="CQB203" s="20"/>
      <c r="CQC203" s="20"/>
      <c r="CQD203" s="20"/>
      <c r="CQE203" s="20"/>
      <c r="CQF203" s="20"/>
      <c r="CQG203" s="20"/>
      <c r="CQH203" s="20"/>
      <c r="CQI203" s="20"/>
      <c r="CQJ203" s="20"/>
      <c r="CQK203" s="20"/>
      <c r="CQL203" s="20"/>
      <c r="CQM203" s="20"/>
      <c r="CQN203" s="20"/>
      <c r="CQO203" s="20"/>
      <c r="CQP203" s="20"/>
      <c r="CQQ203" s="20"/>
      <c r="CQR203" s="20"/>
      <c r="CQS203" s="20"/>
      <c r="CQT203" s="20"/>
      <c r="CQU203" s="20"/>
      <c r="CQV203" s="20"/>
      <c r="CQW203" s="20"/>
      <c r="CQX203" s="20"/>
      <c r="CQY203" s="20"/>
      <c r="CQZ203" s="20"/>
      <c r="CRA203" s="20"/>
      <c r="CRB203" s="20"/>
      <c r="CRC203" s="20"/>
      <c r="CRD203" s="20"/>
      <c r="CRE203" s="20"/>
      <c r="CRF203" s="20"/>
      <c r="CRG203" s="20"/>
      <c r="CRH203" s="20"/>
      <c r="CRI203" s="20"/>
      <c r="CRJ203" s="20"/>
      <c r="CRK203" s="20"/>
      <c r="CRL203" s="20"/>
      <c r="CRM203" s="20"/>
      <c r="CRN203" s="20"/>
      <c r="CRO203" s="20"/>
      <c r="CRP203" s="20"/>
      <c r="CRQ203" s="20"/>
      <c r="CRR203" s="20"/>
      <c r="CRS203" s="20"/>
      <c r="CRT203" s="20"/>
      <c r="CRU203" s="20"/>
      <c r="CRV203" s="20"/>
      <c r="CRW203" s="20"/>
      <c r="CRX203" s="20"/>
      <c r="CRY203" s="20"/>
      <c r="CRZ203" s="20"/>
      <c r="CSA203" s="20"/>
      <c r="CSB203" s="20"/>
      <c r="CSC203" s="20"/>
      <c r="CSD203" s="20"/>
      <c r="CSE203" s="20"/>
      <c r="CSF203" s="20"/>
      <c r="CSG203" s="20"/>
      <c r="CSH203" s="20"/>
      <c r="CSI203" s="20"/>
      <c r="CSJ203" s="20"/>
      <c r="CSK203" s="20"/>
      <c r="CSL203" s="20"/>
      <c r="CSM203" s="20"/>
      <c r="CSN203" s="20"/>
      <c r="CSO203" s="20"/>
      <c r="CSP203" s="20"/>
      <c r="CSQ203" s="20"/>
      <c r="CSR203" s="20"/>
      <c r="CSS203" s="20"/>
      <c r="CST203" s="20"/>
      <c r="CSU203" s="20"/>
      <c r="CSV203" s="20"/>
      <c r="CSW203" s="20"/>
      <c r="CSX203" s="20"/>
      <c r="CSY203" s="20"/>
      <c r="CSZ203" s="20"/>
      <c r="CTA203" s="20"/>
      <c r="CTB203" s="20"/>
      <c r="CTC203" s="20"/>
      <c r="CTD203" s="20"/>
      <c r="CTE203" s="20"/>
      <c r="CTF203" s="20"/>
      <c r="CTG203" s="20"/>
      <c r="CTH203" s="20"/>
      <c r="CTI203" s="20"/>
      <c r="CTJ203" s="20"/>
      <c r="CTK203" s="20"/>
      <c r="CTL203" s="20"/>
      <c r="CTM203" s="20"/>
      <c r="CTN203" s="20"/>
      <c r="CTO203" s="20"/>
      <c r="CTP203" s="20"/>
      <c r="CTQ203" s="20"/>
      <c r="CTR203" s="20"/>
      <c r="CTS203" s="20"/>
      <c r="CTT203" s="20"/>
      <c r="CTU203" s="20"/>
      <c r="CTV203" s="20"/>
      <c r="CTW203" s="20"/>
      <c r="CTX203" s="20"/>
      <c r="CTY203" s="20"/>
      <c r="CTZ203" s="20"/>
      <c r="CUA203" s="20"/>
      <c r="CUB203" s="20"/>
      <c r="CUC203" s="20"/>
      <c r="CUD203" s="20"/>
      <c r="CUE203" s="20"/>
      <c r="CUF203" s="20"/>
      <c r="CUG203" s="20"/>
      <c r="CUH203" s="20"/>
      <c r="CUI203" s="20"/>
      <c r="CUJ203" s="20"/>
      <c r="CUK203" s="20"/>
      <c r="CUL203" s="20"/>
      <c r="CUM203" s="20"/>
      <c r="CUN203" s="20"/>
      <c r="CUO203" s="20"/>
      <c r="CUP203" s="20"/>
      <c r="CUQ203" s="20"/>
      <c r="CUR203" s="20"/>
      <c r="CUS203" s="20"/>
      <c r="CUT203" s="20"/>
      <c r="CUU203" s="20"/>
      <c r="CUV203" s="20"/>
      <c r="CUW203" s="20"/>
      <c r="CUX203" s="20"/>
      <c r="CUY203" s="20"/>
      <c r="CUZ203" s="20"/>
      <c r="CVA203" s="20"/>
      <c r="CVB203" s="20"/>
      <c r="CVC203" s="20"/>
      <c r="CVD203" s="20"/>
      <c r="CVE203" s="20"/>
      <c r="CVF203" s="20"/>
      <c r="CVG203" s="20"/>
      <c r="CVH203" s="20"/>
      <c r="CVI203" s="20"/>
      <c r="CVJ203" s="20"/>
      <c r="CVK203" s="20"/>
      <c r="CVL203" s="20"/>
      <c r="CVM203" s="20"/>
      <c r="CVN203" s="20"/>
      <c r="CVO203" s="20"/>
      <c r="CVP203" s="20"/>
      <c r="CVQ203" s="20"/>
      <c r="CVR203" s="20"/>
      <c r="CVS203" s="20"/>
      <c r="CVT203" s="20"/>
      <c r="CVU203" s="20"/>
      <c r="CVV203" s="20"/>
      <c r="CVW203" s="20"/>
      <c r="CVX203" s="20"/>
      <c r="CVY203" s="20"/>
      <c r="CVZ203" s="20"/>
      <c r="CWA203" s="20"/>
      <c r="CWB203" s="20"/>
      <c r="CWC203" s="20"/>
      <c r="CWD203" s="20"/>
      <c r="CWE203" s="20"/>
      <c r="CWF203" s="20"/>
      <c r="CWG203" s="20"/>
      <c r="CWH203" s="20"/>
      <c r="CWI203" s="20"/>
      <c r="CWJ203" s="20"/>
      <c r="CWK203" s="20"/>
      <c r="CWL203" s="20"/>
      <c r="CWM203" s="20"/>
      <c r="CWN203" s="20"/>
      <c r="CWO203" s="20"/>
      <c r="CWP203" s="20"/>
      <c r="CWQ203" s="20"/>
      <c r="CWR203" s="20"/>
      <c r="CWS203" s="20"/>
      <c r="CWT203" s="20"/>
      <c r="CWU203" s="20"/>
      <c r="CWV203" s="20"/>
      <c r="CWW203" s="20"/>
      <c r="CWX203" s="20"/>
      <c r="CWY203" s="20"/>
      <c r="CWZ203" s="20"/>
      <c r="CXA203" s="20"/>
      <c r="CXB203" s="20"/>
      <c r="CXC203" s="20"/>
      <c r="CXD203" s="20"/>
      <c r="CXE203" s="20"/>
      <c r="CXF203" s="20"/>
      <c r="CXG203" s="20"/>
      <c r="CXH203" s="20"/>
      <c r="CXI203" s="20"/>
      <c r="CXJ203" s="20"/>
      <c r="CXK203" s="20"/>
      <c r="CXL203" s="20"/>
      <c r="CXM203" s="20"/>
      <c r="CXN203" s="20"/>
      <c r="CXO203" s="20"/>
      <c r="CXP203" s="20"/>
      <c r="CXQ203" s="20"/>
      <c r="CXR203" s="20"/>
      <c r="CXS203" s="20"/>
      <c r="CXT203" s="20"/>
      <c r="CXU203" s="20"/>
      <c r="CXV203" s="20"/>
      <c r="CXW203" s="20"/>
      <c r="CXX203" s="20"/>
      <c r="CXY203" s="20"/>
      <c r="CXZ203" s="20"/>
      <c r="CYA203" s="20"/>
      <c r="CYB203" s="20"/>
      <c r="CYC203" s="20"/>
      <c r="CYD203" s="20"/>
      <c r="CYE203" s="20"/>
      <c r="CYF203" s="20"/>
      <c r="CYG203" s="20"/>
      <c r="CYH203" s="20"/>
      <c r="CYI203" s="20"/>
      <c r="CYJ203" s="20"/>
      <c r="CYK203" s="20"/>
      <c r="CYL203" s="20"/>
      <c r="CYM203" s="20"/>
      <c r="CYN203" s="20"/>
      <c r="CYO203" s="20"/>
      <c r="CYP203" s="20"/>
      <c r="CYQ203" s="20"/>
      <c r="CYR203" s="20"/>
      <c r="CYS203" s="20"/>
      <c r="CYT203" s="20"/>
      <c r="CYU203" s="20"/>
      <c r="CYV203" s="20"/>
      <c r="CYW203" s="20"/>
      <c r="CYX203" s="20"/>
      <c r="CYY203" s="20"/>
      <c r="CYZ203" s="20"/>
      <c r="CZA203" s="20"/>
      <c r="CZB203" s="20"/>
      <c r="CZC203" s="20"/>
      <c r="CZD203" s="20"/>
      <c r="CZE203" s="20"/>
      <c r="CZF203" s="20"/>
      <c r="CZG203" s="20"/>
      <c r="CZH203" s="20"/>
      <c r="CZI203" s="20"/>
      <c r="CZJ203" s="20"/>
      <c r="CZK203" s="20"/>
      <c r="CZL203" s="20"/>
      <c r="CZM203" s="20"/>
      <c r="CZN203" s="20"/>
      <c r="CZO203" s="20"/>
      <c r="CZP203" s="20"/>
      <c r="CZQ203" s="20"/>
      <c r="CZR203" s="20"/>
      <c r="CZS203" s="20"/>
      <c r="CZT203" s="20"/>
      <c r="CZU203" s="20"/>
      <c r="CZV203" s="20"/>
      <c r="CZW203" s="20"/>
      <c r="CZX203" s="20"/>
      <c r="CZY203" s="20"/>
      <c r="CZZ203" s="20"/>
      <c r="DAA203" s="20"/>
      <c r="DAB203" s="20"/>
      <c r="DAC203" s="20"/>
      <c r="DAD203" s="20"/>
      <c r="DAE203" s="20"/>
      <c r="DAF203" s="20"/>
      <c r="DAG203" s="20"/>
      <c r="DAH203" s="20"/>
      <c r="DAI203" s="20"/>
      <c r="DAJ203" s="20"/>
      <c r="DAK203" s="20"/>
      <c r="DAL203" s="20"/>
      <c r="DAM203" s="20"/>
      <c r="DAN203" s="20"/>
      <c r="DAO203" s="20"/>
      <c r="DAP203" s="20"/>
      <c r="DAQ203" s="20"/>
      <c r="DAR203" s="20"/>
      <c r="DAS203" s="20"/>
      <c r="DAT203" s="20"/>
      <c r="DAU203" s="20"/>
      <c r="DAV203" s="20"/>
      <c r="DAW203" s="20"/>
      <c r="DAX203" s="20"/>
      <c r="DAY203" s="20"/>
      <c r="DAZ203" s="20"/>
      <c r="DBA203" s="20"/>
      <c r="DBB203" s="20"/>
      <c r="DBC203" s="20"/>
      <c r="DBD203" s="20"/>
      <c r="DBE203" s="20"/>
      <c r="DBF203" s="20"/>
      <c r="DBG203" s="20"/>
      <c r="DBH203" s="20"/>
      <c r="DBI203" s="20"/>
      <c r="DBJ203" s="20"/>
      <c r="DBK203" s="20"/>
      <c r="DBL203" s="20"/>
      <c r="DBM203" s="20"/>
      <c r="DBN203" s="20"/>
      <c r="DBO203" s="20"/>
      <c r="DBP203" s="20"/>
      <c r="DBQ203" s="20"/>
      <c r="DBR203" s="20"/>
      <c r="DBS203" s="20"/>
      <c r="DBT203" s="20"/>
      <c r="DBU203" s="20"/>
      <c r="DBV203" s="20"/>
      <c r="DBW203" s="20"/>
      <c r="DBX203" s="20"/>
      <c r="DBY203" s="20"/>
      <c r="DBZ203" s="20"/>
      <c r="DCA203" s="20"/>
      <c r="DCB203" s="20"/>
      <c r="DCC203" s="20"/>
      <c r="DCD203" s="20"/>
      <c r="DCE203" s="20"/>
      <c r="DCF203" s="20"/>
      <c r="DCG203" s="20"/>
      <c r="DCH203" s="20"/>
      <c r="DCI203" s="20"/>
      <c r="DCJ203" s="20"/>
      <c r="DCK203" s="20"/>
      <c r="DCL203" s="20"/>
      <c r="DCM203" s="20"/>
      <c r="DCN203" s="20"/>
      <c r="DCO203" s="20"/>
      <c r="DCP203" s="20"/>
      <c r="DCQ203" s="20"/>
      <c r="DCR203" s="20"/>
      <c r="DCS203" s="20"/>
      <c r="DCT203" s="20"/>
      <c r="DCU203" s="20"/>
      <c r="DCV203" s="20"/>
      <c r="DCW203" s="20"/>
      <c r="DCX203" s="20"/>
      <c r="DCY203" s="20"/>
      <c r="DCZ203" s="20"/>
      <c r="DDA203" s="20"/>
      <c r="DDB203" s="20"/>
      <c r="DDC203" s="20"/>
      <c r="DDD203" s="20"/>
      <c r="DDE203" s="20"/>
      <c r="DDF203" s="20"/>
      <c r="DDG203" s="20"/>
      <c r="DDH203" s="20"/>
      <c r="DDI203" s="20"/>
      <c r="DDJ203" s="20"/>
      <c r="DDK203" s="20"/>
      <c r="DDL203" s="20"/>
      <c r="DDM203" s="20"/>
      <c r="DDN203" s="20"/>
      <c r="DDO203" s="20"/>
      <c r="DDP203" s="20"/>
      <c r="DDQ203" s="20"/>
      <c r="DDR203" s="20"/>
      <c r="DDS203" s="20"/>
      <c r="DDT203" s="20"/>
      <c r="DDU203" s="20"/>
      <c r="DDV203" s="20"/>
      <c r="DDW203" s="20"/>
      <c r="DDX203" s="20"/>
      <c r="DDY203" s="20"/>
      <c r="DDZ203" s="20"/>
      <c r="DEA203" s="20"/>
      <c r="DEB203" s="20"/>
      <c r="DEC203" s="20"/>
      <c r="DED203" s="20"/>
      <c r="DEE203" s="20"/>
      <c r="DEF203" s="20"/>
      <c r="DEG203" s="20"/>
      <c r="DEH203" s="20"/>
      <c r="DEI203" s="20"/>
      <c r="DEJ203" s="20"/>
      <c r="DEK203" s="20"/>
      <c r="DEL203" s="20"/>
      <c r="DEM203" s="20"/>
      <c r="DEN203" s="20"/>
      <c r="DEO203" s="20"/>
      <c r="DEP203" s="20"/>
      <c r="DEQ203" s="20"/>
      <c r="DER203" s="20"/>
      <c r="DES203" s="20"/>
      <c r="DET203" s="20"/>
      <c r="DEU203" s="20"/>
      <c r="DEV203" s="20"/>
      <c r="DEW203" s="20"/>
      <c r="DEX203" s="20"/>
      <c r="DEY203" s="20"/>
      <c r="DEZ203" s="20"/>
      <c r="DFA203" s="20"/>
      <c r="DFB203" s="20"/>
      <c r="DFC203" s="20"/>
      <c r="DFD203" s="20"/>
      <c r="DFE203" s="20"/>
      <c r="DFF203" s="20"/>
      <c r="DFG203" s="20"/>
      <c r="DFH203" s="20"/>
      <c r="DFI203" s="20"/>
      <c r="DFJ203" s="20"/>
      <c r="DFK203" s="20"/>
      <c r="DFL203" s="20"/>
      <c r="DFM203" s="20"/>
      <c r="DFN203" s="20"/>
      <c r="DFO203" s="20"/>
      <c r="DFP203" s="20"/>
      <c r="DFQ203" s="20"/>
      <c r="DFR203" s="20"/>
      <c r="DFS203" s="20"/>
      <c r="DFT203" s="20"/>
      <c r="DFU203" s="20"/>
      <c r="DFV203" s="20"/>
      <c r="DFW203" s="20"/>
      <c r="DFX203" s="20"/>
      <c r="DFY203" s="20"/>
      <c r="DFZ203" s="20"/>
      <c r="DGA203" s="20"/>
      <c r="DGB203" s="20"/>
      <c r="DGC203" s="20"/>
      <c r="DGD203" s="20"/>
      <c r="DGE203" s="20"/>
      <c r="DGF203" s="20"/>
      <c r="DGG203" s="20"/>
      <c r="DGH203" s="20"/>
      <c r="DGI203" s="20"/>
      <c r="DGJ203" s="20"/>
      <c r="DGK203" s="20"/>
      <c r="DGL203" s="20"/>
      <c r="DGM203" s="20"/>
      <c r="DGN203" s="20"/>
      <c r="DGO203" s="20"/>
      <c r="DGP203" s="20"/>
      <c r="DGQ203" s="20"/>
      <c r="DGR203" s="20"/>
      <c r="DGS203" s="20"/>
      <c r="DGT203" s="20"/>
      <c r="DGU203" s="20"/>
      <c r="DGV203" s="20"/>
      <c r="DGW203" s="20"/>
      <c r="DGX203" s="20"/>
      <c r="DGY203" s="20"/>
      <c r="DGZ203" s="20"/>
      <c r="DHA203" s="20"/>
      <c r="DHB203" s="20"/>
      <c r="DHC203" s="20"/>
      <c r="DHD203" s="20"/>
      <c r="DHE203" s="20"/>
      <c r="DHF203" s="20"/>
      <c r="DHG203" s="20"/>
      <c r="DHH203" s="20"/>
      <c r="DHI203" s="20"/>
      <c r="DHJ203" s="20"/>
      <c r="DHK203" s="20"/>
      <c r="DHL203" s="20"/>
      <c r="DHM203" s="20"/>
      <c r="DHN203" s="20"/>
      <c r="DHO203" s="20"/>
      <c r="DHP203" s="20"/>
      <c r="DHQ203" s="20"/>
      <c r="DHR203" s="20"/>
      <c r="DHS203" s="20"/>
      <c r="DHT203" s="20"/>
      <c r="DHU203" s="20"/>
      <c r="DHV203" s="20"/>
      <c r="DHW203" s="20"/>
      <c r="DHX203" s="20"/>
      <c r="DHY203" s="20"/>
      <c r="DHZ203" s="20"/>
      <c r="DIA203" s="20"/>
      <c r="DIB203" s="20"/>
      <c r="DIC203" s="20"/>
      <c r="DID203" s="20"/>
      <c r="DIE203" s="20"/>
      <c r="DIF203" s="20"/>
      <c r="DIG203" s="20"/>
      <c r="DIH203" s="20"/>
      <c r="DII203" s="20"/>
      <c r="DIJ203" s="20"/>
      <c r="DIK203" s="20"/>
      <c r="DIL203" s="20"/>
      <c r="DIM203" s="20"/>
      <c r="DIN203" s="20"/>
      <c r="DIO203" s="20"/>
      <c r="DIP203" s="20"/>
      <c r="DIQ203" s="20"/>
      <c r="DIR203" s="20"/>
      <c r="DIS203" s="20"/>
      <c r="DIT203" s="20"/>
      <c r="DIU203" s="20"/>
      <c r="DIV203" s="20"/>
      <c r="DIW203" s="20"/>
      <c r="DIX203" s="20"/>
      <c r="DIY203" s="20"/>
      <c r="DIZ203" s="20"/>
      <c r="DJA203" s="20"/>
      <c r="DJB203" s="20"/>
      <c r="DJC203" s="20"/>
      <c r="DJD203" s="20"/>
      <c r="DJE203" s="20"/>
      <c r="DJF203" s="20"/>
      <c r="DJG203" s="20"/>
      <c r="DJH203" s="20"/>
      <c r="DJI203" s="20"/>
      <c r="DJJ203" s="20"/>
      <c r="DJK203" s="20"/>
      <c r="DJL203" s="20"/>
      <c r="DJM203" s="20"/>
      <c r="DJN203" s="20"/>
      <c r="DJO203" s="20"/>
      <c r="DJP203" s="20"/>
      <c r="DJQ203" s="20"/>
      <c r="DJR203" s="20"/>
      <c r="DJS203" s="20"/>
      <c r="DJT203" s="20"/>
      <c r="DJU203" s="20"/>
      <c r="DJV203" s="20"/>
      <c r="DJW203" s="20"/>
      <c r="DJX203" s="20"/>
      <c r="DJY203" s="20"/>
      <c r="DJZ203" s="20"/>
      <c r="DKA203" s="20"/>
      <c r="DKB203" s="20"/>
      <c r="DKC203" s="20"/>
      <c r="DKD203" s="20"/>
      <c r="DKE203" s="20"/>
      <c r="DKF203" s="20"/>
      <c r="DKG203" s="20"/>
      <c r="DKH203" s="20"/>
      <c r="DKI203" s="20"/>
      <c r="DKJ203" s="20"/>
      <c r="DKK203" s="20"/>
      <c r="DKL203" s="20"/>
      <c r="DKM203" s="20"/>
      <c r="DKN203" s="20"/>
      <c r="DKO203" s="20"/>
      <c r="DKP203" s="20"/>
      <c r="DKQ203" s="20"/>
      <c r="DKR203" s="20"/>
      <c r="DKS203" s="20"/>
      <c r="DKT203" s="20"/>
      <c r="DKU203" s="20"/>
      <c r="DKV203" s="20"/>
      <c r="DKW203" s="20"/>
      <c r="DKX203" s="20"/>
      <c r="DKY203" s="20"/>
      <c r="DKZ203" s="20"/>
      <c r="DLA203" s="20"/>
      <c r="DLB203" s="20"/>
      <c r="DLC203" s="20"/>
      <c r="DLD203" s="20"/>
      <c r="DLE203" s="20"/>
      <c r="DLF203" s="20"/>
      <c r="DLG203" s="20"/>
      <c r="DLH203" s="20"/>
      <c r="DLI203" s="20"/>
      <c r="DLJ203" s="20"/>
      <c r="DLK203" s="20"/>
      <c r="DLL203" s="20"/>
      <c r="DLM203" s="20"/>
      <c r="DLN203" s="20"/>
      <c r="DLO203" s="20"/>
      <c r="DLP203" s="20"/>
      <c r="DLQ203" s="20"/>
      <c r="DLR203" s="20"/>
      <c r="DLS203" s="20"/>
      <c r="DLT203" s="20"/>
      <c r="DLU203" s="20"/>
      <c r="DLV203" s="20"/>
      <c r="DLW203" s="20"/>
      <c r="DLX203" s="20"/>
      <c r="DLY203" s="20"/>
      <c r="DLZ203" s="20"/>
      <c r="DMA203" s="20"/>
      <c r="DMB203" s="20"/>
      <c r="DMC203" s="20"/>
      <c r="DMD203" s="20"/>
      <c r="DME203" s="20"/>
      <c r="DMF203" s="20"/>
      <c r="DMG203" s="20"/>
      <c r="DMH203" s="20"/>
      <c r="DMI203" s="20"/>
      <c r="DMJ203" s="20"/>
      <c r="DMK203" s="20"/>
      <c r="DML203" s="20"/>
      <c r="DMM203" s="20"/>
      <c r="DMN203" s="20"/>
      <c r="DMO203" s="20"/>
      <c r="DMP203" s="20"/>
      <c r="DMQ203" s="20"/>
      <c r="DMR203" s="20"/>
      <c r="DMS203" s="20"/>
      <c r="DMT203" s="20"/>
      <c r="DMU203" s="20"/>
      <c r="DMV203" s="20"/>
      <c r="DMW203" s="20"/>
      <c r="DMX203" s="20"/>
      <c r="DMY203" s="20"/>
      <c r="DMZ203" s="20"/>
      <c r="DNA203" s="20"/>
      <c r="DNB203" s="20"/>
      <c r="DNC203" s="20"/>
      <c r="DND203" s="20"/>
      <c r="DNE203" s="20"/>
      <c r="DNF203" s="20"/>
      <c r="DNG203" s="20"/>
      <c r="DNH203" s="20"/>
      <c r="DNI203" s="20"/>
      <c r="DNJ203" s="20"/>
      <c r="DNK203" s="20"/>
      <c r="DNL203" s="20"/>
      <c r="DNM203" s="20"/>
      <c r="DNN203" s="20"/>
      <c r="DNO203" s="20"/>
      <c r="DNP203" s="20"/>
      <c r="DNQ203" s="20"/>
      <c r="DNR203" s="20"/>
      <c r="DNS203" s="20"/>
      <c r="DNT203" s="20"/>
      <c r="DNU203" s="20"/>
      <c r="DNV203" s="20"/>
      <c r="DNW203" s="20"/>
      <c r="DNX203" s="20"/>
      <c r="DNY203" s="20"/>
      <c r="DNZ203" s="20"/>
      <c r="DOA203" s="20"/>
      <c r="DOB203" s="20"/>
      <c r="DOC203" s="20"/>
      <c r="DOD203" s="20"/>
      <c r="DOE203" s="20"/>
      <c r="DOF203" s="20"/>
      <c r="DOG203" s="20"/>
      <c r="DOH203" s="20"/>
      <c r="DOI203" s="20"/>
      <c r="DOJ203" s="20"/>
      <c r="DOK203" s="20"/>
      <c r="DOL203" s="20"/>
      <c r="DOM203" s="20"/>
      <c r="DON203" s="20"/>
      <c r="DOO203" s="20"/>
      <c r="DOP203" s="20"/>
      <c r="DOQ203" s="20"/>
      <c r="DOR203" s="20"/>
      <c r="DOS203" s="20"/>
      <c r="DOT203" s="20"/>
      <c r="DOU203" s="20"/>
      <c r="DOV203" s="20"/>
      <c r="DOW203" s="20"/>
      <c r="DOX203" s="20"/>
      <c r="DOY203" s="20"/>
      <c r="DOZ203" s="20"/>
      <c r="DPA203" s="20"/>
      <c r="DPB203" s="20"/>
      <c r="DPC203" s="20"/>
      <c r="DPD203" s="20"/>
      <c r="DPE203" s="20"/>
      <c r="DPF203" s="20"/>
      <c r="DPG203" s="20"/>
      <c r="DPH203" s="20"/>
      <c r="DPI203" s="20"/>
      <c r="DPJ203" s="20"/>
      <c r="DPK203" s="20"/>
      <c r="DPL203" s="20"/>
      <c r="DPM203" s="20"/>
      <c r="DPN203" s="20"/>
      <c r="DPO203" s="20"/>
      <c r="DPP203" s="20"/>
      <c r="DPQ203" s="20"/>
      <c r="DPR203" s="20"/>
      <c r="DPS203" s="20"/>
      <c r="DPT203" s="20"/>
      <c r="DPU203" s="20"/>
      <c r="DPV203" s="20"/>
      <c r="DPW203" s="20"/>
      <c r="DPX203" s="20"/>
      <c r="DPY203" s="20"/>
      <c r="DPZ203" s="20"/>
      <c r="DQA203" s="20"/>
      <c r="DQB203" s="20"/>
      <c r="DQC203" s="20"/>
      <c r="DQD203" s="20"/>
      <c r="DQE203" s="20"/>
      <c r="DQF203" s="20"/>
      <c r="DQG203" s="20"/>
      <c r="DQH203" s="20"/>
      <c r="DQI203" s="20"/>
      <c r="DQJ203" s="20"/>
      <c r="DQK203" s="20"/>
      <c r="DQL203" s="20"/>
      <c r="DQM203" s="20"/>
      <c r="DQN203" s="20"/>
      <c r="DQO203" s="20"/>
      <c r="DQP203" s="20"/>
      <c r="DQQ203" s="20"/>
      <c r="DQR203" s="20"/>
      <c r="DQS203" s="20"/>
      <c r="DQT203" s="20"/>
      <c r="DQU203" s="20"/>
      <c r="DQV203" s="20"/>
      <c r="DQW203" s="20"/>
      <c r="DQX203" s="20"/>
      <c r="DQY203" s="20"/>
      <c r="DQZ203" s="20"/>
      <c r="DRA203" s="20"/>
      <c r="DRB203" s="20"/>
      <c r="DRC203" s="20"/>
      <c r="DRD203" s="20"/>
      <c r="DRE203" s="20"/>
      <c r="DRF203" s="20"/>
      <c r="DRG203" s="20"/>
      <c r="DRH203" s="20"/>
      <c r="DRI203" s="20"/>
      <c r="DRJ203" s="20"/>
      <c r="DRK203" s="20"/>
      <c r="DRL203" s="20"/>
      <c r="DRM203" s="20"/>
      <c r="DRN203" s="20"/>
      <c r="DRO203" s="20"/>
      <c r="DRP203" s="20"/>
      <c r="DRQ203" s="20"/>
      <c r="DRR203" s="20"/>
      <c r="DRS203" s="20"/>
      <c r="DRT203" s="20"/>
      <c r="DRU203" s="20"/>
      <c r="DRV203" s="20"/>
      <c r="DRW203" s="20"/>
      <c r="DRX203" s="20"/>
      <c r="DRY203" s="20"/>
      <c r="DRZ203" s="20"/>
      <c r="DSA203" s="20"/>
      <c r="DSB203" s="20"/>
      <c r="DSC203" s="20"/>
      <c r="DSD203" s="20"/>
      <c r="DSE203" s="20"/>
      <c r="DSF203" s="20"/>
      <c r="DSG203" s="20"/>
      <c r="DSH203" s="20"/>
      <c r="DSI203" s="20"/>
      <c r="DSJ203" s="20"/>
      <c r="DSK203" s="20"/>
      <c r="DSL203" s="20"/>
      <c r="DSM203" s="20"/>
      <c r="DSN203" s="20"/>
      <c r="DSO203" s="20"/>
      <c r="DSP203" s="20"/>
      <c r="DSQ203" s="20"/>
      <c r="DSR203" s="20"/>
      <c r="DSS203" s="20"/>
      <c r="DST203" s="20"/>
      <c r="DSU203" s="20"/>
      <c r="DSV203" s="20"/>
      <c r="DSW203" s="20"/>
      <c r="DSX203" s="20"/>
      <c r="DSY203" s="20"/>
      <c r="DSZ203" s="20"/>
      <c r="DTA203" s="20"/>
      <c r="DTB203" s="20"/>
      <c r="DTC203" s="20"/>
      <c r="DTD203" s="20"/>
      <c r="DTE203" s="20"/>
      <c r="DTF203" s="20"/>
      <c r="DTG203" s="20"/>
      <c r="DTH203" s="20"/>
      <c r="DTI203" s="20"/>
      <c r="DTJ203" s="20"/>
      <c r="DTK203" s="20"/>
      <c r="DTL203" s="20"/>
      <c r="DTM203" s="20"/>
      <c r="DTN203" s="20"/>
      <c r="DTO203" s="20"/>
      <c r="DTP203" s="20"/>
      <c r="DTQ203" s="20"/>
      <c r="DTR203" s="20"/>
      <c r="DTS203" s="20"/>
      <c r="DTT203" s="20"/>
      <c r="DTU203" s="20"/>
      <c r="DTV203" s="20"/>
      <c r="DTW203" s="20"/>
      <c r="DTX203" s="20"/>
      <c r="DTY203" s="20"/>
      <c r="DTZ203" s="20"/>
      <c r="DUA203" s="20"/>
      <c r="DUB203" s="20"/>
      <c r="DUC203" s="20"/>
      <c r="DUD203" s="20"/>
      <c r="DUE203" s="20"/>
      <c r="DUF203" s="20"/>
      <c r="DUG203" s="20"/>
      <c r="DUH203" s="20"/>
      <c r="DUI203" s="20"/>
      <c r="DUJ203" s="20"/>
      <c r="DUK203" s="20"/>
      <c r="DUL203" s="20"/>
      <c r="DUM203" s="20"/>
      <c r="DUN203" s="20"/>
      <c r="DUO203" s="20"/>
      <c r="DUP203" s="20"/>
      <c r="DUQ203" s="20"/>
      <c r="DUR203" s="20"/>
      <c r="DUS203" s="20"/>
      <c r="DUT203" s="20"/>
      <c r="DUU203" s="20"/>
      <c r="DUV203" s="20"/>
      <c r="DUW203" s="20"/>
      <c r="DUX203" s="20"/>
      <c r="DUY203" s="20"/>
      <c r="DUZ203" s="20"/>
      <c r="DVA203" s="20"/>
      <c r="DVB203" s="20"/>
      <c r="DVC203" s="20"/>
      <c r="DVD203" s="20"/>
      <c r="DVE203" s="20"/>
      <c r="DVF203" s="20"/>
      <c r="DVG203" s="20"/>
      <c r="DVH203" s="20"/>
      <c r="DVI203" s="20"/>
      <c r="DVJ203" s="20"/>
      <c r="DVK203" s="20"/>
      <c r="DVL203" s="20"/>
      <c r="DVM203" s="20"/>
      <c r="DVN203" s="20"/>
      <c r="DVO203" s="20"/>
      <c r="DVP203" s="20"/>
      <c r="DVQ203" s="20"/>
      <c r="DVR203" s="20"/>
      <c r="DVS203" s="20"/>
      <c r="DVT203" s="20"/>
      <c r="DVU203" s="20"/>
      <c r="DVV203" s="20"/>
      <c r="DVW203" s="20"/>
      <c r="DVX203" s="20"/>
      <c r="DVY203" s="20"/>
      <c r="DVZ203" s="20"/>
      <c r="DWA203" s="20"/>
      <c r="DWB203" s="20"/>
      <c r="DWC203" s="20"/>
      <c r="DWD203" s="20"/>
      <c r="DWE203" s="20"/>
      <c r="DWF203" s="20"/>
      <c r="DWG203" s="20"/>
      <c r="DWH203" s="20"/>
      <c r="DWI203" s="20"/>
      <c r="DWJ203" s="20"/>
      <c r="DWK203" s="20"/>
      <c r="DWL203" s="20"/>
      <c r="DWM203" s="20"/>
      <c r="DWN203" s="20"/>
      <c r="DWO203" s="20"/>
      <c r="DWP203" s="20"/>
      <c r="DWQ203" s="20"/>
      <c r="DWR203" s="20"/>
      <c r="DWS203" s="20"/>
      <c r="DWT203" s="20"/>
      <c r="DWU203" s="20"/>
      <c r="DWV203" s="20"/>
      <c r="DWW203" s="20"/>
      <c r="DWX203" s="20"/>
      <c r="DWY203" s="20"/>
      <c r="DWZ203" s="20"/>
      <c r="DXA203" s="20"/>
      <c r="DXB203" s="20"/>
      <c r="DXC203" s="20"/>
      <c r="DXD203" s="20"/>
      <c r="DXE203" s="20"/>
      <c r="DXF203" s="20"/>
      <c r="DXG203" s="20"/>
      <c r="DXH203" s="20"/>
      <c r="DXI203" s="20"/>
      <c r="DXJ203" s="20"/>
      <c r="DXK203" s="20"/>
      <c r="DXL203" s="20"/>
      <c r="DXM203" s="20"/>
      <c r="DXN203" s="20"/>
      <c r="DXO203" s="20"/>
      <c r="DXP203" s="20"/>
      <c r="DXQ203" s="20"/>
      <c r="DXR203" s="20"/>
      <c r="DXS203" s="20"/>
      <c r="DXT203" s="20"/>
      <c r="DXU203" s="20"/>
      <c r="DXV203" s="20"/>
      <c r="DXW203" s="20"/>
      <c r="DXX203" s="20"/>
      <c r="DXY203" s="20"/>
      <c r="DXZ203" s="20"/>
      <c r="DYA203" s="20"/>
      <c r="DYB203" s="20"/>
      <c r="DYC203" s="20"/>
      <c r="DYD203" s="20"/>
      <c r="DYE203" s="20"/>
      <c r="DYF203" s="20"/>
      <c r="DYG203" s="20"/>
      <c r="DYH203" s="20"/>
      <c r="DYI203" s="20"/>
      <c r="DYJ203" s="20"/>
      <c r="DYK203" s="20"/>
      <c r="DYL203" s="20"/>
      <c r="DYM203" s="20"/>
      <c r="DYN203" s="20"/>
      <c r="DYO203" s="20"/>
      <c r="DYP203" s="20"/>
      <c r="DYQ203" s="20"/>
      <c r="DYR203" s="20"/>
      <c r="DYS203" s="20"/>
      <c r="DYT203" s="20"/>
      <c r="DYU203" s="20"/>
      <c r="DYV203" s="20"/>
      <c r="DYW203" s="20"/>
      <c r="DYX203" s="20"/>
      <c r="DYY203" s="20"/>
      <c r="DYZ203" s="20"/>
      <c r="DZA203" s="20"/>
      <c r="DZB203" s="20"/>
      <c r="DZC203" s="20"/>
      <c r="DZD203" s="20"/>
      <c r="DZE203" s="20"/>
      <c r="DZF203" s="20"/>
      <c r="DZG203" s="20"/>
      <c r="DZH203" s="20"/>
      <c r="DZI203" s="20"/>
      <c r="DZJ203" s="20"/>
      <c r="DZK203" s="20"/>
      <c r="DZL203" s="20"/>
      <c r="DZM203" s="20"/>
      <c r="DZN203" s="20"/>
      <c r="DZO203" s="20"/>
      <c r="DZP203" s="20"/>
      <c r="DZQ203" s="20"/>
      <c r="DZR203" s="20"/>
      <c r="DZS203" s="20"/>
      <c r="DZT203" s="20"/>
      <c r="DZU203" s="20"/>
      <c r="DZV203" s="20"/>
      <c r="DZW203" s="20"/>
      <c r="DZX203" s="20"/>
      <c r="DZY203" s="20"/>
      <c r="DZZ203" s="20"/>
      <c r="EAA203" s="20"/>
      <c r="EAB203" s="20"/>
      <c r="EAC203" s="20"/>
      <c r="EAD203" s="20"/>
      <c r="EAE203" s="20"/>
      <c r="EAF203" s="20"/>
      <c r="EAG203" s="20"/>
      <c r="EAH203" s="20"/>
      <c r="EAI203" s="20"/>
      <c r="EAJ203" s="20"/>
      <c r="EAK203" s="20"/>
      <c r="EAL203" s="20"/>
      <c r="EAM203" s="20"/>
      <c r="EAN203" s="20"/>
      <c r="EAO203" s="20"/>
      <c r="EAP203" s="20"/>
      <c r="EAQ203" s="20"/>
      <c r="EAR203" s="20"/>
      <c r="EAS203" s="20"/>
      <c r="EAT203" s="20"/>
      <c r="EAU203" s="20"/>
      <c r="EAV203" s="20"/>
      <c r="EAW203" s="20"/>
      <c r="EAX203" s="20"/>
      <c r="EAY203" s="20"/>
      <c r="EAZ203" s="20"/>
      <c r="EBA203" s="20"/>
      <c r="EBB203" s="20"/>
      <c r="EBC203" s="20"/>
      <c r="EBD203" s="20"/>
      <c r="EBE203" s="20"/>
      <c r="EBF203" s="20"/>
      <c r="EBG203" s="20"/>
      <c r="EBH203" s="20"/>
      <c r="EBI203" s="20"/>
      <c r="EBJ203" s="20"/>
      <c r="EBK203" s="20"/>
      <c r="EBL203" s="20"/>
      <c r="EBM203" s="20"/>
      <c r="EBN203" s="20"/>
      <c r="EBO203" s="20"/>
      <c r="EBP203" s="20"/>
      <c r="EBQ203" s="20"/>
      <c r="EBR203" s="20"/>
      <c r="EBS203" s="20"/>
      <c r="EBT203" s="20"/>
      <c r="EBU203" s="20"/>
      <c r="EBV203" s="20"/>
      <c r="EBW203" s="20"/>
      <c r="EBX203" s="20"/>
      <c r="EBY203" s="20"/>
      <c r="EBZ203" s="20"/>
      <c r="ECA203" s="20"/>
      <c r="ECB203" s="20"/>
      <c r="ECC203" s="20"/>
      <c r="ECD203" s="20"/>
      <c r="ECE203" s="20"/>
      <c r="ECF203" s="20"/>
      <c r="ECG203" s="20"/>
      <c r="ECH203" s="20"/>
      <c r="ECI203" s="20"/>
      <c r="ECJ203" s="20"/>
      <c r="ECK203" s="20"/>
      <c r="ECL203" s="20"/>
      <c r="ECM203" s="20"/>
      <c r="ECN203" s="20"/>
      <c r="ECO203" s="20"/>
      <c r="ECP203" s="20"/>
      <c r="ECQ203" s="20"/>
      <c r="ECR203" s="20"/>
      <c r="ECS203" s="20"/>
      <c r="ECT203" s="20"/>
      <c r="ECU203" s="20"/>
      <c r="ECV203" s="20"/>
      <c r="ECW203" s="20"/>
      <c r="ECX203" s="20"/>
      <c r="ECY203" s="20"/>
      <c r="ECZ203" s="20"/>
      <c r="EDA203" s="20"/>
      <c r="EDB203" s="20"/>
      <c r="EDC203" s="20"/>
      <c r="EDD203" s="20"/>
      <c r="EDE203" s="20"/>
      <c r="EDF203" s="20"/>
      <c r="EDG203" s="20"/>
      <c r="EDH203" s="20"/>
      <c r="EDI203" s="20"/>
      <c r="EDJ203" s="20"/>
      <c r="EDK203" s="20"/>
      <c r="EDL203" s="20"/>
      <c r="EDM203" s="20"/>
      <c r="EDN203" s="20"/>
      <c r="EDO203" s="20"/>
      <c r="EDP203" s="20"/>
      <c r="EDQ203" s="20"/>
      <c r="EDR203" s="20"/>
      <c r="EDS203" s="20"/>
      <c r="EDT203" s="20"/>
      <c r="EDU203" s="20"/>
      <c r="EDV203" s="20"/>
      <c r="EDW203" s="20"/>
      <c r="EDX203" s="20"/>
      <c r="EDY203" s="20"/>
      <c r="EDZ203" s="20"/>
      <c r="EEA203" s="20"/>
      <c r="EEB203" s="20"/>
      <c r="EEC203" s="20"/>
      <c r="EED203" s="20"/>
      <c r="EEE203" s="20"/>
      <c r="EEF203" s="20"/>
      <c r="EEG203" s="20"/>
      <c r="EEH203" s="20"/>
      <c r="EEI203" s="20"/>
      <c r="EEJ203" s="20"/>
      <c r="EEK203" s="20"/>
      <c r="EEL203" s="20"/>
      <c r="EEM203" s="20"/>
      <c r="EEN203" s="20"/>
      <c r="EEO203" s="20"/>
      <c r="EEP203" s="20"/>
      <c r="EEQ203" s="20"/>
      <c r="EER203" s="20"/>
      <c r="EES203" s="20"/>
      <c r="EET203" s="20"/>
      <c r="EEU203" s="20"/>
      <c r="EEV203" s="20"/>
      <c r="EEW203" s="20"/>
      <c r="EEX203" s="20"/>
      <c r="EEY203" s="20"/>
      <c r="EEZ203" s="20"/>
      <c r="EFA203" s="20"/>
      <c r="EFB203" s="20"/>
      <c r="EFC203" s="20"/>
      <c r="EFD203" s="20"/>
      <c r="EFE203" s="20"/>
      <c r="EFF203" s="20"/>
      <c r="EFG203" s="20"/>
      <c r="EFH203" s="20"/>
      <c r="EFI203" s="20"/>
      <c r="EFJ203" s="20"/>
      <c r="EFK203" s="20"/>
      <c r="EFL203" s="20"/>
      <c r="EFM203" s="20"/>
      <c r="EFN203" s="20"/>
      <c r="EFO203" s="20"/>
      <c r="EFP203" s="20"/>
      <c r="EFQ203" s="20"/>
      <c r="EFR203" s="20"/>
      <c r="EFS203" s="20"/>
      <c r="EFT203" s="20"/>
      <c r="EFU203" s="20"/>
      <c r="EFV203" s="20"/>
      <c r="EFW203" s="20"/>
      <c r="EFX203" s="20"/>
      <c r="EFY203" s="20"/>
      <c r="EFZ203" s="20"/>
      <c r="EGA203" s="20"/>
      <c r="EGB203" s="20"/>
      <c r="EGC203" s="20"/>
      <c r="EGD203" s="20"/>
      <c r="EGE203" s="20"/>
      <c r="EGF203" s="20"/>
      <c r="EGG203" s="20"/>
      <c r="EGH203" s="20"/>
      <c r="EGI203" s="20"/>
      <c r="EGJ203" s="20"/>
      <c r="EGK203" s="20"/>
      <c r="EGL203" s="20"/>
      <c r="EGM203" s="20"/>
      <c r="EGN203" s="20"/>
      <c r="EGO203" s="20"/>
      <c r="EGP203" s="20"/>
      <c r="EGQ203" s="20"/>
      <c r="EGR203" s="20"/>
      <c r="EGS203" s="20"/>
      <c r="EGT203" s="20"/>
      <c r="EGU203" s="20"/>
      <c r="EGV203" s="20"/>
      <c r="EGW203" s="20"/>
      <c r="EGX203" s="20"/>
      <c r="EGY203" s="20"/>
      <c r="EGZ203" s="20"/>
      <c r="EHA203" s="20"/>
      <c r="EHB203" s="20"/>
      <c r="EHC203" s="20"/>
      <c r="EHD203" s="20"/>
      <c r="EHE203" s="20"/>
      <c r="EHF203" s="20"/>
      <c r="EHG203" s="20"/>
      <c r="EHH203" s="20"/>
      <c r="EHI203" s="20"/>
      <c r="EHJ203" s="20"/>
      <c r="EHK203" s="20"/>
      <c r="EHL203" s="20"/>
      <c r="EHM203" s="20"/>
      <c r="EHN203" s="20"/>
      <c r="EHO203" s="20"/>
      <c r="EHP203" s="20"/>
      <c r="EHQ203" s="20"/>
      <c r="EHR203" s="20"/>
      <c r="EHS203" s="20"/>
      <c r="EHT203" s="20"/>
      <c r="EHU203" s="20"/>
      <c r="EHV203" s="20"/>
      <c r="EHW203" s="20"/>
      <c r="EHX203" s="20"/>
      <c r="EHY203" s="20"/>
      <c r="EHZ203" s="20"/>
      <c r="EIA203" s="20"/>
      <c r="EIB203" s="20"/>
      <c r="EIC203" s="20"/>
      <c r="EID203" s="20"/>
      <c r="EIE203" s="20"/>
      <c r="EIF203" s="20"/>
      <c r="EIG203" s="20"/>
      <c r="EIH203" s="20"/>
      <c r="EII203" s="20"/>
      <c r="EIJ203" s="20"/>
      <c r="EIK203" s="20"/>
      <c r="EIL203" s="20"/>
      <c r="EIM203" s="20"/>
      <c r="EIN203" s="20"/>
      <c r="EIO203" s="20"/>
      <c r="EIP203" s="20"/>
      <c r="EIQ203" s="20"/>
      <c r="EIR203" s="20"/>
      <c r="EIS203" s="20"/>
      <c r="EIT203" s="20"/>
      <c r="EIU203" s="20"/>
      <c r="EIV203" s="20"/>
      <c r="EIW203" s="20"/>
      <c r="EIX203" s="20"/>
      <c r="EIY203" s="20"/>
      <c r="EIZ203" s="20"/>
      <c r="EJA203" s="20"/>
      <c r="EJB203" s="20"/>
      <c r="EJC203" s="20"/>
      <c r="EJD203" s="20"/>
      <c r="EJE203" s="20"/>
      <c r="EJF203" s="20"/>
      <c r="EJG203" s="20"/>
      <c r="EJH203" s="20"/>
      <c r="EJI203" s="20"/>
      <c r="EJJ203" s="20"/>
      <c r="EJK203" s="20"/>
      <c r="EJL203" s="20"/>
      <c r="EJM203" s="20"/>
      <c r="EJN203" s="20"/>
      <c r="EJO203" s="20"/>
      <c r="EJP203" s="20"/>
      <c r="EJQ203" s="20"/>
      <c r="EJR203" s="20"/>
      <c r="EJS203" s="20"/>
      <c r="EJT203" s="20"/>
      <c r="EJU203" s="20"/>
      <c r="EJV203" s="20"/>
      <c r="EJW203" s="20"/>
      <c r="EJX203" s="20"/>
      <c r="EJY203" s="20"/>
      <c r="EJZ203" s="20"/>
      <c r="EKA203" s="20"/>
      <c r="EKB203" s="20"/>
      <c r="EKC203" s="20"/>
      <c r="EKD203" s="20"/>
      <c r="EKE203" s="20"/>
      <c r="EKF203" s="20"/>
      <c r="EKG203" s="20"/>
      <c r="EKH203" s="20"/>
      <c r="EKI203" s="20"/>
      <c r="EKJ203" s="20"/>
      <c r="EKK203" s="20"/>
      <c r="EKL203" s="20"/>
      <c r="EKM203" s="20"/>
      <c r="EKN203" s="20"/>
      <c r="EKO203" s="20"/>
      <c r="EKP203" s="20"/>
      <c r="EKQ203" s="20"/>
      <c r="EKR203" s="20"/>
      <c r="EKS203" s="20"/>
      <c r="EKT203" s="20"/>
      <c r="EKU203" s="20"/>
      <c r="EKV203" s="20"/>
      <c r="EKW203" s="20"/>
      <c r="EKX203" s="20"/>
      <c r="EKY203" s="20"/>
      <c r="EKZ203" s="20"/>
      <c r="ELA203" s="20"/>
      <c r="ELB203" s="20"/>
      <c r="ELC203" s="20"/>
      <c r="ELD203" s="20"/>
      <c r="ELE203" s="20"/>
      <c r="ELF203" s="20"/>
      <c r="ELG203" s="20"/>
      <c r="ELH203" s="20"/>
      <c r="ELI203" s="20"/>
      <c r="ELJ203" s="20"/>
      <c r="ELK203" s="20"/>
      <c r="ELL203" s="20"/>
      <c r="ELM203" s="20"/>
      <c r="ELN203" s="20"/>
      <c r="ELO203" s="20"/>
      <c r="ELP203" s="20"/>
      <c r="ELQ203" s="20"/>
      <c r="ELR203" s="20"/>
      <c r="ELS203" s="20"/>
      <c r="ELT203" s="20"/>
      <c r="ELU203" s="20"/>
      <c r="ELV203" s="20"/>
      <c r="ELW203" s="20"/>
      <c r="ELX203" s="20"/>
      <c r="ELY203" s="20"/>
      <c r="ELZ203" s="20"/>
      <c r="EMA203" s="20"/>
      <c r="EMB203" s="20"/>
      <c r="EMC203" s="20"/>
      <c r="EMD203" s="20"/>
      <c r="EME203" s="20"/>
      <c r="EMF203" s="20"/>
      <c r="EMG203" s="20"/>
      <c r="EMH203" s="20"/>
      <c r="EMI203" s="20"/>
      <c r="EMJ203" s="20"/>
      <c r="EMK203" s="20"/>
      <c r="EML203" s="20"/>
      <c r="EMM203" s="20"/>
      <c r="EMN203" s="20"/>
      <c r="EMO203" s="20"/>
      <c r="EMP203" s="20"/>
      <c r="EMQ203" s="20"/>
      <c r="EMR203" s="20"/>
      <c r="EMS203" s="20"/>
      <c r="EMT203" s="20"/>
      <c r="EMU203" s="20"/>
      <c r="EMV203" s="20"/>
      <c r="EMW203" s="20"/>
      <c r="EMX203" s="20"/>
      <c r="EMY203" s="20"/>
      <c r="EMZ203" s="20"/>
      <c r="ENA203" s="20"/>
      <c r="ENB203" s="20"/>
      <c r="ENC203" s="20"/>
      <c r="END203" s="20"/>
      <c r="ENE203" s="20"/>
      <c r="ENF203" s="20"/>
      <c r="ENG203" s="20"/>
      <c r="ENH203" s="20"/>
      <c r="ENI203" s="20"/>
      <c r="ENJ203" s="20"/>
      <c r="ENK203" s="20"/>
      <c r="ENL203" s="20"/>
      <c r="ENM203" s="20"/>
      <c r="ENN203" s="20"/>
      <c r="ENO203" s="20"/>
      <c r="ENP203" s="20"/>
      <c r="ENQ203" s="20"/>
      <c r="ENR203" s="20"/>
      <c r="ENS203" s="20"/>
      <c r="ENT203" s="20"/>
      <c r="ENU203" s="20"/>
      <c r="ENV203" s="20"/>
      <c r="ENW203" s="20"/>
      <c r="ENX203" s="20"/>
      <c r="ENY203" s="20"/>
      <c r="ENZ203" s="20"/>
      <c r="EOA203" s="20"/>
      <c r="EOB203" s="20"/>
      <c r="EOC203" s="20"/>
      <c r="EOD203" s="20"/>
      <c r="EOE203" s="20"/>
      <c r="EOF203" s="20"/>
      <c r="EOG203" s="20"/>
      <c r="EOH203" s="20"/>
      <c r="EOI203" s="20"/>
      <c r="EOJ203" s="20"/>
      <c r="EOK203" s="20"/>
      <c r="EOL203" s="20"/>
      <c r="EOM203" s="20"/>
      <c r="EON203" s="20"/>
      <c r="EOO203" s="20"/>
      <c r="EOP203" s="20"/>
      <c r="EOQ203" s="20"/>
      <c r="EOR203" s="20"/>
      <c r="EOS203" s="20"/>
      <c r="EOT203" s="20"/>
      <c r="EOU203" s="20"/>
      <c r="EOV203" s="20"/>
      <c r="EOW203" s="20"/>
      <c r="EOX203" s="20"/>
      <c r="EOY203" s="20"/>
      <c r="EOZ203" s="20"/>
      <c r="EPA203" s="20"/>
      <c r="EPB203" s="20"/>
      <c r="EPC203" s="20"/>
      <c r="EPD203" s="20"/>
      <c r="EPE203" s="20"/>
      <c r="EPF203" s="20"/>
      <c r="EPG203" s="20"/>
      <c r="EPH203" s="20"/>
      <c r="EPI203" s="20"/>
      <c r="EPJ203" s="20"/>
      <c r="EPK203" s="20"/>
      <c r="EPL203" s="20"/>
      <c r="EPM203" s="20"/>
      <c r="EPN203" s="20"/>
      <c r="EPO203" s="20"/>
      <c r="EPP203" s="20"/>
      <c r="EPQ203" s="20"/>
      <c r="EPR203" s="20"/>
      <c r="EPS203" s="20"/>
      <c r="EPT203" s="20"/>
      <c r="EPU203" s="20"/>
      <c r="EPV203" s="20"/>
      <c r="EPW203" s="20"/>
      <c r="EPX203" s="20"/>
      <c r="EPY203" s="20"/>
      <c r="EPZ203" s="20"/>
      <c r="EQA203" s="20"/>
      <c r="EQB203" s="20"/>
      <c r="EQC203" s="20"/>
      <c r="EQD203" s="20"/>
      <c r="EQE203" s="20"/>
      <c r="EQF203" s="20"/>
      <c r="EQG203" s="20"/>
      <c r="EQH203" s="20"/>
      <c r="EQI203" s="20"/>
      <c r="EQJ203" s="20"/>
      <c r="EQK203" s="20"/>
      <c r="EQL203" s="20"/>
      <c r="EQM203" s="20"/>
      <c r="EQN203" s="20"/>
      <c r="EQO203" s="20"/>
      <c r="EQP203" s="20"/>
      <c r="EQQ203" s="20"/>
      <c r="EQR203" s="20"/>
      <c r="EQS203" s="20"/>
      <c r="EQT203" s="20"/>
      <c r="EQU203" s="20"/>
      <c r="EQV203" s="20"/>
      <c r="EQW203" s="20"/>
      <c r="EQX203" s="20"/>
      <c r="EQY203" s="20"/>
      <c r="EQZ203" s="20"/>
      <c r="ERA203" s="20"/>
      <c r="ERB203" s="20"/>
      <c r="ERC203" s="20"/>
      <c r="ERD203" s="20"/>
      <c r="ERE203" s="20"/>
      <c r="ERF203" s="20"/>
      <c r="ERG203" s="20"/>
      <c r="ERH203" s="20"/>
      <c r="ERI203" s="20"/>
      <c r="ERJ203" s="20"/>
      <c r="ERK203" s="20"/>
      <c r="ERL203" s="20"/>
      <c r="ERM203" s="20"/>
      <c r="ERN203" s="20"/>
      <c r="ERO203" s="20"/>
      <c r="ERP203" s="20"/>
      <c r="ERQ203" s="20"/>
      <c r="ERR203" s="20"/>
      <c r="ERS203" s="20"/>
      <c r="ERT203" s="20"/>
      <c r="ERU203" s="20"/>
      <c r="ERV203" s="20"/>
      <c r="ERW203" s="20"/>
      <c r="ERX203" s="20"/>
      <c r="ERY203" s="20"/>
      <c r="ERZ203" s="20"/>
      <c r="ESA203" s="20"/>
      <c r="ESB203" s="20"/>
      <c r="ESC203" s="20"/>
      <c r="ESD203" s="20"/>
      <c r="ESE203" s="20"/>
      <c r="ESF203" s="20"/>
      <c r="ESG203" s="20"/>
      <c r="ESH203" s="20"/>
      <c r="ESI203" s="20"/>
      <c r="ESJ203" s="20"/>
      <c r="ESK203" s="20"/>
      <c r="ESL203" s="20"/>
      <c r="ESM203" s="20"/>
      <c r="ESN203" s="20"/>
      <c r="ESO203" s="20"/>
      <c r="ESP203" s="20"/>
      <c r="ESQ203" s="20"/>
      <c r="ESR203" s="20"/>
      <c r="ESS203" s="20"/>
      <c r="EST203" s="20"/>
      <c r="ESU203" s="20"/>
      <c r="ESV203" s="20"/>
      <c r="ESW203" s="20"/>
      <c r="ESX203" s="20"/>
      <c r="ESY203" s="20"/>
      <c r="ESZ203" s="20"/>
      <c r="ETA203" s="20"/>
      <c r="ETB203" s="20"/>
      <c r="ETC203" s="20"/>
      <c r="ETD203" s="20"/>
      <c r="ETE203" s="20"/>
      <c r="ETF203" s="20"/>
      <c r="ETG203" s="20"/>
      <c r="ETH203" s="20"/>
      <c r="ETI203" s="20"/>
      <c r="ETJ203" s="20"/>
      <c r="ETK203" s="20"/>
      <c r="ETL203" s="20"/>
      <c r="ETM203" s="20"/>
      <c r="ETN203" s="20"/>
      <c r="ETO203" s="20"/>
      <c r="ETP203" s="20"/>
      <c r="ETQ203" s="20"/>
      <c r="ETR203" s="20"/>
      <c r="ETS203" s="20"/>
      <c r="ETT203" s="20"/>
      <c r="ETU203" s="20"/>
      <c r="ETV203" s="20"/>
      <c r="ETW203" s="20"/>
      <c r="ETX203" s="20"/>
      <c r="ETY203" s="20"/>
      <c r="ETZ203" s="20"/>
      <c r="EUA203" s="20"/>
      <c r="EUB203" s="20"/>
      <c r="EUC203" s="20"/>
      <c r="EUD203" s="20"/>
      <c r="EUE203" s="20"/>
      <c r="EUF203" s="20"/>
      <c r="EUG203" s="20"/>
      <c r="EUH203" s="20"/>
      <c r="EUI203" s="20"/>
      <c r="EUJ203" s="20"/>
      <c r="EUK203" s="20"/>
      <c r="EUL203" s="20"/>
      <c r="EUM203" s="20"/>
      <c r="EUN203" s="20"/>
      <c r="EUO203" s="20"/>
      <c r="EUP203" s="20"/>
      <c r="EUQ203" s="20"/>
      <c r="EUR203" s="20"/>
      <c r="EUS203" s="20"/>
      <c r="EUT203" s="20"/>
      <c r="EUU203" s="20"/>
      <c r="EUV203" s="20"/>
      <c r="EUW203" s="20"/>
      <c r="EUX203" s="20"/>
      <c r="EUY203" s="20"/>
      <c r="EUZ203" s="20"/>
      <c r="EVA203" s="20"/>
      <c r="EVB203" s="20"/>
      <c r="EVC203" s="20"/>
      <c r="EVD203" s="20"/>
      <c r="EVE203" s="20"/>
      <c r="EVF203" s="20"/>
      <c r="EVG203" s="20"/>
      <c r="EVH203" s="20"/>
      <c r="EVI203" s="20"/>
      <c r="EVJ203" s="20"/>
      <c r="EVK203" s="20"/>
      <c r="EVL203" s="20"/>
      <c r="EVM203" s="20"/>
      <c r="EVN203" s="20"/>
      <c r="EVO203" s="20"/>
      <c r="EVP203" s="20"/>
      <c r="EVQ203" s="20"/>
      <c r="EVR203" s="20"/>
      <c r="EVS203" s="20"/>
      <c r="EVT203" s="20"/>
      <c r="EVU203" s="20"/>
      <c r="EVV203" s="20"/>
      <c r="EVW203" s="20"/>
      <c r="EVX203" s="20"/>
      <c r="EVY203" s="20"/>
      <c r="EVZ203" s="20"/>
      <c r="EWA203" s="20"/>
      <c r="EWB203" s="20"/>
      <c r="EWC203" s="20"/>
      <c r="EWD203" s="20"/>
      <c r="EWE203" s="20"/>
      <c r="EWF203" s="20"/>
      <c r="EWG203" s="20"/>
      <c r="EWH203" s="20"/>
      <c r="EWI203" s="20"/>
      <c r="EWJ203" s="20"/>
      <c r="EWK203" s="20"/>
      <c r="EWL203" s="20"/>
      <c r="EWM203" s="20"/>
      <c r="EWN203" s="20"/>
      <c r="EWO203" s="20"/>
      <c r="EWP203" s="20"/>
      <c r="EWQ203" s="20"/>
      <c r="EWR203" s="20"/>
      <c r="EWS203" s="20"/>
      <c r="EWT203" s="20"/>
      <c r="EWU203" s="20"/>
      <c r="EWV203" s="20"/>
      <c r="EWW203" s="20"/>
      <c r="EWX203" s="20"/>
      <c r="EWY203" s="20"/>
      <c r="EWZ203" s="20"/>
      <c r="EXA203" s="20"/>
      <c r="EXB203" s="20"/>
      <c r="EXC203" s="20"/>
      <c r="EXD203" s="20"/>
      <c r="EXE203" s="20"/>
      <c r="EXF203" s="20"/>
      <c r="EXG203" s="20"/>
      <c r="EXH203" s="20"/>
      <c r="EXI203" s="20"/>
      <c r="EXJ203" s="20"/>
      <c r="EXK203" s="20"/>
      <c r="EXL203" s="20"/>
      <c r="EXM203" s="20"/>
      <c r="EXN203" s="20"/>
      <c r="EXO203" s="20"/>
      <c r="EXP203" s="20"/>
      <c r="EXQ203" s="20"/>
      <c r="EXR203" s="20"/>
      <c r="EXS203" s="20"/>
      <c r="EXT203" s="20"/>
      <c r="EXU203" s="20"/>
      <c r="EXV203" s="20"/>
      <c r="EXW203" s="20"/>
      <c r="EXX203" s="20"/>
      <c r="EXY203" s="20"/>
      <c r="EXZ203" s="20"/>
      <c r="EYA203" s="20"/>
      <c r="EYB203" s="20"/>
      <c r="EYC203" s="20"/>
      <c r="EYD203" s="20"/>
      <c r="EYE203" s="20"/>
      <c r="EYF203" s="20"/>
      <c r="EYG203" s="20"/>
      <c r="EYH203" s="20"/>
      <c r="EYI203" s="20"/>
      <c r="EYJ203" s="20"/>
      <c r="EYK203" s="20"/>
      <c r="EYL203" s="20"/>
      <c r="EYM203" s="20"/>
      <c r="EYN203" s="20"/>
      <c r="EYO203" s="20"/>
      <c r="EYP203" s="20"/>
      <c r="EYQ203" s="20"/>
      <c r="EYR203" s="20"/>
      <c r="EYS203" s="20"/>
      <c r="EYT203" s="20"/>
      <c r="EYU203" s="20"/>
      <c r="EYV203" s="20"/>
      <c r="EYW203" s="20"/>
      <c r="EYX203" s="20"/>
      <c r="EYY203" s="20"/>
      <c r="EYZ203" s="20"/>
      <c r="EZA203" s="20"/>
      <c r="EZB203" s="20"/>
      <c r="EZC203" s="20"/>
      <c r="EZD203" s="20"/>
      <c r="EZE203" s="20"/>
      <c r="EZF203" s="20"/>
      <c r="EZG203" s="20"/>
      <c r="EZH203" s="20"/>
      <c r="EZI203" s="20"/>
      <c r="EZJ203" s="20"/>
      <c r="EZK203" s="20"/>
      <c r="EZL203" s="20"/>
      <c r="EZM203" s="20"/>
      <c r="EZN203" s="20"/>
      <c r="EZO203" s="20"/>
      <c r="EZP203" s="20"/>
      <c r="EZQ203" s="20"/>
      <c r="EZR203" s="20"/>
      <c r="EZS203" s="20"/>
      <c r="EZT203" s="20"/>
      <c r="EZU203" s="20"/>
      <c r="EZV203" s="20"/>
      <c r="EZW203" s="20"/>
      <c r="EZX203" s="20"/>
      <c r="EZY203" s="20"/>
      <c r="EZZ203" s="20"/>
      <c r="FAA203" s="20"/>
      <c r="FAB203" s="20"/>
      <c r="FAC203" s="20"/>
      <c r="FAD203" s="20"/>
      <c r="FAE203" s="20"/>
      <c r="FAF203" s="20"/>
      <c r="FAG203" s="20"/>
      <c r="FAH203" s="20"/>
      <c r="FAI203" s="20"/>
      <c r="FAJ203" s="20"/>
      <c r="FAK203" s="20"/>
      <c r="FAL203" s="20"/>
      <c r="FAM203" s="20"/>
      <c r="FAN203" s="20"/>
      <c r="FAO203" s="20"/>
      <c r="FAP203" s="20"/>
      <c r="FAQ203" s="20"/>
      <c r="FAR203" s="20"/>
      <c r="FAS203" s="20"/>
      <c r="FAT203" s="20"/>
      <c r="FAU203" s="20"/>
      <c r="FAV203" s="20"/>
      <c r="FAW203" s="20"/>
      <c r="FAX203" s="20"/>
      <c r="FAY203" s="20"/>
      <c r="FAZ203" s="20"/>
      <c r="FBA203" s="20"/>
      <c r="FBB203" s="20"/>
      <c r="FBC203" s="20"/>
      <c r="FBD203" s="20"/>
      <c r="FBE203" s="20"/>
      <c r="FBF203" s="20"/>
      <c r="FBG203" s="20"/>
      <c r="FBH203" s="20"/>
      <c r="FBI203" s="20"/>
      <c r="FBJ203" s="20"/>
      <c r="FBK203" s="20"/>
      <c r="FBL203" s="20"/>
      <c r="FBM203" s="20"/>
      <c r="FBN203" s="20"/>
      <c r="FBO203" s="20"/>
      <c r="FBP203" s="20"/>
      <c r="FBQ203" s="20"/>
      <c r="FBR203" s="20"/>
      <c r="FBS203" s="20"/>
      <c r="FBT203" s="20"/>
      <c r="FBU203" s="20"/>
      <c r="FBV203" s="20"/>
      <c r="FBW203" s="20"/>
      <c r="FBX203" s="20"/>
      <c r="FBY203" s="20"/>
      <c r="FBZ203" s="20"/>
      <c r="FCA203" s="20"/>
      <c r="FCB203" s="20"/>
      <c r="FCC203" s="20"/>
      <c r="FCD203" s="20"/>
      <c r="FCE203" s="20"/>
      <c r="FCF203" s="20"/>
      <c r="FCG203" s="20"/>
      <c r="FCH203" s="20"/>
      <c r="FCI203" s="20"/>
      <c r="FCJ203" s="20"/>
      <c r="FCK203" s="20"/>
      <c r="FCL203" s="20"/>
      <c r="FCM203" s="20"/>
      <c r="FCN203" s="20"/>
      <c r="FCO203" s="20"/>
      <c r="FCP203" s="20"/>
      <c r="FCQ203" s="20"/>
      <c r="FCR203" s="20"/>
      <c r="FCS203" s="20"/>
      <c r="FCT203" s="20"/>
      <c r="FCU203" s="20"/>
      <c r="FCV203" s="20"/>
      <c r="FCW203" s="20"/>
      <c r="FCX203" s="20"/>
      <c r="FCY203" s="20"/>
      <c r="FCZ203" s="20"/>
      <c r="FDA203" s="20"/>
      <c r="FDB203" s="20"/>
      <c r="FDC203" s="20"/>
      <c r="FDD203" s="20"/>
      <c r="FDE203" s="20"/>
      <c r="FDF203" s="20"/>
      <c r="FDG203" s="20"/>
      <c r="FDH203" s="20"/>
      <c r="FDI203" s="20"/>
      <c r="FDJ203" s="20"/>
      <c r="FDK203" s="20"/>
      <c r="FDL203" s="20"/>
      <c r="FDM203" s="20"/>
      <c r="FDN203" s="20"/>
      <c r="FDO203" s="20"/>
      <c r="FDP203" s="20"/>
      <c r="FDQ203" s="20"/>
      <c r="FDR203" s="20"/>
      <c r="FDS203" s="20"/>
      <c r="FDT203" s="20"/>
      <c r="FDU203" s="20"/>
      <c r="FDV203" s="20"/>
      <c r="FDW203" s="20"/>
      <c r="FDX203" s="20"/>
      <c r="FDY203" s="20"/>
      <c r="FDZ203" s="20"/>
      <c r="FEA203" s="20"/>
      <c r="FEB203" s="20"/>
      <c r="FEC203" s="20"/>
      <c r="FED203" s="20"/>
      <c r="FEE203" s="20"/>
      <c r="FEF203" s="20"/>
      <c r="FEG203" s="20"/>
      <c r="FEH203" s="20"/>
      <c r="FEI203" s="20"/>
      <c r="FEJ203" s="20"/>
      <c r="FEK203" s="20"/>
      <c r="FEL203" s="20"/>
      <c r="FEM203" s="20"/>
      <c r="FEN203" s="20"/>
      <c r="FEO203" s="20"/>
      <c r="FEP203" s="20"/>
      <c r="FEQ203" s="20"/>
      <c r="FER203" s="20"/>
      <c r="FES203" s="20"/>
      <c r="FET203" s="20"/>
      <c r="FEU203" s="20"/>
      <c r="FEV203" s="20"/>
      <c r="FEW203" s="20"/>
      <c r="FEX203" s="20"/>
      <c r="FEY203" s="20"/>
      <c r="FEZ203" s="20"/>
      <c r="FFA203" s="20"/>
      <c r="FFB203" s="20"/>
      <c r="FFC203" s="20"/>
      <c r="FFD203" s="20"/>
      <c r="FFE203" s="20"/>
      <c r="FFF203" s="20"/>
      <c r="FFG203" s="20"/>
      <c r="FFH203" s="20"/>
      <c r="FFI203" s="20"/>
      <c r="FFJ203" s="20"/>
      <c r="FFK203" s="20"/>
      <c r="FFL203" s="20"/>
      <c r="FFM203" s="20"/>
      <c r="FFN203" s="20"/>
      <c r="FFO203" s="20"/>
      <c r="FFP203" s="20"/>
      <c r="FFQ203" s="20"/>
      <c r="FFR203" s="20"/>
      <c r="FFS203" s="20"/>
      <c r="FFT203" s="20"/>
      <c r="FFU203" s="20"/>
      <c r="FFV203" s="20"/>
      <c r="FFW203" s="20"/>
      <c r="FFX203" s="20"/>
      <c r="FFY203" s="20"/>
      <c r="FFZ203" s="20"/>
      <c r="FGA203" s="20"/>
      <c r="FGB203" s="20"/>
      <c r="FGC203" s="20"/>
      <c r="FGD203" s="20"/>
      <c r="FGE203" s="20"/>
      <c r="FGF203" s="20"/>
      <c r="FGG203" s="20"/>
      <c r="FGH203" s="20"/>
      <c r="FGI203" s="20"/>
      <c r="FGJ203" s="20"/>
      <c r="FGK203" s="20"/>
      <c r="FGL203" s="20"/>
      <c r="FGM203" s="20"/>
      <c r="FGN203" s="20"/>
      <c r="FGO203" s="20"/>
      <c r="FGP203" s="20"/>
      <c r="FGQ203" s="20"/>
      <c r="FGR203" s="20"/>
      <c r="FGS203" s="20"/>
      <c r="FGT203" s="20"/>
      <c r="FGU203" s="20"/>
      <c r="FGV203" s="20"/>
      <c r="FGW203" s="20"/>
      <c r="FGX203" s="20"/>
      <c r="FGY203" s="20"/>
      <c r="FGZ203" s="20"/>
      <c r="FHA203" s="20"/>
      <c r="FHB203" s="20"/>
      <c r="FHC203" s="20"/>
      <c r="FHD203" s="20"/>
      <c r="FHE203" s="20"/>
      <c r="FHF203" s="20"/>
      <c r="FHG203" s="20"/>
      <c r="FHH203" s="20"/>
      <c r="FHI203" s="20"/>
      <c r="FHJ203" s="20"/>
      <c r="FHK203" s="20"/>
      <c r="FHL203" s="20"/>
      <c r="FHM203" s="20"/>
      <c r="FHN203" s="20"/>
      <c r="FHO203" s="20"/>
      <c r="FHP203" s="20"/>
      <c r="FHQ203" s="20"/>
      <c r="FHR203" s="20"/>
      <c r="FHS203" s="20"/>
      <c r="FHT203" s="20"/>
      <c r="FHU203" s="20"/>
      <c r="FHV203" s="20"/>
      <c r="FHW203" s="20"/>
      <c r="FHX203" s="20"/>
      <c r="FHY203" s="20"/>
      <c r="FHZ203" s="20"/>
      <c r="FIA203" s="20"/>
      <c r="FIB203" s="20"/>
      <c r="FIC203" s="20"/>
      <c r="FID203" s="20"/>
      <c r="FIE203" s="20"/>
      <c r="FIF203" s="20"/>
      <c r="FIG203" s="20"/>
      <c r="FIH203" s="20"/>
      <c r="FII203" s="20"/>
      <c r="FIJ203" s="20"/>
      <c r="FIK203" s="20"/>
      <c r="FIL203" s="20"/>
      <c r="FIM203" s="20"/>
      <c r="FIN203" s="20"/>
      <c r="FIO203" s="20"/>
      <c r="FIP203" s="20"/>
      <c r="FIQ203" s="20"/>
      <c r="FIR203" s="20"/>
      <c r="FIS203" s="20"/>
      <c r="FIT203" s="20"/>
      <c r="FIU203" s="20"/>
      <c r="FIV203" s="20"/>
      <c r="FIW203" s="20"/>
      <c r="FIX203" s="20"/>
      <c r="FIY203" s="20"/>
      <c r="FIZ203" s="20"/>
      <c r="FJA203" s="20"/>
      <c r="FJB203" s="20"/>
      <c r="FJC203" s="20"/>
      <c r="FJD203" s="20"/>
      <c r="FJE203" s="20"/>
      <c r="FJF203" s="20"/>
      <c r="FJG203" s="20"/>
      <c r="FJH203" s="20"/>
      <c r="FJI203" s="20"/>
      <c r="FJJ203" s="20"/>
      <c r="FJK203" s="20"/>
      <c r="FJL203" s="20"/>
      <c r="FJM203" s="20"/>
      <c r="FJN203" s="20"/>
      <c r="FJO203" s="20"/>
      <c r="FJP203" s="20"/>
      <c r="FJQ203" s="20"/>
      <c r="FJR203" s="20"/>
      <c r="FJS203" s="20"/>
      <c r="FJT203" s="20"/>
      <c r="FJU203" s="20"/>
      <c r="FJV203" s="20"/>
      <c r="FJW203" s="20"/>
      <c r="FJX203" s="20"/>
      <c r="FJY203" s="20"/>
      <c r="FJZ203" s="20"/>
      <c r="FKA203" s="20"/>
      <c r="FKB203" s="20"/>
      <c r="FKC203" s="20"/>
      <c r="FKD203" s="20"/>
      <c r="FKE203" s="20"/>
      <c r="FKF203" s="20"/>
      <c r="FKG203" s="20"/>
      <c r="FKH203" s="20"/>
      <c r="FKI203" s="20"/>
      <c r="FKJ203" s="20"/>
      <c r="FKK203" s="20"/>
      <c r="FKL203" s="20"/>
      <c r="FKM203" s="20"/>
      <c r="FKN203" s="20"/>
      <c r="FKO203" s="20"/>
      <c r="FKP203" s="20"/>
      <c r="FKQ203" s="20"/>
      <c r="FKR203" s="20"/>
      <c r="FKS203" s="20"/>
      <c r="FKT203" s="20"/>
      <c r="FKU203" s="20"/>
      <c r="FKV203" s="20"/>
      <c r="FKW203" s="20"/>
      <c r="FKX203" s="20"/>
      <c r="FKY203" s="20"/>
      <c r="FKZ203" s="20"/>
      <c r="FLA203" s="20"/>
      <c r="FLB203" s="20"/>
      <c r="FLC203" s="20"/>
      <c r="FLD203" s="20"/>
      <c r="FLE203" s="20"/>
      <c r="FLF203" s="20"/>
      <c r="FLG203" s="20"/>
      <c r="FLH203" s="20"/>
      <c r="FLI203" s="20"/>
      <c r="FLJ203" s="20"/>
      <c r="FLK203" s="20"/>
      <c r="FLL203" s="20"/>
      <c r="FLM203" s="20"/>
      <c r="FLN203" s="20"/>
      <c r="FLO203" s="20"/>
      <c r="FLP203" s="20"/>
      <c r="FLQ203" s="20"/>
      <c r="FLR203" s="20"/>
      <c r="FLS203" s="20"/>
      <c r="FLT203" s="20"/>
      <c r="FLU203" s="20"/>
      <c r="FLV203" s="20"/>
      <c r="FLW203" s="20"/>
      <c r="FLX203" s="20"/>
      <c r="FLY203" s="20"/>
      <c r="FLZ203" s="20"/>
      <c r="FMA203" s="20"/>
      <c r="FMB203" s="20"/>
      <c r="FMC203" s="20"/>
      <c r="FMD203" s="20"/>
      <c r="FME203" s="20"/>
      <c r="FMF203" s="20"/>
      <c r="FMG203" s="20"/>
      <c r="FMH203" s="20"/>
      <c r="FMI203" s="20"/>
      <c r="FMJ203" s="20"/>
      <c r="FMK203" s="20"/>
      <c r="FML203" s="20"/>
      <c r="FMM203" s="20"/>
      <c r="FMN203" s="20"/>
      <c r="FMO203" s="20"/>
      <c r="FMP203" s="20"/>
      <c r="FMQ203" s="20"/>
      <c r="FMR203" s="20"/>
      <c r="FMS203" s="20"/>
      <c r="FMT203" s="20"/>
      <c r="FMU203" s="20"/>
      <c r="FMV203" s="20"/>
      <c r="FMW203" s="20"/>
      <c r="FMX203" s="20"/>
      <c r="FMY203" s="20"/>
      <c r="FMZ203" s="20"/>
      <c r="FNA203" s="20"/>
      <c r="FNB203" s="20"/>
      <c r="FNC203" s="20"/>
      <c r="FND203" s="20"/>
      <c r="FNE203" s="20"/>
      <c r="FNF203" s="20"/>
      <c r="FNG203" s="20"/>
      <c r="FNH203" s="20"/>
      <c r="FNI203" s="20"/>
      <c r="FNJ203" s="20"/>
      <c r="FNK203" s="20"/>
      <c r="FNL203" s="20"/>
      <c r="FNM203" s="20"/>
      <c r="FNN203" s="20"/>
      <c r="FNO203" s="20"/>
      <c r="FNP203" s="20"/>
      <c r="FNQ203" s="20"/>
      <c r="FNR203" s="20"/>
      <c r="FNS203" s="20"/>
      <c r="FNT203" s="20"/>
      <c r="FNU203" s="20"/>
      <c r="FNV203" s="20"/>
      <c r="FNW203" s="20"/>
      <c r="FNX203" s="20"/>
      <c r="FNY203" s="20"/>
      <c r="FNZ203" s="20"/>
      <c r="FOA203" s="20"/>
      <c r="FOB203" s="20"/>
      <c r="FOC203" s="20"/>
      <c r="FOD203" s="20"/>
      <c r="FOE203" s="20"/>
      <c r="FOF203" s="20"/>
      <c r="FOG203" s="20"/>
      <c r="FOH203" s="20"/>
      <c r="FOI203" s="20"/>
      <c r="FOJ203" s="20"/>
      <c r="FOK203" s="20"/>
      <c r="FOL203" s="20"/>
      <c r="FOM203" s="20"/>
      <c r="FON203" s="20"/>
      <c r="FOO203" s="20"/>
      <c r="FOP203" s="20"/>
      <c r="FOQ203" s="20"/>
      <c r="FOR203" s="20"/>
      <c r="FOS203" s="20"/>
      <c r="FOT203" s="20"/>
      <c r="FOU203" s="20"/>
      <c r="FOV203" s="20"/>
      <c r="FOW203" s="20"/>
      <c r="FOX203" s="20"/>
      <c r="FOY203" s="20"/>
      <c r="FOZ203" s="20"/>
      <c r="FPA203" s="20"/>
      <c r="FPB203" s="20"/>
      <c r="FPC203" s="20"/>
      <c r="FPD203" s="20"/>
      <c r="FPE203" s="20"/>
      <c r="FPF203" s="20"/>
      <c r="FPG203" s="20"/>
      <c r="FPH203" s="20"/>
      <c r="FPI203" s="20"/>
      <c r="FPJ203" s="20"/>
      <c r="FPK203" s="20"/>
      <c r="FPL203" s="20"/>
      <c r="FPM203" s="20"/>
      <c r="FPN203" s="20"/>
      <c r="FPO203" s="20"/>
      <c r="FPP203" s="20"/>
      <c r="FPQ203" s="20"/>
      <c r="FPR203" s="20"/>
      <c r="FPS203" s="20"/>
      <c r="FPT203" s="20"/>
      <c r="FPU203" s="20"/>
      <c r="FPV203" s="20"/>
      <c r="FPW203" s="20"/>
      <c r="FPX203" s="20"/>
      <c r="FPY203" s="20"/>
      <c r="FPZ203" s="20"/>
      <c r="FQA203" s="20"/>
      <c r="FQB203" s="20"/>
      <c r="FQC203" s="20"/>
      <c r="FQD203" s="20"/>
      <c r="FQE203" s="20"/>
      <c r="FQF203" s="20"/>
      <c r="FQG203" s="20"/>
      <c r="FQH203" s="20"/>
      <c r="FQI203" s="20"/>
      <c r="FQJ203" s="20"/>
      <c r="FQK203" s="20"/>
      <c r="FQL203" s="20"/>
      <c r="FQM203" s="20"/>
      <c r="FQN203" s="20"/>
      <c r="FQO203" s="20"/>
      <c r="FQP203" s="20"/>
      <c r="FQQ203" s="20"/>
      <c r="FQR203" s="20"/>
      <c r="FQS203" s="20"/>
      <c r="FQT203" s="20"/>
      <c r="FQU203" s="20"/>
      <c r="FQV203" s="20"/>
      <c r="FQW203" s="20"/>
      <c r="FQX203" s="20"/>
      <c r="FQY203" s="20"/>
      <c r="FQZ203" s="20"/>
      <c r="FRA203" s="20"/>
      <c r="FRB203" s="20"/>
      <c r="FRC203" s="20"/>
      <c r="FRD203" s="20"/>
      <c r="FRE203" s="20"/>
      <c r="FRF203" s="20"/>
      <c r="FRG203" s="20"/>
      <c r="FRH203" s="20"/>
      <c r="FRI203" s="20"/>
      <c r="FRJ203" s="20"/>
      <c r="FRK203" s="20"/>
      <c r="FRL203" s="20"/>
      <c r="FRM203" s="20"/>
      <c r="FRN203" s="20"/>
      <c r="FRO203" s="20"/>
      <c r="FRP203" s="20"/>
      <c r="FRQ203" s="20"/>
      <c r="FRR203" s="20"/>
      <c r="FRS203" s="20"/>
      <c r="FRT203" s="20"/>
      <c r="FRU203" s="20"/>
      <c r="FRV203" s="20"/>
      <c r="FRW203" s="20"/>
      <c r="FRX203" s="20"/>
      <c r="FRY203" s="20"/>
      <c r="FRZ203" s="20"/>
      <c r="FSA203" s="20"/>
      <c r="FSB203" s="20"/>
      <c r="FSC203" s="20"/>
      <c r="FSD203" s="20"/>
      <c r="FSE203" s="20"/>
      <c r="FSF203" s="20"/>
      <c r="FSG203" s="20"/>
      <c r="FSH203" s="20"/>
      <c r="FSI203" s="20"/>
      <c r="FSJ203" s="20"/>
      <c r="FSK203" s="20"/>
      <c r="FSL203" s="20"/>
      <c r="FSM203" s="20"/>
      <c r="FSN203" s="20"/>
      <c r="FSO203" s="20"/>
      <c r="FSP203" s="20"/>
      <c r="FSQ203" s="20"/>
      <c r="FSR203" s="20"/>
      <c r="FSS203" s="20"/>
      <c r="FST203" s="20"/>
      <c r="FSU203" s="20"/>
      <c r="FSV203" s="20"/>
      <c r="FSW203" s="20"/>
      <c r="FSX203" s="20"/>
      <c r="FSY203" s="20"/>
      <c r="FSZ203" s="20"/>
      <c r="FTA203" s="20"/>
      <c r="FTB203" s="20"/>
      <c r="FTC203" s="20"/>
      <c r="FTD203" s="20"/>
      <c r="FTE203" s="20"/>
      <c r="FTF203" s="20"/>
      <c r="FTG203" s="20"/>
      <c r="FTH203" s="20"/>
      <c r="FTI203" s="20"/>
      <c r="FTJ203" s="20"/>
      <c r="FTK203" s="20"/>
      <c r="FTL203" s="20"/>
      <c r="FTM203" s="20"/>
      <c r="FTN203" s="20"/>
      <c r="FTO203" s="20"/>
      <c r="FTP203" s="20"/>
      <c r="FTQ203" s="20"/>
      <c r="FTR203" s="20"/>
      <c r="FTS203" s="20"/>
      <c r="FTT203" s="20"/>
      <c r="FTU203" s="20"/>
      <c r="FTV203" s="20"/>
      <c r="FTW203" s="20"/>
      <c r="FTX203" s="20"/>
      <c r="FTY203" s="20"/>
      <c r="FTZ203" s="20"/>
      <c r="FUA203" s="20"/>
      <c r="FUB203" s="20"/>
      <c r="FUC203" s="20"/>
      <c r="FUD203" s="20"/>
      <c r="FUE203" s="20"/>
      <c r="FUF203" s="20"/>
      <c r="FUG203" s="20"/>
      <c r="FUH203" s="20"/>
      <c r="FUI203" s="20"/>
      <c r="FUJ203" s="20"/>
      <c r="FUK203" s="20"/>
      <c r="FUL203" s="20"/>
      <c r="FUM203" s="20"/>
      <c r="FUN203" s="20"/>
      <c r="FUO203" s="20"/>
      <c r="FUP203" s="20"/>
      <c r="FUQ203" s="20"/>
      <c r="FUR203" s="20"/>
      <c r="FUS203" s="20"/>
      <c r="FUT203" s="20"/>
      <c r="FUU203" s="20"/>
      <c r="FUV203" s="20"/>
      <c r="FUW203" s="20"/>
      <c r="FUX203" s="20"/>
      <c r="FUY203" s="20"/>
      <c r="FUZ203" s="20"/>
      <c r="FVA203" s="20"/>
      <c r="FVB203" s="20"/>
      <c r="FVC203" s="20"/>
      <c r="FVD203" s="20"/>
      <c r="FVE203" s="20"/>
      <c r="FVF203" s="20"/>
      <c r="FVG203" s="20"/>
      <c r="FVH203" s="20"/>
      <c r="FVI203" s="20"/>
      <c r="FVJ203" s="20"/>
      <c r="FVK203" s="20"/>
      <c r="FVL203" s="20"/>
      <c r="FVM203" s="20"/>
      <c r="FVN203" s="20"/>
      <c r="FVO203" s="20"/>
      <c r="FVP203" s="20"/>
      <c r="FVQ203" s="20"/>
      <c r="FVR203" s="20"/>
      <c r="FVS203" s="20"/>
      <c r="FVT203" s="20"/>
      <c r="FVU203" s="20"/>
      <c r="FVV203" s="20"/>
      <c r="FVW203" s="20"/>
      <c r="FVX203" s="20"/>
      <c r="FVY203" s="20"/>
      <c r="FVZ203" s="20"/>
      <c r="FWA203" s="20"/>
      <c r="FWB203" s="20"/>
      <c r="FWC203" s="20"/>
      <c r="FWD203" s="20"/>
      <c r="FWE203" s="20"/>
      <c r="FWF203" s="20"/>
      <c r="FWG203" s="20"/>
      <c r="FWH203" s="20"/>
      <c r="FWI203" s="20"/>
      <c r="FWJ203" s="20"/>
      <c r="FWK203" s="20"/>
      <c r="FWL203" s="20"/>
      <c r="FWM203" s="20"/>
      <c r="FWN203" s="20"/>
      <c r="FWO203" s="20"/>
      <c r="FWP203" s="20"/>
      <c r="FWQ203" s="20"/>
      <c r="FWR203" s="20"/>
      <c r="FWS203" s="20"/>
      <c r="FWT203" s="20"/>
      <c r="FWU203" s="20"/>
      <c r="FWV203" s="20"/>
      <c r="FWW203" s="20"/>
      <c r="FWX203" s="20"/>
      <c r="FWY203" s="20"/>
      <c r="FWZ203" s="20"/>
      <c r="FXA203" s="20"/>
      <c r="FXB203" s="20"/>
      <c r="FXC203" s="20"/>
      <c r="FXD203" s="20"/>
      <c r="FXE203" s="20"/>
      <c r="FXF203" s="20"/>
      <c r="FXG203" s="20"/>
      <c r="FXH203" s="20"/>
      <c r="FXI203" s="20"/>
      <c r="FXJ203" s="20"/>
      <c r="FXK203" s="20"/>
      <c r="FXL203" s="20"/>
      <c r="FXM203" s="20"/>
      <c r="FXN203" s="20"/>
      <c r="FXO203" s="20"/>
      <c r="FXP203" s="20"/>
      <c r="FXQ203" s="20"/>
      <c r="FXR203" s="20"/>
      <c r="FXS203" s="20"/>
      <c r="FXT203" s="20"/>
      <c r="FXU203" s="20"/>
      <c r="FXV203" s="20"/>
      <c r="FXW203" s="20"/>
      <c r="FXX203" s="20"/>
      <c r="FXY203" s="20"/>
      <c r="FXZ203" s="20"/>
      <c r="FYA203" s="20"/>
      <c r="FYB203" s="20"/>
      <c r="FYC203" s="20"/>
      <c r="FYD203" s="20"/>
      <c r="FYE203" s="20"/>
      <c r="FYF203" s="20"/>
      <c r="FYG203" s="20"/>
      <c r="FYH203" s="20"/>
      <c r="FYI203" s="20"/>
      <c r="FYJ203" s="20"/>
      <c r="FYK203" s="20"/>
      <c r="FYL203" s="20"/>
      <c r="FYM203" s="20"/>
      <c r="FYN203" s="20"/>
      <c r="FYO203" s="20"/>
      <c r="FYP203" s="20"/>
      <c r="FYQ203" s="20"/>
      <c r="FYR203" s="20"/>
      <c r="FYS203" s="20"/>
      <c r="FYT203" s="20"/>
      <c r="FYU203" s="20"/>
      <c r="FYV203" s="20"/>
      <c r="FYW203" s="20"/>
      <c r="FYX203" s="20"/>
      <c r="FYY203" s="20"/>
      <c r="FYZ203" s="20"/>
      <c r="FZA203" s="20"/>
      <c r="FZB203" s="20"/>
      <c r="FZC203" s="20"/>
      <c r="FZD203" s="20"/>
      <c r="FZE203" s="20"/>
      <c r="FZF203" s="20"/>
      <c r="FZG203" s="20"/>
      <c r="FZH203" s="20"/>
      <c r="FZI203" s="20"/>
      <c r="FZJ203" s="20"/>
      <c r="FZK203" s="20"/>
      <c r="FZL203" s="20"/>
      <c r="FZM203" s="20"/>
      <c r="FZN203" s="20"/>
      <c r="FZO203" s="20"/>
      <c r="FZP203" s="20"/>
      <c r="FZQ203" s="20"/>
      <c r="FZR203" s="20"/>
      <c r="FZS203" s="20"/>
      <c r="FZT203" s="20"/>
      <c r="FZU203" s="20"/>
      <c r="FZV203" s="20"/>
      <c r="FZW203" s="20"/>
      <c r="FZX203" s="20"/>
      <c r="FZY203" s="20"/>
      <c r="FZZ203" s="20"/>
      <c r="GAA203" s="20"/>
      <c r="GAB203" s="20"/>
      <c r="GAC203" s="20"/>
      <c r="GAD203" s="20"/>
      <c r="GAE203" s="20"/>
      <c r="GAF203" s="20"/>
      <c r="GAG203" s="20"/>
      <c r="GAH203" s="20"/>
      <c r="GAI203" s="20"/>
      <c r="GAJ203" s="20"/>
      <c r="GAK203" s="20"/>
      <c r="GAL203" s="20"/>
      <c r="GAM203" s="20"/>
      <c r="GAN203" s="20"/>
      <c r="GAO203" s="20"/>
      <c r="GAP203" s="20"/>
      <c r="GAQ203" s="20"/>
      <c r="GAR203" s="20"/>
      <c r="GAS203" s="20"/>
      <c r="GAT203" s="20"/>
      <c r="GAU203" s="20"/>
      <c r="GAV203" s="20"/>
      <c r="GAW203" s="20"/>
      <c r="GAX203" s="20"/>
      <c r="GAY203" s="20"/>
      <c r="GAZ203" s="20"/>
      <c r="GBA203" s="20"/>
      <c r="GBB203" s="20"/>
      <c r="GBC203" s="20"/>
      <c r="GBD203" s="20"/>
      <c r="GBE203" s="20"/>
      <c r="GBF203" s="20"/>
      <c r="GBG203" s="20"/>
      <c r="GBH203" s="20"/>
      <c r="GBI203" s="20"/>
      <c r="GBJ203" s="20"/>
      <c r="GBK203" s="20"/>
      <c r="GBL203" s="20"/>
      <c r="GBM203" s="20"/>
      <c r="GBN203" s="20"/>
      <c r="GBO203" s="20"/>
      <c r="GBP203" s="20"/>
      <c r="GBQ203" s="20"/>
      <c r="GBR203" s="20"/>
      <c r="GBS203" s="20"/>
      <c r="GBT203" s="20"/>
      <c r="GBU203" s="20"/>
      <c r="GBV203" s="20"/>
      <c r="GBW203" s="20"/>
      <c r="GBX203" s="20"/>
      <c r="GBY203" s="20"/>
      <c r="GBZ203" s="20"/>
      <c r="GCA203" s="20"/>
      <c r="GCB203" s="20"/>
      <c r="GCC203" s="20"/>
      <c r="GCD203" s="20"/>
      <c r="GCE203" s="20"/>
      <c r="GCF203" s="20"/>
      <c r="GCG203" s="20"/>
      <c r="GCH203" s="20"/>
      <c r="GCI203" s="20"/>
      <c r="GCJ203" s="20"/>
      <c r="GCK203" s="20"/>
      <c r="GCL203" s="20"/>
      <c r="GCM203" s="20"/>
      <c r="GCN203" s="20"/>
      <c r="GCO203" s="20"/>
      <c r="GCP203" s="20"/>
      <c r="GCQ203" s="20"/>
      <c r="GCR203" s="20"/>
      <c r="GCS203" s="20"/>
      <c r="GCT203" s="20"/>
      <c r="GCU203" s="20"/>
      <c r="GCV203" s="20"/>
      <c r="GCW203" s="20"/>
      <c r="GCX203" s="20"/>
      <c r="GCY203" s="20"/>
      <c r="GCZ203" s="20"/>
      <c r="GDA203" s="20"/>
      <c r="GDB203" s="20"/>
      <c r="GDC203" s="20"/>
      <c r="GDD203" s="20"/>
      <c r="GDE203" s="20"/>
      <c r="GDF203" s="20"/>
      <c r="GDG203" s="20"/>
      <c r="GDH203" s="20"/>
      <c r="GDI203" s="20"/>
      <c r="GDJ203" s="20"/>
      <c r="GDK203" s="20"/>
      <c r="GDL203" s="20"/>
      <c r="GDM203" s="20"/>
      <c r="GDN203" s="20"/>
      <c r="GDO203" s="20"/>
      <c r="GDP203" s="20"/>
      <c r="GDQ203" s="20"/>
      <c r="GDR203" s="20"/>
      <c r="GDS203" s="20"/>
      <c r="GDT203" s="20"/>
      <c r="GDU203" s="20"/>
      <c r="GDV203" s="20"/>
      <c r="GDW203" s="20"/>
      <c r="GDX203" s="20"/>
      <c r="GDY203" s="20"/>
      <c r="GDZ203" s="20"/>
      <c r="GEA203" s="20"/>
      <c r="GEB203" s="20"/>
      <c r="GEC203" s="20"/>
      <c r="GED203" s="20"/>
      <c r="GEE203" s="20"/>
      <c r="GEF203" s="20"/>
      <c r="GEG203" s="20"/>
      <c r="GEH203" s="20"/>
      <c r="GEI203" s="20"/>
      <c r="GEJ203" s="20"/>
      <c r="GEK203" s="20"/>
      <c r="GEL203" s="20"/>
      <c r="GEM203" s="20"/>
      <c r="GEN203" s="20"/>
      <c r="GEO203" s="20"/>
      <c r="GEP203" s="20"/>
      <c r="GEQ203" s="20"/>
      <c r="GER203" s="20"/>
      <c r="GES203" s="20"/>
      <c r="GET203" s="20"/>
      <c r="GEU203" s="20"/>
      <c r="GEV203" s="20"/>
      <c r="GEW203" s="20"/>
      <c r="GEX203" s="20"/>
      <c r="GEY203" s="20"/>
      <c r="GEZ203" s="20"/>
      <c r="GFA203" s="20"/>
      <c r="GFB203" s="20"/>
      <c r="GFC203" s="20"/>
      <c r="GFD203" s="20"/>
      <c r="GFE203" s="20"/>
      <c r="GFF203" s="20"/>
      <c r="GFG203" s="20"/>
      <c r="GFH203" s="20"/>
      <c r="GFI203" s="20"/>
      <c r="GFJ203" s="20"/>
      <c r="GFK203" s="20"/>
      <c r="GFL203" s="20"/>
      <c r="GFM203" s="20"/>
      <c r="GFN203" s="20"/>
      <c r="GFO203" s="20"/>
      <c r="GFP203" s="20"/>
      <c r="GFQ203" s="20"/>
      <c r="GFR203" s="20"/>
      <c r="GFS203" s="20"/>
      <c r="GFT203" s="20"/>
      <c r="GFU203" s="20"/>
      <c r="GFV203" s="20"/>
      <c r="GFW203" s="20"/>
      <c r="GFX203" s="20"/>
      <c r="GFY203" s="20"/>
      <c r="GFZ203" s="20"/>
      <c r="GGA203" s="20"/>
      <c r="GGB203" s="20"/>
      <c r="GGC203" s="20"/>
      <c r="GGD203" s="20"/>
      <c r="GGE203" s="20"/>
      <c r="GGF203" s="20"/>
      <c r="GGG203" s="20"/>
      <c r="GGH203" s="20"/>
      <c r="GGI203" s="20"/>
      <c r="GGJ203" s="20"/>
      <c r="GGK203" s="20"/>
      <c r="GGL203" s="20"/>
      <c r="GGM203" s="20"/>
      <c r="GGN203" s="20"/>
      <c r="GGO203" s="20"/>
      <c r="GGP203" s="20"/>
      <c r="GGQ203" s="20"/>
      <c r="GGR203" s="20"/>
      <c r="GGS203" s="20"/>
      <c r="GGT203" s="20"/>
      <c r="GGU203" s="20"/>
      <c r="GGV203" s="20"/>
      <c r="GGW203" s="20"/>
      <c r="GGX203" s="20"/>
      <c r="GGY203" s="20"/>
      <c r="GGZ203" s="20"/>
      <c r="GHA203" s="20"/>
      <c r="GHB203" s="20"/>
      <c r="GHC203" s="20"/>
      <c r="GHD203" s="20"/>
      <c r="GHE203" s="20"/>
      <c r="GHF203" s="20"/>
      <c r="GHG203" s="20"/>
      <c r="GHH203" s="20"/>
      <c r="GHI203" s="20"/>
      <c r="GHJ203" s="20"/>
      <c r="GHK203" s="20"/>
      <c r="GHL203" s="20"/>
      <c r="GHM203" s="20"/>
      <c r="GHN203" s="20"/>
      <c r="GHO203" s="20"/>
      <c r="GHP203" s="20"/>
      <c r="GHQ203" s="20"/>
      <c r="GHR203" s="20"/>
      <c r="GHS203" s="20"/>
      <c r="GHT203" s="20"/>
      <c r="GHU203" s="20"/>
      <c r="GHV203" s="20"/>
      <c r="GHW203" s="20"/>
      <c r="GHX203" s="20"/>
      <c r="GHY203" s="20"/>
      <c r="GHZ203" s="20"/>
      <c r="GIA203" s="20"/>
      <c r="GIB203" s="20"/>
      <c r="GIC203" s="20"/>
      <c r="GID203" s="20"/>
      <c r="GIE203" s="20"/>
      <c r="GIF203" s="20"/>
      <c r="GIG203" s="20"/>
      <c r="GIH203" s="20"/>
      <c r="GII203" s="20"/>
      <c r="GIJ203" s="20"/>
      <c r="GIK203" s="20"/>
      <c r="GIL203" s="20"/>
      <c r="GIM203" s="20"/>
      <c r="GIN203" s="20"/>
      <c r="GIO203" s="20"/>
      <c r="GIP203" s="20"/>
      <c r="GIQ203" s="20"/>
      <c r="GIR203" s="20"/>
      <c r="GIS203" s="20"/>
      <c r="GIT203" s="20"/>
      <c r="GIU203" s="20"/>
      <c r="GIV203" s="20"/>
      <c r="GIW203" s="20"/>
      <c r="GIX203" s="20"/>
      <c r="GIY203" s="20"/>
      <c r="GIZ203" s="20"/>
      <c r="GJA203" s="20"/>
      <c r="GJB203" s="20"/>
      <c r="GJC203" s="20"/>
      <c r="GJD203" s="20"/>
      <c r="GJE203" s="20"/>
      <c r="GJF203" s="20"/>
      <c r="GJG203" s="20"/>
      <c r="GJH203" s="20"/>
      <c r="GJI203" s="20"/>
      <c r="GJJ203" s="20"/>
      <c r="GJK203" s="20"/>
      <c r="GJL203" s="20"/>
      <c r="GJM203" s="20"/>
      <c r="GJN203" s="20"/>
      <c r="GJO203" s="20"/>
      <c r="GJP203" s="20"/>
      <c r="GJQ203" s="20"/>
      <c r="GJR203" s="20"/>
      <c r="GJS203" s="20"/>
      <c r="GJT203" s="20"/>
      <c r="GJU203" s="20"/>
      <c r="GJV203" s="20"/>
      <c r="GJW203" s="20"/>
      <c r="GJX203" s="20"/>
      <c r="GJY203" s="20"/>
      <c r="GJZ203" s="20"/>
      <c r="GKA203" s="20"/>
      <c r="GKB203" s="20"/>
      <c r="GKC203" s="20"/>
      <c r="GKD203" s="20"/>
      <c r="GKE203" s="20"/>
      <c r="GKF203" s="20"/>
      <c r="GKG203" s="20"/>
      <c r="GKH203" s="20"/>
      <c r="GKI203" s="20"/>
      <c r="GKJ203" s="20"/>
      <c r="GKK203" s="20"/>
      <c r="GKL203" s="20"/>
      <c r="GKM203" s="20"/>
      <c r="GKN203" s="20"/>
      <c r="GKO203" s="20"/>
      <c r="GKP203" s="20"/>
      <c r="GKQ203" s="20"/>
      <c r="GKR203" s="20"/>
      <c r="GKS203" s="20"/>
      <c r="GKT203" s="20"/>
      <c r="GKU203" s="20"/>
      <c r="GKV203" s="20"/>
      <c r="GKW203" s="20"/>
      <c r="GKX203" s="20"/>
      <c r="GKY203" s="20"/>
      <c r="GKZ203" s="20"/>
      <c r="GLA203" s="20"/>
      <c r="GLB203" s="20"/>
      <c r="GLC203" s="20"/>
      <c r="GLD203" s="20"/>
      <c r="GLE203" s="20"/>
      <c r="GLF203" s="20"/>
      <c r="GLG203" s="20"/>
      <c r="GLH203" s="20"/>
      <c r="GLI203" s="20"/>
      <c r="GLJ203" s="20"/>
      <c r="GLK203" s="20"/>
      <c r="GLL203" s="20"/>
      <c r="GLM203" s="20"/>
      <c r="GLN203" s="20"/>
      <c r="GLO203" s="20"/>
      <c r="GLP203" s="20"/>
      <c r="GLQ203" s="20"/>
      <c r="GLR203" s="20"/>
      <c r="GLS203" s="20"/>
      <c r="GLT203" s="20"/>
      <c r="GLU203" s="20"/>
      <c r="GLV203" s="20"/>
      <c r="GLW203" s="20"/>
      <c r="GLX203" s="20"/>
      <c r="GLY203" s="20"/>
      <c r="GLZ203" s="20"/>
      <c r="GMA203" s="20"/>
      <c r="GMB203" s="20"/>
      <c r="GMC203" s="20"/>
      <c r="GMD203" s="20"/>
      <c r="GME203" s="20"/>
      <c r="GMF203" s="20"/>
      <c r="GMG203" s="20"/>
      <c r="GMH203" s="20"/>
      <c r="GMI203" s="20"/>
      <c r="GMJ203" s="20"/>
      <c r="GMK203" s="20"/>
      <c r="GML203" s="20"/>
      <c r="GMM203" s="20"/>
      <c r="GMN203" s="20"/>
      <c r="GMO203" s="20"/>
      <c r="GMP203" s="20"/>
      <c r="GMQ203" s="20"/>
      <c r="GMR203" s="20"/>
      <c r="GMS203" s="20"/>
      <c r="GMT203" s="20"/>
      <c r="GMU203" s="20"/>
      <c r="GMV203" s="20"/>
      <c r="GMW203" s="20"/>
      <c r="GMX203" s="20"/>
      <c r="GMY203" s="20"/>
      <c r="GMZ203" s="20"/>
      <c r="GNA203" s="20"/>
      <c r="GNB203" s="20"/>
      <c r="GNC203" s="20"/>
      <c r="GND203" s="20"/>
      <c r="GNE203" s="20"/>
      <c r="GNF203" s="20"/>
      <c r="GNG203" s="20"/>
      <c r="GNH203" s="20"/>
      <c r="GNI203" s="20"/>
      <c r="GNJ203" s="20"/>
      <c r="GNK203" s="20"/>
      <c r="GNL203" s="20"/>
      <c r="GNM203" s="20"/>
      <c r="GNN203" s="20"/>
      <c r="GNO203" s="20"/>
      <c r="GNP203" s="20"/>
      <c r="GNQ203" s="20"/>
      <c r="GNR203" s="20"/>
      <c r="GNS203" s="20"/>
      <c r="GNT203" s="20"/>
      <c r="GNU203" s="20"/>
      <c r="GNV203" s="20"/>
      <c r="GNW203" s="20"/>
      <c r="GNX203" s="20"/>
      <c r="GNY203" s="20"/>
      <c r="GNZ203" s="20"/>
      <c r="GOA203" s="20"/>
      <c r="GOB203" s="20"/>
      <c r="GOC203" s="20"/>
      <c r="GOD203" s="20"/>
      <c r="GOE203" s="20"/>
      <c r="GOF203" s="20"/>
      <c r="GOG203" s="20"/>
      <c r="GOH203" s="20"/>
      <c r="GOI203" s="20"/>
      <c r="GOJ203" s="20"/>
      <c r="GOK203" s="20"/>
      <c r="GOL203" s="20"/>
      <c r="GOM203" s="20"/>
      <c r="GON203" s="20"/>
      <c r="GOO203" s="20"/>
      <c r="GOP203" s="20"/>
      <c r="GOQ203" s="20"/>
      <c r="GOR203" s="20"/>
      <c r="GOS203" s="20"/>
      <c r="GOT203" s="20"/>
      <c r="GOU203" s="20"/>
      <c r="GOV203" s="20"/>
      <c r="GOW203" s="20"/>
      <c r="GOX203" s="20"/>
      <c r="GOY203" s="20"/>
      <c r="GOZ203" s="20"/>
      <c r="GPA203" s="20"/>
      <c r="GPB203" s="20"/>
      <c r="GPC203" s="20"/>
      <c r="GPD203" s="20"/>
      <c r="GPE203" s="20"/>
      <c r="GPF203" s="20"/>
      <c r="GPG203" s="20"/>
      <c r="GPH203" s="20"/>
      <c r="GPI203" s="20"/>
      <c r="GPJ203" s="20"/>
      <c r="GPK203" s="20"/>
      <c r="GPL203" s="20"/>
      <c r="GPM203" s="20"/>
      <c r="GPN203" s="20"/>
      <c r="GPO203" s="20"/>
      <c r="GPP203" s="20"/>
      <c r="GPQ203" s="20"/>
      <c r="GPR203" s="20"/>
      <c r="GPS203" s="20"/>
      <c r="GPT203" s="20"/>
      <c r="GPU203" s="20"/>
      <c r="GPV203" s="20"/>
      <c r="GPW203" s="20"/>
      <c r="GPX203" s="20"/>
      <c r="GPY203" s="20"/>
      <c r="GPZ203" s="20"/>
      <c r="GQA203" s="20"/>
      <c r="GQB203" s="20"/>
      <c r="GQC203" s="20"/>
      <c r="GQD203" s="20"/>
      <c r="GQE203" s="20"/>
      <c r="GQF203" s="20"/>
      <c r="GQG203" s="20"/>
      <c r="GQH203" s="20"/>
      <c r="GQI203" s="20"/>
      <c r="GQJ203" s="20"/>
      <c r="GQK203" s="20"/>
      <c r="GQL203" s="20"/>
      <c r="GQM203" s="20"/>
      <c r="GQN203" s="20"/>
      <c r="GQO203" s="20"/>
      <c r="GQP203" s="20"/>
      <c r="GQQ203" s="20"/>
      <c r="GQR203" s="20"/>
      <c r="GQS203" s="20"/>
      <c r="GQT203" s="20"/>
      <c r="GQU203" s="20"/>
      <c r="GQV203" s="20"/>
      <c r="GQW203" s="20"/>
      <c r="GQX203" s="20"/>
      <c r="GQY203" s="20"/>
      <c r="GQZ203" s="20"/>
      <c r="GRA203" s="20"/>
      <c r="GRB203" s="20"/>
      <c r="GRC203" s="20"/>
      <c r="GRD203" s="20"/>
      <c r="GRE203" s="20"/>
      <c r="GRF203" s="20"/>
      <c r="GRG203" s="20"/>
      <c r="GRH203" s="20"/>
      <c r="GRI203" s="20"/>
      <c r="GRJ203" s="20"/>
      <c r="GRK203" s="20"/>
      <c r="GRL203" s="20"/>
      <c r="GRM203" s="20"/>
      <c r="GRN203" s="20"/>
      <c r="GRO203" s="20"/>
      <c r="GRP203" s="20"/>
      <c r="GRQ203" s="20"/>
      <c r="GRR203" s="20"/>
      <c r="GRS203" s="20"/>
      <c r="GRT203" s="20"/>
      <c r="GRU203" s="20"/>
      <c r="GRV203" s="20"/>
      <c r="GRW203" s="20"/>
      <c r="GRX203" s="20"/>
      <c r="GRY203" s="20"/>
      <c r="GRZ203" s="20"/>
      <c r="GSA203" s="20"/>
      <c r="GSB203" s="20"/>
      <c r="GSC203" s="20"/>
      <c r="GSD203" s="20"/>
      <c r="GSE203" s="20"/>
      <c r="GSF203" s="20"/>
      <c r="GSG203" s="20"/>
      <c r="GSH203" s="20"/>
      <c r="GSI203" s="20"/>
      <c r="GSJ203" s="20"/>
      <c r="GSK203" s="20"/>
      <c r="GSL203" s="20"/>
      <c r="GSM203" s="20"/>
      <c r="GSN203" s="20"/>
      <c r="GSO203" s="20"/>
      <c r="GSP203" s="20"/>
      <c r="GSQ203" s="20"/>
      <c r="GSR203" s="20"/>
      <c r="GSS203" s="20"/>
      <c r="GST203" s="20"/>
      <c r="GSU203" s="20"/>
      <c r="GSV203" s="20"/>
      <c r="GSW203" s="20"/>
      <c r="GSX203" s="20"/>
      <c r="GSY203" s="20"/>
      <c r="GSZ203" s="20"/>
      <c r="GTA203" s="20"/>
      <c r="GTB203" s="20"/>
      <c r="GTC203" s="20"/>
      <c r="GTD203" s="20"/>
      <c r="GTE203" s="20"/>
      <c r="GTF203" s="20"/>
      <c r="GTG203" s="20"/>
      <c r="GTH203" s="20"/>
      <c r="GTI203" s="20"/>
      <c r="GTJ203" s="20"/>
      <c r="GTK203" s="20"/>
      <c r="GTL203" s="20"/>
      <c r="GTM203" s="20"/>
      <c r="GTN203" s="20"/>
      <c r="GTO203" s="20"/>
      <c r="GTP203" s="20"/>
      <c r="GTQ203" s="20"/>
      <c r="GTR203" s="20"/>
      <c r="GTS203" s="20"/>
      <c r="GTT203" s="20"/>
      <c r="GTU203" s="20"/>
      <c r="GTV203" s="20"/>
      <c r="GTW203" s="20"/>
      <c r="GTX203" s="20"/>
      <c r="GTY203" s="20"/>
      <c r="GTZ203" s="20"/>
      <c r="GUA203" s="20"/>
      <c r="GUB203" s="20"/>
      <c r="GUC203" s="20"/>
      <c r="GUD203" s="20"/>
      <c r="GUE203" s="20"/>
      <c r="GUF203" s="20"/>
      <c r="GUG203" s="20"/>
      <c r="GUH203" s="20"/>
      <c r="GUI203" s="20"/>
      <c r="GUJ203" s="20"/>
      <c r="GUK203" s="20"/>
      <c r="GUL203" s="20"/>
      <c r="GUM203" s="20"/>
      <c r="GUN203" s="20"/>
      <c r="GUO203" s="20"/>
      <c r="GUP203" s="20"/>
      <c r="GUQ203" s="20"/>
      <c r="GUR203" s="20"/>
      <c r="GUS203" s="20"/>
      <c r="GUT203" s="20"/>
      <c r="GUU203" s="20"/>
      <c r="GUV203" s="20"/>
      <c r="GUW203" s="20"/>
      <c r="GUX203" s="20"/>
      <c r="GUY203" s="20"/>
      <c r="GUZ203" s="20"/>
      <c r="GVA203" s="20"/>
      <c r="GVB203" s="20"/>
      <c r="GVC203" s="20"/>
      <c r="GVD203" s="20"/>
      <c r="GVE203" s="20"/>
      <c r="GVF203" s="20"/>
      <c r="GVG203" s="20"/>
      <c r="GVH203" s="20"/>
      <c r="GVI203" s="20"/>
      <c r="GVJ203" s="20"/>
      <c r="GVK203" s="20"/>
      <c r="GVL203" s="20"/>
      <c r="GVM203" s="20"/>
      <c r="GVN203" s="20"/>
      <c r="GVO203" s="20"/>
      <c r="GVP203" s="20"/>
      <c r="GVQ203" s="20"/>
      <c r="GVR203" s="20"/>
      <c r="GVS203" s="20"/>
      <c r="GVT203" s="20"/>
      <c r="GVU203" s="20"/>
      <c r="GVV203" s="20"/>
      <c r="GVW203" s="20"/>
      <c r="GVX203" s="20"/>
      <c r="GVY203" s="20"/>
      <c r="GVZ203" s="20"/>
      <c r="GWA203" s="20"/>
      <c r="GWB203" s="20"/>
      <c r="GWC203" s="20"/>
      <c r="GWD203" s="20"/>
      <c r="GWE203" s="20"/>
      <c r="GWF203" s="20"/>
      <c r="GWG203" s="20"/>
      <c r="GWH203" s="20"/>
      <c r="GWI203" s="20"/>
      <c r="GWJ203" s="20"/>
      <c r="GWK203" s="20"/>
      <c r="GWL203" s="20"/>
      <c r="GWM203" s="20"/>
      <c r="GWN203" s="20"/>
      <c r="GWO203" s="20"/>
      <c r="GWP203" s="20"/>
      <c r="GWQ203" s="20"/>
      <c r="GWR203" s="20"/>
      <c r="GWS203" s="20"/>
      <c r="GWT203" s="20"/>
      <c r="GWU203" s="20"/>
      <c r="GWV203" s="20"/>
      <c r="GWW203" s="20"/>
      <c r="GWX203" s="20"/>
      <c r="GWY203" s="20"/>
      <c r="GWZ203" s="20"/>
      <c r="GXA203" s="20"/>
      <c r="GXB203" s="20"/>
      <c r="GXC203" s="20"/>
      <c r="GXD203" s="20"/>
      <c r="GXE203" s="20"/>
      <c r="GXF203" s="20"/>
      <c r="GXG203" s="20"/>
      <c r="GXH203" s="20"/>
      <c r="GXI203" s="20"/>
      <c r="GXJ203" s="20"/>
      <c r="GXK203" s="20"/>
      <c r="GXL203" s="20"/>
      <c r="GXM203" s="20"/>
      <c r="GXN203" s="20"/>
      <c r="GXO203" s="20"/>
      <c r="GXP203" s="20"/>
      <c r="GXQ203" s="20"/>
      <c r="GXR203" s="20"/>
      <c r="GXS203" s="20"/>
      <c r="GXT203" s="20"/>
      <c r="GXU203" s="20"/>
      <c r="GXV203" s="20"/>
      <c r="GXW203" s="20"/>
      <c r="GXX203" s="20"/>
      <c r="GXY203" s="20"/>
      <c r="GXZ203" s="20"/>
      <c r="GYA203" s="20"/>
      <c r="GYB203" s="20"/>
      <c r="GYC203" s="20"/>
      <c r="GYD203" s="20"/>
      <c r="GYE203" s="20"/>
      <c r="GYF203" s="20"/>
      <c r="GYG203" s="20"/>
      <c r="GYH203" s="20"/>
      <c r="GYI203" s="20"/>
      <c r="GYJ203" s="20"/>
      <c r="GYK203" s="20"/>
      <c r="GYL203" s="20"/>
      <c r="GYM203" s="20"/>
      <c r="GYN203" s="20"/>
      <c r="GYO203" s="20"/>
      <c r="GYP203" s="20"/>
      <c r="GYQ203" s="20"/>
      <c r="GYR203" s="20"/>
      <c r="GYS203" s="20"/>
      <c r="GYT203" s="20"/>
      <c r="GYU203" s="20"/>
      <c r="GYV203" s="20"/>
      <c r="GYW203" s="20"/>
      <c r="GYX203" s="20"/>
      <c r="GYY203" s="20"/>
      <c r="GYZ203" s="20"/>
      <c r="GZA203" s="20"/>
      <c r="GZB203" s="20"/>
      <c r="GZC203" s="20"/>
      <c r="GZD203" s="20"/>
      <c r="GZE203" s="20"/>
      <c r="GZF203" s="20"/>
      <c r="GZG203" s="20"/>
      <c r="GZH203" s="20"/>
      <c r="GZI203" s="20"/>
      <c r="GZJ203" s="20"/>
      <c r="GZK203" s="20"/>
      <c r="GZL203" s="20"/>
      <c r="GZM203" s="20"/>
      <c r="GZN203" s="20"/>
      <c r="GZO203" s="20"/>
      <c r="GZP203" s="20"/>
      <c r="GZQ203" s="20"/>
      <c r="GZR203" s="20"/>
      <c r="GZS203" s="20"/>
      <c r="GZT203" s="20"/>
      <c r="GZU203" s="20"/>
      <c r="GZV203" s="20"/>
      <c r="GZW203" s="20"/>
      <c r="GZX203" s="20"/>
      <c r="GZY203" s="20"/>
      <c r="GZZ203" s="20"/>
      <c r="HAA203" s="20"/>
      <c r="HAB203" s="20"/>
      <c r="HAC203" s="20"/>
      <c r="HAD203" s="20"/>
      <c r="HAE203" s="20"/>
      <c r="HAF203" s="20"/>
      <c r="HAG203" s="20"/>
      <c r="HAH203" s="20"/>
      <c r="HAI203" s="20"/>
      <c r="HAJ203" s="20"/>
      <c r="HAK203" s="20"/>
      <c r="HAL203" s="20"/>
      <c r="HAM203" s="20"/>
      <c r="HAN203" s="20"/>
      <c r="HAO203" s="20"/>
      <c r="HAP203" s="20"/>
      <c r="HAQ203" s="20"/>
      <c r="HAR203" s="20"/>
      <c r="HAS203" s="20"/>
      <c r="HAT203" s="20"/>
      <c r="HAU203" s="20"/>
      <c r="HAV203" s="20"/>
      <c r="HAW203" s="20"/>
      <c r="HAX203" s="20"/>
      <c r="HAY203" s="20"/>
      <c r="HAZ203" s="20"/>
      <c r="HBA203" s="20"/>
      <c r="HBB203" s="20"/>
      <c r="HBC203" s="20"/>
      <c r="HBD203" s="20"/>
      <c r="HBE203" s="20"/>
      <c r="HBF203" s="20"/>
      <c r="HBG203" s="20"/>
      <c r="HBH203" s="20"/>
      <c r="HBI203" s="20"/>
      <c r="HBJ203" s="20"/>
      <c r="HBK203" s="20"/>
      <c r="HBL203" s="20"/>
      <c r="HBM203" s="20"/>
      <c r="HBN203" s="20"/>
      <c r="HBO203" s="20"/>
      <c r="HBP203" s="20"/>
      <c r="HBQ203" s="20"/>
      <c r="HBR203" s="20"/>
      <c r="HBS203" s="20"/>
      <c r="HBT203" s="20"/>
      <c r="HBU203" s="20"/>
      <c r="HBV203" s="20"/>
      <c r="HBW203" s="20"/>
      <c r="HBX203" s="20"/>
      <c r="HBY203" s="20"/>
      <c r="HBZ203" s="20"/>
      <c r="HCA203" s="20"/>
      <c r="HCB203" s="20"/>
      <c r="HCC203" s="20"/>
      <c r="HCD203" s="20"/>
      <c r="HCE203" s="20"/>
      <c r="HCF203" s="20"/>
      <c r="HCG203" s="20"/>
      <c r="HCH203" s="20"/>
      <c r="HCI203" s="20"/>
      <c r="HCJ203" s="20"/>
      <c r="HCK203" s="20"/>
      <c r="HCL203" s="20"/>
      <c r="HCM203" s="20"/>
      <c r="HCN203" s="20"/>
      <c r="HCO203" s="20"/>
      <c r="HCP203" s="20"/>
      <c r="HCQ203" s="20"/>
      <c r="HCR203" s="20"/>
      <c r="HCS203" s="20"/>
      <c r="HCT203" s="20"/>
      <c r="HCU203" s="20"/>
      <c r="HCV203" s="20"/>
      <c r="HCW203" s="20"/>
      <c r="HCX203" s="20"/>
      <c r="HCY203" s="20"/>
      <c r="HCZ203" s="20"/>
      <c r="HDA203" s="20"/>
      <c r="HDB203" s="20"/>
      <c r="HDC203" s="20"/>
      <c r="HDD203" s="20"/>
      <c r="HDE203" s="20"/>
      <c r="HDF203" s="20"/>
      <c r="HDG203" s="20"/>
      <c r="HDH203" s="20"/>
      <c r="HDI203" s="20"/>
      <c r="HDJ203" s="20"/>
      <c r="HDK203" s="20"/>
      <c r="HDL203" s="20"/>
      <c r="HDM203" s="20"/>
      <c r="HDN203" s="20"/>
      <c r="HDO203" s="20"/>
      <c r="HDP203" s="20"/>
      <c r="HDQ203" s="20"/>
      <c r="HDR203" s="20"/>
      <c r="HDS203" s="20"/>
      <c r="HDT203" s="20"/>
      <c r="HDU203" s="20"/>
      <c r="HDV203" s="20"/>
      <c r="HDW203" s="20"/>
      <c r="HDX203" s="20"/>
      <c r="HDY203" s="20"/>
      <c r="HDZ203" s="20"/>
      <c r="HEA203" s="20"/>
      <c r="HEB203" s="20"/>
      <c r="HEC203" s="20"/>
      <c r="HED203" s="20"/>
      <c r="HEE203" s="20"/>
      <c r="HEF203" s="20"/>
      <c r="HEG203" s="20"/>
      <c r="HEH203" s="20"/>
      <c r="HEI203" s="20"/>
      <c r="HEJ203" s="20"/>
      <c r="HEK203" s="20"/>
      <c r="HEL203" s="20"/>
      <c r="HEM203" s="20"/>
      <c r="HEN203" s="20"/>
      <c r="HEO203" s="20"/>
      <c r="HEP203" s="20"/>
      <c r="HEQ203" s="20"/>
      <c r="HER203" s="20"/>
      <c r="HES203" s="20"/>
      <c r="HET203" s="20"/>
      <c r="HEU203" s="20"/>
      <c r="HEV203" s="20"/>
      <c r="HEW203" s="20"/>
      <c r="HEX203" s="20"/>
      <c r="HEY203" s="20"/>
      <c r="HEZ203" s="20"/>
      <c r="HFA203" s="20"/>
      <c r="HFB203" s="20"/>
      <c r="HFC203" s="20"/>
      <c r="HFD203" s="20"/>
      <c r="HFE203" s="20"/>
      <c r="HFF203" s="20"/>
      <c r="HFG203" s="20"/>
      <c r="HFH203" s="20"/>
      <c r="HFI203" s="20"/>
      <c r="HFJ203" s="20"/>
      <c r="HFK203" s="20"/>
      <c r="HFL203" s="20"/>
      <c r="HFM203" s="20"/>
      <c r="HFN203" s="20"/>
      <c r="HFO203" s="20"/>
      <c r="HFP203" s="20"/>
      <c r="HFQ203" s="20"/>
      <c r="HFR203" s="20"/>
      <c r="HFS203" s="20"/>
      <c r="HFT203" s="20"/>
      <c r="HFU203" s="20"/>
      <c r="HFV203" s="20"/>
      <c r="HFW203" s="20"/>
      <c r="HFX203" s="20"/>
      <c r="HFY203" s="20"/>
      <c r="HFZ203" s="20"/>
      <c r="HGA203" s="20"/>
      <c r="HGB203" s="20"/>
      <c r="HGC203" s="20"/>
      <c r="HGD203" s="20"/>
      <c r="HGE203" s="20"/>
      <c r="HGF203" s="20"/>
      <c r="HGG203" s="20"/>
      <c r="HGH203" s="20"/>
      <c r="HGI203" s="20"/>
      <c r="HGJ203" s="20"/>
      <c r="HGK203" s="20"/>
      <c r="HGL203" s="20"/>
      <c r="HGM203" s="20"/>
      <c r="HGN203" s="20"/>
      <c r="HGO203" s="20"/>
      <c r="HGP203" s="20"/>
      <c r="HGQ203" s="20"/>
      <c r="HGR203" s="20"/>
      <c r="HGS203" s="20"/>
      <c r="HGT203" s="20"/>
      <c r="HGU203" s="20"/>
      <c r="HGV203" s="20"/>
      <c r="HGW203" s="20"/>
      <c r="HGX203" s="20"/>
      <c r="HGY203" s="20"/>
      <c r="HGZ203" s="20"/>
      <c r="HHA203" s="20"/>
      <c r="HHB203" s="20"/>
      <c r="HHC203" s="20"/>
      <c r="HHD203" s="20"/>
      <c r="HHE203" s="20"/>
      <c r="HHF203" s="20"/>
      <c r="HHG203" s="20"/>
      <c r="HHH203" s="20"/>
      <c r="HHI203" s="20"/>
      <c r="HHJ203" s="20"/>
      <c r="HHK203" s="20"/>
      <c r="HHL203" s="20"/>
      <c r="HHM203" s="20"/>
      <c r="HHN203" s="20"/>
      <c r="HHO203" s="20"/>
      <c r="HHP203" s="20"/>
      <c r="HHQ203" s="20"/>
      <c r="HHR203" s="20"/>
      <c r="HHS203" s="20"/>
      <c r="HHT203" s="20"/>
      <c r="HHU203" s="20"/>
      <c r="HHV203" s="20"/>
      <c r="HHW203" s="20"/>
      <c r="HHX203" s="20"/>
      <c r="HHY203" s="20"/>
      <c r="HHZ203" s="20"/>
      <c r="HIA203" s="20"/>
      <c r="HIB203" s="20"/>
      <c r="HIC203" s="20"/>
      <c r="HID203" s="20"/>
      <c r="HIE203" s="20"/>
      <c r="HIF203" s="20"/>
      <c r="HIG203" s="20"/>
      <c r="HIH203" s="20"/>
      <c r="HII203" s="20"/>
      <c r="HIJ203" s="20"/>
      <c r="HIK203" s="20"/>
      <c r="HIL203" s="20"/>
      <c r="HIM203" s="20"/>
      <c r="HIN203" s="20"/>
      <c r="HIO203" s="20"/>
      <c r="HIP203" s="20"/>
      <c r="HIQ203" s="20"/>
      <c r="HIR203" s="20"/>
      <c r="HIS203" s="20"/>
      <c r="HIT203" s="20"/>
      <c r="HIU203" s="20"/>
      <c r="HIV203" s="20"/>
      <c r="HIW203" s="20"/>
      <c r="HIX203" s="20"/>
      <c r="HIY203" s="20"/>
      <c r="HIZ203" s="20"/>
      <c r="HJA203" s="20"/>
      <c r="HJB203" s="20"/>
      <c r="HJC203" s="20"/>
      <c r="HJD203" s="20"/>
      <c r="HJE203" s="20"/>
      <c r="HJF203" s="20"/>
      <c r="HJG203" s="20"/>
      <c r="HJH203" s="20"/>
      <c r="HJI203" s="20"/>
      <c r="HJJ203" s="20"/>
      <c r="HJK203" s="20"/>
      <c r="HJL203" s="20"/>
      <c r="HJM203" s="20"/>
      <c r="HJN203" s="20"/>
      <c r="HJO203" s="20"/>
      <c r="HJP203" s="20"/>
      <c r="HJQ203" s="20"/>
      <c r="HJR203" s="20"/>
      <c r="HJS203" s="20"/>
      <c r="HJT203" s="20"/>
      <c r="HJU203" s="20"/>
      <c r="HJV203" s="20"/>
      <c r="HJW203" s="20"/>
      <c r="HJX203" s="20"/>
      <c r="HJY203" s="20"/>
      <c r="HJZ203" s="20"/>
      <c r="HKA203" s="20"/>
      <c r="HKB203" s="20"/>
      <c r="HKC203" s="20"/>
      <c r="HKD203" s="20"/>
      <c r="HKE203" s="20"/>
      <c r="HKF203" s="20"/>
      <c r="HKG203" s="20"/>
      <c r="HKH203" s="20"/>
      <c r="HKI203" s="20"/>
      <c r="HKJ203" s="20"/>
      <c r="HKK203" s="20"/>
      <c r="HKL203" s="20"/>
      <c r="HKM203" s="20"/>
      <c r="HKN203" s="20"/>
      <c r="HKO203" s="20"/>
      <c r="HKP203" s="20"/>
      <c r="HKQ203" s="20"/>
      <c r="HKR203" s="20"/>
      <c r="HKS203" s="20"/>
      <c r="HKT203" s="20"/>
      <c r="HKU203" s="20"/>
      <c r="HKV203" s="20"/>
      <c r="HKW203" s="20"/>
      <c r="HKX203" s="20"/>
      <c r="HKY203" s="20"/>
      <c r="HKZ203" s="20"/>
      <c r="HLA203" s="20"/>
      <c r="HLB203" s="20"/>
      <c r="HLC203" s="20"/>
      <c r="HLD203" s="20"/>
      <c r="HLE203" s="20"/>
      <c r="HLF203" s="20"/>
      <c r="HLG203" s="20"/>
      <c r="HLH203" s="20"/>
      <c r="HLI203" s="20"/>
      <c r="HLJ203" s="20"/>
      <c r="HLK203" s="20"/>
      <c r="HLL203" s="20"/>
      <c r="HLM203" s="20"/>
      <c r="HLN203" s="20"/>
      <c r="HLO203" s="20"/>
      <c r="HLP203" s="20"/>
      <c r="HLQ203" s="20"/>
      <c r="HLR203" s="20"/>
      <c r="HLS203" s="20"/>
      <c r="HLT203" s="20"/>
      <c r="HLU203" s="20"/>
      <c r="HLV203" s="20"/>
      <c r="HLW203" s="20"/>
      <c r="HLX203" s="20"/>
      <c r="HLY203" s="20"/>
      <c r="HLZ203" s="20"/>
      <c r="HMA203" s="20"/>
      <c r="HMB203" s="20"/>
      <c r="HMC203" s="20"/>
      <c r="HMD203" s="20"/>
      <c r="HME203" s="20"/>
      <c r="HMF203" s="20"/>
      <c r="HMG203" s="20"/>
      <c r="HMH203" s="20"/>
      <c r="HMI203" s="20"/>
      <c r="HMJ203" s="20"/>
      <c r="HMK203" s="20"/>
      <c r="HML203" s="20"/>
      <c r="HMM203" s="20"/>
      <c r="HMN203" s="20"/>
      <c r="HMO203" s="20"/>
      <c r="HMP203" s="20"/>
      <c r="HMQ203" s="20"/>
      <c r="HMR203" s="20"/>
      <c r="HMS203" s="20"/>
      <c r="HMT203" s="20"/>
      <c r="HMU203" s="20"/>
      <c r="HMV203" s="20"/>
      <c r="HMW203" s="20"/>
      <c r="HMX203" s="20"/>
      <c r="HMY203" s="20"/>
      <c r="HMZ203" s="20"/>
      <c r="HNA203" s="20"/>
      <c r="HNB203" s="20"/>
      <c r="HNC203" s="20"/>
      <c r="HND203" s="20"/>
      <c r="HNE203" s="20"/>
      <c r="HNF203" s="20"/>
      <c r="HNG203" s="20"/>
      <c r="HNH203" s="20"/>
      <c r="HNI203" s="20"/>
      <c r="HNJ203" s="20"/>
      <c r="HNK203" s="20"/>
      <c r="HNL203" s="20"/>
      <c r="HNM203" s="20"/>
      <c r="HNN203" s="20"/>
      <c r="HNO203" s="20"/>
      <c r="HNP203" s="20"/>
      <c r="HNQ203" s="20"/>
      <c r="HNR203" s="20"/>
      <c r="HNS203" s="20"/>
      <c r="HNT203" s="20"/>
      <c r="HNU203" s="20"/>
      <c r="HNV203" s="20"/>
      <c r="HNW203" s="20"/>
      <c r="HNX203" s="20"/>
      <c r="HNY203" s="20"/>
      <c r="HNZ203" s="20"/>
      <c r="HOA203" s="20"/>
      <c r="HOB203" s="20"/>
      <c r="HOC203" s="20"/>
      <c r="HOD203" s="20"/>
      <c r="HOE203" s="20"/>
      <c r="HOF203" s="20"/>
      <c r="HOG203" s="20"/>
      <c r="HOH203" s="20"/>
      <c r="HOI203" s="20"/>
      <c r="HOJ203" s="20"/>
      <c r="HOK203" s="20"/>
      <c r="HOL203" s="20"/>
      <c r="HOM203" s="20"/>
      <c r="HON203" s="20"/>
      <c r="HOO203" s="20"/>
      <c r="HOP203" s="20"/>
      <c r="HOQ203" s="20"/>
      <c r="HOR203" s="20"/>
      <c r="HOS203" s="20"/>
      <c r="HOT203" s="20"/>
      <c r="HOU203" s="20"/>
      <c r="HOV203" s="20"/>
      <c r="HOW203" s="20"/>
      <c r="HOX203" s="20"/>
      <c r="HOY203" s="20"/>
      <c r="HOZ203" s="20"/>
      <c r="HPA203" s="20"/>
      <c r="HPB203" s="20"/>
      <c r="HPC203" s="20"/>
      <c r="HPD203" s="20"/>
      <c r="HPE203" s="20"/>
      <c r="HPF203" s="20"/>
      <c r="HPG203" s="20"/>
      <c r="HPH203" s="20"/>
      <c r="HPI203" s="20"/>
      <c r="HPJ203" s="20"/>
      <c r="HPK203" s="20"/>
      <c r="HPL203" s="20"/>
      <c r="HPM203" s="20"/>
      <c r="HPN203" s="20"/>
      <c r="HPO203" s="20"/>
      <c r="HPP203" s="20"/>
      <c r="HPQ203" s="20"/>
      <c r="HPR203" s="20"/>
      <c r="HPS203" s="20"/>
      <c r="HPT203" s="20"/>
      <c r="HPU203" s="20"/>
      <c r="HPV203" s="20"/>
      <c r="HPW203" s="20"/>
      <c r="HPX203" s="20"/>
      <c r="HPY203" s="20"/>
      <c r="HPZ203" s="20"/>
      <c r="HQA203" s="20"/>
      <c r="HQB203" s="20"/>
      <c r="HQC203" s="20"/>
      <c r="HQD203" s="20"/>
      <c r="HQE203" s="20"/>
      <c r="HQF203" s="20"/>
      <c r="HQG203" s="20"/>
      <c r="HQH203" s="20"/>
      <c r="HQI203" s="20"/>
      <c r="HQJ203" s="20"/>
      <c r="HQK203" s="20"/>
      <c r="HQL203" s="20"/>
      <c r="HQM203" s="20"/>
      <c r="HQN203" s="20"/>
      <c r="HQO203" s="20"/>
      <c r="HQP203" s="20"/>
      <c r="HQQ203" s="20"/>
      <c r="HQR203" s="20"/>
      <c r="HQS203" s="20"/>
      <c r="HQT203" s="20"/>
      <c r="HQU203" s="20"/>
      <c r="HQV203" s="20"/>
      <c r="HQW203" s="20"/>
      <c r="HQX203" s="20"/>
      <c r="HQY203" s="20"/>
      <c r="HQZ203" s="20"/>
      <c r="HRA203" s="20"/>
      <c r="HRB203" s="20"/>
      <c r="HRC203" s="20"/>
      <c r="HRD203" s="20"/>
      <c r="HRE203" s="20"/>
      <c r="HRF203" s="20"/>
      <c r="HRG203" s="20"/>
      <c r="HRH203" s="20"/>
      <c r="HRI203" s="20"/>
      <c r="HRJ203" s="20"/>
      <c r="HRK203" s="20"/>
      <c r="HRL203" s="20"/>
      <c r="HRM203" s="20"/>
      <c r="HRN203" s="20"/>
      <c r="HRO203" s="20"/>
      <c r="HRP203" s="20"/>
      <c r="HRQ203" s="20"/>
      <c r="HRR203" s="20"/>
      <c r="HRS203" s="20"/>
      <c r="HRT203" s="20"/>
      <c r="HRU203" s="20"/>
      <c r="HRV203" s="20"/>
      <c r="HRW203" s="20"/>
      <c r="HRX203" s="20"/>
      <c r="HRY203" s="20"/>
      <c r="HRZ203" s="20"/>
      <c r="HSA203" s="20"/>
      <c r="HSB203" s="20"/>
      <c r="HSC203" s="20"/>
      <c r="HSD203" s="20"/>
      <c r="HSE203" s="20"/>
      <c r="HSF203" s="20"/>
      <c r="HSG203" s="20"/>
      <c r="HSH203" s="20"/>
      <c r="HSI203" s="20"/>
      <c r="HSJ203" s="20"/>
      <c r="HSK203" s="20"/>
      <c r="HSL203" s="20"/>
      <c r="HSM203" s="20"/>
      <c r="HSN203" s="20"/>
      <c r="HSO203" s="20"/>
      <c r="HSP203" s="20"/>
      <c r="HSQ203" s="20"/>
      <c r="HSR203" s="20"/>
      <c r="HSS203" s="20"/>
      <c r="HST203" s="20"/>
      <c r="HSU203" s="20"/>
      <c r="HSV203" s="20"/>
      <c r="HSW203" s="20"/>
      <c r="HSX203" s="20"/>
      <c r="HSY203" s="20"/>
      <c r="HSZ203" s="20"/>
      <c r="HTA203" s="20"/>
      <c r="HTB203" s="20"/>
      <c r="HTC203" s="20"/>
      <c r="HTD203" s="20"/>
      <c r="HTE203" s="20"/>
      <c r="HTF203" s="20"/>
      <c r="HTG203" s="20"/>
      <c r="HTH203" s="20"/>
      <c r="HTI203" s="20"/>
      <c r="HTJ203" s="20"/>
      <c r="HTK203" s="20"/>
      <c r="HTL203" s="20"/>
      <c r="HTM203" s="20"/>
      <c r="HTN203" s="20"/>
      <c r="HTO203" s="20"/>
      <c r="HTP203" s="20"/>
      <c r="HTQ203" s="20"/>
      <c r="HTR203" s="20"/>
      <c r="HTS203" s="20"/>
      <c r="HTT203" s="20"/>
      <c r="HTU203" s="20"/>
      <c r="HTV203" s="20"/>
      <c r="HTW203" s="20"/>
      <c r="HTX203" s="20"/>
      <c r="HTY203" s="20"/>
      <c r="HTZ203" s="20"/>
      <c r="HUA203" s="20"/>
      <c r="HUB203" s="20"/>
      <c r="HUC203" s="20"/>
      <c r="HUD203" s="20"/>
      <c r="HUE203" s="20"/>
      <c r="HUF203" s="20"/>
      <c r="HUG203" s="20"/>
      <c r="HUH203" s="20"/>
      <c r="HUI203" s="20"/>
      <c r="HUJ203" s="20"/>
      <c r="HUK203" s="20"/>
      <c r="HUL203" s="20"/>
      <c r="HUM203" s="20"/>
      <c r="HUN203" s="20"/>
      <c r="HUO203" s="20"/>
      <c r="HUP203" s="20"/>
      <c r="HUQ203" s="20"/>
      <c r="HUR203" s="20"/>
      <c r="HUS203" s="20"/>
      <c r="HUT203" s="20"/>
      <c r="HUU203" s="20"/>
      <c r="HUV203" s="20"/>
      <c r="HUW203" s="20"/>
      <c r="HUX203" s="20"/>
      <c r="HUY203" s="20"/>
      <c r="HUZ203" s="20"/>
      <c r="HVA203" s="20"/>
      <c r="HVB203" s="20"/>
      <c r="HVC203" s="20"/>
      <c r="HVD203" s="20"/>
      <c r="HVE203" s="20"/>
      <c r="HVF203" s="20"/>
      <c r="HVG203" s="20"/>
      <c r="HVH203" s="20"/>
      <c r="HVI203" s="20"/>
      <c r="HVJ203" s="20"/>
      <c r="HVK203" s="20"/>
      <c r="HVL203" s="20"/>
      <c r="HVM203" s="20"/>
      <c r="HVN203" s="20"/>
      <c r="HVO203" s="20"/>
      <c r="HVP203" s="20"/>
      <c r="HVQ203" s="20"/>
      <c r="HVR203" s="20"/>
      <c r="HVS203" s="20"/>
      <c r="HVT203" s="20"/>
      <c r="HVU203" s="20"/>
      <c r="HVV203" s="20"/>
      <c r="HVW203" s="20"/>
      <c r="HVX203" s="20"/>
      <c r="HVY203" s="20"/>
      <c r="HVZ203" s="20"/>
      <c r="HWA203" s="20"/>
      <c r="HWB203" s="20"/>
      <c r="HWC203" s="20"/>
      <c r="HWD203" s="20"/>
      <c r="HWE203" s="20"/>
      <c r="HWF203" s="20"/>
      <c r="HWG203" s="20"/>
      <c r="HWH203" s="20"/>
      <c r="HWI203" s="20"/>
      <c r="HWJ203" s="20"/>
      <c r="HWK203" s="20"/>
      <c r="HWL203" s="20"/>
      <c r="HWM203" s="20"/>
      <c r="HWN203" s="20"/>
      <c r="HWO203" s="20"/>
      <c r="HWP203" s="20"/>
      <c r="HWQ203" s="20"/>
      <c r="HWR203" s="20"/>
      <c r="HWS203" s="20"/>
      <c r="HWT203" s="20"/>
      <c r="HWU203" s="20"/>
      <c r="HWV203" s="20"/>
      <c r="HWW203" s="20"/>
      <c r="HWX203" s="20"/>
      <c r="HWY203" s="20"/>
      <c r="HWZ203" s="20"/>
      <c r="HXA203" s="20"/>
      <c r="HXB203" s="20"/>
      <c r="HXC203" s="20"/>
      <c r="HXD203" s="20"/>
      <c r="HXE203" s="20"/>
      <c r="HXF203" s="20"/>
      <c r="HXG203" s="20"/>
      <c r="HXH203" s="20"/>
      <c r="HXI203" s="20"/>
      <c r="HXJ203" s="20"/>
      <c r="HXK203" s="20"/>
      <c r="HXL203" s="20"/>
      <c r="HXM203" s="20"/>
      <c r="HXN203" s="20"/>
      <c r="HXO203" s="20"/>
      <c r="HXP203" s="20"/>
      <c r="HXQ203" s="20"/>
      <c r="HXR203" s="20"/>
      <c r="HXS203" s="20"/>
      <c r="HXT203" s="20"/>
      <c r="HXU203" s="20"/>
      <c r="HXV203" s="20"/>
      <c r="HXW203" s="20"/>
      <c r="HXX203" s="20"/>
      <c r="HXY203" s="20"/>
      <c r="HXZ203" s="20"/>
      <c r="HYA203" s="20"/>
      <c r="HYB203" s="20"/>
      <c r="HYC203" s="20"/>
      <c r="HYD203" s="20"/>
      <c r="HYE203" s="20"/>
      <c r="HYF203" s="20"/>
      <c r="HYG203" s="20"/>
      <c r="HYH203" s="20"/>
      <c r="HYI203" s="20"/>
      <c r="HYJ203" s="20"/>
      <c r="HYK203" s="20"/>
      <c r="HYL203" s="20"/>
      <c r="HYM203" s="20"/>
      <c r="HYN203" s="20"/>
      <c r="HYO203" s="20"/>
      <c r="HYP203" s="20"/>
      <c r="HYQ203" s="20"/>
      <c r="HYR203" s="20"/>
      <c r="HYS203" s="20"/>
      <c r="HYT203" s="20"/>
      <c r="HYU203" s="20"/>
      <c r="HYV203" s="20"/>
      <c r="HYW203" s="20"/>
      <c r="HYX203" s="20"/>
      <c r="HYY203" s="20"/>
      <c r="HYZ203" s="20"/>
      <c r="HZA203" s="20"/>
      <c r="HZB203" s="20"/>
      <c r="HZC203" s="20"/>
      <c r="HZD203" s="20"/>
      <c r="HZE203" s="20"/>
      <c r="HZF203" s="20"/>
      <c r="HZG203" s="20"/>
      <c r="HZH203" s="20"/>
      <c r="HZI203" s="20"/>
      <c r="HZJ203" s="20"/>
      <c r="HZK203" s="20"/>
      <c r="HZL203" s="20"/>
      <c r="HZM203" s="20"/>
      <c r="HZN203" s="20"/>
      <c r="HZO203" s="20"/>
      <c r="HZP203" s="20"/>
      <c r="HZQ203" s="20"/>
      <c r="HZR203" s="20"/>
      <c r="HZS203" s="20"/>
      <c r="HZT203" s="20"/>
      <c r="HZU203" s="20"/>
      <c r="HZV203" s="20"/>
      <c r="HZW203" s="20"/>
      <c r="HZX203" s="20"/>
      <c r="HZY203" s="20"/>
      <c r="HZZ203" s="20"/>
      <c r="IAA203" s="20"/>
      <c r="IAB203" s="20"/>
      <c r="IAC203" s="20"/>
      <c r="IAD203" s="20"/>
      <c r="IAE203" s="20"/>
      <c r="IAF203" s="20"/>
      <c r="IAG203" s="20"/>
      <c r="IAH203" s="20"/>
      <c r="IAI203" s="20"/>
      <c r="IAJ203" s="20"/>
      <c r="IAK203" s="20"/>
      <c r="IAL203" s="20"/>
      <c r="IAM203" s="20"/>
      <c r="IAN203" s="20"/>
      <c r="IAO203" s="20"/>
      <c r="IAP203" s="20"/>
      <c r="IAQ203" s="20"/>
      <c r="IAR203" s="20"/>
      <c r="IAS203" s="20"/>
      <c r="IAT203" s="20"/>
      <c r="IAU203" s="20"/>
      <c r="IAV203" s="20"/>
      <c r="IAW203" s="20"/>
      <c r="IAX203" s="20"/>
      <c r="IAY203" s="20"/>
      <c r="IAZ203" s="20"/>
      <c r="IBA203" s="20"/>
      <c r="IBB203" s="20"/>
      <c r="IBC203" s="20"/>
      <c r="IBD203" s="20"/>
      <c r="IBE203" s="20"/>
      <c r="IBF203" s="20"/>
      <c r="IBG203" s="20"/>
      <c r="IBH203" s="20"/>
      <c r="IBI203" s="20"/>
      <c r="IBJ203" s="20"/>
      <c r="IBK203" s="20"/>
      <c r="IBL203" s="20"/>
      <c r="IBM203" s="20"/>
      <c r="IBN203" s="20"/>
      <c r="IBO203" s="20"/>
      <c r="IBP203" s="20"/>
      <c r="IBQ203" s="20"/>
      <c r="IBR203" s="20"/>
      <c r="IBS203" s="20"/>
      <c r="IBT203" s="20"/>
      <c r="IBU203" s="20"/>
      <c r="IBV203" s="20"/>
      <c r="IBW203" s="20"/>
      <c r="IBX203" s="20"/>
      <c r="IBY203" s="20"/>
      <c r="IBZ203" s="20"/>
      <c r="ICA203" s="20"/>
      <c r="ICB203" s="20"/>
      <c r="ICC203" s="20"/>
      <c r="ICD203" s="20"/>
      <c r="ICE203" s="20"/>
      <c r="ICF203" s="20"/>
      <c r="ICG203" s="20"/>
      <c r="ICH203" s="20"/>
      <c r="ICI203" s="20"/>
      <c r="ICJ203" s="20"/>
      <c r="ICK203" s="20"/>
      <c r="ICL203" s="20"/>
      <c r="ICM203" s="20"/>
      <c r="ICN203" s="20"/>
      <c r="ICO203" s="20"/>
      <c r="ICP203" s="20"/>
      <c r="ICQ203" s="20"/>
      <c r="ICR203" s="20"/>
      <c r="ICS203" s="20"/>
      <c r="ICT203" s="20"/>
      <c r="ICU203" s="20"/>
      <c r="ICV203" s="20"/>
      <c r="ICW203" s="20"/>
      <c r="ICX203" s="20"/>
      <c r="ICY203" s="20"/>
      <c r="ICZ203" s="20"/>
      <c r="IDA203" s="20"/>
      <c r="IDB203" s="20"/>
      <c r="IDC203" s="20"/>
      <c r="IDD203" s="20"/>
      <c r="IDE203" s="20"/>
      <c r="IDF203" s="20"/>
      <c r="IDG203" s="20"/>
      <c r="IDH203" s="20"/>
      <c r="IDI203" s="20"/>
      <c r="IDJ203" s="20"/>
      <c r="IDK203" s="20"/>
      <c r="IDL203" s="20"/>
      <c r="IDM203" s="20"/>
      <c r="IDN203" s="20"/>
      <c r="IDO203" s="20"/>
      <c r="IDP203" s="20"/>
      <c r="IDQ203" s="20"/>
      <c r="IDR203" s="20"/>
      <c r="IDS203" s="20"/>
      <c r="IDT203" s="20"/>
      <c r="IDU203" s="20"/>
      <c r="IDV203" s="20"/>
      <c r="IDW203" s="20"/>
      <c r="IDX203" s="20"/>
      <c r="IDY203" s="20"/>
      <c r="IDZ203" s="20"/>
      <c r="IEA203" s="20"/>
      <c r="IEB203" s="20"/>
      <c r="IEC203" s="20"/>
      <c r="IED203" s="20"/>
      <c r="IEE203" s="20"/>
      <c r="IEF203" s="20"/>
      <c r="IEG203" s="20"/>
      <c r="IEH203" s="20"/>
      <c r="IEI203" s="20"/>
      <c r="IEJ203" s="20"/>
      <c r="IEK203" s="20"/>
      <c r="IEL203" s="20"/>
      <c r="IEM203" s="20"/>
      <c r="IEN203" s="20"/>
      <c r="IEO203" s="20"/>
      <c r="IEP203" s="20"/>
      <c r="IEQ203" s="20"/>
      <c r="IER203" s="20"/>
      <c r="IES203" s="20"/>
      <c r="IET203" s="20"/>
      <c r="IEU203" s="20"/>
      <c r="IEV203" s="20"/>
      <c r="IEW203" s="20"/>
      <c r="IEX203" s="20"/>
      <c r="IEY203" s="20"/>
      <c r="IEZ203" s="20"/>
      <c r="IFA203" s="20"/>
      <c r="IFB203" s="20"/>
      <c r="IFC203" s="20"/>
      <c r="IFD203" s="20"/>
      <c r="IFE203" s="20"/>
      <c r="IFF203" s="20"/>
      <c r="IFG203" s="20"/>
      <c r="IFH203" s="20"/>
      <c r="IFI203" s="20"/>
      <c r="IFJ203" s="20"/>
      <c r="IFK203" s="20"/>
      <c r="IFL203" s="20"/>
      <c r="IFM203" s="20"/>
      <c r="IFN203" s="20"/>
      <c r="IFO203" s="20"/>
      <c r="IFP203" s="20"/>
      <c r="IFQ203" s="20"/>
      <c r="IFR203" s="20"/>
      <c r="IFS203" s="20"/>
      <c r="IFT203" s="20"/>
      <c r="IFU203" s="20"/>
      <c r="IFV203" s="20"/>
      <c r="IFW203" s="20"/>
      <c r="IFX203" s="20"/>
      <c r="IFY203" s="20"/>
      <c r="IFZ203" s="20"/>
      <c r="IGA203" s="20"/>
      <c r="IGB203" s="20"/>
      <c r="IGC203" s="20"/>
      <c r="IGD203" s="20"/>
      <c r="IGE203" s="20"/>
      <c r="IGF203" s="20"/>
      <c r="IGG203" s="20"/>
      <c r="IGH203" s="20"/>
      <c r="IGI203" s="20"/>
      <c r="IGJ203" s="20"/>
      <c r="IGK203" s="20"/>
      <c r="IGL203" s="20"/>
      <c r="IGM203" s="20"/>
      <c r="IGN203" s="20"/>
      <c r="IGO203" s="20"/>
      <c r="IGP203" s="20"/>
      <c r="IGQ203" s="20"/>
      <c r="IGR203" s="20"/>
      <c r="IGS203" s="20"/>
      <c r="IGT203" s="20"/>
      <c r="IGU203" s="20"/>
      <c r="IGV203" s="20"/>
      <c r="IGW203" s="20"/>
      <c r="IGX203" s="20"/>
      <c r="IGY203" s="20"/>
      <c r="IGZ203" s="20"/>
      <c r="IHA203" s="20"/>
      <c r="IHB203" s="20"/>
      <c r="IHC203" s="20"/>
      <c r="IHD203" s="20"/>
      <c r="IHE203" s="20"/>
      <c r="IHF203" s="20"/>
      <c r="IHG203" s="20"/>
      <c r="IHH203" s="20"/>
      <c r="IHI203" s="20"/>
      <c r="IHJ203" s="20"/>
      <c r="IHK203" s="20"/>
      <c r="IHL203" s="20"/>
      <c r="IHM203" s="20"/>
      <c r="IHN203" s="20"/>
      <c r="IHO203" s="20"/>
      <c r="IHP203" s="20"/>
      <c r="IHQ203" s="20"/>
      <c r="IHR203" s="20"/>
      <c r="IHS203" s="20"/>
      <c r="IHT203" s="20"/>
      <c r="IHU203" s="20"/>
      <c r="IHV203" s="20"/>
      <c r="IHW203" s="20"/>
      <c r="IHX203" s="20"/>
      <c r="IHY203" s="20"/>
      <c r="IHZ203" s="20"/>
      <c r="IIA203" s="20"/>
      <c r="IIB203" s="20"/>
      <c r="IIC203" s="20"/>
      <c r="IID203" s="20"/>
      <c r="IIE203" s="20"/>
      <c r="IIF203" s="20"/>
      <c r="IIG203" s="20"/>
      <c r="IIH203" s="20"/>
      <c r="III203" s="20"/>
      <c r="IIJ203" s="20"/>
      <c r="IIK203" s="20"/>
      <c r="IIL203" s="20"/>
      <c r="IIM203" s="20"/>
      <c r="IIN203" s="20"/>
      <c r="IIO203" s="20"/>
      <c r="IIP203" s="20"/>
      <c r="IIQ203" s="20"/>
      <c r="IIR203" s="20"/>
      <c r="IIS203" s="20"/>
      <c r="IIT203" s="20"/>
      <c r="IIU203" s="20"/>
      <c r="IIV203" s="20"/>
      <c r="IIW203" s="20"/>
      <c r="IIX203" s="20"/>
      <c r="IIY203" s="20"/>
      <c r="IIZ203" s="20"/>
      <c r="IJA203" s="20"/>
      <c r="IJB203" s="20"/>
      <c r="IJC203" s="20"/>
      <c r="IJD203" s="20"/>
      <c r="IJE203" s="20"/>
      <c r="IJF203" s="20"/>
      <c r="IJG203" s="20"/>
      <c r="IJH203" s="20"/>
      <c r="IJI203" s="20"/>
      <c r="IJJ203" s="20"/>
      <c r="IJK203" s="20"/>
      <c r="IJL203" s="20"/>
      <c r="IJM203" s="20"/>
      <c r="IJN203" s="20"/>
      <c r="IJO203" s="20"/>
      <c r="IJP203" s="20"/>
      <c r="IJQ203" s="20"/>
      <c r="IJR203" s="20"/>
      <c r="IJS203" s="20"/>
      <c r="IJT203" s="20"/>
      <c r="IJU203" s="20"/>
      <c r="IJV203" s="20"/>
      <c r="IJW203" s="20"/>
      <c r="IJX203" s="20"/>
      <c r="IJY203" s="20"/>
      <c r="IJZ203" s="20"/>
      <c r="IKA203" s="20"/>
      <c r="IKB203" s="20"/>
      <c r="IKC203" s="20"/>
      <c r="IKD203" s="20"/>
      <c r="IKE203" s="20"/>
      <c r="IKF203" s="20"/>
      <c r="IKG203" s="20"/>
      <c r="IKH203" s="20"/>
      <c r="IKI203" s="20"/>
      <c r="IKJ203" s="20"/>
      <c r="IKK203" s="20"/>
      <c r="IKL203" s="20"/>
      <c r="IKM203" s="20"/>
      <c r="IKN203" s="20"/>
      <c r="IKO203" s="20"/>
      <c r="IKP203" s="20"/>
      <c r="IKQ203" s="20"/>
      <c r="IKR203" s="20"/>
      <c r="IKS203" s="20"/>
      <c r="IKT203" s="20"/>
      <c r="IKU203" s="20"/>
      <c r="IKV203" s="20"/>
      <c r="IKW203" s="20"/>
      <c r="IKX203" s="20"/>
      <c r="IKY203" s="20"/>
      <c r="IKZ203" s="20"/>
      <c r="ILA203" s="20"/>
      <c r="ILB203" s="20"/>
      <c r="ILC203" s="20"/>
      <c r="ILD203" s="20"/>
      <c r="ILE203" s="20"/>
      <c r="ILF203" s="20"/>
      <c r="ILG203" s="20"/>
      <c r="ILH203" s="20"/>
      <c r="ILI203" s="20"/>
      <c r="ILJ203" s="20"/>
      <c r="ILK203" s="20"/>
      <c r="ILL203" s="20"/>
      <c r="ILM203" s="20"/>
      <c r="ILN203" s="20"/>
      <c r="ILO203" s="20"/>
      <c r="ILP203" s="20"/>
      <c r="ILQ203" s="20"/>
      <c r="ILR203" s="20"/>
      <c r="ILS203" s="20"/>
      <c r="ILT203" s="20"/>
      <c r="ILU203" s="20"/>
      <c r="ILV203" s="20"/>
      <c r="ILW203" s="20"/>
      <c r="ILX203" s="20"/>
      <c r="ILY203" s="20"/>
      <c r="ILZ203" s="20"/>
      <c r="IMA203" s="20"/>
      <c r="IMB203" s="20"/>
      <c r="IMC203" s="20"/>
      <c r="IMD203" s="20"/>
      <c r="IME203" s="20"/>
      <c r="IMF203" s="20"/>
      <c r="IMG203" s="20"/>
      <c r="IMH203" s="20"/>
      <c r="IMI203" s="20"/>
      <c r="IMJ203" s="20"/>
      <c r="IMK203" s="20"/>
      <c r="IML203" s="20"/>
      <c r="IMM203" s="20"/>
      <c r="IMN203" s="20"/>
      <c r="IMO203" s="20"/>
      <c r="IMP203" s="20"/>
      <c r="IMQ203" s="20"/>
      <c r="IMR203" s="20"/>
      <c r="IMS203" s="20"/>
      <c r="IMT203" s="20"/>
      <c r="IMU203" s="20"/>
      <c r="IMV203" s="20"/>
      <c r="IMW203" s="20"/>
      <c r="IMX203" s="20"/>
      <c r="IMY203" s="20"/>
      <c r="IMZ203" s="20"/>
      <c r="INA203" s="20"/>
      <c r="INB203" s="20"/>
      <c r="INC203" s="20"/>
      <c r="IND203" s="20"/>
      <c r="INE203" s="20"/>
      <c r="INF203" s="20"/>
      <c r="ING203" s="20"/>
      <c r="INH203" s="20"/>
      <c r="INI203" s="20"/>
      <c r="INJ203" s="20"/>
      <c r="INK203" s="20"/>
      <c r="INL203" s="20"/>
      <c r="INM203" s="20"/>
      <c r="INN203" s="20"/>
      <c r="INO203" s="20"/>
      <c r="INP203" s="20"/>
      <c r="INQ203" s="20"/>
      <c r="INR203" s="20"/>
      <c r="INS203" s="20"/>
      <c r="INT203" s="20"/>
      <c r="INU203" s="20"/>
      <c r="INV203" s="20"/>
      <c r="INW203" s="20"/>
      <c r="INX203" s="20"/>
      <c r="INY203" s="20"/>
      <c r="INZ203" s="20"/>
      <c r="IOA203" s="20"/>
      <c r="IOB203" s="20"/>
      <c r="IOC203" s="20"/>
      <c r="IOD203" s="20"/>
      <c r="IOE203" s="20"/>
      <c r="IOF203" s="20"/>
      <c r="IOG203" s="20"/>
      <c r="IOH203" s="20"/>
      <c r="IOI203" s="20"/>
      <c r="IOJ203" s="20"/>
      <c r="IOK203" s="20"/>
      <c r="IOL203" s="20"/>
      <c r="IOM203" s="20"/>
      <c r="ION203" s="20"/>
      <c r="IOO203" s="20"/>
      <c r="IOP203" s="20"/>
      <c r="IOQ203" s="20"/>
      <c r="IOR203" s="20"/>
      <c r="IOS203" s="20"/>
      <c r="IOT203" s="20"/>
      <c r="IOU203" s="20"/>
      <c r="IOV203" s="20"/>
      <c r="IOW203" s="20"/>
      <c r="IOX203" s="20"/>
      <c r="IOY203" s="20"/>
      <c r="IOZ203" s="20"/>
      <c r="IPA203" s="20"/>
      <c r="IPB203" s="20"/>
      <c r="IPC203" s="20"/>
      <c r="IPD203" s="20"/>
      <c r="IPE203" s="20"/>
      <c r="IPF203" s="20"/>
      <c r="IPG203" s="20"/>
      <c r="IPH203" s="20"/>
      <c r="IPI203" s="20"/>
      <c r="IPJ203" s="20"/>
      <c r="IPK203" s="20"/>
      <c r="IPL203" s="20"/>
      <c r="IPM203" s="20"/>
      <c r="IPN203" s="20"/>
      <c r="IPO203" s="20"/>
      <c r="IPP203" s="20"/>
      <c r="IPQ203" s="20"/>
      <c r="IPR203" s="20"/>
      <c r="IPS203" s="20"/>
      <c r="IPT203" s="20"/>
      <c r="IPU203" s="20"/>
      <c r="IPV203" s="20"/>
      <c r="IPW203" s="20"/>
      <c r="IPX203" s="20"/>
      <c r="IPY203" s="20"/>
      <c r="IPZ203" s="20"/>
      <c r="IQA203" s="20"/>
      <c r="IQB203" s="20"/>
      <c r="IQC203" s="20"/>
      <c r="IQD203" s="20"/>
      <c r="IQE203" s="20"/>
      <c r="IQF203" s="20"/>
      <c r="IQG203" s="20"/>
      <c r="IQH203" s="20"/>
      <c r="IQI203" s="20"/>
      <c r="IQJ203" s="20"/>
      <c r="IQK203" s="20"/>
      <c r="IQL203" s="20"/>
      <c r="IQM203" s="20"/>
      <c r="IQN203" s="20"/>
      <c r="IQO203" s="20"/>
      <c r="IQP203" s="20"/>
      <c r="IQQ203" s="20"/>
      <c r="IQR203" s="20"/>
      <c r="IQS203" s="20"/>
      <c r="IQT203" s="20"/>
      <c r="IQU203" s="20"/>
      <c r="IQV203" s="20"/>
      <c r="IQW203" s="20"/>
      <c r="IQX203" s="20"/>
      <c r="IQY203" s="20"/>
      <c r="IQZ203" s="20"/>
      <c r="IRA203" s="20"/>
      <c r="IRB203" s="20"/>
      <c r="IRC203" s="20"/>
      <c r="IRD203" s="20"/>
      <c r="IRE203" s="20"/>
      <c r="IRF203" s="20"/>
      <c r="IRG203" s="20"/>
      <c r="IRH203" s="20"/>
      <c r="IRI203" s="20"/>
      <c r="IRJ203" s="20"/>
      <c r="IRK203" s="20"/>
      <c r="IRL203" s="20"/>
      <c r="IRM203" s="20"/>
      <c r="IRN203" s="20"/>
      <c r="IRO203" s="20"/>
      <c r="IRP203" s="20"/>
      <c r="IRQ203" s="20"/>
      <c r="IRR203" s="20"/>
      <c r="IRS203" s="20"/>
      <c r="IRT203" s="20"/>
      <c r="IRU203" s="20"/>
      <c r="IRV203" s="20"/>
      <c r="IRW203" s="20"/>
      <c r="IRX203" s="20"/>
      <c r="IRY203" s="20"/>
      <c r="IRZ203" s="20"/>
      <c r="ISA203" s="20"/>
      <c r="ISB203" s="20"/>
      <c r="ISC203" s="20"/>
      <c r="ISD203" s="20"/>
      <c r="ISE203" s="20"/>
      <c r="ISF203" s="20"/>
      <c r="ISG203" s="20"/>
      <c r="ISH203" s="20"/>
      <c r="ISI203" s="20"/>
      <c r="ISJ203" s="20"/>
      <c r="ISK203" s="20"/>
      <c r="ISL203" s="20"/>
      <c r="ISM203" s="20"/>
      <c r="ISN203" s="20"/>
      <c r="ISO203" s="20"/>
      <c r="ISP203" s="20"/>
      <c r="ISQ203" s="20"/>
      <c r="ISR203" s="20"/>
      <c r="ISS203" s="20"/>
      <c r="IST203" s="20"/>
      <c r="ISU203" s="20"/>
      <c r="ISV203" s="20"/>
      <c r="ISW203" s="20"/>
      <c r="ISX203" s="20"/>
      <c r="ISY203" s="20"/>
      <c r="ISZ203" s="20"/>
      <c r="ITA203" s="20"/>
      <c r="ITB203" s="20"/>
      <c r="ITC203" s="20"/>
      <c r="ITD203" s="20"/>
      <c r="ITE203" s="20"/>
      <c r="ITF203" s="20"/>
      <c r="ITG203" s="20"/>
      <c r="ITH203" s="20"/>
      <c r="ITI203" s="20"/>
      <c r="ITJ203" s="20"/>
      <c r="ITK203" s="20"/>
      <c r="ITL203" s="20"/>
      <c r="ITM203" s="20"/>
      <c r="ITN203" s="20"/>
      <c r="ITO203" s="20"/>
      <c r="ITP203" s="20"/>
      <c r="ITQ203" s="20"/>
      <c r="ITR203" s="20"/>
      <c r="ITS203" s="20"/>
      <c r="ITT203" s="20"/>
      <c r="ITU203" s="20"/>
      <c r="ITV203" s="20"/>
      <c r="ITW203" s="20"/>
      <c r="ITX203" s="20"/>
      <c r="ITY203" s="20"/>
      <c r="ITZ203" s="20"/>
      <c r="IUA203" s="20"/>
      <c r="IUB203" s="20"/>
      <c r="IUC203" s="20"/>
      <c r="IUD203" s="20"/>
      <c r="IUE203" s="20"/>
      <c r="IUF203" s="20"/>
      <c r="IUG203" s="20"/>
      <c r="IUH203" s="20"/>
      <c r="IUI203" s="20"/>
      <c r="IUJ203" s="20"/>
      <c r="IUK203" s="20"/>
      <c r="IUL203" s="20"/>
      <c r="IUM203" s="20"/>
      <c r="IUN203" s="20"/>
      <c r="IUO203" s="20"/>
      <c r="IUP203" s="20"/>
      <c r="IUQ203" s="20"/>
      <c r="IUR203" s="20"/>
      <c r="IUS203" s="20"/>
      <c r="IUT203" s="20"/>
      <c r="IUU203" s="20"/>
      <c r="IUV203" s="20"/>
      <c r="IUW203" s="20"/>
      <c r="IUX203" s="20"/>
      <c r="IUY203" s="20"/>
      <c r="IUZ203" s="20"/>
      <c r="IVA203" s="20"/>
      <c r="IVB203" s="20"/>
      <c r="IVC203" s="20"/>
      <c r="IVD203" s="20"/>
      <c r="IVE203" s="20"/>
      <c r="IVF203" s="20"/>
      <c r="IVG203" s="20"/>
      <c r="IVH203" s="20"/>
      <c r="IVI203" s="20"/>
      <c r="IVJ203" s="20"/>
      <c r="IVK203" s="20"/>
      <c r="IVL203" s="20"/>
      <c r="IVM203" s="20"/>
      <c r="IVN203" s="20"/>
      <c r="IVO203" s="20"/>
      <c r="IVP203" s="20"/>
      <c r="IVQ203" s="20"/>
      <c r="IVR203" s="20"/>
      <c r="IVS203" s="20"/>
      <c r="IVT203" s="20"/>
      <c r="IVU203" s="20"/>
      <c r="IVV203" s="20"/>
      <c r="IVW203" s="20"/>
      <c r="IVX203" s="20"/>
      <c r="IVY203" s="20"/>
      <c r="IVZ203" s="20"/>
      <c r="IWA203" s="20"/>
      <c r="IWB203" s="20"/>
      <c r="IWC203" s="20"/>
      <c r="IWD203" s="20"/>
      <c r="IWE203" s="20"/>
      <c r="IWF203" s="20"/>
      <c r="IWG203" s="20"/>
      <c r="IWH203" s="20"/>
      <c r="IWI203" s="20"/>
      <c r="IWJ203" s="20"/>
      <c r="IWK203" s="20"/>
      <c r="IWL203" s="20"/>
      <c r="IWM203" s="20"/>
      <c r="IWN203" s="20"/>
      <c r="IWO203" s="20"/>
      <c r="IWP203" s="20"/>
      <c r="IWQ203" s="20"/>
      <c r="IWR203" s="20"/>
      <c r="IWS203" s="20"/>
      <c r="IWT203" s="20"/>
      <c r="IWU203" s="20"/>
      <c r="IWV203" s="20"/>
      <c r="IWW203" s="20"/>
      <c r="IWX203" s="20"/>
      <c r="IWY203" s="20"/>
      <c r="IWZ203" s="20"/>
      <c r="IXA203" s="20"/>
      <c r="IXB203" s="20"/>
      <c r="IXC203" s="20"/>
      <c r="IXD203" s="20"/>
      <c r="IXE203" s="20"/>
      <c r="IXF203" s="20"/>
      <c r="IXG203" s="20"/>
      <c r="IXH203" s="20"/>
      <c r="IXI203" s="20"/>
      <c r="IXJ203" s="20"/>
      <c r="IXK203" s="20"/>
      <c r="IXL203" s="20"/>
      <c r="IXM203" s="20"/>
      <c r="IXN203" s="20"/>
      <c r="IXO203" s="20"/>
      <c r="IXP203" s="20"/>
      <c r="IXQ203" s="20"/>
      <c r="IXR203" s="20"/>
      <c r="IXS203" s="20"/>
      <c r="IXT203" s="20"/>
      <c r="IXU203" s="20"/>
      <c r="IXV203" s="20"/>
      <c r="IXW203" s="20"/>
      <c r="IXX203" s="20"/>
      <c r="IXY203" s="20"/>
      <c r="IXZ203" s="20"/>
      <c r="IYA203" s="20"/>
      <c r="IYB203" s="20"/>
      <c r="IYC203" s="20"/>
      <c r="IYD203" s="20"/>
      <c r="IYE203" s="20"/>
      <c r="IYF203" s="20"/>
      <c r="IYG203" s="20"/>
      <c r="IYH203" s="20"/>
      <c r="IYI203" s="20"/>
      <c r="IYJ203" s="20"/>
      <c r="IYK203" s="20"/>
      <c r="IYL203" s="20"/>
      <c r="IYM203" s="20"/>
      <c r="IYN203" s="20"/>
      <c r="IYO203" s="20"/>
      <c r="IYP203" s="20"/>
      <c r="IYQ203" s="20"/>
      <c r="IYR203" s="20"/>
      <c r="IYS203" s="20"/>
      <c r="IYT203" s="20"/>
      <c r="IYU203" s="20"/>
      <c r="IYV203" s="20"/>
      <c r="IYW203" s="20"/>
      <c r="IYX203" s="20"/>
      <c r="IYY203" s="20"/>
      <c r="IYZ203" s="20"/>
      <c r="IZA203" s="20"/>
      <c r="IZB203" s="20"/>
      <c r="IZC203" s="20"/>
      <c r="IZD203" s="20"/>
      <c r="IZE203" s="20"/>
      <c r="IZF203" s="20"/>
      <c r="IZG203" s="20"/>
      <c r="IZH203" s="20"/>
      <c r="IZI203" s="20"/>
      <c r="IZJ203" s="20"/>
      <c r="IZK203" s="20"/>
      <c r="IZL203" s="20"/>
      <c r="IZM203" s="20"/>
      <c r="IZN203" s="20"/>
      <c r="IZO203" s="20"/>
      <c r="IZP203" s="20"/>
      <c r="IZQ203" s="20"/>
      <c r="IZR203" s="20"/>
      <c r="IZS203" s="20"/>
      <c r="IZT203" s="20"/>
      <c r="IZU203" s="20"/>
      <c r="IZV203" s="20"/>
      <c r="IZW203" s="20"/>
      <c r="IZX203" s="20"/>
      <c r="IZY203" s="20"/>
      <c r="IZZ203" s="20"/>
      <c r="JAA203" s="20"/>
      <c r="JAB203" s="20"/>
      <c r="JAC203" s="20"/>
      <c r="JAD203" s="20"/>
      <c r="JAE203" s="20"/>
      <c r="JAF203" s="20"/>
      <c r="JAG203" s="20"/>
      <c r="JAH203" s="20"/>
      <c r="JAI203" s="20"/>
      <c r="JAJ203" s="20"/>
      <c r="JAK203" s="20"/>
      <c r="JAL203" s="20"/>
      <c r="JAM203" s="20"/>
      <c r="JAN203" s="20"/>
      <c r="JAO203" s="20"/>
      <c r="JAP203" s="20"/>
      <c r="JAQ203" s="20"/>
      <c r="JAR203" s="20"/>
      <c r="JAS203" s="20"/>
      <c r="JAT203" s="20"/>
      <c r="JAU203" s="20"/>
      <c r="JAV203" s="20"/>
      <c r="JAW203" s="20"/>
      <c r="JAX203" s="20"/>
      <c r="JAY203" s="20"/>
      <c r="JAZ203" s="20"/>
      <c r="JBA203" s="20"/>
      <c r="JBB203" s="20"/>
      <c r="JBC203" s="20"/>
      <c r="JBD203" s="20"/>
      <c r="JBE203" s="20"/>
      <c r="JBF203" s="20"/>
      <c r="JBG203" s="20"/>
      <c r="JBH203" s="20"/>
      <c r="JBI203" s="20"/>
      <c r="JBJ203" s="20"/>
      <c r="JBK203" s="20"/>
      <c r="JBL203" s="20"/>
      <c r="JBM203" s="20"/>
      <c r="JBN203" s="20"/>
      <c r="JBO203" s="20"/>
      <c r="JBP203" s="20"/>
      <c r="JBQ203" s="20"/>
      <c r="JBR203" s="20"/>
      <c r="JBS203" s="20"/>
      <c r="JBT203" s="20"/>
      <c r="JBU203" s="20"/>
      <c r="JBV203" s="20"/>
      <c r="JBW203" s="20"/>
      <c r="JBX203" s="20"/>
      <c r="JBY203" s="20"/>
      <c r="JBZ203" s="20"/>
      <c r="JCA203" s="20"/>
      <c r="JCB203" s="20"/>
      <c r="JCC203" s="20"/>
      <c r="JCD203" s="20"/>
      <c r="JCE203" s="20"/>
      <c r="JCF203" s="20"/>
      <c r="JCG203" s="20"/>
      <c r="JCH203" s="20"/>
      <c r="JCI203" s="20"/>
      <c r="JCJ203" s="20"/>
      <c r="JCK203" s="20"/>
      <c r="JCL203" s="20"/>
      <c r="JCM203" s="20"/>
      <c r="JCN203" s="20"/>
      <c r="JCO203" s="20"/>
      <c r="JCP203" s="20"/>
      <c r="JCQ203" s="20"/>
      <c r="JCR203" s="20"/>
      <c r="JCS203" s="20"/>
      <c r="JCT203" s="20"/>
      <c r="JCU203" s="20"/>
      <c r="JCV203" s="20"/>
      <c r="JCW203" s="20"/>
      <c r="JCX203" s="20"/>
      <c r="JCY203" s="20"/>
      <c r="JCZ203" s="20"/>
      <c r="JDA203" s="20"/>
      <c r="JDB203" s="20"/>
      <c r="JDC203" s="20"/>
      <c r="JDD203" s="20"/>
      <c r="JDE203" s="20"/>
      <c r="JDF203" s="20"/>
      <c r="JDG203" s="20"/>
      <c r="JDH203" s="20"/>
      <c r="JDI203" s="20"/>
      <c r="JDJ203" s="20"/>
      <c r="JDK203" s="20"/>
      <c r="JDL203" s="20"/>
      <c r="JDM203" s="20"/>
      <c r="JDN203" s="20"/>
      <c r="JDO203" s="20"/>
      <c r="JDP203" s="20"/>
      <c r="JDQ203" s="20"/>
      <c r="JDR203" s="20"/>
      <c r="JDS203" s="20"/>
      <c r="JDT203" s="20"/>
      <c r="JDU203" s="20"/>
      <c r="JDV203" s="20"/>
      <c r="JDW203" s="20"/>
      <c r="JDX203" s="20"/>
      <c r="JDY203" s="20"/>
      <c r="JDZ203" s="20"/>
      <c r="JEA203" s="20"/>
      <c r="JEB203" s="20"/>
      <c r="JEC203" s="20"/>
      <c r="JED203" s="20"/>
      <c r="JEE203" s="20"/>
      <c r="JEF203" s="20"/>
      <c r="JEG203" s="20"/>
      <c r="JEH203" s="20"/>
      <c r="JEI203" s="20"/>
      <c r="JEJ203" s="20"/>
      <c r="JEK203" s="20"/>
      <c r="JEL203" s="20"/>
      <c r="JEM203" s="20"/>
      <c r="JEN203" s="20"/>
      <c r="JEO203" s="20"/>
      <c r="JEP203" s="20"/>
      <c r="JEQ203" s="20"/>
      <c r="JER203" s="20"/>
      <c r="JES203" s="20"/>
      <c r="JET203" s="20"/>
      <c r="JEU203" s="20"/>
      <c r="JEV203" s="20"/>
      <c r="JEW203" s="20"/>
      <c r="JEX203" s="20"/>
      <c r="JEY203" s="20"/>
      <c r="JEZ203" s="20"/>
      <c r="JFA203" s="20"/>
      <c r="JFB203" s="20"/>
      <c r="JFC203" s="20"/>
      <c r="JFD203" s="20"/>
      <c r="JFE203" s="20"/>
      <c r="JFF203" s="20"/>
      <c r="JFG203" s="20"/>
      <c r="JFH203" s="20"/>
      <c r="JFI203" s="20"/>
      <c r="JFJ203" s="20"/>
      <c r="JFK203" s="20"/>
      <c r="JFL203" s="20"/>
      <c r="JFM203" s="20"/>
      <c r="JFN203" s="20"/>
      <c r="JFO203" s="20"/>
      <c r="JFP203" s="20"/>
      <c r="JFQ203" s="20"/>
      <c r="JFR203" s="20"/>
      <c r="JFS203" s="20"/>
      <c r="JFT203" s="20"/>
      <c r="JFU203" s="20"/>
      <c r="JFV203" s="20"/>
      <c r="JFW203" s="20"/>
      <c r="JFX203" s="20"/>
      <c r="JFY203" s="20"/>
      <c r="JFZ203" s="20"/>
      <c r="JGA203" s="20"/>
      <c r="JGB203" s="20"/>
      <c r="JGC203" s="20"/>
      <c r="JGD203" s="20"/>
      <c r="JGE203" s="20"/>
      <c r="JGF203" s="20"/>
      <c r="JGG203" s="20"/>
      <c r="JGH203" s="20"/>
      <c r="JGI203" s="20"/>
      <c r="JGJ203" s="20"/>
      <c r="JGK203" s="20"/>
      <c r="JGL203" s="20"/>
      <c r="JGM203" s="20"/>
      <c r="JGN203" s="20"/>
      <c r="JGO203" s="20"/>
      <c r="JGP203" s="20"/>
      <c r="JGQ203" s="20"/>
      <c r="JGR203" s="20"/>
      <c r="JGS203" s="20"/>
      <c r="JGT203" s="20"/>
      <c r="JGU203" s="20"/>
      <c r="JGV203" s="20"/>
      <c r="JGW203" s="20"/>
      <c r="JGX203" s="20"/>
      <c r="JGY203" s="20"/>
      <c r="JGZ203" s="20"/>
      <c r="JHA203" s="20"/>
      <c r="JHB203" s="20"/>
      <c r="JHC203" s="20"/>
      <c r="JHD203" s="20"/>
      <c r="JHE203" s="20"/>
      <c r="JHF203" s="20"/>
      <c r="JHG203" s="20"/>
      <c r="JHH203" s="20"/>
      <c r="JHI203" s="20"/>
      <c r="JHJ203" s="20"/>
      <c r="JHK203" s="20"/>
      <c r="JHL203" s="20"/>
      <c r="JHM203" s="20"/>
      <c r="JHN203" s="20"/>
      <c r="JHO203" s="20"/>
      <c r="JHP203" s="20"/>
      <c r="JHQ203" s="20"/>
      <c r="JHR203" s="20"/>
      <c r="JHS203" s="20"/>
      <c r="JHT203" s="20"/>
      <c r="JHU203" s="20"/>
      <c r="JHV203" s="20"/>
      <c r="JHW203" s="20"/>
      <c r="JHX203" s="20"/>
      <c r="JHY203" s="20"/>
      <c r="JHZ203" s="20"/>
      <c r="JIA203" s="20"/>
      <c r="JIB203" s="20"/>
      <c r="JIC203" s="20"/>
      <c r="JID203" s="20"/>
      <c r="JIE203" s="20"/>
      <c r="JIF203" s="20"/>
      <c r="JIG203" s="20"/>
      <c r="JIH203" s="20"/>
      <c r="JII203" s="20"/>
      <c r="JIJ203" s="20"/>
      <c r="JIK203" s="20"/>
      <c r="JIL203" s="20"/>
      <c r="JIM203" s="20"/>
      <c r="JIN203" s="20"/>
      <c r="JIO203" s="20"/>
      <c r="JIP203" s="20"/>
      <c r="JIQ203" s="20"/>
      <c r="JIR203" s="20"/>
      <c r="JIS203" s="20"/>
      <c r="JIT203" s="20"/>
      <c r="JIU203" s="20"/>
      <c r="JIV203" s="20"/>
      <c r="JIW203" s="20"/>
      <c r="JIX203" s="20"/>
      <c r="JIY203" s="20"/>
      <c r="JIZ203" s="20"/>
      <c r="JJA203" s="20"/>
      <c r="JJB203" s="20"/>
      <c r="JJC203" s="20"/>
      <c r="JJD203" s="20"/>
      <c r="JJE203" s="20"/>
      <c r="JJF203" s="20"/>
      <c r="JJG203" s="20"/>
      <c r="JJH203" s="20"/>
      <c r="JJI203" s="20"/>
      <c r="JJJ203" s="20"/>
      <c r="JJK203" s="20"/>
      <c r="JJL203" s="20"/>
      <c r="JJM203" s="20"/>
      <c r="JJN203" s="20"/>
      <c r="JJO203" s="20"/>
      <c r="JJP203" s="20"/>
      <c r="JJQ203" s="20"/>
      <c r="JJR203" s="20"/>
      <c r="JJS203" s="20"/>
      <c r="JJT203" s="20"/>
      <c r="JJU203" s="20"/>
      <c r="JJV203" s="20"/>
      <c r="JJW203" s="20"/>
      <c r="JJX203" s="20"/>
      <c r="JJY203" s="20"/>
      <c r="JJZ203" s="20"/>
      <c r="JKA203" s="20"/>
      <c r="JKB203" s="20"/>
      <c r="JKC203" s="20"/>
      <c r="JKD203" s="20"/>
      <c r="JKE203" s="20"/>
      <c r="JKF203" s="20"/>
      <c r="JKG203" s="20"/>
      <c r="JKH203" s="20"/>
      <c r="JKI203" s="20"/>
      <c r="JKJ203" s="20"/>
      <c r="JKK203" s="20"/>
      <c r="JKL203" s="20"/>
      <c r="JKM203" s="20"/>
      <c r="JKN203" s="20"/>
      <c r="JKO203" s="20"/>
      <c r="JKP203" s="20"/>
      <c r="JKQ203" s="20"/>
      <c r="JKR203" s="20"/>
      <c r="JKS203" s="20"/>
      <c r="JKT203" s="20"/>
      <c r="JKU203" s="20"/>
      <c r="JKV203" s="20"/>
      <c r="JKW203" s="20"/>
      <c r="JKX203" s="20"/>
      <c r="JKY203" s="20"/>
      <c r="JKZ203" s="20"/>
      <c r="JLA203" s="20"/>
      <c r="JLB203" s="20"/>
      <c r="JLC203" s="20"/>
      <c r="JLD203" s="20"/>
      <c r="JLE203" s="20"/>
      <c r="JLF203" s="20"/>
      <c r="JLG203" s="20"/>
      <c r="JLH203" s="20"/>
      <c r="JLI203" s="20"/>
      <c r="JLJ203" s="20"/>
      <c r="JLK203" s="20"/>
      <c r="JLL203" s="20"/>
      <c r="JLM203" s="20"/>
      <c r="JLN203" s="20"/>
      <c r="JLO203" s="20"/>
      <c r="JLP203" s="20"/>
      <c r="JLQ203" s="20"/>
      <c r="JLR203" s="20"/>
      <c r="JLS203" s="20"/>
      <c r="JLT203" s="20"/>
      <c r="JLU203" s="20"/>
      <c r="JLV203" s="20"/>
      <c r="JLW203" s="20"/>
      <c r="JLX203" s="20"/>
      <c r="JLY203" s="20"/>
      <c r="JLZ203" s="20"/>
      <c r="JMA203" s="20"/>
      <c r="JMB203" s="20"/>
      <c r="JMC203" s="20"/>
      <c r="JMD203" s="20"/>
      <c r="JME203" s="20"/>
      <c r="JMF203" s="20"/>
      <c r="JMG203" s="20"/>
      <c r="JMH203" s="20"/>
      <c r="JMI203" s="20"/>
      <c r="JMJ203" s="20"/>
      <c r="JMK203" s="20"/>
      <c r="JML203" s="20"/>
      <c r="JMM203" s="20"/>
      <c r="JMN203" s="20"/>
      <c r="JMO203" s="20"/>
      <c r="JMP203" s="20"/>
      <c r="JMQ203" s="20"/>
      <c r="JMR203" s="20"/>
      <c r="JMS203" s="20"/>
      <c r="JMT203" s="20"/>
      <c r="JMU203" s="20"/>
      <c r="JMV203" s="20"/>
      <c r="JMW203" s="20"/>
      <c r="JMX203" s="20"/>
      <c r="JMY203" s="20"/>
      <c r="JMZ203" s="20"/>
      <c r="JNA203" s="20"/>
      <c r="JNB203" s="20"/>
      <c r="JNC203" s="20"/>
      <c r="JND203" s="20"/>
      <c r="JNE203" s="20"/>
      <c r="JNF203" s="20"/>
      <c r="JNG203" s="20"/>
      <c r="JNH203" s="20"/>
      <c r="JNI203" s="20"/>
      <c r="JNJ203" s="20"/>
      <c r="JNK203" s="20"/>
      <c r="JNL203" s="20"/>
      <c r="JNM203" s="20"/>
      <c r="JNN203" s="20"/>
      <c r="JNO203" s="20"/>
      <c r="JNP203" s="20"/>
      <c r="JNQ203" s="20"/>
      <c r="JNR203" s="20"/>
      <c r="JNS203" s="20"/>
      <c r="JNT203" s="20"/>
      <c r="JNU203" s="20"/>
      <c r="JNV203" s="20"/>
      <c r="JNW203" s="20"/>
      <c r="JNX203" s="20"/>
      <c r="JNY203" s="20"/>
      <c r="JNZ203" s="20"/>
      <c r="JOA203" s="20"/>
      <c r="JOB203" s="20"/>
      <c r="JOC203" s="20"/>
      <c r="JOD203" s="20"/>
      <c r="JOE203" s="20"/>
      <c r="JOF203" s="20"/>
      <c r="JOG203" s="20"/>
      <c r="JOH203" s="20"/>
      <c r="JOI203" s="20"/>
      <c r="JOJ203" s="20"/>
      <c r="JOK203" s="20"/>
      <c r="JOL203" s="20"/>
      <c r="JOM203" s="20"/>
      <c r="JON203" s="20"/>
      <c r="JOO203" s="20"/>
      <c r="JOP203" s="20"/>
      <c r="JOQ203" s="20"/>
      <c r="JOR203" s="20"/>
      <c r="JOS203" s="20"/>
      <c r="JOT203" s="20"/>
      <c r="JOU203" s="20"/>
      <c r="JOV203" s="20"/>
      <c r="JOW203" s="20"/>
      <c r="JOX203" s="20"/>
      <c r="JOY203" s="20"/>
      <c r="JOZ203" s="20"/>
      <c r="JPA203" s="20"/>
      <c r="JPB203" s="20"/>
      <c r="JPC203" s="20"/>
      <c r="JPD203" s="20"/>
      <c r="JPE203" s="20"/>
      <c r="JPF203" s="20"/>
      <c r="JPG203" s="20"/>
      <c r="JPH203" s="20"/>
      <c r="JPI203" s="20"/>
      <c r="JPJ203" s="20"/>
      <c r="JPK203" s="20"/>
      <c r="JPL203" s="20"/>
      <c r="JPM203" s="20"/>
      <c r="JPN203" s="20"/>
      <c r="JPO203" s="20"/>
      <c r="JPP203" s="20"/>
      <c r="JPQ203" s="20"/>
      <c r="JPR203" s="20"/>
      <c r="JPS203" s="20"/>
      <c r="JPT203" s="20"/>
      <c r="JPU203" s="20"/>
      <c r="JPV203" s="20"/>
      <c r="JPW203" s="20"/>
      <c r="JPX203" s="20"/>
      <c r="JPY203" s="20"/>
      <c r="JPZ203" s="20"/>
      <c r="JQA203" s="20"/>
      <c r="JQB203" s="20"/>
      <c r="JQC203" s="20"/>
      <c r="JQD203" s="20"/>
      <c r="JQE203" s="20"/>
      <c r="JQF203" s="20"/>
      <c r="JQG203" s="20"/>
      <c r="JQH203" s="20"/>
      <c r="JQI203" s="20"/>
      <c r="JQJ203" s="20"/>
      <c r="JQK203" s="20"/>
      <c r="JQL203" s="20"/>
      <c r="JQM203" s="20"/>
      <c r="JQN203" s="20"/>
      <c r="JQO203" s="20"/>
      <c r="JQP203" s="20"/>
      <c r="JQQ203" s="20"/>
      <c r="JQR203" s="20"/>
      <c r="JQS203" s="20"/>
      <c r="JQT203" s="20"/>
      <c r="JQU203" s="20"/>
      <c r="JQV203" s="20"/>
      <c r="JQW203" s="20"/>
      <c r="JQX203" s="20"/>
      <c r="JQY203" s="20"/>
      <c r="JQZ203" s="20"/>
      <c r="JRA203" s="20"/>
      <c r="JRB203" s="20"/>
      <c r="JRC203" s="20"/>
      <c r="JRD203" s="20"/>
      <c r="JRE203" s="20"/>
      <c r="JRF203" s="20"/>
      <c r="JRG203" s="20"/>
      <c r="JRH203" s="20"/>
      <c r="JRI203" s="20"/>
      <c r="JRJ203" s="20"/>
      <c r="JRK203" s="20"/>
      <c r="JRL203" s="20"/>
      <c r="JRM203" s="20"/>
      <c r="JRN203" s="20"/>
      <c r="JRO203" s="20"/>
      <c r="JRP203" s="20"/>
      <c r="JRQ203" s="20"/>
      <c r="JRR203" s="20"/>
      <c r="JRS203" s="20"/>
      <c r="JRT203" s="20"/>
      <c r="JRU203" s="20"/>
      <c r="JRV203" s="20"/>
      <c r="JRW203" s="20"/>
      <c r="JRX203" s="20"/>
      <c r="JRY203" s="20"/>
      <c r="JRZ203" s="20"/>
      <c r="JSA203" s="20"/>
      <c r="JSB203" s="20"/>
      <c r="JSC203" s="20"/>
      <c r="JSD203" s="20"/>
      <c r="JSE203" s="20"/>
      <c r="JSF203" s="20"/>
      <c r="JSG203" s="20"/>
      <c r="JSH203" s="20"/>
      <c r="JSI203" s="20"/>
      <c r="JSJ203" s="20"/>
      <c r="JSK203" s="20"/>
      <c r="JSL203" s="20"/>
      <c r="JSM203" s="20"/>
      <c r="JSN203" s="20"/>
      <c r="JSO203" s="20"/>
      <c r="JSP203" s="20"/>
      <c r="JSQ203" s="20"/>
      <c r="JSR203" s="20"/>
      <c r="JSS203" s="20"/>
      <c r="JST203" s="20"/>
      <c r="JSU203" s="20"/>
      <c r="JSV203" s="20"/>
      <c r="JSW203" s="20"/>
      <c r="JSX203" s="20"/>
      <c r="JSY203" s="20"/>
      <c r="JSZ203" s="20"/>
      <c r="JTA203" s="20"/>
      <c r="JTB203" s="20"/>
      <c r="JTC203" s="20"/>
      <c r="JTD203" s="20"/>
      <c r="JTE203" s="20"/>
      <c r="JTF203" s="20"/>
      <c r="JTG203" s="20"/>
      <c r="JTH203" s="20"/>
      <c r="JTI203" s="20"/>
      <c r="JTJ203" s="20"/>
      <c r="JTK203" s="20"/>
      <c r="JTL203" s="20"/>
      <c r="JTM203" s="20"/>
      <c r="JTN203" s="20"/>
      <c r="JTO203" s="20"/>
      <c r="JTP203" s="20"/>
      <c r="JTQ203" s="20"/>
      <c r="JTR203" s="20"/>
      <c r="JTS203" s="20"/>
      <c r="JTT203" s="20"/>
      <c r="JTU203" s="20"/>
      <c r="JTV203" s="20"/>
      <c r="JTW203" s="20"/>
      <c r="JTX203" s="20"/>
      <c r="JTY203" s="20"/>
      <c r="JTZ203" s="20"/>
      <c r="JUA203" s="20"/>
      <c r="JUB203" s="20"/>
      <c r="JUC203" s="20"/>
      <c r="JUD203" s="20"/>
      <c r="JUE203" s="20"/>
      <c r="JUF203" s="20"/>
      <c r="JUG203" s="20"/>
      <c r="JUH203" s="20"/>
      <c r="JUI203" s="20"/>
      <c r="JUJ203" s="20"/>
      <c r="JUK203" s="20"/>
      <c r="JUL203" s="20"/>
      <c r="JUM203" s="20"/>
      <c r="JUN203" s="20"/>
      <c r="JUO203" s="20"/>
      <c r="JUP203" s="20"/>
      <c r="JUQ203" s="20"/>
      <c r="JUR203" s="20"/>
      <c r="JUS203" s="20"/>
      <c r="JUT203" s="20"/>
      <c r="JUU203" s="20"/>
      <c r="JUV203" s="20"/>
      <c r="JUW203" s="20"/>
      <c r="JUX203" s="20"/>
      <c r="JUY203" s="20"/>
      <c r="JUZ203" s="20"/>
      <c r="JVA203" s="20"/>
      <c r="JVB203" s="20"/>
      <c r="JVC203" s="20"/>
      <c r="JVD203" s="20"/>
      <c r="JVE203" s="20"/>
      <c r="JVF203" s="20"/>
      <c r="JVG203" s="20"/>
      <c r="JVH203" s="20"/>
      <c r="JVI203" s="20"/>
      <c r="JVJ203" s="20"/>
      <c r="JVK203" s="20"/>
      <c r="JVL203" s="20"/>
      <c r="JVM203" s="20"/>
      <c r="JVN203" s="20"/>
      <c r="JVO203" s="20"/>
      <c r="JVP203" s="20"/>
      <c r="JVQ203" s="20"/>
      <c r="JVR203" s="20"/>
      <c r="JVS203" s="20"/>
      <c r="JVT203" s="20"/>
      <c r="JVU203" s="20"/>
      <c r="JVV203" s="20"/>
      <c r="JVW203" s="20"/>
      <c r="JVX203" s="20"/>
      <c r="JVY203" s="20"/>
      <c r="JVZ203" s="20"/>
      <c r="JWA203" s="20"/>
      <c r="JWB203" s="20"/>
      <c r="JWC203" s="20"/>
      <c r="JWD203" s="20"/>
      <c r="JWE203" s="20"/>
      <c r="JWF203" s="20"/>
      <c r="JWG203" s="20"/>
      <c r="JWH203" s="20"/>
      <c r="JWI203" s="20"/>
      <c r="JWJ203" s="20"/>
      <c r="JWK203" s="20"/>
      <c r="JWL203" s="20"/>
      <c r="JWM203" s="20"/>
      <c r="JWN203" s="20"/>
      <c r="JWO203" s="20"/>
      <c r="JWP203" s="20"/>
      <c r="JWQ203" s="20"/>
      <c r="JWR203" s="20"/>
      <c r="JWS203" s="20"/>
      <c r="JWT203" s="20"/>
      <c r="JWU203" s="20"/>
      <c r="JWV203" s="20"/>
      <c r="JWW203" s="20"/>
      <c r="JWX203" s="20"/>
      <c r="JWY203" s="20"/>
      <c r="JWZ203" s="20"/>
      <c r="JXA203" s="20"/>
      <c r="JXB203" s="20"/>
      <c r="JXC203" s="20"/>
      <c r="JXD203" s="20"/>
      <c r="JXE203" s="20"/>
      <c r="JXF203" s="20"/>
      <c r="JXG203" s="20"/>
      <c r="JXH203" s="20"/>
      <c r="JXI203" s="20"/>
      <c r="JXJ203" s="20"/>
      <c r="JXK203" s="20"/>
      <c r="JXL203" s="20"/>
      <c r="JXM203" s="20"/>
      <c r="JXN203" s="20"/>
      <c r="JXO203" s="20"/>
      <c r="JXP203" s="20"/>
      <c r="JXQ203" s="20"/>
      <c r="JXR203" s="20"/>
      <c r="JXS203" s="20"/>
      <c r="JXT203" s="20"/>
      <c r="JXU203" s="20"/>
      <c r="JXV203" s="20"/>
      <c r="JXW203" s="20"/>
      <c r="JXX203" s="20"/>
      <c r="JXY203" s="20"/>
      <c r="JXZ203" s="20"/>
      <c r="JYA203" s="20"/>
      <c r="JYB203" s="20"/>
      <c r="JYC203" s="20"/>
      <c r="JYD203" s="20"/>
      <c r="JYE203" s="20"/>
      <c r="JYF203" s="20"/>
      <c r="JYG203" s="20"/>
      <c r="JYH203" s="20"/>
      <c r="JYI203" s="20"/>
      <c r="JYJ203" s="20"/>
      <c r="JYK203" s="20"/>
      <c r="JYL203" s="20"/>
      <c r="JYM203" s="20"/>
      <c r="JYN203" s="20"/>
      <c r="JYO203" s="20"/>
      <c r="JYP203" s="20"/>
      <c r="JYQ203" s="20"/>
      <c r="JYR203" s="20"/>
      <c r="JYS203" s="20"/>
      <c r="JYT203" s="20"/>
      <c r="JYU203" s="20"/>
      <c r="JYV203" s="20"/>
      <c r="JYW203" s="20"/>
      <c r="JYX203" s="20"/>
      <c r="JYY203" s="20"/>
      <c r="JYZ203" s="20"/>
      <c r="JZA203" s="20"/>
      <c r="JZB203" s="20"/>
      <c r="JZC203" s="20"/>
      <c r="JZD203" s="20"/>
      <c r="JZE203" s="20"/>
      <c r="JZF203" s="20"/>
      <c r="JZG203" s="20"/>
      <c r="JZH203" s="20"/>
      <c r="JZI203" s="20"/>
      <c r="JZJ203" s="20"/>
      <c r="JZK203" s="20"/>
      <c r="JZL203" s="20"/>
      <c r="JZM203" s="20"/>
      <c r="JZN203" s="20"/>
      <c r="JZO203" s="20"/>
      <c r="JZP203" s="20"/>
      <c r="JZQ203" s="20"/>
      <c r="JZR203" s="20"/>
      <c r="JZS203" s="20"/>
      <c r="JZT203" s="20"/>
      <c r="JZU203" s="20"/>
      <c r="JZV203" s="20"/>
      <c r="JZW203" s="20"/>
      <c r="JZX203" s="20"/>
      <c r="JZY203" s="20"/>
      <c r="JZZ203" s="20"/>
      <c r="KAA203" s="20"/>
      <c r="KAB203" s="20"/>
      <c r="KAC203" s="20"/>
      <c r="KAD203" s="20"/>
      <c r="KAE203" s="20"/>
      <c r="KAF203" s="20"/>
      <c r="KAG203" s="20"/>
      <c r="KAH203" s="20"/>
      <c r="KAI203" s="20"/>
      <c r="KAJ203" s="20"/>
      <c r="KAK203" s="20"/>
      <c r="KAL203" s="20"/>
      <c r="KAM203" s="20"/>
      <c r="KAN203" s="20"/>
      <c r="KAO203" s="20"/>
      <c r="KAP203" s="20"/>
      <c r="KAQ203" s="20"/>
      <c r="KAR203" s="20"/>
      <c r="KAS203" s="20"/>
      <c r="KAT203" s="20"/>
      <c r="KAU203" s="20"/>
      <c r="KAV203" s="20"/>
      <c r="KAW203" s="20"/>
      <c r="KAX203" s="20"/>
      <c r="KAY203" s="20"/>
      <c r="KAZ203" s="20"/>
      <c r="KBA203" s="20"/>
      <c r="KBB203" s="20"/>
      <c r="KBC203" s="20"/>
      <c r="KBD203" s="20"/>
      <c r="KBE203" s="20"/>
      <c r="KBF203" s="20"/>
      <c r="KBG203" s="20"/>
      <c r="KBH203" s="20"/>
      <c r="KBI203" s="20"/>
      <c r="KBJ203" s="20"/>
      <c r="KBK203" s="20"/>
      <c r="KBL203" s="20"/>
      <c r="KBM203" s="20"/>
      <c r="KBN203" s="20"/>
      <c r="KBO203" s="20"/>
      <c r="KBP203" s="20"/>
      <c r="KBQ203" s="20"/>
      <c r="KBR203" s="20"/>
      <c r="KBS203" s="20"/>
      <c r="KBT203" s="20"/>
      <c r="KBU203" s="20"/>
      <c r="KBV203" s="20"/>
      <c r="KBW203" s="20"/>
      <c r="KBX203" s="20"/>
      <c r="KBY203" s="20"/>
      <c r="KBZ203" s="20"/>
      <c r="KCA203" s="20"/>
      <c r="KCB203" s="20"/>
      <c r="KCC203" s="20"/>
      <c r="KCD203" s="20"/>
      <c r="KCE203" s="20"/>
      <c r="KCF203" s="20"/>
      <c r="KCG203" s="20"/>
      <c r="KCH203" s="20"/>
      <c r="KCI203" s="20"/>
      <c r="KCJ203" s="20"/>
      <c r="KCK203" s="20"/>
      <c r="KCL203" s="20"/>
      <c r="KCM203" s="20"/>
      <c r="KCN203" s="20"/>
      <c r="KCO203" s="20"/>
      <c r="KCP203" s="20"/>
      <c r="KCQ203" s="20"/>
      <c r="KCR203" s="20"/>
      <c r="KCS203" s="20"/>
      <c r="KCT203" s="20"/>
      <c r="KCU203" s="20"/>
      <c r="KCV203" s="20"/>
      <c r="KCW203" s="20"/>
      <c r="KCX203" s="20"/>
      <c r="KCY203" s="20"/>
      <c r="KCZ203" s="20"/>
      <c r="KDA203" s="20"/>
      <c r="KDB203" s="20"/>
      <c r="KDC203" s="20"/>
      <c r="KDD203" s="20"/>
      <c r="KDE203" s="20"/>
      <c r="KDF203" s="20"/>
      <c r="KDG203" s="20"/>
      <c r="KDH203" s="20"/>
      <c r="KDI203" s="20"/>
      <c r="KDJ203" s="20"/>
      <c r="KDK203" s="20"/>
      <c r="KDL203" s="20"/>
      <c r="KDM203" s="20"/>
      <c r="KDN203" s="20"/>
      <c r="KDO203" s="20"/>
      <c r="KDP203" s="20"/>
      <c r="KDQ203" s="20"/>
      <c r="KDR203" s="20"/>
      <c r="KDS203" s="20"/>
      <c r="KDT203" s="20"/>
      <c r="KDU203" s="20"/>
      <c r="KDV203" s="20"/>
      <c r="KDW203" s="20"/>
      <c r="KDX203" s="20"/>
      <c r="KDY203" s="20"/>
      <c r="KDZ203" s="20"/>
      <c r="KEA203" s="20"/>
      <c r="KEB203" s="20"/>
      <c r="KEC203" s="20"/>
      <c r="KED203" s="20"/>
      <c r="KEE203" s="20"/>
      <c r="KEF203" s="20"/>
      <c r="KEG203" s="20"/>
      <c r="KEH203" s="20"/>
      <c r="KEI203" s="20"/>
      <c r="KEJ203" s="20"/>
      <c r="KEK203" s="20"/>
      <c r="KEL203" s="20"/>
      <c r="KEM203" s="20"/>
      <c r="KEN203" s="20"/>
      <c r="KEO203" s="20"/>
      <c r="KEP203" s="20"/>
      <c r="KEQ203" s="20"/>
      <c r="KER203" s="20"/>
      <c r="KES203" s="20"/>
      <c r="KET203" s="20"/>
      <c r="KEU203" s="20"/>
      <c r="KEV203" s="20"/>
      <c r="KEW203" s="20"/>
      <c r="KEX203" s="20"/>
      <c r="KEY203" s="20"/>
      <c r="KEZ203" s="20"/>
      <c r="KFA203" s="20"/>
      <c r="KFB203" s="20"/>
      <c r="KFC203" s="20"/>
      <c r="KFD203" s="20"/>
      <c r="KFE203" s="20"/>
      <c r="KFF203" s="20"/>
      <c r="KFG203" s="20"/>
      <c r="KFH203" s="20"/>
      <c r="KFI203" s="20"/>
      <c r="KFJ203" s="20"/>
      <c r="KFK203" s="20"/>
      <c r="KFL203" s="20"/>
      <c r="KFM203" s="20"/>
      <c r="KFN203" s="20"/>
      <c r="KFO203" s="20"/>
      <c r="KFP203" s="20"/>
      <c r="KFQ203" s="20"/>
      <c r="KFR203" s="20"/>
      <c r="KFS203" s="20"/>
      <c r="KFT203" s="20"/>
      <c r="KFU203" s="20"/>
      <c r="KFV203" s="20"/>
      <c r="KFW203" s="20"/>
      <c r="KFX203" s="20"/>
      <c r="KFY203" s="20"/>
      <c r="KFZ203" s="20"/>
      <c r="KGA203" s="20"/>
      <c r="KGB203" s="20"/>
      <c r="KGC203" s="20"/>
      <c r="KGD203" s="20"/>
      <c r="KGE203" s="20"/>
      <c r="KGF203" s="20"/>
      <c r="KGG203" s="20"/>
      <c r="KGH203" s="20"/>
      <c r="KGI203" s="20"/>
      <c r="KGJ203" s="20"/>
      <c r="KGK203" s="20"/>
      <c r="KGL203" s="20"/>
      <c r="KGM203" s="20"/>
      <c r="KGN203" s="20"/>
      <c r="KGO203" s="20"/>
      <c r="KGP203" s="20"/>
      <c r="KGQ203" s="20"/>
      <c r="KGR203" s="20"/>
      <c r="KGS203" s="20"/>
      <c r="KGT203" s="20"/>
      <c r="KGU203" s="20"/>
      <c r="KGV203" s="20"/>
      <c r="KGW203" s="20"/>
      <c r="KGX203" s="20"/>
      <c r="KGY203" s="20"/>
      <c r="KGZ203" s="20"/>
      <c r="KHA203" s="20"/>
      <c r="KHB203" s="20"/>
      <c r="KHC203" s="20"/>
      <c r="KHD203" s="20"/>
      <c r="KHE203" s="20"/>
      <c r="KHF203" s="20"/>
      <c r="KHG203" s="20"/>
      <c r="KHH203" s="20"/>
      <c r="KHI203" s="20"/>
      <c r="KHJ203" s="20"/>
      <c r="KHK203" s="20"/>
      <c r="KHL203" s="20"/>
      <c r="KHM203" s="20"/>
      <c r="KHN203" s="20"/>
      <c r="KHO203" s="20"/>
      <c r="KHP203" s="20"/>
      <c r="KHQ203" s="20"/>
      <c r="KHR203" s="20"/>
      <c r="KHS203" s="20"/>
      <c r="KHT203" s="20"/>
      <c r="KHU203" s="20"/>
      <c r="KHV203" s="20"/>
      <c r="KHW203" s="20"/>
      <c r="KHX203" s="20"/>
      <c r="KHY203" s="20"/>
      <c r="KHZ203" s="20"/>
      <c r="KIA203" s="20"/>
      <c r="KIB203" s="20"/>
      <c r="KIC203" s="20"/>
      <c r="KID203" s="20"/>
      <c r="KIE203" s="20"/>
      <c r="KIF203" s="20"/>
      <c r="KIG203" s="20"/>
      <c r="KIH203" s="20"/>
      <c r="KII203" s="20"/>
      <c r="KIJ203" s="20"/>
      <c r="KIK203" s="20"/>
      <c r="KIL203" s="20"/>
      <c r="KIM203" s="20"/>
      <c r="KIN203" s="20"/>
      <c r="KIO203" s="20"/>
      <c r="KIP203" s="20"/>
      <c r="KIQ203" s="20"/>
      <c r="KIR203" s="20"/>
      <c r="KIS203" s="20"/>
      <c r="KIT203" s="20"/>
      <c r="KIU203" s="20"/>
      <c r="KIV203" s="20"/>
      <c r="KIW203" s="20"/>
      <c r="KIX203" s="20"/>
      <c r="KIY203" s="20"/>
      <c r="KIZ203" s="20"/>
      <c r="KJA203" s="20"/>
      <c r="KJB203" s="20"/>
      <c r="KJC203" s="20"/>
      <c r="KJD203" s="20"/>
      <c r="KJE203" s="20"/>
      <c r="KJF203" s="20"/>
      <c r="KJG203" s="20"/>
      <c r="KJH203" s="20"/>
      <c r="KJI203" s="20"/>
      <c r="KJJ203" s="20"/>
      <c r="KJK203" s="20"/>
      <c r="KJL203" s="20"/>
      <c r="KJM203" s="20"/>
      <c r="KJN203" s="20"/>
      <c r="KJO203" s="20"/>
      <c r="KJP203" s="20"/>
      <c r="KJQ203" s="20"/>
      <c r="KJR203" s="20"/>
      <c r="KJS203" s="20"/>
      <c r="KJT203" s="20"/>
      <c r="KJU203" s="20"/>
      <c r="KJV203" s="20"/>
      <c r="KJW203" s="20"/>
      <c r="KJX203" s="20"/>
      <c r="KJY203" s="20"/>
      <c r="KJZ203" s="20"/>
      <c r="KKA203" s="20"/>
      <c r="KKB203" s="20"/>
      <c r="KKC203" s="20"/>
      <c r="KKD203" s="20"/>
      <c r="KKE203" s="20"/>
      <c r="KKF203" s="20"/>
      <c r="KKG203" s="20"/>
      <c r="KKH203" s="20"/>
      <c r="KKI203" s="20"/>
      <c r="KKJ203" s="20"/>
      <c r="KKK203" s="20"/>
      <c r="KKL203" s="20"/>
      <c r="KKM203" s="20"/>
      <c r="KKN203" s="20"/>
      <c r="KKO203" s="20"/>
      <c r="KKP203" s="20"/>
      <c r="KKQ203" s="20"/>
      <c r="KKR203" s="20"/>
      <c r="KKS203" s="20"/>
      <c r="KKT203" s="20"/>
      <c r="KKU203" s="20"/>
      <c r="KKV203" s="20"/>
      <c r="KKW203" s="20"/>
      <c r="KKX203" s="20"/>
      <c r="KKY203" s="20"/>
      <c r="KKZ203" s="20"/>
      <c r="KLA203" s="20"/>
      <c r="KLB203" s="20"/>
      <c r="KLC203" s="20"/>
      <c r="KLD203" s="20"/>
      <c r="KLE203" s="20"/>
      <c r="KLF203" s="20"/>
      <c r="KLG203" s="20"/>
      <c r="KLH203" s="20"/>
      <c r="KLI203" s="20"/>
      <c r="KLJ203" s="20"/>
      <c r="KLK203" s="20"/>
      <c r="KLL203" s="20"/>
      <c r="KLM203" s="20"/>
      <c r="KLN203" s="20"/>
      <c r="KLO203" s="20"/>
      <c r="KLP203" s="20"/>
      <c r="KLQ203" s="20"/>
      <c r="KLR203" s="20"/>
      <c r="KLS203" s="20"/>
      <c r="KLT203" s="20"/>
      <c r="KLU203" s="20"/>
      <c r="KLV203" s="20"/>
      <c r="KLW203" s="20"/>
      <c r="KLX203" s="20"/>
      <c r="KLY203" s="20"/>
      <c r="KLZ203" s="20"/>
      <c r="KMA203" s="20"/>
      <c r="KMB203" s="20"/>
      <c r="KMC203" s="20"/>
      <c r="KMD203" s="20"/>
      <c r="KME203" s="20"/>
      <c r="KMF203" s="20"/>
      <c r="KMG203" s="20"/>
      <c r="KMH203" s="20"/>
      <c r="KMI203" s="20"/>
      <c r="KMJ203" s="20"/>
      <c r="KMK203" s="20"/>
      <c r="KML203" s="20"/>
      <c r="KMM203" s="20"/>
      <c r="KMN203" s="20"/>
      <c r="KMO203" s="20"/>
      <c r="KMP203" s="20"/>
      <c r="KMQ203" s="20"/>
      <c r="KMR203" s="20"/>
      <c r="KMS203" s="20"/>
      <c r="KMT203" s="20"/>
      <c r="KMU203" s="20"/>
      <c r="KMV203" s="20"/>
      <c r="KMW203" s="20"/>
      <c r="KMX203" s="20"/>
      <c r="KMY203" s="20"/>
      <c r="KMZ203" s="20"/>
      <c r="KNA203" s="20"/>
      <c r="KNB203" s="20"/>
      <c r="KNC203" s="20"/>
      <c r="KND203" s="20"/>
      <c r="KNE203" s="20"/>
      <c r="KNF203" s="20"/>
      <c r="KNG203" s="20"/>
      <c r="KNH203" s="20"/>
      <c r="KNI203" s="20"/>
      <c r="KNJ203" s="20"/>
      <c r="KNK203" s="20"/>
      <c r="KNL203" s="20"/>
      <c r="KNM203" s="20"/>
      <c r="KNN203" s="20"/>
      <c r="KNO203" s="20"/>
      <c r="KNP203" s="20"/>
      <c r="KNQ203" s="20"/>
      <c r="KNR203" s="20"/>
      <c r="KNS203" s="20"/>
      <c r="KNT203" s="20"/>
      <c r="KNU203" s="20"/>
      <c r="KNV203" s="20"/>
      <c r="KNW203" s="20"/>
      <c r="KNX203" s="20"/>
      <c r="KNY203" s="20"/>
      <c r="KNZ203" s="20"/>
      <c r="KOA203" s="20"/>
      <c r="KOB203" s="20"/>
      <c r="KOC203" s="20"/>
      <c r="KOD203" s="20"/>
      <c r="KOE203" s="20"/>
      <c r="KOF203" s="20"/>
      <c r="KOG203" s="20"/>
      <c r="KOH203" s="20"/>
      <c r="KOI203" s="20"/>
      <c r="KOJ203" s="20"/>
      <c r="KOK203" s="20"/>
      <c r="KOL203" s="20"/>
      <c r="KOM203" s="20"/>
      <c r="KON203" s="20"/>
      <c r="KOO203" s="20"/>
      <c r="KOP203" s="20"/>
      <c r="KOQ203" s="20"/>
      <c r="KOR203" s="20"/>
      <c r="KOS203" s="20"/>
      <c r="KOT203" s="20"/>
      <c r="KOU203" s="20"/>
      <c r="KOV203" s="20"/>
      <c r="KOW203" s="20"/>
      <c r="KOX203" s="20"/>
      <c r="KOY203" s="20"/>
      <c r="KOZ203" s="20"/>
      <c r="KPA203" s="20"/>
      <c r="KPB203" s="20"/>
      <c r="KPC203" s="20"/>
      <c r="KPD203" s="20"/>
      <c r="KPE203" s="20"/>
      <c r="KPF203" s="20"/>
      <c r="KPG203" s="20"/>
      <c r="KPH203" s="20"/>
      <c r="KPI203" s="20"/>
      <c r="KPJ203" s="20"/>
      <c r="KPK203" s="20"/>
      <c r="KPL203" s="20"/>
      <c r="KPM203" s="20"/>
      <c r="KPN203" s="20"/>
      <c r="KPO203" s="20"/>
      <c r="KPP203" s="20"/>
      <c r="KPQ203" s="20"/>
      <c r="KPR203" s="20"/>
      <c r="KPS203" s="20"/>
      <c r="KPT203" s="20"/>
      <c r="KPU203" s="20"/>
      <c r="KPV203" s="20"/>
      <c r="KPW203" s="20"/>
      <c r="KPX203" s="20"/>
      <c r="KPY203" s="20"/>
      <c r="KPZ203" s="20"/>
      <c r="KQA203" s="20"/>
      <c r="KQB203" s="20"/>
      <c r="KQC203" s="20"/>
      <c r="KQD203" s="20"/>
      <c r="KQE203" s="20"/>
      <c r="KQF203" s="20"/>
      <c r="KQG203" s="20"/>
      <c r="KQH203" s="20"/>
      <c r="KQI203" s="20"/>
      <c r="KQJ203" s="20"/>
      <c r="KQK203" s="20"/>
      <c r="KQL203" s="20"/>
      <c r="KQM203" s="20"/>
      <c r="KQN203" s="20"/>
      <c r="KQO203" s="20"/>
      <c r="KQP203" s="20"/>
      <c r="KQQ203" s="20"/>
      <c r="KQR203" s="20"/>
      <c r="KQS203" s="20"/>
      <c r="KQT203" s="20"/>
      <c r="KQU203" s="20"/>
      <c r="KQV203" s="20"/>
      <c r="KQW203" s="20"/>
      <c r="KQX203" s="20"/>
      <c r="KQY203" s="20"/>
      <c r="KQZ203" s="20"/>
      <c r="KRA203" s="20"/>
      <c r="KRB203" s="20"/>
      <c r="KRC203" s="20"/>
      <c r="KRD203" s="20"/>
      <c r="KRE203" s="20"/>
      <c r="KRF203" s="20"/>
      <c r="KRG203" s="20"/>
      <c r="KRH203" s="20"/>
      <c r="KRI203" s="20"/>
      <c r="KRJ203" s="20"/>
      <c r="KRK203" s="20"/>
      <c r="KRL203" s="20"/>
      <c r="KRM203" s="20"/>
      <c r="KRN203" s="20"/>
      <c r="KRO203" s="20"/>
      <c r="KRP203" s="20"/>
      <c r="KRQ203" s="20"/>
      <c r="KRR203" s="20"/>
      <c r="KRS203" s="20"/>
      <c r="KRT203" s="20"/>
      <c r="KRU203" s="20"/>
      <c r="KRV203" s="20"/>
      <c r="KRW203" s="20"/>
      <c r="KRX203" s="20"/>
      <c r="KRY203" s="20"/>
      <c r="KRZ203" s="20"/>
      <c r="KSA203" s="20"/>
      <c r="KSB203" s="20"/>
      <c r="KSC203" s="20"/>
      <c r="KSD203" s="20"/>
      <c r="KSE203" s="20"/>
      <c r="KSF203" s="20"/>
      <c r="KSG203" s="20"/>
      <c r="KSH203" s="20"/>
      <c r="KSI203" s="20"/>
      <c r="KSJ203" s="20"/>
      <c r="KSK203" s="20"/>
      <c r="KSL203" s="20"/>
      <c r="KSM203" s="20"/>
      <c r="KSN203" s="20"/>
      <c r="KSO203" s="20"/>
      <c r="KSP203" s="20"/>
      <c r="KSQ203" s="20"/>
      <c r="KSR203" s="20"/>
      <c r="KSS203" s="20"/>
      <c r="KST203" s="20"/>
      <c r="KSU203" s="20"/>
      <c r="KSV203" s="20"/>
      <c r="KSW203" s="20"/>
      <c r="KSX203" s="20"/>
      <c r="KSY203" s="20"/>
      <c r="KSZ203" s="20"/>
      <c r="KTA203" s="20"/>
      <c r="KTB203" s="20"/>
      <c r="KTC203" s="20"/>
      <c r="KTD203" s="20"/>
      <c r="KTE203" s="20"/>
      <c r="KTF203" s="20"/>
      <c r="KTG203" s="20"/>
      <c r="KTH203" s="20"/>
      <c r="KTI203" s="20"/>
      <c r="KTJ203" s="20"/>
      <c r="KTK203" s="20"/>
      <c r="KTL203" s="20"/>
      <c r="KTM203" s="20"/>
      <c r="KTN203" s="20"/>
      <c r="KTO203" s="20"/>
      <c r="KTP203" s="20"/>
      <c r="KTQ203" s="20"/>
      <c r="KTR203" s="20"/>
      <c r="KTS203" s="20"/>
      <c r="KTT203" s="20"/>
      <c r="KTU203" s="20"/>
      <c r="KTV203" s="20"/>
      <c r="KTW203" s="20"/>
      <c r="KTX203" s="20"/>
      <c r="KTY203" s="20"/>
      <c r="KTZ203" s="20"/>
      <c r="KUA203" s="20"/>
      <c r="KUB203" s="20"/>
      <c r="KUC203" s="20"/>
      <c r="KUD203" s="20"/>
      <c r="KUE203" s="20"/>
      <c r="KUF203" s="20"/>
      <c r="KUG203" s="20"/>
      <c r="KUH203" s="20"/>
      <c r="KUI203" s="20"/>
      <c r="KUJ203" s="20"/>
      <c r="KUK203" s="20"/>
      <c r="KUL203" s="20"/>
      <c r="KUM203" s="20"/>
      <c r="KUN203" s="20"/>
      <c r="KUO203" s="20"/>
      <c r="KUP203" s="20"/>
      <c r="KUQ203" s="20"/>
      <c r="KUR203" s="20"/>
      <c r="KUS203" s="20"/>
      <c r="KUT203" s="20"/>
      <c r="KUU203" s="20"/>
      <c r="KUV203" s="20"/>
      <c r="KUW203" s="20"/>
      <c r="KUX203" s="20"/>
      <c r="KUY203" s="20"/>
      <c r="KUZ203" s="20"/>
      <c r="KVA203" s="20"/>
      <c r="KVB203" s="20"/>
      <c r="KVC203" s="20"/>
      <c r="KVD203" s="20"/>
      <c r="KVE203" s="20"/>
      <c r="KVF203" s="20"/>
      <c r="KVG203" s="20"/>
      <c r="KVH203" s="20"/>
      <c r="KVI203" s="20"/>
      <c r="KVJ203" s="20"/>
      <c r="KVK203" s="20"/>
      <c r="KVL203" s="20"/>
      <c r="KVM203" s="20"/>
      <c r="KVN203" s="20"/>
      <c r="KVO203" s="20"/>
      <c r="KVP203" s="20"/>
      <c r="KVQ203" s="20"/>
      <c r="KVR203" s="20"/>
      <c r="KVS203" s="20"/>
      <c r="KVT203" s="20"/>
      <c r="KVU203" s="20"/>
      <c r="KVV203" s="20"/>
      <c r="KVW203" s="20"/>
      <c r="KVX203" s="20"/>
      <c r="KVY203" s="20"/>
      <c r="KVZ203" s="20"/>
      <c r="KWA203" s="20"/>
      <c r="KWB203" s="20"/>
      <c r="KWC203" s="20"/>
      <c r="KWD203" s="20"/>
      <c r="KWE203" s="20"/>
      <c r="KWF203" s="20"/>
      <c r="KWG203" s="20"/>
      <c r="KWH203" s="20"/>
      <c r="KWI203" s="20"/>
      <c r="KWJ203" s="20"/>
      <c r="KWK203" s="20"/>
      <c r="KWL203" s="20"/>
      <c r="KWM203" s="20"/>
      <c r="KWN203" s="20"/>
      <c r="KWO203" s="20"/>
      <c r="KWP203" s="20"/>
      <c r="KWQ203" s="20"/>
      <c r="KWR203" s="20"/>
      <c r="KWS203" s="20"/>
      <c r="KWT203" s="20"/>
      <c r="KWU203" s="20"/>
      <c r="KWV203" s="20"/>
      <c r="KWW203" s="20"/>
      <c r="KWX203" s="20"/>
      <c r="KWY203" s="20"/>
      <c r="KWZ203" s="20"/>
      <c r="KXA203" s="20"/>
      <c r="KXB203" s="20"/>
      <c r="KXC203" s="20"/>
      <c r="KXD203" s="20"/>
      <c r="KXE203" s="20"/>
      <c r="KXF203" s="20"/>
      <c r="KXG203" s="20"/>
      <c r="KXH203" s="20"/>
      <c r="KXI203" s="20"/>
      <c r="KXJ203" s="20"/>
      <c r="KXK203" s="20"/>
      <c r="KXL203" s="20"/>
      <c r="KXM203" s="20"/>
      <c r="KXN203" s="20"/>
      <c r="KXO203" s="20"/>
      <c r="KXP203" s="20"/>
      <c r="KXQ203" s="20"/>
      <c r="KXR203" s="20"/>
      <c r="KXS203" s="20"/>
      <c r="KXT203" s="20"/>
      <c r="KXU203" s="20"/>
      <c r="KXV203" s="20"/>
      <c r="KXW203" s="20"/>
      <c r="KXX203" s="20"/>
      <c r="KXY203" s="20"/>
      <c r="KXZ203" s="20"/>
      <c r="KYA203" s="20"/>
      <c r="KYB203" s="20"/>
      <c r="KYC203" s="20"/>
      <c r="KYD203" s="20"/>
      <c r="KYE203" s="20"/>
      <c r="KYF203" s="20"/>
      <c r="KYG203" s="20"/>
      <c r="KYH203" s="20"/>
      <c r="KYI203" s="20"/>
      <c r="KYJ203" s="20"/>
      <c r="KYK203" s="20"/>
      <c r="KYL203" s="20"/>
      <c r="KYM203" s="20"/>
      <c r="KYN203" s="20"/>
      <c r="KYO203" s="20"/>
      <c r="KYP203" s="20"/>
      <c r="KYQ203" s="20"/>
      <c r="KYR203" s="20"/>
      <c r="KYS203" s="20"/>
      <c r="KYT203" s="20"/>
      <c r="KYU203" s="20"/>
      <c r="KYV203" s="20"/>
      <c r="KYW203" s="20"/>
      <c r="KYX203" s="20"/>
      <c r="KYY203" s="20"/>
      <c r="KYZ203" s="20"/>
      <c r="KZA203" s="20"/>
      <c r="KZB203" s="20"/>
      <c r="KZC203" s="20"/>
      <c r="KZD203" s="20"/>
      <c r="KZE203" s="20"/>
      <c r="KZF203" s="20"/>
      <c r="KZG203" s="20"/>
      <c r="KZH203" s="20"/>
      <c r="KZI203" s="20"/>
      <c r="KZJ203" s="20"/>
      <c r="KZK203" s="20"/>
      <c r="KZL203" s="20"/>
      <c r="KZM203" s="20"/>
      <c r="KZN203" s="20"/>
      <c r="KZO203" s="20"/>
      <c r="KZP203" s="20"/>
      <c r="KZQ203" s="20"/>
      <c r="KZR203" s="20"/>
      <c r="KZS203" s="20"/>
      <c r="KZT203" s="20"/>
      <c r="KZU203" s="20"/>
      <c r="KZV203" s="20"/>
      <c r="KZW203" s="20"/>
      <c r="KZX203" s="20"/>
      <c r="KZY203" s="20"/>
      <c r="KZZ203" s="20"/>
      <c r="LAA203" s="20"/>
      <c r="LAB203" s="20"/>
      <c r="LAC203" s="20"/>
      <c r="LAD203" s="20"/>
      <c r="LAE203" s="20"/>
      <c r="LAF203" s="20"/>
      <c r="LAG203" s="20"/>
      <c r="LAH203" s="20"/>
      <c r="LAI203" s="20"/>
      <c r="LAJ203" s="20"/>
      <c r="LAK203" s="20"/>
      <c r="LAL203" s="20"/>
      <c r="LAM203" s="20"/>
      <c r="LAN203" s="20"/>
      <c r="LAO203" s="20"/>
      <c r="LAP203" s="20"/>
      <c r="LAQ203" s="20"/>
      <c r="LAR203" s="20"/>
      <c r="LAS203" s="20"/>
      <c r="LAT203" s="20"/>
      <c r="LAU203" s="20"/>
      <c r="LAV203" s="20"/>
      <c r="LAW203" s="20"/>
      <c r="LAX203" s="20"/>
      <c r="LAY203" s="20"/>
      <c r="LAZ203" s="20"/>
      <c r="LBA203" s="20"/>
      <c r="LBB203" s="20"/>
      <c r="LBC203" s="20"/>
      <c r="LBD203" s="20"/>
      <c r="LBE203" s="20"/>
      <c r="LBF203" s="20"/>
      <c r="LBG203" s="20"/>
      <c r="LBH203" s="20"/>
      <c r="LBI203" s="20"/>
      <c r="LBJ203" s="20"/>
      <c r="LBK203" s="20"/>
      <c r="LBL203" s="20"/>
      <c r="LBM203" s="20"/>
      <c r="LBN203" s="20"/>
      <c r="LBO203" s="20"/>
      <c r="LBP203" s="20"/>
      <c r="LBQ203" s="20"/>
      <c r="LBR203" s="20"/>
      <c r="LBS203" s="20"/>
      <c r="LBT203" s="20"/>
      <c r="LBU203" s="20"/>
      <c r="LBV203" s="20"/>
      <c r="LBW203" s="20"/>
      <c r="LBX203" s="20"/>
      <c r="LBY203" s="20"/>
      <c r="LBZ203" s="20"/>
      <c r="LCA203" s="20"/>
      <c r="LCB203" s="20"/>
      <c r="LCC203" s="20"/>
      <c r="LCD203" s="20"/>
      <c r="LCE203" s="20"/>
      <c r="LCF203" s="20"/>
      <c r="LCG203" s="20"/>
      <c r="LCH203" s="20"/>
      <c r="LCI203" s="20"/>
      <c r="LCJ203" s="20"/>
      <c r="LCK203" s="20"/>
      <c r="LCL203" s="20"/>
      <c r="LCM203" s="20"/>
      <c r="LCN203" s="20"/>
      <c r="LCO203" s="20"/>
      <c r="LCP203" s="20"/>
      <c r="LCQ203" s="20"/>
      <c r="LCR203" s="20"/>
      <c r="LCS203" s="20"/>
      <c r="LCT203" s="20"/>
      <c r="LCU203" s="20"/>
      <c r="LCV203" s="20"/>
      <c r="LCW203" s="20"/>
      <c r="LCX203" s="20"/>
      <c r="LCY203" s="20"/>
      <c r="LCZ203" s="20"/>
      <c r="LDA203" s="20"/>
      <c r="LDB203" s="20"/>
      <c r="LDC203" s="20"/>
      <c r="LDD203" s="20"/>
      <c r="LDE203" s="20"/>
      <c r="LDF203" s="20"/>
      <c r="LDG203" s="20"/>
      <c r="LDH203" s="20"/>
      <c r="LDI203" s="20"/>
      <c r="LDJ203" s="20"/>
      <c r="LDK203" s="20"/>
      <c r="LDL203" s="20"/>
      <c r="LDM203" s="20"/>
      <c r="LDN203" s="20"/>
      <c r="LDO203" s="20"/>
      <c r="LDP203" s="20"/>
      <c r="LDQ203" s="20"/>
      <c r="LDR203" s="20"/>
      <c r="LDS203" s="20"/>
      <c r="LDT203" s="20"/>
      <c r="LDU203" s="20"/>
      <c r="LDV203" s="20"/>
      <c r="LDW203" s="20"/>
      <c r="LDX203" s="20"/>
      <c r="LDY203" s="20"/>
      <c r="LDZ203" s="20"/>
      <c r="LEA203" s="20"/>
      <c r="LEB203" s="20"/>
      <c r="LEC203" s="20"/>
      <c r="LED203" s="20"/>
      <c r="LEE203" s="20"/>
      <c r="LEF203" s="20"/>
      <c r="LEG203" s="20"/>
      <c r="LEH203" s="20"/>
      <c r="LEI203" s="20"/>
      <c r="LEJ203" s="20"/>
      <c r="LEK203" s="20"/>
      <c r="LEL203" s="20"/>
      <c r="LEM203" s="20"/>
      <c r="LEN203" s="20"/>
      <c r="LEO203" s="20"/>
      <c r="LEP203" s="20"/>
      <c r="LEQ203" s="20"/>
      <c r="LER203" s="20"/>
      <c r="LES203" s="20"/>
      <c r="LET203" s="20"/>
      <c r="LEU203" s="20"/>
      <c r="LEV203" s="20"/>
      <c r="LEW203" s="20"/>
      <c r="LEX203" s="20"/>
      <c r="LEY203" s="20"/>
      <c r="LEZ203" s="20"/>
      <c r="LFA203" s="20"/>
      <c r="LFB203" s="20"/>
      <c r="LFC203" s="20"/>
      <c r="LFD203" s="20"/>
      <c r="LFE203" s="20"/>
      <c r="LFF203" s="20"/>
      <c r="LFG203" s="20"/>
      <c r="LFH203" s="20"/>
      <c r="LFI203" s="20"/>
      <c r="LFJ203" s="20"/>
      <c r="LFK203" s="20"/>
      <c r="LFL203" s="20"/>
      <c r="LFM203" s="20"/>
      <c r="LFN203" s="20"/>
      <c r="LFO203" s="20"/>
      <c r="LFP203" s="20"/>
      <c r="LFQ203" s="20"/>
      <c r="LFR203" s="20"/>
      <c r="LFS203" s="20"/>
      <c r="LFT203" s="20"/>
      <c r="LFU203" s="20"/>
      <c r="LFV203" s="20"/>
      <c r="LFW203" s="20"/>
      <c r="LFX203" s="20"/>
      <c r="LFY203" s="20"/>
      <c r="LFZ203" s="20"/>
      <c r="LGA203" s="20"/>
      <c r="LGB203" s="20"/>
      <c r="LGC203" s="20"/>
      <c r="LGD203" s="20"/>
      <c r="LGE203" s="20"/>
      <c r="LGF203" s="20"/>
      <c r="LGG203" s="20"/>
      <c r="LGH203" s="20"/>
      <c r="LGI203" s="20"/>
      <c r="LGJ203" s="20"/>
      <c r="LGK203" s="20"/>
      <c r="LGL203" s="20"/>
      <c r="LGM203" s="20"/>
      <c r="LGN203" s="20"/>
      <c r="LGO203" s="20"/>
      <c r="LGP203" s="20"/>
      <c r="LGQ203" s="20"/>
      <c r="LGR203" s="20"/>
      <c r="LGS203" s="20"/>
      <c r="LGT203" s="20"/>
      <c r="LGU203" s="20"/>
      <c r="LGV203" s="20"/>
      <c r="LGW203" s="20"/>
      <c r="LGX203" s="20"/>
      <c r="LGY203" s="20"/>
      <c r="LGZ203" s="20"/>
      <c r="LHA203" s="20"/>
      <c r="LHB203" s="20"/>
      <c r="LHC203" s="20"/>
      <c r="LHD203" s="20"/>
      <c r="LHE203" s="20"/>
      <c r="LHF203" s="20"/>
      <c r="LHG203" s="20"/>
      <c r="LHH203" s="20"/>
      <c r="LHI203" s="20"/>
      <c r="LHJ203" s="20"/>
      <c r="LHK203" s="20"/>
      <c r="LHL203" s="20"/>
      <c r="LHM203" s="20"/>
      <c r="LHN203" s="20"/>
      <c r="LHO203" s="20"/>
      <c r="LHP203" s="20"/>
      <c r="LHQ203" s="20"/>
      <c r="LHR203" s="20"/>
      <c r="LHS203" s="20"/>
      <c r="LHT203" s="20"/>
      <c r="LHU203" s="20"/>
      <c r="LHV203" s="20"/>
      <c r="LHW203" s="20"/>
      <c r="LHX203" s="20"/>
      <c r="LHY203" s="20"/>
      <c r="LHZ203" s="20"/>
      <c r="LIA203" s="20"/>
      <c r="LIB203" s="20"/>
      <c r="LIC203" s="20"/>
      <c r="LID203" s="20"/>
      <c r="LIE203" s="20"/>
      <c r="LIF203" s="20"/>
      <c r="LIG203" s="20"/>
      <c r="LIH203" s="20"/>
      <c r="LII203" s="20"/>
      <c r="LIJ203" s="20"/>
      <c r="LIK203" s="20"/>
      <c r="LIL203" s="20"/>
      <c r="LIM203" s="20"/>
      <c r="LIN203" s="20"/>
      <c r="LIO203" s="20"/>
      <c r="LIP203" s="20"/>
      <c r="LIQ203" s="20"/>
      <c r="LIR203" s="20"/>
      <c r="LIS203" s="20"/>
      <c r="LIT203" s="20"/>
      <c r="LIU203" s="20"/>
      <c r="LIV203" s="20"/>
      <c r="LIW203" s="20"/>
      <c r="LIX203" s="20"/>
      <c r="LIY203" s="20"/>
      <c r="LIZ203" s="20"/>
      <c r="LJA203" s="20"/>
      <c r="LJB203" s="20"/>
      <c r="LJC203" s="20"/>
      <c r="LJD203" s="20"/>
      <c r="LJE203" s="20"/>
      <c r="LJF203" s="20"/>
      <c r="LJG203" s="20"/>
      <c r="LJH203" s="20"/>
      <c r="LJI203" s="20"/>
      <c r="LJJ203" s="20"/>
      <c r="LJK203" s="20"/>
      <c r="LJL203" s="20"/>
      <c r="LJM203" s="20"/>
      <c r="LJN203" s="20"/>
      <c r="LJO203" s="20"/>
      <c r="LJP203" s="20"/>
      <c r="LJQ203" s="20"/>
      <c r="LJR203" s="20"/>
      <c r="LJS203" s="20"/>
      <c r="LJT203" s="20"/>
      <c r="LJU203" s="20"/>
      <c r="LJV203" s="20"/>
      <c r="LJW203" s="20"/>
      <c r="LJX203" s="20"/>
      <c r="LJY203" s="20"/>
      <c r="LJZ203" s="20"/>
      <c r="LKA203" s="20"/>
      <c r="LKB203" s="20"/>
      <c r="LKC203" s="20"/>
      <c r="LKD203" s="20"/>
      <c r="LKE203" s="20"/>
      <c r="LKF203" s="20"/>
      <c r="LKG203" s="20"/>
      <c r="LKH203" s="20"/>
      <c r="LKI203" s="20"/>
      <c r="LKJ203" s="20"/>
      <c r="LKK203" s="20"/>
      <c r="LKL203" s="20"/>
      <c r="LKM203" s="20"/>
      <c r="LKN203" s="20"/>
      <c r="LKO203" s="20"/>
      <c r="LKP203" s="20"/>
      <c r="LKQ203" s="20"/>
      <c r="LKR203" s="20"/>
      <c r="LKS203" s="20"/>
      <c r="LKT203" s="20"/>
      <c r="LKU203" s="20"/>
      <c r="LKV203" s="20"/>
      <c r="LKW203" s="20"/>
      <c r="LKX203" s="20"/>
      <c r="LKY203" s="20"/>
      <c r="LKZ203" s="20"/>
      <c r="LLA203" s="20"/>
      <c r="LLB203" s="20"/>
      <c r="LLC203" s="20"/>
      <c r="LLD203" s="20"/>
      <c r="LLE203" s="20"/>
      <c r="LLF203" s="20"/>
      <c r="LLG203" s="20"/>
      <c r="LLH203" s="20"/>
      <c r="LLI203" s="20"/>
      <c r="LLJ203" s="20"/>
      <c r="LLK203" s="20"/>
      <c r="LLL203" s="20"/>
      <c r="LLM203" s="20"/>
      <c r="LLN203" s="20"/>
      <c r="LLO203" s="20"/>
      <c r="LLP203" s="20"/>
      <c r="LLQ203" s="20"/>
      <c r="LLR203" s="20"/>
      <c r="LLS203" s="20"/>
      <c r="LLT203" s="20"/>
      <c r="LLU203" s="20"/>
      <c r="LLV203" s="20"/>
      <c r="LLW203" s="20"/>
      <c r="LLX203" s="20"/>
      <c r="LLY203" s="20"/>
      <c r="LLZ203" s="20"/>
      <c r="LMA203" s="20"/>
      <c r="LMB203" s="20"/>
      <c r="LMC203" s="20"/>
      <c r="LMD203" s="20"/>
      <c r="LME203" s="20"/>
      <c r="LMF203" s="20"/>
      <c r="LMG203" s="20"/>
      <c r="LMH203" s="20"/>
      <c r="LMI203" s="20"/>
      <c r="LMJ203" s="20"/>
      <c r="LMK203" s="20"/>
      <c r="LML203" s="20"/>
      <c r="LMM203" s="20"/>
      <c r="LMN203" s="20"/>
      <c r="LMO203" s="20"/>
      <c r="LMP203" s="20"/>
      <c r="LMQ203" s="20"/>
      <c r="LMR203" s="20"/>
      <c r="LMS203" s="20"/>
      <c r="LMT203" s="20"/>
      <c r="LMU203" s="20"/>
      <c r="LMV203" s="20"/>
      <c r="LMW203" s="20"/>
      <c r="LMX203" s="20"/>
      <c r="LMY203" s="20"/>
      <c r="LMZ203" s="20"/>
      <c r="LNA203" s="20"/>
      <c r="LNB203" s="20"/>
      <c r="LNC203" s="20"/>
      <c r="LND203" s="20"/>
      <c r="LNE203" s="20"/>
      <c r="LNF203" s="20"/>
      <c r="LNG203" s="20"/>
      <c r="LNH203" s="20"/>
      <c r="LNI203" s="20"/>
      <c r="LNJ203" s="20"/>
      <c r="LNK203" s="20"/>
      <c r="LNL203" s="20"/>
      <c r="LNM203" s="20"/>
      <c r="LNN203" s="20"/>
      <c r="LNO203" s="20"/>
      <c r="LNP203" s="20"/>
      <c r="LNQ203" s="20"/>
      <c r="LNR203" s="20"/>
      <c r="LNS203" s="20"/>
      <c r="LNT203" s="20"/>
      <c r="LNU203" s="20"/>
      <c r="LNV203" s="20"/>
      <c r="LNW203" s="20"/>
      <c r="LNX203" s="20"/>
      <c r="LNY203" s="20"/>
      <c r="LNZ203" s="20"/>
      <c r="LOA203" s="20"/>
      <c r="LOB203" s="20"/>
      <c r="LOC203" s="20"/>
      <c r="LOD203" s="20"/>
      <c r="LOE203" s="20"/>
      <c r="LOF203" s="20"/>
      <c r="LOG203" s="20"/>
      <c r="LOH203" s="20"/>
      <c r="LOI203" s="20"/>
      <c r="LOJ203" s="20"/>
      <c r="LOK203" s="20"/>
      <c r="LOL203" s="20"/>
      <c r="LOM203" s="20"/>
      <c r="LON203" s="20"/>
      <c r="LOO203" s="20"/>
      <c r="LOP203" s="20"/>
      <c r="LOQ203" s="20"/>
      <c r="LOR203" s="20"/>
      <c r="LOS203" s="20"/>
      <c r="LOT203" s="20"/>
      <c r="LOU203" s="20"/>
      <c r="LOV203" s="20"/>
      <c r="LOW203" s="20"/>
      <c r="LOX203" s="20"/>
      <c r="LOY203" s="20"/>
      <c r="LOZ203" s="20"/>
      <c r="LPA203" s="20"/>
      <c r="LPB203" s="20"/>
      <c r="LPC203" s="20"/>
      <c r="LPD203" s="20"/>
      <c r="LPE203" s="20"/>
      <c r="LPF203" s="20"/>
      <c r="LPG203" s="20"/>
      <c r="LPH203" s="20"/>
      <c r="LPI203" s="20"/>
      <c r="LPJ203" s="20"/>
      <c r="LPK203" s="20"/>
      <c r="LPL203" s="20"/>
      <c r="LPM203" s="20"/>
      <c r="LPN203" s="20"/>
      <c r="LPO203" s="20"/>
      <c r="LPP203" s="20"/>
      <c r="LPQ203" s="20"/>
      <c r="LPR203" s="20"/>
      <c r="LPS203" s="20"/>
      <c r="LPT203" s="20"/>
      <c r="LPU203" s="20"/>
      <c r="LPV203" s="20"/>
      <c r="LPW203" s="20"/>
      <c r="LPX203" s="20"/>
      <c r="LPY203" s="20"/>
      <c r="LPZ203" s="20"/>
      <c r="LQA203" s="20"/>
      <c r="LQB203" s="20"/>
      <c r="LQC203" s="20"/>
      <c r="LQD203" s="20"/>
      <c r="LQE203" s="20"/>
      <c r="LQF203" s="20"/>
      <c r="LQG203" s="20"/>
      <c r="LQH203" s="20"/>
      <c r="LQI203" s="20"/>
      <c r="LQJ203" s="20"/>
      <c r="LQK203" s="20"/>
      <c r="LQL203" s="20"/>
      <c r="LQM203" s="20"/>
      <c r="LQN203" s="20"/>
      <c r="LQO203" s="20"/>
      <c r="LQP203" s="20"/>
      <c r="LQQ203" s="20"/>
      <c r="LQR203" s="20"/>
      <c r="LQS203" s="20"/>
      <c r="LQT203" s="20"/>
      <c r="LQU203" s="20"/>
      <c r="LQV203" s="20"/>
      <c r="LQW203" s="20"/>
      <c r="LQX203" s="20"/>
      <c r="LQY203" s="20"/>
      <c r="LQZ203" s="20"/>
      <c r="LRA203" s="20"/>
      <c r="LRB203" s="20"/>
      <c r="LRC203" s="20"/>
      <c r="LRD203" s="20"/>
      <c r="LRE203" s="20"/>
      <c r="LRF203" s="20"/>
      <c r="LRG203" s="20"/>
      <c r="LRH203" s="20"/>
      <c r="LRI203" s="20"/>
      <c r="LRJ203" s="20"/>
      <c r="LRK203" s="20"/>
      <c r="LRL203" s="20"/>
      <c r="LRM203" s="20"/>
      <c r="LRN203" s="20"/>
      <c r="LRO203" s="20"/>
      <c r="LRP203" s="20"/>
      <c r="LRQ203" s="20"/>
      <c r="LRR203" s="20"/>
      <c r="LRS203" s="20"/>
      <c r="LRT203" s="20"/>
      <c r="LRU203" s="20"/>
      <c r="LRV203" s="20"/>
      <c r="LRW203" s="20"/>
      <c r="LRX203" s="20"/>
      <c r="LRY203" s="20"/>
      <c r="LRZ203" s="20"/>
      <c r="LSA203" s="20"/>
      <c r="LSB203" s="20"/>
      <c r="LSC203" s="20"/>
      <c r="LSD203" s="20"/>
      <c r="LSE203" s="20"/>
      <c r="LSF203" s="20"/>
      <c r="LSG203" s="20"/>
      <c r="LSH203" s="20"/>
      <c r="LSI203" s="20"/>
      <c r="LSJ203" s="20"/>
      <c r="LSK203" s="20"/>
      <c r="LSL203" s="20"/>
      <c r="LSM203" s="20"/>
      <c r="LSN203" s="20"/>
      <c r="LSO203" s="20"/>
      <c r="LSP203" s="20"/>
      <c r="LSQ203" s="20"/>
      <c r="LSR203" s="20"/>
      <c r="LSS203" s="20"/>
      <c r="LST203" s="20"/>
      <c r="LSU203" s="20"/>
      <c r="LSV203" s="20"/>
      <c r="LSW203" s="20"/>
      <c r="LSX203" s="20"/>
      <c r="LSY203" s="20"/>
      <c r="LSZ203" s="20"/>
      <c r="LTA203" s="20"/>
      <c r="LTB203" s="20"/>
      <c r="LTC203" s="20"/>
      <c r="LTD203" s="20"/>
      <c r="LTE203" s="20"/>
      <c r="LTF203" s="20"/>
      <c r="LTG203" s="20"/>
      <c r="LTH203" s="20"/>
      <c r="LTI203" s="20"/>
      <c r="LTJ203" s="20"/>
      <c r="LTK203" s="20"/>
      <c r="LTL203" s="20"/>
      <c r="LTM203" s="20"/>
      <c r="LTN203" s="20"/>
      <c r="LTO203" s="20"/>
      <c r="LTP203" s="20"/>
      <c r="LTQ203" s="20"/>
      <c r="LTR203" s="20"/>
      <c r="LTS203" s="20"/>
      <c r="LTT203" s="20"/>
      <c r="LTU203" s="20"/>
      <c r="LTV203" s="20"/>
      <c r="LTW203" s="20"/>
      <c r="LTX203" s="20"/>
      <c r="LTY203" s="20"/>
      <c r="LTZ203" s="20"/>
      <c r="LUA203" s="20"/>
      <c r="LUB203" s="20"/>
      <c r="LUC203" s="20"/>
      <c r="LUD203" s="20"/>
      <c r="LUE203" s="20"/>
      <c r="LUF203" s="20"/>
      <c r="LUG203" s="20"/>
      <c r="LUH203" s="20"/>
      <c r="LUI203" s="20"/>
      <c r="LUJ203" s="20"/>
      <c r="LUK203" s="20"/>
      <c r="LUL203" s="20"/>
      <c r="LUM203" s="20"/>
      <c r="LUN203" s="20"/>
      <c r="LUO203" s="20"/>
      <c r="LUP203" s="20"/>
      <c r="LUQ203" s="20"/>
      <c r="LUR203" s="20"/>
      <c r="LUS203" s="20"/>
      <c r="LUT203" s="20"/>
      <c r="LUU203" s="20"/>
      <c r="LUV203" s="20"/>
      <c r="LUW203" s="20"/>
      <c r="LUX203" s="20"/>
      <c r="LUY203" s="20"/>
      <c r="LUZ203" s="20"/>
      <c r="LVA203" s="20"/>
      <c r="LVB203" s="20"/>
      <c r="LVC203" s="20"/>
      <c r="LVD203" s="20"/>
      <c r="LVE203" s="20"/>
      <c r="LVF203" s="20"/>
      <c r="LVG203" s="20"/>
      <c r="LVH203" s="20"/>
      <c r="LVI203" s="20"/>
      <c r="LVJ203" s="20"/>
      <c r="LVK203" s="20"/>
      <c r="LVL203" s="20"/>
      <c r="LVM203" s="20"/>
      <c r="LVN203" s="20"/>
      <c r="LVO203" s="20"/>
      <c r="LVP203" s="20"/>
      <c r="LVQ203" s="20"/>
      <c r="LVR203" s="20"/>
      <c r="LVS203" s="20"/>
      <c r="LVT203" s="20"/>
      <c r="LVU203" s="20"/>
      <c r="LVV203" s="20"/>
      <c r="LVW203" s="20"/>
      <c r="LVX203" s="20"/>
      <c r="LVY203" s="20"/>
      <c r="LVZ203" s="20"/>
      <c r="LWA203" s="20"/>
      <c r="LWB203" s="20"/>
      <c r="LWC203" s="20"/>
      <c r="LWD203" s="20"/>
      <c r="LWE203" s="20"/>
      <c r="LWF203" s="20"/>
      <c r="LWG203" s="20"/>
      <c r="LWH203" s="20"/>
      <c r="LWI203" s="20"/>
      <c r="LWJ203" s="20"/>
      <c r="LWK203" s="20"/>
      <c r="LWL203" s="20"/>
      <c r="LWM203" s="20"/>
      <c r="LWN203" s="20"/>
      <c r="LWO203" s="20"/>
      <c r="LWP203" s="20"/>
      <c r="LWQ203" s="20"/>
      <c r="LWR203" s="20"/>
      <c r="LWS203" s="20"/>
      <c r="LWT203" s="20"/>
      <c r="LWU203" s="20"/>
      <c r="LWV203" s="20"/>
      <c r="LWW203" s="20"/>
      <c r="LWX203" s="20"/>
      <c r="LWY203" s="20"/>
      <c r="LWZ203" s="20"/>
      <c r="LXA203" s="20"/>
      <c r="LXB203" s="20"/>
      <c r="LXC203" s="20"/>
      <c r="LXD203" s="20"/>
      <c r="LXE203" s="20"/>
      <c r="LXF203" s="20"/>
      <c r="LXG203" s="20"/>
      <c r="LXH203" s="20"/>
      <c r="LXI203" s="20"/>
      <c r="LXJ203" s="20"/>
      <c r="LXK203" s="20"/>
      <c r="LXL203" s="20"/>
      <c r="LXM203" s="20"/>
      <c r="LXN203" s="20"/>
      <c r="LXO203" s="20"/>
      <c r="LXP203" s="20"/>
      <c r="LXQ203" s="20"/>
      <c r="LXR203" s="20"/>
      <c r="LXS203" s="20"/>
      <c r="LXT203" s="20"/>
      <c r="LXU203" s="20"/>
      <c r="LXV203" s="20"/>
      <c r="LXW203" s="20"/>
      <c r="LXX203" s="20"/>
      <c r="LXY203" s="20"/>
      <c r="LXZ203" s="20"/>
      <c r="LYA203" s="20"/>
      <c r="LYB203" s="20"/>
      <c r="LYC203" s="20"/>
      <c r="LYD203" s="20"/>
      <c r="LYE203" s="20"/>
      <c r="LYF203" s="20"/>
      <c r="LYG203" s="20"/>
      <c r="LYH203" s="20"/>
      <c r="LYI203" s="20"/>
      <c r="LYJ203" s="20"/>
      <c r="LYK203" s="20"/>
      <c r="LYL203" s="20"/>
      <c r="LYM203" s="20"/>
      <c r="LYN203" s="20"/>
      <c r="LYO203" s="20"/>
      <c r="LYP203" s="20"/>
      <c r="LYQ203" s="20"/>
      <c r="LYR203" s="20"/>
      <c r="LYS203" s="20"/>
      <c r="LYT203" s="20"/>
      <c r="LYU203" s="20"/>
      <c r="LYV203" s="20"/>
      <c r="LYW203" s="20"/>
      <c r="LYX203" s="20"/>
      <c r="LYY203" s="20"/>
      <c r="LYZ203" s="20"/>
      <c r="LZA203" s="20"/>
      <c r="LZB203" s="20"/>
      <c r="LZC203" s="20"/>
      <c r="LZD203" s="20"/>
      <c r="LZE203" s="20"/>
      <c r="LZF203" s="20"/>
      <c r="LZG203" s="20"/>
      <c r="LZH203" s="20"/>
      <c r="LZI203" s="20"/>
      <c r="LZJ203" s="20"/>
      <c r="LZK203" s="20"/>
      <c r="LZL203" s="20"/>
      <c r="LZM203" s="20"/>
      <c r="LZN203" s="20"/>
      <c r="LZO203" s="20"/>
      <c r="LZP203" s="20"/>
      <c r="LZQ203" s="20"/>
      <c r="LZR203" s="20"/>
      <c r="LZS203" s="20"/>
      <c r="LZT203" s="20"/>
      <c r="LZU203" s="20"/>
      <c r="LZV203" s="20"/>
      <c r="LZW203" s="20"/>
      <c r="LZX203" s="20"/>
      <c r="LZY203" s="20"/>
      <c r="LZZ203" s="20"/>
      <c r="MAA203" s="20"/>
      <c r="MAB203" s="20"/>
      <c r="MAC203" s="20"/>
      <c r="MAD203" s="20"/>
      <c r="MAE203" s="20"/>
      <c r="MAF203" s="20"/>
      <c r="MAG203" s="20"/>
      <c r="MAH203" s="20"/>
      <c r="MAI203" s="20"/>
      <c r="MAJ203" s="20"/>
      <c r="MAK203" s="20"/>
      <c r="MAL203" s="20"/>
      <c r="MAM203" s="20"/>
      <c r="MAN203" s="20"/>
      <c r="MAO203" s="20"/>
      <c r="MAP203" s="20"/>
      <c r="MAQ203" s="20"/>
      <c r="MAR203" s="20"/>
      <c r="MAS203" s="20"/>
      <c r="MAT203" s="20"/>
      <c r="MAU203" s="20"/>
      <c r="MAV203" s="20"/>
      <c r="MAW203" s="20"/>
      <c r="MAX203" s="20"/>
      <c r="MAY203" s="20"/>
      <c r="MAZ203" s="20"/>
      <c r="MBA203" s="20"/>
      <c r="MBB203" s="20"/>
      <c r="MBC203" s="20"/>
      <c r="MBD203" s="20"/>
      <c r="MBE203" s="20"/>
      <c r="MBF203" s="20"/>
      <c r="MBG203" s="20"/>
      <c r="MBH203" s="20"/>
      <c r="MBI203" s="20"/>
      <c r="MBJ203" s="20"/>
      <c r="MBK203" s="20"/>
      <c r="MBL203" s="20"/>
      <c r="MBM203" s="20"/>
      <c r="MBN203" s="20"/>
      <c r="MBO203" s="20"/>
      <c r="MBP203" s="20"/>
      <c r="MBQ203" s="20"/>
      <c r="MBR203" s="20"/>
      <c r="MBS203" s="20"/>
      <c r="MBT203" s="20"/>
      <c r="MBU203" s="20"/>
      <c r="MBV203" s="20"/>
      <c r="MBW203" s="20"/>
      <c r="MBX203" s="20"/>
      <c r="MBY203" s="20"/>
      <c r="MBZ203" s="20"/>
      <c r="MCA203" s="20"/>
      <c r="MCB203" s="20"/>
      <c r="MCC203" s="20"/>
      <c r="MCD203" s="20"/>
      <c r="MCE203" s="20"/>
      <c r="MCF203" s="20"/>
      <c r="MCG203" s="20"/>
      <c r="MCH203" s="20"/>
      <c r="MCI203" s="20"/>
      <c r="MCJ203" s="20"/>
      <c r="MCK203" s="20"/>
      <c r="MCL203" s="20"/>
      <c r="MCM203" s="20"/>
      <c r="MCN203" s="20"/>
      <c r="MCO203" s="20"/>
      <c r="MCP203" s="20"/>
      <c r="MCQ203" s="20"/>
      <c r="MCR203" s="20"/>
      <c r="MCS203" s="20"/>
      <c r="MCT203" s="20"/>
      <c r="MCU203" s="20"/>
      <c r="MCV203" s="20"/>
      <c r="MCW203" s="20"/>
      <c r="MCX203" s="20"/>
      <c r="MCY203" s="20"/>
      <c r="MCZ203" s="20"/>
      <c r="MDA203" s="20"/>
      <c r="MDB203" s="20"/>
      <c r="MDC203" s="20"/>
      <c r="MDD203" s="20"/>
      <c r="MDE203" s="20"/>
      <c r="MDF203" s="20"/>
      <c r="MDG203" s="20"/>
      <c r="MDH203" s="20"/>
      <c r="MDI203" s="20"/>
      <c r="MDJ203" s="20"/>
      <c r="MDK203" s="20"/>
      <c r="MDL203" s="20"/>
      <c r="MDM203" s="20"/>
      <c r="MDN203" s="20"/>
      <c r="MDO203" s="20"/>
      <c r="MDP203" s="20"/>
      <c r="MDQ203" s="20"/>
      <c r="MDR203" s="20"/>
      <c r="MDS203" s="20"/>
      <c r="MDT203" s="20"/>
      <c r="MDU203" s="20"/>
      <c r="MDV203" s="20"/>
      <c r="MDW203" s="20"/>
      <c r="MDX203" s="20"/>
      <c r="MDY203" s="20"/>
      <c r="MDZ203" s="20"/>
      <c r="MEA203" s="20"/>
      <c r="MEB203" s="20"/>
      <c r="MEC203" s="20"/>
      <c r="MED203" s="20"/>
      <c r="MEE203" s="20"/>
      <c r="MEF203" s="20"/>
      <c r="MEG203" s="20"/>
      <c r="MEH203" s="20"/>
      <c r="MEI203" s="20"/>
      <c r="MEJ203" s="20"/>
      <c r="MEK203" s="20"/>
      <c r="MEL203" s="20"/>
      <c r="MEM203" s="20"/>
      <c r="MEN203" s="20"/>
      <c r="MEO203" s="20"/>
      <c r="MEP203" s="20"/>
      <c r="MEQ203" s="20"/>
      <c r="MER203" s="20"/>
      <c r="MES203" s="20"/>
      <c r="MET203" s="20"/>
      <c r="MEU203" s="20"/>
      <c r="MEV203" s="20"/>
      <c r="MEW203" s="20"/>
      <c r="MEX203" s="20"/>
      <c r="MEY203" s="20"/>
      <c r="MEZ203" s="20"/>
      <c r="MFA203" s="20"/>
      <c r="MFB203" s="20"/>
      <c r="MFC203" s="20"/>
      <c r="MFD203" s="20"/>
      <c r="MFE203" s="20"/>
      <c r="MFF203" s="20"/>
      <c r="MFG203" s="20"/>
      <c r="MFH203" s="20"/>
      <c r="MFI203" s="20"/>
      <c r="MFJ203" s="20"/>
      <c r="MFK203" s="20"/>
      <c r="MFL203" s="20"/>
      <c r="MFM203" s="20"/>
      <c r="MFN203" s="20"/>
      <c r="MFO203" s="20"/>
      <c r="MFP203" s="20"/>
      <c r="MFQ203" s="20"/>
      <c r="MFR203" s="20"/>
      <c r="MFS203" s="20"/>
      <c r="MFT203" s="20"/>
      <c r="MFU203" s="20"/>
      <c r="MFV203" s="20"/>
      <c r="MFW203" s="20"/>
      <c r="MFX203" s="20"/>
      <c r="MFY203" s="20"/>
      <c r="MFZ203" s="20"/>
      <c r="MGA203" s="20"/>
      <c r="MGB203" s="20"/>
      <c r="MGC203" s="20"/>
      <c r="MGD203" s="20"/>
      <c r="MGE203" s="20"/>
      <c r="MGF203" s="20"/>
      <c r="MGG203" s="20"/>
      <c r="MGH203" s="20"/>
      <c r="MGI203" s="20"/>
      <c r="MGJ203" s="20"/>
      <c r="MGK203" s="20"/>
      <c r="MGL203" s="20"/>
      <c r="MGM203" s="20"/>
      <c r="MGN203" s="20"/>
      <c r="MGO203" s="20"/>
      <c r="MGP203" s="20"/>
      <c r="MGQ203" s="20"/>
      <c r="MGR203" s="20"/>
      <c r="MGS203" s="20"/>
      <c r="MGT203" s="20"/>
      <c r="MGU203" s="20"/>
      <c r="MGV203" s="20"/>
      <c r="MGW203" s="20"/>
      <c r="MGX203" s="20"/>
      <c r="MGY203" s="20"/>
      <c r="MGZ203" s="20"/>
      <c r="MHA203" s="20"/>
      <c r="MHB203" s="20"/>
      <c r="MHC203" s="20"/>
      <c r="MHD203" s="20"/>
      <c r="MHE203" s="20"/>
      <c r="MHF203" s="20"/>
      <c r="MHG203" s="20"/>
      <c r="MHH203" s="20"/>
      <c r="MHI203" s="20"/>
      <c r="MHJ203" s="20"/>
      <c r="MHK203" s="20"/>
      <c r="MHL203" s="20"/>
      <c r="MHM203" s="20"/>
      <c r="MHN203" s="20"/>
      <c r="MHO203" s="20"/>
      <c r="MHP203" s="20"/>
      <c r="MHQ203" s="20"/>
      <c r="MHR203" s="20"/>
      <c r="MHS203" s="20"/>
      <c r="MHT203" s="20"/>
      <c r="MHU203" s="20"/>
      <c r="MHV203" s="20"/>
      <c r="MHW203" s="20"/>
      <c r="MHX203" s="20"/>
      <c r="MHY203" s="20"/>
      <c r="MHZ203" s="20"/>
      <c r="MIA203" s="20"/>
      <c r="MIB203" s="20"/>
      <c r="MIC203" s="20"/>
      <c r="MID203" s="20"/>
      <c r="MIE203" s="20"/>
      <c r="MIF203" s="20"/>
      <c r="MIG203" s="20"/>
      <c r="MIH203" s="20"/>
      <c r="MII203" s="20"/>
      <c r="MIJ203" s="20"/>
      <c r="MIK203" s="20"/>
      <c r="MIL203" s="20"/>
      <c r="MIM203" s="20"/>
      <c r="MIN203" s="20"/>
      <c r="MIO203" s="20"/>
      <c r="MIP203" s="20"/>
      <c r="MIQ203" s="20"/>
      <c r="MIR203" s="20"/>
      <c r="MIS203" s="20"/>
      <c r="MIT203" s="20"/>
      <c r="MIU203" s="20"/>
      <c r="MIV203" s="20"/>
      <c r="MIW203" s="20"/>
      <c r="MIX203" s="20"/>
      <c r="MIY203" s="20"/>
      <c r="MIZ203" s="20"/>
      <c r="MJA203" s="20"/>
      <c r="MJB203" s="20"/>
      <c r="MJC203" s="20"/>
      <c r="MJD203" s="20"/>
      <c r="MJE203" s="20"/>
      <c r="MJF203" s="20"/>
      <c r="MJG203" s="20"/>
      <c r="MJH203" s="20"/>
      <c r="MJI203" s="20"/>
      <c r="MJJ203" s="20"/>
      <c r="MJK203" s="20"/>
      <c r="MJL203" s="20"/>
      <c r="MJM203" s="20"/>
      <c r="MJN203" s="20"/>
      <c r="MJO203" s="20"/>
      <c r="MJP203" s="20"/>
      <c r="MJQ203" s="20"/>
      <c r="MJR203" s="20"/>
      <c r="MJS203" s="20"/>
      <c r="MJT203" s="20"/>
      <c r="MJU203" s="20"/>
      <c r="MJV203" s="20"/>
      <c r="MJW203" s="20"/>
      <c r="MJX203" s="20"/>
      <c r="MJY203" s="20"/>
      <c r="MJZ203" s="20"/>
      <c r="MKA203" s="20"/>
      <c r="MKB203" s="20"/>
      <c r="MKC203" s="20"/>
      <c r="MKD203" s="20"/>
      <c r="MKE203" s="20"/>
      <c r="MKF203" s="20"/>
      <c r="MKG203" s="20"/>
      <c r="MKH203" s="20"/>
      <c r="MKI203" s="20"/>
      <c r="MKJ203" s="20"/>
      <c r="MKK203" s="20"/>
      <c r="MKL203" s="20"/>
      <c r="MKM203" s="20"/>
      <c r="MKN203" s="20"/>
      <c r="MKO203" s="20"/>
      <c r="MKP203" s="20"/>
      <c r="MKQ203" s="20"/>
      <c r="MKR203" s="20"/>
      <c r="MKS203" s="20"/>
      <c r="MKT203" s="20"/>
      <c r="MKU203" s="20"/>
      <c r="MKV203" s="20"/>
      <c r="MKW203" s="20"/>
      <c r="MKX203" s="20"/>
      <c r="MKY203" s="20"/>
      <c r="MKZ203" s="20"/>
      <c r="MLA203" s="20"/>
      <c r="MLB203" s="20"/>
      <c r="MLC203" s="20"/>
      <c r="MLD203" s="20"/>
      <c r="MLE203" s="20"/>
      <c r="MLF203" s="20"/>
      <c r="MLG203" s="20"/>
      <c r="MLH203" s="20"/>
      <c r="MLI203" s="20"/>
      <c r="MLJ203" s="20"/>
      <c r="MLK203" s="20"/>
      <c r="MLL203" s="20"/>
      <c r="MLM203" s="20"/>
      <c r="MLN203" s="20"/>
      <c r="MLO203" s="20"/>
      <c r="MLP203" s="20"/>
      <c r="MLQ203" s="20"/>
      <c r="MLR203" s="20"/>
      <c r="MLS203" s="20"/>
      <c r="MLT203" s="20"/>
      <c r="MLU203" s="20"/>
      <c r="MLV203" s="20"/>
      <c r="MLW203" s="20"/>
      <c r="MLX203" s="20"/>
      <c r="MLY203" s="20"/>
      <c r="MLZ203" s="20"/>
      <c r="MMA203" s="20"/>
      <c r="MMB203" s="20"/>
      <c r="MMC203" s="20"/>
      <c r="MMD203" s="20"/>
      <c r="MME203" s="20"/>
      <c r="MMF203" s="20"/>
      <c r="MMG203" s="20"/>
      <c r="MMH203" s="20"/>
      <c r="MMI203" s="20"/>
      <c r="MMJ203" s="20"/>
      <c r="MMK203" s="20"/>
      <c r="MML203" s="20"/>
      <c r="MMM203" s="20"/>
      <c r="MMN203" s="20"/>
      <c r="MMO203" s="20"/>
      <c r="MMP203" s="20"/>
      <c r="MMQ203" s="20"/>
      <c r="MMR203" s="20"/>
      <c r="MMS203" s="20"/>
      <c r="MMT203" s="20"/>
      <c r="MMU203" s="20"/>
      <c r="MMV203" s="20"/>
      <c r="MMW203" s="20"/>
      <c r="MMX203" s="20"/>
      <c r="MMY203" s="20"/>
      <c r="MMZ203" s="20"/>
      <c r="MNA203" s="20"/>
      <c r="MNB203" s="20"/>
      <c r="MNC203" s="20"/>
      <c r="MND203" s="20"/>
      <c r="MNE203" s="20"/>
      <c r="MNF203" s="20"/>
      <c r="MNG203" s="20"/>
      <c r="MNH203" s="20"/>
      <c r="MNI203" s="20"/>
      <c r="MNJ203" s="20"/>
      <c r="MNK203" s="20"/>
      <c r="MNL203" s="20"/>
      <c r="MNM203" s="20"/>
      <c r="MNN203" s="20"/>
      <c r="MNO203" s="20"/>
      <c r="MNP203" s="20"/>
      <c r="MNQ203" s="20"/>
      <c r="MNR203" s="20"/>
      <c r="MNS203" s="20"/>
      <c r="MNT203" s="20"/>
      <c r="MNU203" s="20"/>
      <c r="MNV203" s="20"/>
      <c r="MNW203" s="20"/>
      <c r="MNX203" s="20"/>
      <c r="MNY203" s="20"/>
      <c r="MNZ203" s="20"/>
      <c r="MOA203" s="20"/>
      <c r="MOB203" s="20"/>
      <c r="MOC203" s="20"/>
      <c r="MOD203" s="20"/>
      <c r="MOE203" s="20"/>
      <c r="MOF203" s="20"/>
      <c r="MOG203" s="20"/>
      <c r="MOH203" s="20"/>
      <c r="MOI203" s="20"/>
      <c r="MOJ203" s="20"/>
      <c r="MOK203" s="20"/>
      <c r="MOL203" s="20"/>
      <c r="MOM203" s="20"/>
      <c r="MON203" s="20"/>
      <c r="MOO203" s="20"/>
      <c r="MOP203" s="20"/>
      <c r="MOQ203" s="20"/>
      <c r="MOR203" s="20"/>
      <c r="MOS203" s="20"/>
      <c r="MOT203" s="20"/>
      <c r="MOU203" s="20"/>
      <c r="MOV203" s="20"/>
      <c r="MOW203" s="20"/>
      <c r="MOX203" s="20"/>
      <c r="MOY203" s="20"/>
      <c r="MOZ203" s="20"/>
      <c r="MPA203" s="20"/>
      <c r="MPB203" s="20"/>
      <c r="MPC203" s="20"/>
      <c r="MPD203" s="20"/>
      <c r="MPE203" s="20"/>
      <c r="MPF203" s="20"/>
      <c r="MPG203" s="20"/>
      <c r="MPH203" s="20"/>
      <c r="MPI203" s="20"/>
      <c r="MPJ203" s="20"/>
      <c r="MPK203" s="20"/>
      <c r="MPL203" s="20"/>
      <c r="MPM203" s="20"/>
      <c r="MPN203" s="20"/>
      <c r="MPO203" s="20"/>
      <c r="MPP203" s="20"/>
      <c r="MPQ203" s="20"/>
      <c r="MPR203" s="20"/>
      <c r="MPS203" s="20"/>
      <c r="MPT203" s="20"/>
      <c r="MPU203" s="20"/>
      <c r="MPV203" s="20"/>
      <c r="MPW203" s="20"/>
      <c r="MPX203" s="20"/>
      <c r="MPY203" s="20"/>
      <c r="MPZ203" s="20"/>
      <c r="MQA203" s="20"/>
      <c r="MQB203" s="20"/>
      <c r="MQC203" s="20"/>
      <c r="MQD203" s="20"/>
      <c r="MQE203" s="20"/>
      <c r="MQF203" s="20"/>
      <c r="MQG203" s="20"/>
      <c r="MQH203" s="20"/>
      <c r="MQI203" s="20"/>
      <c r="MQJ203" s="20"/>
      <c r="MQK203" s="20"/>
      <c r="MQL203" s="20"/>
      <c r="MQM203" s="20"/>
      <c r="MQN203" s="20"/>
      <c r="MQO203" s="20"/>
      <c r="MQP203" s="20"/>
      <c r="MQQ203" s="20"/>
      <c r="MQR203" s="20"/>
      <c r="MQS203" s="20"/>
      <c r="MQT203" s="20"/>
      <c r="MQU203" s="20"/>
      <c r="MQV203" s="20"/>
      <c r="MQW203" s="20"/>
      <c r="MQX203" s="20"/>
      <c r="MQY203" s="20"/>
      <c r="MQZ203" s="20"/>
      <c r="MRA203" s="20"/>
      <c r="MRB203" s="20"/>
      <c r="MRC203" s="20"/>
      <c r="MRD203" s="20"/>
      <c r="MRE203" s="20"/>
      <c r="MRF203" s="20"/>
      <c r="MRG203" s="20"/>
      <c r="MRH203" s="20"/>
      <c r="MRI203" s="20"/>
      <c r="MRJ203" s="20"/>
      <c r="MRK203" s="20"/>
      <c r="MRL203" s="20"/>
      <c r="MRM203" s="20"/>
      <c r="MRN203" s="20"/>
      <c r="MRO203" s="20"/>
      <c r="MRP203" s="20"/>
      <c r="MRQ203" s="20"/>
      <c r="MRR203" s="20"/>
      <c r="MRS203" s="20"/>
      <c r="MRT203" s="20"/>
      <c r="MRU203" s="20"/>
      <c r="MRV203" s="20"/>
      <c r="MRW203" s="20"/>
      <c r="MRX203" s="20"/>
      <c r="MRY203" s="20"/>
      <c r="MRZ203" s="20"/>
      <c r="MSA203" s="20"/>
      <c r="MSB203" s="20"/>
      <c r="MSC203" s="20"/>
      <c r="MSD203" s="20"/>
      <c r="MSE203" s="20"/>
      <c r="MSF203" s="20"/>
      <c r="MSG203" s="20"/>
      <c r="MSH203" s="20"/>
      <c r="MSI203" s="20"/>
      <c r="MSJ203" s="20"/>
      <c r="MSK203" s="20"/>
      <c r="MSL203" s="20"/>
      <c r="MSM203" s="20"/>
      <c r="MSN203" s="20"/>
      <c r="MSO203" s="20"/>
      <c r="MSP203" s="20"/>
      <c r="MSQ203" s="20"/>
      <c r="MSR203" s="20"/>
      <c r="MSS203" s="20"/>
      <c r="MST203" s="20"/>
      <c r="MSU203" s="20"/>
      <c r="MSV203" s="20"/>
      <c r="MSW203" s="20"/>
      <c r="MSX203" s="20"/>
      <c r="MSY203" s="20"/>
      <c r="MSZ203" s="20"/>
      <c r="MTA203" s="20"/>
      <c r="MTB203" s="20"/>
      <c r="MTC203" s="20"/>
      <c r="MTD203" s="20"/>
      <c r="MTE203" s="20"/>
      <c r="MTF203" s="20"/>
      <c r="MTG203" s="20"/>
      <c r="MTH203" s="20"/>
      <c r="MTI203" s="20"/>
      <c r="MTJ203" s="20"/>
      <c r="MTK203" s="20"/>
      <c r="MTL203" s="20"/>
      <c r="MTM203" s="20"/>
      <c r="MTN203" s="20"/>
      <c r="MTO203" s="20"/>
      <c r="MTP203" s="20"/>
      <c r="MTQ203" s="20"/>
      <c r="MTR203" s="20"/>
      <c r="MTS203" s="20"/>
      <c r="MTT203" s="20"/>
      <c r="MTU203" s="20"/>
      <c r="MTV203" s="20"/>
      <c r="MTW203" s="20"/>
      <c r="MTX203" s="20"/>
      <c r="MTY203" s="20"/>
      <c r="MTZ203" s="20"/>
      <c r="MUA203" s="20"/>
      <c r="MUB203" s="20"/>
      <c r="MUC203" s="20"/>
      <c r="MUD203" s="20"/>
      <c r="MUE203" s="20"/>
      <c r="MUF203" s="20"/>
      <c r="MUG203" s="20"/>
      <c r="MUH203" s="20"/>
      <c r="MUI203" s="20"/>
      <c r="MUJ203" s="20"/>
      <c r="MUK203" s="20"/>
      <c r="MUL203" s="20"/>
      <c r="MUM203" s="20"/>
      <c r="MUN203" s="20"/>
      <c r="MUO203" s="20"/>
      <c r="MUP203" s="20"/>
      <c r="MUQ203" s="20"/>
      <c r="MUR203" s="20"/>
      <c r="MUS203" s="20"/>
      <c r="MUT203" s="20"/>
      <c r="MUU203" s="20"/>
      <c r="MUV203" s="20"/>
      <c r="MUW203" s="20"/>
      <c r="MUX203" s="20"/>
      <c r="MUY203" s="20"/>
      <c r="MUZ203" s="20"/>
      <c r="MVA203" s="20"/>
      <c r="MVB203" s="20"/>
      <c r="MVC203" s="20"/>
      <c r="MVD203" s="20"/>
      <c r="MVE203" s="20"/>
      <c r="MVF203" s="20"/>
      <c r="MVG203" s="20"/>
      <c r="MVH203" s="20"/>
      <c r="MVI203" s="20"/>
      <c r="MVJ203" s="20"/>
      <c r="MVK203" s="20"/>
      <c r="MVL203" s="20"/>
      <c r="MVM203" s="20"/>
      <c r="MVN203" s="20"/>
      <c r="MVO203" s="20"/>
      <c r="MVP203" s="20"/>
      <c r="MVQ203" s="20"/>
      <c r="MVR203" s="20"/>
      <c r="MVS203" s="20"/>
      <c r="MVT203" s="20"/>
      <c r="MVU203" s="20"/>
      <c r="MVV203" s="20"/>
      <c r="MVW203" s="20"/>
      <c r="MVX203" s="20"/>
      <c r="MVY203" s="20"/>
      <c r="MVZ203" s="20"/>
      <c r="MWA203" s="20"/>
      <c r="MWB203" s="20"/>
      <c r="MWC203" s="20"/>
      <c r="MWD203" s="20"/>
      <c r="MWE203" s="20"/>
      <c r="MWF203" s="20"/>
      <c r="MWG203" s="20"/>
      <c r="MWH203" s="20"/>
      <c r="MWI203" s="20"/>
      <c r="MWJ203" s="20"/>
      <c r="MWK203" s="20"/>
      <c r="MWL203" s="20"/>
      <c r="MWM203" s="20"/>
      <c r="MWN203" s="20"/>
      <c r="MWO203" s="20"/>
      <c r="MWP203" s="20"/>
      <c r="MWQ203" s="20"/>
      <c r="MWR203" s="20"/>
      <c r="MWS203" s="20"/>
      <c r="MWT203" s="20"/>
      <c r="MWU203" s="20"/>
      <c r="MWV203" s="20"/>
      <c r="MWW203" s="20"/>
      <c r="MWX203" s="20"/>
      <c r="MWY203" s="20"/>
      <c r="MWZ203" s="20"/>
      <c r="MXA203" s="20"/>
      <c r="MXB203" s="20"/>
      <c r="MXC203" s="20"/>
      <c r="MXD203" s="20"/>
      <c r="MXE203" s="20"/>
      <c r="MXF203" s="20"/>
      <c r="MXG203" s="20"/>
      <c r="MXH203" s="20"/>
      <c r="MXI203" s="20"/>
      <c r="MXJ203" s="20"/>
      <c r="MXK203" s="20"/>
      <c r="MXL203" s="20"/>
      <c r="MXM203" s="20"/>
      <c r="MXN203" s="20"/>
      <c r="MXO203" s="20"/>
      <c r="MXP203" s="20"/>
      <c r="MXQ203" s="20"/>
      <c r="MXR203" s="20"/>
      <c r="MXS203" s="20"/>
      <c r="MXT203" s="20"/>
      <c r="MXU203" s="20"/>
      <c r="MXV203" s="20"/>
      <c r="MXW203" s="20"/>
      <c r="MXX203" s="20"/>
      <c r="MXY203" s="20"/>
      <c r="MXZ203" s="20"/>
      <c r="MYA203" s="20"/>
      <c r="MYB203" s="20"/>
      <c r="MYC203" s="20"/>
      <c r="MYD203" s="20"/>
      <c r="MYE203" s="20"/>
      <c r="MYF203" s="20"/>
      <c r="MYG203" s="20"/>
      <c r="MYH203" s="20"/>
      <c r="MYI203" s="20"/>
      <c r="MYJ203" s="20"/>
      <c r="MYK203" s="20"/>
      <c r="MYL203" s="20"/>
      <c r="MYM203" s="20"/>
      <c r="MYN203" s="20"/>
      <c r="MYO203" s="20"/>
      <c r="MYP203" s="20"/>
      <c r="MYQ203" s="20"/>
      <c r="MYR203" s="20"/>
      <c r="MYS203" s="20"/>
      <c r="MYT203" s="20"/>
      <c r="MYU203" s="20"/>
      <c r="MYV203" s="20"/>
      <c r="MYW203" s="20"/>
      <c r="MYX203" s="20"/>
      <c r="MYY203" s="20"/>
      <c r="MYZ203" s="20"/>
      <c r="MZA203" s="20"/>
      <c r="MZB203" s="20"/>
      <c r="MZC203" s="20"/>
      <c r="MZD203" s="20"/>
      <c r="MZE203" s="20"/>
      <c r="MZF203" s="20"/>
      <c r="MZG203" s="20"/>
      <c r="MZH203" s="20"/>
      <c r="MZI203" s="20"/>
      <c r="MZJ203" s="20"/>
      <c r="MZK203" s="20"/>
      <c r="MZL203" s="20"/>
      <c r="MZM203" s="20"/>
      <c r="MZN203" s="20"/>
      <c r="MZO203" s="20"/>
      <c r="MZP203" s="20"/>
      <c r="MZQ203" s="20"/>
      <c r="MZR203" s="20"/>
      <c r="MZS203" s="20"/>
      <c r="MZT203" s="20"/>
      <c r="MZU203" s="20"/>
      <c r="MZV203" s="20"/>
      <c r="MZW203" s="20"/>
      <c r="MZX203" s="20"/>
      <c r="MZY203" s="20"/>
      <c r="MZZ203" s="20"/>
      <c r="NAA203" s="20"/>
      <c r="NAB203" s="20"/>
      <c r="NAC203" s="20"/>
      <c r="NAD203" s="20"/>
      <c r="NAE203" s="20"/>
      <c r="NAF203" s="20"/>
      <c r="NAG203" s="20"/>
      <c r="NAH203" s="20"/>
      <c r="NAI203" s="20"/>
      <c r="NAJ203" s="20"/>
      <c r="NAK203" s="20"/>
      <c r="NAL203" s="20"/>
      <c r="NAM203" s="20"/>
      <c r="NAN203" s="20"/>
      <c r="NAO203" s="20"/>
      <c r="NAP203" s="20"/>
      <c r="NAQ203" s="20"/>
      <c r="NAR203" s="20"/>
      <c r="NAS203" s="20"/>
      <c r="NAT203" s="20"/>
      <c r="NAU203" s="20"/>
      <c r="NAV203" s="20"/>
      <c r="NAW203" s="20"/>
      <c r="NAX203" s="20"/>
      <c r="NAY203" s="20"/>
      <c r="NAZ203" s="20"/>
      <c r="NBA203" s="20"/>
      <c r="NBB203" s="20"/>
      <c r="NBC203" s="20"/>
      <c r="NBD203" s="20"/>
      <c r="NBE203" s="20"/>
      <c r="NBF203" s="20"/>
      <c r="NBG203" s="20"/>
      <c r="NBH203" s="20"/>
      <c r="NBI203" s="20"/>
      <c r="NBJ203" s="20"/>
      <c r="NBK203" s="20"/>
      <c r="NBL203" s="20"/>
      <c r="NBM203" s="20"/>
      <c r="NBN203" s="20"/>
      <c r="NBO203" s="20"/>
      <c r="NBP203" s="20"/>
      <c r="NBQ203" s="20"/>
      <c r="NBR203" s="20"/>
      <c r="NBS203" s="20"/>
      <c r="NBT203" s="20"/>
      <c r="NBU203" s="20"/>
      <c r="NBV203" s="20"/>
      <c r="NBW203" s="20"/>
      <c r="NBX203" s="20"/>
      <c r="NBY203" s="20"/>
      <c r="NBZ203" s="20"/>
      <c r="NCA203" s="20"/>
      <c r="NCB203" s="20"/>
      <c r="NCC203" s="20"/>
      <c r="NCD203" s="20"/>
      <c r="NCE203" s="20"/>
      <c r="NCF203" s="20"/>
      <c r="NCG203" s="20"/>
      <c r="NCH203" s="20"/>
      <c r="NCI203" s="20"/>
      <c r="NCJ203" s="20"/>
      <c r="NCK203" s="20"/>
      <c r="NCL203" s="20"/>
      <c r="NCM203" s="20"/>
      <c r="NCN203" s="20"/>
      <c r="NCO203" s="20"/>
      <c r="NCP203" s="20"/>
      <c r="NCQ203" s="20"/>
      <c r="NCR203" s="20"/>
      <c r="NCS203" s="20"/>
      <c r="NCT203" s="20"/>
      <c r="NCU203" s="20"/>
      <c r="NCV203" s="20"/>
      <c r="NCW203" s="20"/>
      <c r="NCX203" s="20"/>
      <c r="NCY203" s="20"/>
      <c r="NCZ203" s="20"/>
      <c r="NDA203" s="20"/>
      <c r="NDB203" s="20"/>
      <c r="NDC203" s="20"/>
      <c r="NDD203" s="20"/>
      <c r="NDE203" s="20"/>
      <c r="NDF203" s="20"/>
      <c r="NDG203" s="20"/>
      <c r="NDH203" s="20"/>
      <c r="NDI203" s="20"/>
      <c r="NDJ203" s="20"/>
      <c r="NDK203" s="20"/>
      <c r="NDL203" s="20"/>
      <c r="NDM203" s="20"/>
      <c r="NDN203" s="20"/>
      <c r="NDO203" s="20"/>
      <c r="NDP203" s="20"/>
      <c r="NDQ203" s="20"/>
      <c r="NDR203" s="20"/>
      <c r="NDS203" s="20"/>
      <c r="NDT203" s="20"/>
      <c r="NDU203" s="20"/>
      <c r="NDV203" s="20"/>
      <c r="NDW203" s="20"/>
      <c r="NDX203" s="20"/>
      <c r="NDY203" s="20"/>
      <c r="NDZ203" s="20"/>
      <c r="NEA203" s="20"/>
      <c r="NEB203" s="20"/>
      <c r="NEC203" s="20"/>
      <c r="NED203" s="20"/>
      <c r="NEE203" s="20"/>
      <c r="NEF203" s="20"/>
      <c r="NEG203" s="20"/>
      <c r="NEH203" s="20"/>
      <c r="NEI203" s="20"/>
      <c r="NEJ203" s="20"/>
      <c r="NEK203" s="20"/>
      <c r="NEL203" s="20"/>
      <c r="NEM203" s="20"/>
      <c r="NEN203" s="20"/>
      <c r="NEO203" s="20"/>
      <c r="NEP203" s="20"/>
      <c r="NEQ203" s="20"/>
      <c r="NER203" s="20"/>
      <c r="NES203" s="20"/>
      <c r="NET203" s="20"/>
      <c r="NEU203" s="20"/>
      <c r="NEV203" s="20"/>
      <c r="NEW203" s="20"/>
      <c r="NEX203" s="20"/>
      <c r="NEY203" s="20"/>
      <c r="NEZ203" s="20"/>
      <c r="NFA203" s="20"/>
      <c r="NFB203" s="20"/>
      <c r="NFC203" s="20"/>
      <c r="NFD203" s="20"/>
      <c r="NFE203" s="20"/>
      <c r="NFF203" s="20"/>
      <c r="NFG203" s="20"/>
      <c r="NFH203" s="20"/>
      <c r="NFI203" s="20"/>
      <c r="NFJ203" s="20"/>
      <c r="NFK203" s="20"/>
      <c r="NFL203" s="20"/>
      <c r="NFM203" s="20"/>
      <c r="NFN203" s="20"/>
      <c r="NFO203" s="20"/>
      <c r="NFP203" s="20"/>
      <c r="NFQ203" s="20"/>
      <c r="NFR203" s="20"/>
      <c r="NFS203" s="20"/>
      <c r="NFT203" s="20"/>
      <c r="NFU203" s="20"/>
      <c r="NFV203" s="20"/>
      <c r="NFW203" s="20"/>
      <c r="NFX203" s="20"/>
      <c r="NFY203" s="20"/>
      <c r="NFZ203" s="20"/>
      <c r="NGA203" s="20"/>
      <c r="NGB203" s="20"/>
      <c r="NGC203" s="20"/>
      <c r="NGD203" s="20"/>
      <c r="NGE203" s="20"/>
      <c r="NGF203" s="20"/>
      <c r="NGG203" s="20"/>
      <c r="NGH203" s="20"/>
      <c r="NGI203" s="20"/>
      <c r="NGJ203" s="20"/>
      <c r="NGK203" s="20"/>
      <c r="NGL203" s="20"/>
      <c r="NGM203" s="20"/>
      <c r="NGN203" s="20"/>
      <c r="NGO203" s="20"/>
      <c r="NGP203" s="20"/>
      <c r="NGQ203" s="20"/>
      <c r="NGR203" s="20"/>
      <c r="NGS203" s="20"/>
      <c r="NGT203" s="20"/>
      <c r="NGU203" s="20"/>
      <c r="NGV203" s="20"/>
      <c r="NGW203" s="20"/>
      <c r="NGX203" s="20"/>
      <c r="NGY203" s="20"/>
      <c r="NGZ203" s="20"/>
      <c r="NHA203" s="20"/>
      <c r="NHB203" s="20"/>
      <c r="NHC203" s="20"/>
      <c r="NHD203" s="20"/>
      <c r="NHE203" s="20"/>
      <c r="NHF203" s="20"/>
      <c r="NHG203" s="20"/>
      <c r="NHH203" s="20"/>
      <c r="NHI203" s="20"/>
      <c r="NHJ203" s="20"/>
      <c r="NHK203" s="20"/>
      <c r="NHL203" s="20"/>
      <c r="NHM203" s="20"/>
      <c r="NHN203" s="20"/>
      <c r="NHO203" s="20"/>
      <c r="NHP203" s="20"/>
      <c r="NHQ203" s="20"/>
      <c r="NHR203" s="20"/>
      <c r="NHS203" s="20"/>
      <c r="NHT203" s="20"/>
      <c r="NHU203" s="20"/>
      <c r="NHV203" s="20"/>
      <c r="NHW203" s="20"/>
      <c r="NHX203" s="20"/>
      <c r="NHY203" s="20"/>
      <c r="NHZ203" s="20"/>
      <c r="NIA203" s="20"/>
      <c r="NIB203" s="20"/>
      <c r="NIC203" s="20"/>
      <c r="NID203" s="20"/>
      <c r="NIE203" s="20"/>
      <c r="NIF203" s="20"/>
      <c r="NIG203" s="20"/>
      <c r="NIH203" s="20"/>
      <c r="NII203" s="20"/>
      <c r="NIJ203" s="20"/>
      <c r="NIK203" s="20"/>
      <c r="NIL203" s="20"/>
      <c r="NIM203" s="20"/>
      <c r="NIN203" s="20"/>
      <c r="NIO203" s="20"/>
      <c r="NIP203" s="20"/>
      <c r="NIQ203" s="20"/>
      <c r="NIR203" s="20"/>
      <c r="NIS203" s="20"/>
      <c r="NIT203" s="20"/>
      <c r="NIU203" s="20"/>
      <c r="NIV203" s="20"/>
      <c r="NIW203" s="20"/>
      <c r="NIX203" s="20"/>
      <c r="NIY203" s="20"/>
      <c r="NIZ203" s="20"/>
      <c r="NJA203" s="20"/>
      <c r="NJB203" s="20"/>
      <c r="NJC203" s="20"/>
      <c r="NJD203" s="20"/>
      <c r="NJE203" s="20"/>
      <c r="NJF203" s="20"/>
      <c r="NJG203" s="20"/>
      <c r="NJH203" s="20"/>
      <c r="NJI203" s="20"/>
      <c r="NJJ203" s="20"/>
      <c r="NJK203" s="20"/>
      <c r="NJL203" s="20"/>
      <c r="NJM203" s="20"/>
      <c r="NJN203" s="20"/>
      <c r="NJO203" s="20"/>
      <c r="NJP203" s="20"/>
      <c r="NJQ203" s="20"/>
      <c r="NJR203" s="20"/>
      <c r="NJS203" s="20"/>
      <c r="NJT203" s="20"/>
      <c r="NJU203" s="20"/>
      <c r="NJV203" s="20"/>
      <c r="NJW203" s="20"/>
      <c r="NJX203" s="20"/>
      <c r="NJY203" s="20"/>
      <c r="NJZ203" s="20"/>
      <c r="NKA203" s="20"/>
      <c r="NKB203" s="20"/>
      <c r="NKC203" s="20"/>
      <c r="NKD203" s="20"/>
      <c r="NKE203" s="20"/>
      <c r="NKF203" s="20"/>
      <c r="NKG203" s="20"/>
      <c r="NKH203" s="20"/>
      <c r="NKI203" s="20"/>
      <c r="NKJ203" s="20"/>
      <c r="NKK203" s="20"/>
      <c r="NKL203" s="20"/>
      <c r="NKM203" s="20"/>
      <c r="NKN203" s="20"/>
      <c r="NKO203" s="20"/>
      <c r="NKP203" s="20"/>
      <c r="NKQ203" s="20"/>
      <c r="NKR203" s="20"/>
      <c r="NKS203" s="20"/>
      <c r="NKT203" s="20"/>
      <c r="NKU203" s="20"/>
      <c r="NKV203" s="20"/>
      <c r="NKW203" s="20"/>
      <c r="NKX203" s="20"/>
      <c r="NKY203" s="20"/>
      <c r="NKZ203" s="20"/>
      <c r="NLA203" s="20"/>
      <c r="NLB203" s="20"/>
      <c r="NLC203" s="20"/>
      <c r="NLD203" s="20"/>
      <c r="NLE203" s="20"/>
      <c r="NLF203" s="20"/>
      <c r="NLG203" s="20"/>
      <c r="NLH203" s="20"/>
      <c r="NLI203" s="20"/>
      <c r="NLJ203" s="20"/>
      <c r="NLK203" s="20"/>
      <c r="NLL203" s="20"/>
      <c r="NLM203" s="20"/>
      <c r="NLN203" s="20"/>
      <c r="NLO203" s="20"/>
      <c r="NLP203" s="20"/>
      <c r="NLQ203" s="20"/>
      <c r="NLR203" s="20"/>
      <c r="NLS203" s="20"/>
      <c r="NLT203" s="20"/>
      <c r="NLU203" s="20"/>
      <c r="NLV203" s="20"/>
      <c r="NLW203" s="20"/>
      <c r="NLX203" s="20"/>
      <c r="NLY203" s="20"/>
      <c r="NLZ203" s="20"/>
      <c r="NMA203" s="20"/>
      <c r="NMB203" s="20"/>
      <c r="NMC203" s="20"/>
      <c r="NMD203" s="20"/>
      <c r="NME203" s="20"/>
      <c r="NMF203" s="20"/>
      <c r="NMG203" s="20"/>
      <c r="NMH203" s="20"/>
      <c r="NMI203" s="20"/>
      <c r="NMJ203" s="20"/>
      <c r="NMK203" s="20"/>
      <c r="NML203" s="20"/>
      <c r="NMM203" s="20"/>
      <c r="NMN203" s="20"/>
      <c r="NMO203" s="20"/>
      <c r="NMP203" s="20"/>
      <c r="NMQ203" s="20"/>
      <c r="NMR203" s="20"/>
      <c r="NMS203" s="20"/>
      <c r="NMT203" s="20"/>
      <c r="NMU203" s="20"/>
      <c r="NMV203" s="20"/>
      <c r="NMW203" s="20"/>
      <c r="NMX203" s="20"/>
      <c r="NMY203" s="20"/>
      <c r="NMZ203" s="20"/>
      <c r="NNA203" s="20"/>
      <c r="NNB203" s="20"/>
      <c r="NNC203" s="20"/>
      <c r="NND203" s="20"/>
      <c r="NNE203" s="20"/>
      <c r="NNF203" s="20"/>
      <c r="NNG203" s="20"/>
      <c r="NNH203" s="20"/>
      <c r="NNI203" s="20"/>
      <c r="NNJ203" s="20"/>
      <c r="NNK203" s="20"/>
      <c r="NNL203" s="20"/>
      <c r="NNM203" s="20"/>
      <c r="NNN203" s="20"/>
      <c r="NNO203" s="20"/>
      <c r="NNP203" s="20"/>
      <c r="NNQ203" s="20"/>
      <c r="NNR203" s="20"/>
      <c r="NNS203" s="20"/>
      <c r="NNT203" s="20"/>
      <c r="NNU203" s="20"/>
      <c r="NNV203" s="20"/>
      <c r="NNW203" s="20"/>
      <c r="NNX203" s="20"/>
      <c r="NNY203" s="20"/>
      <c r="NNZ203" s="20"/>
      <c r="NOA203" s="20"/>
      <c r="NOB203" s="20"/>
      <c r="NOC203" s="20"/>
      <c r="NOD203" s="20"/>
      <c r="NOE203" s="20"/>
      <c r="NOF203" s="20"/>
      <c r="NOG203" s="20"/>
      <c r="NOH203" s="20"/>
      <c r="NOI203" s="20"/>
      <c r="NOJ203" s="20"/>
      <c r="NOK203" s="20"/>
      <c r="NOL203" s="20"/>
      <c r="NOM203" s="20"/>
      <c r="NON203" s="20"/>
      <c r="NOO203" s="20"/>
      <c r="NOP203" s="20"/>
      <c r="NOQ203" s="20"/>
      <c r="NOR203" s="20"/>
      <c r="NOS203" s="20"/>
      <c r="NOT203" s="20"/>
      <c r="NOU203" s="20"/>
      <c r="NOV203" s="20"/>
      <c r="NOW203" s="20"/>
      <c r="NOX203" s="20"/>
      <c r="NOY203" s="20"/>
      <c r="NOZ203" s="20"/>
      <c r="NPA203" s="20"/>
      <c r="NPB203" s="20"/>
      <c r="NPC203" s="20"/>
      <c r="NPD203" s="20"/>
      <c r="NPE203" s="20"/>
      <c r="NPF203" s="20"/>
      <c r="NPG203" s="20"/>
      <c r="NPH203" s="20"/>
      <c r="NPI203" s="20"/>
      <c r="NPJ203" s="20"/>
      <c r="NPK203" s="20"/>
      <c r="NPL203" s="20"/>
      <c r="NPM203" s="20"/>
      <c r="NPN203" s="20"/>
      <c r="NPO203" s="20"/>
      <c r="NPP203" s="20"/>
      <c r="NPQ203" s="20"/>
      <c r="NPR203" s="20"/>
      <c r="NPS203" s="20"/>
      <c r="NPT203" s="20"/>
      <c r="NPU203" s="20"/>
      <c r="NPV203" s="20"/>
      <c r="NPW203" s="20"/>
      <c r="NPX203" s="20"/>
      <c r="NPY203" s="20"/>
      <c r="NPZ203" s="20"/>
      <c r="NQA203" s="20"/>
      <c r="NQB203" s="20"/>
      <c r="NQC203" s="20"/>
      <c r="NQD203" s="20"/>
      <c r="NQE203" s="20"/>
      <c r="NQF203" s="20"/>
      <c r="NQG203" s="20"/>
      <c r="NQH203" s="20"/>
      <c r="NQI203" s="20"/>
      <c r="NQJ203" s="20"/>
      <c r="NQK203" s="20"/>
      <c r="NQL203" s="20"/>
      <c r="NQM203" s="20"/>
      <c r="NQN203" s="20"/>
      <c r="NQO203" s="20"/>
      <c r="NQP203" s="20"/>
      <c r="NQQ203" s="20"/>
      <c r="NQR203" s="20"/>
      <c r="NQS203" s="20"/>
      <c r="NQT203" s="20"/>
      <c r="NQU203" s="20"/>
      <c r="NQV203" s="20"/>
      <c r="NQW203" s="20"/>
      <c r="NQX203" s="20"/>
      <c r="NQY203" s="20"/>
      <c r="NQZ203" s="20"/>
      <c r="NRA203" s="20"/>
      <c r="NRB203" s="20"/>
      <c r="NRC203" s="20"/>
      <c r="NRD203" s="20"/>
      <c r="NRE203" s="20"/>
      <c r="NRF203" s="20"/>
      <c r="NRG203" s="20"/>
      <c r="NRH203" s="20"/>
      <c r="NRI203" s="20"/>
      <c r="NRJ203" s="20"/>
      <c r="NRK203" s="20"/>
      <c r="NRL203" s="20"/>
      <c r="NRM203" s="20"/>
      <c r="NRN203" s="20"/>
      <c r="NRO203" s="20"/>
      <c r="NRP203" s="20"/>
      <c r="NRQ203" s="20"/>
      <c r="NRR203" s="20"/>
      <c r="NRS203" s="20"/>
      <c r="NRT203" s="20"/>
      <c r="NRU203" s="20"/>
      <c r="NRV203" s="20"/>
      <c r="NRW203" s="20"/>
      <c r="NRX203" s="20"/>
      <c r="NRY203" s="20"/>
      <c r="NRZ203" s="20"/>
      <c r="NSA203" s="20"/>
      <c r="NSB203" s="20"/>
      <c r="NSC203" s="20"/>
      <c r="NSD203" s="20"/>
      <c r="NSE203" s="20"/>
      <c r="NSF203" s="20"/>
      <c r="NSG203" s="20"/>
      <c r="NSH203" s="20"/>
      <c r="NSI203" s="20"/>
      <c r="NSJ203" s="20"/>
      <c r="NSK203" s="20"/>
      <c r="NSL203" s="20"/>
      <c r="NSM203" s="20"/>
      <c r="NSN203" s="20"/>
      <c r="NSO203" s="20"/>
      <c r="NSP203" s="20"/>
      <c r="NSQ203" s="20"/>
      <c r="NSR203" s="20"/>
      <c r="NSS203" s="20"/>
      <c r="NST203" s="20"/>
      <c r="NSU203" s="20"/>
      <c r="NSV203" s="20"/>
      <c r="NSW203" s="20"/>
      <c r="NSX203" s="20"/>
      <c r="NSY203" s="20"/>
      <c r="NSZ203" s="20"/>
      <c r="NTA203" s="20"/>
      <c r="NTB203" s="20"/>
      <c r="NTC203" s="20"/>
      <c r="NTD203" s="20"/>
      <c r="NTE203" s="20"/>
      <c r="NTF203" s="20"/>
      <c r="NTG203" s="20"/>
      <c r="NTH203" s="20"/>
      <c r="NTI203" s="20"/>
      <c r="NTJ203" s="20"/>
      <c r="NTK203" s="20"/>
      <c r="NTL203" s="20"/>
      <c r="NTM203" s="20"/>
      <c r="NTN203" s="20"/>
      <c r="NTO203" s="20"/>
      <c r="NTP203" s="20"/>
      <c r="NTQ203" s="20"/>
      <c r="NTR203" s="20"/>
      <c r="NTS203" s="20"/>
      <c r="NTT203" s="20"/>
      <c r="NTU203" s="20"/>
      <c r="NTV203" s="20"/>
      <c r="NTW203" s="20"/>
      <c r="NTX203" s="20"/>
      <c r="NTY203" s="20"/>
      <c r="NTZ203" s="20"/>
      <c r="NUA203" s="20"/>
      <c r="NUB203" s="20"/>
      <c r="NUC203" s="20"/>
      <c r="NUD203" s="20"/>
      <c r="NUE203" s="20"/>
      <c r="NUF203" s="20"/>
      <c r="NUG203" s="20"/>
      <c r="NUH203" s="20"/>
      <c r="NUI203" s="20"/>
      <c r="NUJ203" s="20"/>
      <c r="NUK203" s="20"/>
      <c r="NUL203" s="20"/>
      <c r="NUM203" s="20"/>
      <c r="NUN203" s="20"/>
      <c r="NUO203" s="20"/>
      <c r="NUP203" s="20"/>
      <c r="NUQ203" s="20"/>
      <c r="NUR203" s="20"/>
      <c r="NUS203" s="20"/>
      <c r="NUT203" s="20"/>
      <c r="NUU203" s="20"/>
      <c r="NUV203" s="20"/>
      <c r="NUW203" s="20"/>
      <c r="NUX203" s="20"/>
      <c r="NUY203" s="20"/>
      <c r="NUZ203" s="20"/>
      <c r="NVA203" s="20"/>
      <c r="NVB203" s="20"/>
      <c r="NVC203" s="20"/>
      <c r="NVD203" s="20"/>
      <c r="NVE203" s="20"/>
      <c r="NVF203" s="20"/>
      <c r="NVG203" s="20"/>
      <c r="NVH203" s="20"/>
      <c r="NVI203" s="20"/>
      <c r="NVJ203" s="20"/>
      <c r="NVK203" s="20"/>
      <c r="NVL203" s="20"/>
      <c r="NVM203" s="20"/>
      <c r="NVN203" s="20"/>
      <c r="NVO203" s="20"/>
      <c r="NVP203" s="20"/>
      <c r="NVQ203" s="20"/>
      <c r="NVR203" s="20"/>
      <c r="NVS203" s="20"/>
      <c r="NVT203" s="20"/>
      <c r="NVU203" s="20"/>
      <c r="NVV203" s="20"/>
      <c r="NVW203" s="20"/>
      <c r="NVX203" s="20"/>
      <c r="NVY203" s="20"/>
      <c r="NVZ203" s="20"/>
      <c r="NWA203" s="20"/>
      <c r="NWB203" s="20"/>
      <c r="NWC203" s="20"/>
      <c r="NWD203" s="20"/>
      <c r="NWE203" s="20"/>
      <c r="NWF203" s="20"/>
      <c r="NWG203" s="20"/>
      <c r="NWH203" s="20"/>
      <c r="NWI203" s="20"/>
      <c r="NWJ203" s="20"/>
      <c r="NWK203" s="20"/>
      <c r="NWL203" s="20"/>
      <c r="NWM203" s="20"/>
      <c r="NWN203" s="20"/>
      <c r="NWO203" s="20"/>
      <c r="NWP203" s="20"/>
      <c r="NWQ203" s="20"/>
      <c r="NWR203" s="20"/>
      <c r="NWS203" s="20"/>
      <c r="NWT203" s="20"/>
      <c r="NWU203" s="20"/>
      <c r="NWV203" s="20"/>
      <c r="NWW203" s="20"/>
      <c r="NWX203" s="20"/>
      <c r="NWY203" s="20"/>
      <c r="NWZ203" s="20"/>
      <c r="NXA203" s="20"/>
      <c r="NXB203" s="20"/>
      <c r="NXC203" s="20"/>
      <c r="NXD203" s="20"/>
      <c r="NXE203" s="20"/>
      <c r="NXF203" s="20"/>
      <c r="NXG203" s="20"/>
      <c r="NXH203" s="20"/>
      <c r="NXI203" s="20"/>
      <c r="NXJ203" s="20"/>
      <c r="NXK203" s="20"/>
      <c r="NXL203" s="20"/>
      <c r="NXM203" s="20"/>
      <c r="NXN203" s="20"/>
      <c r="NXO203" s="20"/>
      <c r="NXP203" s="20"/>
      <c r="NXQ203" s="20"/>
      <c r="NXR203" s="20"/>
      <c r="NXS203" s="20"/>
      <c r="NXT203" s="20"/>
      <c r="NXU203" s="20"/>
      <c r="NXV203" s="20"/>
      <c r="NXW203" s="20"/>
      <c r="NXX203" s="20"/>
      <c r="NXY203" s="20"/>
      <c r="NXZ203" s="20"/>
      <c r="NYA203" s="20"/>
      <c r="NYB203" s="20"/>
      <c r="NYC203" s="20"/>
      <c r="NYD203" s="20"/>
      <c r="NYE203" s="20"/>
      <c r="NYF203" s="20"/>
      <c r="NYG203" s="20"/>
      <c r="NYH203" s="20"/>
      <c r="NYI203" s="20"/>
      <c r="NYJ203" s="20"/>
      <c r="NYK203" s="20"/>
      <c r="NYL203" s="20"/>
      <c r="NYM203" s="20"/>
      <c r="NYN203" s="20"/>
      <c r="NYO203" s="20"/>
      <c r="NYP203" s="20"/>
      <c r="NYQ203" s="20"/>
      <c r="NYR203" s="20"/>
      <c r="NYS203" s="20"/>
      <c r="NYT203" s="20"/>
      <c r="NYU203" s="20"/>
      <c r="NYV203" s="20"/>
      <c r="NYW203" s="20"/>
      <c r="NYX203" s="20"/>
      <c r="NYY203" s="20"/>
      <c r="NYZ203" s="20"/>
      <c r="NZA203" s="20"/>
      <c r="NZB203" s="20"/>
      <c r="NZC203" s="20"/>
      <c r="NZD203" s="20"/>
      <c r="NZE203" s="20"/>
      <c r="NZF203" s="20"/>
      <c r="NZG203" s="20"/>
      <c r="NZH203" s="20"/>
      <c r="NZI203" s="20"/>
      <c r="NZJ203" s="20"/>
      <c r="NZK203" s="20"/>
      <c r="NZL203" s="20"/>
      <c r="NZM203" s="20"/>
      <c r="NZN203" s="20"/>
      <c r="NZO203" s="20"/>
      <c r="NZP203" s="20"/>
      <c r="NZQ203" s="20"/>
      <c r="NZR203" s="20"/>
      <c r="NZS203" s="20"/>
      <c r="NZT203" s="20"/>
      <c r="NZU203" s="20"/>
      <c r="NZV203" s="20"/>
      <c r="NZW203" s="20"/>
      <c r="NZX203" s="20"/>
      <c r="NZY203" s="20"/>
      <c r="NZZ203" s="20"/>
      <c r="OAA203" s="20"/>
      <c r="OAB203" s="20"/>
      <c r="OAC203" s="20"/>
      <c r="OAD203" s="20"/>
      <c r="OAE203" s="20"/>
      <c r="OAF203" s="20"/>
      <c r="OAG203" s="20"/>
      <c r="OAH203" s="20"/>
      <c r="OAI203" s="20"/>
      <c r="OAJ203" s="20"/>
      <c r="OAK203" s="20"/>
      <c r="OAL203" s="20"/>
      <c r="OAM203" s="20"/>
      <c r="OAN203" s="20"/>
      <c r="OAO203" s="20"/>
      <c r="OAP203" s="20"/>
      <c r="OAQ203" s="20"/>
      <c r="OAR203" s="20"/>
      <c r="OAS203" s="20"/>
      <c r="OAT203" s="20"/>
      <c r="OAU203" s="20"/>
      <c r="OAV203" s="20"/>
      <c r="OAW203" s="20"/>
      <c r="OAX203" s="20"/>
      <c r="OAY203" s="20"/>
      <c r="OAZ203" s="20"/>
      <c r="OBA203" s="20"/>
      <c r="OBB203" s="20"/>
      <c r="OBC203" s="20"/>
      <c r="OBD203" s="20"/>
      <c r="OBE203" s="20"/>
      <c r="OBF203" s="20"/>
      <c r="OBG203" s="20"/>
      <c r="OBH203" s="20"/>
      <c r="OBI203" s="20"/>
      <c r="OBJ203" s="20"/>
      <c r="OBK203" s="20"/>
      <c r="OBL203" s="20"/>
      <c r="OBM203" s="20"/>
      <c r="OBN203" s="20"/>
      <c r="OBO203" s="20"/>
      <c r="OBP203" s="20"/>
      <c r="OBQ203" s="20"/>
      <c r="OBR203" s="20"/>
      <c r="OBS203" s="20"/>
      <c r="OBT203" s="20"/>
      <c r="OBU203" s="20"/>
      <c r="OBV203" s="20"/>
      <c r="OBW203" s="20"/>
      <c r="OBX203" s="20"/>
      <c r="OBY203" s="20"/>
      <c r="OBZ203" s="20"/>
      <c r="OCA203" s="20"/>
      <c r="OCB203" s="20"/>
      <c r="OCC203" s="20"/>
      <c r="OCD203" s="20"/>
      <c r="OCE203" s="20"/>
      <c r="OCF203" s="20"/>
      <c r="OCG203" s="20"/>
      <c r="OCH203" s="20"/>
      <c r="OCI203" s="20"/>
      <c r="OCJ203" s="20"/>
      <c r="OCK203" s="20"/>
      <c r="OCL203" s="20"/>
      <c r="OCM203" s="20"/>
      <c r="OCN203" s="20"/>
      <c r="OCO203" s="20"/>
      <c r="OCP203" s="20"/>
      <c r="OCQ203" s="20"/>
      <c r="OCR203" s="20"/>
      <c r="OCS203" s="20"/>
      <c r="OCT203" s="20"/>
      <c r="OCU203" s="20"/>
      <c r="OCV203" s="20"/>
      <c r="OCW203" s="20"/>
      <c r="OCX203" s="20"/>
      <c r="OCY203" s="20"/>
      <c r="OCZ203" s="20"/>
      <c r="ODA203" s="20"/>
      <c r="ODB203" s="20"/>
      <c r="ODC203" s="20"/>
      <c r="ODD203" s="20"/>
      <c r="ODE203" s="20"/>
      <c r="ODF203" s="20"/>
      <c r="ODG203" s="20"/>
      <c r="ODH203" s="20"/>
      <c r="ODI203" s="20"/>
      <c r="ODJ203" s="20"/>
      <c r="ODK203" s="20"/>
      <c r="ODL203" s="20"/>
      <c r="ODM203" s="20"/>
      <c r="ODN203" s="20"/>
      <c r="ODO203" s="20"/>
      <c r="ODP203" s="20"/>
      <c r="ODQ203" s="20"/>
      <c r="ODR203" s="20"/>
      <c r="ODS203" s="20"/>
      <c r="ODT203" s="20"/>
      <c r="ODU203" s="20"/>
      <c r="ODV203" s="20"/>
      <c r="ODW203" s="20"/>
      <c r="ODX203" s="20"/>
      <c r="ODY203" s="20"/>
      <c r="ODZ203" s="20"/>
      <c r="OEA203" s="20"/>
      <c r="OEB203" s="20"/>
      <c r="OEC203" s="20"/>
      <c r="OED203" s="20"/>
      <c r="OEE203" s="20"/>
      <c r="OEF203" s="20"/>
      <c r="OEG203" s="20"/>
      <c r="OEH203" s="20"/>
      <c r="OEI203" s="20"/>
      <c r="OEJ203" s="20"/>
      <c r="OEK203" s="20"/>
      <c r="OEL203" s="20"/>
      <c r="OEM203" s="20"/>
      <c r="OEN203" s="20"/>
      <c r="OEO203" s="20"/>
      <c r="OEP203" s="20"/>
      <c r="OEQ203" s="20"/>
      <c r="OER203" s="20"/>
      <c r="OES203" s="20"/>
      <c r="OET203" s="20"/>
      <c r="OEU203" s="20"/>
      <c r="OEV203" s="20"/>
      <c r="OEW203" s="20"/>
      <c r="OEX203" s="20"/>
      <c r="OEY203" s="20"/>
      <c r="OEZ203" s="20"/>
      <c r="OFA203" s="20"/>
      <c r="OFB203" s="20"/>
      <c r="OFC203" s="20"/>
      <c r="OFD203" s="20"/>
      <c r="OFE203" s="20"/>
      <c r="OFF203" s="20"/>
      <c r="OFG203" s="20"/>
      <c r="OFH203" s="20"/>
      <c r="OFI203" s="20"/>
      <c r="OFJ203" s="20"/>
      <c r="OFK203" s="20"/>
      <c r="OFL203" s="20"/>
      <c r="OFM203" s="20"/>
      <c r="OFN203" s="20"/>
      <c r="OFO203" s="20"/>
      <c r="OFP203" s="20"/>
      <c r="OFQ203" s="20"/>
      <c r="OFR203" s="20"/>
      <c r="OFS203" s="20"/>
      <c r="OFT203" s="20"/>
      <c r="OFU203" s="20"/>
      <c r="OFV203" s="20"/>
      <c r="OFW203" s="20"/>
      <c r="OFX203" s="20"/>
      <c r="OFY203" s="20"/>
      <c r="OFZ203" s="20"/>
      <c r="OGA203" s="20"/>
      <c r="OGB203" s="20"/>
      <c r="OGC203" s="20"/>
      <c r="OGD203" s="20"/>
      <c r="OGE203" s="20"/>
      <c r="OGF203" s="20"/>
      <c r="OGG203" s="20"/>
      <c r="OGH203" s="20"/>
      <c r="OGI203" s="20"/>
      <c r="OGJ203" s="20"/>
      <c r="OGK203" s="20"/>
      <c r="OGL203" s="20"/>
      <c r="OGM203" s="20"/>
      <c r="OGN203" s="20"/>
      <c r="OGO203" s="20"/>
      <c r="OGP203" s="20"/>
      <c r="OGQ203" s="20"/>
      <c r="OGR203" s="20"/>
      <c r="OGS203" s="20"/>
      <c r="OGT203" s="20"/>
      <c r="OGU203" s="20"/>
      <c r="OGV203" s="20"/>
      <c r="OGW203" s="20"/>
      <c r="OGX203" s="20"/>
      <c r="OGY203" s="20"/>
      <c r="OGZ203" s="20"/>
      <c r="OHA203" s="20"/>
      <c r="OHB203" s="20"/>
      <c r="OHC203" s="20"/>
      <c r="OHD203" s="20"/>
      <c r="OHE203" s="20"/>
      <c r="OHF203" s="20"/>
      <c r="OHG203" s="20"/>
      <c r="OHH203" s="20"/>
      <c r="OHI203" s="20"/>
      <c r="OHJ203" s="20"/>
      <c r="OHK203" s="20"/>
      <c r="OHL203" s="20"/>
      <c r="OHM203" s="20"/>
      <c r="OHN203" s="20"/>
      <c r="OHO203" s="20"/>
      <c r="OHP203" s="20"/>
      <c r="OHQ203" s="20"/>
      <c r="OHR203" s="20"/>
      <c r="OHS203" s="20"/>
      <c r="OHT203" s="20"/>
      <c r="OHU203" s="20"/>
      <c r="OHV203" s="20"/>
      <c r="OHW203" s="20"/>
      <c r="OHX203" s="20"/>
      <c r="OHY203" s="20"/>
      <c r="OHZ203" s="20"/>
      <c r="OIA203" s="20"/>
      <c r="OIB203" s="20"/>
      <c r="OIC203" s="20"/>
      <c r="OID203" s="20"/>
      <c r="OIE203" s="20"/>
      <c r="OIF203" s="20"/>
      <c r="OIG203" s="20"/>
      <c r="OIH203" s="20"/>
      <c r="OII203" s="20"/>
      <c r="OIJ203" s="20"/>
      <c r="OIK203" s="20"/>
      <c r="OIL203" s="20"/>
      <c r="OIM203" s="20"/>
      <c r="OIN203" s="20"/>
      <c r="OIO203" s="20"/>
      <c r="OIP203" s="20"/>
      <c r="OIQ203" s="20"/>
      <c r="OIR203" s="20"/>
      <c r="OIS203" s="20"/>
      <c r="OIT203" s="20"/>
      <c r="OIU203" s="20"/>
      <c r="OIV203" s="20"/>
      <c r="OIW203" s="20"/>
      <c r="OIX203" s="20"/>
      <c r="OIY203" s="20"/>
      <c r="OIZ203" s="20"/>
      <c r="OJA203" s="20"/>
      <c r="OJB203" s="20"/>
      <c r="OJC203" s="20"/>
      <c r="OJD203" s="20"/>
      <c r="OJE203" s="20"/>
      <c r="OJF203" s="20"/>
      <c r="OJG203" s="20"/>
      <c r="OJH203" s="20"/>
      <c r="OJI203" s="20"/>
      <c r="OJJ203" s="20"/>
      <c r="OJK203" s="20"/>
      <c r="OJL203" s="20"/>
      <c r="OJM203" s="20"/>
      <c r="OJN203" s="20"/>
      <c r="OJO203" s="20"/>
      <c r="OJP203" s="20"/>
      <c r="OJQ203" s="20"/>
      <c r="OJR203" s="20"/>
      <c r="OJS203" s="20"/>
      <c r="OJT203" s="20"/>
      <c r="OJU203" s="20"/>
      <c r="OJV203" s="20"/>
      <c r="OJW203" s="20"/>
      <c r="OJX203" s="20"/>
      <c r="OJY203" s="20"/>
      <c r="OJZ203" s="20"/>
      <c r="OKA203" s="20"/>
      <c r="OKB203" s="20"/>
      <c r="OKC203" s="20"/>
      <c r="OKD203" s="20"/>
      <c r="OKE203" s="20"/>
      <c r="OKF203" s="20"/>
      <c r="OKG203" s="20"/>
      <c r="OKH203" s="20"/>
      <c r="OKI203" s="20"/>
      <c r="OKJ203" s="20"/>
      <c r="OKK203" s="20"/>
      <c r="OKL203" s="20"/>
      <c r="OKM203" s="20"/>
      <c r="OKN203" s="20"/>
      <c r="OKO203" s="20"/>
      <c r="OKP203" s="20"/>
      <c r="OKQ203" s="20"/>
      <c r="OKR203" s="20"/>
      <c r="OKS203" s="20"/>
      <c r="OKT203" s="20"/>
      <c r="OKU203" s="20"/>
      <c r="OKV203" s="20"/>
      <c r="OKW203" s="20"/>
      <c r="OKX203" s="20"/>
      <c r="OKY203" s="20"/>
      <c r="OKZ203" s="20"/>
      <c r="OLA203" s="20"/>
      <c r="OLB203" s="20"/>
      <c r="OLC203" s="20"/>
      <c r="OLD203" s="20"/>
      <c r="OLE203" s="20"/>
      <c r="OLF203" s="20"/>
      <c r="OLG203" s="20"/>
      <c r="OLH203" s="20"/>
      <c r="OLI203" s="20"/>
      <c r="OLJ203" s="20"/>
      <c r="OLK203" s="20"/>
      <c r="OLL203" s="20"/>
      <c r="OLM203" s="20"/>
      <c r="OLN203" s="20"/>
      <c r="OLO203" s="20"/>
      <c r="OLP203" s="20"/>
      <c r="OLQ203" s="20"/>
      <c r="OLR203" s="20"/>
      <c r="OLS203" s="20"/>
      <c r="OLT203" s="20"/>
      <c r="OLU203" s="20"/>
      <c r="OLV203" s="20"/>
      <c r="OLW203" s="20"/>
      <c r="OLX203" s="20"/>
      <c r="OLY203" s="20"/>
      <c r="OLZ203" s="20"/>
      <c r="OMA203" s="20"/>
      <c r="OMB203" s="20"/>
      <c r="OMC203" s="20"/>
      <c r="OMD203" s="20"/>
      <c r="OME203" s="20"/>
      <c r="OMF203" s="20"/>
      <c r="OMG203" s="20"/>
      <c r="OMH203" s="20"/>
      <c r="OMI203" s="20"/>
      <c r="OMJ203" s="20"/>
      <c r="OMK203" s="20"/>
      <c r="OML203" s="20"/>
      <c r="OMM203" s="20"/>
      <c r="OMN203" s="20"/>
      <c r="OMO203" s="20"/>
      <c r="OMP203" s="20"/>
      <c r="OMQ203" s="20"/>
      <c r="OMR203" s="20"/>
      <c r="OMS203" s="20"/>
      <c r="OMT203" s="20"/>
      <c r="OMU203" s="20"/>
      <c r="OMV203" s="20"/>
      <c r="OMW203" s="20"/>
      <c r="OMX203" s="20"/>
      <c r="OMY203" s="20"/>
      <c r="OMZ203" s="20"/>
      <c r="ONA203" s="20"/>
      <c r="ONB203" s="20"/>
      <c r="ONC203" s="20"/>
      <c r="OND203" s="20"/>
      <c r="ONE203" s="20"/>
      <c r="ONF203" s="20"/>
      <c r="ONG203" s="20"/>
      <c r="ONH203" s="20"/>
      <c r="ONI203" s="20"/>
      <c r="ONJ203" s="20"/>
      <c r="ONK203" s="20"/>
      <c r="ONL203" s="20"/>
      <c r="ONM203" s="20"/>
      <c r="ONN203" s="20"/>
      <c r="ONO203" s="20"/>
      <c r="ONP203" s="20"/>
      <c r="ONQ203" s="20"/>
      <c r="ONR203" s="20"/>
      <c r="ONS203" s="20"/>
      <c r="ONT203" s="20"/>
      <c r="ONU203" s="20"/>
      <c r="ONV203" s="20"/>
      <c r="ONW203" s="20"/>
      <c r="ONX203" s="20"/>
      <c r="ONY203" s="20"/>
      <c r="ONZ203" s="20"/>
      <c r="OOA203" s="20"/>
      <c r="OOB203" s="20"/>
      <c r="OOC203" s="20"/>
      <c r="OOD203" s="20"/>
      <c r="OOE203" s="20"/>
      <c r="OOF203" s="20"/>
      <c r="OOG203" s="20"/>
      <c r="OOH203" s="20"/>
      <c r="OOI203" s="20"/>
      <c r="OOJ203" s="20"/>
      <c r="OOK203" s="20"/>
      <c r="OOL203" s="20"/>
      <c r="OOM203" s="20"/>
      <c r="OON203" s="20"/>
      <c r="OOO203" s="20"/>
      <c r="OOP203" s="20"/>
      <c r="OOQ203" s="20"/>
      <c r="OOR203" s="20"/>
      <c r="OOS203" s="20"/>
      <c r="OOT203" s="20"/>
      <c r="OOU203" s="20"/>
      <c r="OOV203" s="20"/>
      <c r="OOW203" s="20"/>
      <c r="OOX203" s="20"/>
      <c r="OOY203" s="20"/>
      <c r="OOZ203" s="20"/>
      <c r="OPA203" s="20"/>
      <c r="OPB203" s="20"/>
      <c r="OPC203" s="20"/>
      <c r="OPD203" s="20"/>
      <c r="OPE203" s="20"/>
      <c r="OPF203" s="20"/>
      <c r="OPG203" s="20"/>
      <c r="OPH203" s="20"/>
      <c r="OPI203" s="20"/>
      <c r="OPJ203" s="20"/>
      <c r="OPK203" s="20"/>
      <c r="OPL203" s="20"/>
      <c r="OPM203" s="20"/>
      <c r="OPN203" s="20"/>
      <c r="OPO203" s="20"/>
      <c r="OPP203" s="20"/>
      <c r="OPQ203" s="20"/>
      <c r="OPR203" s="20"/>
      <c r="OPS203" s="20"/>
      <c r="OPT203" s="20"/>
      <c r="OPU203" s="20"/>
      <c r="OPV203" s="20"/>
      <c r="OPW203" s="20"/>
      <c r="OPX203" s="20"/>
      <c r="OPY203" s="20"/>
      <c r="OPZ203" s="20"/>
      <c r="OQA203" s="20"/>
      <c r="OQB203" s="20"/>
      <c r="OQC203" s="20"/>
      <c r="OQD203" s="20"/>
      <c r="OQE203" s="20"/>
      <c r="OQF203" s="20"/>
      <c r="OQG203" s="20"/>
      <c r="OQH203" s="20"/>
      <c r="OQI203" s="20"/>
      <c r="OQJ203" s="20"/>
      <c r="OQK203" s="20"/>
      <c r="OQL203" s="20"/>
      <c r="OQM203" s="20"/>
      <c r="OQN203" s="20"/>
      <c r="OQO203" s="20"/>
      <c r="OQP203" s="20"/>
      <c r="OQQ203" s="20"/>
      <c r="OQR203" s="20"/>
      <c r="OQS203" s="20"/>
      <c r="OQT203" s="20"/>
      <c r="OQU203" s="20"/>
      <c r="OQV203" s="20"/>
      <c r="OQW203" s="20"/>
      <c r="OQX203" s="20"/>
      <c r="OQY203" s="20"/>
      <c r="OQZ203" s="20"/>
      <c r="ORA203" s="20"/>
      <c r="ORB203" s="20"/>
      <c r="ORC203" s="20"/>
      <c r="ORD203" s="20"/>
      <c r="ORE203" s="20"/>
      <c r="ORF203" s="20"/>
      <c r="ORG203" s="20"/>
      <c r="ORH203" s="20"/>
      <c r="ORI203" s="20"/>
      <c r="ORJ203" s="20"/>
      <c r="ORK203" s="20"/>
      <c r="ORL203" s="20"/>
      <c r="ORM203" s="20"/>
      <c r="ORN203" s="20"/>
      <c r="ORO203" s="20"/>
      <c r="ORP203" s="20"/>
      <c r="ORQ203" s="20"/>
      <c r="ORR203" s="20"/>
      <c r="ORS203" s="20"/>
      <c r="ORT203" s="20"/>
      <c r="ORU203" s="20"/>
      <c r="ORV203" s="20"/>
      <c r="ORW203" s="20"/>
      <c r="ORX203" s="20"/>
      <c r="ORY203" s="20"/>
      <c r="ORZ203" s="20"/>
      <c r="OSA203" s="20"/>
      <c r="OSB203" s="20"/>
      <c r="OSC203" s="20"/>
      <c r="OSD203" s="20"/>
      <c r="OSE203" s="20"/>
      <c r="OSF203" s="20"/>
      <c r="OSG203" s="20"/>
      <c r="OSH203" s="20"/>
      <c r="OSI203" s="20"/>
      <c r="OSJ203" s="20"/>
      <c r="OSK203" s="20"/>
      <c r="OSL203" s="20"/>
      <c r="OSM203" s="20"/>
      <c r="OSN203" s="20"/>
      <c r="OSO203" s="20"/>
      <c r="OSP203" s="20"/>
      <c r="OSQ203" s="20"/>
      <c r="OSR203" s="20"/>
      <c r="OSS203" s="20"/>
      <c r="OST203" s="20"/>
      <c r="OSU203" s="20"/>
      <c r="OSV203" s="20"/>
      <c r="OSW203" s="20"/>
      <c r="OSX203" s="20"/>
      <c r="OSY203" s="20"/>
      <c r="OSZ203" s="20"/>
      <c r="OTA203" s="20"/>
      <c r="OTB203" s="20"/>
      <c r="OTC203" s="20"/>
      <c r="OTD203" s="20"/>
      <c r="OTE203" s="20"/>
      <c r="OTF203" s="20"/>
      <c r="OTG203" s="20"/>
      <c r="OTH203" s="20"/>
      <c r="OTI203" s="20"/>
      <c r="OTJ203" s="20"/>
      <c r="OTK203" s="20"/>
      <c r="OTL203" s="20"/>
      <c r="OTM203" s="20"/>
      <c r="OTN203" s="20"/>
      <c r="OTO203" s="20"/>
      <c r="OTP203" s="20"/>
      <c r="OTQ203" s="20"/>
      <c r="OTR203" s="20"/>
      <c r="OTS203" s="20"/>
      <c r="OTT203" s="20"/>
      <c r="OTU203" s="20"/>
      <c r="OTV203" s="20"/>
      <c r="OTW203" s="20"/>
      <c r="OTX203" s="20"/>
      <c r="OTY203" s="20"/>
      <c r="OTZ203" s="20"/>
      <c r="OUA203" s="20"/>
      <c r="OUB203" s="20"/>
      <c r="OUC203" s="20"/>
      <c r="OUD203" s="20"/>
      <c r="OUE203" s="20"/>
      <c r="OUF203" s="20"/>
      <c r="OUG203" s="20"/>
      <c r="OUH203" s="20"/>
      <c r="OUI203" s="20"/>
      <c r="OUJ203" s="20"/>
      <c r="OUK203" s="20"/>
      <c r="OUL203" s="20"/>
      <c r="OUM203" s="20"/>
      <c r="OUN203" s="20"/>
      <c r="OUO203" s="20"/>
      <c r="OUP203" s="20"/>
      <c r="OUQ203" s="20"/>
      <c r="OUR203" s="20"/>
      <c r="OUS203" s="20"/>
      <c r="OUT203" s="20"/>
      <c r="OUU203" s="20"/>
      <c r="OUV203" s="20"/>
      <c r="OUW203" s="20"/>
      <c r="OUX203" s="20"/>
      <c r="OUY203" s="20"/>
      <c r="OUZ203" s="20"/>
      <c r="OVA203" s="20"/>
      <c r="OVB203" s="20"/>
      <c r="OVC203" s="20"/>
      <c r="OVD203" s="20"/>
      <c r="OVE203" s="20"/>
      <c r="OVF203" s="20"/>
      <c r="OVG203" s="20"/>
      <c r="OVH203" s="20"/>
      <c r="OVI203" s="20"/>
      <c r="OVJ203" s="20"/>
      <c r="OVK203" s="20"/>
      <c r="OVL203" s="20"/>
      <c r="OVM203" s="20"/>
      <c r="OVN203" s="20"/>
      <c r="OVO203" s="20"/>
      <c r="OVP203" s="20"/>
      <c r="OVQ203" s="20"/>
      <c r="OVR203" s="20"/>
      <c r="OVS203" s="20"/>
      <c r="OVT203" s="20"/>
      <c r="OVU203" s="20"/>
      <c r="OVV203" s="20"/>
      <c r="OVW203" s="20"/>
      <c r="OVX203" s="20"/>
      <c r="OVY203" s="20"/>
      <c r="OVZ203" s="20"/>
      <c r="OWA203" s="20"/>
      <c r="OWB203" s="20"/>
      <c r="OWC203" s="20"/>
      <c r="OWD203" s="20"/>
      <c r="OWE203" s="20"/>
      <c r="OWF203" s="20"/>
      <c r="OWG203" s="20"/>
      <c r="OWH203" s="20"/>
      <c r="OWI203" s="20"/>
      <c r="OWJ203" s="20"/>
      <c r="OWK203" s="20"/>
      <c r="OWL203" s="20"/>
      <c r="OWM203" s="20"/>
      <c r="OWN203" s="20"/>
      <c r="OWO203" s="20"/>
      <c r="OWP203" s="20"/>
      <c r="OWQ203" s="20"/>
      <c r="OWR203" s="20"/>
      <c r="OWS203" s="20"/>
      <c r="OWT203" s="20"/>
      <c r="OWU203" s="20"/>
      <c r="OWV203" s="20"/>
      <c r="OWW203" s="20"/>
      <c r="OWX203" s="20"/>
      <c r="OWY203" s="20"/>
      <c r="OWZ203" s="20"/>
      <c r="OXA203" s="20"/>
      <c r="OXB203" s="20"/>
      <c r="OXC203" s="20"/>
      <c r="OXD203" s="20"/>
      <c r="OXE203" s="20"/>
      <c r="OXF203" s="20"/>
      <c r="OXG203" s="20"/>
      <c r="OXH203" s="20"/>
      <c r="OXI203" s="20"/>
      <c r="OXJ203" s="20"/>
      <c r="OXK203" s="20"/>
      <c r="OXL203" s="20"/>
      <c r="OXM203" s="20"/>
      <c r="OXN203" s="20"/>
      <c r="OXO203" s="20"/>
      <c r="OXP203" s="20"/>
      <c r="OXQ203" s="20"/>
      <c r="OXR203" s="20"/>
      <c r="OXS203" s="20"/>
      <c r="OXT203" s="20"/>
      <c r="OXU203" s="20"/>
      <c r="OXV203" s="20"/>
      <c r="OXW203" s="20"/>
      <c r="OXX203" s="20"/>
      <c r="OXY203" s="20"/>
      <c r="OXZ203" s="20"/>
      <c r="OYA203" s="20"/>
      <c r="OYB203" s="20"/>
      <c r="OYC203" s="20"/>
      <c r="OYD203" s="20"/>
      <c r="OYE203" s="20"/>
      <c r="OYF203" s="20"/>
      <c r="OYG203" s="20"/>
      <c r="OYH203" s="20"/>
      <c r="OYI203" s="20"/>
      <c r="OYJ203" s="20"/>
      <c r="OYK203" s="20"/>
      <c r="OYL203" s="20"/>
      <c r="OYM203" s="20"/>
      <c r="OYN203" s="20"/>
      <c r="OYO203" s="20"/>
      <c r="OYP203" s="20"/>
      <c r="OYQ203" s="20"/>
      <c r="OYR203" s="20"/>
      <c r="OYS203" s="20"/>
      <c r="OYT203" s="20"/>
      <c r="OYU203" s="20"/>
      <c r="OYV203" s="20"/>
      <c r="OYW203" s="20"/>
      <c r="OYX203" s="20"/>
      <c r="OYY203" s="20"/>
      <c r="OYZ203" s="20"/>
      <c r="OZA203" s="20"/>
      <c r="OZB203" s="20"/>
      <c r="OZC203" s="20"/>
      <c r="OZD203" s="20"/>
      <c r="OZE203" s="20"/>
      <c r="OZF203" s="20"/>
      <c r="OZG203" s="20"/>
      <c r="OZH203" s="20"/>
      <c r="OZI203" s="20"/>
      <c r="OZJ203" s="20"/>
      <c r="OZK203" s="20"/>
      <c r="OZL203" s="20"/>
      <c r="OZM203" s="20"/>
      <c r="OZN203" s="20"/>
      <c r="OZO203" s="20"/>
      <c r="OZP203" s="20"/>
      <c r="OZQ203" s="20"/>
      <c r="OZR203" s="20"/>
      <c r="OZS203" s="20"/>
      <c r="OZT203" s="20"/>
      <c r="OZU203" s="20"/>
      <c r="OZV203" s="20"/>
      <c r="OZW203" s="20"/>
      <c r="OZX203" s="20"/>
      <c r="OZY203" s="20"/>
      <c r="OZZ203" s="20"/>
      <c r="PAA203" s="20"/>
      <c r="PAB203" s="20"/>
      <c r="PAC203" s="20"/>
      <c r="PAD203" s="20"/>
      <c r="PAE203" s="20"/>
      <c r="PAF203" s="20"/>
      <c r="PAG203" s="20"/>
      <c r="PAH203" s="20"/>
      <c r="PAI203" s="20"/>
      <c r="PAJ203" s="20"/>
      <c r="PAK203" s="20"/>
      <c r="PAL203" s="20"/>
      <c r="PAM203" s="20"/>
      <c r="PAN203" s="20"/>
      <c r="PAO203" s="20"/>
      <c r="PAP203" s="20"/>
      <c r="PAQ203" s="20"/>
      <c r="PAR203" s="20"/>
      <c r="PAS203" s="20"/>
      <c r="PAT203" s="20"/>
      <c r="PAU203" s="20"/>
      <c r="PAV203" s="20"/>
      <c r="PAW203" s="20"/>
      <c r="PAX203" s="20"/>
      <c r="PAY203" s="20"/>
      <c r="PAZ203" s="20"/>
      <c r="PBA203" s="20"/>
      <c r="PBB203" s="20"/>
      <c r="PBC203" s="20"/>
      <c r="PBD203" s="20"/>
      <c r="PBE203" s="20"/>
      <c r="PBF203" s="20"/>
      <c r="PBG203" s="20"/>
      <c r="PBH203" s="20"/>
      <c r="PBI203" s="20"/>
      <c r="PBJ203" s="20"/>
      <c r="PBK203" s="20"/>
      <c r="PBL203" s="20"/>
      <c r="PBM203" s="20"/>
      <c r="PBN203" s="20"/>
      <c r="PBO203" s="20"/>
      <c r="PBP203" s="20"/>
      <c r="PBQ203" s="20"/>
      <c r="PBR203" s="20"/>
      <c r="PBS203" s="20"/>
      <c r="PBT203" s="20"/>
      <c r="PBU203" s="20"/>
      <c r="PBV203" s="20"/>
      <c r="PBW203" s="20"/>
      <c r="PBX203" s="20"/>
      <c r="PBY203" s="20"/>
      <c r="PBZ203" s="20"/>
      <c r="PCA203" s="20"/>
      <c r="PCB203" s="20"/>
      <c r="PCC203" s="20"/>
      <c r="PCD203" s="20"/>
      <c r="PCE203" s="20"/>
      <c r="PCF203" s="20"/>
      <c r="PCG203" s="20"/>
      <c r="PCH203" s="20"/>
      <c r="PCI203" s="20"/>
      <c r="PCJ203" s="20"/>
      <c r="PCK203" s="20"/>
      <c r="PCL203" s="20"/>
      <c r="PCM203" s="20"/>
      <c r="PCN203" s="20"/>
      <c r="PCO203" s="20"/>
      <c r="PCP203" s="20"/>
      <c r="PCQ203" s="20"/>
      <c r="PCR203" s="20"/>
      <c r="PCS203" s="20"/>
      <c r="PCT203" s="20"/>
      <c r="PCU203" s="20"/>
      <c r="PCV203" s="20"/>
      <c r="PCW203" s="20"/>
      <c r="PCX203" s="20"/>
      <c r="PCY203" s="20"/>
      <c r="PCZ203" s="20"/>
      <c r="PDA203" s="20"/>
      <c r="PDB203" s="20"/>
      <c r="PDC203" s="20"/>
      <c r="PDD203" s="20"/>
      <c r="PDE203" s="20"/>
      <c r="PDF203" s="20"/>
      <c r="PDG203" s="20"/>
      <c r="PDH203" s="20"/>
      <c r="PDI203" s="20"/>
      <c r="PDJ203" s="20"/>
      <c r="PDK203" s="20"/>
      <c r="PDL203" s="20"/>
      <c r="PDM203" s="20"/>
      <c r="PDN203" s="20"/>
      <c r="PDO203" s="20"/>
      <c r="PDP203" s="20"/>
      <c r="PDQ203" s="20"/>
      <c r="PDR203" s="20"/>
      <c r="PDS203" s="20"/>
      <c r="PDT203" s="20"/>
      <c r="PDU203" s="20"/>
      <c r="PDV203" s="20"/>
      <c r="PDW203" s="20"/>
      <c r="PDX203" s="20"/>
      <c r="PDY203" s="20"/>
      <c r="PDZ203" s="20"/>
      <c r="PEA203" s="20"/>
      <c r="PEB203" s="20"/>
      <c r="PEC203" s="20"/>
      <c r="PED203" s="20"/>
      <c r="PEE203" s="20"/>
      <c r="PEF203" s="20"/>
      <c r="PEG203" s="20"/>
      <c r="PEH203" s="20"/>
      <c r="PEI203" s="20"/>
      <c r="PEJ203" s="20"/>
      <c r="PEK203" s="20"/>
      <c r="PEL203" s="20"/>
      <c r="PEM203" s="20"/>
      <c r="PEN203" s="20"/>
      <c r="PEO203" s="20"/>
      <c r="PEP203" s="20"/>
      <c r="PEQ203" s="20"/>
      <c r="PER203" s="20"/>
      <c r="PES203" s="20"/>
      <c r="PET203" s="20"/>
      <c r="PEU203" s="20"/>
      <c r="PEV203" s="20"/>
      <c r="PEW203" s="20"/>
      <c r="PEX203" s="20"/>
      <c r="PEY203" s="20"/>
      <c r="PEZ203" s="20"/>
      <c r="PFA203" s="20"/>
      <c r="PFB203" s="20"/>
      <c r="PFC203" s="20"/>
      <c r="PFD203" s="20"/>
      <c r="PFE203" s="20"/>
      <c r="PFF203" s="20"/>
      <c r="PFG203" s="20"/>
      <c r="PFH203" s="20"/>
      <c r="PFI203" s="20"/>
      <c r="PFJ203" s="20"/>
      <c r="PFK203" s="20"/>
      <c r="PFL203" s="20"/>
      <c r="PFM203" s="20"/>
      <c r="PFN203" s="20"/>
      <c r="PFO203" s="20"/>
      <c r="PFP203" s="20"/>
      <c r="PFQ203" s="20"/>
      <c r="PFR203" s="20"/>
      <c r="PFS203" s="20"/>
      <c r="PFT203" s="20"/>
      <c r="PFU203" s="20"/>
      <c r="PFV203" s="20"/>
      <c r="PFW203" s="20"/>
      <c r="PFX203" s="20"/>
      <c r="PFY203" s="20"/>
      <c r="PFZ203" s="20"/>
      <c r="PGA203" s="20"/>
      <c r="PGB203" s="20"/>
      <c r="PGC203" s="20"/>
      <c r="PGD203" s="20"/>
      <c r="PGE203" s="20"/>
      <c r="PGF203" s="20"/>
      <c r="PGG203" s="20"/>
      <c r="PGH203" s="20"/>
      <c r="PGI203" s="20"/>
      <c r="PGJ203" s="20"/>
      <c r="PGK203" s="20"/>
      <c r="PGL203" s="20"/>
      <c r="PGM203" s="20"/>
      <c r="PGN203" s="20"/>
      <c r="PGO203" s="20"/>
      <c r="PGP203" s="20"/>
      <c r="PGQ203" s="20"/>
      <c r="PGR203" s="20"/>
      <c r="PGS203" s="20"/>
      <c r="PGT203" s="20"/>
      <c r="PGU203" s="20"/>
      <c r="PGV203" s="20"/>
      <c r="PGW203" s="20"/>
      <c r="PGX203" s="20"/>
      <c r="PGY203" s="20"/>
      <c r="PGZ203" s="20"/>
      <c r="PHA203" s="20"/>
      <c r="PHB203" s="20"/>
      <c r="PHC203" s="20"/>
      <c r="PHD203" s="20"/>
      <c r="PHE203" s="20"/>
      <c r="PHF203" s="20"/>
      <c r="PHG203" s="20"/>
      <c r="PHH203" s="20"/>
      <c r="PHI203" s="20"/>
      <c r="PHJ203" s="20"/>
      <c r="PHK203" s="20"/>
      <c r="PHL203" s="20"/>
      <c r="PHM203" s="20"/>
      <c r="PHN203" s="20"/>
      <c r="PHO203" s="20"/>
      <c r="PHP203" s="20"/>
      <c r="PHQ203" s="20"/>
      <c r="PHR203" s="20"/>
      <c r="PHS203" s="20"/>
      <c r="PHT203" s="20"/>
      <c r="PHU203" s="20"/>
      <c r="PHV203" s="20"/>
      <c r="PHW203" s="20"/>
      <c r="PHX203" s="20"/>
      <c r="PHY203" s="20"/>
      <c r="PHZ203" s="20"/>
      <c r="PIA203" s="20"/>
      <c r="PIB203" s="20"/>
      <c r="PIC203" s="20"/>
      <c r="PID203" s="20"/>
      <c r="PIE203" s="20"/>
      <c r="PIF203" s="20"/>
      <c r="PIG203" s="20"/>
      <c r="PIH203" s="20"/>
      <c r="PII203" s="20"/>
      <c r="PIJ203" s="20"/>
      <c r="PIK203" s="20"/>
      <c r="PIL203" s="20"/>
      <c r="PIM203" s="20"/>
      <c r="PIN203" s="20"/>
      <c r="PIO203" s="20"/>
      <c r="PIP203" s="20"/>
      <c r="PIQ203" s="20"/>
      <c r="PIR203" s="20"/>
      <c r="PIS203" s="20"/>
      <c r="PIT203" s="20"/>
      <c r="PIU203" s="20"/>
      <c r="PIV203" s="20"/>
      <c r="PIW203" s="20"/>
      <c r="PIX203" s="20"/>
      <c r="PIY203" s="20"/>
      <c r="PIZ203" s="20"/>
      <c r="PJA203" s="20"/>
      <c r="PJB203" s="20"/>
      <c r="PJC203" s="20"/>
      <c r="PJD203" s="20"/>
      <c r="PJE203" s="20"/>
      <c r="PJF203" s="20"/>
      <c r="PJG203" s="20"/>
      <c r="PJH203" s="20"/>
      <c r="PJI203" s="20"/>
      <c r="PJJ203" s="20"/>
      <c r="PJK203" s="20"/>
      <c r="PJL203" s="20"/>
      <c r="PJM203" s="20"/>
      <c r="PJN203" s="20"/>
      <c r="PJO203" s="20"/>
      <c r="PJP203" s="20"/>
      <c r="PJQ203" s="20"/>
      <c r="PJR203" s="20"/>
      <c r="PJS203" s="20"/>
      <c r="PJT203" s="20"/>
      <c r="PJU203" s="20"/>
      <c r="PJV203" s="20"/>
      <c r="PJW203" s="20"/>
      <c r="PJX203" s="20"/>
      <c r="PJY203" s="20"/>
      <c r="PJZ203" s="20"/>
      <c r="PKA203" s="20"/>
      <c r="PKB203" s="20"/>
      <c r="PKC203" s="20"/>
      <c r="PKD203" s="20"/>
      <c r="PKE203" s="20"/>
      <c r="PKF203" s="20"/>
      <c r="PKG203" s="20"/>
      <c r="PKH203" s="20"/>
      <c r="PKI203" s="20"/>
      <c r="PKJ203" s="20"/>
      <c r="PKK203" s="20"/>
      <c r="PKL203" s="20"/>
      <c r="PKM203" s="20"/>
      <c r="PKN203" s="20"/>
      <c r="PKO203" s="20"/>
      <c r="PKP203" s="20"/>
      <c r="PKQ203" s="20"/>
      <c r="PKR203" s="20"/>
      <c r="PKS203" s="20"/>
      <c r="PKT203" s="20"/>
      <c r="PKU203" s="20"/>
      <c r="PKV203" s="20"/>
      <c r="PKW203" s="20"/>
      <c r="PKX203" s="20"/>
      <c r="PKY203" s="20"/>
      <c r="PKZ203" s="20"/>
      <c r="PLA203" s="20"/>
      <c r="PLB203" s="20"/>
      <c r="PLC203" s="20"/>
      <c r="PLD203" s="20"/>
      <c r="PLE203" s="20"/>
      <c r="PLF203" s="20"/>
      <c r="PLG203" s="20"/>
      <c r="PLH203" s="20"/>
      <c r="PLI203" s="20"/>
      <c r="PLJ203" s="20"/>
      <c r="PLK203" s="20"/>
      <c r="PLL203" s="20"/>
      <c r="PLM203" s="20"/>
      <c r="PLN203" s="20"/>
      <c r="PLO203" s="20"/>
      <c r="PLP203" s="20"/>
      <c r="PLQ203" s="20"/>
      <c r="PLR203" s="20"/>
      <c r="PLS203" s="20"/>
      <c r="PLT203" s="20"/>
      <c r="PLU203" s="20"/>
      <c r="PLV203" s="20"/>
      <c r="PLW203" s="20"/>
      <c r="PLX203" s="20"/>
      <c r="PLY203" s="20"/>
      <c r="PLZ203" s="20"/>
      <c r="PMA203" s="20"/>
      <c r="PMB203" s="20"/>
      <c r="PMC203" s="20"/>
      <c r="PMD203" s="20"/>
      <c r="PME203" s="20"/>
      <c r="PMF203" s="20"/>
      <c r="PMG203" s="20"/>
      <c r="PMH203" s="20"/>
      <c r="PMI203" s="20"/>
      <c r="PMJ203" s="20"/>
      <c r="PMK203" s="20"/>
      <c r="PML203" s="20"/>
      <c r="PMM203" s="20"/>
      <c r="PMN203" s="20"/>
      <c r="PMO203" s="20"/>
      <c r="PMP203" s="20"/>
      <c r="PMQ203" s="20"/>
      <c r="PMR203" s="20"/>
      <c r="PMS203" s="20"/>
      <c r="PMT203" s="20"/>
      <c r="PMU203" s="20"/>
      <c r="PMV203" s="20"/>
      <c r="PMW203" s="20"/>
      <c r="PMX203" s="20"/>
      <c r="PMY203" s="20"/>
      <c r="PMZ203" s="20"/>
      <c r="PNA203" s="20"/>
      <c r="PNB203" s="20"/>
      <c r="PNC203" s="20"/>
      <c r="PND203" s="20"/>
      <c r="PNE203" s="20"/>
      <c r="PNF203" s="20"/>
      <c r="PNG203" s="20"/>
      <c r="PNH203" s="20"/>
      <c r="PNI203" s="20"/>
      <c r="PNJ203" s="20"/>
      <c r="PNK203" s="20"/>
      <c r="PNL203" s="20"/>
      <c r="PNM203" s="20"/>
      <c r="PNN203" s="20"/>
      <c r="PNO203" s="20"/>
      <c r="PNP203" s="20"/>
      <c r="PNQ203" s="20"/>
      <c r="PNR203" s="20"/>
      <c r="PNS203" s="20"/>
      <c r="PNT203" s="20"/>
      <c r="PNU203" s="20"/>
      <c r="PNV203" s="20"/>
      <c r="PNW203" s="20"/>
      <c r="PNX203" s="20"/>
      <c r="PNY203" s="20"/>
      <c r="PNZ203" s="20"/>
      <c r="POA203" s="20"/>
      <c r="POB203" s="20"/>
      <c r="POC203" s="20"/>
      <c r="POD203" s="20"/>
      <c r="POE203" s="20"/>
      <c r="POF203" s="20"/>
      <c r="POG203" s="20"/>
      <c r="POH203" s="20"/>
      <c r="POI203" s="20"/>
      <c r="POJ203" s="20"/>
      <c r="POK203" s="20"/>
      <c r="POL203" s="20"/>
      <c r="POM203" s="20"/>
      <c r="PON203" s="20"/>
      <c r="POO203" s="20"/>
      <c r="POP203" s="20"/>
      <c r="POQ203" s="20"/>
      <c r="POR203" s="20"/>
      <c r="POS203" s="20"/>
      <c r="POT203" s="20"/>
      <c r="POU203" s="20"/>
      <c r="POV203" s="20"/>
      <c r="POW203" s="20"/>
      <c r="POX203" s="20"/>
      <c r="POY203" s="20"/>
      <c r="POZ203" s="20"/>
      <c r="PPA203" s="20"/>
      <c r="PPB203" s="20"/>
      <c r="PPC203" s="20"/>
      <c r="PPD203" s="20"/>
      <c r="PPE203" s="20"/>
      <c r="PPF203" s="20"/>
      <c r="PPG203" s="20"/>
      <c r="PPH203" s="20"/>
      <c r="PPI203" s="20"/>
      <c r="PPJ203" s="20"/>
      <c r="PPK203" s="20"/>
      <c r="PPL203" s="20"/>
      <c r="PPM203" s="20"/>
      <c r="PPN203" s="20"/>
      <c r="PPO203" s="20"/>
      <c r="PPP203" s="20"/>
      <c r="PPQ203" s="20"/>
      <c r="PPR203" s="20"/>
      <c r="PPS203" s="20"/>
      <c r="PPT203" s="20"/>
      <c r="PPU203" s="20"/>
      <c r="PPV203" s="20"/>
      <c r="PPW203" s="20"/>
      <c r="PPX203" s="20"/>
      <c r="PPY203" s="20"/>
      <c r="PPZ203" s="20"/>
      <c r="PQA203" s="20"/>
      <c r="PQB203" s="20"/>
      <c r="PQC203" s="20"/>
      <c r="PQD203" s="20"/>
      <c r="PQE203" s="20"/>
      <c r="PQF203" s="20"/>
      <c r="PQG203" s="20"/>
      <c r="PQH203" s="20"/>
      <c r="PQI203" s="20"/>
      <c r="PQJ203" s="20"/>
      <c r="PQK203" s="20"/>
      <c r="PQL203" s="20"/>
      <c r="PQM203" s="20"/>
      <c r="PQN203" s="20"/>
      <c r="PQO203" s="20"/>
      <c r="PQP203" s="20"/>
      <c r="PQQ203" s="20"/>
      <c r="PQR203" s="20"/>
      <c r="PQS203" s="20"/>
      <c r="PQT203" s="20"/>
      <c r="PQU203" s="20"/>
      <c r="PQV203" s="20"/>
      <c r="PQW203" s="20"/>
      <c r="PQX203" s="20"/>
      <c r="PQY203" s="20"/>
      <c r="PQZ203" s="20"/>
      <c r="PRA203" s="20"/>
      <c r="PRB203" s="20"/>
      <c r="PRC203" s="20"/>
      <c r="PRD203" s="20"/>
      <c r="PRE203" s="20"/>
      <c r="PRF203" s="20"/>
      <c r="PRG203" s="20"/>
      <c r="PRH203" s="20"/>
      <c r="PRI203" s="20"/>
      <c r="PRJ203" s="20"/>
      <c r="PRK203" s="20"/>
      <c r="PRL203" s="20"/>
      <c r="PRM203" s="20"/>
      <c r="PRN203" s="20"/>
      <c r="PRO203" s="20"/>
      <c r="PRP203" s="20"/>
      <c r="PRQ203" s="20"/>
      <c r="PRR203" s="20"/>
      <c r="PRS203" s="20"/>
      <c r="PRT203" s="20"/>
      <c r="PRU203" s="20"/>
      <c r="PRV203" s="20"/>
      <c r="PRW203" s="20"/>
      <c r="PRX203" s="20"/>
      <c r="PRY203" s="20"/>
      <c r="PRZ203" s="20"/>
      <c r="PSA203" s="20"/>
      <c r="PSB203" s="20"/>
      <c r="PSC203" s="20"/>
      <c r="PSD203" s="20"/>
      <c r="PSE203" s="20"/>
      <c r="PSF203" s="20"/>
      <c r="PSG203" s="20"/>
      <c r="PSH203" s="20"/>
      <c r="PSI203" s="20"/>
      <c r="PSJ203" s="20"/>
      <c r="PSK203" s="20"/>
      <c r="PSL203" s="20"/>
      <c r="PSM203" s="20"/>
      <c r="PSN203" s="20"/>
      <c r="PSO203" s="20"/>
      <c r="PSP203" s="20"/>
      <c r="PSQ203" s="20"/>
      <c r="PSR203" s="20"/>
      <c r="PSS203" s="20"/>
      <c r="PST203" s="20"/>
      <c r="PSU203" s="20"/>
      <c r="PSV203" s="20"/>
      <c r="PSW203" s="20"/>
      <c r="PSX203" s="20"/>
      <c r="PSY203" s="20"/>
      <c r="PSZ203" s="20"/>
      <c r="PTA203" s="20"/>
      <c r="PTB203" s="20"/>
      <c r="PTC203" s="20"/>
      <c r="PTD203" s="20"/>
      <c r="PTE203" s="20"/>
      <c r="PTF203" s="20"/>
      <c r="PTG203" s="20"/>
      <c r="PTH203" s="20"/>
      <c r="PTI203" s="20"/>
      <c r="PTJ203" s="20"/>
      <c r="PTK203" s="20"/>
      <c r="PTL203" s="20"/>
      <c r="PTM203" s="20"/>
      <c r="PTN203" s="20"/>
      <c r="PTO203" s="20"/>
      <c r="PTP203" s="20"/>
      <c r="PTQ203" s="20"/>
      <c r="PTR203" s="20"/>
      <c r="PTS203" s="20"/>
      <c r="PTT203" s="20"/>
      <c r="PTU203" s="20"/>
      <c r="PTV203" s="20"/>
      <c r="PTW203" s="20"/>
      <c r="PTX203" s="20"/>
      <c r="PTY203" s="20"/>
      <c r="PTZ203" s="20"/>
      <c r="PUA203" s="20"/>
      <c r="PUB203" s="20"/>
      <c r="PUC203" s="20"/>
      <c r="PUD203" s="20"/>
      <c r="PUE203" s="20"/>
      <c r="PUF203" s="20"/>
      <c r="PUG203" s="20"/>
      <c r="PUH203" s="20"/>
      <c r="PUI203" s="20"/>
      <c r="PUJ203" s="20"/>
      <c r="PUK203" s="20"/>
      <c r="PUL203" s="20"/>
      <c r="PUM203" s="20"/>
      <c r="PUN203" s="20"/>
      <c r="PUO203" s="20"/>
      <c r="PUP203" s="20"/>
      <c r="PUQ203" s="20"/>
      <c r="PUR203" s="20"/>
      <c r="PUS203" s="20"/>
      <c r="PUT203" s="20"/>
      <c r="PUU203" s="20"/>
      <c r="PUV203" s="20"/>
      <c r="PUW203" s="20"/>
      <c r="PUX203" s="20"/>
      <c r="PUY203" s="20"/>
      <c r="PUZ203" s="20"/>
      <c r="PVA203" s="20"/>
      <c r="PVB203" s="20"/>
      <c r="PVC203" s="20"/>
      <c r="PVD203" s="20"/>
      <c r="PVE203" s="20"/>
      <c r="PVF203" s="20"/>
      <c r="PVG203" s="20"/>
      <c r="PVH203" s="20"/>
      <c r="PVI203" s="20"/>
      <c r="PVJ203" s="20"/>
      <c r="PVK203" s="20"/>
      <c r="PVL203" s="20"/>
      <c r="PVM203" s="20"/>
      <c r="PVN203" s="20"/>
      <c r="PVO203" s="20"/>
      <c r="PVP203" s="20"/>
      <c r="PVQ203" s="20"/>
      <c r="PVR203" s="20"/>
      <c r="PVS203" s="20"/>
      <c r="PVT203" s="20"/>
      <c r="PVU203" s="20"/>
      <c r="PVV203" s="20"/>
      <c r="PVW203" s="20"/>
      <c r="PVX203" s="20"/>
      <c r="PVY203" s="20"/>
      <c r="PVZ203" s="20"/>
      <c r="PWA203" s="20"/>
      <c r="PWB203" s="20"/>
      <c r="PWC203" s="20"/>
      <c r="PWD203" s="20"/>
      <c r="PWE203" s="20"/>
      <c r="PWF203" s="20"/>
      <c r="PWG203" s="20"/>
      <c r="PWH203" s="20"/>
      <c r="PWI203" s="20"/>
      <c r="PWJ203" s="20"/>
      <c r="PWK203" s="20"/>
      <c r="PWL203" s="20"/>
      <c r="PWM203" s="20"/>
      <c r="PWN203" s="20"/>
      <c r="PWO203" s="20"/>
      <c r="PWP203" s="20"/>
      <c r="PWQ203" s="20"/>
      <c r="PWR203" s="20"/>
      <c r="PWS203" s="20"/>
      <c r="PWT203" s="20"/>
      <c r="PWU203" s="20"/>
      <c r="PWV203" s="20"/>
      <c r="PWW203" s="20"/>
      <c r="PWX203" s="20"/>
      <c r="PWY203" s="20"/>
      <c r="PWZ203" s="20"/>
      <c r="PXA203" s="20"/>
      <c r="PXB203" s="20"/>
      <c r="PXC203" s="20"/>
      <c r="PXD203" s="20"/>
      <c r="PXE203" s="20"/>
      <c r="PXF203" s="20"/>
      <c r="PXG203" s="20"/>
      <c r="PXH203" s="20"/>
      <c r="PXI203" s="20"/>
      <c r="PXJ203" s="20"/>
      <c r="PXK203" s="20"/>
      <c r="PXL203" s="20"/>
      <c r="PXM203" s="20"/>
      <c r="PXN203" s="20"/>
      <c r="PXO203" s="20"/>
      <c r="PXP203" s="20"/>
      <c r="PXQ203" s="20"/>
      <c r="PXR203" s="20"/>
      <c r="PXS203" s="20"/>
      <c r="PXT203" s="20"/>
      <c r="PXU203" s="20"/>
      <c r="PXV203" s="20"/>
      <c r="PXW203" s="20"/>
      <c r="PXX203" s="20"/>
      <c r="PXY203" s="20"/>
      <c r="PXZ203" s="20"/>
      <c r="PYA203" s="20"/>
      <c r="PYB203" s="20"/>
      <c r="PYC203" s="20"/>
      <c r="PYD203" s="20"/>
      <c r="PYE203" s="20"/>
      <c r="PYF203" s="20"/>
      <c r="PYG203" s="20"/>
      <c r="PYH203" s="20"/>
      <c r="PYI203" s="20"/>
      <c r="PYJ203" s="20"/>
      <c r="PYK203" s="20"/>
      <c r="PYL203" s="20"/>
      <c r="PYM203" s="20"/>
      <c r="PYN203" s="20"/>
      <c r="PYO203" s="20"/>
      <c r="PYP203" s="20"/>
      <c r="PYQ203" s="20"/>
      <c r="PYR203" s="20"/>
      <c r="PYS203" s="20"/>
      <c r="PYT203" s="20"/>
      <c r="PYU203" s="20"/>
      <c r="PYV203" s="20"/>
      <c r="PYW203" s="20"/>
      <c r="PYX203" s="20"/>
      <c r="PYY203" s="20"/>
      <c r="PYZ203" s="20"/>
      <c r="PZA203" s="20"/>
      <c r="PZB203" s="20"/>
      <c r="PZC203" s="20"/>
      <c r="PZD203" s="20"/>
      <c r="PZE203" s="20"/>
      <c r="PZF203" s="20"/>
      <c r="PZG203" s="20"/>
      <c r="PZH203" s="20"/>
      <c r="PZI203" s="20"/>
      <c r="PZJ203" s="20"/>
      <c r="PZK203" s="20"/>
      <c r="PZL203" s="20"/>
      <c r="PZM203" s="20"/>
      <c r="PZN203" s="20"/>
      <c r="PZO203" s="20"/>
      <c r="PZP203" s="20"/>
      <c r="PZQ203" s="20"/>
      <c r="PZR203" s="20"/>
      <c r="PZS203" s="20"/>
      <c r="PZT203" s="20"/>
      <c r="PZU203" s="20"/>
      <c r="PZV203" s="20"/>
      <c r="PZW203" s="20"/>
      <c r="PZX203" s="20"/>
      <c r="PZY203" s="20"/>
      <c r="PZZ203" s="20"/>
      <c r="QAA203" s="20"/>
      <c r="QAB203" s="20"/>
      <c r="QAC203" s="20"/>
      <c r="QAD203" s="20"/>
      <c r="QAE203" s="20"/>
      <c r="QAF203" s="20"/>
      <c r="QAG203" s="20"/>
      <c r="QAH203" s="20"/>
      <c r="QAI203" s="20"/>
      <c r="QAJ203" s="20"/>
      <c r="QAK203" s="20"/>
      <c r="QAL203" s="20"/>
      <c r="QAM203" s="20"/>
      <c r="QAN203" s="20"/>
      <c r="QAO203" s="20"/>
      <c r="QAP203" s="20"/>
      <c r="QAQ203" s="20"/>
      <c r="QAR203" s="20"/>
      <c r="QAS203" s="20"/>
      <c r="QAT203" s="20"/>
      <c r="QAU203" s="20"/>
      <c r="QAV203" s="20"/>
      <c r="QAW203" s="20"/>
      <c r="QAX203" s="20"/>
      <c r="QAY203" s="20"/>
      <c r="QAZ203" s="20"/>
      <c r="QBA203" s="20"/>
      <c r="QBB203" s="20"/>
      <c r="QBC203" s="20"/>
      <c r="QBD203" s="20"/>
      <c r="QBE203" s="20"/>
      <c r="QBF203" s="20"/>
      <c r="QBG203" s="20"/>
      <c r="QBH203" s="20"/>
      <c r="QBI203" s="20"/>
      <c r="QBJ203" s="20"/>
      <c r="QBK203" s="20"/>
      <c r="QBL203" s="20"/>
      <c r="QBM203" s="20"/>
      <c r="QBN203" s="20"/>
      <c r="QBO203" s="20"/>
      <c r="QBP203" s="20"/>
      <c r="QBQ203" s="20"/>
      <c r="QBR203" s="20"/>
      <c r="QBS203" s="20"/>
      <c r="QBT203" s="20"/>
      <c r="QBU203" s="20"/>
      <c r="QBV203" s="20"/>
      <c r="QBW203" s="20"/>
      <c r="QBX203" s="20"/>
      <c r="QBY203" s="20"/>
      <c r="QBZ203" s="20"/>
      <c r="QCA203" s="20"/>
      <c r="QCB203" s="20"/>
      <c r="QCC203" s="20"/>
      <c r="QCD203" s="20"/>
      <c r="QCE203" s="20"/>
      <c r="QCF203" s="20"/>
      <c r="QCG203" s="20"/>
      <c r="QCH203" s="20"/>
      <c r="QCI203" s="20"/>
      <c r="QCJ203" s="20"/>
      <c r="QCK203" s="20"/>
      <c r="QCL203" s="20"/>
      <c r="QCM203" s="20"/>
      <c r="QCN203" s="20"/>
      <c r="QCO203" s="20"/>
      <c r="QCP203" s="20"/>
      <c r="QCQ203" s="20"/>
      <c r="QCR203" s="20"/>
      <c r="QCS203" s="20"/>
      <c r="QCT203" s="20"/>
      <c r="QCU203" s="20"/>
      <c r="QCV203" s="20"/>
      <c r="QCW203" s="20"/>
      <c r="QCX203" s="20"/>
      <c r="QCY203" s="20"/>
      <c r="QCZ203" s="20"/>
      <c r="QDA203" s="20"/>
      <c r="QDB203" s="20"/>
      <c r="QDC203" s="20"/>
      <c r="QDD203" s="20"/>
      <c r="QDE203" s="20"/>
      <c r="QDF203" s="20"/>
      <c r="QDG203" s="20"/>
      <c r="QDH203" s="20"/>
      <c r="QDI203" s="20"/>
      <c r="QDJ203" s="20"/>
      <c r="QDK203" s="20"/>
      <c r="QDL203" s="20"/>
      <c r="QDM203" s="20"/>
      <c r="QDN203" s="20"/>
      <c r="QDO203" s="20"/>
      <c r="QDP203" s="20"/>
      <c r="QDQ203" s="20"/>
      <c r="QDR203" s="20"/>
      <c r="QDS203" s="20"/>
      <c r="QDT203" s="20"/>
      <c r="QDU203" s="20"/>
      <c r="QDV203" s="20"/>
      <c r="QDW203" s="20"/>
      <c r="QDX203" s="20"/>
      <c r="QDY203" s="20"/>
      <c r="QDZ203" s="20"/>
      <c r="QEA203" s="20"/>
      <c r="QEB203" s="20"/>
      <c r="QEC203" s="20"/>
      <c r="QED203" s="20"/>
      <c r="QEE203" s="20"/>
      <c r="QEF203" s="20"/>
      <c r="QEG203" s="20"/>
      <c r="QEH203" s="20"/>
      <c r="QEI203" s="20"/>
      <c r="QEJ203" s="20"/>
      <c r="QEK203" s="20"/>
      <c r="QEL203" s="20"/>
      <c r="QEM203" s="20"/>
      <c r="QEN203" s="20"/>
      <c r="QEO203" s="20"/>
      <c r="QEP203" s="20"/>
      <c r="QEQ203" s="20"/>
      <c r="QER203" s="20"/>
      <c r="QES203" s="20"/>
      <c r="QET203" s="20"/>
      <c r="QEU203" s="20"/>
      <c r="QEV203" s="20"/>
      <c r="QEW203" s="20"/>
      <c r="QEX203" s="20"/>
      <c r="QEY203" s="20"/>
      <c r="QEZ203" s="20"/>
      <c r="QFA203" s="20"/>
      <c r="QFB203" s="20"/>
      <c r="QFC203" s="20"/>
      <c r="QFD203" s="20"/>
      <c r="QFE203" s="20"/>
      <c r="QFF203" s="20"/>
      <c r="QFG203" s="20"/>
      <c r="QFH203" s="20"/>
      <c r="QFI203" s="20"/>
      <c r="QFJ203" s="20"/>
      <c r="QFK203" s="20"/>
      <c r="QFL203" s="20"/>
      <c r="QFM203" s="20"/>
      <c r="QFN203" s="20"/>
      <c r="QFO203" s="20"/>
      <c r="QFP203" s="20"/>
      <c r="QFQ203" s="20"/>
      <c r="QFR203" s="20"/>
      <c r="QFS203" s="20"/>
      <c r="QFT203" s="20"/>
      <c r="QFU203" s="20"/>
      <c r="QFV203" s="20"/>
      <c r="QFW203" s="20"/>
      <c r="QFX203" s="20"/>
      <c r="QFY203" s="20"/>
      <c r="QFZ203" s="20"/>
      <c r="QGA203" s="20"/>
      <c r="QGB203" s="20"/>
      <c r="QGC203" s="20"/>
      <c r="QGD203" s="20"/>
      <c r="QGE203" s="20"/>
      <c r="QGF203" s="20"/>
      <c r="QGG203" s="20"/>
      <c r="QGH203" s="20"/>
      <c r="QGI203" s="20"/>
      <c r="QGJ203" s="20"/>
      <c r="QGK203" s="20"/>
      <c r="QGL203" s="20"/>
      <c r="QGM203" s="20"/>
      <c r="QGN203" s="20"/>
      <c r="QGO203" s="20"/>
      <c r="QGP203" s="20"/>
      <c r="QGQ203" s="20"/>
      <c r="QGR203" s="20"/>
      <c r="QGS203" s="20"/>
      <c r="QGT203" s="20"/>
      <c r="QGU203" s="20"/>
      <c r="QGV203" s="20"/>
      <c r="QGW203" s="20"/>
      <c r="QGX203" s="20"/>
      <c r="QGY203" s="20"/>
      <c r="QGZ203" s="20"/>
      <c r="QHA203" s="20"/>
      <c r="QHB203" s="20"/>
      <c r="QHC203" s="20"/>
      <c r="QHD203" s="20"/>
      <c r="QHE203" s="20"/>
      <c r="QHF203" s="20"/>
      <c r="QHG203" s="20"/>
      <c r="QHH203" s="20"/>
      <c r="QHI203" s="20"/>
      <c r="QHJ203" s="20"/>
      <c r="QHK203" s="20"/>
      <c r="QHL203" s="20"/>
      <c r="QHM203" s="20"/>
      <c r="QHN203" s="20"/>
      <c r="QHO203" s="20"/>
      <c r="QHP203" s="20"/>
      <c r="QHQ203" s="20"/>
      <c r="QHR203" s="20"/>
      <c r="QHS203" s="20"/>
      <c r="QHT203" s="20"/>
      <c r="QHU203" s="20"/>
      <c r="QHV203" s="20"/>
      <c r="QHW203" s="20"/>
      <c r="QHX203" s="20"/>
      <c r="QHY203" s="20"/>
      <c r="QHZ203" s="20"/>
      <c r="QIA203" s="20"/>
      <c r="QIB203" s="20"/>
      <c r="QIC203" s="20"/>
      <c r="QID203" s="20"/>
      <c r="QIE203" s="20"/>
      <c r="QIF203" s="20"/>
      <c r="QIG203" s="20"/>
      <c r="QIH203" s="20"/>
      <c r="QII203" s="20"/>
      <c r="QIJ203" s="20"/>
      <c r="QIK203" s="20"/>
      <c r="QIL203" s="20"/>
      <c r="QIM203" s="20"/>
      <c r="QIN203" s="20"/>
      <c r="QIO203" s="20"/>
      <c r="QIP203" s="20"/>
      <c r="QIQ203" s="20"/>
      <c r="QIR203" s="20"/>
      <c r="QIS203" s="20"/>
      <c r="QIT203" s="20"/>
      <c r="QIU203" s="20"/>
      <c r="QIV203" s="20"/>
      <c r="QIW203" s="20"/>
      <c r="QIX203" s="20"/>
      <c r="QIY203" s="20"/>
      <c r="QIZ203" s="20"/>
      <c r="QJA203" s="20"/>
      <c r="QJB203" s="20"/>
      <c r="QJC203" s="20"/>
      <c r="QJD203" s="20"/>
      <c r="QJE203" s="20"/>
      <c r="QJF203" s="20"/>
      <c r="QJG203" s="20"/>
      <c r="QJH203" s="20"/>
      <c r="QJI203" s="20"/>
      <c r="QJJ203" s="20"/>
      <c r="QJK203" s="20"/>
      <c r="QJL203" s="20"/>
      <c r="QJM203" s="20"/>
      <c r="QJN203" s="20"/>
      <c r="QJO203" s="20"/>
      <c r="QJP203" s="20"/>
      <c r="QJQ203" s="20"/>
      <c r="QJR203" s="20"/>
      <c r="QJS203" s="20"/>
      <c r="QJT203" s="20"/>
      <c r="QJU203" s="20"/>
      <c r="QJV203" s="20"/>
      <c r="QJW203" s="20"/>
      <c r="QJX203" s="20"/>
      <c r="QJY203" s="20"/>
      <c r="QJZ203" s="20"/>
      <c r="QKA203" s="20"/>
      <c r="QKB203" s="20"/>
      <c r="QKC203" s="20"/>
      <c r="QKD203" s="20"/>
      <c r="QKE203" s="20"/>
      <c r="QKF203" s="20"/>
      <c r="QKG203" s="20"/>
      <c r="QKH203" s="20"/>
      <c r="QKI203" s="20"/>
      <c r="QKJ203" s="20"/>
      <c r="QKK203" s="20"/>
      <c r="QKL203" s="20"/>
      <c r="QKM203" s="20"/>
      <c r="QKN203" s="20"/>
      <c r="QKO203" s="20"/>
      <c r="QKP203" s="20"/>
      <c r="QKQ203" s="20"/>
      <c r="QKR203" s="20"/>
      <c r="QKS203" s="20"/>
      <c r="QKT203" s="20"/>
      <c r="QKU203" s="20"/>
      <c r="QKV203" s="20"/>
      <c r="QKW203" s="20"/>
      <c r="QKX203" s="20"/>
      <c r="QKY203" s="20"/>
      <c r="QKZ203" s="20"/>
      <c r="QLA203" s="20"/>
      <c r="QLB203" s="20"/>
      <c r="QLC203" s="20"/>
      <c r="QLD203" s="20"/>
      <c r="QLE203" s="20"/>
      <c r="QLF203" s="20"/>
      <c r="QLG203" s="20"/>
      <c r="QLH203" s="20"/>
      <c r="QLI203" s="20"/>
      <c r="QLJ203" s="20"/>
      <c r="QLK203" s="20"/>
      <c r="QLL203" s="20"/>
      <c r="QLM203" s="20"/>
      <c r="QLN203" s="20"/>
      <c r="QLO203" s="20"/>
      <c r="QLP203" s="20"/>
      <c r="QLQ203" s="20"/>
      <c r="QLR203" s="20"/>
      <c r="QLS203" s="20"/>
      <c r="QLT203" s="20"/>
      <c r="QLU203" s="20"/>
      <c r="QLV203" s="20"/>
      <c r="QLW203" s="20"/>
      <c r="QLX203" s="20"/>
      <c r="QLY203" s="20"/>
      <c r="QLZ203" s="20"/>
      <c r="QMA203" s="20"/>
      <c r="QMB203" s="20"/>
      <c r="QMC203" s="20"/>
      <c r="QMD203" s="20"/>
      <c r="QME203" s="20"/>
      <c r="QMF203" s="20"/>
      <c r="QMG203" s="20"/>
      <c r="QMH203" s="20"/>
      <c r="QMI203" s="20"/>
      <c r="QMJ203" s="20"/>
      <c r="QMK203" s="20"/>
      <c r="QML203" s="20"/>
      <c r="QMM203" s="20"/>
      <c r="QMN203" s="20"/>
      <c r="QMO203" s="20"/>
      <c r="QMP203" s="20"/>
      <c r="QMQ203" s="20"/>
      <c r="QMR203" s="20"/>
      <c r="QMS203" s="20"/>
      <c r="QMT203" s="20"/>
      <c r="QMU203" s="20"/>
      <c r="QMV203" s="20"/>
      <c r="QMW203" s="20"/>
      <c r="QMX203" s="20"/>
      <c r="QMY203" s="20"/>
      <c r="QMZ203" s="20"/>
      <c r="QNA203" s="20"/>
      <c r="QNB203" s="20"/>
      <c r="QNC203" s="20"/>
      <c r="QND203" s="20"/>
      <c r="QNE203" s="20"/>
      <c r="QNF203" s="20"/>
      <c r="QNG203" s="20"/>
      <c r="QNH203" s="20"/>
      <c r="QNI203" s="20"/>
      <c r="QNJ203" s="20"/>
      <c r="QNK203" s="20"/>
      <c r="QNL203" s="20"/>
      <c r="QNM203" s="20"/>
      <c r="QNN203" s="20"/>
      <c r="QNO203" s="20"/>
      <c r="QNP203" s="20"/>
      <c r="QNQ203" s="20"/>
      <c r="QNR203" s="20"/>
      <c r="QNS203" s="20"/>
      <c r="QNT203" s="20"/>
      <c r="QNU203" s="20"/>
      <c r="QNV203" s="20"/>
      <c r="QNW203" s="20"/>
      <c r="QNX203" s="20"/>
      <c r="QNY203" s="20"/>
      <c r="QNZ203" s="20"/>
      <c r="QOA203" s="20"/>
      <c r="QOB203" s="20"/>
      <c r="QOC203" s="20"/>
      <c r="QOD203" s="20"/>
      <c r="QOE203" s="20"/>
      <c r="QOF203" s="20"/>
      <c r="QOG203" s="20"/>
      <c r="QOH203" s="20"/>
      <c r="QOI203" s="20"/>
      <c r="QOJ203" s="20"/>
      <c r="QOK203" s="20"/>
      <c r="QOL203" s="20"/>
      <c r="QOM203" s="20"/>
      <c r="QON203" s="20"/>
      <c r="QOO203" s="20"/>
      <c r="QOP203" s="20"/>
      <c r="QOQ203" s="20"/>
      <c r="QOR203" s="20"/>
      <c r="QOS203" s="20"/>
      <c r="QOT203" s="20"/>
      <c r="QOU203" s="20"/>
      <c r="QOV203" s="20"/>
      <c r="QOW203" s="20"/>
      <c r="QOX203" s="20"/>
      <c r="QOY203" s="20"/>
      <c r="QOZ203" s="20"/>
      <c r="QPA203" s="20"/>
      <c r="QPB203" s="20"/>
      <c r="QPC203" s="20"/>
      <c r="QPD203" s="20"/>
      <c r="QPE203" s="20"/>
      <c r="QPF203" s="20"/>
      <c r="QPG203" s="20"/>
      <c r="QPH203" s="20"/>
      <c r="QPI203" s="20"/>
      <c r="QPJ203" s="20"/>
      <c r="QPK203" s="20"/>
      <c r="QPL203" s="20"/>
      <c r="QPM203" s="20"/>
      <c r="QPN203" s="20"/>
      <c r="QPO203" s="20"/>
      <c r="QPP203" s="20"/>
      <c r="QPQ203" s="20"/>
      <c r="QPR203" s="20"/>
      <c r="QPS203" s="20"/>
      <c r="QPT203" s="20"/>
      <c r="QPU203" s="20"/>
      <c r="QPV203" s="20"/>
      <c r="QPW203" s="20"/>
      <c r="QPX203" s="20"/>
      <c r="QPY203" s="20"/>
      <c r="QPZ203" s="20"/>
      <c r="QQA203" s="20"/>
      <c r="QQB203" s="20"/>
      <c r="QQC203" s="20"/>
      <c r="QQD203" s="20"/>
      <c r="QQE203" s="20"/>
      <c r="QQF203" s="20"/>
      <c r="QQG203" s="20"/>
      <c r="QQH203" s="20"/>
      <c r="QQI203" s="20"/>
      <c r="QQJ203" s="20"/>
      <c r="QQK203" s="20"/>
      <c r="QQL203" s="20"/>
      <c r="QQM203" s="20"/>
      <c r="QQN203" s="20"/>
      <c r="QQO203" s="20"/>
      <c r="QQP203" s="20"/>
      <c r="QQQ203" s="20"/>
      <c r="QQR203" s="20"/>
      <c r="QQS203" s="20"/>
      <c r="QQT203" s="20"/>
      <c r="QQU203" s="20"/>
      <c r="QQV203" s="20"/>
      <c r="QQW203" s="20"/>
      <c r="QQX203" s="20"/>
      <c r="QQY203" s="20"/>
      <c r="QQZ203" s="20"/>
      <c r="QRA203" s="20"/>
      <c r="QRB203" s="20"/>
      <c r="QRC203" s="20"/>
      <c r="QRD203" s="20"/>
      <c r="QRE203" s="20"/>
      <c r="QRF203" s="20"/>
      <c r="QRG203" s="20"/>
      <c r="QRH203" s="20"/>
      <c r="QRI203" s="20"/>
      <c r="QRJ203" s="20"/>
      <c r="QRK203" s="20"/>
      <c r="QRL203" s="20"/>
      <c r="QRM203" s="20"/>
      <c r="QRN203" s="20"/>
      <c r="QRO203" s="20"/>
      <c r="QRP203" s="20"/>
      <c r="QRQ203" s="20"/>
      <c r="QRR203" s="20"/>
      <c r="QRS203" s="20"/>
      <c r="QRT203" s="20"/>
      <c r="QRU203" s="20"/>
      <c r="QRV203" s="20"/>
      <c r="QRW203" s="20"/>
      <c r="QRX203" s="20"/>
      <c r="QRY203" s="20"/>
      <c r="QRZ203" s="20"/>
      <c r="QSA203" s="20"/>
      <c r="QSB203" s="20"/>
      <c r="QSC203" s="20"/>
      <c r="QSD203" s="20"/>
      <c r="QSE203" s="20"/>
      <c r="QSF203" s="20"/>
      <c r="QSG203" s="20"/>
      <c r="QSH203" s="20"/>
      <c r="QSI203" s="20"/>
      <c r="QSJ203" s="20"/>
      <c r="QSK203" s="20"/>
      <c r="QSL203" s="20"/>
      <c r="QSM203" s="20"/>
      <c r="QSN203" s="20"/>
      <c r="QSO203" s="20"/>
      <c r="QSP203" s="20"/>
      <c r="QSQ203" s="20"/>
      <c r="QSR203" s="20"/>
      <c r="QSS203" s="20"/>
      <c r="QST203" s="20"/>
      <c r="QSU203" s="20"/>
      <c r="QSV203" s="20"/>
      <c r="QSW203" s="20"/>
      <c r="QSX203" s="20"/>
      <c r="QSY203" s="20"/>
      <c r="QSZ203" s="20"/>
      <c r="QTA203" s="20"/>
      <c r="QTB203" s="20"/>
      <c r="QTC203" s="20"/>
      <c r="QTD203" s="20"/>
      <c r="QTE203" s="20"/>
      <c r="QTF203" s="20"/>
      <c r="QTG203" s="20"/>
      <c r="QTH203" s="20"/>
      <c r="QTI203" s="20"/>
      <c r="QTJ203" s="20"/>
      <c r="QTK203" s="20"/>
      <c r="QTL203" s="20"/>
      <c r="QTM203" s="20"/>
      <c r="QTN203" s="20"/>
      <c r="QTO203" s="20"/>
      <c r="QTP203" s="20"/>
      <c r="QTQ203" s="20"/>
      <c r="QTR203" s="20"/>
      <c r="QTS203" s="20"/>
      <c r="QTT203" s="20"/>
      <c r="QTU203" s="20"/>
      <c r="QTV203" s="20"/>
      <c r="QTW203" s="20"/>
      <c r="QTX203" s="20"/>
      <c r="QTY203" s="20"/>
      <c r="QTZ203" s="20"/>
      <c r="QUA203" s="20"/>
      <c r="QUB203" s="20"/>
      <c r="QUC203" s="20"/>
      <c r="QUD203" s="20"/>
      <c r="QUE203" s="20"/>
      <c r="QUF203" s="20"/>
      <c r="QUG203" s="20"/>
      <c r="QUH203" s="20"/>
      <c r="QUI203" s="20"/>
      <c r="QUJ203" s="20"/>
      <c r="QUK203" s="20"/>
      <c r="QUL203" s="20"/>
      <c r="QUM203" s="20"/>
      <c r="QUN203" s="20"/>
      <c r="QUO203" s="20"/>
      <c r="QUP203" s="20"/>
      <c r="QUQ203" s="20"/>
      <c r="QUR203" s="20"/>
      <c r="QUS203" s="20"/>
      <c r="QUT203" s="20"/>
      <c r="QUU203" s="20"/>
      <c r="QUV203" s="20"/>
      <c r="QUW203" s="20"/>
      <c r="QUX203" s="20"/>
      <c r="QUY203" s="20"/>
      <c r="QUZ203" s="20"/>
      <c r="QVA203" s="20"/>
      <c r="QVB203" s="20"/>
      <c r="QVC203" s="20"/>
      <c r="QVD203" s="20"/>
      <c r="QVE203" s="20"/>
      <c r="QVF203" s="20"/>
      <c r="QVG203" s="20"/>
      <c r="QVH203" s="20"/>
      <c r="QVI203" s="20"/>
      <c r="QVJ203" s="20"/>
      <c r="QVK203" s="20"/>
      <c r="QVL203" s="20"/>
      <c r="QVM203" s="20"/>
      <c r="QVN203" s="20"/>
      <c r="QVO203" s="20"/>
      <c r="QVP203" s="20"/>
      <c r="QVQ203" s="20"/>
      <c r="QVR203" s="20"/>
      <c r="QVS203" s="20"/>
      <c r="QVT203" s="20"/>
      <c r="QVU203" s="20"/>
      <c r="QVV203" s="20"/>
      <c r="QVW203" s="20"/>
      <c r="QVX203" s="20"/>
      <c r="QVY203" s="20"/>
      <c r="QVZ203" s="20"/>
      <c r="QWA203" s="20"/>
      <c r="QWB203" s="20"/>
      <c r="QWC203" s="20"/>
      <c r="QWD203" s="20"/>
      <c r="QWE203" s="20"/>
      <c r="QWF203" s="20"/>
      <c r="QWG203" s="20"/>
      <c r="QWH203" s="20"/>
      <c r="QWI203" s="20"/>
      <c r="QWJ203" s="20"/>
      <c r="QWK203" s="20"/>
      <c r="QWL203" s="20"/>
      <c r="QWM203" s="20"/>
      <c r="QWN203" s="20"/>
      <c r="QWO203" s="20"/>
      <c r="QWP203" s="20"/>
      <c r="QWQ203" s="20"/>
      <c r="QWR203" s="20"/>
      <c r="QWS203" s="20"/>
      <c r="QWT203" s="20"/>
      <c r="QWU203" s="20"/>
      <c r="QWV203" s="20"/>
      <c r="QWW203" s="20"/>
      <c r="QWX203" s="20"/>
      <c r="QWY203" s="20"/>
      <c r="QWZ203" s="20"/>
      <c r="QXA203" s="20"/>
      <c r="QXB203" s="20"/>
      <c r="QXC203" s="20"/>
      <c r="QXD203" s="20"/>
      <c r="QXE203" s="20"/>
      <c r="QXF203" s="20"/>
      <c r="QXG203" s="20"/>
      <c r="QXH203" s="20"/>
      <c r="QXI203" s="20"/>
      <c r="QXJ203" s="20"/>
      <c r="QXK203" s="20"/>
      <c r="QXL203" s="20"/>
      <c r="QXM203" s="20"/>
      <c r="QXN203" s="20"/>
      <c r="QXO203" s="20"/>
      <c r="QXP203" s="20"/>
      <c r="QXQ203" s="20"/>
      <c r="QXR203" s="20"/>
      <c r="QXS203" s="20"/>
      <c r="QXT203" s="20"/>
      <c r="QXU203" s="20"/>
      <c r="QXV203" s="20"/>
      <c r="QXW203" s="20"/>
      <c r="QXX203" s="20"/>
      <c r="QXY203" s="20"/>
      <c r="QXZ203" s="20"/>
      <c r="QYA203" s="20"/>
      <c r="QYB203" s="20"/>
      <c r="QYC203" s="20"/>
      <c r="QYD203" s="20"/>
      <c r="QYE203" s="20"/>
      <c r="QYF203" s="20"/>
      <c r="QYG203" s="20"/>
      <c r="QYH203" s="20"/>
      <c r="QYI203" s="20"/>
      <c r="QYJ203" s="20"/>
      <c r="QYK203" s="20"/>
      <c r="QYL203" s="20"/>
      <c r="QYM203" s="20"/>
      <c r="QYN203" s="20"/>
      <c r="QYO203" s="20"/>
      <c r="QYP203" s="20"/>
      <c r="QYQ203" s="20"/>
      <c r="QYR203" s="20"/>
      <c r="QYS203" s="20"/>
      <c r="QYT203" s="20"/>
      <c r="QYU203" s="20"/>
      <c r="QYV203" s="20"/>
      <c r="QYW203" s="20"/>
      <c r="QYX203" s="20"/>
      <c r="QYY203" s="20"/>
      <c r="QYZ203" s="20"/>
      <c r="QZA203" s="20"/>
      <c r="QZB203" s="20"/>
      <c r="QZC203" s="20"/>
      <c r="QZD203" s="20"/>
      <c r="QZE203" s="20"/>
      <c r="QZF203" s="20"/>
      <c r="QZG203" s="20"/>
      <c r="QZH203" s="20"/>
      <c r="QZI203" s="20"/>
      <c r="QZJ203" s="20"/>
      <c r="QZK203" s="20"/>
      <c r="QZL203" s="20"/>
      <c r="QZM203" s="20"/>
      <c r="QZN203" s="20"/>
      <c r="QZO203" s="20"/>
      <c r="QZP203" s="20"/>
      <c r="QZQ203" s="20"/>
      <c r="QZR203" s="20"/>
      <c r="QZS203" s="20"/>
      <c r="QZT203" s="20"/>
      <c r="QZU203" s="20"/>
      <c r="QZV203" s="20"/>
      <c r="QZW203" s="20"/>
      <c r="QZX203" s="20"/>
      <c r="QZY203" s="20"/>
      <c r="QZZ203" s="20"/>
      <c r="RAA203" s="20"/>
      <c r="RAB203" s="20"/>
      <c r="RAC203" s="20"/>
      <c r="RAD203" s="20"/>
      <c r="RAE203" s="20"/>
      <c r="RAF203" s="20"/>
      <c r="RAG203" s="20"/>
      <c r="RAH203" s="20"/>
      <c r="RAI203" s="20"/>
      <c r="RAJ203" s="20"/>
      <c r="RAK203" s="20"/>
      <c r="RAL203" s="20"/>
      <c r="RAM203" s="20"/>
      <c r="RAN203" s="20"/>
      <c r="RAO203" s="20"/>
      <c r="RAP203" s="20"/>
      <c r="RAQ203" s="20"/>
      <c r="RAR203" s="20"/>
      <c r="RAS203" s="20"/>
      <c r="RAT203" s="20"/>
      <c r="RAU203" s="20"/>
      <c r="RAV203" s="20"/>
      <c r="RAW203" s="20"/>
      <c r="RAX203" s="20"/>
      <c r="RAY203" s="20"/>
      <c r="RAZ203" s="20"/>
      <c r="RBA203" s="20"/>
      <c r="RBB203" s="20"/>
      <c r="RBC203" s="20"/>
      <c r="RBD203" s="20"/>
      <c r="RBE203" s="20"/>
      <c r="RBF203" s="20"/>
      <c r="RBG203" s="20"/>
      <c r="RBH203" s="20"/>
      <c r="RBI203" s="20"/>
      <c r="RBJ203" s="20"/>
      <c r="RBK203" s="20"/>
      <c r="RBL203" s="20"/>
      <c r="RBM203" s="20"/>
      <c r="RBN203" s="20"/>
      <c r="RBO203" s="20"/>
      <c r="RBP203" s="20"/>
      <c r="RBQ203" s="20"/>
      <c r="RBR203" s="20"/>
      <c r="RBS203" s="20"/>
      <c r="RBT203" s="20"/>
      <c r="RBU203" s="20"/>
      <c r="RBV203" s="20"/>
      <c r="RBW203" s="20"/>
      <c r="RBX203" s="20"/>
      <c r="RBY203" s="20"/>
      <c r="RBZ203" s="20"/>
      <c r="RCA203" s="20"/>
      <c r="RCB203" s="20"/>
      <c r="RCC203" s="20"/>
      <c r="RCD203" s="20"/>
      <c r="RCE203" s="20"/>
      <c r="RCF203" s="20"/>
      <c r="RCG203" s="20"/>
      <c r="RCH203" s="20"/>
      <c r="RCI203" s="20"/>
      <c r="RCJ203" s="20"/>
      <c r="RCK203" s="20"/>
      <c r="RCL203" s="20"/>
      <c r="RCM203" s="20"/>
      <c r="RCN203" s="20"/>
      <c r="RCO203" s="20"/>
      <c r="RCP203" s="20"/>
      <c r="RCQ203" s="20"/>
      <c r="RCR203" s="20"/>
      <c r="RCS203" s="20"/>
      <c r="RCT203" s="20"/>
      <c r="RCU203" s="20"/>
      <c r="RCV203" s="20"/>
      <c r="RCW203" s="20"/>
      <c r="RCX203" s="20"/>
      <c r="RCY203" s="20"/>
      <c r="RCZ203" s="20"/>
      <c r="RDA203" s="20"/>
      <c r="RDB203" s="20"/>
      <c r="RDC203" s="20"/>
      <c r="RDD203" s="20"/>
      <c r="RDE203" s="20"/>
      <c r="RDF203" s="20"/>
      <c r="RDG203" s="20"/>
      <c r="RDH203" s="20"/>
      <c r="RDI203" s="20"/>
      <c r="RDJ203" s="20"/>
      <c r="RDK203" s="20"/>
      <c r="RDL203" s="20"/>
      <c r="RDM203" s="20"/>
      <c r="RDN203" s="20"/>
      <c r="RDO203" s="20"/>
      <c r="RDP203" s="20"/>
      <c r="RDQ203" s="20"/>
      <c r="RDR203" s="20"/>
      <c r="RDS203" s="20"/>
      <c r="RDT203" s="20"/>
      <c r="RDU203" s="20"/>
      <c r="RDV203" s="20"/>
      <c r="RDW203" s="20"/>
      <c r="RDX203" s="20"/>
      <c r="RDY203" s="20"/>
      <c r="RDZ203" s="20"/>
      <c r="REA203" s="20"/>
      <c r="REB203" s="20"/>
      <c r="REC203" s="20"/>
      <c r="RED203" s="20"/>
      <c r="REE203" s="20"/>
      <c r="REF203" s="20"/>
      <c r="REG203" s="20"/>
      <c r="REH203" s="20"/>
      <c r="REI203" s="20"/>
      <c r="REJ203" s="20"/>
      <c r="REK203" s="20"/>
      <c r="REL203" s="20"/>
      <c r="REM203" s="20"/>
      <c r="REN203" s="20"/>
      <c r="REO203" s="20"/>
      <c r="REP203" s="20"/>
      <c r="REQ203" s="20"/>
      <c r="RER203" s="20"/>
      <c r="RES203" s="20"/>
      <c r="RET203" s="20"/>
      <c r="REU203" s="20"/>
      <c r="REV203" s="20"/>
      <c r="REW203" s="20"/>
      <c r="REX203" s="20"/>
      <c r="REY203" s="20"/>
      <c r="REZ203" s="20"/>
      <c r="RFA203" s="20"/>
      <c r="RFB203" s="20"/>
      <c r="RFC203" s="20"/>
      <c r="RFD203" s="20"/>
      <c r="RFE203" s="20"/>
      <c r="RFF203" s="20"/>
      <c r="RFG203" s="20"/>
      <c r="RFH203" s="20"/>
      <c r="RFI203" s="20"/>
      <c r="RFJ203" s="20"/>
      <c r="RFK203" s="20"/>
      <c r="RFL203" s="20"/>
      <c r="RFM203" s="20"/>
      <c r="RFN203" s="20"/>
      <c r="RFO203" s="20"/>
      <c r="RFP203" s="20"/>
      <c r="RFQ203" s="20"/>
      <c r="RFR203" s="20"/>
      <c r="RFS203" s="20"/>
      <c r="RFT203" s="20"/>
      <c r="RFU203" s="20"/>
      <c r="RFV203" s="20"/>
      <c r="RFW203" s="20"/>
      <c r="RFX203" s="20"/>
      <c r="RFY203" s="20"/>
      <c r="RFZ203" s="20"/>
      <c r="RGA203" s="20"/>
      <c r="RGB203" s="20"/>
      <c r="RGC203" s="20"/>
      <c r="RGD203" s="20"/>
      <c r="RGE203" s="20"/>
      <c r="RGF203" s="20"/>
      <c r="RGG203" s="20"/>
      <c r="RGH203" s="20"/>
      <c r="RGI203" s="20"/>
      <c r="RGJ203" s="20"/>
      <c r="RGK203" s="20"/>
      <c r="RGL203" s="20"/>
      <c r="RGM203" s="20"/>
      <c r="RGN203" s="20"/>
      <c r="RGO203" s="20"/>
      <c r="RGP203" s="20"/>
      <c r="RGQ203" s="20"/>
      <c r="RGR203" s="20"/>
      <c r="RGS203" s="20"/>
      <c r="RGT203" s="20"/>
      <c r="RGU203" s="20"/>
      <c r="RGV203" s="20"/>
      <c r="RGW203" s="20"/>
      <c r="RGX203" s="20"/>
      <c r="RGY203" s="20"/>
      <c r="RGZ203" s="20"/>
      <c r="RHA203" s="20"/>
      <c r="RHB203" s="20"/>
      <c r="RHC203" s="20"/>
      <c r="RHD203" s="20"/>
      <c r="RHE203" s="20"/>
      <c r="RHF203" s="20"/>
      <c r="RHG203" s="20"/>
      <c r="RHH203" s="20"/>
      <c r="RHI203" s="20"/>
      <c r="RHJ203" s="20"/>
      <c r="RHK203" s="20"/>
      <c r="RHL203" s="20"/>
      <c r="RHM203" s="20"/>
      <c r="RHN203" s="20"/>
      <c r="RHO203" s="20"/>
      <c r="RHP203" s="20"/>
      <c r="RHQ203" s="20"/>
      <c r="RHR203" s="20"/>
      <c r="RHS203" s="20"/>
      <c r="RHT203" s="20"/>
      <c r="RHU203" s="20"/>
      <c r="RHV203" s="20"/>
      <c r="RHW203" s="20"/>
      <c r="RHX203" s="20"/>
      <c r="RHY203" s="20"/>
      <c r="RHZ203" s="20"/>
      <c r="RIA203" s="20"/>
      <c r="RIB203" s="20"/>
      <c r="RIC203" s="20"/>
      <c r="RID203" s="20"/>
      <c r="RIE203" s="20"/>
      <c r="RIF203" s="20"/>
      <c r="RIG203" s="20"/>
      <c r="RIH203" s="20"/>
      <c r="RII203" s="20"/>
      <c r="RIJ203" s="20"/>
      <c r="RIK203" s="20"/>
      <c r="RIL203" s="20"/>
      <c r="RIM203" s="20"/>
      <c r="RIN203" s="20"/>
      <c r="RIO203" s="20"/>
      <c r="RIP203" s="20"/>
      <c r="RIQ203" s="20"/>
      <c r="RIR203" s="20"/>
      <c r="RIS203" s="20"/>
      <c r="RIT203" s="20"/>
      <c r="RIU203" s="20"/>
      <c r="RIV203" s="20"/>
      <c r="RIW203" s="20"/>
      <c r="RIX203" s="20"/>
      <c r="RIY203" s="20"/>
      <c r="RIZ203" s="20"/>
      <c r="RJA203" s="20"/>
      <c r="RJB203" s="20"/>
      <c r="RJC203" s="20"/>
      <c r="RJD203" s="20"/>
      <c r="RJE203" s="20"/>
      <c r="RJF203" s="20"/>
      <c r="RJG203" s="20"/>
      <c r="RJH203" s="20"/>
      <c r="RJI203" s="20"/>
      <c r="RJJ203" s="20"/>
      <c r="RJK203" s="20"/>
      <c r="RJL203" s="20"/>
      <c r="RJM203" s="20"/>
      <c r="RJN203" s="20"/>
      <c r="RJO203" s="20"/>
      <c r="RJP203" s="20"/>
      <c r="RJQ203" s="20"/>
      <c r="RJR203" s="20"/>
      <c r="RJS203" s="20"/>
      <c r="RJT203" s="20"/>
      <c r="RJU203" s="20"/>
      <c r="RJV203" s="20"/>
      <c r="RJW203" s="20"/>
      <c r="RJX203" s="20"/>
      <c r="RJY203" s="20"/>
      <c r="RJZ203" s="20"/>
      <c r="RKA203" s="20"/>
      <c r="RKB203" s="20"/>
      <c r="RKC203" s="20"/>
      <c r="RKD203" s="20"/>
      <c r="RKE203" s="20"/>
      <c r="RKF203" s="20"/>
      <c r="RKG203" s="20"/>
      <c r="RKH203" s="20"/>
      <c r="RKI203" s="20"/>
      <c r="RKJ203" s="20"/>
      <c r="RKK203" s="20"/>
      <c r="RKL203" s="20"/>
      <c r="RKM203" s="20"/>
      <c r="RKN203" s="20"/>
      <c r="RKO203" s="20"/>
      <c r="RKP203" s="20"/>
      <c r="RKQ203" s="20"/>
      <c r="RKR203" s="20"/>
      <c r="RKS203" s="20"/>
      <c r="RKT203" s="20"/>
      <c r="RKU203" s="20"/>
      <c r="RKV203" s="20"/>
      <c r="RKW203" s="20"/>
      <c r="RKX203" s="20"/>
      <c r="RKY203" s="20"/>
      <c r="RKZ203" s="20"/>
      <c r="RLA203" s="20"/>
      <c r="RLB203" s="20"/>
      <c r="RLC203" s="20"/>
      <c r="RLD203" s="20"/>
      <c r="RLE203" s="20"/>
      <c r="RLF203" s="20"/>
      <c r="RLG203" s="20"/>
      <c r="RLH203" s="20"/>
      <c r="RLI203" s="20"/>
      <c r="RLJ203" s="20"/>
      <c r="RLK203" s="20"/>
      <c r="RLL203" s="20"/>
      <c r="RLM203" s="20"/>
      <c r="RLN203" s="20"/>
      <c r="RLO203" s="20"/>
      <c r="RLP203" s="20"/>
      <c r="RLQ203" s="20"/>
      <c r="RLR203" s="20"/>
      <c r="RLS203" s="20"/>
      <c r="RLT203" s="20"/>
      <c r="RLU203" s="20"/>
      <c r="RLV203" s="20"/>
      <c r="RLW203" s="20"/>
      <c r="RLX203" s="20"/>
      <c r="RLY203" s="20"/>
      <c r="RLZ203" s="20"/>
      <c r="RMA203" s="20"/>
      <c r="RMB203" s="20"/>
      <c r="RMC203" s="20"/>
      <c r="RMD203" s="20"/>
      <c r="RME203" s="20"/>
      <c r="RMF203" s="20"/>
      <c r="RMG203" s="20"/>
      <c r="RMH203" s="20"/>
      <c r="RMI203" s="20"/>
      <c r="RMJ203" s="20"/>
      <c r="RMK203" s="20"/>
      <c r="RML203" s="20"/>
      <c r="RMM203" s="20"/>
      <c r="RMN203" s="20"/>
      <c r="RMO203" s="20"/>
      <c r="RMP203" s="20"/>
      <c r="RMQ203" s="20"/>
      <c r="RMR203" s="20"/>
      <c r="RMS203" s="20"/>
      <c r="RMT203" s="20"/>
      <c r="RMU203" s="20"/>
      <c r="RMV203" s="20"/>
      <c r="RMW203" s="20"/>
      <c r="RMX203" s="20"/>
      <c r="RMY203" s="20"/>
      <c r="RMZ203" s="20"/>
      <c r="RNA203" s="20"/>
      <c r="RNB203" s="20"/>
      <c r="RNC203" s="20"/>
      <c r="RND203" s="20"/>
      <c r="RNE203" s="20"/>
      <c r="RNF203" s="20"/>
      <c r="RNG203" s="20"/>
      <c r="RNH203" s="20"/>
      <c r="RNI203" s="20"/>
      <c r="RNJ203" s="20"/>
      <c r="RNK203" s="20"/>
      <c r="RNL203" s="20"/>
      <c r="RNM203" s="20"/>
      <c r="RNN203" s="20"/>
      <c r="RNO203" s="20"/>
      <c r="RNP203" s="20"/>
      <c r="RNQ203" s="20"/>
      <c r="RNR203" s="20"/>
      <c r="RNS203" s="20"/>
      <c r="RNT203" s="20"/>
      <c r="RNU203" s="20"/>
      <c r="RNV203" s="20"/>
      <c r="RNW203" s="20"/>
      <c r="RNX203" s="20"/>
      <c r="RNY203" s="20"/>
      <c r="RNZ203" s="20"/>
      <c r="ROA203" s="20"/>
      <c r="ROB203" s="20"/>
      <c r="ROC203" s="20"/>
      <c r="ROD203" s="20"/>
      <c r="ROE203" s="20"/>
      <c r="ROF203" s="20"/>
      <c r="ROG203" s="20"/>
      <c r="ROH203" s="20"/>
      <c r="ROI203" s="20"/>
      <c r="ROJ203" s="20"/>
      <c r="ROK203" s="20"/>
      <c r="ROL203" s="20"/>
      <c r="ROM203" s="20"/>
      <c r="RON203" s="20"/>
      <c r="ROO203" s="20"/>
      <c r="ROP203" s="20"/>
      <c r="ROQ203" s="20"/>
      <c r="ROR203" s="20"/>
      <c r="ROS203" s="20"/>
      <c r="ROT203" s="20"/>
      <c r="ROU203" s="20"/>
      <c r="ROV203" s="20"/>
      <c r="ROW203" s="20"/>
      <c r="ROX203" s="20"/>
      <c r="ROY203" s="20"/>
      <c r="ROZ203" s="20"/>
      <c r="RPA203" s="20"/>
      <c r="RPB203" s="20"/>
      <c r="RPC203" s="20"/>
      <c r="RPD203" s="20"/>
      <c r="RPE203" s="20"/>
      <c r="RPF203" s="20"/>
      <c r="RPG203" s="20"/>
      <c r="RPH203" s="20"/>
      <c r="RPI203" s="20"/>
      <c r="RPJ203" s="20"/>
      <c r="RPK203" s="20"/>
      <c r="RPL203" s="20"/>
      <c r="RPM203" s="20"/>
      <c r="RPN203" s="20"/>
      <c r="RPO203" s="20"/>
      <c r="RPP203" s="20"/>
      <c r="RPQ203" s="20"/>
      <c r="RPR203" s="20"/>
      <c r="RPS203" s="20"/>
      <c r="RPT203" s="20"/>
      <c r="RPU203" s="20"/>
      <c r="RPV203" s="20"/>
      <c r="RPW203" s="20"/>
      <c r="RPX203" s="20"/>
      <c r="RPY203" s="20"/>
      <c r="RPZ203" s="20"/>
      <c r="RQA203" s="20"/>
      <c r="RQB203" s="20"/>
      <c r="RQC203" s="20"/>
      <c r="RQD203" s="20"/>
      <c r="RQE203" s="20"/>
      <c r="RQF203" s="20"/>
      <c r="RQG203" s="20"/>
      <c r="RQH203" s="20"/>
      <c r="RQI203" s="20"/>
      <c r="RQJ203" s="20"/>
      <c r="RQK203" s="20"/>
      <c r="RQL203" s="20"/>
      <c r="RQM203" s="20"/>
      <c r="RQN203" s="20"/>
      <c r="RQO203" s="20"/>
      <c r="RQP203" s="20"/>
      <c r="RQQ203" s="20"/>
      <c r="RQR203" s="20"/>
      <c r="RQS203" s="20"/>
      <c r="RQT203" s="20"/>
      <c r="RQU203" s="20"/>
      <c r="RQV203" s="20"/>
      <c r="RQW203" s="20"/>
      <c r="RQX203" s="20"/>
      <c r="RQY203" s="20"/>
      <c r="RQZ203" s="20"/>
      <c r="RRA203" s="20"/>
      <c r="RRB203" s="20"/>
      <c r="RRC203" s="20"/>
      <c r="RRD203" s="20"/>
      <c r="RRE203" s="20"/>
      <c r="RRF203" s="20"/>
      <c r="RRG203" s="20"/>
      <c r="RRH203" s="20"/>
      <c r="RRI203" s="20"/>
      <c r="RRJ203" s="20"/>
      <c r="RRK203" s="20"/>
      <c r="RRL203" s="20"/>
      <c r="RRM203" s="20"/>
      <c r="RRN203" s="20"/>
      <c r="RRO203" s="20"/>
      <c r="RRP203" s="20"/>
      <c r="RRQ203" s="20"/>
      <c r="RRR203" s="20"/>
      <c r="RRS203" s="20"/>
      <c r="RRT203" s="20"/>
      <c r="RRU203" s="20"/>
      <c r="RRV203" s="20"/>
      <c r="RRW203" s="20"/>
      <c r="RRX203" s="20"/>
      <c r="RRY203" s="20"/>
      <c r="RRZ203" s="20"/>
      <c r="RSA203" s="20"/>
      <c r="RSB203" s="20"/>
      <c r="RSC203" s="20"/>
      <c r="RSD203" s="20"/>
      <c r="RSE203" s="20"/>
      <c r="RSF203" s="20"/>
      <c r="RSG203" s="20"/>
      <c r="RSH203" s="20"/>
      <c r="RSI203" s="20"/>
      <c r="RSJ203" s="20"/>
      <c r="RSK203" s="20"/>
      <c r="RSL203" s="20"/>
      <c r="RSM203" s="20"/>
      <c r="RSN203" s="20"/>
      <c r="RSO203" s="20"/>
      <c r="RSP203" s="20"/>
      <c r="RSQ203" s="20"/>
      <c r="RSR203" s="20"/>
      <c r="RSS203" s="20"/>
      <c r="RST203" s="20"/>
      <c r="RSU203" s="20"/>
      <c r="RSV203" s="20"/>
      <c r="RSW203" s="20"/>
      <c r="RSX203" s="20"/>
      <c r="RSY203" s="20"/>
      <c r="RSZ203" s="20"/>
      <c r="RTA203" s="20"/>
      <c r="RTB203" s="20"/>
      <c r="RTC203" s="20"/>
      <c r="RTD203" s="20"/>
      <c r="RTE203" s="20"/>
      <c r="RTF203" s="20"/>
      <c r="RTG203" s="20"/>
      <c r="RTH203" s="20"/>
      <c r="RTI203" s="20"/>
      <c r="RTJ203" s="20"/>
      <c r="RTK203" s="20"/>
      <c r="RTL203" s="20"/>
      <c r="RTM203" s="20"/>
      <c r="RTN203" s="20"/>
      <c r="RTO203" s="20"/>
      <c r="RTP203" s="20"/>
      <c r="RTQ203" s="20"/>
      <c r="RTR203" s="20"/>
      <c r="RTS203" s="20"/>
      <c r="RTT203" s="20"/>
      <c r="RTU203" s="20"/>
      <c r="RTV203" s="20"/>
      <c r="RTW203" s="20"/>
      <c r="RTX203" s="20"/>
      <c r="RTY203" s="20"/>
      <c r="RTZ203" s="20"/>
      <c r="RUA203" s="20"/>
      <c r="RUB203" s="20"/>
      <c r="RUC203" s="20"/>
      <c r="RUD203" s="20"/>
      <c r="RUE203" s="20"/>
      <c r="RUF203" s="20"/>
      <c r="RUG203" s="20"/>
      <c r="RUH203" s="20"/>
      <c r="RUI203" s="20"/>
      <c r="RUJ203" s="20"/>
      <c r="RUK203" s="20"/>
      <c r="RUL203" s="20"/>
      <c r="RUM203" s="20"/>
      <c r="RUN203" s="20"/>
      <c r="RUO203" s="20"/>
      <c r="RUP203" s="20"/>
      <c r="RUQ203" s="20"/>
      <c r="RUR203" s="20"/>
      <c r="RUS203" s="20"/>
      <c r="RUT203" s="20"/>
      <c r="RUU203" s="20"/>
      <c r="RUV203" s="20"/>
      <c r="RUW203" s="20"/>
      <c r="RUX203" s="20"/>
      <c r="RUY203" s="20"/>
      <c r="RUZ203" s="20"/>
      <c r="RVA203" s="20"/>
      <c r="RVB203" s="20"/>
      <c r="RVC203" s="20"/>
      <c r="RVD203" s="20"/>
      <c r="RVE203" s="20"/>
      <c r="RVF203" s="20"/>
      <c r="RVG203" s="20"/>
      <c r="RVH203" s="20"/>
      <c r="RVI203" s="20"/>
      <c r="RVJ203" s="20"/>
      <c r="RVK203" s="20"/>
      <c r="RVL203" s="20"/>
      <c r="RVM203" s="20"/>
      <c r="RVN203" s="20"/>
      <c r="RVO203" s="20"/>
      <c r="RVP203" s="20"/>
      <c r="RVQ203" s="20"/>
      <c r="RVR203" s="20"/>
      <c r="RVS203" s="20"/>
      <c r="RVT203" s="20"/>
      <c r="RVU203" s="20"/>
      <c r="RVV203" s="20"/>
      <c r="RVW203" s="20"/>
      <c r="RVX203" s="20"/>
      <c r="RVY203" s="20"/>
      <c r="RVZ203" s="20"/>
      <c r="RWA203" s="20"/>
      <c r="RWB203" s="20"/>
      <c r="RWC203" s="20"/>
      <c r="RWD203" s="20"/>
      <c r="RWE203" s="20"/>
      <c r="RWF203" s="20"/>
      <c r="RWG203" s="20"/>
      <c r="RWH203" s="20"/>
      <c r="RWI203" s="20"/>
      <c r="RWJ203" s="20"/>
      <c r="RWK203" s="20"/>
      <c r="RWL203" s="20"/>
      <c r="RWM203" s="20"/>
      <c r="RWN203" s="20"/>
      <c r="RWO203" s="20"/>
      <c r="RWP203" s="20"/>
      <c r="RWQ203" s="20"/>
      <c r="RWR203" s="20"/>
      <c r="RWS203" s="20"/>
      <c r="RWT203" s="20"/>
      <c r="RWU203" s="20"/>
      <c r="RWV203" s="20"/>
      <c r="RWW203" s="20"/>
      <c r="RWX203" s="20"/>
      <c r="RWY203" s="20"/>
      <c r="RWZ203" s="20"/>
      <c r="RXA203" s="20"/>
      <c r="RXB203" s="20"/>
      <c r="RXC203" s="20"/>
      <c r="RXD203" s="20"/>
      <c r="RXE203" s="20"/>
      <c r="RXF203" s="20"/>
      <c r="RXG203" s="20"/>
      <c r="RXH203" s="20"/>
      <c r="RXI203" s="20"/>
      <c r="RXJ203" s="20"/>
      <c r="RXK203" s="20"/>
      <c r="RXL203" s="20"/>
      <c r="RXM203" s="20"/>
      <c r="RXN203" s="20"/>
      <c r="RXO203" s="20"/>
      <c r="RXP203" s="20"/>
      <c r="RXQ203" s="20"/>
      <c r="RXR203" s="20"/>
      <c r="RXS203" s="20"/>
      <c r="RXT203" s="20"/>
      <c r="RXU203" s="20"/>
      <c r="RXV203" s="20"/>
      <c r="RXW203" s="20"/>
      <c r="RXX203" s="20"/>
      <c r="RXY203" s="20"/>
      <c r="RXZ203" s="20"/>
      <c r="RYA203" s="20"/>
      <c r="RYB203" s="20"/>
      <c r="RYC203" s="20"/>
      <c r="RYD203" s="20"/>
      <c r="RYE203" s="20"/>
      <c r="RYF203" s="20"/>
      <c r="RYG203" s="20"/>
      <c r="RYH203" s="20"/>
      <c r="RYI203" s="20"/>
      <c r="RYJ203" s="20"/>
      <c r="RYK203" s="20"/>
      <c r="RYL203" s="20"/>
      <c r="RYM203" s="20"/>
      <c r="RYN203" s="20"/>
      <c r="RYO203" s="20"/>
      <c r="RYP203" s="20"/>
      <c r="RYQ203" s="20"/>
      <c r="RYR203" s="20"/>
      <c r="RYS203" s="20"/>
      <c r="RYT203" s="20"/>
      <c r="RYU203" s="20"/>
      <c r="RYV203" s="20"/>
      <c r="RYW203" s="20"/>
      <c r="RYX203" s="20"/>
      <c r="RYY203" s="20"/>
      <c r="RYZ203" s="20"/>
      <c r="RZA203" s="20"/>
      <c r="RZB203" s="20"/>
      <c r="RZC203" s="20"/>
      <c r="RZD203" s="20"/>
      <c r="RZE203" s="20"/>
      <c r="RZF203" s="20"/>
      <c r="RZG203" s="20"/>
      <c r="RZH203" s="20"/>
      <c r="RZI203" s="20"/>
      <c r="RZJ203" s="20"/>
      <c r="RZK203" s="20"/>
      <c r="RZL203" s="20"/>
      <c r="RZM203" s="20"/>
      <c r="RZN203" s="20"/>
      <c r="RZO203" s="20"/>
      <c r="RZP203" s="20"/>
      <c r="RZQ203" s="20"/>
      <c r="RZR203" s="20"/>
      <c r="RZS203" s="20"/>
      <c r="RZT203" s="20"/>
      <c r="RZU203" s="20"/>
      <c r="RZV203" s="20"/>
      <c r="RZW203" s="20"/>
      <c r="RZX203" s="20"/>
      <c r="RZY203" s="20"/>
      <c r="RZZ203" s="20"/>
      <c r="SAA203" s="20"/>
      <c r="SAB203" s="20"/>
      <c r="SAC203" s="20"/>
      <c r="SAD203" s="20"/>
      <c r="SAE203" s="20"/>
      <c r="SAF203" s="20"/>
      <c r="SAG203" s="20"/>
      <c r="SAH203" s="20"/>
      <c r="SAI203" s="20"/>
      <c r="SAJ203" s="20"/>
      <c r="SAK203" s="20"/>
      <c r="SAL203" s="20"/>
      <c r="SAM203" s="20"/>
      <c r="SAN203" s="20"/>
      <c r="SAO203" s="20"/>
      <c r="SAP203" s="20"/>
      <c r="SAQ203" s="20"/>
      <c r="SAR203" s="20"/>
      <c r="SAS203" s="20"/>
      <c r="SAT203" s="20"/>
      <c r="SAU203" s="20"/>
      <c r="SAV203" s="20"/>
      <c r="SAW203" s="20"/>
      <c r="SAX203" s="20"/>
      <c r="SAY203" s="20"/>
      <c r="SAZ203" s="20"/>
      <c r="SBA203" s="20"/>
      <c r="SBB203" s="20"/>
      <c r="SBC203" s="20"/>
      <c r="SBD203" s="20"/>
      <c r="SBE203" s="20"/>
      <c r="SBF203" s="20"/>
      <c r="SBG203" s="20"/>
      <c r="SBH203" s="20"/>
      <c r="SBI203" s="20"/>
      <c r="SBJ203" s="20"/>
      <c r="SBK203" s="20"/>
      <c r="SBL203" s="20"/>
      <c r="SBM203" s="20"/>
      <c r="SBN203" s="20"/>
      <c r="SBO203" s="20"/>
      <c r="SBP203" s="20"/>
      <c r="SBQ203" s="20"/>
      <c r="SBR203" s="20"/>
      <c r="SBS203" s="20"/>
      <c r="SBT203" s="20"/>
      <c r="SBU203" s="20"/>
      <c r="SBV203" s="20"/>
      <c r="SBW203" s="20"/>
      <c r="SBX203" s="20"/>
      <c r="SBY203" s="20"/>
      <c r="SBZ203" s="20"/>
      <c r="SCA203" s="20"/>
      <c r="SCB203" s="20"/>
      <c r="SCC203" s="20"/>
      <c r="SCD203" s="20"/>
      <c r="SCE203" s="20"/>
      <c r="SCF203" s="20"/>
      <c r="SCG203" s="20"/>
      <c r="SCH203" s="20"/>
      <c r="SCI203" s="20"/>
      <c r="SCJ203" s="20"/>
      <c r="SCK203" s="20"/>
      <c r="SCL203" s="20"/>
      <c r="SCM203" s="20"/>
      <c r="SCN203" s="20"/>
      <c r="SCO203" s="20"/>
      <c r="SCP203" s="20"/>
      <c r="SCQ203" s="20"/>
      <c r="SCR203" s="20"/>
      <c r="SCS203" s="20"/>
      <c r="SCT203" s="20"/>
      <c r="SCU203" s="20"/>
      <c r="SCV203" s="20"/>
      <c r="SCW203" s="20"/>
      <c r="SCX203" s="20"/>
      <c r="SCY203" s="20"/>
      <c r="SCZ203" s="20"/>
      <c r="SDA203" s="20"/>
      <c r="SDB203" s="20"/>
      <c r="SDC203" s="20"/>
      <c r="SDD203" s="20"/>
      <c r="SDE203" s="20"/>
      <c r="SDF203" s="20"/>
      <c r="SDG203" s="20"/>
      <c r="SDH203" s="20"/>
      <c r="SDI203" s="20"/>
      <c r="SDJ203" s="20"/>
      <c r="SDK203" s="20"/>
      <c r="SDL203" s="20"/>
      <c r="SDM203" s="20"/>
      <c r="SDN203" s="20"/>
      <c r="SDO203" s="20"/>
      <c r="SDP203" s="20"/>
      <c r="SDQ203" s="20"/>
      <c r="SDR203" s="20"/>
      <c r="SDS203" s="20"/>
      <c r="SDT203" s="20"/>
      <c r="SDU203" s="20"/>
      <c r="SDV203" s="20"/>
      <c r="SDW203" s="20"/>
      <c r="SDX203" s="20"/>
      <c r="SDY203" s="20"/>
      <c r="SDZ203" s="20"/>
      <c r="SEA203" s="20"/>
      <c r="SEB203" s="20"/>
      <c r="SEC203" s="20"/>
      <c r="SED203" s="20"/>
      <c r="SEE203" s="20"/>
      <c r="SEF203" s="20"/>
      <c r="SEG203" s="20"/>
      <c r="SEH203" s="20"/>
      <c r="SEI203" s="20"/>
      <c r="SEJ203" s="20"/>
      <c r="SEK203" s="20"/>
      <c r="SEL203" s="20"/>
      <c r="SEM203" s="20"/>
      <c r="SEN203" s="20"/>
      <c r="SEO203" s="20"/>
      <c r="SEP203" s="20"/>
      <c r="SEQ203" s="20"/>
      <c r="SER203" s="20"/>
      <c r="SES203" s="20"/>
      <c r="SET203" s="20"/>
      <c r="SEU203" s="20"/>
      <c r="SEV203" s="20"/>
      <c r="SEW203" s="20"/>
      <c r="SEX203" s="20"/>
      <c r="SEY203" s="20"/>
      <c r="SEZ203" s="20"/>
      <c r="SFA203" s="20"/>
      <c r="SFB203" s="20"/>
      <c r="SFC203" s="20"/>
      <c r="SFD203" s="20"/>
      <c r="SFE203" s="20"/>
      <c r="SFF203" s="20"/>
      <c r="SFG203" s="20"/>
      <c r="SFH203" s="20"/>
      <c r="SFI203" s="20"/>
      <c r="SFJ203" s="20"/>
      <c r="SFK203" s="20"/>
      <c r="SFL203" s="20"/>
      <c r="SFM203" s="20"/>
      <c r="SFN203" s="20"/>
      <c r="SFO203" s="20"/>
      <c r="SFP203" s="20"/>
      <c r="SFQ203" s="20"/>
      <c r="SFR203" s="20"/>
      <c r="SFS203" s="20"/>
      <c r="SFT203" s="20"/>
      <c r="SFU203" s="20"/>
      <c r="SFV203" s="20"/>
      <c r="SFW203" s="20"/>
      <c r="SFX203" s="20"/>
      <c r="SFY203" s="20"/>
      <c r="SFZ203" s="20"/>
      <c r="SGA203" s="20"/>
      <c r="SGB203" s="20"/>
      <c r="SGC203" s="20"/>
      <c r="SGD203" s="20"/>
      <c r="SGE203" s="20"/>
      <c r="SGF203" s="20"/>
      <c r="SGG203" s="20"/>
      <c r="SGH203" s="20"/>
      <c r="SGI203" s="20"/>
      <c r="SGJ203" s="20"/>
      <c r="SGK203" s="20"/>
      <c r="SGL203" s="20"/>
      <c r="SGM203" s="20"/>
      <c r="SGN203" s="20"/>
      <c r="SGO203" s="20"/>
      <c r="SGP203" s="20"/>
      <c r="SGQ203" s="20"/>
      <c r="SGR203" s="20"/>
      <c r="SGS203" s="20"/>
      <c r="SGT203" s="20"/>
      <c r="SGU203" s="20"/>
      <c r="SGV203" s="20"/>
      <c r="SGW203" s="20"/>
      <c r="SGX203" s="20"/>
      <c r="SGY203" s="20"/>
      <c r="SGZ203" s="20"/>
      <c r="SHA203" s="20"/>
      <c r="SHB203" s="20"/>
      <c r="SHC203" s="20"/>
      <c r="SHD203" s="20"/>
      <c r="SHE203" s="20"/>
      <c r="SHF203" s="20"/>
      <c r="SHG203" s="20"/>
      <c r="SHH203" s="20"/>
      <c r="SHI203" s="20"/>
      <c r="SHJ203" s="20"/>
      <c r="SHK203" s="20"/>
      <c r="SHL203" s="20"/>
      <c r="SHM203" s="20"/>
      <c r="SHN203" s="20"/>
      <c r="SHO203" s="20"/>
      <c r="SHP203" s="20"/>
      <c r="SHQ203" s="20"/>
      <c r="SHR203" s="20"/>
      <c r="SHS203" s="20"/>
      <c r="SHT203" s="20"/>
      <c r="SHU203" s="20"/>
      <c r="SHV203" s="20"/>
      <c r="SHW203" s="20"/>
      <c r="SHX203" s="20"/>
      <c r="SHY203" s="20"/>
      <c r="SHZ203" s="20"/>
      <c r="SIA203" s="20"/>
      <c r="SIB203" s="20"/>
      <c r="SIC203" s="20"/>
      <c r="SID203" s="20"/>
      <c r="SIE203" s="20"/>
      <c r="SIF203" s="20"/>
      <c r="SIG203" s="20"/>
      <c r="SIH203" s="20"/>
      <c r="SII203" s="20"/>
      <c r="SIJ203" s="20"/>
      <c r="SIK203" s="20"/>
      <c r="SIL203" s="20"/>
      <c r="SIM203" s="20"/>
      <c r="SIN203" s="20"/>
      <c r="SIO203" s="20"/>
      <c r="SIP203" s="20"/>
      <c r="SIQ203" s="20"/>
      <c r="SIR203" s="20"/>
      <c r="SIS203" s="20"/>
      <c r="SIT203" s="20"/>
      <c r="SIU203" s="20"/>
      <c r="SIV203" s="20"/>
      <c r="SIW203" s="20"/>
      <c r="SIX203" s="20"/>
      <c r="SIY203" s="20"/>
      <c r="SIZ203" s="20"/>
      <c r="SJA203" s="20"/>
      <c r="SJB203" s="20"/>
      <c r="SJC203" s="20"/>
      <c r="SJD203" s="20"/>
      <c r="SJE203" s="20"/>
      <c r="SJF203" s="20"/>
      <c r="SJG203" s="20"/>
      <c r="SJH203" s="20"/>
      <c r="SJI203" s="20"/>
      <c r="SJJ203" s="20"/>
      <c r="SJK203" s="20"/>
      <c r="SJL203" s="20"/>
      <c r="SJM203" s="20"/>
      <c r="SJN203" s="20"/>
      <c r="SJO203" s="20"/>
      <c r="SJP203" s="20"/>
      <c r="SJQ203" s="20"/>
      <c r="SJR203" s="20"/>
      <c r="SJS203" s="20"/>
      <c r="SJT203" s="20"/>
      <c r="SJU203" s="20"/>
      <c r="SJV203" s="20"/>
      <c r="SJW203" s="20"/>
      <c r="SJX203" s="20"/>
      <c r="SJY203" s="20"/>
      <c r="SJZ203" s="20"/>
      <c r="SKA203" s="20"/>
      <c r="SKB203" s="20"/>
      <c r="SKC203" s="20"/>
      <c r="SKD203" s="20"/>
      <c r="SKE203" s="20"/>
      <c r="SKF203" s="20"/>
      <c r="SKG203" s="20"/>
      <c r="SKH203" s="20"/>
      <c r="SKI203" s="20"/>
      <c r="SKJ203" s="20"/>
      <c r="SKK203" s="20"/>
      <c r="SKL203" s="20"/>
      <c r="SKM203" s="20"/>
      <c r="SKN203" s="20"/>
      <c r="SKO203" s="20"/>
      <c r="SKP203" s="20"/>
      <c r="SKQ203" s="20"/>
      <c r="SKR203" s="20"/>
      <c r="SKS203" s="20"/>
      <c r="SKT203" s="20"/>
      <c r="SKU203" s="20"/>
      <c r="SKV203" s="20"/>
      <c r="SKW203" s="20"/>
      <c r="SKX203" s="20"/>
      <c r="SKY203" s="20"/>
      <c r="SKZ203" s="20"/>
      <c r="SLA203" s="20"/>
      <c r="SLB203" s="20"/>
      <c r="SLC203" s="20"/>
      <c r="SLD203" s="20"/>
      <c r="SLE203" s="20"/>
      <c r="SLF203" s="20"/>
      <c r="SLG203" s="20"/>
      <c r="SLH203" s="20"/>
      <c r="SLI203" s="20"/>
      <c r="SLJ203" s="20"/>
      <c r="SLK203" s="20"/>
      <c r="SLL203" s="20"/>
      <c r="SLM203" s="20"/>
      <c r="SLN203" s="20"/>
      <c r="SLO203" s="20"/>
      <c r="SLP203" s="20"/>
      <c r="SLQ203" s="20"/>
      <c r="SLR203" s="20"/>
      <c r="SLS203" s="20"/>
      <c r="SLT203" s="20"/>
      <c r="SLU203" s="20"/>
      <c r="SLV203" s="20"/>
      <c r="SLW203" s="20"/>
      <c r="SLX203" s="20"/>
      <c r="SLY203" s="20"/>
      <c r="SLZ203" s="20"/>
      <c r="SMA203" s="20"/>
      <c r="SMB203" s="20"/>
      <c r="SMC203" s="20"/>
      <c r="SMD203" s="20"/>
      <c r="SME203" s="20"/>
      <c r="SMF203" s="20"/>
      <c r="SMG203" s="20"/>
      <c r="SMH203" s="20"/>
      <c r="SMI203" s="20"/>
      <c r="SMJ203" s="20"/>
      <c r="SMK203" s="20"/>
      <c r="SML203" s="20"/>
      <c r="SMM203" s="20"/>
      <c r="SMN203" s="20"/>
      <c r="SMO203" s="20"/>
      <c r="SMP203" s="20"/>
      <c r="SMQ203" s="20"/>
      <c r="SMR203" s="20"/>
      <c r="SMS203" s="20"/>
      <c r="SMT203" s="20"/>
      <c r="SMU203" s="20"/>
      <c r="SMV203" s="20"/>
      <c r="SMW203" s="20"/>
      <c r="SMX203" s="20"/>
      <c r="SMY203" s="20"/>
      <c r="SMZ203" s="20"/>
      <c r="SNA203" s="20"/>
      <c r="SNB203" s="20"/>
      <c r="SNC203" s="20"/>
      <c r="SND203" s="20"/>
      <c r="SNE203" s="20"/>
      <c r="SNF203" s="20"/>
      <c r="SNG203" s="20"/>
      <c r="SNH203" s="20"/>
      <c r="SNI203" s="20"/>
      <c r="SNJ203" s="20"/>
      <c r="SNK203" s="20"/>
      <c r="SNL203" s="20"/>
      <c r="SNM203" s="20"/>
      <c r="SNN203" s="20"/>
      <c r="SNO203" s="20"/>
      <c r="SNP203" s="20"/>
      <c r="SNQ203" s="20"/>
      <c r="SNR203" s="20"/>
      <c r="SNS203" s="20"/>
      <c r="SNT203" s="20"/>
      <c r="SNU203" s="20"/>
      <c r="SNV203" s="20"/>
      <c r="SNW203" s="20"/>
      <c r="SNX203" s="20"/>
      <c r="SNY203" s="20"/>
      <c r="SNZ203" s="20"/>
      <c r="SOA203" s="20"/>
      <c r="SOB203" s="20"/>
      <c r="SOC203" s="20"/>
      <c r="SOD203" s="20"/>
      <c r="SOE203" s="20"/>
      <c r="SOF203" s="20"/>
      <c r="SOG203" s="20"/>
      <c r="SOH203" s="20"/>
      <c r="SOI203" s="20"/>
      <c r="SOJ203" s="20"/>
      <c r="SOK203" s="20"/>
      <c r="SOL203" s="20"/>
      <c r="SOM203" s="20"/>
      <c r="SON203" s="20"/>
      <c r="SOO203" s="20"/>
      <c r="SOP203" s="20"/>
      <c r="SOQ203" s="20"/>
      <c r="SOR203" s="20"/>
      <c r="SOS203" s="20"/>
      <c r="SOT203" s="20"/>
      <c r="SOU203" s="20"/>
      <c r="SOV203" s="20"/>
      <c r="SOW203" s="20"/>
      <c r="SOX203" s="20"/>
      <c r="SOY203" s="20"/>
      <c r="SOZ203" s="20"/>
      <c r="SPA203" s="20"/>
      <c r="SPB203" s="20"/>
      <c r="SPC203" s="20"/>
      <c r="SPD203" s="20"/>
      <c r="SPE203" s="20"/>
      <c r="SPF203" s="20"/>
      <c r="SPG203" s="20"/>
      <c r="SPH203" s="20"/>
      <c r="SPI203" s="20"/>
      <c r="SPJ203" s="20"/>
      <c r="SPK203" s="20"/>
      <c r="SPL203" s="20"/>
      <c r="SPM203" s="20"/>
      <c r="SPN203" s="20"/>
      <c r="SPO203" s="20"/>
      <c r="SPP203" s="20"/>
      <c r="SPQ203" s="20"/>
      <c r="SPR203" s="20"/>
      <c r="SPS203" s="20"/>
      <c r="SPT203" s="20"/>
      <c r="SPU203" s="20"/>
      <c r="SPV203" s="20"/>
      <c r="SPW203" s="20"/>
      <c r="SPX203" s="20"/>
      <c r="SPY203" s="20"/>
      <c r="SPZ203" s="20"/>
      <c r="SQA203" s="20"/>
      <c r="SQB203" s="20"/>
      <c r="SQC203" s="20"/>
      <c r="SQD203" s="20"/>
      <c r="SQE203" s="20"/>
      <c r="SQF203" s="20"/>
      <c r="SQG203" s="20"/>
      <c r="SQH203" s="20"/>
      <c r="SQI203" s="20"/>
      <c r="SQJ203" s="20"/>
      <c r="SQK203" s="20"/>
      <c r="SQL203" s="20"/>
      <c r="SQM203" s="20"/>
      <c r="SQN203" s="20"/>
      <c r="SQO203" s="20"/>
      <c r="SQP203" s="20"/>
      <c r="SQQ203" s="20"/>
      <c r="SQR203" s="20"/>
      <c r="SQS203" s="20"/>
      <c r="SQT203" s="20"/>
      <c r="SQU203" s="20"/>
      <c r="SQV203" s="20"/>
      <c r="SQW203" s="20"/>
      <c r="SQX203" s="20"/>
      <c r="SQY203" s="20"/>
      <c r="SQZ203" s="20"/>
      <c r="SRA203" s="20"/>
      <c r="SRB203" s="20"/>
      <c r="SRC203" s="20"/>
      <c r="SRD203" s="20"/>
      <c r="SRE203" s="20"/>
      <c r="SRF203" s="20"/>
      <c r="SRG203" s="20"/>
      <c r="SRH203" s="20"/>
      <c r="SRI203" s="20"/>
      <c r="SRJ203" s="20"/>
      <c r="SRK203" s="20"/>
      <c r="SRL203" s="20"/>
      <c r="SRM203" s="20"/>
      <c r="SRN203" s="20"/>
      <c r="SRO203" s="20"/>
      <c r="SRP203" s="20"/>
      <c r="SRQ203" s="20"/>
      <c r="SRR203" s="20"/>
      <c r="SRS203" s="20"/>
      <c r="SRT203" s="20"/>
      <c r="SRU203" s="20"/>
      <c r="SRV203" s="20"/>
      <c r="SRW203" s="20"/>
      <c r="SRX203" s="20"/>
      <c r="SRY203" s="20"/>
      <c r="SRZ203" s="20"/>
      <c r="SSA203" s="20"/>
      <c r="SSB203" s="20"/>
      <c r="SSC203" s="20"/>
      <c r="SSD203" s="20"/>
      <c r="SSE203" s="20"/>
      <c r="SSF203" s="20"/>
      <c r="SSG203" s="20"/>
      <c r="SSH203" s="20"/>
      <c r="SSI203" s="20"/>
      <c r="SSJ203" s="20"/>
      <c r="SSK203" s="20"/>
      <c r="SSL203" s="20"/>
      <c r="SSM203" s="20"/>
      <c r="SSN203" s="20"/>
      <c r="SSO203" s="20"/>
      <c r="SSP203" s="20"/>
      <c r="SSQ203" s="20"/>
      <c r="SSR203" s="20"/>
      <c r="SSS203" s="20"/>
      <c r="SST203" s="20"/>
      <c r="SSU203" s="20"/>
      <c r="SSV203" s="20"/>
      <c r="SSW203" s="20"/>
      <c r="SSX203" s="20"/>
      <c r="SSY203" s="20"/>
      <c r="SSZ203" s="20"/>
      <c r="STA203" s="20"/>
      <c r="STB203" s="20"/>
      <c r="STC203" s="20"/>
      <c r="STD203" s="20"/>
      <c r="STE203" s="20"/>
      <c r="STF203" s="20"/>
      <c r="STG203" s="20"/>
      <c r="STH203" s="20"/>
      <c r="STI203" s="20"/>
      <c r="STJ203" s="20"/>
      <c r="STK203" s="20"/>
      <c r="STL203" s="20"/>
      <c r="STM203" s="20"/>
      <c r="STN203" s="20"/>
      <c r="STO203" s="20"/>
      <c r="STP203" s="20"/>
      <c r="STQ203" s="20"/>
      <c r="STR203" s="20"/>
      <c r="STS203" s="20"/>
      <c r="STT203" s="20"/>
      <c r="STU203" s="20"/>
      <c r="STV203" s="20"/>
      <c r="STW203" s="20"/>
      <c r="STX203" s="20"/>
      <c r="STY203" s="20"/>
      <c r="STZ203" s="20"/>
      <c r="SUA203" s="20"/>
      <c r="SUB203" s="20"/>
      <c r="SUC203" s="20"/>
      <c r="SUD203" s="20"/>
      <c r="SUE203" s="20"/>
      <c r="SUF203" s="20"/>
      <c r="SUG203" s="20"/>
      <c r="SUH203" s="20"/>
      <c r="SUI203" s="20"/>
      <c r="SUJ203" s="20"/>
      <c r="SUK203" s="20"/>
      <c r="SUL203" s="20"/>
      <c r="SUM203" s="20"/>
      <c r="SUN203" s="20"/>
      <c r="SUO203" s="20"/>
      <c r="SUP203" s="20"/>
      <c r="SUQ203" s="20"/>
      <c r="SUR203" s="20"/>
      <c r="SUS203" s="20"/>
      <c r="SUT203" s="20"/>
      <c r="SUU203" s="20"/>
      <c r="SUV203" s="20"/>
      <c r="SUW203" s="20"/>
      <c r="SUX203" s="20"/>
      <c r="SUY203" s="20"/>
      <c r="SUZ203" s="20"/>
      <c r="SVA203" s="20"/>
      <c r="SVB203" s="20"/>
      <c r="SVC203" s="20"/>
      <c r="SVD203" s="20"/>
      <c r="SVE203" s="20"/>
      <c r="SVF203" s="20"/>
      <c r="SVG203" s="20"/>
      <c r="SVH203" s="20"/>
      <c r="SVI203" s="20"/>
      <c r="SVJ203" s="20"/>
      <c r="SVK203" s="20"/>
      <c r="SVL203" s="20"/>
      <c r="SVM203" s="20"/>
      <c r="SVN203" s="20"/>
      <c r="SVO203" s="20"/>
      <c r="SVP203" s="20"/>
      <c r="SVQ203" s="20"/>
      <c r="SVR203" s="20"/>
      <c r="SVS203" s="20"/>
      <c r="SVT203" s="20"/>
      <c r="SVU203" s="20"/>
      <c r="SVV203" s="20"/>
      <c r="SVW203" s="20"/>
      <c r="SVX203" s="20"/>
      <c r="SVY203" s="20"/>
      <c r="SVZ203" s="20"/>
      <c r="SWA203" s="20"/>
      <c r="SWB203" s="20"/>
      <c r="SWC203" s="20"/>
      <c r="SWD203" s="20"/>
      <c r="SWE203" s="20"/>
      <c r="SWF203" s="20"/>
      <c r="SWG203" s="20"/>
      <c r="SWH203" s="20"/>
      <c r="SWI203" s="20"/>
      <c r="SWJ203" s="20"/>
      <c r="SWK203" s="20"/>
      <c r="SWL203" s="20"/>
      <c r="SWM203" s="20"/>
      <c r="SWN203" s="20"/>
      <c r="SWO203" s="20"/>
      <c r="SWP203" s="20"/>
      <c r="SWQ203" s="20"/>
      <c r="SWR203" s="20"/>
      <c r="SWS203" s="20"/>
      <c r="SWT203" s="20"/>
      <c r="SWU203" s="20"/>
      <c r="SWV203" s="20"/>
      <c r="SWW203" s="20"/>
      <c r="SWX203" s="20"/>
      <c r="SWY203" s="20"/>
      <c r="SWZ203" s="20"/>
      <c r="SXA203" s="20"/>
      <c r="SXB203" s="20"/>
      <c r="SXC203" s="20"/>
      <c r="SXD203" s="20"/>
      <c r="SXE203" s="20"/>
      <c r="SXF203" s="20"/>
      <c r="SXG203" s="20"/>
      <c r="SXH203" s="20"/>
      <c r="SXI203" s="20"/>
      <c r="SXJ203" s="20"/>
      <c r="SXK203" s="20"/>
      <c r="SXL203" s="20"/>
      <c r="SXM203" s="20"/>
      <c r="SXN203" s="20"/>
      <c r="SXO203" s="20"/>
      <c r="SXP203" s="20"/>
      <c r="SXQ203" s="20"/>
      <c r="SXR203" s="20"/>
      <c r="SXS203" s="20"/>
      <c r="SXT203" s="20"/>
      <c r="SXU203" s="20"/>
      <c r="SXV203" s="20"/>
      <c r="SXW203" s="20"/>
      <c r="SXX203" s="20"/>
      <c r="SXY203" s="20"/>
      <c r="SXZ203" s="20"/>
      <c r="SYA203" s="20"/>
      <c r="SYB203" s="20"/>
      <c r="SYC203" s="20"/>
      <c r="SYD203" s="20"/>
      <c r="SYE203" s="20"/>
      <c r="SYF203" s="20"/>
      <c r="SYG203" s="20"/>
      <c r="SYH203" s="20"/>
      <c r="SYI203" s="20"/>
      <c r="SYJ203" s="20"/>
      <c r="SYK203" s="20"/>
      <c r="SYL203" s="20"/>
      <c r="SYM203" s="20"/>
      <c r="SYN203" s="20"/>
      <c r="SYO203" s="20"/>
      <c r="SYP203" s="20"/>
      <c r="SYQ203" s="20"/>
      <c r="SYR203" s="20"/>
      <c r="SYS203" s="20"/>
      <c r="SYT203" s="20"/>
      <c r="SYU203" s="20"/>
      <c r="SYV203" s="20"/>
      <c r="SYW203" s="20"/>
      <c r="SYX203" s="20"/>
      <c r="SYY203" s="20"/>
      <c r="SYZ203" s="20"/>
      <c r="SZA203" s="20"/>
      <c r="SZB203" s="20"/>
      <c r="SZC203" s="20"/>
      <c r="SZD203" s="20"/>
      <c r="SZE203" s="20"/>
      <c r="SZF203" s="20"/>
      <c r="SZG203" s="20"/>
      <c r="SZH203" s="20"/>
      <c r="SZI203" s="20"/>
      <c r="SZJ203" s="20"/>
      <c r="SZK203" s="20"/>
      <c r="SZL203" s="20"/>
      <c r="SZM203" s="20"/>
      <c r="SZN203" s="20"/>
      <c r="SZO203" s="20"/>
      <c r="SZP203" s="20"/>
      <c r="SZQ203" s="20"/>
      <c r="SZR203" s="20"/>
      <c r="SZS203" s="20"/>
      <c r="SZT203" s="20"/>
      <c r="SZU203" s="20"/>
      <c r="SZV203" s="20"/>
      <c r="SZW203" s="20"/>
      <c r="SZX203" s="20"/>
      <c r="SZY203" s="20"/>
      <c r="SZZ203" s="20"/>
      <c r="TAA203" s="20"/>
      <c r="TAB203" s="20"/>
      <c r="TAC203" s="20"/>
      <c r="TAD203" s="20"/>
      <c r="TAE203" s="20"/>
      <c r="TAF203" s="20"/>
      <c r="TAG203" s="20"/>
      <c r="TAH203" s="20"/>
      <c r="TAI203" s="20"/>
      <c r="TAJ203" s="20"/>
      <c r="TAK203" s="20"/>
      <c r="TAL203" s="20"/>
      <c r="TAM203" s="20"/>
      <c r="TAN203" s="20"/>
      <c r="TAO203" s="20"/>
      <c r="TAP203" s="20"/>
      <c r="TAQ203" s="20"/>
      <c r="TAR203" s="20"/>
      <c r="TAS203" s="20"/>
      <c r="TAT203" s="20"/>
      <c r="TAU203" s="20"/>
      <c r="TAV203" s="20"/>
      <c r="TAW203" s="20"/>
      <c r="TAX203" s="20"/>
      <c r="TAY203" s="20"/>
      <c r="TAZ203" s="20"/>
      <c r="TBA203" s="20"/>
      <c r="TBB203" s="20"/>
      <c r="TBC203" s="20"/>
      <c r="TBD203" s="20"/>
      <c r="TBE203" s="20"/>
      <c r="TBF203" s="20"/>
      <c r="TBG203" s="20"/>
      <c r="TBH203" s="20"/>
      <c r="TBI203" s="20"/>
      <c r="TBJ203" s="20"/>
      <c r="TBK203" s="20"/>
      <c r="TBL203" s="20"/>
      <c r="TBM203" s="20"/>
      <c r="TBN203" s="20"/>
      <c r="TBO203" s="20"/>
      <c r="TBP203" s="20"/>
      <c r="TBQ203" s="20"/>
      <c r="TBR203" s="20"/>
      <c r="TBS203" s="20"/>
      <c r="TBT203" s="20"/>
      <c r="TBU203" s="20"/>
      <c r="TBV203" s="20"/>
      <c r="TBW203" s="20"/>
      <c r="TBX203" s="20"/>
      <c r="TBY203" s="20"/>
      <c r="TBZ203" s="20"/>
      <c r="TCA203" s="20"/>
      <c r="TCB203" s="20"/>
      <c r="TCC203" s="20"/>
      <c r="TCD203" s="20"/>
      <c r="TCE203" s="20"/>
      <c r="TCF203" s="20"/>
      <c r="TCG203" s="20"/>
      <c r="TCH203" s="20"/>
      <c r="TCI203" s="20"/>
      <c r="TCJ203" s="20"/>
      <c r="TCK203" s="20"/>
      <c r="TCL203" s="20"/>
      <c r="TCM203" s="20"/>
      <c r="TCN203" s="20"/>
      <c r="TCO203" s="20"/>
      <c r="TCP203" s="20"/>
      <c r="TCQ203" s="20"/>
      <c r="TCR203" s="20"/>
      <c r="TCS203" s="20"/>
      <c r="TCT203" s="20"/>
      <c r="TCU203" s="20"/>
      <c r="TCV203" s="20"/>
      <c r="TCW203" s="20"/>
      <c r="TCX203" s="20"/>
      <c r="TCY203" s="20"/>
      <c r="TCZ203" s="20"/>
      <c r="TDA203" s="20"/>
      <c r="TDB203" s="20"/>
      <c r="TDC203" s="20"/>
      <c r="TDD203" s="20"/>
      <c r="TDE203" s="20"/>
      <c r="TDF203" s="20"/>
      <c r="TDG203" s="20"/>
      <c r="TDH203" s="20"/>
      <c r="TDI203" s="20"/>
      <c r="TDJ203" s="20"/>
      <c r="TDK203" s="20"/>
      <c r="TDL203" s="20"/>
      <c r="TDM203" s="20"/>
      <c r="TDN203" s="20"/>
      <c r="TDO203" s="20"/>
      <c r="TDP203" s="20"/>
      <c r="TDQ203" s="20"/>
      <c r="TDR203" s="20"/>
      <c r="TDS203" s="20"/>
      <c r="TDT203" s="20"/>
      <c r="TDU203" s="20"/>
      <c r="TDV203" s="20"/>
      <c r="TDW203" s="20"/>
      <c r="TDX203" s="20"/>
      <c r="TDY203" s="20"/>
      <c r="TDZ203" s="20"/>
      <c r="TEA203" s="20"/>
      <c r="TEB203" s="20"/>
      <c r="TEC203" s="20"/>
      <c r="TED203" s="20"/>
      <c r="TEE203" s="20"/>
      <c r="TEF203" s="20"/>
      <c r="TEG203" s="20"/>
      <c r="TEH203" s="20"/>
      <c r="TEI203" s="20"/>
      <c r="TEJ203" s="20"/>
      <c r="TEK203" s="20"/>
      <c r="TEL203" s="20"/>
      <c r="TEM203" s="20"/>
      <c r="TEN203" s="20"/>
      <c r="TEO203" s="20"/>
      <c r="TEP203" s="20"/>
      <c r="TEQ203" s="20"/>
      <c r="TER203" s="20"/>
      <c r="TES203" s="20"/>
      <c r="TET203" s="20"/>
      <c r="TEU203" s="20"/>
      <c r="TEV203" s="20"/>
      <c r="TEW203" s="20"/>
      <c r="TEX203" s="20"/>
      <c r="TEY203" s="20"/>
      <c r="TEZ203" s="20"/>
      <c r="TFA203" s="20"/>
      <c r="TFB203" s="20"/>
      <c r="TFC203" s="20"/>
      <c r="TFD203" s="20"/>
      <c r="TFE203" s="20"/>
      <c r="TFF203" s="20"/>
      <c r="TFG203" s="20"/>
      <c r="TFH203" s="20"/>
      <c r="TFI203" s="20"/>
      <c r="TFJ203" s="20"/>
      <c r="TFK203" s="20"/>
      <c r="TFL203" s="20"/>
      <c r="TFM203" s="20"/>
      <c r="TFN203" s="20"/>
      <c r="TFO203" s="20"/>
      <c r="TFP203" s="20"/>
      <c r="TFQ203" s="20"/>
      <c r="TFR203" s="20"/>
      <c r="TFS203" s="20"/>
      <c r="TFT203" s="20"/>
      <c r="TFU203" s="20"/>
      <c r="TFV203" s="20"/>
      <c r="TFW203" s="20"/>
      <c r="TFX203" s="20"/>
      <c r="TFY203" s="20"/>
      <c r="TFZ203" s="20"/>
      <c r="TGA203" s="20"/>
      <c r="TGB203" s="20"/>
      <c r="TGC203" s="20"/>
      <c r="TGD203" s="20"/>
      <c r="TGE203" s="20"/>
      <c r="TGF203" s="20"/>
      <c r="TGG203" s="20"/>
      <c r="TGH203" s="20"/>
      <c r="TGI203" s="20"/>
      <c r="TGJ203" s="20"/>
      <c r="TGK203" s="20"/>
      <c r="TGL203" s="20"/>
      <c r="TGM203" s="20"/>
      <c r="TGN203" s="20"/>
      <c r="TGO203" s="20"/>
      <c r="TGP203" s="20"/>
      <c r="TGQ203" s="20"/>
      <c r="TGR203" s="20"/>
      <c r="TGS203" s="20"/>
      <c r="TGT203" s="20"/>
      <c r="TGU203" s="20"/>
      <c r="TGV203" s="20"/>
      <c r="TGW203" s="20"/>
      <c r="TGX203" s="20"/>
      <c r="TGY203" s="20"/>
      <c r="TGZ203" s="20"/>
      <c r="THA203" s="20"/>
      <c r="THB203" s="20"/>
      <c r="THC203" s="20"/>
      <c r="THD203" s="20"/>
      <c r="THE203" s="20"/>
      <c r="THF203" s="20"/>
      <c r="THG203" s="20"/>
      <c r="THH203" s="20"/>
      <c r="THI203" s="20"/>
      <c r="THJ203" s="20"/>
      <c r="THK203" s="20"/>
      <c r="THL203" s="20"/>
      <c r="THM203" s="20"/>
      <c r="THN203" s="20"/>
      <c r="THO203" s="20"/>
      <c r="THP203" s="20"/>
      <c r="THQ203" s="20"/>
      <c r="THR203" s="20"/>
      <c r="THS203" s="20"/>
      <c r="THT203" s="20"/>
      <c r="THU203" s="20"/>
      <c r="THV203" s="20"/>
      <c r="THW203" s="20"/>
      <c r="THX203" s="20"/>
      <c r="THY203" s="20"/>
      <c r="THZ203" s="20"/>
      <c r="TIA203" s="20"/>
      <c r="TIB203" s="20"/>
      <c r="TIC203" s="20"/>
      <c r="TID203" s="20"/>
      <c r="TIE203" s="20"/>
      <c r="TIF203" s="20"/>
      <c r="TIG203" s="20"/>
      <c r="TIH203" s="20"/>
      <c r="TII203" s="20"/>
      <c r="TIJ203" s="20"/>
      <c r="TIK203" s="20"/>
      <c r="TIL203" s="20"/>
      <c r="TIM203" s="20"/>
      <c r="TIN203" s="20"/>
      <c r="TIO203" s="20"/>
      <c r="TIP203" s="20"/>
      <c r="TIQ203" s="20"/>
      <c r="TIR203" s="20"/>
      <c r="TIS203" s="20"/>
      <c r="TIT203" s="20"/>
      <c r="TIU203" s="20"/>
      <c r="TIV203" s="20"/>
      <c r="TIW203" s="20"/>
      <c r="TIX203" s="20"/>
      <c r="TIY203" s="20"/>
      <c r="TIZ203" s="20"/>
      <c r="TJA203" s="20"/>
      <c r="TJB203" s="20"/>
      <c r="TJC203" s="20"/>
      <c r="TJD203" s="20"/>
      <c r="TJE203" s="20"/>
      <c r="TJF203" s="20"/>
      <c r="TJG203" s="20"/>
      <c r="TJH203" s="20"/>
      <c r="TJI203" s="20"/>
      <c r="TJJ203" s="20"/>
      <c r="TJK203" s="20"/>
      <c r="TJL203" s="20"/>
      <c r="TJM203" s="20"/>
      <c r="TJN203" s="20"/>
      <c r="TJO203" s="20"/>
      <c r="TJP203" s="20"/>
      <c r="TJQ203" s="20"/>
      <c r="TJR203" s="20"/>
      <c r="TJS203" s="20"/>
      <c r="TJT203" s="20"/>
      <c r="TJU203" s="20"/>
      <c r="TJV203" s="20"/>
      <c r="TJW203" s="20"/>
      <c r="TJX203" s="20"/>
      <c r="TJY203" s="20"/>
      <c r="TJZ203" s="20"/>
      <c r="TKA203" s="20"/>
      <c r="TKB203" s="20"/>
      <c r="TKC203" s="20"/>
      <c r="TKD203" s="20"/>
      <c r="TKE203" s="20"/>
      <c r="TKF203" s="20"/>
      <c r="TKG203" s="20"/>
      <c r="TKH203" s="20"/>
      <c r="TKI203" s="20"/>
      <c r="TKJ203" s="20"/>
      <c r="TKK203" s="20"/>
      <c r="TKL203" s="20"/>
      <c r="TKM203" s="20"/>
      <c r="TKN203" s="20"/>
      <c r="TKO203" s="20"/>
      <c r="TKP203" s="20"/>
      <c r="TKQ203" s="20"/>
      <c r="TKR203" s="20"/>
      <c r="TKS203" s="20"/>
      <c r="TKT203" s="20"/>
      <c r="TKU203" s="20"/>
      <c r="TKV203" s="20"/>
      <c r="TKW203" s="20"/>
      <c r="TKX203" s="20"/>
      <c r="TKY203" s="20"/>
      <c r="TKZ203" s="20"/>
      <c r="TLA203" s="20"/>
      <c r="TLB203" s="20"/>
      <c r="TLC203" s="20"/>
      <c r="TLD203" s="20"/>
      <c r="TLE203" s="20"/>
      <c r="TLF203" s="20"/>
      <c r="TLG203" s="20"/>
      <c r="TLH203" s="20"/>
      <c r="TLI203" s="20"/>
      <c r="TLJ203" s="20"/>
      <c r="TLK203" s="20"/>
      <c r="TLL203" s="20"/>
      <c r="TLM203" s="20"/>
      <c r="TLN203" s="20"/>
      <c r="TLO203" s="20"/>
      <c r="TLP203" s="20"/>
      <c r="TLQ203" s="20"/>
      <c r="TLR203" s="20"/>
      <c r="TLS203" s="20"/>
      <c r="TLT203" s="20"/>
      <c r="TLU203" s="20"/>
      <c r="TLV203" s="20"/>
      <c r="TLW203" s="20"/>
      <c r="TLX203" s="20"/>
      <c r="TLY203" s="20"/>
      <c r="TLZ203" s="20"/>
      <c r="TMA203" s="20"/>
      <c r="TMB203" s="20"/>
      <c r="TMC203" s="20"/>
      <c r="TMD203" s="20"/>
      <c r="TME203" s="20"/>
      <c r="TMF203" s="20"/>
      <c r="TMG203" s="20"/>
      <c r="TMH203" s="20"/>
      <c r="TMI203" s="20"/>
      <c r="TMJ203" s="20"/>
      <c r="TMK203" s="20"/>
      <c r="TML203" s="20"/>
      <c r="TMM203" s="20"/>
      <c r="TMN203" s="20"/>
      <c r="TMO203" s="20"/>
      <c r="TMP203" s="20"/>
      <c r="TMQ203" s="20"/>
      <c r="TMR203" s="20"/>
      <c r="TMS203" s="20"/>
      <c r="TMT203" s="20"/>
      <c r="TMU203" s="20"/>
      <c r="TMV203" s="20"/>
      <c r="TMW203" s="20"/>
      <c r="TMX203" s="20"/>
      <c r="TMY203" s="20"/>
      <c r="TMZ203" s="20"/>
      <c r="TNA203" s="20"/>
      <c r="TNB203" s="20"/>
      <c r="TNC203" s="20"/>
      <c r="TND203" s="20"/>
      <c r="TNE203" s="20"/>
      <c r="TNF203" s="20"/>
      <c r="TNG203" s="20"/>
      <c r="TNH203" s="20"/>
      <c r="TNI203" s="20"/>
      <c r="TNJ203" s="20"/>
      <c r="TNK203" s="20"/>
      <c r="TNL203" s="20"/>
      <c r="TNM203" s="20"/>
      <c r="TNN203" s="20"/>
      <c r="TNO203" s="20"/>
      <c r="TNP203" s="20"/>
      <c r="TNQ203" s="20"/>
      <c r="TNR203" s="20"/>
      <c r="TNS203" s="20"/>
      <c r="TNT203" s="20"/>
      <c r="TNU203" s="20"/>
      <c r="TNV203" s="20"/>
      <c r="TNW203" s="20"/>
      <c r="TNX203" s="20"/>
      <c r="TNY203" s="20"/>
      <c r="TNZ203" s="20"/>
      <c r="TOA203" s="20"/>
      <c r="TOB203" s="20"/>
      <c r="TOC203" s="20"/>
      <c r="TOD203" s="20"/>
      <c r="TOE203" s="20"/>
      <c r="TOF203" s="20"/>
      <c r="TOG203" s="20"/>
      <c r="TOH203" s="20"/>
      <c r="TOI203" s="20"/>
      <c r="TOJ203" s="20"/>
      <c r="TOK203" s="20"/>
      <c r="TOL203" s="20"/>
      <c r="TOM203" s="20"/>
      <c r="TON203" s="20"/>
      <c r="TOO203" s="20"/>
      <c r="TOP203" s="20"/>
      <c r="TOQ203" s="20"/>
      <c r="TOR203" s="20"/>
      <c r="TOS203" s="20"/>
      <c r="TOT203" s="20"/>
      <c r="TOU203" s="20"/>
      <c r="TOV203" s="20"/>
      <c r="TOW203" s="20"/>
      <c r="TOX203" s="20"/>
      <c r="TOY203" s="20"/>
      <c r="TOZ203" s="20"/>
      <c r="TPA203" s="20"/>
      <c r="TPB203" s="20"/>
      <c r="TPC203" s="20"/>
      <c r="TPD203" s="20"/>
      <c r="TPE203" s="20"/>
      <c r="TPF203" s="20"/>
      <c r="TPG203" s="20"/>
      <c r="TPH203" s="20"/>
      <c r="TPI203" s="20"/>
      <c r="TPJ203" s="20"/>
      <c r="TPK203" s="20"/>
      <c r="TPL203" s="20"/>
      <c r="TPM203" s="20"/>
      <c r="TPN203" s="20"/>
      <c r="TPO203" s="20"/>
      <c r="TPP203" s="20"/>
      <c r="TPQ203" s="20"/>
      <c r="TPR203" s="20"/>
      <c r="TPS203" s="20"/>
      <c r="TPT203" s="20"/>
      <c r="TPU203" s="20"/>
      <c r="TPV203" s="20"/>
      <c r="TPW203" s="20"/>
      <c r="TPX203" s="20"/>
      <c r="TPY203" s="20"/>
      <c r="TPZ203" s="20"/>
      <c r="TQA203" s="20"/>
      <c r="TQB203" s="20"/>
      <c r="TQC203" s="20"/>
      <c r="TQD203" s="20"/>
      <c r="TQE203" s="20"/>
      <c r="TQF203" s="20"/>
      <c r="TQG203" s="20"/>
      <c r="TQH203" s="20"/>
      <c r="TQI203" s="20"/>
      <c r="TQJ203" s="20"/>
      <c r="TQK203" s="20"/>
      <c r="TQL203" s="20"/>
      <c r="TQM203" s="20"/>
      <c r="TQN203" s="20"/>
      <c r="TQO203" s="20"/>
      <c r="TQP203" s="20"/>
      <c r="TQQ203" s="20"/>
      <c r="TQR203" s="20"/>
      <c r="TQS203" s="20"/>
      <c r="TQT203" s="20"/>
      <c r="TQU203" s="20"/>
      <c r="TQV203" s="20"/>
      <c r="TQW203" s="20"/>
      <c r="TQX203" s="20"/>
      <c r="TQY203" s="20"/>
      <c r="TQZ203" s="20"/>
      <c r="TRA203" s="20"/>
      <c r="TRB203" s="20"/>
      <c r="TRC203" s="20"/>
      <c r="TRD203" s="20"/>
      <c r="TRE203" s="20"/>
      <c r="TRF203" s="20"/>
      <c r="TRG203" s="20"/>
      <c r="TRH203" s="20"/>
      <c r="TRI203" s="20"/>
      <c r="TRJ203" s="20"/>
      <c r="TRK203" s="20"/>
      <c r="TRL203" s="20"/>
      <c r="TRM203" s="20"/>
      <c r="TRN203" s="20"/>
      <c r="TRO203" s="20"/>
      <c r="TRP203" s="20"/>
      <c r="TRQ203" s="20"/>
      <c r="TRR203" s="20"/>
      <c r="TRS203" s="20"/>
      <c r="TRT203" s="20"/>
      <c r="TRU203" s="20"/>
      <c r="TRV203" s="20"/>
      <c r="TRW203" s="20"/>
      <c r="TRX203" s="20"/>
      <c r="TRY203" s="20"/>
      <c r="TRZ203" s="20"/>
      <c r="TSA203" s="20"/>
      <c r="TSB203" s="20"/>
      <c r="TSC203" s="20"/>
      <c r="TSD203" s="20"/>
      <c r="TSE203" s="20"/>
      <c r="TSF203" s="20"/>
      <c r="TSG203" s="20"/>
      <c r="TSH203" s="20"/>
      <c r="TSI203" s="20"/>
      <c r="TSJ203" s="20"/>
      <c r="TSK203" s="20"/>
      <c r="TSL203" s="20"/>
      <c r="TSM203" s="20"/>
      <c r="TSN203" s="20"/>
      <c r="TSO203" s="20"/>
      <c r="TSP203" s="20"/>
      <c r="TSQ203" s="20"/>
      <c r="TSR203" s="20"/>
      <c r="TSS203" s="20"/>
      <c r="TST203" s="20"/>
      <c r="TSU203" s="20"/>
      <c r="TSV203" s="20"/>
      <c r="TSW203" s="20"/>
      <c r="TSX203" s="20"/>
      <c r="TSY203" s="20"/>
      <c r="TSZ203" s="20"/>
      <c r="TTA203" s="20"/>
      <c r="TTB203" s="20"/>
      <c r="TTC203" s="20"/>
      <c r="TTD203" s="20"/>
      <c r="TTE203" s="20"/>
      <c r="TTF203" s="20"/>
      <c r="TTG203" s="20"/>
      <c r="TTH203" s="20"/>
      <c r="TTI203" s="20"/>
      <c r="TTJ203" s="20"/>
      <c r="TTK203" s="20"/>
      <c r="TTL203" s="20"/>
      <c r="TTM203" s="20"/>
      <c r="TTN203" s="20"/>
      <c r="TTO203" s="20"/>
      <c r="TTP203" s="20"/>
      <c r="TTQ203" s="20"/>
      <c r="TTR203" s="20"/>
      <c r="TTS203" s="20"/>
      <c r="TTT203" s="20"/>
      <c r="TTU203" s="20"/>
      <c r="TTV203" s="20"/>
      <c r="TTW203" s="20"/>
      <c r="TTX203" s="20"/>
      <c r="TTY203" s="20"/>
      <c r="TTZ203" s="20"/>
      <c r="TUA203" s="20"/>
      <c r="TUB203" s="20"/>
      <c r="TUC203" s="20"/>
      <c r="TUD203" s="20"/>
      <c r="TUE203" s="20"/>
      <c r="TUF203" s="20"/>
      <c r="TUG203" s="20"/>
      <c r="TUH203" s="20"/>
      <c r="TUI203" s="20"/>
      <c r="TUJ203" s="20"/>
      <c r="TUK203" s="20"/>
      <c r="TUL203" s="20"/>
      <c r="TUM203" s="20"/>
      <c r="TUN203" s="20"/>
      <c r="TUO203" s="20"/>
      <c r="TUP203" s="20"/>
      <c r="TUQ203" s="20"/>
      <c r="TUR203" s="20"/>
      <c r="TUS203" s="20"/>
      <c r="TUT203" s="20"/>
      <c r="TUU203" s="20"/>
      <c r="TUV203" s="20"/>
      <c r="TUW203" s="20"/>
      <c r="TUX203" s="20"/>
      <c r="TUY203" s="20"/>
      <c r="TUZ203" s="20"/>
      <c r="TVA203" s="20"/>
      <c r="TVB203" s="20"/>
      <c r="TVC203" s="20"/>
      <c r="TVD203" s="20"/>
      <c r="TVE203" s="20"/>
      <c r="TVF203" s="20"/>
      <c r="TVG203" s="20"/>
      <c r="TVH203" s="20"/>
      <c r="TVI203" s="20"/>
      <c r="TVJ203" s="20"/>
      <c r="TVK203" s="20"/>
      <c r="TVL203" s="20"/>
      <c r="TVM203" s="20"/>
      <c r="TVN203" s="20"/>
      <c r="TVO203" s="20"/>
      <c r="TVP203" s="20"/>
      <c r="TVQ203" s="20"/>
      <c r="TVR203" s="20"/>
      <c r="TVS203" s="20"/>
      <c r="TVT203" s="20"/>
      <c r="TVU203" s="20"/>
      <c r="TVV203" s="20"/>
      <c r="TVW203" s="20"/>
      <c r="TVX203" s="20"/>
      <c r="TVY203" s="20"/>
      <c r="TVZ203" s="20"/>
      <c r="TWA203" s="20"/>
      <c r="TWB203" s="20"/>
      <c r="TWC203" s="20"/>
      <c r="TWD203" s="20"/>
      <c r="TWE203" s="20"/>
      <c r="TWF203" s="20"/>
      <c r="TWG203" s="20"/>
      <c r="TWH203" s="20"/>
      <c r="TWI203" s="20"/>
      <c r="TWJ203" s="20"/>
      <c r="TWK203" s="20"/>
      <c r="TWL203" s="20"/>
      <c r="TWM203" s="20"/>
      <c r="TWN203" s="20"/>
      <c r="TWO203" s="20"/>
      <c r="TWP203" s="20"/>
      <c r="TWQ203" s="20"/>
      <c r="TWR203" s="20"/>
      <c r="TWS203" s="20"/>
      <c r="TWT203" s="20"/>
      <c r="TWU203" s="20"/>
      <c r="TWV203" s="20"/>
      <c r="TWW203" s="20"/>
      <c r="TWX203" s="20"/>
      <c r="TWY203" s="20"/>
      <c r="TWZ203" s="20"/>
      <c r="TXA203" s="20"/>
      <c r="TXB203" s="20"/>
      <c r="TXC203" s="20"/>
      <c r="TXD203" s="20"/>
      <c r="TXE203" s="20"/>
      <c r="TXF203" s="20"/>
      <c r="TXG203" s="20"/>
      <c r="TXH203" s="20"/>
      <c r="TXI203" s="20"/>
      <c r="TXJ203" s="20"/>
      <c r="TXK203" s="20"/>
      <c r="TXL203" s="20"/>
      <c r="TXM203" s="20"/>
      <c r="TXN203" s="20"/>
      <c r="TXO203" s="20"/>
      <c r="TXP203" s="20"/>
      <c r="TXQ203" s="20"/>
      <c r="TXR203" s="20"/>
      <c r="TXS203" s="20"/>
      <c r="TXT203" s="20"/>
      <c r="TXU203" s="20"/>
      <c r="TXV203" s="20"/>
      <c r="TXW203" s="20"/>
      <c r="TXX203" s="20"/>
      <c r="TXY203" s="20"/>
      <c r="TXZ203" s="20"/>
      <c r="TYA203" s="20"/>
      <c r="TYB203" s="20"/>
      <c r="TYC203" s="20"/>
      <c r="TYD203" s="20"/>
      <c r="TYE203" s="20"/>
      <c r="TYF203" s="20"/>
      <c r="TYG203" s="20"/>
      <c r="TYH203" s="20"/>
      <c r="TYI203" s="20"/>
      <c r="TYJ203" s="20"/>
      <c r="TYK203" s="20"/>
      <c r="TYL203" s="20"/>
      <c r="TYM203" s="20"/>
      <c r="TYN203" s="20"/>
      <c r="TYO203" s="20"/>
      <c r="TYP203" s="20"/>
      <c r="TYQ203" s="20"/>
      <c r="TYR203" s="20"/>
      <c r="TYS203" s="20"/>
      <c r="TYT203" s="20"/>
      <c r="TYU203" s="20"/>
      <c r="TYV203" s="20"/>
      <c r="TYW203" s="20"/>
      <c r="TYX203" s="20"/>
      <c r="TYY203" s="20"/>
      <c r="TYZ203" s="20"/>
      <c r="TZA203" s="20"/>
      <c r="TZB203" s="20"/>
      <c r="TZC203" s="20"/>
      <c r="TZD203" s="20"/>
      <c r="TZE203" s="20"/>
      <c r="TZF203" s="20"/>
      <c r="TZG203" s="20"/>
      <c r="TZH203" s="20"/>
      <c r="TZI203" s="20"/>
      <c r="TZJ203" s="20"/>
      <c r="TZK203" s="20"/>
      <c r="TZL203" s="20"/>
      <c r="TZM203" s="20"/>
      <c r="TZN203" s="20"/>
      <c r="TZO203" s="20"/>
      <c r="TZP203" s="20"/>
      <c r="TZQ203" s="20"/>
      <c r="TZR203" s="20"/>
      <c r="TZS203" s="20"/>
      <c r="TZT203" s="20"/>
      <c r="TZU203" s="20"/>
      <c r="TZV203" s="20"/>
      <c r="TZW203" s="20"/>
      <c r="TZX203" s="20"/>
      <c r="TZY203" s="20"/>
      <c r="TZZ203" s="20"/>
      <c r="UAA203" s="20"/>
      <c r="UAB203" s="20"/>
      <c r="UAC203" s="20"/>
      <c r="UAD203" s="20"/>
      <c r="UAE203" s="20"/>
      <c r="UAF203" s="20"/>
      <c r="UAG203" s="20"/>
      <c r="UAH203" s="20"/>
      <c r="UAI203" s="20"/>
      <c r="UAJ203" s="20"/>
      <c r="UAK203" s="20"/>
      <c r="UAL203" s="20"/>
      <c r="UAM203" s="20"/>
      <c r="UAN203" s="20"/>
      <c r="UAO203" s="20"/>
      <c r="UAP203" s="20"/>
      <c r="UAQ203" s="20"/>
      <c r="UAR203" s="20"/>
      <c r="UAS203" s="20"/>
      <c r="UAT203" s="20"/>
      <c r="UAU203" s="20"/>
      <c r="UAV203" s="20"/>
      <c r="UAW203" s="20"/>
      <c r="UAX203" s="20"/>
      <c r="UAY203" s="20"/>
      <c r="UAZ203" s="20"/>
      <c r="UBA203" s="20"/>
      <c r="UBB203" s="20"/>
      <c r="UBC203" s="20"/>
      <c r="UBD203" s="20"/>
      <c r="UBE203" s="20"/>
      <c r="UBF203" s="20"/>
      <c r="UBG203" s="20"/>
      <c r="UBH203" s="20"/>
      <c r="UBI203" s="20"/>
      <c r="UBJ203" s="20"/>
      <c r="UBK203" s="20"/>
      <c r="UBL203" s="20"/>
      <c r="UBM203" s="20"/>
      <c r="UBN203" s="20"/>
      <c r="UBO203" s="20"/>
      <c r="UBP203" s="20"/>
      <c r="UBQ203" s="20"/>
      <c r="UBR203" s="20"/>
      <c r="UBS203" s="20"/>
      <c r="UBT203" s="20"/>
      <c r="UBU203" s="20"/>
      <c r="UBV203" s="20"/>
      <c r="UBW203" s="20"/>
      <c r="UBX203" s="20"/>
      <c r="UBY203" s="20"/>
      <c r="UBZ203" s="20"/>
      <c r="UCA203" s="20"/>
      <c r="UCB203" s="20"/>
      <c r="UCC203" s="20"/>
      <c r="UCD203" s="20"/>
      <c r="UCE203" s="20"/>
      <c r="UCF203" s="20"/>
      <c r="UCG203" s="20"/>
      <c r="UCH203" s="20"/>
      <c r="UCI203" s="20"/>
      <c r="UCJ203" s="20"/>
      <c r="UCK203" s="20"/>
      <c r="UCL203" s="20"/>
      <c r="UCM203" s="20"/>
      <c r="UCN203" s="20"/>
      <c r="UCO203" s="20"/>
      <c r="UCP203" s="20"/>
      <c r="UCQ203" s="20"/>
      <c r="UCR203" s="20"/>
      <c r="UCS203" s="20"/>
      <c r="UCT203" s="20"/>
      <c r="UCU203" s="20"/>
      <c r="UCV203" s="20"/>
      <c r="UCW203" s="20"/>
      <c r="UCX203" s="20"/>
      <c r="UCY203" s="20"/>
      <c r="UCZ203" s="20"/>
      <c r="UDA203" s="20"/>
      <c r="UDB203" s="20"/>
      <c r="UDC203" s="20"/>
      <c r="UDD203" s="20"/>
      <c r="UDE203" s="20"/>
      <c r="UDF203" s="20"/>
      <c r="UDG203" s="20"/>
      <c r="UDH203" s="20"/>
      <c r="UDI203" s="20"/>
      <c r="UDJ203" s="20"/>
      <c r="UDK203" s="20"/>
      <c r="UDL203" s="20"/>
      <c r="UDM203" s="20"/>
      <c r="UDN203" s="20"/>
      <c r="UDO203" s="20"/>
      <c r="UDP203" s="20"/>
      <c r="UDQ203" s="20"/>
      <c r="UDR203" s="20"/>
      <c r="UDS203" s="20"/>
      <c r="UDT203" s="20"/>
      <c r="UDU203" s="20"/>
      <c r="UDV203" s="20"/>
      <c r="UDW203" s="20"/>
      <c r="UDX203" s="20"/>
      <c r="UDY203" s="20"/>
      <c r="UDZ203" s="20"/>
      <c r="UEA203" s="20"/>
      <c r="UEB203" s="20"/>
      <c r="UEC203" s="20"/>
      <c r="UED203" s="20"/>
      <c r="UEE203" s="20"/>
      <c r="UEF203" s="20"/>
      <c r="UEG203" s="20"/>
      <c r="UEH203" s="20"/>
      <c r="UEI203" s="20"/>
      <c r="UEJ203" s="20"/>
      <c r="UEK203" s="20"/>
      <c r="UEL203" s="20"/>
      <c r="UEM203" s="20"/>
      <c r="UEN203" s="20"/>
      <c r="UEO203" s="20"/>
      <c r="UEP203" s="20"/>
      <c r="UEQ203" s="20"/>
      <c r="UER203" s="20"/>
      <c r="UES203" s="20"/>
      <c r="UET203" s="20"/>
      <c r="UEU203" s="20"/>
      <c r="UEV203" s="20"/>
      <c r="UEW203" s="20"/>
      <c r="UEX203" s="20"/>
      <c r="UEY203" s="20"/>
      <c r="UEZ203" s="20"/>
      <c r="UFA203" s="20"/>
      <c r="UFB203" s="20"/>
      <c r="UFC203" s="20"/>
      <c r="UFD203" s="20"/>
      <c r="UFE203" s="20"/>
      <c r="UFF203" s="20"/>
      <c r="UFG203" s="20"/>
      <c r="UFH203" s="20"/>
      <c r="UFI203" s="20"/>
      <c r="UFJ203" s="20"/>
      <c r="UFK203" s="20"/>
      <c r="UFL203" s="20"/>
      <c r="UFM203" s="20"/>
      <c r="UFN203" s="20"/>
      <c r="UFO203" s="20"/>
      <c r="UFP203" s="20"/>
      <c r="UFQ203" s="20"/>
      <c r="UFR203" s="20"/>
      <c r="UFS203" s="20"/>
      <c r="UFT203" s="20"/>
      <c r="UFU203" s="20"/>
      <c r="UFV203" s="20"/>
      <c r="UFW203" s="20"/>
      <c r="UFX203" s="20"/>
      <c r="UFY203" s="20"/>
      <c r="UFZ203" s="20"/>
      <c r="UGA203" s="20"/>
      <c r="UGB203" s="20"/>
      <c r="UGC203" s="20"/>
      <c r="UGD203" s="20"/>
      <c r="UGE203" s="20"/>
      <c r="UGF203" s="20"/>
      <c r="UGG203" s="20"/>
      <c r="UGH203" s="20"/>
      <c r="UGI203" s="20"/>
      <c r="UGJ203" s="20"/>
      <c r="UGK203" s="20"/>
      <c r="UGL203" s="20"/>
      <c r="UGM203" s="20"/>
      <c r="UGN203" s="20"/>
      <c r="UGO203" s="20"/>
      <c r="UGP203" s="20"/>
      <c r="UGQ203" s="20"/>
      <c r="UGR203" s="20"/>
      <c r="UGS203" s="20"/>
      <c r="UGT203" s="20"/>
      <c r="UGU203" s="20"/>
      <c r="UGV203" s="20"/>
      <c r="UGW203" s="20"/>
      <c r="UGX203" s="20"/>
      <c r="UGY203" s="20"/>
      <c r="UGZ203" s="20"/>
      <c r="UHA203" s="20"/>
      <c r="UHB203" s="20"/>
      <c r="UHC203" s="20"/>
      <c r="UHD203" s="20"/>
      <c r="UHE203" s="20"/>
      <c r="UHF203" s="20"/>
      <c r="UHG203" s="20"/>
      <c r="UHH203" s="20"/>
      <c r="UHI203" s="20"/>
      <c r="UHJ203" s="20"/>
      <c r="UHK203" s="20"/>
      <c r="UHL203" s="20"/>
      <c r="UHM203" s="20"/>
      <c r="UHN203" s="20"/>
      <c r="UHO203" s="20"/>
      <c r="UHP203" s="20"/>
      <c r="UHQ203" s="20"/>
      <c r="UHR203" s="20"/>
      <c r="UHS203" s="20"/>
      <c r="UHT203" s="20"/>
      <c r="UHU203" s="20"/>
      <c r="UHV203" s="20"/>
      <c r="UHW203" s="20"/>
      <c r="UHX203" s="20"/>
      <c r="UHY203" s="20"/>
      <c r="UHZ203" s="20"/>
      <c r="UIA203" s="20"/>
      <c r="UIB203" s="20"/>
      <c r="UIC203" s="20"/>
      <c r="UID203" s="20"/>
      <c r="UIE203" s="20"/>
      <c r="UIF203" s="20"/>
      <c r="UIG203" s="20"/>
      <c r="UIH203" s="20"/>
      <c r="UII203" s="20"/>
      <c r="UIJ203" s="20"/>
      <c r="UIK203" s="20"/>
      <c r="UIL203" s="20"/>
      <c r="UIM203" s="20"/>
      <c r="UIN203" s="20"/>
      <c r="UIO203" s="20"/>
      <c r="UIP203" s="20"/>
      <c r="UIQ203" s="20"/>
      <c r="UIR203" s="20"/>
      <c r="UIS203" s="20"/>
      <c r="UIT203" s="20"/>
      <c r="UIU203" s="20"/>
      <c r="UIV203" s="20"/>
      <c r="UIW203" s="20"/>
      <c r="UIX203" s="20"/>
      <c r="UIY203" s="20"/>
      <c r="UIZ203" s="20"/>
      <c r="UJA203" s="20"/>
      <c r="UJB203" s="20"/>
      <c r="UJC203" s="20"/>
      <c r="UJD203" s="20"/>
      <c r="UJE203" s="20"/>
      <c r="UJF203" s="20"/>
      <c r="UJG203" s="20"/>
      <c r="UJH203" s="20"/>
      <c r="UJI203" s="20"/>
      <c r="UJJ203" s="20"/>
      <c r="UJK203" s="20"/>
      <c r="UJL203" s="20"/>
      <c r="UJM203" s="20"/>
      <c r="UJN203" s="20"/>
      <c r="UJO203" s="20"/>
      <c r="UJP203" s="20"/>
      <c r="UJQ203" s="20"/>
      <c r="UJR203" s="20"/>
      <c r="UJS203" s="20"/>
      <c r="UJT203" s="20"/>
      <c r="UJU203" s="20"/>
      <c r="UJV203" s="20"/>
      <c r="UJW203" s="20"/>
      <c r="UJX203" s="20"/>
      <c r="UJY203" s="20"/>
      <c r="UJZ203" s="20"/>
      <c r="UKA203" s="20"/>
      <c r="UKB203" s="20"/>
      <c r="UKC203" s="20"/>
      <c r="UKD203" s="20"/>
      <c r="UKE203" s="20"/>
      <c r="UKF203" s="20"/>
      <c r="UKG203" s="20"/>
      <c r="UKH203" s="20"/>
      <c r="UKI203" s="20"/>
      <c r="UKJ203" s="20"/>
      <c r="UKK203" s="20"/>
      <c r="UKL203" s="20"/>
      <c r="UKM203" s="20"/>
      <c r="UKN203" s="20"/>
      <c r="UKO203" s="20"/>
      <c r="UKP203" s="20"/>
      <c r="UKQ203" s="20"/>
      <c r="UKR203" s="20"/>
      <c r="UKS203" s="20"/>
      <c r="UKT203" s="20"/>
      <c r="UKU203" s="20"/>
      <c r="UKV203" s="20"/>
      <c r="UKW203" s="20"/>
      <c r="UKX203" s="20"/>
      <c r="UKY203" s="20"/>
      <c r="UKZ203" s="20"/>
      <c r="ULA203" s="20"/>
      <c r="ULB203" s="20"/>
      <c r="ULC203" s="20"/>
      <c r="ULD203" s="20"/>
      <c r="ULE203" s="20"/>
      <c r="ULF203" s="20"/>
      <c r="ULG203" s="20"/>
      <c r="ULH203" s="20"/>
      <c r="ULI203" s="20"/>
      <c r="ULJ203" s="20"/>
      <c r="ULK203" s="20"/>
      <c r="ULL203" s="20"/>
      <c r="ULM203" s="20"/>
      <c r="ULN203" s="20"/>
      <c r="ULO203" s="20"/>
      <c r="ULP203" s="20"/>
      <c r="ULQ203" s="20"/>
      <c r="ULR203" s="20"/>
      <c r="ULS203" s="20"/>
      <c r="ULT203" s="20"/>
      <c r="ULU203" s="20"/>
      <c r="ULV203" s="20"/>
      <c r="ULW203" s="20"/>
      <c r="ULX203" s="20"/>
      <c r="ULY203" s="20"/>
      <c r="ULZ203" s="20"/>
      <c r="UMA203" s="20"/>
      <c r="UMB203" s="20"/>
      <c r="UMC203" s="20"/>
      <c r="UMD203" s="20"/>
      <c r="UME203" s="20"/>
      <c r="UMF203" s="20"/>
      <c r="UMG203" s="20"/>
      <c r="UMH203" s="20"/>
      <c r="UMI203" s="20"/>
      <c r="UMJ203" s="20"/>
      <c r="UMK203" s="20"/>
      <c r="UML203" s="20"/>
      <c r="UMM203" s="20"/>
      <c r="UMN203" s="20"/>
      <c r="UMO203" s="20"/>
      <c r="UMP203" s="20"/>
      <c r="UMQ203" s="20"/>
      <c r="UMR203" s="20"/>
      <c r="UMS203" s="20"/>
      <c r="UMT203" s="20"/>
      <c r="UMU203" s="20"/>
      <c r="UMV203" s="20"/>
      <c r="UMW203" s="20"/>
      <c r="UMX203" s="20"/>
      <c r="UMY203" s="20"/>
      <c r="UMZ203" s="20"/>
      <c r="UNA203" s="20"/>
      <c r="UNB203" s="20"/>
      <c r="UNC203" s="20"/>
      <c r="UND203" s="20"/>
      <c r="UNE203" s="20"/>
      <c r="UNF203" s="20"/>
      <c r="UNG203" s="20"/>
      <c r="UNH203" s="20"/>
      <c r="UNI203" s="20"/>
      <c r="UNJ203" s="20"/>
      <c r="UNK203" s="20"/>
      <c r="UNL203" s="20"/>
      <c r="UNM203" s="20"/>
      <c r="UNN203" s="20"/>
      <c r="UNO203" s="20"/>
      <c r="UNP203" s="20"/>
      <c r="UNQ203" s="20"/>
      <c r="UNR203" s="20"/>
      <c r="UNS203" s="20"/>
      <c r="UNT203" s="20"/>
      <c r="UNU203" s="20"/>
      <c r="UNV203" s="20"/>
      <c r="UNW203" s="20"/>
      <c r="UNX203" s="20"/>
      <c r="UNY203" s="20"/>
      <c r="UNZ203" s="20"/>
      <c r="UOA203" s="20"/>
      <c r="UOB203" s="20"/>
      <c r="UOC203" s="20"/>
      <c r="UOD203" s="20"/>
      <c r="UOE203" s="20"/>
      <c r="UOF203" s="20"/>
      <c r="UOG203" s="20"/>
      <c r="UOH203" s="20"/>
      <c r="UOI203" s="20"/>
      <c r="UOJ203" s="20"/>
      <c r="UOK203" s="20"/>
      <c r="UOL203" s="20"/>
      <c r="UOM203" s="20"/>
      <c r="UON203" s="20"/>
      <c r="UOO203" s="20"/>
      <c r="UOP203" s="20"/>
      <c r="UOQ203" s="20"/>
      <c r="UOR203" s="20"/>
      <c r="UOS203" s="20"/>
      <c r="UOT203" s="20"/>
      <c r="UOU203" s="20"/>
      <c r="UOV203" s="20"/>
      <c r="UOW203" s="20"/>
      <c r="UOX203" s="20"/>
      <c r="UOY203" s="20"/>
      <c r="UOZ203" s="20"/>
      <c r="UPA203" s="20"/>
      <c r="UPB203" s="20"/>
      <c r="UPC203" s="20"/>
      <c r="UPD203" s="20"/>
      <c r="UPE203" s="20"/>
      <c r="UPF203" s="20"/>
      <c r="UPG203" s="20"/>
      <c r="UPH203" s="20"/>
      <c r="UPI203" s="20"/>
      <c r="UPJ203" s="20"/>
      <c r="UPK203" s="20"/>
      <c r="UPL203" s="20"/>
      <c r="UPM203" s="20"/>
      <c r="UPN203" s="20"/>
      <c r="UPO203" s="20"/>
      <c r="UPP203" s="20"/>
      <c r="UPQ203" s="20"/>
      <c r="UPR203" s="20"/>
      <c r="UPS203" s="20"/>
      <c r="UPT203" s="20"/>
      <c r="UPU203" s="20"/>
      <c r="UPV203" s="20"/>
      <c r="UPW203" s="20"/>
      <c r="UPX203" s="20"/>
      <c r="UPY203" s="20"/>
      <c r="UPZ203" s="20"/>
      <c r="UQA203" s="20"/>
      <c r="UQB203" s="20"/>
      <c r="UQC203" s="20"/>
      <c r="UQD203" s="20"/>
      <c r="UQE203" s="20"/>
      <c r="UQF203" s="20"/>
      <c r="UQG203" s="20"/>
      <c r="UQH203" s="20"/>
      <c r="UQI203" s="20"/>
      <c r="UQJ203" s="20"/>
      <c r="UQK203" s="20"/>
      <c r="UQL203" s="20"/>
      <c r="UQM203" s="20"/>
      <c r="UQN203" s="20"/>
      <c r="UQO203" s="20"/>
      <c r="UQP203" s="20"/>
      <c r="UQQ203" s="20"/>
      <c r="UQR203" s="20"/>
      <c r="UQS203" s="20"/>
      <c r="UQT203" s="20"/>
      <c r="UQU203" s="20"/>
      <c r="UQV203" s="20"/>
      <c r="UQW203" s="20"/>
      <c r="UQX203" s="20"/>
      <c r="UQY203" s="20"/>
      <c r="UQZ203" s="20"/>
      <c r="URA203" s="20"/>
      <c r="URB203" s="20"/>
      <c r="URC203" s="20"/>
      <c r="URD203" s="20"/>
      <c r="URE203" s="20"/>
      <c r="URF203" s="20"/>
      <c r="URG203" s="20"/>
      <c r="URH203" s="20"/>
      <c r="URI203" s="20"/>
      <c r="URJ203" s="20"/>
      <c r="URK203" s="20"/>
      <c r="URL203" s="20"/>
      <c r="URM203" s="20"/>
      <c r="URN203" s="20"/>
      <c r="URO203" s="20"/>
      <c r="URP203" s="20"/>
      <c r="URQ203" s="20"/>
      <c r="URR203" s="20"/>
      <c r="URS203" s="20"/>
      <c r="URT203" s="20"/>
      <c r="URU203" s="20"/>
      <c r="URV203" s="20"/>
      <c r="URW203" s="20"/>
      <c r="URX203" s="20"/>
      <c r="URY203" s="20"/>
      <c r="URZ203" s="20"/>
      <c r="USA203" s="20"/>
      <c r="USB203" s="20"/>
      <c r="USC203" s="20"/>
      <c r="USD203" s="20"/>
      <c r="USE203" s="20"/>
      <c r="USF203" s="20"/>
      <c r="USG203" s="20"/>
      <c r="USH203" s="20"/>
      <c r="USI203" s="20"/>
      <c r="USJ203" s="20"/>
      <c r="USK203" s="20"/>
      <c r="USL203" s="20"/>
      <c r="USM203" s="20"/>
      <c r="USN203" s="20"/>
      <c r="USO203" s="20"/>
      <c r="USP203" s="20"/>
      <c r="USQ203" s="20"/>
      <c r="USR203" s="20"/>
      <c r="USS203" s="20"/>
      <c r="UST203" s="20"/>
      <c r="USU203" s="20"/>
      <c r="USV203" s="20"/>
      <c r="USW203" s="20"/>
      <c r="USX203" s="20"/>
      <c r="USY203" s="20"/>
      <c r="USZ203" s="20"/>
      <c r="UTA203" s="20"/>
      <c r="UTB203" s="20"/>
      <c r="UTC203" s="20"/>
      <c r="UTD203" s="20"/>
      <c r="UTE203" s="20"/>
      <c r="UTF203" s="20"/>
      <c r="UTG203" s="20"/>
      <c r="UTH203" s="20"/>
      <c r="UTI203" s="20"/>
      <c r="UTJ203" s="20"/>
      <c r="UTK203" s="20"/>
      <c r="UTL203" s="20"/>
      <c r="UTM203" s="20"/>
      <c r="UTN203" s="20"/>
      <c r="UTO203" s="20"/>
      <c r="UTP203" s="20"/>
      <c r="UTQ203" s="20"/>
      <c r="UTR203" s="20"/>
      <c r="UTS203" s="20"/>
      <c r="UTT203" s="20"/>
      <c r="UTU203" s="20"/>
      <c r="UTV203" s="20"/>
      <c r="UTW203" s="20"/>
      <c r="UTX203" s="20"/>
      <c r="UTY203" s="20"/>
      <c r="UTZ203" s="20"/>
      <c r="UUA203" s="20"/>
      <c r="UUB203" s="20"/>
      <c r="UUC203" s="20"/>
      <c r="UUD203" s="20"/>
      <c r="UUE203" s="20"/>
      <c r="UUF203" s="20"/>
      <c r="UUG203" s="20"/>
      <c r="UUH203" s="20"/>
      <c r="UUI203" s="20"/>
      <c r="UUJ203" s="20"/>
      <c r="UUK203" s="20"/>
      <c r="UUL203" s="20"/>
      <c r="UUM203" s="20"/>
      <c r="UUN203" s="20"/>
      <c r="UUO203" s="20"/>
      <c r="UUP203" s="20"/>
      <c r="UUQ203" s="20"/>
      <c r="UUR203" s="20"/>
      <c r="UUS203" s="20"/>
      <c r="UUT203" s="20"/>
      <c r="UUU203" s="20"/>
      <c r="UUV203" s="20"/>
      <c r="UUW203" s="20"/>
      <c r="UUX203" s="20"/>
      <c r="UUY203" s="20"/>
      <c r="UUZ203" s="20"/>
      <c r="UVA203" s="20"/>
      <c r="UVB203" s="20"/>
      <c r="UVC203" s="20"/>
      <c r="UVD203" s="20"/>
      <c r="UVE203" s="20"/>
      <c r="UVF203" s="20"/>
      <c r="UVG203" s="20"/>
      <c r="UVH203" s="20"/>
      <c r="UVI203" s="20"/>
      <c r="UVJ203" s="20"/>
      <c r="UVK203" s="20"/>
      <c r="UVL203" s="20"/>
      <c r="UVM203" s="20"/>
      <c r="UVN203" s="20"/>
      <c r="UVO203" s="20"/>
      <c r="UVP203" s="20"/>
      <c r="UVQ203" s="20"/>
      <c r="UVR203" s="20"/>
      <c r="UVS203" s="20"/>
      <c r="UVT203" s="20"/>
      <c r="UVU203" s="20"/>
      <c r="UVV203" s="20"/>
      <c r="UVW203" s="20"/>
      <c r="UVX203" s="20"/>
      <c r="UVY203" s="20"/>
      <c r="UVZ203" s="20"/>
      <c r="UWA203" s="20"/>
      <c r="UWB203" s="20"/>
      <c r="UWC203" s="20"/>
      <c r="UWD203" s="20"/>
      <c r="UWE203" s="20"/>
      <c r="UWF203" s="20"/>
      <c r="UWG203" s="20"/>
      <c r="UWH203" s="20"/>
      <c r="UWI203" s="20"/>
      <c r="UWJ203" s="20"/>
      <c r="UWK203" s="20"/>
      <c r="UWL203" s="20"/>
      <c r="UWM203" s="20"/>
      <c r="UWN203" s="20"/>
      <c r="UWO203" s="20"/>
      <c r="UWP203" s="20"/>
      <c r="UWQ203" s="20"/>
      <c r="UWR203" s="20"/>
      <c r="UWS203" s="20"/>
      <c r="UWT203" s="20"/>
      <c r="UWU203" s="20"/>
      <c r="UWV203" s="20"/>
      <c r="UWW203" s="20"/>
      <c r="UWX203" s="20"/>
      <c r="UWY203" s="20"/>
      <c r="UWZ203" s="20"/>
      <c r="UXA203" s="20"/>
      <c r="UXB203" s="20"/>
      <c r="UXC203" s="20"/>
      <c r="UXD203" s="20"/>
      <c r="UXE203" s="20"/>
      <c r="UXF203" s="20"/>
      <c r="UXG203" s="20"/>
      <c r="UXH203" s="20"/>
      <c r="UXI203" s="20"/>
      <c r="UXJ203" s="20"/>
      <c r="UXK203" s="20"/>
      <c r="UXL203" s="20"/>
      <c r="UXM203" s="20"/>
      <c r="UXN203" s="20"/>
      <c r="UXO203" s="20"/>
      <c r="UXP203" s="20"/>
      <c r="UXQ203" s="20"/>
      <c r="UXR203" s="20"/>
      <c r="UXS203" s="20"/>
      <c r="UXT203" s="20"/>
      <c r="UXU203" s="20"/>
      <c r="UXV203" s="20"/>
      <c r="UXW203" s="20"/>
      <c r="UXX203" s="20"/>
      <c r="UXY203" s="20"/>
      <c r="UXZ203" s="20"/>
      <c r="UYA203" s="20"/>
      <c r="UYB203" s="20"/>
      <c r="UYC203" s="20"/>
      <c r="UYD203" s="20"/>
      <c r="UYE203" s="20"/>
      <c r="UYF203" s="20"/>
      <c r="UYG203" s="20"/>
      <c r="UYH203" s="20"/>
      <c r="UYI203" s="20"/>
      <c r="UYJ203" s="20"/>
      <c r="UYK203" s="20"/>
      <c r="UYL203" s="20"/>
      <c r="UYM203" s="20"/>
      <c r="UYN203" s="20"/>
      <c r="UYO203" s="20"/>
      <c r="UYP203" s="20"/>
      <c r="UYQ203" s="20"/>
      <c r="UYR203" s="20"/>
      <c r="UYS203" s="20"/>
      <c r="UYT203" s="20"/>
      <c r="UYU203" s="20"/>
      <c r="UYV203" s="20"/>
      <c r="UYW203" s="20"/>
      <c r="UYX203" s="20"/>
      <c r="UYY203" s="20"/>
      <c r="UYZ203" s="20"/>
      <c r="UZA203" s="20"/>
      <c r="UZB203" s="20"/>
      <c r="UZC203" s="20"/>
      <c r="UZD203" s="20"/>
      <c r="UZE203" s="20"/>
      <c r="UZF203" s="20"/>
      <c r="UZG203" s="20"/>
      <c r="UZH203" s="20"/>
      <c r="UZI203" s="20"/>
      <c r="UZJ203" s="20"/>
      <c r="UZK203" s="20"/>
      <c r="UZL203" s="20"/>
      <c r="UZM203" s="20"/>
      <c r="UZN203" s="20"/>
      <c r="UZO203" s="20"/>
      <c r="UZP203" s="20"/>
      <c r="UZQ203" s="20"/>
      <c r="UZR203" s="20"/>
      <c r="UZS203" s="20"/>
      <c r="UZT203" s="20"/>
      <c r="UZU203" s="20"/>
      <c r="UZV203" s="20"/>
      <c r="UZW203" s="20"/>
      <c r="UZX203" s="20"/>
      <c r="UZY203" s="20"/>
      <c r="UZZ203" s="20"/>
      <c r="VAA203" s="20"/>
      <c r="VAB203" s="20"/>
      <c r="VAC203" s="20"/>
      <c r="VAD203" s="20"/>
      <c r="VAE203" s="20"/>
      <c r="VAF203" s="20"/>
      <c r="VAG203" s="20"/>
      <c r="VAH203" s="20"/>
      <c r="VAI203" s="20"/>
      <c r="VAJ203" s="20"/>
      <c r="VAK203" s="20"/>
      <c r="VAL203" s="20"/>
      <c r="VAM203" s="20"/>
      <c r="VAN203" s="20"/>
      <c r="VAO203" s="20"/>
      <c r="VAP203" s="20"/>
      <c r="VAQ203" s="20"/>
      <c r="VAR203" s="20"/>
      <c r="VAS203" s="20"/>
      <c r="VAT203" s="20"/>
      <c r="VAU203" s="20"/>
      <c r="VAV203" s="20"/>
      <c r="VAW203" s="20"/>
      <c r="VAX203" s="20"/>
      <c r="VAY203" s="20"/>
      <c r="VAZ203" s="20"/>
      <c r="VBA203" s="20"/>
      <c r="VBB203" s="20"/>
      <c r="VBC203" s="20"/>
      <c r="VBD203" s="20"/>
      <c r="VBE203" s="20"/>
      <c r="VBF203" s="20"/>
      <c r="VBG203" s="20"/>
      <c r="VBH203" s="20"/>
      <c r="VBI203" s="20"/>
      <c r="VBJ203" s="20"/>
      <c r="VBK203" s="20"/>
      <c r="VBL203" s="20"/>
      <c r="VBM203" s="20"/>
      <c r="VBN203" s="20"/>
      <c r="VBO203" s="20"/>
      <c r="VBP203" s="20"/>
      <c r="VBQ203" s="20"/>
      <c r="VBR203" s="20"/>
      <c r="VBS203" s="20"/>
      <c r="VBT203" s="20"/>
      <c r="VBU203" s="20"/>
      <c r="VBV203" s="20"/>
      <c r="VBW203" s="20"/>
      <c r="VBX203" s="20"/>
      <c r="VBY203" s="20"/>
      <c r="VBZ203" s="20"/>
      <c r="VCA203" s="20"/>
      <c r="VCB203" s="20"/>
      <c r="VCC203" s="20"/>
      <c r="VCD203" s="20"/>
      <c r="VCE203" s="20"/>
      <c r="VCF203" s="20"/>
      <c r="VCG203" s="20"/>
      <c r="VCH203" s="20"/>
      <c r="VCI203" s="20"/>
      <c r="VCJ203" s="20"/>
      <c r="VCK203" s="20"/>
      <c r="VCL203" s="20"/>
      <c r="VCM203" s="20"/>
      <c r="VCN203" s="20"/>
      <c r="VCO203" s="20"/>
      <c r="VCP203" s="20"/>
      <c r="VCQ203" s="20"/>
      <c r="VCR203" s="20"/>
      <c r="VCS203" s="20"/>
      <c r="VCT203" s="20"/>
      <c r="VCU203" s="20"/>
      <c r="VCV203" s="20"/>
      <c r="VCW203" s="20"/>
      <c r="VCX203" s="20"/>
      <c r="VCY203" s="20"/>
      <c r="VCZ203" s="20"/>
      <c r="VDA203" s="20"/>
      <c r="VDB203" s="20"/>
      <c r="VDC203" s="20"/>
      <c r="VDD203" s="20"/>
      <c r="VDE203" s="20"/>
      <c r="VDF203" s="20"/>
      <c r="VDG203" s="20"/>
      <c r="VDH203" s="20"/>
      <c r="VDI203" s="20"/>
      <c r="VDJ203" s="20"/>
      <c r="VDK203" s="20"/>
      <c r="VDL203" s="20"/>
      <c r="VDM203" s="20"/>
      <c r="VDN203" s="20"/>
      <c r="VDO203" s="20"/>
      <c r="VDP203" s="20"/>
      <c r="VDQ203" s="20"/>
      <c r="VDR203" s="20"/>
      <c r="VDS203" s="20"/>
      <c r="VDT203" s="20"/>
      <c r="VDU203" s="20"/>
      <c r="VDV203" s="20"/>
      <c r="VDW203" s="20"/>
      <c r="VDX203" s="20"/>
      <c r="VDY203" s="20"/>
      <c r="VDZ203" s="20"/>
      <c r="VEA203" s="20"/>
      <c r="VEB203" s="20"/>
      <c r="VEC203" s="20"/>
      <c r="VED203" s="20"/>
      <c r="VEE203" s="20"/>
      <c r="VEF203" s="20"/>
      <c r="VEG203" s="20"/>
      <c r="VEH203" s="20"/>
      <c r="VEI203" s="20"/>
      <c r="VEJ203" s="20"/>
      <c r="VEK203" s="20"/>
      <c r="VEL203" s="20"/>
      <c r="VEM203" s="20"/>
      <c r="VEN203" s="20"/>
      <c r="VEO203" s="20"/>
      <c r="VEP203" s="20"/>
      <c r="VEQ203" s="20"/>
      <c r="VER203" s="20"/>
      <c r="VES203" s="20"/>
      <c r="VET203" s="20"/>
      <c r="VEU203" s="20"/>
      <c r="VEV203" s="20"/>
      <c r="VEW203" s="20"/>
      <c r="VEX203" s="20"/>
      <c r="VEY203" s="20"/>
      <c r="VEZ203" s="20"/>
      <c r="VFA203" s="20"/>
      <c r="VFB203" s="20"/>
      <c r="VFC203" s="20"/>
      <c r="VFD203" s="20"/>
      <c r="VFE203" s="20"/>
      <c r="VFF203" s="20"/>
      <c r="VFG203" s="20"/>
      <c r="VFH203" s="20"/>
      <c r="VFI203" s="20"/>
      <c r="VFJ203" s="20"/>
      <c r="VFK203" s="20"/>
      <c r="VFL203" s="20"/>
      <c r="VFM203" s="20"/>
      <c r="VFN203" s="20"/>
      <c r="VFO203" s="20"/>
      <c r="VFP203" s="20"/>
      <c r="VFQ203" s="20"/>
      <c r="VFR203" s="20"/>
      <c r="VFS203" s="20"/>
      <c r="VFT203" s="20"/>
      <c r="VFU203" s="20"/>
      <c r="VFV203" s="20"/>
      <c r="VFW203" s="20"/>
      <c r="VFX203" s="20"/>
      <c r="VFY203" s="20"/>
      <c r="VFZ203" s="20"/>
      <c r="VGA203" s="20"/>
      <c r="VGB203" s="20"/>
      <c r="VGC203" s="20"/>
      <c r="VGD203" s="20"/>
      <c r="VGE203" s="20"/>
      <c r="VGF203" s="20"/>
      <c r="VGG203" s="20"/>
      <c r="VGH203" s="20"/>
      <c r="VGI203" s="20"/>
      <c r="VGJ203" s="20"/>
      <c r="VGK203" s="20"/>
      <c r="VGL203" s="20"/>
      <c r="VGM203" s="20"/>
      <c r="VGN203" s="20"/>
      <c r="VGO203" s="20"/>
      <c r="VGP203" s="20"/>
      <c r="VGQ203" s="20"/>
      <c r="VGR203" s="20"/>
      <c r="VGS203" s="20"/>
      <c r="VGT203" s="20"/>
      <c r="VGU203" s="20"/>
      <c r="VGV203" s="20"/>
      <c r="VGW203" s="20"/>
      <c r="VGX203" s="20"/>
      <c r="VGY203" s="20"/>
      <c r="VGZ203" s="20"/>
      <c r="VHA203" s="20"/>
      <c r="VHB203" s="20"/>
      <c r="VHC203" s="20"/>
      <c r="VHD203" s="20"/>
      <c r="VHE203" s="20"/>
      <c r="VHF203" s="20"/>
      <c r="VHG203" s="20"/>
      <c r="VHH203" s="20"/>
      <c r="VHI203" s="20"/>
      <c r="VHJ203" s="20"/>
      <c r="VHK203" s="20"/>
      <c r="VHL203" s="20"/>
      <c r="VHM203" s="20"/>
      <c r="VHN203" s="20"/>
      <c r="VHO203" s="20"/>
      <c r="VHP203" s="20"/>
      <c r="VHQ203" s="20"/>
      <c r="VHR203" s="20"/>
      <c r="VHS203" s="20"/>
      <c r="VHT203" s="20"/>
      <c r="VHU203" s="20"/>
      <c r="VHV203" s="20"/>
      <c r="VHW203" s="20"/>
      <c r="VHX203" s="20"/>
      <c r="VHY203" s="20"/>
      <c r="VHZ203" s="20"/>
      <c r="VIA203" s="20"/>
      <c r="VIB203" s="20"/>
      <c r="VIC203" s="20"/>
      <c r="VID203" s="20"/>
      <c r="VIE203" s="20"/>
      <c r="VIF203" s="20"/>
      <c r="VIG203" s="20"/>
      <c r="VIH203" s="20"/>
      <c r="VII203" s="20"/>
      <c r="VIJ203" s="20"/>
      <c r="VIK203" s="20"/>
      <c r="VIL203" s="20"/>
      <c r="VIM203" s="20"/>
      <c r="VIN203" s="20"/>
      <c r="VIO203" s="20"/>
      <c r="VIP203" s="20"/>
      <c r="VIQ203" s="20"/>
      <c r="VIR203" s="20"/>
      <c r="VIS203" s="20"/>
      <c r="VIT203" s="20"/>
      <c r="VIU203" s="20"/>
      <c r="VIV203" s="20"/>
      <c r="VIW203" s="20"/>
      <c r="VIX203" s="20"/>
      <c r="VIY203" s="20"/>
      <c r="VIZ203" s="20"/>
      <c r="VJA203" s="20"/>
      <c r="VJB203" s="20"/>
      <c r="VJC203" s="20"/>
      <c r="VJD203" s="20"/>
      <c r="VJE203" s="20"/>
      <c r="VJF203" s="20"/>
      <c r="VJG203" s="20"/>
      <c r="VJH203" s="20"/>
      <c r="VJI203" s="20"/>
      <c r="VJJ203" s="20"/>
      <c r="VJK203" s="20"/>
      <c r="VJL203" s="20"/>
      <c r="VJM203" s="20"/>
      <c r="VJN203" s="20"/>
      <c r="VJO203" s="20"/>
      <c r="VJP203" s="20"/>
      <c r="VJQ203" s="20"/>
      <c r="VJR203" s="20"/>
      <c r="VJS203" s="20"/>
      <c r="VJT203" s="20"/>
      <c r="VJU203" s="20"/>
      <c r="VJV203" s="20"/>
      <c r="VJW203" s="20"/>
      <c r="VJX203" s="20"/>
      <c r="VJY203" s="20"/>
      <c r="VJZ203" s="20"/>
      <c r="VKA203" s="20"/>
      <c r="VKB203" s="20"/>
      <c r="VKC203" s="20"/>
      <c r="VKD203" s="20"/>
      <c r="VKE203" s="20"/>
      <c r="VKF203" s="20"/>
      <c r="VKG203" s="20"/>
      <c r="VKH203" s="20"/>
      <c r="VKI203" s="20"/>
      <c r="VKJ203" s="20"/>
      <c r="VKK203" s="20"/>
      <c r="VKL203" s="20"/>
      <c r="VKM203" s="20"/>
      <c r="VKN203" s="20"/>
      <c r="VKO203" s="20"/>
      <c r="VKP203" s="20"/>
      <c r="VKQ203" s="20"/>
      <c r="VKR203" s="20"/>
      <c r="VKS203" s="20"/>
      <c r="VKT203" s="20"/>
      <c r="VKU203" s="20"/>
      <c r="VKV203" s="20"/>
      <c r="VKW203" s="20"/>
      <c r="VKX203" s="20"/>
      <c r="VKY203" s="20"/>
      <c r="VKZ203" s="20"/>
      <c r="VLA203" s="20"/>
      <c r="VLB203" s="20"/>
      <c r="VLC203" s="20"/>
      <c r="VLD203" s="20"/>
      <c r="VLE203" s="20"/>
      <c r="VLF203" s="20"/>
      <c r="VLG203" s="20"/>
      <c r="VLH203" s="20"/>
      <c r="VLI203" s="20"/>
      <c r="VLJ203" s="20"/>
      <c r="VLK203" s="20"/>
      <c r="VLL203" s="20"/>
      <c r="VLM203" s="20"/>
      <c r="VLN203" s="20"/>
      <c r="VLO203" s="20"/>
      <c r="VLP203" s="20"/>
      <c r="VLQ203" s="20"/>
      <c r="VLR203" s="20"/>
      <c r="VLS203" s="20"/>
      <c r="VLT203" s="20"/>
      <c r="VLU203" s="20"/>
      <c r="VLV203" s="20"/>
      <c r="VLW203" s="20"/>
      <c r="VLX203" s="20"/>
      <c r="VLY203" s="20"/>
      <c r="VLZ203" s="20"/>
      <c r="VMA203" s="20"/>
      <c r="VMB203" s="20"/>
      <c r="VMC203" s="20"/>
      <c r="VMD203" s="20"/>
      <c r="VME203" s="20"/>
      <c r="VMF203" s="20"/>
      <c r="VMG203" s="20"/>
      <c r="VMH203" s="20"/>
      <c r="VMI203" s="20"/>
      <c r="VMJ203" s="20"/>
      <c r="VMK203" s="20"/>
      <c r="VML203" s="20"/>
      <c r="VMM203" s="20"/>
      <c r="VMN203" s="20"/>
      <c r="VMO203" s="20"/>
      <c r="VMP203" s="20"/>
      <c r="VMQ203" s="20"/>
      <c r="VMR203" s="20"/>
      <c r="VMS203" s="20"/>
      <c r="VMT203" s="20"/>
      <c r="VMU203" s="20"/>
      <c r="VMV203" s="20"/>
      <c r="VMW203" s="20"/>
      <c r="VMX203" s="20"/>
      <c r="VMY203" s="20"/>
      <c r="VMZ203" s="20"/>
      <c r="VNA203" s="20"/>
      <c r="VNB203" s="20"/>
      <c r="VNC203" s="20"/>
      <c r="VND203" s="20"/>
      <c r="VNE203" s="20"/>
      <c r="VNF203" s="20"/>
      <c r="VNG203" s="20"/>
      <c r="VNH203" s="20"/>
      <c r="VNI203" s="20"/>
      <c r="VNJ203" s="20"/>
      <c r="VNK203" s="20"/>
      <c r="VNL203" s="20"/>
      <c r="VNM203" s="20"/>
      <c r="VNN203" s="20"/>
      <c r="VNO203" s="20"/>
      <c r="VNP203" s="20"/>
      <c r="VNQ203" s="20"/>
      <c r="VNR203" s="20"/>
      <c r="VNS203" s="20"/>
      <c r="VNT203" s="20"/>
      <c r="VNU203" s="20"/>
      <c r="VNV203" s="20"/>
      <c r="VNW203" s="20"/>
      <c r="VNX203" s="20"/>
      <c r="VNY203" s="20"/>
      <c r="VNZ203" s="20"/>
      <c r="VOA203" s="20"/>
      <c r="VOB203" s="20"/>
      <c r="VOC203" s="20"/>
      <c r="VOD203" s="20"/>
      <c r="VOE203" s="20"/>
      <c r="VOF203" s="20"/>
      <c r="VOG203" s="20"/>
      <c r="VOH203" s="20"/>
      <c r="VOI203" s="20"/>
      <c r="VOJ203" s="20"/>
      <c r="VOK203" s="20"/>
      <c r="VOL203" s="20"/>
      <c r="VOM203" s="20"/>
      <c r="VON203" s="20"/>
      <c r="VOO203" s="20"/>
      <c r="VOP203" s="20"/>
      <c r="VOQ203" s="20"/>
      <c r="VOR203" s="20"/>
      <c r="VOS203" s="20"/>
      <c r="VOT203" s="20"/>
      <c r="VOU203" s="20"/>
      <c r="VOV203" s="20"/>
      <c r="VOW203" s="20"/>
      <c r="VOX203" s="20"/>
      <c r="VOY203" s="20"/>
      <c r="VOZ203" s="20"/>
      <c r="VPA203" s="20"/>
      <c r="VPB203" s="20"/>
      <c r="VPC203" s="20"/>
      <c r="VPD203" s="20"/>
      <c r="VPE203" s="20"/>
      <c r="VPF203" s="20"/>
      <c r="VPG203" s="20"/>
      <c r="VPH203" s="20"/>
      <c r="VPI203" s="20"/>
      <c r="VPJ203" s="20"/>
      <c r="VPK203" s="20"/>
      <c r="VPL203" s="20"/>
      <c r="VPM203" s="20"/>
      <c r="VPN203" s="20"/>
      <c r="VPO203" s="20"/>
      <c r="VPP203" s="20"/>
      <c r="VPQ203" s="20"/>
      <c r="VPR203" s="20"/>
      <c r="VPS203" s="20"/>
      <c r="VPT203" s="20"/>
      <c r="VPU203" s="20"/>
      <c r="VPV203" s="20"/>
      <c r="VPW203" s="20"/>
      <c r="VPX203" s="20"/>
      <c r="VPY203" s="20"/>
      <c r="VPZ203" s="20"/>
      <c r="VQA203" s="20"/>
      <c r="VQB203" s="20"/>
      <c r="VQC203" s="20"/>
      <c r="VQD203" s="20"/>
      <c r="VQE203" s="20"/>
      <c r="VQF203" s="20"/>
      <c r="VQG203" s="20"/>
      <c r="VQH203" s="20"/>
      <c r="VQI203" s="20"/>
      <c r="VQJ203" s="20"/>
      <c r="VQK203" s="20"/>
      <c r="VQL203" s="20"/>
      <c r="VQM203" s="20"/>
      <c r="VQN203" s="20"/>
      <c r="VQO203" s="20"/>
      <c r="VQP203" s="20"/>
      <c r="VQQ203" s="20"/>
      <c r="VQR203" s="20"/>
      <c r="VQS203" s="20"/>
      <c r="VQT203" s="20"/>
      <c r="VQU203" s="20"/>
      <c r="VQV203" s="20"/>
      <c r="VQW203" s="20"/>
      <c r="VQX203" s="20"/>
      <c r="VQY203" s="20"/>
      <c r="VQZ203" s="20"/>
      <c r="VRA203" s="20"/>
      <c r="VRB203" s="20"/>
      <c r="VRC203" s="20"/>
      <c r="VRD203" s="20"/>
      <c r="VRE203" s="20"/>
      <c r="VRF203" s="20"/>
      <c r="VRG203" s="20"/>
      <c r="VRH203" s="20"/>
      <c r="VRI203" s="20"/>
      <c r="VRJ203" s="20"/>
      <c r="VRK203" s="20"/>
      <c r="VRL203" s="20"/>
      <c r="VRM203" s="20"/>
      <c r="VRN203" s="20"/>
      <c r="VRO203" s="20"/>
      <c r="VRP203" s="20"/>
      <c r="VRQ203" s="20"/>
      <c r="VRR203" s="20"/>
      <c r="VRS203" s="20"/>
      <c r="VRT203" s="20"/>
      <c r="VRU203" s="20"/>
      <c r="VRV203" s="20"/>
      <c r="VRW203" s="20"/>
      <c r="VRX203" s="20"/>
      <c r="VRY203" s="20"/>
      <c r="VRZ203" s="20"/>
      <c r="VSA203" s="20"/>
      <c r="VSB203" s="20"/>
      <c r="VSC203" s="20"/>
      <c r="VSD203" s="20"/>
      <c r="VSE203" s="20"/>
      <c r="VSF203" s="20"/>
      <c r="VSG203" s="20"/>
      <c r="VSH203" s="20"/>
      <c r="VSI203" s="20"/>
      <c r="VSJ203" s="20"/>
      <c r="VSK203" s="20"/>
      <c r="VSL203" s="20"/>
      <c r="VSM203" s="20"/>
      <c r="VSN203" s="20"/>
      <c r="VSO203" s="20"/>
      <c r="VSP203" s="20"/>
      <c r="VSQ203" s="20"/>
      <c r="VSR203" s="20"/>
      <c r="VSS203" s="20"/>
      <c r="VST203" s="20"/>
      <c r="VSU203" s="20"/>
      <c r="VSV203" s="20"/>
      <c r="VSW203" s="20"/>
      <c r="VSX203" s="20"/>
      <c r="VSY203" s="20"/>
      <c r="VSZ203" s="20"/>
      <c r="VTA203" s="20"/>
      <c r="VTB203" s="20"/>
      <c r="VTC203" s="20"/>
      <c r="VTD203" s="20"/>
      <c r="VTE203" s="20"/>
      <c r="VTF203" s="20"/>
      <c r="VTG203" s="20"/>
      <c r="VTH203" s="20"/>
      <c r="VTI203" s="20"/>
      <c r="VTJ203" s="20"/>
      <c r="VTK203" s="20"/>
      <c r="VTL203" s="20"/>
      <c r="VTM203" s="20"/>
      <c r="VTN203" s="20"/>
      <c r="VTO203" s="20"/>
      <c r="VTP203" s="20"/>
      <c r="VTQ203" s="20"/>
      <c r="VTR203" s="20"/>
      <c r="VTS203" s="20"/>
      <c r="VTT203" s="20"/>
      <c r="VTU203" s="20"/>
      <c r="VTV203" s="20"/>
      <c r="VTW203" s="20"/>
      <c r="VTX203" s="20"/>
      <c r="VTY203" s="20"/>
      <c r="VTZ203" s="20"/>
      <c r="VUA203" s="20"/>
      <c r="VUB203" s="20"/>
      <c r="VUC203" s="20"/>
      <c r="VUD203" s="20"/>
      <c r="VUE203" s="20"/>
      <c r="VUF203" s="20"/>
      <c r="VUG203" s="20"/>
      <c r="VUH203" s="20"/>
      <c r="VUI203" s="20"/>
      <c r="VUJ203" s="20"/>
      <c r="VUK203" s="20"/>
      <c r="VUL203" s="20"/>
      <c r="VUM203" s="20"/>
      <c r="VUN203" s="20"/>
      <c r="VUO203" s="20"/>
      <c r="VUP203" s="20"/>
      <c r="VUQ203" s="20"/>
      <c r="VUR203" s="20"/>
      <c r="VUS203" s="20"/>
      <c r="VUT203" s="20"/>
      <c r="VUU203" s="20"/>
      <c r="VUV203" s="20"/>
      <c r="VUW203" s="20"/>
      <c r="VUX203" s="20"/>
      <c r="VUY203" s="20"/>
      <c r="VUZ203" s="20"/>
      <c r="VVA203" s="20"/>
      <c r="VVB203" s="20"/>
      <c r="VVC203" s="20"/>
      <c r="VVD203" s="20"/>
      <c r="VVE203" s="20"/>
      <c r="VVF203" s="20"/>
      <c r="VVG203" s="20"/>
      <c r="VVH203" s="20"/>
      <c r="VVI203" s="20"/>
      <c r="VVJ203" s="20"/>
      <c r="VVK203" s="20"/>
      <c r="VVL203" s="20"/>
      <c r="VVM203" s="20"/>
      <c r="VVN203" s="20"/>
      <c r="VVO203" s="20"/>
      <c r="VVP203" s="20"/>
      <c r="VVQ203" s="20"/>
      <c r="VVR203" s="20"/>
      <c r="VVS203" s="20"/>
      <c r="VVT203" s="20"/>
      <c r="VVU203" s="20"/>
      <c r="VVV203" s="20"/>
      <c r="VVW203" s="20"/>
      <c r="VVX203" s="20"/>
      <c r="VVY203" s="20"/>
      <c r="VVZ203" s="20"/>
      <c r="VWA203" s="20"/>
      <c r="VWB203" s="20"/>
      <c r="VWC203" s="20"/>
      <c r="VWD203" s="20"/>
      <c r="VWE203" s="20"/>
      <c r="VWF203" s="20"/>
      <c r="VWG203" s="20"/>
      <c r="VWH203" s="20"/>
      <c r="VWI203" s="20"/>
      <c r="VWJ203" s="20"/>
      <c r="VWK203" s="20"/>
      <c r="VWL203" s="20"/>
      <c r="VWM203" s="20"/>
      <c r="VWN203" s="20"/>
      <c r="VWO203" s="20"/>
      <c r="VWP203" s="20"/>
      <c r="VWQ203" s="20"/>
      <c r="VWR203" s="20"/>
      <c r="VWS203" s="20"/>
      <c r="VWT203" s="20"/>
      <c r="VWU203" s="20"/>
      <c r="VWV203" s="20"/>
      <c r="VWW203" s="20"/>
      <c r="VWX203" s="20"/>
      <c r="VWY203" s="20"/>
      <c r="VWZ203" s="20"/>
      <c r="VXA203" s="20"/>
      <c r="VXB203" s="20"/>
      <c r="VXC203" s="20"/>
      <c r="VXD203" s="20"/>
      <c r="VXE203" s="20"/>
      <c r="VXF203" s="20"/>
      <c r="VXG203" s="20"/>
      <c r="VXH203" s="20"/>
      <c r="VXI203" s="20"/>
      <c r="VXJ203" s="20"/>
      <c r="VXK203" s="20"/>
      <c r="VXL203" s="20"/>
      <c r="VXM203" s="20"/>
      <c r="VXN203" s="20"/>
      <c r="VXO203" s="20"/>
      <c r="VXP203" s="20"/>
      <c r="VXQ203" s="20"/>
      <c r="VXR203" s="20"/>
      <c r="VXS203" s="20"/>
      <c r="VXT203" s="20"/>
      <c r="VXU203" s="20"/>
      <c r="VXV203" s="20"/>
      <c r="VXW203" s="20"/>
      <c r="VXX203" s="20"/>
      <c r="VXY203" s="20"/>
      <c r="VXZ203" s="20"/>
      <c r="VYA203" s="20"/>
      <c r="VYB203" s="20"/>
      <c r="VYC203" s="20"/>
      <c r="VYD203" s="20"/>
      <c r="VYE203" s="20"/>
      <c r="VYF203" s="20"/>
      <c r="VYG203" s="20"/>
      <c r="VYH203" s="20"/>
      <c r="VYI203" s="20"/>
      <c r="VYJ203" s="20"/>
      <c r="VYK203" s="20"/>
      <c r="VYL203" s="20"/>
      <c r="VYM203" s="20"/>
      <c r="VYN203" s="20"/>
      <c r="VYO203" s="20"/>
      <c r="VYP203" s="20"/>
      <c r="VYQ203" s="20"/>
      <c r="VYR203" s="20"/>
      <c r="VYS203" s="20"/>
      <c r="VYT203" s="20"/>
      <c r="VYU203" s="20"/>
      <c r="VYV203" s="20"/>
      <c r="VYW203" s="20"/>
      <c r="VYX203" s="20"/>
      <c r="VYY203" s="20"/>
      <c r="VYZ203" s="20"/>
      <c r="VZA203" s="20"/>
      <c r="VZB203" s="20"/>
      <c r="VZC203" s="20"/>
      <c r="VZD203" s="20"/>
      <c r="VZE203" s="20"/>
      <c r="VZF203" s="20"/>
      <c r="VZG203" s="20"/>
      <c r="VZH203" s="20"/>
      <c r="VZI203" s="20"/>
      <c r="VZJ203" s="20"/>
      <c r="VZK203" s="20"/>
      <c r="VZL203" s="20"/>
      <c r="VZM203" s="20"/>
      <c r="VZN203" s="20"/>
      <c r="VZO203" s="20"/>
      <c r="VZP203" s="20"/>
      <c r="VZQ203" s="20"/>
      <c r="VZR203" s="20"/>
      <c r="VZS203" s="20"/>
      <c r="VZT203" s="20"/>
      <c r="VZU203" s="20"/>
      <c r="VZV203" s="20"/>
      <c r="VZW203" s="20"/>
      <c r="VZX203" s="20"/>
      <c r="VZY203" s="20"/>
      <c r="VZZ203" s="20"/>
      <c r="WAA203" s="20"/>
      <c r="WAB203" s="20"/>
      <c r="WAC203" s="20"/>
      <c r="WAD203" s="20"/>
      <c r="WAE203" s="20"/>
      <c r="WAF203" s="20"/>
      <c r="WAG203" s="20"/>
      <c r="WAH203" s="20"/>
      <c r="WAI203" s="20"/>
      <c r="WAJ203" s="20"/>
      <c r="WAK203" s="20"/>
      <c r="WAL203" s="20"/>
      <c r="WAM203" s="20"/>
      <c r="WAN203" s="20"/>
      <c r="WAO203" s="20"/>
      <c r="WAP203" s="20"/>
      <c r="WAQ203" s="20"/>
      <c r="WAR203" s="20"/>
      <c r="WAS203" s="20"/>
      <c r="WAT203" s="20"/>
      <c r="WAU203" s="20"/>
      <c r="WAV203" s="20"/>
      <c r="WAW203" s="20"/>
      <c r="WAX203" s="20"/>
      <c r="WAY203" s="20"/>
      <c r="WAZ203" s="20"/>
      <c r="WBA203" s="20"/>
      <c r="WBB203" s="20"/>
      <c r="WBC203" s="20"/>
      <c r="WBD203" s="20"/>
      <c r="WBE203" s="20"/>
      <c r="WBF203" s="20"/>
      <c r="WBG203" s="20"/>
      <c r="WBH203" s="20"/>
      <c r="WBI203" s="20"/>
      <c r="WBJ203" s="20"/>
      <c r="WBK203" s="20"/>
      <c r="WBL203" s="20"/>
      <c r="WBM203" s="20"/>
      <c r="WBN203" s="20"/>
      <c r="WBO203" s="20"/>
      <c r="WBP203" s="20"/>
      <c r="WBQ203" s="20"/>
      <c r="WBR203" s="20"/>
      <c r="WBS203" s="20"/>
      <c r="WBT203" s="20"/>
      <c r="WBU203" s="20"/>
      <c r="WBV203" s="20"/>
      <c r="WBW203" s="20"/>
      <c r="WBX203" s="20"/>
      <c r="WBY203" s="20"/>
      <c r="WBZ203" s="20"/>
      <c r="WCA203" s="20"/>
      <c r="WCB203" s="20"/>
      <c r="WCC203" s="20"/>
      <c r="WCD203" s="20"/>
      <c r="WCE203" s="20"/>
      <c r="WCF203" s="20"/>
      <c r="WCG203" s="20"/>
      <c r="WCH203" s="20"/>
      <c r="WCI203" s="20"/>
      <c r="WCJ203" s="20"/>
      <c r="WCK203" s="20"/>
      <c r="WCL203" s="20"/>
      <c r="WCM203" s="20"/>
      <c r="WCN203" s="20"/>
      <c r="WCO203" s="20"/>
      <c r="WCP203" s="20"/>
      <c r="WCQ203" s="20"/>
      <c r="WCR203" s="20"/>
      <c r="WCS203" s="20"/>
      <c r="WCT203" s="20"/>
      <c r="WCU203" s="20"/>
      <c r="WCV203" s="20"/>
      <c r="WCW203" s="20"/>
      <c r="WCX203" s="20"/>
      <c r="WCY203" s="20"/>
      <c r="WCZ203" s="20"/>
      <c r="WDA203" s="20"/>
      <c r="WDB203" s="20"/>
      <c r="WDC203" s="20"/>
      <c r="WDD203" s="20"/>
      <c r="WDE203" s="20"/>
      <c r="WDF203" s="20"/>
      <c r="WDG203" s="20"/>
      <c r="WDH203" s="20"/>
      <c r="WDI203" s="20"/>
      <c r="WDJ203" s="20"/>
      <c r="WDK203" s="20"/>
      <c r="WDL203" s="20"/>
      <c r="WDM203" s="20"/>
      <c r="WDN203" s="20"/>
      <c r="WDO203" s="20"/>
      <c r="WDP203" s="20"/>
      <c r="WDQ203" s="20"/>
      <c r="WDR203" s="20"/>
      <c r="WDS203" s="20"/>
      <c r="WDT203" s="20"/>
      <c r="WDU203" s="20"/>
      <c r="WDV203" s="20"/>
      <c r="WDW203" s="20"/>
      <c r="WDX203" s="20"/>
      <c r="WDY203" s="20"/>
      <c r="WDZ203" s="20"/>
      <c r="WEA203" s="20"/>
      <c r="WEB203" s="20"/>
      <c r="WEC203" s="20"/>
      <c r="WED203" s="20"/>
      <c r="WEE203" s="20"/>
      <c r="WEF203" s="20"/>
      <c r="WEG203" s="20"/>
      <c r="WEH203" s="20"/>
      <c r="WEI203" s="20"/>
      <c r="WEJ203" s="20"/>
      <c r="WEK203" s="20"/>
      <c r="WEL203" s="20"/>
      <c r="WEM203" s="20"/>
      <c r="WEN203" s="20"/>
      <c r="WEO203" s="20"/>
      <c r="WEP203" s="20"/>
      <c r="WEQ203" s="20"/>
      <c r="WER203" s="20"/>
      <c r="WES203" s="20"/>
      <c r="WET203" s="20"/>
      <c r="WEU203" s="20"/>
      <c r="WEV203" s="20"/>
      <c r="WEW203" s="20"/>
      <c r="WEX203" s="20"/>
      <c r="WEY203" s="20"/>
      <c r="WEZ203" s="20"/>
      <c r="WFA203" s="20"/>
      <c r="WFB203" s="20"/>
      <c r="WFC203" s="20"/>
      <c r="WFD203" s="20"/>
      <c r="WFE203" s="20"/>
      <c r="WFF203" s="20"/>
      <c r="WFG203" s="20"/>
      <c r="WFH203" s="20"/>
      <c r="WFI203" s="20"/>
      <c r="WFJ203" s="20"/>
      <c r="WFK203" s="20"/>
      <c r="WFL203" s="20"/>
      <c r="WFM203" s="20"/>
      <c r="WFN203" s="20"/>
      <c r="WFO203" s="20"/>
      <c r="WFP203" s="20"/>
      <c r="WFQ203" s="20"/>
      <c r="WFR203" s="20"/>
      <c r="WFS203" s="20"/>
      <c r="WFT203" s="20"/>
      <c r="WFU203" s="20"/>
      <c r="WFV203" s="20"/>
      <c r="WFW203" s="20"/>
      <c r="WFX203" s="20"/>
      <c r="WFY203" s="20"/>
      <c r="WFZ203" s="20"/>
      <c r="WGA203" s="20"/>
      <c r="WGB203" s="20"/>
      <c r="WGC203" s="20"/>
      <c r="WGD203" s="20"/>
      <c r="WGE203" s="20"/>
      <c r="WGF203" s="20"/>
      <c r="WGG203" s="20"/>
      <c r="WGH203" s="20"/>
      <c r="WGI203" s="20"/>
      <c r="WGJ203" s="20"/>
      <c r="WGK203" s="20"/>
      <c r="WGL203" s="20"/>
      <c r="WGM203" s="20"/>
      <c r="WGN203" s="20"/>
      <c r="WGO203" s="20"/>
      <c r="WGP203" s="20"/>
      <c r="WGQ203" s="20"/>
      <c r="WGR203" s="20"/>
      <c r="WGS203" s="20"/>
      <c r="WGT203" s="20"/>
      <c r="WGU203" s="20"/>
      <c r="WGV203" s="20"/>
      <c r="WGW203" s="20"/>
      <c r="WGX203" s="20"/>
      <c r="WGY203" s="20"/>
      <c r="WGZ203" s="20"/>
      <c r="WHA203" s="20"/>
      <c r="WHB203" s="20"/>
      <c r="WHC203" s="20"/>
      <c r="WHD203" s="20"/>
      <c r="WHE203" s="20"/>
      <c r="WHF203" s="20"/>
      <c r="WHG203" s="20"/>
      <c r="WHH203" s="20"/>
      <c r="WHI203" s="20"/>
      <c r="WHJ203" s="20"/>
      <c r="WHK203" s="20"/>
      <c r="WHL203" s="20"/>
      <c r="WHM203" s="20"/>
      <c r="WHN203" s="20"/>
      <c r="WHO203" s="20"/>
      <c r="WHP203" s="20"/>
      <c r="WHQ203" s="20"/>
      <c r="WHR203" s="20"/>
      <c r="WHS203" s="20"/>
      <c r="WHT203" s="20"/>
      <c r="WHU203" s="20"/>
      <c r="WHV203" s="20"/>
      <c r="WHW203" s="20"/>
      <c r="WHX203" s="20"/>
      <c r="WHY203" s="20"/>
      <c r="WHZ203" s="20"/>
      <c r="WIA203" s="20"/>
      <c r="WIB203" s="20"/>
      <c r="WIC203" s="20"/>
      <c r="WID203" s="20"/>
      <c r="WIE203" s="20"/>
      <c r="WIF203" s="20"/>
      <c r="WIG203" s="20"/>
      <c r="WIH203" s="20"/>
      <c r="WII203" s="20"/>
      <c r="WIJ203" s="20"/>
      <c r="WIK203" s="20"/>
      <c r="WIL203" s="20"/>
      <c r="WIM203" s="20"/>
      <c r="WIN203" s="20"/>
      <c r="WIO203" s="20"/>
      <c r="WIP203" s="20"/>
      <c r="WIQ203" s="20"/>
      <c r="WIR203" s="20"/>
      <c r="WIS203" s="20"/>
      <c r="WIT203" s="20"/>
      <c r="WIU203" s="20"/>
      <c r="WIV203" s="20"/>
      <c r="WIW203" s="20"/>
      <c r="WIX203" s="20"/>
      <c r="WIY203" s="20"/>
      <c r="WIZ203" s="20"/>
      <c r="WJA203" s="20"/>
      <c r="WJB203" s="20"/>
      <c r="WJC203" s="20"/>
      <c r="WJD203" s="20"/>
      <c r="WJE203" s="20"/>
      <c r="WJF203" s="20"/>
      <c r="WJG203" s="20"/>
      <c r="WJH203" s="20"/>
      <c r="WJI203" s="20"/>
      <c r="WJJ203" s="20"/>
      <c r="WJK203" s="20"/>
      <c r="WJL203" s="20"/>
      <c r="WJM203" s="20"/>
      <c r="WJN203" s="20"/>
      <c r="WJO203" s="20"/>
      <c r="WJP203" s="20"/>
      <c r="WJQ203" s="20"/>
      <c r="WJR203" s="20"/>
      <c r="WJS203" s="20"/>
      <c r="WJT203" s="20"/>
      <c r="WJU203" s="20"/>
      <c r="WJV203" s="20"/>
      <c r="WJW203" s="20"/>
      <c r="WJX203" s="20"/>
      <c r="WJY203" s="20"/>
      <c r="WJZ203" s="20"/>
      <c r="WKA203" s="20"/>
      <c r="WKB203" s="20"/>
      <c r="WKC203" s="20"/>
      <c r="WKD203" s="20"/>
      <c r="WKE203" s="20"/>
      <c r="WKF203" s="20"/>
      <c r="WKG203" s="20"/>
      <c r="WKH203" s="20"/>
      <c r="WKI203" s="20"/>
      <c r="WKJ203" s="20"/>
      <c r="WKK203" s="20"/>
      <c r="WKL203" s="20"/>
      <c r="WKM203" s="20"/>
      <c r="WKN203" s="20"/>
      <c r="WKO203" s="20"/>
      <c r="WKP203" s="20"/>
      <c r="WKQ203" s="20"/>
      <c r="WKR203" s="20"/>
      <c r="WKS203" s="20"/>
      <c r="WKT203" s="20"/>
      <c r="WKU203" s="20"/>
      <c r="WKV203" s="20"/>
      <c r="WKW203" s="20"/>
      <c r="WKX203" s="20"/>
      <c r="WKY203" s="20"/>
      <c r="WKZ203" s="20"/>
      <c r="WLA203" s="20"/>
      <c r="WLB203" s="20"/>
      <c r="WLC203" s="20"/>
      <c r="WLD203" s="20"/>
      <c r="WLE203" s="20"/>
      <c r="WLF203" s="20"/>
      <c r="WLG203" s="20"/>
      <c r="WLH203" s="20"/>
      <c r="WLI203" s="20"/>
      <c r="WLJ203" s="20"/>
      <c r="WLK203" s="20"/>
      <c r="WLL203" s="20"/>
      <c r="WLM203" s="20"/>
      <c r="WLN203" s="20"/>
      <c r="WLO203" s="20"/>
      <c r="WLP203" s="20"/>
      <c r="WLQ203" s="20"/>
      <c r="WLR203" s="20"/>
      <c r="WLS203" s="20"/>
      <c r="WLT203" s="20"/>
      <c r="WLU203" s="20"/>
      <c r="WLV203" s="20"/>
      <c r="WLW203" s="20"/>
      <c r="WLX203" s="20"/>
      <c r="WLY203" s="20"/>
      <c r="WLZ203" s="20"/>
      <c r="WMA203" s="20"/>
      <c r="WMB203" s="20"/>
      <c r="WMC203" s="20"/>
      <c r="WMD203" s="20"/>
      <c r="WME203" s="20"/>
      <c r="WMF203" s="20"/>
      <c r="WMG203" s="20"/>
      <c r="WMH203" s="20"/>
      <c r="WMI203" s="20"/>
      <c r="WMJ203" s="20"/>
      <c r="WMK203" s="20"/>
      <c r="WML203" s="20"/>
      <c r="WMM203" s="20"/>
      <c r="WMN203" s="20"/>
      <c r="WMO203" s="20"/>
      <c r="WMP203" s="20"/>
      <c r="WMQ203" s="20"/>
      <c r="WMR203" s="20"/>
      <c r="WMS203" s="20"/>
      <c r="WMT203" s="20"/>
      <c r="WMU203" s="20"/>
      <c r="WMV203" s="20"/>
      <c r="WMW203" s="20"/>
      <c r="WMX203" s="20"/>
      <c r="WMY203" s="20"/>
      <c r="WMZ203" s="20"/>
      <c r="WNA203" s="20"/>
      <c r="WNB203" s="20"/>
      <c r="WNC203" s="20"/>
      <c r="WND203" s="20"/>
      <c r="WNE203" s="20"/>
      <c r="WNF203" s="20"/>
      <c r="WNG203" s="20"/>
      <c r="WNH203" s="20"/>
      <c r="WNI203" s="20"/>
      <c r="WNJ203" s="20"/>
      <c r="WNK203" s="20"/>
      <c r="WNL203" s="20"/>
      <c r="WNM203" s="20"/>
      <c r="WNN203" s="20"/>
      <c r="WNO203" s="20"/>
      <c r="WNP203" s="20"/>
      <c r="WNQ203" s="20"/>
      <c r="WNR203" s="20"/>
      <c r="WNS203" s="20"/>
      <c r="WNT203" s="20"/>
      <c r="WNU203" s="20"/>
      <c r="WNV203" s="20"/>
      <c r="WNW203" s="20"/>
      <c r="WNX203" s="20"/>
      <c r="WNY203" s="20"/>
      <c r="WNZ203" s="20"/>
      <c r="WOA203" s="20"/>
      <c r="WOB203" s="20"/>
      <c r="WOC203" s="20"/>
      <c r="WOD203" s="20"/>
      <c r="WOE203" s="20"/>
      <c r="WOF203" s="20"/>
      <c r="WOG203" s="20"/>
      <c r="WOH203" s="20"/>
      <c r="WOI203" s="20"/>
      <c r="WOJ203" s="20"/>
      <c r="WOK203" s="20"/>
      <c r="WOL203" s="20"/>
      <c r="WOM203" s="20"/>
      <c r="WON203" s="20"/>
      <c r="WOO203" s="20"/>
      <c r="WOP203" s="20"/>
      <c r="WOQ203" s="20"/>
      <c r="WOR203" s="20"/>
      <c r="WOS203" s="20"/>
      <c r="WOT203" s="20"/>
      <c r="WOU203" s="20"/>
      <c r="WOV203" s="20"/>
      <c r="WOW203" s="20"/>
      <c r="WOX203" s="20"/>
      <c r="WOY203" s="20"/>
      <c r="WOZ203" s="20"/>
      <c r="WPA203" s="20"/>
      <c r="WPB203" s="20"/>
      <c r="WPC203" s="20"/>
      <c r="WPD203" s="20"/>
      <c r="WPE203" s="20"/>
      <c r="WPF203" s="20"/>
      <c r="WPG203" s="20"/>
      <c r="WPH203" s="20"/>
      <c r="WPI203" s="20"/>
      <c r="WPJ203" s="20"/>
      <c r="WPK203" s="20"/>
      <c r="WPL203" s="20"/>
      <c r="WPM203" s="20"/>
      <c r="WPN203" s="20"/>
      <c r="WPO203" s="20"/>
      <c r="WPP203" s="20"/>
      <c r="WPQ203" s="20"/>
      <c r="WPR203" s="20"/>
      <c r="WPS203" s="20"/>
      <c r="WPT203" s="20"/>
      <c r="WPU203" s="20"/>
      <c r="WPV203" s="20"/>
      <c r="WPW203" s="20"/>
      <c r="WPX203" s="20"/>
      <c r="WPY203" s="20"/>
      <c r="WPZ203" s="20"/>
      <c r="WQA203" s="20"/>
      <c r="WQB203" s="20"/>
      <c r="WQC203" s="20"/>
      <c r="WQD203" s="20"/>
      <c r="WQE203" s="20"/>
      <c r="WQF203" s="20"/>
      <c r="WQG203" s="20"/>
      <c r="WQH203" s="20"/>
      <c r="WQI203" s="20"/>
      <c r="WQJ203" s="20"/>
      <c r="WQK203" s="20"/>
      <c r="WQL203" s="20"/>
      <c r="WQM203" s="20"/>
      <c r="WQN203" s="20"/>
      <c r="WQO203" s="20"/>
      <c r="WQP203" s="20"/>
      <c r="WQQ203" s="20"/>
      <c r="WQR203" s="20"/>
      <c r="WQS203" s="20"/>
      <c r="WQT203" s="20"/>
      <c r="WQU203" s="20"/>
      <c r="WQV203" s="20"/>
      <c r="WQW203" s="20"/>
      <c r="WQX203" s="20"/>
      <c r="WQY203" s="20"/>
      <c r="WQZ203" s="20"/>
      <c r="WRA203" s="20"/>
      <c r="WRB203" s="20"/>
      <c r="WRC203" s="20"/>
      <c r="WRD203" s="20"/>
      <c r="WRE203" s="20"/>
      <c r="WRF203" s="20"/>
      <c r="WRG203" s="20"/>
      <c r="WRH203" s="20"/>
      <c r="WRI203" s="20"/>
      <c r="WRJ203" s="20"/>
      <c r="WRK203" s="20"/>
      <c r="WRL203" s="20"/>
      <c r="WRM203" s="20"/>
      <c r="WRN203" s="20"/>
      <c r="WRO203" s="20"/>
      <c r="WRP203" s="20"/>
      <c r="WRQ203" s="20"/>
      <c r="WRR203" s="20"/>
      <c r="WRS203" s="20"/>
      <c r="WRT203" s="20"/>
      <c r="WRU203" s="20"/>
      <c r="WRV203" s="20"/>
      <c r="WRW203" s="20"/>
      <c r="WRX203" s="20"/>
      <c r="WRY203" s="20"/>
      <c r="WRZ203" s="20"/>
      <c r="WSA203" s="20"/>
      <c r="WSB203" s="20"/>
      <c r="WSC203" s="20"/>
      <c r="WSD203" s="20"/>
      <c r="WSE203" s="20"/>
      <c r="WSF203" s="20"/>
      <c r="WSG203" s="20"/>
      <c r="WSH203" s="20"/>
      <c r="WSI203" s="20"/>
      <c r="WSJ203" s="20"/>
      <c r="WSK203" s="20"/>
      <c r="WSL203" s="20"/>
      <c r="WSM203" s="20"/>
      <c r="WSN203" s="20"/>
      <c r="WSO203" s="20"/>
      <c r="WSP203" s="20"/>
      <c r="WSQ203" s="20"/>
      <c r="WSR203" s="20"/>
      <c r="WSS203" s="20"/>
      <c r="WST203" s="20"/>
      <c r="WSU203" s="20"/>
      <c r="WSV203" s="20"/>
      <c r="WSW203" s="20"/>
      <c r="WSX203" s="20"/>
      <c r="WSY203" s="20"/>
      <c r="WSZ203" s="20"/>
      <c r="WTA203" s="20"/>
      <c r="WTB203" s="20"/>
      <c r="WTC203" s="20"/>
      <c r="WTD203" s="20"/>
      <c r="WTE203" s="20"/>
      <c r="WTF203" s="20"/>
      <c r="WTG203" s="20"/>
      <c r="WTH203" s="20"/>
      <c r="WTI203" s="20"/>
      <c r="WTJ203" s="20"/>
      <c r="WTK203" s="20"/>
      <c r="WTL203" s="20"/>
      <c r="WTM203" s="20"/>
      <c r="WTN203" s="20"/>
      <c r="WTO203" s="20"/>
      <c r="WTP203" s="20"/>
      <c r="WTQ203" s="20"/>
      <c r="WTR203" s="20"/>
      <c r="WTS203" s="20"/>
      <c r="WTT203" s="20"/>
      <c r="WTU203" s="20"/>
      <c r="WTV203" s="20"/>
      <c r="WTW203" s="20"/>
      <c r="WTX203" s="20"/>
      <c r="WTY203" s="20"/>
      <c r="WTZ203" s="20"/>
      <c r="WUA203" s="20"/>
      <c r="WUB203" s="20"/>
      <c r="WUC203" s="20"/>
      <c r="WUD203" s="20"/>
      <c r="WUE203" s="20"/>
      <c r="WUF203" s="20"/>
      <c r="WUG203" s="20"/>
      <c r="WUH203" s="20"/>
      <c r="WUI203" s="20"/>
      <c r="WUJ203" s="20"/>
      <c r="WUK203" s="20"/>
      <c r="WUL203" s="20"/>
      <c r="WUM203" s="20"/>
      <c r="WUN203" s="20"/>
      <c r="WUO203" s="20"/>
      <c r="WUP203" s="20"/>
      <c r="WUQ203" s="20"/>
      <c r="WUR203" s="20"/>
      <c r="WUS203" s="20"/>
      <c r="WUT203" s="20"/>
      <c r="WUU203" s="20"/>
      <c r="WUV203" s="20"/>
      <c r="WUW203" s="20"/>
      <c r="WUX203" s="20"/>
      <c r="WUY203" s="20"/>
      <c r="WUZ203" s="20"/>
      <c r="WVA203" s="20"/>
      <c r="WVB203" s="20"/>
      <c r="WVC203" s="20"/>
      <c r="WVD203" s="20"/>
      <c r="WVE203" s="20"/>
      <c r="WVF203" s="20"/>
      <c r="WVG203" s="20"/>
      <c r="WVH203" s="20"/>
      <c r="WVI203" s="20"/>
      <c r="WVJ203" s="20"/>
      <c r="WVK203" s="20"/>
      <c r="WVL203" s="20"/>
      <c r="WVM203" s="20"/>
      <c r="WVN203" s="20"/>
      <c r="WVO203" s="20"/>
      <c r="WVP203" s="20"/>
      <c r="WVQ203" s="20"/>
      <c r="WVR203" s="20"/>
      <c r="WVS203" s="20"/>
      <c r="WVT203" s="20"/>
      <c r="WVU203" s="20"/>
      <c r="WVV203" s="20"/>
      <c r="WVW203" s="20"/>
      <c r="WVX203" s="20"/>
      <c r="WVY203" s="20"/>
      <c r="WVZ203" s="20"/>
      <c r="WWA203" s="20"/>
      <c r="WWB203" s="20"/>
      <c r="WWC203" s="20"/>
      <c r="WWD203" s="20"/>
      <c r="WWE203" s="20"/>
      <c r="WWF203" s="20"/>
      <c r="WWG203" s="20"/>
      <c r="WWH203" s="20"/>
      <c r="WWI203" s="20"/>
      <c r="WWJ203" s="20"/>
      <c r="WWK203" s="20"/>
      <c r="WWL203" s="20"/>
      <c r="WWM203" s="20"/>
      <c r="WWN203" s="20"/>
      <c r="WWO203" s="20"/>
      <c r="WWP203" s="20"/>
      <c r="WWQ203" s="20"/>
      <c r="WWR203" s="20"/>
      <c r="WWS203" s="20"/>
      <c r="WWT203" s="20"/>
      <c r="WWU203" s="20"/>
      <c r="WWV203" s="20"/>
      <c r="WWW203" s="20"/>
      <c r="WWX203" s="20"/>
      <c r="WWY203" s="20"/>
      <c r="WWZ203" s="20"/>
      <c r="WXA203" s="20"/>
      <c r="WXB203" s="20"/>
      <c r="WXC203" s="20"/>
      <c r="WXD203" s="20"/>
      <c r="WXE203" s="20"/>
      <c r="WXF203" s="20"/>
      <c r="WXG203" s="20"/>
      <c r="WXH203" s="20"/>
      <c r="WXI203" s="20"/>
      <c r="WXJ203" s="20"/>
      <c r="WXK203" s="20"/>
      <c r="WXL203" s="20"/>
      <c r="WXM203" s="20"/>
      <c r="WXN203" s="20"/>
      <c r="WXO203" s="20"/>
      <c r="WXP203" s="20"/>
      <c r="WXQ203" s="20"/>
      <c r="WXR203" s="20"/>
      <c r="WXS203" s="20"/>
      <c r="WXT203" s="20"/>
      <c r="WXU203" s="20"/>
      <c r="WXV203" s="20"/>
      <c r="WXW203" s="20"/>
      <c r="WXX203" s="20"/>
      <c r="WXY203" s="20"/>
      <c r="WXZ203" s="20"/>
      <c r="WYA203" s="20"/>
      <c r="WYB203" s="20"/>
      <c r="WYC203" s="20"/>
      <c r="WYD203" s="20"/>
      <c r="WYE203" s="20"/>
      <c r="WYF203" s="20"/>
      <c r="WYG203" s="20"/>
      <c r="WYH203" s="20"/>
      <c r="WYI203" s="20"/>
      <c r="WYJ203" s="20"/>
      <c r="WYK203" s="20"/>
      <c r="WYL203" s="20"/>
      <c r="WYM203" s="20"/>
      <c r="WYN203" s="20"/>
      <c r="WYO203" s="20"/>
      <c r="WYP203" s="20"/>
      <c r="WYQ203" s="20"/>
      <c r="WYR203" s="20"/>
      <c r="WYS203" s="20"/>
      <c r="WYT203" s="20"/>
      <c r="WYU203" s="20"/>
      <c r="WYV203" s="20"/>
      <c r="WYW203" s="20"/>
      <c r="WYX203" s="20"/>
      <c r="WYY203" s="20"/>
      <c r="WYZ203" s="20"/>
      <c r="WZA203" s="20"/>
      <c r="WZB203" s="20"/>
      <c r="WZC203" s="20"/>
      <c r="WZD203" s="20"/>
      <c r="WZE203" s="20"/>
      <c r="WZF203" s="20"/>
      <c r="WZG203" s="20"/>
      <c r="WZH203" s="20"/>
      <c r="WZI203" s="20"/>
      <c r="WZJ203" s="20"/>
      <c r="WZK203" s="20"/>
      <c r="WZL203" s="20"/>
      <c r="WZM203" s="20"/>
      <c r="WZN203" s="20"/>
      <c r="WZO203" s="20"/>
      <c r="WZP203" s="20"/>
      <c r="WZQ203" s="20"/>
      <c r="WZR203" s="20"/>
      <c r="WZS203" s="20"/>
      <c r="WZT203" s="20"/>
      <c r="WZU203" s="20"/>
      <c r="WZV203" s="20"/>
      <c r="WZW203" s="20"/>
      <c r="WZX203" s="20"/>
      <c r="WZY203" s="20"/>
      <c r="WZZ203" s="20"/>
      <c r="XAA203" s="20"/>
      <c r="XAB203" s="20"/>
      <c r="XAC203" s="20"/>
      <c r="XAD203" s="20"/>
      <c r="XAE203" s="20"/>
      <c r="XAF203" s="20"/>
      <c r="XAG203" s="20"/>
      <c r="XAH203" s="20"/>
      <c r="XAI203" s="20"/>
      <c r="XAJ203" s="20"/>
      <c r="XAK203" s="20"/>
      <c r="XAL203" s="20"/>
      <c r="XAM203" s="20"/>
      <c r="XAN203" s="20"/>
      <c r="XAO203" s="20"/>
      <c r="XAP203" s="20"/>
      <c r="XAQ203" s="20"/>
      <c r="XAR203" s="20"/>
      <c r="XAS203" s="20"/>
      <c r="XAT203" s="20"/>
      <c r="XAU203" s="20"/>
      <c r="XAV203" s="20"/>
      <c r="XAW203" s="20"/>
      <c r="XAX203" s="20"/>
      <c r="XAY203" s="20"/>
      <c r="XAZ203" s="20"/>
      <c r="XBA203" s="20"/>
      <c r="XBB203" s="20"/>
      <c r="XBC203" s="20"/>
      <c r="XBD203" s="20"/>
      <c r="XBE203" s="20"/>
      <c r="XBF203" s="20"/>
      <c r="XBG203" s="20"/>
      <c r="XBH203" s="20"/>
      <c r="XBI203" s="20"/>
      <c r="XBJ203" s="20"/>
      <c r="XBK203" s="20"/>
      <c r="XBL203" s="20"/>
      <c r="XBM203" s="20"/>
      <c r="XBN203" s="20"/>
      <c r="XBO203" s="20"/>
      <c r="XBP203" s="20"/>
      <c r="XBQ203" s="20"/>
      <c r="XBR203" s="20"/>
      <c r="XBS203" s="20"/>
      <c r="XBT203" s="20"/>
      <c r="XBU203" s="20"/>
      <c r="XBV203" s="20"/>
      <c r="XBW203" s="20"/>
      <c r="XBX203" s="20"/>
      <c r="XBY203" s="20"/>
      <c r="XBZ203" s="20"/>
      <c r="XCA203" s="20"/>
      <c r="XCB203" s="20"/>
      <c r="XCC203" s="20"/>
      <c r="XCD203" s="20"/>
      <c r="XCE203" s="20"/>
      <c r="XCF203" s="20"/>
      <c r="XCG203" s="20"/>
      <c r="XCH203" s="20"/>
      <c r="XCI203" s="20"/>
      <c r="XCJ203" s="20"/>
      <c r="XCK203" s="20"/>
      <c r="XCL203" s="20"/>
      <c r="XCM203" s="20"/>
      <c r="XCN203" s="20"/>
      <c r="XCO203" s="20"/>
      <c r="XCP203" s="20"/>
      <c r="XCQ203" s="20"/>
      <c r="XCR203" s="20"/>
      <c r="XCS203" s="20"/>
      <c r="XCT203" s="20"/>
      <c r="XCU203" s="20"/>
      <c r="XCV203" s="20"/>
      <c r="XCW203" s="20"/>
      <c r="XCX203" s="20"/>
      <c r="XCY203" s="20"/>
      <c r="XCZ203" s="20"/>
      <c r="XDA203" s="20"/>
      <c r="XDB203" s="20"/>
      <c r="XDC203" s="20"/>
      <c r="XDD203" s="20"/>
      <c r="XDE203" s="20"/>
      <c r="XDF203" s="20"/>
      <c r="XDG203" s="20"/>
      <c r="XDH203" s="20"/>
      <c r="XDI203" s="20"/>
      <c r="XDJ203" s="20"/>
      <c r="XDK203" s="20"/>
      <c r="XDL203" s="20"/>
      <c r="XDM203" s="20"/>
      <c r="XDN203" s="20"/>
      <c r="XDO203" s="20"/>
      <c r="XDP203" s="20"/>
      <c r="XDQ203" s="20"/>
      <c r="XDR203" s="20"/>
      <c r="XDS203" s="20"/>
      <c r="XDT203" s="20"/>
      <c r="XDU203" s="20"/>
      <c r="XDV203" s="20"/>
      <c r="XDW203" s="20"/>
      <c r="XDX203" s="20"/>
      <c r="XDY203" s="20"/>
      <c r="XDZ203" s="20"/>
      <c r="XEA203" s="20"/>
      <c r="XEB203" s="20"/>
      <c r="XEC203" s="20"/>
      <c r="XED203" s="20"/>
      <c r="XEE203" s="20"/>
      <c r="XEF203" s="20"/>
      <c r="XEG203" s="20"/>
      <c r="XEH203" s="20"/>
      <c r="XEI203" s="20"/>
      <c r="XEJ203" s="20"/>
      <c r="XEK203" s="20"/>
      <c r="XEL203" s="20"/>
      <c r="XEM203" s="20"/>
      <c r="XEN203" s="20"/>
      <c r="XEO203" s="20"/>
      <c r="XEP203" s="20"/>
      <c r="XEQ203" s="20"/>
      <c r="XER203" s="20"/>
      <c r="XES203" s="20"/>
      <c r="XET203" s="20"/>
      <c r="XEU203" s="20"/>
      <c r="XEV203" s="20"/>
      <c r="XEW203" s="20"/>
      <c r="XEX203" s="20"/>
      <c r="XEY203" s="20"/>
      <c r="XEZ203" s="20"/>
      <c r="XFA203" s="20"/>
      <c r="XFB203" s="20"/>
      <c r="XFC203" s="20"/>
      <c r="XFD203" s="20"/>
    </row>
    <row r="204" spans="1:16384" s="54" customFormat="1" ht="15.75" x14ac:dyDescent="0.25">
      <c r="B204" s="116"/>
      <c r="C204" s="400"/>
      <c r="D204" s="391"/>
      <c r="E204" s="20"/>
      <c r="G204" s="391"/>
      <c r="H204" s="51"/>
      <c r="J204" s="391"/>
      <c r="K204" s="51"/>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c r="CO204" s="20"/>
      <c r="CP204" s="20"/>
      <c r="CQ204" s="20"/>
      <c r="CR204" s="20"/>
      <c r="CS204" s="20"/>
      <c r="CT204" s="20"/>
      <c r="CU204" s="20"/>
      <c r="CV204" s="20"/>
      <c r="CW204" s="20"/>
      <c r="CX204" s="20"/>
      <c r="CY204" s="20"/>
      <c r="CZ204" s="20"/>
      <c r="DA204" s="20"/>
      <c r="DB204" s="20"/>
      <c r="DC204" s="20"/>
      <c r="DD204" s="20"/>
      <c r="DE204" s="20"/>
      <c r="DF204" s="20"/>
      <c r="DG204" s="20"/>
      <c r="DH204" s="20"/>
      <c r="DI204" s="20"/>
      <c r="DJ204" s="20"/>
      <c r="DK204" s="20"/>
      <c r="DL204" s="20"/>
      <c r="DM204" s="20"/>
      <c r="DN204" s="20"/>
      <c r="DO204" s="20"/>
      <c r="DP204" s="20"/>
      <c r="DQ204" s="20"/>
      <c r="DR204" s="20"/>
      <c r="DS204" s="20"/>
      <c r="DT204" s="20"/>
      <c r="DU204" s="20"/>
      <c r="DV204" s="20"/>
      <c r="DW204" s="20"/>
      <c r="DX204" s="20"/>
      <c r="DY204" s="20"/>
      <c r="DZ204" s="20"/>
      <c r="EA204" s="20"/>
      <c r="EB204" s="20"/>
      <c r="EC204" s="20"/>
      <c r="ED204" s="20"/>
      <c r="EE204" s="20"/>
      <c r="EF204" s="20"/>
      <c r="EG204" s="20"/>
      <c r="EH204" s="20"/>
      <c r="EI204" s="20"/>
      <c r="EJ204" s="20"/>
      <c r="EK204" s="20"/>
      <c r="EL204" s="20"/>
      <c r="EM204" s="20"/>
      <c r="EN204" s="20"/>
      <c r="EO204" s="20"/>
      <c r="EP204" s="20"/>
      <c r="EQ204" s="20"/>
      <c r="ER204" s="20"/>
      <c r="ES204" s="20"/>
      <c r="ET204" s="20"/>
      <c r="EU204" s="20"/>
      <c r="EV204" s="20"/>
      <c r="EW204" s="20"/>
      <c r="EX204" s="20"/>
      <c r="EY204" s="20"/>
      <c r="EZ204" s="20"/>
      <c r="FA204" s="20"/>
      <c r="FB204" s="20"/>
      <c r="FC204" s="20"/>
      <c r="FD204" s="20"/>
      <c r="FE204" s="20"/>
      <c r="FF204" s="20"/>
      <c r="FG204" s="20"/>
      <c r="FH204" s="20"/>
      <c r="FI204" s="20"/>
      <c r="FJ204" s="20"/>
      <c r="FK204" s="20"/>
      <c r="FL204" s="20"/>
      <c r="FM204" s="20"/>
      <c r="FN204" s="20"/>
      <c r="FO204" s="20"/>
      <c r="FP204" s="20"/>
      <c r="FQ204" s="20"/>
      <c r="FR204" s="20"/>
      <c r="FS204" s="20"/>
      <c r="FT204" s="20"/>
      <c r="FU204" s="20"/>
      <c r="FV204" s="20"/>
      <c r="FW204" s="20"/>
      <c r="FX204" s="20"/>
      <c r="FY204" s="20"/>
      <c r="FZ204" s="20"/>
      <c r="GA204" s="20"/>
      <c r="GB204" s="20"/>
      <c r="GC204" s="20"/>
      <c r="GD204" s="20"/>
      <c r="GE204" s="20"/>
      <c r="GF204" s="20"/>
      <c r="GG204" s="20"/>
      <c r="GH204" s="20"/>
      <c r="GI204" s="20"/>
      <c r="GJ204" s="20"/>
      <c r="GK204" s="20"/>
      <c r="GL204" s="20"/>
      <c r="GM204" s="20"/>
      <c r="GN204" s="20"/>
      <c r="GO204" s="20"/>
      <c r="GP204" s="20"/>
      <c r="GQ204" s="20"/>
      <c r="GR204" s="20"/>
      <c r="GS204" s="20"/>
      <c r="GT204" s="20"/>
      <c r="GU204" s="20"/>
      <c r="GV204" s="20"/>
      <c r="GW204" s="20"/>
      <c r="GX204" s="20"/>
      <c r="GY204" s="20"/>
      <c r="GZ204" s="20"/>
      <c r="HA204" s="20"/>
      <c r="HB204" s="20"/>
      <c r="HC204" s="20"/>
      <c r="HD204" s="20"/>
      <c r="HE204" s="20"/>
      <c r="HF204" s="20"/>
      <c r="HG204" s="20"/>
      <c r="HH204" s="20"/>
      <c r="HI204" s="20"/>
      <c r="HJ204" s="20"/>
      <c r="HK204" s="20"/>
      <c r="HL204" s="20"/>
      <c r="HM204" s="20"/>
      <c r="HN204" s="20"/>
      <c r="HO204" s="20"/>
      <c r="HP204" s="20"/>
      <c r="HQ204" s="20"/>
      <c r="HR204" s="20"/>
      <c r="HS204" s="20"/>
      <c r="HT204" s="20"/>
      <c r="HU204" s="20"/>
      <c r="HV204" s="20"/>
      <c r="HW204" s="20"/>
      <c r="HX204" s="20"/>
      <c r="HY204" s="20"/>
      <c r="HZ204" s="20"/>
      <c r="IA204" s="20"/>
      <c r="IB204" s="20"/>
      <c r="IC204" s="20"/>
      <c r="ID204" s="20"/>
      <c r="IE204" s="20"/>
      <c r="IF204" s="20"/>
      <c r="IG204" s="20"/>
      <c r="IH204" s="20"/>
      <c r="II204" s="20"/>
      <c r="IJ204" s="20"/>
      <c r="IK204" s="20"/>
      <c r="IL204" s="20"/>
      <c r="IM204" s="20"/>
      <c r="IN204" s="20"/>
      <c r="IO204" s="20"/>
      <c r="IP204" s="20"/>
      <c r="IQ204" s="20"/>
      <c r="IR204" s="20"/>
      <c r="IS204" s="20"/>
      <c r="IT204" s="20"/>
      <c r="IU204" s="20"/>
      <c r="IV204" s="20"/>
      <c r="IW204" s="20"/>
      <c r="IX204" s="20"/>
      <c r="IY204" s="20"/>
      <c r="IZ204" s="20"/>
      <c r="JA204" s="20"/>
      <c r="JB204" s="20"/>
      <c r="JC204" s="20"/>
      <c r="JD204" s="20"/>
      <c r="JE204" s="20"/>
      <c r="JF204" s="20"/>
      <c r="JG204" s="20"/>
      <c r="JH204" s="20"/>
      <c r="JI204" s="20"/>
      <c r="JJ204" s="20"/>
      <c r="JK204" s="20"/>
      <c r="JL204" s="20"/>
      <c r="JM204" s="20"/>
      <c r="JN204" s="20"/>
      <c r="JO204" s="20"/>
      <c r="JP204" s="20"/>
      <c r="JQ204" s="20"/>
      <c r="JR204" s="20"/>
      <c r="JS204" s="20"/>
      <c r="JT204" s="20"/>
      <c r="JU204" s="20"/>
      <c r="JV204" s="20"/>
      <c r="JW204" s="20"/>
      <c r="JX204" s="20"/>
      <c r="JY204" s="20"/>
      <c r="JZ204" s="20"/>
      <c r="KA204" s="20"/>
      <c r="KB204" s="20"/>
      <c r="KC204" s="20"/>
      <c r="KD204" s="20"/>
      <c r="KE204" s="20"/>
      <c r="KF204" s="20"/>
      <c r="KG204" s="20"/>
      <c r="KH204" s="20"/>
      <c r="KI204" s="20"/>
      <c r="KJ204" s="20"/>
      <c r="KK204" s="20"/>
      <c r="KL204" s="20"/>
      <c r="KM204" s="20"/>
      <c r="KN204" s="20"/>
      <c r="KO204" s="20"/>
      <c r="KP204" s="20"/>
      <c r="KQ204" s="20"/>
      <c r="KR204" s="20"/>
      <c r="KS204" s="20"/>
      <c r="KT204" s="20"/>
      <c r="KU204" s="20"/>
      <c r="KV204" s="20"/>
      <c r="KW204" s="20"/>
      <c r="KX204" s="20"/>
      <c r="KY204" s="20"/>
      <c r="KZ204" s="20"/>
      <c r="LA204" s="20"/>
      <c r="LB204" s="20"/>
      <c r="LC204" s="20"/>
      <c r="LD204" s="20"/>
      <c r="LE204" s="20"/>
      <c r="LF204" s="20"/>
      <c r="LG204" s="20"/>
      <c r="LH204" s="20"/>
      <c r="LI204" s="20"/>
      <c r="LJ204" s="20"/>
      <c r="LK204" s="20"/>
      <c r="LL204" s="20"/>
      <c r="LM204" s="20"/>
      <c r="LN204" s="20"/>
      <c r="LO204" s="20"/>
      <c r="LP204" s="20"/>
      <c r="LQ204" s="20"/>
      <c r="LR204" s="20"/>
      <c r="LS204" s="20"/>
      <c r="LT204" s="20"/>
      <c r="LU204" s="20"/>
      <c r="LV204" s="20"/>
      <c r="LW204" s="20"/>
      <c r="LX204" s="20"/>
      <c r="LY204" s="20"/>
      <c r="LZ204" s="20"/>
      <c r="MA204" s="20"/>
      <c r="MB204" s="20"/>
      <c r="MC204" s="20"/>
      <c r="MD204" s="20"/>
      <c r="ME204" s="20"/>
      <c r="MF204" s="20"/>
      <c r="MG204" s="20"/>
      <c r="MH204" s="20"/>
      <c r="MI204" s="20"/>
      <c r="MJ204" s="20"/>
      <c r="MK204" s="20"/>
      <c r="ML204" s="20"/>
      <c r="MM204" s="20"/>
      <c r="MN204" s="20"/>
      <c r="MO204" s="20"/>
      <c r="MP204" s="20"/>
      <c r="MQ204" s="20"/>
      <c r="MR204" s="20"/>
      <c r="MS204" s="20"/>
      <c r="MT204" s="20"/>
      <c r="MU204" s="20"/>
      <c r="MV204" s="20"/>
      <c r="MW204" s="20"/>
      <c r="MX204" s="20"/>
      <c r="MY204" s="20"/>
      <c r="MZ204" s="20"/>
      <c r="NA204" s="20"/>
      <c r="NB204" s="20"/>
      <c r="NC204" s="20"/>
      <c r="ND204" s="20"/>
      <c r="NE204" s="20"/>
      <c r="NF204" s="20"/>
      <c r="NG204" s="20"/>
      <c r="NH204" s="20"/>
      <c r="NI204" s="20"/>
      <c r="NJ204" s="20"/>
      <c r="NK204" s="20"/>
      <c r="NL204" s="20"/>
      <c r="NM204" s="20"/>
      <c r="NN204" s="20"/>
      <c r="NO204" s="20"/>
      <c r="NP204" s="20"/>
      <c r="NQ204" s="20"/>
      <c r="NR204" s="20"/>
      <c r="NS204" s="20"/>
      <c r="NT204" s="20"/>
      <c r="NU204" s="20"/>
      <c r="NV204" s="20"/>
      <c r="NW204" s="20"/>
      <c r="NX204" s="20"/>
      <c r="NY204" s="20"/>
      <c r="NZ204" s="20"/>
      <c r="OA204" s="20"/>
      <c r="OB204" s="20"/>
      <c r="OC204" s="20"/>
      <c r="OD204" s="20"/>
      <c r="OE204" s="20"/>
      <c r="OF204" s="20"/>
      <c r="OG204" s="20"/>
      <c r="OH204" s="20"/>
      <c r="OI204" s="20"/>
      <c r="OJ204" s="20"/>
      <c r="OK204" s="20"/>
      <c r="OL204" s="20"/>
      <c r="OM204" s="20"/>
      <c r="ON204" s="20"/>
      <c r="OO204" s="20"/>
      <c r="OP204" s="20"/>
      <c r="OQ204" s="20"/>
      <c r="OR204" s="20"/>
      <c r="OS204" s="20"/>
      <c r="OT204" s="20"/>
      <c r="OU204" s="20"/>
      <c r="OV204" s="20"/>
      <c r="OW204" s="20"/>
      <c r="OX204" s="20"/>
      <c r="OY204" s="20"/>
      <c r="OZ204" s="20"/>
      <c r="PA204" s="20"/>
      <c r="PB204" s="20"/>
      <c r="PC204" s="20"/>
      <c r="PD204" s="20"/>
      <c r="PE204" s="20"/>
      <c r="PF204" s="20"/>
      <c r="PG204" s="20"/>
      <c r="PH204" s="20"/>
      <c r="PI204" s="20"/>
      <c r="PJ204" s="20"/>
      <c r="PK204" s="20"/>
      <c r="PL204" s="20"/>
      <c r="PM204" s="20"/>
      <c r="PN204" s="20"/>
      <c r="PO204" s="20"/>
      <c r="PP204" s="20"/>
      <c r="PQ204" s="20"/>
      <c r="PR204" s="20"/>
      <c r="PS204" s="20"/>
      <c r="PT204" s="20"/>
      <c r="PU204" s="20"/>
      <c r="PV204" s="20"/>
      <c r="PW204" s="20"/>
      <c r="PX204" s="20"/>
      <c r="PY204" s="20"/>
      <c r="PZ204" s="20"/>
      <c r="QA204" s="20"/>
      <c r="QB204" s="20"/>
      <c r="QC204" s="20"/>
      <c r="QD204" s="20"/>
      <c r="QE204" s="20"/>
      <c r="QF204" s="20"/>
      <c r="QG204" s="20"/>
      <c r="QH204" s="20"/>
      <c r="QI204" s="20"/>
      <c r="QJ204" s="20"/>
      <c r="QK204" s="20"/>
      <c r="QL204" s="20"/>
      <c r="QM204" s="20"/>
      <c r="QN204" s="20"/>
      <c r="QO204" s="20"/>
      <c r="QP204" s="20"/>
      <c r="QQ204" s="20"/>
      <c r="QR204" s="20"/>
      <c r="QS204" s="20"/>
      <c r="QT204" s="20"/>
      <c r="QU204" s="20"/>
      <c r="QV204" s="20"/>
      <c r="QW204" s="20"/>
      <c r="QX204" s="20"/>
      <c r="QY204" s="20"/>
      <c r="QZ204" s="20"/>
      <c r="RA204" s="20"/>
      <c r="RB204" s="20"/>
      <c r="RC204" s="20"/>
      <c r="RD204" s="20"/>
      <c r="RE204" s="20"/>
      <c r="RF204" s="20"/>
      <c r="RG204" s="20"/>
      <c r="RH204" s="20"/>
      <c r="RI204" s="20"/>
      <c r="RJ204" s="20"/>
      <c r="RK204" s="20"/>
      <c r="RL204" s="20"/>
      <c r="RM204" s="20"/>
      <c r="RN204" s="20"/>
      <c r="RO204" s="20"/>
      <c r="RP204" s="20"/>
      <c r="RQ204" s="20"/>
      <c r="RR204" s="20"/>
      <c r="RS204" s="20"/>
      <c r="RT204" s="20"/>
      <c r="RU204" s="20"/>
      <c r="RV204" s="20"/>
      <c r="RW204" s="20"/>
      <c r="RX204" s="20"/>
      <c r="RY204" s="20"/>
      <c r="RZ204" s="20"/>
      <c r="SA204" s="20"/>
      <c r="SB204" s="20"/>
      <c r="SC204" s="20"/>
      <c r="SD204" s="20"/>
      <c r="SE204" s="20"/>
      <c r="SF204" s="20"/>
      <c r="SG204" s="20"/>
      <c r="SH204" s="20"/>
      <c r="SI204" s="20"/>
      <c r="SJ204" s="20"/>
      <c r="SK204" s="20"/>
      <c r="SL204" s="20"/>
      <c r="SM204" s="20"/>
      <c r="SN204" s="20"/>
      <c r="SO204" s="20"/>
      <c r="SP204" s="20"/>
      <c r="SQ204" s="20"/>
      <c r="SR204" s="20"/>
      <c r="SS204" s="20"/>
      <c r="ST204" s="20"/>
      <c r="SU204" s="20"/>
      <c r="SV204" s="20"/>
      <c r="SW204" s="20"/>
      <c r="SX204" s="20"/>
      <c r="SY204" s="20"/>
      <c r="SZ204" s="20"/>
      <c r="TA204" s="20"/>
      <c r="TB204" s="20"/>
      <c r="TC204" s="20"/>
      <c r="TD204" s="20"/>
      <c r="TE204" s="20"/>
      <c r="TF204" s="20"/>
      <c r="TG204" s="20"/>
      <c r="TH204" s="20"/>
      <c r="TI204" s="20"/>
      <c r="TJ204" s="20"/>
      <c r="TK204" s="20"/>
      <c r="TL204" s="20"/>
      <c r="TM204" s="20"/>
      <c r="TN204" s="20"/>
      <c r="TO204" s="20"/>
      <c r="TP204" s="20"/>
      <c r="TQ204" s="20"/>
      <c r="TR204" s="20"/>
      <c r="TS204" s="20"/>
      <c r="TT204" s="20"/>
      <c r="TU204" s="20"/>
      <c r="TV204" s="20"/>
      <c r="TW204" s="20"/>
      <c r="TX204" s="20"/>
      <c r="TY204" s="20"/>
      <c r="TZ204" s="20"/>
      <c r="UA204" s="20"/>
      <c r="UB204" s="20"/>
      <c r="UC204" s="20"/>
      <c r="UD204" s="20"/>
      <c r="UE204" s="20"/>
      <c r="UF204" s="20"/>
      <c r="UG204" s="20"/>
      <c r="UH204" s="20"/>
      <c r="UI204" s="20"/>
      <c r="UJ204" s="20"/>
      <c r="UK204" s="20"/>
      <c r="UL204" s="20"/>
      <c r="UM204" s="20"/>
      <c r="UN204" s="20"/>
      <c r="UO204" s="20"/>
      <c r="UP204" s="20"/>
      <c r="UQ204" s="20"/>
      <c r="UR204" s="20"/>
      <c r="US204" s="20"/>
      <c r="UT204" s="20"/>
      <c r="UU204" s="20"/>
      <c r="UV204" s="20"/>
      <c r="UW204" s="20"/>
      <c r="UX204" s="20"/>
      <c r="UY204" s="20"/>
      <c r="UZ204" s="20"/>
      <c r="VA204" s="20"/>
      <c r="VB204" s="20"/>
      <c r="VC204" s="20"/>
      <c r="VD204" s="20"/>
      <c r="VE204" s="20"/>
      <c r="VF204" s="20"/>
      <c r="VG204" s="20"/>
      <c r="VH204" s="20"/>
      <c r="VI204" s="20"/>
      <c r="VJ204" s="20"/>
      <c r="VK204" s="20"/>
      <c r="VL204" s="20"/>
      <c r="VM204" s="20"/>
      <c r="VN204" s="20"/>
      <c r="VO204" s="20"/>
      <c r="VP204" s="20"/>
      <c r="VQ204" s="20"/>
      <c r="VR204" s="20"/>
      <c r="VS204" s="20"/>
      <c r="VT204" s="20"/>
      <c r="VU204" s="20"/>
      <c r="VV204" s="20"/>
      <c r="VW204" s="20"/>
      <c r="VX204" s="20"/>
      <c r="VY204" s="20"/>
      <c r="VZ204" s="20"/>
      <c r="WA204" s="20"/>
      <c r="WB204" s="20"/>
      <c r="WC204" s="20"/>
      <c r="WD204" s="20"/>
      <c r="WE204" s="20"/>
      <c r="WF204" s="20"/>
      <c r="WG204" s="20"/>
      <c r="WH204" s="20"/>
      <c r="WI204" s="20"/>
      <c r="WJ204" s="20"/>
      <c r="WK204" s="20"/>
      <c r="WL204" s="20"/>
      <c r="WM204" s="20"/>
      <c r="WN204" s="20"/>
      <c r="WO204" s="20"/>
      <c r="WP204" s="20"/>
      <c r="WQ204" s="20"/>
      <c r="WR204" s="20"/>
      <c r="WS204" s="20"/>
      <c r="WT204" s="20"/>
      <c r="WU204" s="20"/>
      <c r="WV204" s="20"/>
      <c r="WW204" s="20"/>
      <c r="WX204" s="20"/>
      <c r="WY204" s="20"/>
      <c r="WZ204" s="20"/>
      <c r="XA204" s="20"/>
      <c r="XB204" s="20"/>
      <c r="XC204" s="20"/>
      <c r="XD204" s="20"/>
      <c r="XE204" s="20"/>
      <c r="XF204" s="20"/>
      <c r="XG204" s="20"/>
      <c r="XH204" s="20"/>
      <c r="XI204" s="20"/>
      <c r="XJ204" s="20"/>
      <c r="XK204" s="20"/>
      <c r="XL204" s="20"/>
      <c r="XM204" s="20"/>
      <c r="XN204" s="20"/>
      <c r="XO204" s="20"/>
      <c r="XP204" s="20"/>
      <c r="XQ204" s="20"/>
      <c r="XR204" s="20"/>
      <c r="XS204" s="20"/>
      <c r="XT204" s="20"/>
      <c r="XU204" s="20"/>
      <c r="XV204" s="20"/>
      <c r="XW204" s="20"/>
      <c r="XX204" s="20"/>
      <c r="XY204" s="20"/>
      <c r="XZ204" s="20"/>
      <c r="YA204" s="20"/>
      <c r="YB204" s="20"/>
      <c r="YC204" s="20"/>
      <c r="YD204" s="20"/>
      <c r="YE204" s="20"/>
      <c r="YF204" s="20"/>
      <c r="YG204" s="20"/>
      <c r="YH204" s="20"/>
      <c r="YI204" s="20"/>
      <c r="YJ204" s="20"/>
      <c r="YK204" s="20"/>
      <c r="YL204" s="20"/>
      <c r="YM204" s="20"/>
      <c r="YN204" s="20"/>
      <c r="YO204" s="20"/>
      <c r="YP204" s="20"/>
      <c r="YQ204" s="20"/>
      <c r="YR204" s="20"/>
      <c r="YS204" s="20"/>
      <c r="YT204" s="20"/>
      <c r="YU204" s="20"/>
      <c r="YV204" s="20"/>
      <c r="YW204" s="20"/>
      <c r="YX204" s="20"/>
      <c r="YY204" s="20"/>
      <c r="YZ204" s="20"/>
      <c r="ZA204" s="20"/>
      <c r="ZB204" s="20"/>
      <c r="ZC204" s="20"/>
      <c r="ZD204" s="20"/>
      <c r="ZE204" s="20"/>
      <c r="ZF204" s="20"/>
      <c r="ZG204" s="20"/>
      <c r="ZH204" s="20"/>
      <c r="ZI204" s="20"/>
      <c r="ZJ204" s="20"/>
      <c r="ZK204" s="20"/>
      <c r="ZL204" s="20"/>
      <c r="ZM204" s="20"/>
      <c r="ZN204" s="20"/>
      <c r="ZO204" s="20"/>
      <c r="ZP204" s="20"/>
      <c r="ZQ204" s="20"/>
      <c r="ZR204" s="20"/>
      <c r="ZS204" s="20"/>
      <c r="ZT204" s="20"/>
      <c r="ZU204" s="20"/>
      <c r="ZV204" s="20"/>
      <c r="ZW204" s="20"/>
      <c r="ZX204" s="20"/>
      <c r="ZY204" s="20"/>
      <c r="ZZ204" s="20"/>
      <c r="AAA204" s="20"/>
      <c r="AAB204" s="20"/>
      <c r="AAC204" s="20"/>
      <c r="AAD204" s="20"/>
      <c r="AAE204" s="20"/>
      <c r="AAF204" s="20"/>
      <c r="AAG204" s="20"/>
      <c r="AAH204" s="20"/>
      <c r="AAI204" s="20"/>
      <c r="AAJ204" s="20"/>
      <c r="AAK204" s="20"/>
      <c r="AAL204" s="20"/>
      <c r="AAM204" s="20"/>
      <c r="AAN204" s="20"/>
      <c r="AAO204" s="20"/>
      <c r="AAP204" s="20"/>
      <c r="AAQ204" s="20"/>
      <c r="AAR204" s="20"/>
      <c r="AAS204" s="20"/>
      <c r="AAT204" s="20"/>
      <c r="AAU204" s="20"/>
      <c r="AAV204" s="20"/>
      <c r="AAW204" s="20"/>
      <c r="AAX204" s="20"/>
      <c r="AAY204" s="20"/>
      <c r="AAZ204" s="20"/>
      <c r="ABA204" s="20"/>
      <c r="ABB204" s="20"/>
      <c r="ABC204" s="20"/>
      <c r="ABD204" s="20"/>
      <c r="ABE204" s="20"/>
      <c r="ABF204" s="20"/>
      <c r="ABG204" s="20"/>
      <c r="ABH204" s="20"/>
      <c r="ABI204" s="20"/>
      <c r="ABJ204" s="20"/>
      <c r="ABK204" s="20"/>
      <c r="ABL204" s="20"/>
      <c r="ABM204" s="20"/>
      <c r="ABN204" s="20"/>
      <c r="ABO204" s="20"/>
      <c r="ABP204" s="20"/>
      <c r="ABQ204" s="20"/>
      <c r="ABR204" s="20"/>
      <c r="ABS204" s="20"/>
      <c r="ABT204" s="20"/>
      <c r="ABU204" s="20"/>
      <c r="ABV204" s="20"/>
      <c r="ABW204" s="20"/>
      <c r="ABX204" s="20"/>
      <c r="ABY204" s="20"/>
      <c r="ABZ204" s="20"/>
      <c r="ACA204" s="20"/>
      <c r="ACB204" s="20"/>
      <c r="ACC204" s="20"/>
      <c r="ACD204" s="20"/>
      <c r="ACE204" s="20"/>
      <c r="ACF204" s="20"/>
      <c r="ACG204" s="20"/>
      <c r="ACH204" s="20"/>
      <c r="ACI204" s="20"/>
      <c r="ACJ204" s="20"/>
      <c r="ACK204" s="20"/>
      <c r="ACL204" s="20"/>
      <c r="ACM204" s="20"/>
      <c r="ACN204" s="20"/>
      <c r="ACO204" s="20"/>
      <c r="ACP204" s="20"/>
      <c r="ACQ204" s="20"/>
      <c r="ACR204" s="20"/>
      <c r="ACS204" s="20"/>
      <c r="ACT204" s="20"/>
      <c r="ACU204" s="20"/>
      <c r="ACV204" s="20"/>
      <c r="ACW204" s="20"/>
      <c r="ACX204" s="20"/>
      <c r="ACY204" s="20"/>
      <c r="ACZ204" s="20"/>
      <c r="ADA204" s="20"/>
      <c r="ADB204" s="20"/>
      <c r="ADC204" s="20"/>
      <c r="ADD204" s="20"/>
      <c r="ADE204" s="20"/>
      <c r="ADF204" s="20"/>
      <c r="ADG204" s="20"/>
      <c r="ADH204" s="20"/>
      <c r="ADI204" s="20"/>
      <c r="ADJ204" s="20"/>
      <c r="ADK204" s="20"/>
      <c r="ADL204" s="20"/>
      <c r="ADM204" s="20"/>
      <c r="ADN204" s="20"/>
      <c r="ADO204" s="20"/>
      <c r="ADP204" s="20"/>
      <c r="ADQ204" s="20"/>
      <c r="ADR204" s="20"/>
      <c r="ADS204" s="20"/>
      <c r="ADT204" s="20"/>
      <c r="ADU204" s="20"/>
      <c r="ADV204" s="20"/>
      <c r="ADW204" s="20"/>
      <c r="ADX204" s="20"/>
      <c r="ADY204" s="20"/>
      <c r="ADZ204" s="20"/>
      <c r="AEA204" s="20"/>
      <c r="AEB204" s="20"/>
      <c r="AEC204" s="20"/>
      <c r="AED204" s="20"/>
      <c r="AEE204" s="20"/>
      <c r="AEF204" s="20"/>
      <c r="AEG204" s="20"/>
      <c r="AEH204" s="20"/>
      <c r="AEI204" s="20"/>
      <c r="AEJ204" s="20"/>
      <c r="AEK204" s="20"/>
      <c r="AEL204" s="20"/>
      <c r="AEM204" s="20"/>
      <c r="AEN204" s="20"/>
      <c r="AEO204" s="20"/>
      <c r="AEP204" s="20"/>
      <c r="AEQ204" s="20"/>
      <c r="AER204" s="20"/>
      <c r="AES204" s="20"/>
      <c r="AET204" s="20"/>
      <c r="AEU204" s="20"/>
      <c r="AEV204" s="20"/>
      <c r="AEW204" s="20"/>
      <c r="AEX204" s="20"/>
      <c r="AEY204" s="20"/>
      <c r="AEZ204" s="20"/>
      <c r="AFA204" s="20"/>
      <c r="AFB204" s="20"/>
      <c r="AFC204" s="20"/>
      <c r="AFD204" s="20"/>
      <c r="AFE204" s="20"/>
      <c r="AFF204" s="20"/>
      <c r="AFG204" s="20"/>
      <c r="AFH204" s="20"/>
      <c r="AFI204" s="20"/>
      <c r="AFJ204" s="20"/>
      <c r="AFK204" s="20"/>
      <c r="AFL204" s="20"/>
      <c r="AFM204" s="20"/>
      <c r="AFN204" s="20"/>
      <c r="AFO204" s="20"/>
      <c r="AFP204" s="20"/>
      <c r="AFQ204" s="20"/>
      <c r="AFR204" s="20"/>
      <c r="AFS204" s="20"/>
      <c r="AFT204" s="20"/>
      <c r="AFU204" s="20"/>
      <c r="AFV204" s="20"/>
      <c r="AFW204" s="20"/>
      <c r="AFX204" s="20"/>
      <c r="AFY204" s="20"/>
      <c r="AFZ204" s="20"/>
      <c r="AGA204" s="20"/>
      <c r="AGB204" s="20"/>
      <c r="AGC204" s="20"/>
      <c r="AGD204" s="20"/>
      <c r="AGE204" s="20"/>
      <c r="AGF204" s="20"/>
      <c r="AGG204" s="20"/>
      <c r="AGH204" s="20"/>
      <c r="AGI204" s="20"/>
      <c r="AGJ204" s="20"/>
      <c r="AGK204" s="20"/>
      <c r="AGL204" s="20"/>
      <c r="AGM204" s="20"/>
      <c r="AGN204" s="20"/>
      <c r="AGO204" s="20"/>
      <c r="AGP204" s="20"/>
      <c r="AGQ204" s="20"/>
      <c r="AGR204" s="20"/>
      <c r="AGS204" s="20"/>
      <c r="AGT204" s="20"/>
      <c r="AGU204" s="20"/>
      <c r="AGV204" s="20"/>
      <c r="AGW204" s="20"/>
      <c r="AGX204" s="20"/>
      <c r="AGY204" s="20"/>
      <c r="AGZ204" s="20"/>
      <c r="AHA204" s="20"/>
      <c r="AHB204" s="20"/>
      <c r="AHC204" s="20"/>
      <c r="AHD204" s="20"/>
      <c r="AHE204" s="20"/>
      <c r="AHF204" s="20"/>
      <c r="AHG204" s="20"/>
      <c r="AHH204" s="20"/>
      <c r="AHI204" s="20"/>
      <c r="AHJ204" s="20"/>
      <c r="AHK204" s="20"/>
      <c r="AHL204" s="20"/>
      <c r="AHM204" s="20"/>
      <c r="AHN204" s="20"/>
      <c r="AHO204" s="20"/>
      <c r="AHP204" s="20"/>
      <c r="AHQ204" s="20"/>
      <c r="AHR204" s="20"/>
      <c r="AHS204" s="20"/>
      <c r="AHT204" s="20"/>
      <c r="AHU204" s="20"/>
      <c r="AHV204" s="20"/>
      <c r="AHW204" s="20"/>
      <c r="AHX204" s="20"/>
      <c r="AHY204" s="20"/>
      <c r="AHZ204" s="20"/>
      <c r="AIA204" s="20"/>
      <c r="AIB204" s="20"/>
      <c r="AIC204" s="20"/>
      <c r="AID204" s="20"/>
      <c r="AIE204" s="20"/>
      <c r="AIF204" s="20"/>
      <c r="AIG204" s="20"/>
      <c r="AIH204" s="20"/>
      <c r="AII204" s="20"/>
      <c r="AIJ204" s="20"/>
      <c r="AIK204" s="20"/>
      <c r="AIL204" s="20"/>
      <c r="AIM204" s="20"/>
      <c r="AIN204" s="20"/>
      <c r="AIO204" s="20"/>
      <c r="AIP204" s="20"/>
      <c r="AIQ204" s="20"/>
      <c r="AIR204" s="20"/>
      <c r="AIS204" s="20"/>
      <c r="AIT204" s="20"/>
      <c r="AIU204" s="20"/>
      <c r="AIV204" s="20"/>
      <c r="AIW204" s="20"/>
      <c r="AIX204" s="20"/>
      <c r="AIY204" s="20"/>
      <c r="AIZ204" s="20"/>
      <c r="AJA204" s="20"/>
      <c r="AJB204" s="20"/>
      <c r="AJC204" s="20"/>
      <c r="AJD204" s="20"/>
      <c r="AJE204" s="20"/>
      <c r="AJF204" s="20"/>
      <c r="AJG204" s="20"/>
      <c r="AJH204" s="20"/>
      <c r="AJI204" s="20"/>
      <c r="AJJ204" s="20"/>
      <c r="AJK204" s="20"/>
      <c r="AJL204" s="20"/>
      <c r="AJM204" s="20"/>
      <c r="AJN204" s="20"/>
      <c r="AJO204" s="20"/>
      <c r="AJP204" s="20"/>
      <c r="AJQ204" s="20"/>
      <c r="AJR204" s="20"/>
      <c r="AJS204" s="20"/>
      <c r="AJT204" s="20"/>
      <c r="AJU204" s="20"/>
      <c r="AJV204" s="20"/>
      <c r="AJW204" s="20"/>
      <c r="AJX204" s="20"/>
      <c r="AJY204" s="20"/>
      <c r="AJZ204" s="20"/>
      <c r="AKA204" s="20"/>
      <c r="AKB204" s="20"/>
      <c r="AKC204" s="20"/>
      <c r="AKD204" s="20"/>
      <c r="AKE204" s="20"/>
      <c r="AKF204" s="20"/>
      <c r="AKG204" s="20"/>
      <c r="AKH204" s="20"/>
      <c r="AKI204" s="20"/>
      <c r="AKJ204" s="20"/>
      <c r="AKK204" s="20"/>
      <c r="AKL204" s="20"/>
      <c r="AKM204" s="20"/>
      <c r="AKN204" s="20"/>
      <c r="AKO204" s="20"/>
      <c r="AKP204" s="20"/>
      <c r="AKQ204" s="20"/>
      <c r="AKR204" s="20"/>
      <c r="AKS204" s="20"/>
      <c r="AKT204" s="20"/>
      <c r="AKU204" s="20"/>
      <c r="AKV204" s="20"/>
      <c r="AKW204" s="20"/>
      <c r="AKX204" s="20"/>
      <c r="AKY204" s="20"/>
      <c r="AKZ204" s="20"/>
      <c r="ALA204" s="20"/>
      <c r="ALB204" s="20"/>
      <c r="ALC204" s="20"/>
      <c r="ALD204" s="20"/>
      <c r="ALE204" s="20"/>
      <c r="ALF204" s="20"/>
      <c r="ALG204" s="20"/>
      <c r="ALH204" s="20"/>
      <c r="ALI204" s="20"/>
      <c r="ALJ204" s="20"/>
      <c r="ALK204" s="20"/>
      <c r="ALL204" s="20"/>
      <c r="ALM204" s="20"/>
      <c r="ALN204" s="20"/>
      <c r="ALO204" s="20"/>
      <c r="ALP204" s="20"/>
      <c r="ALQ204" s="20"/>
      <c r="ALR204" s="20"/>
      <c r="ALS204" s="20"/>
      <c r="ALT204" s="20"/>
      <c r="ALU204" s="20"/>
      <c r="ALV204" s="20"/>
      <c r="ALW204" s="20"/>
      <c r="ALX204" s="20"/>
      <c r="ALY204" s="20"/>
      <c r="ALZ204" s="20"/>
      <c r="AMA204" s="20"/>
      <c r="AMB204" s="20"/>
      <c r="AMC204" s="20"/>
      <c r="AMD204" s="20"/>
      <c r="AME204" s="20"/>
      <c r="AMF204" s="20"/>
      <c r="AMG204" s="20"/>
      <c r="AMH204" s="20"/>
      <c r="AMI204" s="20"/>
      <c r="AMJ204" s="20"/>
      <c r="AMK204" s="20"/>
      <c r="AML204" s="20"/>
      <c r="AMM204" s="20"/>
      <c r="AMN204" s="20"/>
      <c r="AMO204" s="20"/>
      <c r="AMP204" s="20"/>
      <c r="AMQ204" s="20"/>
      <c r="AMR204" s="20"/>
      <c r="AMS204" s="20"/>
      <c r="AMT204" s="20"/>
      <c r="AMU204" s="20"/>
      <c r="AMV204" s="20"/>
      <c r="AMW204" s="20"/>
      <c r="AMX204" s="20"/>
      <c r="AMY204" s="20"/>
      <c r="AMZ204" s="20"/>
      <c r="ANA204" s="20"/>
      <c r="ANB204" s="20"/>
      <c r="ANC204" s="20"/>
      <c r="AND204" s="20"/>
      <c r="ANE204" s="20"/>
      <c r="ANF204" s="20"/>
      <c r="ANG204" s="20"/>
      <c r="ANH204" s="20"/>
      <c r="ANI204" s="20"/>
      <c r="ANJ204" s="20"/>
      <c r="ANK204" s="20"/>
      <c r="ANL204" s="20"/>
      <c r="ANM204" s="20"/>
      <c r="ANN204" s="20"/>
      <c r="ANO204" s="20"/>
      <c r="ANP204" s="20"/>
      <c r="ANQ204" s="20"/>
      <c r="ANR204" s="20"/>
      <c r="ANS204" s="20"/>
      <c r="ANT204" s="20"/>
      <c r="ANU204" s="20"/>
      <c r="ANV204" s="20"/>
      <c r="ANW204" s="20"/>
      <c r="ANX204" s="20"/>
      <c r="ANY204" s="20"/>
      <c r="ANZ204" s="20"/>
      <c r="AOA204" s="20"/>
      <c r="AOB204" s="20"/>
      <c r="AOC204" s="20"/>
      <c r="AOD204" s="20"/>
      <c r="AOE204" s="20"/>
      <c r="AOF204" s="20"/>
      <c r="AOG204" s="20"/>
      <c r="AOH204" s="20"/>
      <c r="AOI204" s="20"/>
      <c r="AOJ204" s="20"/>
      <c r="AOK204" s="20"/>
      <c r="AOL204" s="20"/>
      <c r="AOM204" s="20"/>
      <c r="AON204" s="20"/>
      <c r="AOO204" s="20"/>
      <c r="AOP204" s="20"/>
      <c r="AOQ204" s="20"/>
      <c r="AOR204" s="20"/>
      <c r="AOS204" s="20"/>
      <c r="AOT204" s="20"/>
      <c r="AOU204" s="20"/>
      <c r="AOV204" s="20"/>
      <c r="AOW204" s="20"/>
      <c r="AOX204" s="20"/>
      <c r="AOY204" s="20"/>
      <c r="AOZ204" s="20"/>
      <c r="APA204" s="20"/>
      <c r="APB204" s="20"/>
      <c r="APC204" s="20"/>
      <c r="APD204" s="20"/>
      <c r="APE204" s="20"/>
      <c r="APF204" s="20"/>
      <c r="APG204" s="20"/>
      <c r="APH204" s="20"/>
      <c r="API204" s="20"/>
      <c r="APJ204" s="20"/>
      <c r="APK204" s="20"/>
      <c r="APL204" s="20"/>
      <c r="APM204" s="20"/>
      <c r="APN204" s="20"/>
      <c r="APO204" s="20"/>
      <c r="APP204" s="20"/>
      <c r="APQ204" s="20"/>
      <c r="APR204" s="20"/>
      <c r="APS204" s="20"/>
      <c r="APT204" s="20"/>
      <c r="APU204" s="20"/>
      <c r="APV204" s="20"/>
      <c r="APW204" s="20"/>
      <c r="APX204" s="20"/>
      <c r="APY204" s="20"/>
      <c r="APZ204" s="20"/>
      <c r="AQA204" s="20"/>
      <c r="AQB204" s="20"/>
      <c r="AQC204" s="20"/>
      <c r="AQD204" s="20"/>
      <c r="AQE204" s="20"/>
      <c r="AQF204" s="20"/>
      <c r="AQG204" s="20"/>
      <c r="AQH204" s="20"/>
      <c r="AQI204" s="20"/>
      <c r="AQJ204" s="20"/>
      <c r="AQK204" s="20"/>
      <c r="AQL204" s="20"/>
      <c r="AQM204" s="20"/>
      <c r="AQN204" s="20"/>
      <c r="AQO204" s="20"/>
      <c r="AQP204" s="20"/>
      <c r="AQQ204" s="20"/>
      <c r="AQR204" s="20"/>
      <c r="AQS204" s="20"/>
      <c r="AQT204" s="20"/>
      <c r="AQU204" s="20"/>
      <c r="AQV204" s="20"/>
      <c r="AQW204" s="20"/>
      <c r="AQX204" s="20"/>
      <c r="AQY204" s="20"/>
      <c r="AQZ204" s="20"/>
      <c r="ARA204" s="20"/>
      <c r="ARB204" s="20"/>
      <c r="ARC204" s="20"/>
      <c r="ARD204" s="20"/>
      <c r="ARE204" s="20"/>
      <c r="ARF204" s="20"/>
      <c r="ARG204" s="20"/>
      <c r="ARH204" s="20"/>
      <c r="ARI204" s="20"/>
      <c r="ARJ204" s="20"/>
      <c r="ARK204" s="20"/>
      <c r="ARL204" s="20"/>
      <c r="ARM204" s="20"/>
      <c r="ARN204" s="20"/>
      <c r="ARO204" s="20"/>
      <c r="ARP204" s="20"/>
      <c r="ARQ204" s="20"/>
      <c r="ARR204" s="20"/>
      <c r="ARS204" s="20"/>
      <c r="ART204" s="20"/>
      <c r="ARU204" s="20"/>
      <c r="ARV204" s="20"/>
      <c r="ARW204" s="20"/>
      <c r="ARX204" s="20"/>
      <c r="ARY204" s="20"/>
      <c r="ARZ204" s="20"/>
      <c r="ASA204" s="20"/>
      <c r="ASB204" s="20"/>
      <c r="ASC204" s="20"/>
      <c r="ASD204" s="20"/>
      <c r="ASE204" s="20"/>
      <c r="ASF204" s="20"/>
      <c r="ASG204" s="20"/>
      <c r="ASH204" s="20"/>
      <c r="ASI204" s="20"/>
      <c r="ASJ204" s="20"/>
      <c r="ASK204" s="20"/>
      <c r="ASL204" s="20"/>
      <c r="ASM204" s="20"/>
      <c r="ASN204" s="20"/>
      <c r="ASO204" s="20"/>
      <c r="ASP204" s="20"/>
      <c r="ASQ204" s="20"/>
      <c r="ASR204" s="20"/>
      <c r="ASS204" s="20"/>
      <c r="AST204" s="20"/>
      <c r="ASU204" s="20"/>
      <c r="ASV204" s="20"/>
      <c r="ASW204" s="20"/>
      <c r="ASX204" s="20"/>
      <c r="ASY204" s="20"/>
      <c r="ASZ204" s="20"/>
      <c r="ATA204" s="20"/>
      <c r="ATB204" s="20"/>
      <c r="ATC204" s="20"/>
      <c r="ATD204" s="20"/>
      <c r="ATE204" s="20"/>
      <c r="ATF204" s="20"/>
      <c r="ATG204" s="20"/>
      <c r="ATH204" s="20"/>
      <c r="ATI204" s="20"/>
      <c r="ATJ204" s="20"/>
      <c r="ATK204" s="20"/>
      <c r="ATL204" s="20"/>
      <c r="ATM204" s="20"/>
      <c r="ATN204" s="20"/>
      <c r="ATO204" s="20"/>
      <c r="ATP204" s="20"/>
      <c r="ATQ204" s="20"/>
      <c r="ATR204" s="20"/>
      <c r="ATS204" s="20"/>
      <c r="ATT204" s="20"/>
      <c r="ATU204" s="20"/>
      <c r="ATV204" s="20"/>
      <c r="ATW204" s="20"/>
      <c r="ATX204" s="20"/>
      <c r="ATY204" s="20"/>
      <c r="ATZ204" s="20"/>
      <c r="AUA204" s="20"/>
      <c r="AUB204" s="20"/>
      <c r="AUC204" s="20"/>
      <c r="AUD204" s="20"/>
      <c r="AUE204" s="20"/>
      <c r="AUF204" s="20"/>
      <c r="AUG204" s="20"/>
      <c r="AUH204" s="20"/>
      <c r="AUI204" s="20"/>
      <c r="AUJ204" s="20"/>
      <c r="AUK204" s="20"/>
      <c r="AUL204" s="20"/>
      <c r="AUM204" s="20"/>
      <c r="AUN204" s="20"/>
      <c r="AUO204" s="20"/>
      <c r="AUP204" s="20"/>
      <c r="AUQ204" s="20"/>
      <c r="AUR204" s="20"/>
      <c r="AUS204" s="20"/>
      <c r="AUT204" s="20"/>
      <c r="AUU204" s="20"/>
      <c r="AUV204" s="20"/>
      <c r="AUW204" s="20"/>
      <c r="AUX204" s="20"/>
      <c r="AUY204" s="20"/>
      <c r="AUZ204" s="20"/>
      <c r="AVA204" s="20"/>
      <c r="AVB204" s="20"/>
      <c r="AVC204" s="20"/>
      <c r="AVD204" s="20"/>
      <c r="AVE204" s="20"/>
      <c r="AVF204" s="20"/>
      <c r="AVG204" s="20"/>
      <c r="AVH204" s="20"/>
      <c r="AVI204" s="20"/>
      <c r="AVJ204" s="20"/>
      <c r="AVK204" s="20"/>
      <c r="AVL204" s="20"/>
      <c r="AVM204" s="20"/>
      <c r="AVN204" s="20"/>
      <c r="AVO204" s="20"/>
      <c r="AVP204" s="20"/>
      <c r="AVQ204" s="20"/>
      <c r="AVR204" s="20"/>
      <c r="AVS204" s="20"/>
      <c r="AVT204" s="20"/>
      <c r="AVU204" s="20"/>
      <c r="AVV204" s="20"/>
      <c r="AVW204" s="20"/>
      <c r="AVX204" s="20"/>
      <c r="AVY204" s="20"/>
      <c r="AVZ204" s="20"/>
      <c r="AWA204" s="20"/>
      <c r="AWB204" s="20"/>
      <c r="AWC204" s="20"/>
      <c r="AWD204" s="20"/>
      <c r="AWE204" s="20"/>
      <c r="AWF204" s="20"/>
      <c r="AWG204" s="20"/>
      <c r="AWH204" s="20"/>
      <c r="AWI204" s="20"/>
      <c r="AWJ204" s="20"/>
      <c r="AWK204" s="20"/>
      <c r="AWL204" s="20"/>
      <c r="AWM204" s="20"/>
      <c r="AWN204" s="20"/>
      <c r="AWO204" s="20"/>
      <c r="AWP204" s="20"/>
      <c r="AWQ204" s="20"/>
      <c r="AWR204" s="20"/>
      <c r="AWS204" s="20"/>
      <c r="AWT204" s="20"/>
      <c r="AWU204" s="20"/>
      <c r="AWV204" s="20"/>
      <c r="AWW204" s="20"/>
      <c r="AWX204" s="20"/>
      <c r="AWY204" s="20"/>
      <c r="AWZ204" s="20"/>
      <c r="AXA204" s="20"/>
      <c r="AXB204" s="20"/>
      <c r="AXC204" s="20"/>
      <c r="AXD204" s="20"/>
      <c r="AXE204" s="20"/>
      <c r="AXF204" s="20"/>
      <c r="AXG204" s="20"/>
      <c r="AXH204" s="20"/>
      <c r="AXI204" s="20"/>
      <c r="AXJ204" s="20"/>
      <c r="AXK204" s="20"/>
      <c r="AXL204" s="20"/>
      <c r="AXM204" s="20"/>
      <c r="AXN204" s="20"/>
      <c r="AXO204" s="20"/>
      <c r="AXP204" s="20"/>
      <c r="AXQ204" s="20"/>
      <c r="AXR204" s="20"/>
      <c r="AXS204" s="20"/>
      <c r="AXT204" s="20"/>
      <c r="AXU204" s="20"/>
      <c r="AXV204" s="20"/>
      <c r="AXW204" s="20"/>
      <c r="AXX204" s="20"/>
      <c r="AXY204" s="20"/>
      <c r="AXZ204" s="20"/>
      <c r="AYA204" s="20"/>
      <c r="AYB204" s="20"/>
      <c r="AYC204" s="20"/>
      <c r="AYD204" s="20"/>
      <c r="AYE204" s="20"/>
      <c r="AYF204" s="20"/>
      <c r="AYG204" s="20"/>
      <c r="AYH204" s="20"/>
      <c r="AYI204" s="20"/>
      <c r="AYJ204" s="20"/>
      <c r="AYK204" s="20"/>
      <c r="AYL204" s="20"/>
      <c r="AYM204" s="20"/>
      <c r="AYN204" s="20"/>
      <c r="AYO204" s="20"/>
      <c r="AYP204" s="20"/>
      <c r="AYQ204" s="20"/>
      <c r="AYR204" s="20"/>
      <c r="AYS204" s="20"/>
      <c r="AYT204" s="20"/>
      <c r="AYU204" s="20"/>
      <c r="AYV204" s="20"/>
      <c r="AYW204" s="20"/>
      <c r="AYX204" s="20"/>
      <c r="AYY204" s="20"/>
      <c r="AYZ204" s="20"/>
      <c r="AZA204" s="20"/>
      <c r="AZB204" s="20"/>
      <c r="AZC204" s="20"/>
      <c r="AZD204" s="20"/>
      <c r="AZE204" s="20"/>
      <c r="AZF204" s="20"/>
      <c r="AZG204" s="20"/>
      <c r="AZH204" s="20"/>
      <c r="AZI204" s="20"/>
      <c r="AZJ204" s="20"/>
      <c r="AZK204" s="20"/>
      <c r="AZL204" s="20"/>
      <c r="AZM204" s="20"/>
      <c r="AZN204" s="20"/>
      <c r="AZO204" s="20"/>
      <c r="AZP204" s="20"/>
      <c r="AZQ204" s="20"/>
      <c r="AZR204" s="20"/>
      <c r="AZS204" s="20"/>
      <c r="AZT204" s="20"/>
      <c r="AZU204" s="20"/>
      <c r="AZV204" s="20"/>
      <c r="AZW204" s="20"/>
      <c r="AZX204" s="20"/>
      <c r="AZY204" s="20"/>
      <c r="AZZ204" s="20"/>
      <c r="BAA204" s="20"/>
      <c r="BAB204" s="20"/>
      <c r="BAC204" s="20"/>
      <c r="BAD204" s="20"/>
      <c r="BAE204" s="20"/>
      <c r="BAF204" s="20"/>
      <c r="BAG204" s="20"/>
      <c r="BAH204" s="20"/>
      <c r="BAI204" s="20"/>
      <c r="BAJ204" s="20"/>
      <c r="BAK204" s="20"/>
      <c r="BAL204" s="20"/>
      <c r="BAM204" s="20"/>
      <c r="BAN204" s="20"/>
      <c r="BAO204" s="20"/>
      <c r="BAP204" s="20"/>
      <c r="BAQ204" s="20"/>
      <c r="BAR204" s="20"/>
      <c r="BAS204" s="20"/>
      <c r="BAT204" s="20"/>
      <c r="BAU204" s="20"/>
      <c r="BAV204" s="20"/>
      <c r="BAW204" s="20"/>
      <c r="BAX204" s="20"/>
      <c r="BAY204" s="20"/>
      <c r="BAZ204" s="20"/>
      <c r="BBA204" s="20"/>
      <c r="BBB204" s="20"/>
      <c r="BBC204" s="20"/>
      <c r="BBD204" s="20"/>
      <c r="BBE204" s="20"/>
      <c r="BBF204" s="20"/>
      <c r="BBG204" s="20"/>
      <c r="BBH204" s="20"/>
      <c r="BBI204" s="20"/>
      <c r="BBJ204" s="20"/>
      <c r="BBK204" s="20"/>
      <c r="BBL204" s="20"/>
      <c r="BBM204" s="20"/>
      <c r="BBN204" s="20"/>
      <c r="BBO204" s="20"/>
      <c r="BBP204" s="20"/>
      <c r="BBQ204" s="20"/>
      <c r="BBR204" s="20"/>
      <c r="BBS204" s="20"/>
      <c r="BBT204" s="20"/>
      <c r="BBU204" s="20"/>
      <c r="BBV204" s="20"/>
      <c r="BBW204" s="20"/>
      <c r="BBX204" s="20"/>
      <c r="BBY204" s="20"/>
      <c r="BBZ204" s="20"/>
      <c r="BCA204" s="20"/>
      <c r="BCB204" s="20"/>
      <c r="BCC204" s="20"/>
      <c r="BCD204" s="20"/>
      <c r="BCE204" s="20"/>
      <c r="BCF204" s="20"/>
      <c r="BCG204" s="20"/>
      <c r="BCH204" s="20"/>
      <c r="BCI204" s="20"/>
      <c r="BCJ204" s="20"/>
      <c r="BCK204" s="20"/>
      <c r="BCL204" s="20"/>
      <c r="BCM204" s="20"/>
      <c r="BCN204" s="20"/>
      <c r="BCO204" s="20"/>
      <c r="BCP204" s="20"/>
      <c r="BCQ204" s="20"/>
      <c r="BCR204" s="20"/>
      <c r="BCS204" s="20"/>
      <c r="BCT204" s="20"/>
      <c r="BCU204" s="20"/>
      <c r="BCV204" s="20"/>
      <c r="BCW204" s="20"/>
      <c r="BCX204" s="20"/>
      <c r="BCY204" s="20"/>
      <c r="BCZ204" s="20"/>
      <c r="BDA204" s="20"/>
      <c r="BDB204" s="20"/>
      <c r="BDC204" s="20"/>
      <c r="BDD204" s="20"/>
      <c r="BDE204" s="20"/>
      <c r="BDF204" s="20"/>
      <c r="BDG204" s="20"/>
      <c r="BDH204" s="20"/>
      <c r="BDI204" s="20"/>
      <c r="BDJ204" s="20"/>
      <c r="BDK204" s="20"/>
      <c r="BDL204" s="20"/>
      <c r="BDM204" s="20"/>
      <c r="BDN204" s="20"/>
      <c r="BDO204" s="20"/>
      <c r="BDP204" s="20"/>
      <c r="BDQ204" s="20"/>
      <c r="BDR204" s="20"/>
      <c r="BDS204" s="20"/>
      <c r="BDT204" s="20"/>
      <c r="BDU204" s="20"/>
      <c r="BDV204" s="20"/>
      <c r="BDW204" s="20"/>
      <c r="BDX204" s="20"/>
      <c r="BDY204" s="20"/>
      <c r="BDZ204" s="20"/>
      <c r="BEA204" s="20"/>
      <c r="BEB204" s="20"/>
      <c r="BEC204" s="20"/>
      <c r="BED204" s="20"/>
      <c r="BEE204" s="20"/>
      <c r="BEF204" s="20"/>
      <c r="BEG204" s="20"/>
      <c r="BEH204" s="20"/>
      <c r="BEI204" s="20"/>
      <c r="BEJ204" s="20"/>
      <c r="BEK204" s="20"/>
      <c r="BEL204" s="20"/>
      <c r="BEM204" s="20"/>
      <c r="BEN204" s="20"/>
      <c r="BEO204" s="20"/>
      <c r="BEP204" s="20"/>
      <c r="BEQ204" s="20"/>
      <c r="BER204" s="20"/>
      <c r="BES204" s="20"/>
      <c r="BET204" s="20"/>
      <c r="BEU204" s="20"/>
      <c r="BEV204" s="20"/>
      <c r="BEW204" s="20"/>
      <c r="BEX204" s="20"/>
      <c r="BEY204" s="20"/>
      <c r="BEZ204" s="20"/>
      <c r="BFA204" s="20"/>
      <c r="BFB204" s="20"/>
      <c r="BFC204" s="20"/>
      <c r="BFD204" s="20"/>
      <c r="BFE204" s="20"/>
      <c r="BFF204" s="20"/>
      <c r="BFG204" s="20"/>
      <c r="BFH204" s="20"/>
      <c r="BFI204" s="20"/>
      <c r="BFJ204" s="20"/>
      <c r="BFK204" s="20"/>
      <c r="BFL204" s="20"/>
      <c r="BFM204" s="20"/>
      <c r="BFN204" s="20"/>
      <c r="BFO204" s="20"/>
      <c r="BFP204" s="20"/>
      <c r="BFQ204" s="20"/>
      <c r="BFR204" s="20"/>
      <c r="BFS204" s="20"/>
      <c r="BFT204" s="20"/>
      <c r="BFU204" s="20"/>
      <c r="BFV204" s="20"/>
      <c r="BFW204" s="20"/>
      <c r="BFX204" s="20"/>
      <c r="BFY204" s="20"/>
      <c r="BFZ204" s="20"/>
      <c r="BGA204" s="20"/>
      <c r="BGB204" s="20"/>
      <c r="BGC204" s="20"/>
      <c r="BGD204" s="20"/>
      <c r="BGE204" s="20"/>
      <c r="BGF204" s="20"/>
      <c r="BGG204" s="20"/>
      <c r="BGH204" s="20"/>
      <c r="BGI204" s="20"/>
      <c r="BGJ204" s="20"/>
      <c r="BGK204" s="20"/>
      <c r="BGL204" s="20"/>
      <c r="BGM204" s="20"/>
      <c r="BGN204" s="20"/>
      <c r="BGO204" s="20"/>
      <c r="BGP204" s="20"/>
      <c r="BGQ204" s="20"/>
      <c r="BGR204" s="20"/>
      <c r="BGS204" s="20"/>
      <c r="BGT204" s="20"/>
      <c r="BGU204" s="20"/>
      <c r="BGV204" s="20"/>
      <c r="BGW204" s="20"/>
      <c r="BGX204" s="20"/>
      <c r="BGY204" s="20"/>
      <c r="BGZ204" s="20"/>
      <c r="BHA204" s="20"/>
      <c r="BHB204" s="20"/>
      <c r="BHC204" s="20"/>
      <c r="BHD204" s="20"/>
      <c r="BHE204" s="20"/>
      <c r="BHF204" s="20"/>
      <c r="BHG204" s="20"/>
      <c r="BHH204" s="20"/>
      <c r="BHI204" s="20"/>
      <c r="BHJ204" s="20"/>
      <c r="BHK204" s="20"/>
      <c r="BHL204" s="20"/>
      <c r="BHM204" s="20"/>
      <c r="BHN204" s="20"/>
      <c r="BHO204" s="20"/>
      <c r="BHP204" s="20"/>
      <c r="BHQ204" s="20"/>
      <c r="BHR204" s="20"/>
      <c r="BHS204" s="20"/>
      <c r="BHT204" s="20"/>
      <c r="BHU204" s="20"/>
      <c r="BHV204" s="20"/>
      <c r="BHW204" s="20"/>
      <c r="BHX204" s="20"/>
      <c r="BHY204" s="20"/>
      <c r="BHZ204" s="20"/>
      <c r="BIA204" s="20"/>
      <c r="BIB204" s="20"/>
      <c r="BIC204" s="20"/>
      <c r="BID204" s="20"/>
      <c r="BIE204" s="20"/>
      <c r="BIF204" s="20"/>
      <c r="BIG204" s="20"/>
      <c r="BIH204" s="20"/>
      <c r="BII204" s="20"/>
      <c r="BIJ204" s="20"/>
      <c r="BIK204" s="20"/>
      <c r="BIL204" s="20"/>
      <c r="BIM204" s="20"/>
      <c r="BIN204" s="20"/>
      <c r="BIO204" s="20"/>
      <c r="BIP204" s="20"/>
      <c r="BIQ204" s="20"/>
      <c r="BIR204" s="20"/>
      <c r="BIS204" s="20"/>
      <c r="BIT204" s="20"/>
      <c r="BIU204" s="20"/>
      <c r="BIV204" s="20"/>
      <c r="BIW204" s="20"/>
      <c r="BIX204" s="20"/>
      <c r="BIY204" s="20"/>
      <c r="BIZ204" s="20"/>
      <c r="BJA204" s="20"/>
      <c r="BJB204" s="20"/>
      <c r="BJC204" s="20"/>
      <c r="BJD204" s="20"/>
      <c r="BJE204" s="20"/>
      <c r="BJF204" s="20"/>
      <c r="BJG204" s="20"/>
      <c r="BJH204" s="20"/>
      <c r="BJI204" s="20"/>
      <c r="BJJ204" s="20"/>
      <c r="BJK204" s="20"/>
      <c r="BJL204" s="20"/>
      <c r="BJM204" s="20"/>
      <c r="BJN204" s="20"/>
      <c r="BJO204" s="20"/>
      <c r="BJP204" s="20"/>
      <c r="BJQ204" s="20"/>
      <c r="BJR204" s="20"/>
      <c r="BJS204" s="20"/>
      <c r="BJT204" s="20"/>
      <c r="BJU204" s="20"/>
      <c r="BJV204" s="20"/>
      <c r="BJW204" s="20"/>
      <c r="BJX204" s="20"/>
      <c r="BJY204" s="20"/>
      <c r="BJZ204" s="20"/>
      <c r="BKA204" s="20"/>
      <c r="BKB204" s="20"/>
      <c r="BKC204" s="20"/>
      <c r="BKD204" s="20"/>
      <c r="BKE204" s="20"/>
      <c r="BKF204" s="20"/>
      <c r="BKG204" s="20"/>
      <c r="BKH204" s="20"/>
      <c r="BKI204" s="20"/>
      <c r="BKJ204" s="20"/>
      <c r="BKK204" s="20"/>
      <c r="BKL204" s="20"/>
      <c r="BKM204" s="20"/>
      <c r="BKN204" s="20"/>
      <c r="BKO204" s="20"/>
      <c r="BKP204" s="20"/>
      <c r="BKQ204" s="20"/>
      <c r="BKR204" s="20"/>
      <c r="BKS204" s="20"/>
      <c r="BKT204" s="20"/>
      <c r="BKU204" s="20"/>
      <c r="BKV204" s="20"/>
      <c r="BKW204" s="20"/>
      <c r="BKX204" s="20"/>
      <c r="BKY204" s="20"/>
      <c r="BKZ204" s="20"/>
      <c r="BLA204" s="20"/>
      <c r="BLB204" s="20"/>
      <c r="BLC204" s="20"/>
      <c r="BLD204" s="20"/>
      <c r="BLE204" s="20"/>
      <c r="BLF204" s="20"/>
      <c r="BLG204" s="20"/>
      <c r="BLH204" s="20"/>
      <c r="BLI204" s="20"/>
      <c r="BLJ204" s="20"/>
      <c r="BLK204" s="20"/>
      <c r="BLL204" s="20"/>
      <c r="BLM204" s="20"/>
      <c r="BLN204" s="20"/>
      <c r="BLO204" s="20"/>
      <c r="BLP204" s="20"/>
      <c r="BLQ204" s="20"/>
      <c r="BLR204" s="20"/>
      <c r="BLS204" s="20"/>
      <c r="BLT204" s="20"/>
      <c r="BLU204" s="20"/>
      <c r="BLV204" s="20"/>
      <c r="BLW204" s="20"/>
      <c r="BLX204" s="20"/>
      <c r="BLY204" s="20"/>
      <c r="BLZ204" s="20"/>
      <c r="BMA204" s="20"/>
      <c r="BMB204" s="20"/>
      <c r="BMC204" s="20"/>
      <c r="BMD204" s="20"/>
      <c r="BME204" s="20"/>
      <c r="BMF204" s="20"/>
      <c r="BMG204" s="20"/>
      <c r="BMH204" s="20"/>
      <c r="BMI204" s="20"/>
      <c r="BMJ204" s="20"/>
      <c r="BMK204" s="20"/>
      <c r="BML204" s="20"/>
      <c r="BMM204" s="20"/>
      <c r="BMN204" s="20"/>
      <c r="BMO204" s="20"/>
      <c r="BMP204" s="20"/>
      <c r="BMQ204" s="20"/>
      <c r="BMR204" s="20"/>
      <c r="BMS204" s="20"/>
      <c r="BMT204" s="20"/>
      <c r="BMU204" s="20"/>
      <c r="BMV204" s="20"/>
      <c r="BMW204" s="20"/>
      <c r="BMX204" s="20"/>
      <c r="BMY204" s="20"/>
      <c r="BMZ204" s="20"/>
      <c r="BNA204" s="20"/>
      <c r="BNB204" s="20"/>
      <c r="BNC204" s="20"/>
      <c r="BND204" s="20"/>
      <c r="BNE204" s="20"/>
      <c r="BNF204" s="20"/>
      <c r="BNG204" s="20"/>
      <c r="BNH204" s="20"/>
      <c r="BNI204" s="20"/>
      <c r="BNJ204" s="20"/>
      <c r="BNK204" s="20"/>
      <c r="BNL204" s="20"/>
      <c r="BNM204" s="20"/>
      <c r="BNN204" s="20"/>
      <c r="BNO204" s="20"/>
      <c r="BNP204" s="20"/>
      <c r="BNQ204" s="20"/>
      <c r="BNR204" s="20"/>
      <c r="BNS204" s="20"/>
      <c r="BNT204" s="20"/>
      <c r="BNU204" s="20"/>
      <c r="BNV204" s="20"/>
      <c r="BNW204" s="20"/>
      <c r="BNX204" s="20"/>
      <c r="BNY204" s="20"/>
      <c r="BNZ204" s="20"/>
      <c r="BOA204" s="20"/>
      <c r="BOB204" s="20"/>
      <c r="BOC204" s="20"/>
      <c r="BOD204" s="20"/>
      <c r="BOE204" s="20"/>
      <c r="BOF204" s="20"/>
      <c r="BOG204" s="20"/>
      <c r="BOH204" s="20"/>
      <c r="BOI204" s="20"/>
      <c r="BOJ204" s="20"/>
      <c r="BOK204" s="20"/>
      <c r="BOL204" s="20"/>
      <c r="BOM204" s="20"/>
      <c r="BON204" s="20"/>
      <c r="BOO204" s="20"/>
      <c r="BOP204" s="20"/>
      <c r="BOQ204" s="20"/>
      <c r="BOR204" s="20"/>
      <c r="BOS204" s="20"/>
      <c r="BOT204" s="20"/>
      <c r="BOU204" s="20"/>
      <c r="BOV204" s="20"/>
      <c r="BOW204" s="20"/>
      <c r="BOX204" s="20"/>
      <c r="BOY204" s="20"/>
      <c r="BOZ204" s="20"/>
      <c r="BPA204" s="20"/>
      <c r="BPB204" s="20"/>
      <c r="BPC204" s="20"/>
      <c r="BPD204" s="20"/>
      <c r="BPE204" s="20"/>
      <c r="BPF204" s="20"/>
      <c r="BPG204" s="20"/>
      <c r="BPH204" s="20"/>
      <c r="BPI204" s="20"/>
      <c r="BPJ204" s="20"/>
      <c r="BPK204" s="20"/>
      <c r="BPL204" s="20"/>
      <c r="BPM204" s="20"/>
      <c r="BPN204" s="20"/>
      <c r="BPO204" s="20"/>
      <c r="BPP204" s="20"/>
      <c r="BPQ204" s="20"/>
      <c r="BPR204" s="20"/>
      <c r="BPS204" s="20"/>
      <c r="BPT204" s="20"/>
      <c r="BPU204" s="20"/>
      <c r="BPV204" s="20"/>
      <c r="BPW204" s="20"/>
      <c r="BPX204" s="20"/>
      <c r="BPY204" s="20"/>
      <c r="BPZ204" s="20"/>
      <c r="BQA204" s="20"/>
      <c r="BQB204" s="20"/>
      <c r="BQC204" s="20"/>
      <c r="BQD204" s="20"/>
      <c r="BQE204" s="20"/>
      <c r="BQF204" s="20"/>
      <c r="BQG204" s="20"/>
      <c r="BQH204" s="20"/>
      <c r="BQI204" s="20"/>
      <c r="BQJ204" s="20"/>
      <c r="BQK204" s="20"/>
      <c r="BQL204" s="20"/>
      <c r="BQM204" s="20"/>
      <c r="BQN204" s="20"/>
      <c r="BQO204" s="20"/>
      <c r="BQP204" s="20"/>
      <c r="BQQ204" s="20"/>
      <c r="BQR204" s="20"/>
      <c r="BQS204" s="20"/>
      <c r="BQT204" s="20"/>
      <c r="BQU204" s="20"/>
      <c r="BQV204" s="20"/>
      <c r="BQW204" s="20"/>
      <c r="BQX204" s="20"/>
      <c r="BQY204" s="20"/>
      <c r="BQZ204" s="20"/>
      <c r="BRA204" s="20"/>
      <c r="BRB204" s="20"/>
      <c r="BRC204" s="20"/>
      <c r="BRD204" s="20"/>
      <c r="BRE204" s="20"/>
      <c r="BRF204" s="20"/>
      <c r="BRG204" s="20"/>
      <c r="BRH204" s="20"/>
      <c r="BRI204" s="20"/>
      <c r="BRJ204" s="20"/>
      <c r="BRK204" s="20"/>
      <c r="BRL204" s="20"/>
      <c r="BRM204" s="20"/>
      <c r="BRN204" s="20"/>
      <c r="BRO204" s="20"/>
      <c r="BRP204" s="20"/>
      <c r="BRQ204" s="20"/>
      <c r="BRR204" s="20"/>
      <c r="BRS204" s="20"/>
      <c r="BRT204" s="20"/>
      <c r="BRU204" s="20"/>
      <c r="BRV204" s="20"/>
      <c r="BRW204" s="20"/>
      <c r="BRX204" s="20"/>
      <c r="BRY204" s="20"/>
      <c r="BRZ204" s="20"/>
      <c r="BSA204" s="20"/>
      <c r="BSB204" s="20"/>
      <c r="BSC204" s="20"/>
      <c r="BSD204" s="20"/>
      <c r="BSE204" s="20"/>
      <c r="BSF204" s="20"/>
      <c r="BSG204" s="20"/>
      <c r="BSH204" s="20"/>
      <c r="BSI204" s="20"/>
      <c r="BSJ204" s="20"/>
      <c r="BSK204" s="20"/>
      <c r="BSL204" s="20"/>
      <c r="BSM204" s="20"/>
      <c r="BSN204" s="20"/>
      <c r="BSO204" s="20"/>
      <c r="BSP204" s="20"/>
      <c r="BSQ204" s="20"/>
      <c r="BSR204" s="20"/>
      <c r="BSS204" s="20"/>
      <c r="BST204" s="20"/>
      <c r="BSU204" s="20"/>
      <c r="BSV204" s="20"/>
      <c r="BSW204" s="20"/>
      <c r="BSX204" s="20"/>
      <c r="BSY204" s="20"/>
      <c r="BSZ204" s="20"/>
      <c r="BTA204" s="20"/>
      <c r="BTB204" s="20"/>
      <c r="BTC204" s="20"/>
      <c r="BTD204" s="20"/>
      <c r="BTE204" s="20"/>
      <c r="BTF204" s="20"/>
      <c r="BTG204" s="20"/>
      <c r="BTH204" s="20"/>
      <c r="BTI204" s="20"/>
      <c r="BTJ204" s="20"/>
      <c r="BTK204" s="20"/>
      <c r="BTL204" s="20"/>
      <c r="BTM204" s="20"/>
      <c r="BTN204" s="20"/>
      <c r="BTO204" s="20"/>
      <c r="BTP204" s="20"/>
      <c r="BTQ204" s="20"/>
      <c r="BTR204" s="20"/>
      <c r="BTS204" s="20"/>
      <c r="BTT204" s="20"/>
      <c r="BTU204" s="20"/>
      <c r="BTV204" s="20"/>
      <c r="BTW204" s="20"/>
      <c r="BTX204" s="20"/>
      <c r="BTY204" s="20"/>
      <c r="BTZ204" s="20"/>
      <c r="BUA204" s="20"/>
      <c r="BUB204" s="20"/>
      <c r="BUC204" s="20"/>
      <c r="BUD204" s="20"/>
      <c r="BUE204" s="20"/>
      <c r="BUF204" s="20"/>
      <c r="BUG204" s="20"/>
      <c r="BUH204" s="20"/>
      <c r="BUI204" s="20"/>
      <c r="BUJ204" s="20"/>
      <c r="BUK204" s="20"/>
      <c r="BUL204" s="20"/>
      <c r="BUM204" s="20"/>
      <c r="BUN204" s="20"/>
      <c r="BUO204" s="20"/>
      <c r="BUP204" s="20"/>
      <c r="BUQ204" s="20"/>
      <c r="BUR204" s="20"/>
      <c r="BUS204" s="20"/>
      <c r="BUT204" s="20"/>
      <c r="BUU204" s="20"/>
      <c r="BUV204" s="20"/>
      <c r="BUW204" s="20"/>
      <c r="BUX204" s="20"/>
      <c r="BUY204" s="20"/>
      <c r="BUZ204" s="20"/>
      <c r="BVA204" s="20"/>
      <c r="BVB204" s="20"/>
      <c r="BVC204" s="20"/>
      <c r="BVD204" s="20"/>
      <c r="BVE204" s="20"/>
      <c r="BVF204" s="20"/>
      <c r="BVG204" s="20"/>
      <c r="BVH204" s="20"/>
      <c r="BVI204" s="20"/>
      <c r="BVJ204" s="20"/>
      <c r="BVK204" s="20"/>
      <c r="BVL204" s="20"/>
      <c r="BVM204" s="20"/>
      <c r="BVN204" s="20"/>
      <c r="BVO204" s="20"/>
      <c r="BVP204" s="20"/>
      <c r="BVQ204" s="20"/>
      <c r="BVR204" s="20"/>
      <c r="BVS204" s="20"/>
      <c r="BVT204" s="20"/>
      <c r="BVU204" s="20"/>
      <c r="BVV204" s="20"/>
      <c r="BVW204" s="20"/>
      <c r="BVX204" s="20"/>
      <c r="BVY204" s="20"/>
      <c r="BVZ204" s="20"/>
      <c r="BWA204" s="20"/>
      <c r="BWB204" s="20"/>
      <c r="BWC204" s="20"/>
      <c r="BWD204" s="20"/>
      <c r="BWE204" s="20"/>
      <c r="BWF204" s="20"/>
      <c r="BWG204" s="20"/>
      <c r="BWH204" s="20"/>
      <c r="BWI204" s="20"/>
      <c r="BWJ204" s="20"/>
      <c r="BWK204" s="20"/>
      <c r="BWL204" s="20"/>
      <c r="BWM204" s="20"/>
      <c r="BWN204" s="20"/>
      <c r="BWO204" s="20"/>
      <c r="BWP204" s="20"/>
      <c r="BWQ204" s="20"/>
      <c r="BWR204" s="20"/>
      <c r="BWS204" s="20"/>
      <c r="BWT204" s="20"/>
      <c r="BWU204" s="20"/>
      <c r="BWV204" s="20"/>
      <c r="BWW204" s="20"/>
      <c r="BWX204" s="20"/>
      <c r="BWY204" s="20"/>
      <c r="BWZ204" s="20"/>
      <c r="BXA204" s="20"/>
      <c r="BXB204" s="20"/>
      <c r="BXC204" s="20"/>
      <c r="BXD204" s="20"/>
      <c r="BXE204" s="20"/>
      <c r="BXF204" s="20"/>
      <c r="BXG204" s="20"/>
      <c r="BXH204" s="20"/>
      <c r="BXI204" s="20"/>
      <c r="BXJ204" s="20"/>
      <c r="BXK204" s="20"/>
      <c r="BXL204" s="20"/>
      <c r="BXM204" s="20"/>
      <c r="BXN204" s="20"/>
      <c r="BXO204" s="20"/>
      <c r="BXP204" s="20"/>
      <c r="BXQ204" s="20"/>
      <c r="BXR204" s="20"/>
      <c r="BXS204" s="20"/>
      <c r="BXT204" s="20"/>
      <c r="BXU204" s="20"/>
      <c r="BXV204" s="20"/>
      <c r="BXW204" s="20"/>
      <c r="BXX204" s="20"/>
      <c r="BXY204" s="20"/>
      <c r="BXZ204" s="20"/>
      <c r="BYA204" s="20"/>
      <c r="BYB204" s="20"/>
      <c r="BYC204" s="20"/>
      <c r="BYD204" s="20"/>
      <c r="BYE204" s="20"/>
      <c r="BYF204" s="20"/>
      <c r="BYG204" s="20"/>
      <c r="BYH204" s="20"/>
      <c r="BYI204" s="20"/>
      <c r="BYJ204" s="20"/>
      <c r="BYK204" s="20"/>
      <c r="BYL204" s="20"/>
      <c r="BYM204" s="20"/>
      <c r="BYN204" s="20"/>
      <c r="BYO204" s="20"/>
      <c r="BYP204" s="20"/>
      <c r="BYQ204" s="20"/>
      <c r="BYR204" s="20"/>
      <c r="BYS204" s="20"/>
      <c r="BYT204" s="20"/>
      <c r="BYU204" s="20"/>
      <c r="BYV204" s="20"/>
      <c r="BYW204" s="20"/>
      <c r="BYX204" s="20"/>
      <c r="BYY204" s="20"/>
      <c r="BYZ204" s="20"/>
      <c r="BZA204" s="20"/>
      <c r="BZB204" s="20"/>
      <c r="BZC204" s="20"/>
      <c r="BZD204" s="20"/>
      <c r="BZE204" s="20"/>
      <c r="BZF204" s="20"/>
      <c r="BZG204" s="20"/>
      <c r="BZH204" s="20"/>
      <c r="BZI204" s="20"/>
      <c r="BZJ204" s="20"/>
      <c r="BZK204" s="20"/>
      <c r="BZL204" s="20"/>
      <c r="BZM204" s="20"/>
      <c r="BZN204" s="20"/>
      <c r="BZO204" s="20"/>
      <c r="BZP204" s="20"/>
      <c r="BZQ204" s="20"/>
      <c r="BZR204" s="20"/>
      <c r="BZS204" s="20"/>
      <c r="BZT204" s="20"/>
      <c r="BZU204" s="20"/>
      <c r="BZV204" s="20"/>
      <c r="BZW204" s="20"/>
      <c r="BZX204" s="20"/>
      <c r="BZY204" s="20"/>
      <c r="BZZ204" s="20"/>
      <c r="CAA204" s="20"/>
      <c r="CAB204" s="20"/>
      <c r="CAC204" s="20"/>
      <c r="CAD204" s="20"/>
      <c r="CAE204" s="20"/>
      <c r="CAF204" s="20"/>
      <c r="CAG204" s="20"/>
      <c r="CAH204" s="20"/>
      <c r="CAI204" s="20"/>
      <c r="CAJ204" s="20"/>
      <c r="CAK204" s="20"/>
      <c r="CAL204" s="20"/>
      <c r="CAM204" s="20"/>
      <c r="CAN204" s="20"/>
      <c r="CAO204" s="20"/>
      <c r="CAP204" s="20"/>
      <c r="CAQ204" s="20"/>
      <c r="CAR204" s="20"/>
      <c r="CAS204" s="20"/>
      <c r="CAT204" s="20"/>
      <c r="CAU204" s="20"/>
      <c r="CAV204" s="20"/>
      <c r="CAW204" s="20"/>
      <c r="CAX204" s="20"/>
      <c r="CAY204" s="20"/>
      <c r="CAZ204" s="20"/>
      <c r="CBA204" s="20"/>
      <c r="CBB204" s="20"/>
      <c r="CBC204" s="20"/>
      <c r="CBD204" s="20"/>
      <c r="CBE204" s="20"/>
      <c r="CBF204" s="20"/>
      <c r="CBG204" s="20"/>
      <c r="CBH204" s="20"/>
      <c r="CBI204" s="20"/>
      <c r="CBJ204" s="20"/>
      <c r="CBK204" s="20"/>
      <c r="CBL204" s="20"/>
      <c r="CBM204" s="20"/>
      <c r="CBN204" s="20"/>
      <c r="CBO204" s="20"/>
      <c r="CBP204" s="20"/>
      <c r="CBQ204" s="20"/>
      <c r="CBR204" s="20"/>
      <c r="CBS204" s="20"/>
      <c r="CBT204" s="20"/>
      <c r="CBU204" s="20"/>
      <c r="CBV204" s="20"/>
      <c r="CBW204" s="20"/>
      <c r="CBX204" s="20"/>
      <c r="CBY204" s="20"/>
      <c r="CBZ204" s="20"/>
      <c r="CCA204" s="20"/>
      <c r="CCB204" s="20"/>
      <c r="CCC204" s="20"/>
      <c r="CCD204" s="20"/>
      <c r="CCE204" s="20"/>
      <c r="CCF204" s="20"/>
      <c r="CCG204" s="20"/>
      <c r="CCH204" s="20"/>
      <c r="CCI204" s="20"/>
      <c r="CCJ204" s="20"/>
      <c r="CCK204" s="20"/>
      <c r="CCL204" s="20"/>
      <c r="CCM204" s="20"/>
      <c r="CCN204" s="20"/>
      <c r="CCO204" s="20"/>
      <c r="CCP204" s="20"/>
      <c r="CCQ204" s="20"/>
      <c r="CCR204" s="20"/>
      <c r="CCS204" s="20"/>
      <c r="CCT204" s="20"/>
      <c r="CCU204" s="20"/>
      <c r="CCV204" s="20"/>
      <c r="CCW204" s="20"/>
      <c r="CCX204" s="20"/>
      <c r="CCY204" s="20"/>
      <c r="CCZ204" s="20"/>
      <c r="CDA204" s="20"/>
      <c r="CDB204" s="20"/>
      <c r="CDC204" s="20"/>
      <c r="CDD204" s="20"/>
      <c r="CDE204" s="20"/>
      <c r="CDF204" s="20"/>
      <c r="CDG204" s="20"/>
      <c r="CDH204" s="20"/>
      <c r="CDI204" s="20"/>
      <c r="CDJ204" s="20"/>
      <c r="CDK204" s="20"/>
      <c r="CDL204" s="20"/>
      <c r="CDM204" s="20"/>
      <c r="CDN204" s="20"/>
      <c r="CDO204" s="20"/>
      <c r="CDP204" s="20"/>
      <c r="CDQ204" s="20"/>
      <c r="CDR204" s="20"/>
      <c r="CDS204" s="20"/>
      <c r="CDT204" s="20"/>
      <c r="CDU204" s="20"/>
      <c r="CDV204" s="20"/>
      <c r="CDW204" s="20"/>
      <c r="CDX204" s="20"/>
      <c r="CDY204" s="20"/>
      <c r="CDZ204" s="20"/>
      <c r="CEA204" s="20"/>
      <c r="CEB204" s="20"/>
      <c r="CEC204" s="20"/>
      <c r="CED204" s="20"/>
      <c r="CEE204" s="20"/>
      <c r="CEF204" s="20"/>
      <c r="CEG204" s="20"/>
      <c r="CEH204" s="20"/>
      <c r="CEI204" s="20"/>
      <c r="CEJ204" s="20"/>
      <c r="CEK204" s="20"/>
      <c r="CEL204" s="20"/>
      <c r="CEM204" s="20"/>
      <c r="CEN204" s="20"/>
      <c r="CEO204" s="20"/>
      <c r="CEP204" s="20"/>
      <c r="CEQ204" s="20"/>
      <c r="CER204" s="20"/>
      <c r="CES204" s="20"/>
      <c r="CET204" s="20"/>
      <c r="CEU204" s="20"/>
      <c r="CEV204" s="20"/>
      <c r="CEW204" s="20"/>
      <c r="CEX204" s="20"/>
      <c r="CEY204" s="20"/>
      <c r="CEZ204" s="20"/>
      <c r="CFA204" s="20"/>
      <c r="CFB204" s="20"/>
      <c r="CFC204" s="20"/>
      <c r="CFD204" s="20"/>
      <c r="CFE204" s="20"/>
      <c r="CFF204" s="20"/>
      <c r="CFG204" s="20"/>
      <c r="CFH204" s="20"/>
      <c r="CFI204" s="20"/>
      <c r="CFJ204" s="20"/>
      <c r="CFK204" s="20"/>
      <c r="CFL204" s="20"/>
      <c r="CFM204" s="20"/>
      <c r="CFN204" s="20"/>
      <c r="CFO204" s="20"/>
      <c r="CFP204" s="20"/>
      <c r="CFQ204" s="20"/>
      <c r="CFR204" s="20"/>
      <c r="CFS204" s="20"/>
      <c r="CFT204" s="20"/>
      <c r="CFU204" s="20"/>
      <c r="CFV204" s="20"/>
      <c r="CFW204" s="20"/>
      <c r="CFX204" s="20"/>
      <c r="CFY204" s="20"/>
      <c r="CFZ204" s="20"/>
      <c r="CGA204" s="20"/>
      <c r="CGB204" s="20"/>
      <c r="CGC204" s="20"/>
      <c r="CGD204" s="20"/>
      <c r="CGE204" s="20"/>
      <c r="CGF204" s="20"/>
      <c r="CGG204" s="20"/>
      <c r="CGH204" s="20"/>
      <c r="CGI204" s="20"/>
      <c r="CGJ204" s="20"/>
      <c r="CGK204" s="20"/>
      <c r="CGL204" s="20"/>
      <c r="CGM204" s="20"/>
      <c r="CGN204" s="20"/>
      <c r="CGO204" s="20"/>
      <c r="CGP204" s="20"/>
      <c r="CGQ204" s="20"/>
      <c r="CGR204" s="20"/>
      <c r="CGS204" s="20"/>
      <c r="CGT204" s="20"/>
      <c r="CGU204" s="20"/>
      <c r="CGV204" s="20"/>
      <c r="CGW204" s="20"/>
      <c r="CGX204" s="20"/>
      <c r="CGY204" s="20"/>
      <c r="CGZ204" s="20"/>
      <c r="CHA204" s="20"/>
      <c r="CHB204" s="20"/>
      <c r="CHC204" s="20"/>
      <c r="CHD204" s="20"/>
      <c r="CHE204" s="20"/>
      <c r="CHF204" s="20"/>
      <c r="CHG204" s="20"/>
      <c r="CHH204" s="20"/>
      <c r="CHI204" s="20"/>
      <c r="CHJ204" s="20"/>
      <c r="CHK204" s="20"/>
      <c r="CHL204" s="20"/>
      <c r="CHM204" s="20"/>
      <c r="CHN204" s="20"/>
      <c r="CHO204" s="20"/>
      <c r="CHP204" s="20"/>
      <c r="CHQ204" s="20"/>
      <c r="CHR204" s="20"/>
      <c r="CHS204" s="20"/>
      <c r="CHT204" s="20"/>
      <c r="CHU204" s="20"/>
      <c r="CHV204" s="20"/>
      <c r="CHW204" s="20"/>
      <c r="CHX204" s="20"/>
      <c r="CHY204" s="20"/>
      <c r="CHZ204" s="20"/>
      <c r="CIA204" s="20"/>
      <c r="CIB204" s="20"/>
      <c r="CIC204" s="20"/>
      <c r="CID204" s="20"/>
      <c r="CIE204" s="20"/>
      <c r="CIF204" s="20"/>
      <c r="CIG204" s="20"/>
      <c r="CIH204" s="20"/>
      <c r="CII204" s="20"/>
      <c r="CIJ204" s="20"/>
      <c r="CIK204" s="20"/>
      <c r="CIL204" s="20"/>
      <c r="CIM204" s="20"/>
      <c r="CIN204" s="20"/>
      <c r="CIO204" s="20"/>
      <c r="CIP204" s="20"/>
      <c r="CIQ204" s="20"/>
      <c r="CIR204" s="20"/>
      <c r="CIS204" s="20"/>
      <c r="CIT204" s="20"/>
      <c r="CIU204" s="20"/>
      <c r="CIV204" s="20"/>
      <c r="CIW204" s="20"/>
      <c r="CIX204" s="20"/>
      <c r="CIY204" s="20"/>
      <c r="CIZ204" s="20"/>
      <c r="CJA204" s="20"/>
      <c r="CJB204" s="20"/>
      <c r="CJC204" s="20"/>
      <c r="CJD204" s="20"/>
      <c r="CJE204" s="20"/>
      <c r="CJF204" s="20"/>
      <c r="CJG204" s="20"/>
      <c r="CJH204" s="20"/>
      <c r="CJI204" s="20"/>
      <c r="CJJ204" s="20"/>
      <c r="CJK204" s="20"/>
      <c r="CJL204" s="20"/>
      <c r="CJM204" s="20"/>
      <c r="CJN204" s="20"/>
      <c r="CJO204" s="20"/>
      <c r="CJP204" s="20"/>
      <c r="CJQ204" s="20"/>
      <c r="CJR204" s="20"/>
      <c r="CJS204" s="20"/>
      <c r="CJT204" s="20"/>
      <c r="CJU204" s="20"/>
      <c r="CJV204" s="20"/>
      <c r="CJW204" s="20"/>
      <c r="CJX204" s="20"/>
      <c r="CJY204" s="20"/>
      <c r="CJZ204" s="20"/>
      <c r="CKA204" s="20"/>
      <c r="CKB204" s="20"/>
      <c r="CKC204" s="20"/>
      <c r="CKD204" s="20"/>
      <c r="CKE204" s="20"/>
      <c r="CKF204" s="20"/>
      <c r="CKG204" s="20"/>
      <c r="CKH204" s="20"/>
      <c r="CKI204" s="20"/>
      <c r="CKJ204" s="20"/>
      <c r="CKK204" s="20"/>
      <c r="CKL204" s="20"/>
      <c r="CKM204" s="20"/>
      <c r="CKN204" s="20"/>
      <c r="CKO204" s="20"/>
      <c r="CKP204" s="20"/>
      <c r="CKQ204" s="20"/>
      <c r="CKR204" s="20"/>
      <c r="CKS204" s="20"/>
      <c r="CKT204" s="20"/>
      <c r="CKU204" s="20"/>
      <c r="CKV204" s="20"/>
      <c r="CKW204" s="20"/>
      <c r="CKX204" s="20"/>
      <c r="CKY204" s="20"/>
      <c r="CKZ204" s="20"/>
      <c r="CLA204" s="20"/>
      <c r="CLB204" s="20"/>
      <c r="CLC204" s="20"/>
      <c r="CLD204" s="20"/>
      <c r="CLE204" s="20"/>
      <c r="CLF204" s="20"/>
      <c r="CLG204" s="20"/>
      <c r="CLH204" s="20"/>
      <c r="CLI204" s="20"/>
      <c r="CLJ204" s="20"/>
      <c r="CLK204" s="20"/>
      <c r="CLL204" s="20"/>
      <c r="CLM204" s="20"/>
      <c r="CLN204" s="20"/>
      <c r="CLO204" s="20"/>
      <c r="CLP204" s="20"/>
      <c r="CLQ204" s="20"/>
      <c r="CLR204" s="20"/>
      <c r="CLS204" s="20"/>
      <c r="CLT204" s="20"/>
      <c r="CLU204" s="20"/>
      <c r="CLV204" s="20"/>
      <c r="CLW204" s="20"/>
      <c r="CLX204" s="20"/>
      <c r="CLY204" s="20"/>
      <c r="CLZ204" s="20"/>
      <c r="CMA204" s="20"/>
      <c r="CMB204" s="20"/>
      <c r="CMC204" s="20"/>
      <c r="CMD204" s="20"/>
      <c r="CME204" s="20"/>
      <c r="CMF204" s="20"/>
      <c r="CMG204" s="20"/>
      <c r="CMH204" s="20"/>
      <c r="CMI204" s="20"/>
      <c r="CMJ204" s="20"/>
      <c r="CMK204" s="20"/>
      <c r="CML204" s="20"/>
      <c r="CMM204" s="20"/>
      <c r="CMN204" s="20"/>
      <c r="CMO204" s="20"/>
      <c r="CMP204" s="20"/>
      <c r="CMQ204" s="20"/>
      <c r="CMR204" s="20"/>
      <c r="CMS204" s="20"/>
      <c r="CMT204" s="20"/>
      <c r="CMU204" s="20"/>
      <c r="CMV204" s="20"/>
      <c r="CMW204" s="20"/>
      <c r="CMX204" s="20"/>
      <c r="CMY204" s="20"/>
      <c r="CMZ204" s="20"/>
      <c r="CNA204" s="20"/>
      <c r="CNB204" s="20"/>
      <c r="CNC204" s="20"/>
      <c r="CND204" s="20"/>
      <c r="CNE204" s="20"/>
      <c r="CNF204" s="20"/>
      <c r="CNG204" s="20"/>
      <c r="CNH204" s="20"/>
      <c r="CNI204" s="20"/>
      <c r="CNJ204" s="20"/>
      <c r="CNK204" s="20"/>
      <c r="CNL204" s="20"/>
      <c r="CNM204" s="20"/>
      <c r="CNN204" s="20"/>
      <c r="CNO204" s="20"/>
      <c r="CNP204" s="20"/>
      <c r="CNQ204" s="20"/>
      <c r="CNR204" s="20"/>
      <c r="CNS204" s="20"/>
      <c r="CNT204" s="20"/>
      <c r="CNU204" s="20"/>
      <c r="CNV204" s="20"/>
      <c r="CNW204" s="20"/>
      <c r="CNX204" s="20"/>
      <c r="CNY204" s="20"/>
      <c r="CNZ204" s="20"/>
      <c r="COA204" s="20"/>
      <c r="COB204" s="20"/>
      <c r="COC204" s="20"/>
      <c r="COD204" s="20"/>
      <c r="COE204" s="20"/>
      <c r="COF204" s="20"/>
      <c r="COG204" s="20"/>
      <c r="COH204" s="20"/>
      <c r="COI204" s="20"/>
      <c r="COJ204" s="20"/>
      <c r="COK204" s="20"/>
      <c r="COL204" s="20"/>
      <c r="COM204" s="20"/>
      <c r="CON204" s="20"/>
      <c r="COO204" s="20"/>
      <c r="COP204" s="20"/>
      <c r="COQ204" s="20"/>
      <c r="COR204" s="20"/>
      <c r="COS204" s="20"/>
      <c r="COT204" s="20"/>
      <c r="COU204" s="20"/>
      <c r="COV204" s="20"/>
      <c r="COW204" s="20"/>
      <c r="COX204" s="20"/>
      <c r="COY204" s="20"/>
      <c r="COZ204" s="20"/>
      <c r="CPA204" s="20"/>
      <c r="CPB204" s="20"/>
      <c r="CPC204" s="20"/>
      <c r="CPD204" s="20"/>
      <c r="CPE204" s="20"/>
      <c r="CPF204" s="20"/>
      <c r="CPG204" s="20"/>
      <c r="CPH204" s="20"/>
      <c r="CPI204" s="20"/>
      <c r="CPJ204" s="20"/>
      <c r="CPK204" s="20"/>
      <c r="CPL204" s="20"/>
      <c r="CPM204" s="20"/>
      <c r="CPN204" s="20"/>
      <c r="CPO204" s="20"/>
      <c r="CPP204" s="20"/>
      <c r="CPQ204" s="20"/>
      <c r="CPR204" s="20"/>
      <c r="CPS204" s="20"/>
      <c r="CPT204" s="20"/>
      <c r="CPU204" s="20"/>
      <c r="CPV204" s="20"/>
      <c r="CPW204" s="20"/>
      <c r="CPX204" s="20"/>
      <c r="CPY204" s="20"/>
      <c r="CPZ204" s="20"/>
      <c r="CQA204" s="20"/>
      <c r="CQB204" s="20"/>
      <c r="CQC204" s="20"/>
      <c r="CQD204" s="20"/>
      <c r="CQE204" s="20"/>
      <c r="CQF204" s="20"/>
      <c r="CQG204" s="20"/>
      <c r="CQH204" s="20"/>
      <c r="CQI204" s="20"/>
      <c r="CQJ204" s="20"/>
      <c r="CQK204" s="20"/>
      <c r="CQL204" s="20"/>
      <c r="CQM204" s="20"/>
      <c r="CQN204" s="20"/>
      <c r="CQO204" s="20"/>
      <c r="CQP204" s="20"/>
      <c r="CQQ204" s="20"/>
      <c r="CQR204" s="20"/>
      <c r="CQS204" s="20"/>
      <c r="CQT204" s="20"/>
      <c r="CQU204" s="20"/>
      <c r="CQV204" s="20"/>
      <c r="CQW204" s="20"/>
      <c r="CQX204" s="20"/>
      <c r="CQY204" s="20"/>
      <c r="CQZ204" s="20"/>
      <c r="CRA204" s="20"/>
      <c r="CRB204" s="20"/>
      <c r="CRC204" s="20"/>
      <c r="CRD204" s="20"/>
      <c r="CRE204" s="20"/>
      <c r="CRF204" s="20"/>
      <c r="CRG204" s="20"/>
      <c r="CRH204" s="20"/>
      <c r="CRI204" s="20"/>
      <c r="CRJ204" s="20"/>
      <c r="CRK204" s="20"/>
      <c r="CRL204" s="20"/>
      <c r="CRM204" s="20"/>
      <c r="CRN204" s="20"/>
      <c r="CRO204" s="20"/>
      <c r="CRP204" s="20"/>
      <c r="CRQ204" s="20"/>
      <c r="CRR204" s="20"/>
      <c r="CRS204" s="20"/>
      <c r="CRT204" s="20"/>
      <c r="CRU204" s="20"/>
      <c r="CRV204" s="20"/>
      <c r="CRW204" s="20"/>
      <c r="CRX204" s="20"/>
      <c r="CRY204" s="20"/>
      <c r="CRZ204" s="20"/>
      <c r="CSA204" s="20"/>
      <c r="CSB204" s="20"/>
      <c r="CSC204" s="20"/>
      <c r="CSD204" s="20"/>
      <c r="CSE204" s="20"/>
      <c r="CSF204" s="20"/>
      <c r="CSG204" s="20"/>
      <c r="CSH204" s="20"/>
      <c r="CSI204" s="20"/>
      <c r="CSJ204" s="20"/>
      <c r="CSK204" s="20"/>
      <c r="CSL204" s="20"/>
      <c r="CSM204" s="20"/>
      <c r="CSN204" s="20"/>
      <c r="CSO204" s="20"/>
      <c r="CSP204" s="20"/>
      <c r="CSQ204" s="20"/>
      <c r="CSR204" s="20"/>
      <c r="CSS204" s="20"/>
      <c r="CST204" s="20"/>
      <c r="CSU204" s="20"/>
      <c r="CSV204" s="20"/>
      <c r="CSW204" s="20"/>
      <c r="CSX204" s="20"/>
      <c r="CSY204" s="20"/>
      <c r="CSZ204" s="20"/>
      <c r="CTA204" s="20"/>
      <c r="CTB204" s="20"/>
      <c r="CTC204" s="20"/>
      <c r="CTD204" s="20"/>
      <c r="CTE204" s="20"/>
      <c r="CTF204" s="20"/>
      <c r="CTG204" s="20"/>
      <c r="CTH204" s="20"/>
      <c r="CTI204" s="20"/>
      <c r="CTJ204" s="20"/>
      <c r="CTK204" s="20"/>
      <c r="CTL204" s="20"/>
      <c r="CTM204" s="20"/>
      <c r="CTN204" s="20"/>
      <c r="CTO204" s="20"/>
      <c r="CTP204" s="20"/>
      <c r="CTQ204" s="20"/>
      <c r="CTR204" s="20"/>
      <c r="CTS204" s="20"/>
      <c r="CTT204" s="20"/>
      <c r="CTU204" s="20"/>
      <c r="CTV204" s="20"/>
      <c r="CTW204" s="20"/>
      <c r="CTX204" s="20"/>
      <c r="CTY204" s="20"/>
      <c r="CTZ204" s="20"/>
      <c r="CUA204" s="20"/>
      <c r="CUB204" s="20"/>
      <c r="CUC204" s="20"/>
      <c r="CUD204" s="20"/>
      <c r="CUE204" s="20"/>
      <c r="CUF204" s="20"/>
      <c r="CUG204" s="20"/>
      <c r="CUH204" s="20"/>
      <c r="CUI204" s="20"/>
      <c r="CUJ204" s="20"/>
      <c r="CUK204" s="20"/>
      <c r="CUL204" s="20"/>
      <c r="CUM204" s="20"/>
      <c r="CUN204" s="20"/>
      <c r="CUO204" s="20"/>
      <c r="CUP204" s="20"/>
      <c r="CUQ204" s="20"/>
      <c r="CUR204" s="20"/>
      <c r="CUS204" s="20"/>
      <c r="CUT204" s="20"/>
      <c r="CUU204" s="20"/>
      <c r="CUV204" s="20"/>
      <c r="CUW204" s="20"/>
      <c r="CUX204" s="20"/>
      <c r="CUY204" s="20"/>
      <c r="CUZ204" s="20"/>
      <c r="CVA204" s="20"/>
      <c r="CVB204" s="20"/>
      <c r="CVC204" s="20"/>
      <c r="CVD204" s="20"/>
      <c r="CVE204" s="20"/>
      <c r="CVF204" s="20"/>
      <c r="CVG204" s="20"/>
      <c r="CVH204" s="20"/>
      <c r="CVI204" s="20"/>
      <c r="CVJ204" s="20"/>
      <c r="CVK204" s="20"/>
      <c r="CVL204" s="20"/>
      <c r="CVM204" s="20"/>
      <c r="CVN204" s="20"/>
      <c r="CVO204" s="20"/>
      <c r="CVP204" s="20"/>
      <c r="CVQ204" s="20"/>
      <c r="CVR204" s="20"/>
      <c r="CVS204" s="20"/>
      <c r="CVT204" s="20"/>
      <c r="CVU204" s="20"/>
      <c r="CVV204" s="20"/>
      <c r="CVW204" s="20"/>
      <c r="CVX204" s="20"/>
      <c r="CVY204" s="20"/>
      <c r="CVZ204" s="20"/>
      <c r="CWA204" s="20"/>
      <c r="CWB204" s="20"/>
      <c r="CWC204" s="20"/>
      <c r="CWD204" s="20"/>
      <c r="CWE204" s="20"/>
      <c r="CWF204" s="20"/>
      <c r="CWG204" s="20"/>
      <c r="CWH204" s="20"/>
      <c r="CWI204" s="20"/>
      <c r="CWJ204" s="20"/>
      <c r="CWK204" s="20"/>
      <c r="CWL204" s="20"/>
      <c r="CWM204" s="20"/>
      <c r="CWN204" s="20"/>
      <c r="CWO204" s="20"/>
      <c r="CWP204" s="20"/>
      <c r="CWQ204" s="20"/>
      <c r="CWR204" s="20"/>
      <c r="CWS204" s="20"/>
      <c r="CWT204" s="20"/>
      <c r="CWU204" s="20"/>
      <c r="CWV204" s="20"/>
      <c r="CWW204" s="20"/>
      <c r="CWX204" s="20"/>
      <c r="CWY204" s="20"/>
      <c r="CWZ204" s="20"/>
      <c r="CXA204" s="20"/>
      <c r="CXB204" s="20"/>
      <c r="CXC204" s="20"/>
      <c r="CXD204" s="20"/>
      <c r="CXE204" s="20"/>
      <c r="CXF204" s="20"/>
      <c r="CXG204" s="20"/>
      <c r="CXH204" s="20"/>
      <c r="CXI204" s="20"/>
      <c r="CXJ204" s="20"/>
      <c r="CXK204" s="20"/>
      <c r="CXL204" s="20"/>
      <c r="CXM204" s="20"/>
      <c r="CXN204" s="20"/>
      <c r="CXO204" s="20"/>
      <c r="CXP204" s="20"/>
      <c r="CXQ204" s="20"/>
      <c r="CXR204" s="20"/>
      <c r="CXS204" s="20"/>
      <c r="CXT204" s="20"/>
      <c r="CXU204" s="20"/>
      <c r="CXV204" s="20"/>
      <c r="CXW204" s="20"/>
      <c r="CXX204" s="20"/>
      <c r="CXY204" s="20"/>
      <c r="CXZ204" s="20"/>
      <c r="CYA204" s="20"/>
      <c r="CYB204" s="20"/>
      <c r="CYC204" s="20"/>
      <c r="CYD204" s="20"/>
      <c r="CYE204" s="20"/>
      <c r="CYF204" s="20"/>
      <c r="CYG204" s="20"/>
      <c r="CYH204" s="20"/>
      <c r="CYI204" s="20"/>
      <c r="CYJ204" s="20"/>
      <c r="CYK204" s="20"/>
      <c r="CYL204" s="20"/>
      <c r="CYM204" s="20"/>
      <c r="CYN204" s="20"/>
      <c r="CYO204" s="20"/>
      <c r="CYP204" s="20"/>
      <c r="CYQ204" s="20"/>
      <c r="CYR204" s="20"/>
      <c r="CYS204" s="20"/>
      <c r="CYT204" s="20"/>
      <c r="CYU204" s="20"/>
      <c r="CYV204" s="20"/>
      <c r="CYW204" s="20"/>
      <c r="CYX204" s="20"/>
      <c r="CYY204" s="20"/>
      <c r="CYZ204" s="20"/>
      <c r="CZA204" s="20"/>
      <c r="CZB204" s="20"/>
      <c r="CZC204" s="20"/>
      <c r="CZD204" s="20"/>
      <c r="CZE204" s="20"/>
      <c r="CZF204" s="20"/>
      <c r="CZG204" s="20"/>
      <c r="CZH204" s="20"/>
      <c r="CZI204" s="20"/>
      <c r="CZJ204" s="20"/>
      <c r="CZK204" s="20"/>
      <c r="CZL204" s="20"/>
      <c r="CZM204" s="20"/>
      <c r="CZN204" s="20"/>
      <c r="CZO204" s="20"/>
      <c r="CZP204" s="20"/>
      <c r="CZQ204" s="20"/>
      <c r="CZR204" s="20"/>
      <c r="CZS204" s="20"/>
      <c r="CZT204" s="20"/>
      <c r="CZU204" s="20"/>
      <c r="CZV204" s="20"/>
      <c r="CZW204" s="20"/>
      <c r="CZX204" s="20"/>
      <c r="CZY204" s="20"/>
      <c r="CZZ204" s="20"/>
      <c r="DAA204" s="20"/>
      <c r="DAB204" s="20"/>
      <c r="DAC204" s="20"/>
      <c r="DAD204" s="20"/>
      <c r="DAE204" s="20"/>
      <c r="DAF204" s="20"/>
      <c r="DAG204" s="20"/>
      <c r="DAH204" s="20"/>
      <c r="DAI204" s="20"/>
      <c r="DAJ204" s="20"/>
      <c r="DAK204" s="20"/>
      <c r="DAL204" s="20"/>
      <c r="DAM204" s="20"/>
      <c r="DAN204" s="20"/>
      <c r="DAO204" s="20"/>
      <c r="DAP204" s="20"/>
      <c r="DAQ204" s="20"/>
      <c r="DAR204" s="20"/>
      <c r="DAS204" s="20"/>
      <c r="DAT204" s="20"/>
      <c r="DAU204" s="20"/>
      <c r="DAV204" s="20"/>
      <c r="DAW204" s="20"/>
      <c r="DAX204" s="20"/>
      <c r="DAY204" s="20"/>
      <c r="DAZ204" s="20"/>
      <c r="DBA204" s="20"/>
      <c r="DBB204" s="20"/>
      <c r="DBC204" s="20"/>
      <c r="DBD204" s="20"/>
      <c r="DBE204" s="20"/>
      <c r="DBF204" s="20"/>
      <c r="DBG204" s="20"/>
      <c r="DBH204" s="20"/>
      <c r="DBI204" s="20"/>
      <c r="DBJ204" s="20"/>
      <c r="DBK204" s="20"/>
      <c r="DBL204" s="20"/>
      <c r="DBM204" s="20"/>
      <c r="DBN204" s="20"/>
      <c r="DBO204" s="20"/>
      <c r="DBP204" s="20"/>
      <c r="DBQ204" s="20"/>
      <c r="DBR204" s="20"/>
      <c r="DBS204" s="20"/>
      <c r="DBT204" s="20"/>
      <c r="DBU204" s="20"/>
      <c r="DBV204" s="20"/>
      <c r="DBW204" s="20"/>
      <c r="DBX204" s="20"/>
      <c r="DBY204" s="20"/>
      <c r="DBZ204" s="20"/>
      <c r="DCA204" s="20"/>
      <c r="DCB204" s="20"/>
      <c r="DCC204" s="20"/>
      <c r="DCD204" s="20"/>
      <c r="DCE204" s="20"/>
      <c r="DCF204" s="20"/>
      <c r="DCG204" s="20"/>
      <c r="DCH204" s="20"/>
      <c r="DCI204" s="20"/>
      <c r="DCJ204" s="20"/>
      <c r="DCK204" s="20"/>
      <c r="DCL204" s="20"/>
      <c r="DCM204" s="20"/>
      <c r="DCN204" s="20"/>
      <c r="DCO204" s="20"/>
      <c r="DCP204" s="20"/>
      <c r="DCQ204" s="20"/>
      <c r="DCR204" s="20"/>
      <c r="DCS204" s="20"/>
      <c r="DCT204" s="20"/>
      <c r="DCU204" s="20"/>
      <c r="DCV204" s="20"/>
      <c r="DCW204" s="20"/>
      <c r="DCX204" s="20"/>
      <c r="DCY204" s="20"/>
      <c r="DCZ204" s="20"/>
      <c r="DDA204" s="20"/>
      <c r="DDB204" s="20"/>
      <c r="DDC204" s="20"/>
      <c r="DDD204" s="20"/>
      <c r="DDE204" s="20"/>
      <c r="DDF204" s="20"/>
      <c r="DDG204" s="20"/>
      <c r="DDH204" s="20"/>
      <c r="DDI204" s="20"/>
      <c r="DDJ204" s="20"/>
      <c r="DDK204" s="20"/>
      <c r="DDL204" s="20"/>
      <c r="DDM204" s="20"/>
      <c r="DDN204" s="20"/>
      <c r="DDO204" s="20"/>
      <c r="DDP204" s="20"/>
      <c r="DDQ204" s="20"/>
      <c r="DDR204" s="20"/>
      <c r="DDS204" s="20"/>
      <c r="DDT204" s="20"/>
      <c r="DDU204" s="20"/>
      <c r="DDV204" s="20"/>
      <c r="DDW204" s="20"/>
      <c r="DDX204" s="20"/>
      <c r="DDY204" s="20"/>
      <c r="DDZ204" s="20"/>
      <c r="DEA204" s="20"/>
      <c r="DEB204" s="20"/>
      <c r="DEC204" s="20"/>
      <c r="DED204" s="20"/>
      <c r="DEE204" s="20"/>
      <c r="DEF204" s="20"/>
      <c r="DEG204" s="20"/>
      <c r="DEH204" s="20"/>
      <c r="DEI204" s="20"/>
      <c r="DEJ204" s="20"/>
      <c r="DEK204" s="20"/>
      <c r="DEL204" s="20"/>
      <c r="DEM204" s="20"/>
      <c r="DEN204" s="20"/>
      <c r="DEO204" s="20"/>
      <c r="DEP204" s="20"/>
      <c r="DEQ204" s="20"/>
      <c r="DER204" s="20"/>
      <c r="DES204" s="20"/>
      <c r="DET204" s="20"/>
      <c r="DEU204" s="20"/>
      <c r="DEV204" s="20"/>
      <c r="DEW204" s="20"/>
      <c r="DEX204" s="20"/>
      <c r="DEY204" s="20"/>
      <c r="DEZ204" s="20"/>
      <c r="DFA204" s="20"/>
      <c r="DFB204" s="20"/>
      <c r="DFC204" s="20"/>
      <c r="DFD204" s="20"/>
      <c r="DFE204" s="20"/>
      <c r="DFF204" s="20"/>
      <c r="DFG204" s="20"/>
      <c r="DFH204" s="20"/>
      <c r="DFI204" s="20"/>
      <c r="DFJ204" s="20"/>
      <c r="DFK204" s="20"/>
      <c r="DFL204" s="20"/>
      <c r="DFM204" s="20"/>
      <c r="DFN204" s="20"/>
      <c r="DFO204" s="20"/>
      <c r="DFP204" s="20"/>
      <c r="DFQ204" s="20"/>
      <c r="DFR204" s="20"/>
      <c r="DFS204" s="20"/>
      <c r="DFT204" s="20"/>
      <c r="DFU204" s="20"/>
      <c r="DFV204" s="20"/>
      <c r="DFW204" s="20"/>
      <c r="DFX204" s="20"/>
      <c r="DFY204" s="20"/>
      <c r="DFZ204" s="20"/>
      <c r="DGA204" s="20"/>
      <c r="DGB204" s="20"/>
      <c r="DGC204" s="20"/>
      <c r="DGD204" s="20"/>
      <c r="DGE204" s="20"/>
      <c r="DGF204" s="20"/>
      <c r="DGG204" s="20"/>
      <c r="DGH204" s="20"/>
      <c r="DGI204" s="20"/>
      <c r="DGJ204" s="20"/>
      <c r="DGK204" s="20"/>
      <c r="DGL204" s="20"/>
      <c r="DGM204" s="20"/>
      <c r="DGN204" s="20"/>
      <c r="DGO204" s="20"/>
      <c r="DGP204" s="20"/>
      <c r="DGQ204" s="20"/>
      <c r="DGR204" s="20"/>
      <c r="DGS204" s="20"/>
      <c r="DGT204" s="20"/>
      <c r="DGU204" s="20"/>
      <c r="DGV204" s="20"/>
      <c r="DGW204" s="20"/>
      <c r="DGX204" s="20"/>
      <c r="DGY204" s="20"/>
      <c r="DGZ204" s="20"/>
      <c r="DHA204" s="20"/>
      <c r="DHB204" s="20"/>
      <c r="DHC204" s="20"/>
      <c r="DHD204" s="20"/>
      <c r="DHE204" s="20"/>
      <c r="DHF204" s="20"/>
      <c r="DHG204" s="20"/>
      <c r="DHH204" s="20"/>
      <c r="DHI204" s="20"/>
      <c r="DHJ204" s="20"/>
      <c r="DHK204" s="20"/>
      <c r="DHL204" s="20"/>
      <c r="DHM204" s="20"/>
      <c r="DHN204" s="20"/>
      <c r="DHO204" s="20"/>
      <c r="DHP204" s="20"/>
      <c r="DHQ204" s="20"/>
      <c r="DHR204" s="20"/>
      <c r="DHS204" s="20"/>
      <c r="DHT204" s="20"/>
      <c r="DHU204" s="20"/>
      <c r="DHV204" s="20"/>
      <c r="DHW204" s="20"/>
      <c r="DHX204" s="20"/>
      <c r="DHY204" s="20"/>
      <c r="DHZ204" s="20"/>
      <c r="DIA204" s="20"/>
      <c r="DIB204" s="20"/>
      <c r="DIC204" s="20"/>
      <c r="DID204" s="20"/>
      <c r="DIE204" s="20"/>
      <c r="DIF204" s="20"/>
      <c r="DIG204" s="20"/>
      <c r="DIH204" s="20"/>
      <c r="DII204" s="20"/>
      <c r="DIJ204" s="20"/>
      <c r="DIK204" s="20"/>
      <c r="DIL204" s="20"/>
      <c r="DIM204" s="20"/>
      <c r="DIN204" s="20"/>
      <c r="DIO204" s="20"/>
      <c r="DIP204" s="20"/>
      <c r="DIQ204" s="20"/>
      <c r="DIR204" s="20"/>
      <c r="DIS204" s="20"/>
      <c r="DIT204" s="20"/>
      <c r="DIU204" s="20"/>
      <c r="DIV204" s="20"/>
      <c r="DIW204" s="20"/>
      <c r="DIX204" s="20"/>
      <c r="DIY204" s="20"/>
      <c r="DIZ204" s="20"/>
      <c r="DJA204" s="20"/>
      <c r="DJB204" s="20"/>
      <c r="DJC204" s="20"/>
      <c r="DJD204" s="20"/>
      <c r="DJE204" s="20"/>
      <c r="DJF204" s="20"/>
      <c r="DJG204" s="20"/>
      <c r="DJH204" s="20"/>
      <c r="DJI204" s="20"/>
      <c r="DJJ204" s="20"/>
      <c r="DJK204" s="20"/>
      <c r="DJL204" s="20"/>
      <c r="DJM204" s="20"/>
      <c r="DJN204" s="20"/>
      <c r="DJO204" s="20"/>
      <c r="DJP204" s="20"/>
      <c r="DJQ204" s="20"/>
      <c r="DJR204" s="20"/>
      <c r="DJS204" s="20"/>
      <c r="DJT204" s="20"/>
      <c r="DJU204" s="20"/>
      <c r="DJV204" s="20"/>
      <c r="DJW204" s="20"/>
      <c r="DJX204" s="20"/>
      <c r="DJY204" s="20"/>
      <c r="DJZ204" s="20"/>
      <c r="DKA204" s="20"/>
      <c r="DKB204" s="20"/>
      <c r="DKC204" s="20"/>
      <c r="DKD204" s="20"/>
      <c r="DKE204" s="20"/>
      <c r="DKF204" s="20"/>
      <c r="DKG204" s="20"/>
      <c r="DKH204" s="20"/>
      <c r="DKI204" s="20"/>
      <c r="DKJ204" s="20"/>
      <c r="DKK204" s="20"/>
      <c r="DKL204" s="20"/>
      <c r="DKM204" s="20"/>
      <c r="DKN204" s="20"/>
      <c r="DKO204" s="20"/>
      <c r="DKP204" s="20"/>
      <c r="DKQ204" s="20"/>
      <c r="DKR204" s="20"/>
      <c r="DKS204" s="20"/>
      <c r="DKT204" s="20"/>
      <c r="DKU204" s="20"/>
      <c r="DKV204" s="20"/>
      <c r="DKW204" s="20"/>
      <c r="DKX204" s="20"/>
      <c r="DKY204" s="20"/>
      <c r="DKZ204" s="20"/>
      <c r="DLA204" s="20"/>
      <c r="DLB204" s="20"/>
      <c r="DLC204" s="20"/>
      <c r="DLD204" s="20"/>
      <c r="DLE204" s="20"/>
      <c r="DLF204" s="20"/>
      <c r="DLG204" s="20"/>
      <c r="DLH204" s="20"/>
      <c r="DLI204" s="20"/>
      <c r="DLJ204" s="20"/>
      <c r="DLK204" s="20"/>
      <c r="DLL204" s="20"/>
      <c r="DLM204" s="20"/>
      <c r="DLN204" s="20"/>
      <c r="DLO204" s="20"/>
      <c r="DLP204" s="20"/>
      <c r="DLQ204" s="20"/>
      <c r="DLR204" s="20"/>
      <c r="DLS204" s="20"/>
      <c r="DLT204" s="20"/>
      <c r="DLU204" s="20"/>
      <c r="DLV204" s="20"/>
      <c r="DLW204" s="20"/>
      <c r="DLX204" s="20"/>
      <c r="DLY204" s="20"/>
      <c r="DLZ204" s="20"/>
      <c r="DMA204" s="20"/>
      <c r="DMB204" s="20"/>
      <c r="DMC204" s="20"/>
      <c r="DMD204" s="20"/>
      <c r="DME204" s="20"/>
      <c r="DMF204" s="20"/>
      <c r="DMG204" s="20"/>
      <c r="DMH204" s="20"/>
      <c r="DMI204" s="20"/>
      <c r="DMJ204" s="20"/>
      <c r="DMK204" s="20"/>
      <c r="DML204" s="20"/>
      <c r="DMM204" s="20"/>
      <c r="DMN204" s="20"/>
      <c r="DMO204" s="20"/>
      <c r="DMP204" s="20"/>
      <c r="DMQ204" s="20"/>
      <c r="DMR204" s="20"/>
      <c r="DMS204" s="20"/>
      <c r="DMT204" s="20"/>
      <c r="DMU204" s="20"/>
      <c r="DMV204" s="20"/>
      <c r="DMW204" s="20"/>
      <c r="DMX204" s="20"/>
      <c r="DMY204" s="20"/>
      <c r="DMZ204" s="20"/>
      <c r="DNA204" s="20"/>
      <c r="DNB204" s="20"/>
      <c r="DNC204" s="20"/>
      <c r="DND204" s="20"/>
      <c r="DNE204" s="20"/>
      <c r="DNF204" s="20"/>
      <c r="DNG204" s="20"/>
      <c r="DNH204" s="20"/>
      <c r="DNI204" s="20"/>
      <c r="DNJ204" s="20"/>
      <c r="DNK204" s="20"/>
      <c r="DNL204" s="20"/>
      <c r="DNM204" s="20"/>
      <c r="DNN204" s="20"/>
      <c r="DNO204" s="20"/>
      <c r="DNP204" s="20"/>
      <c r="DNQ204" s="20"/>
      <c r="DNR204" s="20"/>
      <c r="DNS204" s="20"/>
      <c r="DNT204" s="20"/>
      <c r="DNU204" s="20"/>
      <c r="DNV204" s="20"/>
      <c r="DNW204" s="20"/>
      <c r="DNX204" s="20"/>
      <c r="DNY204" s="20"/>
      <c r="DNZ204" s="20"/>
      <c r="DOA204" s="20"/>
      <c r="DOB204" s="20"/>
      <c r="DOC204" s="20"/>
      <c r="DOD204" s="20"/>
      <c r="DOE204" s="20"/>
      <c r="DOF204" s="20"/>
      <c r="DOG204" s="20"/>
      <c r="DOH204" s="20"/>
      <c r="DOI204" s="20"/>
      <c r="DOJ204" s="20"/>
      <c r="DOK204" s="20"/>
      <c r="DOL204" s="20"/>
      <c r="DOM204" s="20"/>
      <c r="DON204" s="20"/>
      <c r="DOO204" s="20"/>
      <c r="DOP204" s="20"/>
      <c r="DOQ204" s="20"/>
      <c r="DOR204" s="20"/>
      <c r="DOS204" s="20"/>
      <c r="DOT204" s="20"/>
      <c r="DOU204" s="20"/>
      <c r="DOV204" s="20"/>
      <c r="DOW204" s="20"/>
      <c r="DOX204" s="20"/>
      <c r="DOY204" s="20"/>
      <c r="DOZ204" s="20"/>
      <c r="DPA204" s="20"/>
      <c r="DPB204" s="20"/>
      <c r="DPC204" s="20"/>
      <c r="DPD204" s="20"/>
      <c r="DPE204" s="20"/>
      <c r="DPF204" s="20"/>
      <c r="DPG204" s="20"/>
      <c r="DPH204" s="20"/>
      <c r="DPI204" s="20"/>
      <c r="DPJ204" s="20"/>
      <c r="DPK204" s="20"/>
      <c r="DPL204" s="20"/>
      <c r="DPM204" s="20"/>
      <c r="DPN204" s="20"/>
      <c r="DPO204" s="20"/>
      <c r="DPP204" s="20"/>
      <c r="DPQ204" s="20"/>
      <c r="DPR204" s="20"/>
      <c r="DPS204" s="20"/>
      <c r="DPT204" s="20"/>
      <c r="DPU204" s="20"/>
      <c r="DPV204" s="20"/>
      <c r="DPW204" s="20"/>
      <c r="DPX204" s="20"/>
      <c r="DPY204" s="20"/>
      <c r="DPZ204" s="20"/>
      <c r="DQA204" s="20"/>
      <c r="DQB204" s="20"/>
      <c r="DQC204" s="20"/>
      <c r="DQD204" s="20"/>
      <c r="DQE204" s="20"/>
      <c r="DQF204" s="20"/>
      <c r="DQG204" s="20"/>
      <c r="DQH204" s="20"/>
      <c r="DQI204" s="20"/>
      <c r="DQJ204" s="20"/>
      <c r="DQK204" s="20"/>
      <c r="DQL204" s="20"/>
      <c r="DQM204" s="20"/>
      <c r="DQN204" s="20"/>
      <c r="DQO204" s="20"/>
      <c r="DQP204" s="20"/>
      <c r="DQQ204" s="20"/>
      <c r="DQR204" s="20"/>
      <c r="DQS204" s="20"/>
      <c r="DQT204" s="20"/>
      <c r="DQU204" s="20"/>
      <c r="DQV204" s="20"/>
      <c r="DQW204" s="20"/>
      <c r="DQX204" s="20"/>
      <c r="DQY204" s="20"/>
      <c r="DQZ204" s="20"/>
      <c r="DRA204" s="20"/>
      <c r="DRB204" s="20"/>
      <c r="DRC204" s="20"/>
      <c r="DRD204" s="20"/>
      <c r="DRE204" s="20"/>
      <c r="DRF204" s="20"/>
      <c r="DRG204" s="20"/>
      <c r="DRH204" s="20"/>
      <c r="DRI204" s="20"/>
      <c r="DRJ204" s="20"/>
      <c r="DRK204" s="20"/>
      <c r="DRL204" s="20"/>
      <c r="DRM204" s="20"/>
      <c r="DRN204" s="20"/>
      <c r="DRO204" s="20"/>
      <c r="DRP204" s="20"/>
      <c r="DRQ204" s="20"/>
      <c r="DRR204" s="20"/>
      <c r="DRS204" s="20"/>
      <c r="DRT204" s="20"/>
      <c r="DRU204" s="20"/>
      <c r="DRV204" s="20"/>
      <c r="DRW204" s="20"/>
      <c r="DRX204" s="20"/>
      <c r="DRY204" s="20"/>
      <c r="DRZ204" s="20"/>
      <c r="DSA204" s="20"/>
      <c r="DSB204" s="20"/>
      <c r="DSC204" s="20"/>
      <c r="DSD204" s="20"/>
      <c r="DSE204" s="20"/>
      <c r="DSF204" s="20"/>
      <c r="DSG204" s="20"/>
      <c r="DSH204" s="20"/>
      <c r="DSI204" s="20"/>
      <c r="DSJ204" s="20"/>
      <c r="DSK204" s="20"/>
      <c r="DSL204" s="20"/>
      <c r="DSM204" s="20"/>
      <c r="DSN204" s="20"/>
      <c r="DSO204" s="20"/>
      <c r="DSP204" s="20"/>
      <c r="DSQ204" s="20"/>
      <c r="DSR204" s="20"/>
      <c r="DSS204" s="20"/>
      <c r="DST204" s="20"/>
      <c r="DSU204" s="20"/>
      <c r="DSV204" s="20"/>
      <c r="DSW204" s="20"/>
      <c r="DSX204" s="20"/>
      <c r="DSY204" s="20"/>
      <c r="DSZ204" s="20"/>
      <c r="DTA204" s="20"/>
      <c r="DTB204" s="20"/>
      <c r="DTC204" s="20"/>
      <c r="DTD204" s="20"/>
      <c r="DTE204" s="20"/>
      <c r="DTF204" s="20"/>
      <c r="DTG204" s="20"/>
      <c r="DTH204" s="20"/>
      <c r="DTI204" s="20"/>
      <c r="DTJ204" s="20"/>
      <c r="DTK204" s="20"/>
      <c r="DTL204" s="20"/>
      <c r="DTM204" s="20"/>
      <c r="DTN204" s="20"/>
      <c r="DTO204" s="20"/>
      <c r="DTP204" s="20"/>
      <c r="DTQ204" s="20"/>
      <c r="DTR204" s="20"/>
      <c r="DTS204" s="20"/>
      <c r="DTT204" s="20"/>
      <c r="DTU204" s="20"/>
      <c r="DTV204" s="20"/>
      <c r="DTW204" s="20"/>
      <c r="DTX204" s="20"/>
      <c r="DTY204" s="20"/>
      <c r="DTZ204" s="20"/>
      <c r="DUA204" s="20"/>
      <c r="DUB204" s="20"/>
      <c r="DUC204" s="20"/>
      <c r="DUD204" s="20"/>
      <c r="DUE204" s="20"/>
      <c r="DUF204" s="20"/>
      <c r="DUG204" s="20"/>
      <c r="DUH204" s="20"/>
      <c r="DUI204" s="20"/>
      <c r="DUJ204" s="20"/>
      <c r="DUK204" s="20"/>
      <c r="DUL204" s="20"/>
      <c r="DUM204" s="20"/>
      <c r="DUN204" s="20"/>
      <c r="DUO204" s="20"/>
      <c r="DUP204" s="20"/>
      <c r="DUQ204" s="20"/>
      <c r="DUR204" s="20"/>
      <c r="DUS204" s="20"/>
      <c r="DUT204" s="20"/>
      <c r="DUU204" s="20"/>
      <c r="DUV204" s="20"/>
      <c r="DUW204" s="20"/>
      <c r="DUX204" s="20"/>
      <c r="DUY204" s="20"/>
      <c r="DUZ204" s="20"/>
      <c r="DVA204" s="20"/>
      <c r="DVB204" s="20"/>
      <c r="DVC204" s="20"/>
      <c r="DVD204" s="20"/>
      <c r="DVE204" s="20"/>
      <c r="DVF204" s="20"/>
      <c r="DVG204" s="20"/>
      <c r="DVH204" s="20"/>
      <c r="DVI204" s="20"/>
      <c r="DVJ204" s="20"/>
      <c r="DVK204" s="20"/>
      <c r="DVL204" s="20"/>
      <c r="DVM204" s="20"/>
      <c r="DVN204" s="20"/>
      <c r="DVO204" s="20"/>
      <c r="DVP204" s="20"/>
      <c r="DVQ204" s="20"/>
      <c r="DVR204" s="20"/>
      <c r="DVS204" s="20"/>
      <c r="DVT204" s="20"/>
      <c r="DVU204" s="20"/>
      <c r="DVV204" s="20"/>
      <c r="DVW204" s="20"/>
      <c r="DVX204" s="20"/>
      <c r="DVY204" s="20"/>
      <c r="DVZ204" s="20"/>
      <c r="DWA204" s="20"/>
      <c r="DWB204" s="20"/>
      <c r="DWC204" s="20"/>
      <c r="DWD204" s="20"/>
      <c r="DWE204" s="20"/>
      <c r="DWF204" s="20"/>
      <c r="DWG204" s="20"/>
      <c r="DWH204" s="20"/>
      <c r="DWI204" s="20"/>
      <c r="DWJ204" s="20"/>
      <c r="DWK204" s="20"/>
      <c r="DWL204" s="20"/>
      <c r="DWM204" s="20"/>
      <c r="DWN204" s="20"/>
      <c r="DWO204" s="20"/>
      <c r="DWP204" s="20"/>
      <c r="DWQ204" s="20"/>
      <c r="DWR204" s="20"/>
      <c r="DWS204" s="20"/>
      <c r="DWT204" s="20"/>
      <c r="DWU204" s="20"/>
      <c r="DWV204" s="20"/>
      <c r="DWW204" s="20"/>
      <c r="DWX204" s="20"/>
      <c r="DWY204" s="20"/>
      <c r="DWZ204" s="20"/>
      <c r="DXA204" s="20"/>
      <c r="DXB204" s="20"/>
      <c r="DXC204" s="20"/>
      <c r="DXD204" s="20"/>
      <c r="DXE204" s="20"/>
      <c r="DXF204" s="20"/>
      <c r="DXG204" s="20"/>
      <c r="DXH204" s="20"/>
      <c r="DXI204" s="20"/>
      <c r="DXJ204" s="20"/>
      <c r="DXK204" s="20"/>
      <c r="DXL204" s="20"/>
      <c r="DXM204" s="20"/>
      <c r="DXN204" s="20"/>
      <c r="DXO204" s="20"/>
      <c r="DXP204" s="20"/>
      <c r="DXQ204" s="20"/>
      <c r="DXR204" s="20"/>
      <c r="DXS204" s="20"/>
      <c r="DXT204" s="20"/>
      <c r="DXU204" s="20"/>
      <c r="DXV204" s="20"/>
      <c r="DXW204" s="20"/>
      <c r="DXX204" s="20"/>
      <c r="DXY204" s="20"/>
      <c r="DXZ204" s="20"/>
      <c r="DYA204" s="20"/>
      <c r="DYB204" s="20"/>
      <c r="DYC204" s="20"/>
      <c r="DYD204" s="20"/>
      <c r="DYE204" s="20"/>
      <c r="DYF204" s="20"/>
      <c r="DYG204" s="20"/>
      <c r="DYH204" s="20"/>
      <c r="DYI204" s="20"/>
      <c r="DYJ204" s="20"/>
      <c r="DYK204" s="20"/>
      <c r="DYL204" s="20"/>
      <c r="DYM204" s="20"/>
      <c r="DYN204" s="20"/>
      <c r="DYO204" s="20"/>
      <c r="DYP204" s="20"/>
      <c r="DYQ204" s="20"/>
      <c r="DYR204" s="20"/>
      <c r="DYS204" s="20"/>
      <c r="DYT204" s="20"/>
      <c r="DYU204" s="20"/>
      <c r="DYV204" s="20"/>
      <c r="DYW204" s="20"/>
      <c r="DYX204" s="20"/>
      <c r="DYY204" s="20"/>
      <c r="DYZ204" s="20"/>
      <c r="DZA204" s="20"/>
      <c r="DZB204" s="20"/>
      <c r="DZC204" s="20"/>
      <c r="DZD204" s="20"/>
      <c r="DZE204" s="20"/>
      <c r="DZF204" s="20"/>
      <c r="DZG204" s="20"/>
      <c r="DZH204" s="20"/>
      <c r="DZI204" s="20"/>
      <c r="DZJ204" s="20"/>
      <c r="DZK204" s="20"/>
      <c r="DZL204" s="20"/>
      <c r="DZM204" s="20"/>
      <c r="DZN204" s="20"/>
      <c r="DZO204" s="20"/>
      <c r="DZP204" s="20"/>
      <c r="DZQ204" s="20"/>
      <c r="DZR204" s="20"/>
      <c r="DZS204" s="20"/>
      <c r="DZT204" s="20"/>
      <c r="DZU204" s="20"/>
      <c r="DZV204" s="20"/>
      <c r="DZW204" s="20"/>
      <c r="DZX204" s="20"/>
      <c r="DZY204" s="20"/>
      <c r="DZZ204" s="20"/>
      <c r="EAA204" s="20"/>
      <c r="EAB204" s="20"/>
      <c r="EAC204" s="20"/>
      <c r="EAD204" s="20"/>
      <c r="EAE204" s="20"/>
      <c r="EAF204" s="20"/>
      <c r="EAG204" s="20"/>
      <c r="EAH204" s="20"/>
      <c r="EAI204" s="20"/>
      <c r="EAJ204" s="20"/>
      <c r="EAK204" s="20"/>
      <c r="EAL204" s="20"/>
      <c r="EAM204" s="20"/>
      <c r="EAN204" s="20"/>
      <c r="EAO204" s="20"/>
      <c r="EAP204" s="20"/>
      <c r="EAQ204" s="20"/>
      <c r="EAR204" s="20"/>
      <c r="EAS204" s="20"/>
      <c r="EAT204" s="20"/>
      <c r="EAU204" s="20"/>
      <c r="EAV204" s="20"/>
      <c r="EAW204" s="20"/>
      <c r="EAX204" s="20"/>
      <c r="EAY204" s="20"/>
      <c r="EAZ204" s="20"/>
      <c r="EBA204" s="20"/>
      <c r="EBB204" s="20"/>
      <c r="EBC204" s="20"/>
      <c r="EBD204" s="20"/>
      <c r="EBE204" s="20"/>
      <c r="EBF204" s="20"/>
      <c r="EBG204" s="20"/>
      <c r="EBH204" s="20"/>
      <c r="EBI204" s="20"/>
      <c r="EBJ204" s="20"/>
      <c r="EBK204" s="20"/>
      <c r="EBL204" s="20"/>
      <c r="EBM204" s="20"/>
      <c r="EBN204" s="20"/>
      <c r="EBO204" s="20"/>
      <c r="EBP204" s="20"/>
      <c r="EBQ204" s="20"/>
      <c r="EBR204" s="20"/>
      <c r="EBS204" s="20"/>
      <c r="EBT204" s="20"/>
      <c r="EBU204" s="20"/>
      <c r="EBV204" s="20"/>
      <c r="EBW204" s="20"/>
      <c r="EBX204" s="20"/>
      <c r="EBY204" s="20"/>
      <c r="EBZ204" s="20"/>
      <c r="ECA204" s="20"/>
      <c r="ECB204" s="20"/>
      <c r="ECC204" s="20"/>
      <c r="ECD204" s="20"/>
      <c r="ECE204" s="20"/>
      <c r="ECF204" s="20"/>
      <c r="ECG204" s="20"/>
      <c r="ECH204" s="20"/>
      <c r="ECI204" s="20"/>
      <c r="ECJ204" s="20"/>
      <c r="ECK204" s="20"/>
      <c r="ECL204" s="20"/>
      <c r="ECM204" s="20"/>
      <c r="ECN204" s="20"/>
      <c r="ECO204" s="20"/>
      <c r="ECP204" s="20"/>
      <c r="ECQ204" s="20"/>
      <c r="ECR204" s="20"/>
      <c r="ECS204" s="20"/>
      <c r="ECT204" s="20"/>
      <c r="ECU204" s="20"/>
      <c r="ECV204" s="20"/>
      <c r="ECW204" s="20"/>
      <c r="ECX204" s="20"/>
      <c r="ECY204" s="20"/>
      <c r="ECZ204" s="20"/>
      <c r="EDA204" s="20"/>
      <c r="EDB204" s="20"/>
      <c r="EDC204" s="20"/>
      <c r="EDD204" s="20"/>
      <c r="EDE204" s="20"/>
      <c r="EDF204" s="20"/>
      <c r="EDG204" s="20"/>
      <c r="EDH204" s="20"/>
      <c r="EDI204" s="20"/>
      <c r="EDJ204" s="20"/>
      <c r="EDK204" s="20"/>
      <c r="EDL204" s="20"/>
      <c r="EDM204" s="20"/>
      <c r="EDN204" s="20"/>
      <c r="EDO204" s="20"/>
      <c r="EDP204" s="20"/>
      <c r="EDQ204" s="20"/>
      <c r="EDR204" s="20"/>
      <c r="EDS204" s="20"/>
      <c r="EDT204" s="20"/>
      <c r="EDU204" s="20"/>
      <c r="EDV204" s="20"/>
      <c r="EDW204" s="20"/>
      <c r="EDX204" s="20"/>
      <c r="EDY204" s="20"/>
      <c r="EDZ204" s="20"/>
      <c r="EEA204" s="20"/>
      <c r="EEB204" s="20"/>
      <c r="EEC204" s="20"/>
      <c r="EED204" s="20"/>
      <c r="EEE204" s="20"/>
      <c r="EEF204" s="20"/>
      <c r="EEG204" s="20"/>
      <c r="EEH204" s="20"/>
      <c r="EEI204" s="20"/>
      <c r="EEJ204" s="20"/>
      <c r="EEK204" s="20"/>
      <c r="EEL204" s="20"/>
      <c r="EEM204" s="20"/>
      <c r="EEN204" s="20"/>
      <c r="EEO204" s="20"/>
      <c r="EEP204" s="20"/>
      <c r="EEQ204" s="20"/>
      <c r="EER204" s="20"/>
      <c r="EES204" s="20"/>
      <c r="EET204" s="20"/>
      <c r="EEU204" s="20"/>
      <c r="EEV204" s="20"/>
      <c r="EEW204" s="20"/>
      <c r="EEX204" s="20"/>
      <c r="EEY204" s="20"/>
      <c r="EEZ204" s="20"/>
      <c r="EFA204" s="20"/>
      <c r="EFB204" s="20"/>
      <c r="EFC204" s="20"/>
      <c r="EFD204" s="20"/>
      <c r="EFE204" s="20"/>
      <c r="EFF204" s="20"/>
      <c r="EFG204" s="20"/>
      <c r="EFH204" s="20"/>
      <c r="EFI204" s="20"/>
      <c r="EFJ204" s="20"/>
      <c r="EFK204" s="20"/>
      <c r="EFL204" s="20"/>
      <c r="EFM204" s="20"/>
      <c r="EFN204" s="20"/>
      <c r="EFO204" s="20"/>
      <c r="EFP204" s="20"/>
      <c r="EFQ204" s="20"/>
      <c r="EFR204" s="20"/>
      <c r="EFS204" s="20"/>
      <c r="EFT204" s="20"/>
      <c r="EFU204" s="20"/>
      <c r="EFV204" s="20"/>
      <c r="EFW204" s="20"/>
      <c r="EFX204" s="20"/>
      <c r="EFY204" s="20"/>
      <c r="EFZ204" s="20"/>
      <c r="EGA204" s="20"/>
      <c r="EGB204" s="20"/>
      <c r="EGC204" s="20"/>
      <c r="EGD204" s="20"/>
      <c r="EGE204" s="20"/>
      <c r="EGF204" s="20"/>
      <c r="EGG204" s="20"/>
      <c r="EGH204" s="20"/>
      <c r="EGI204" s="20"/>
      <c r="EGJ204" s="20"/>
      <c r="EGK204" s="20"/>
      <c r="EGL204" s="20"/>
      <c r="EGM204" s="20"/>
      <c r="EGN204" s="20"/>
      <c r="EGO204" s="20"/>
      <c r="EGP204" s="20"/>
      <c r="EGQ204" s="20"/>
      <c r="EGR204" s="20"/>
      <c r="EGS204" s="20"/>
      <c r="EGT204" s="20"/>
      <c r="EGU204" s="20"/>
      <c r="EGV204" s="20"/>
      <c r="EGW204" s="20"/>
      <c r="EGX204" s="20"/>
      <c r="EGY204" s="20"/>
      <c r="EGZ204" s="20"/>
      <c r="EHA204" s="20"/>
      <c r="EHB204" s="20"/>
      <c r="EHC204" s="20"/>
      <c r="EHD204" s="20"/>
      <c r="EHE204" s="20"/>
      <c r="EHF204" s="20"/>
      <c r="EHG204" s="20"/>
      <c r="EHH204" s="20"/>
      <c r="EHI204" s="20"/>
      <c r="EHJ204" s="20"/>
      <c r="EHK204" s="20"/>
      <c r="EHL204" s="20"/>
      <c r="EHM204" s="20"/>
      <c r="EHN204" s="20"/>
      <c r="EHO204" s="20"/>
      <c r="EHP204" s="20"/>
      <c r="EHQ204" s="20"/>
      <c r="EHR204" s="20"/>
      <c r="EHS204" s="20"/>
      <c r="EHT204" s="20"/>
      <c r="EHU204" s="20"/>
      <c r="EHV204" s="20"/>
      <c r="EHW204" s="20"/>
      <c r="EHX204" s="20"/>
      <c r="EHY204" s="20"/>
      <c r="EHZ204" s="20"/>
      <c r="EIA204" s="20"/>
      <c r="EIB204" s="20"/>
      <c r="EIC204" s="20"/>
      <c r="EID204" s="20"/>
      <c r="EIE204" s="20"/>
      <c r="EIF204" s="20"/>
      <c r="EIG204" s="20"/>
      <c r="EIH204" s="20"/>
      <c r="EII204" s="20"/>
      <c r="EIJ204" s="20"/>
      <c r="EIK204" s="20"/>
      <c r="EIL204" s="20"/>
      <c r="EIM204" s="20"/>
      <c r="EIN204" s="20"/>
      <c r="EIO204" s="20"/>
      <c r="EIP204" s="20"/>
      <c r="EIQ204" s="20"/>
      <c r="EIR204" s="20"/>
      <c r="EIS204" s="20"/>
      <c r="EIT204" s="20"/>
      <c r="EIU204" s="20"/>
      <c r="EIV204" s="20"/>
      <c r="EIW204" s="20"/>
      <c r="EIX204" s="20"/>
      <c r="EIY204" s="20"/>
      <c r="EIZ204" s="20"/>
      <c r="EJA204" s="20"/>
      <c r="EJB204" s="20"/>
      <c r="EJC204" s="20"/>
      <c r="EJD204" s="20"/>
      <c r="EJE204" s="20"/>
      <c r="EJF204" s="20"/>
      <c r="EJG204" s="20"/>
      <c r="EJH204" s="20"/>
      <c r="EJI204" s="20"/>
      <c r="EJJ204" s="20"/>
      <c r="EJK204" s="20"/>
      <c r="EJL204" s="20"/>
      <c r="EJM204" s="20"/>
      <c r="EJN204" s="20"/>
      <c r="EJO204" s="20"/>
      <c r="EJP204" s="20"/>
      <c r="EJQ204" s="20"/>
      <c r="EJR204" s="20"/>
      <c r="EJS204" s="20"/>
      <c r="EJT204" s="20"/>
      <c r="EJU204" s="20"/>
      <c r="EJV204" s="20"/>
      <c r="EJW204" s="20"/>
      <c r="EJX204" s="20"/>
      <c r="EJY204" s="20"/>
      <c r="EJZ204" s="20"/>
      <c r="EKA204" s="20"/>
      <c r="EKB204" s="20"/>
      <c r="EKC204" s="20"/>
      <c r="EKD204" s="20"/>
      <c r="EKE204" s="20"/>
      <c r="EKF204" s="20"/>
      <c r="EKG204" s="20"/>
      <c r="EKH204" s="20"/>
      <c r="EKI204" s="20"/>
      <c r="EKJ204" s="20"/>
      <c r="EKK204" s="20"/>
      <c r="EKL204" s="20"/>
      <c r="EKM204" s="20"/>
      <c r="EKN204" s="20"/>
      <c r="EKO204" s="20"/>
      <c r="EKP204" s="20"/>
      <c r="EKQ204" s="20"/>
      <c r="EKR204" s="20"/>
      <c r="EKS204" s="20"/>
      <c r="EKT204" s="20"/>
      <c r="EKU204" s="20"/>
      <c r="EKV204" s="20"/>
      <c r="EKW204" s="20"/>
      <c r="EKX204" s="20"/>
      <c r="EKY204" s="20"/>
      <c r="EKZ204" s="20"/>
      <c r="ELA204" s="20"/>
      <c r="ELB204" s="20"/>
      <c r="ELC204" s="20"/>
      <c r="ELD204" s="20"/>
      <c r="ELE204" s="20"/>
      <c r="ELF204" s="20"/>
      <c r="ELG204" s="20"/>
      <c r="ELH204" s="20"/>
      <c r="ELI204" s="20"/>
      <c r="ELJ204" s="20"/>
      <c r="ELK204" s="20"/>
      <c r="ELL204" s="20"/>
      <c r="ELM204" s="20"/>
      <c r="ELN204" s="20"/>
      <c r="ELO204" s="20"/>
      <c r="ELP204" s="20"/>
      <c r="ELQ204" s="20"/>
      <c r="ELR204" s="20"/>
      <c r="ELS204" s="20"/>
      <c r="ELT204" s="20"/>
      <c r="ELU204" s="20"/>
      <c r="ELV204" s="20"/>
      <c r="ELW204" s="20"/>
      <c r="ELX204" s="20"/>
      <c r="ELY204" s="20"/>
      <c r="ELZ204" s="20"/>
      <c r="EMA204" s="20"/>
      <c r="EMB204" s="20"/>
      <c r="EMC204" s="20"/>
      <c r="EMD204" s="20"/>
      <c r="EME204" s="20"/>
      <c r="EMF204" s="20"/>
      <c r="EMG204" s="20"/>
      <c r="EMH204" s="20"/>
      <c r="EMI204" s="20"/>
      <c r="EMJ204" s="20"/>
      <c r="EMK204" s="20"/>
      <c r="EML204" s="20"/>
      <c r="EMM204" s="20"/>
      <c r="EMN204" s="20"/>
      <c r="EMO204" s="20"/>
      <c r="EMP204" s="20"/>
      <c r="EMQ204" s="20"/>
      <c r="EMR204" s="20"/>
      <c r="EMS204" s="20"/>
      <c r="EMT204" s="20"/>
      <c r="EMU204" s="20"/>
      <c r="EMV204" s="20"/>
      <c r="EMW204" s="20"/>
      <c r="EMX204" s="20"/>
      <c r="EMY204" s="20"/>
      <c r="EMZ204" s="20"/>
      <c r="ENA204" s="20"/>
      <c r="ENB204" s="20"/>
      <c r="ENC204" s="20"/>
      <c r="END204" s="20"/>
      <c r="ENE204" s="20"/>
      <c r="ENF204" s="20"/>
      <c r="ENG204" s="20"/>
      <c r="ENH204" s="20"/>
      <c r="ENI204" s="20"/>
      <c r="ENJ204" s="20"/>
      <c r="ENK204" s="20"/>
      <c r="ENL204" s="20"/>
      <c r="ENM204" s="20"/>
      <c r="ENN204" s="20"/>
      <c r="ENO204" s="20"/>
      <c r="ENP204" s="20"/>
      <c r="ENQ204" s="20"/>
      <c r="ENR204" s="20"/>
      <c r="ENS204" s="20"/>
      <c r="ENT204" s="20"/>
      <c r="ENU204" s="20"/>
      <c r="ENV204" s="20"/>
      <c r="ENW204" s="20"/>
      <c r="ENX204" s="20"/>
      <c r="ENY204" s="20"/>
      <c r="ENZ204" s="20"/>
      <c r="EOA204" s="20"/>
      <c r="EOB204" s="20"/>
      <c r="EOC204" s="20"/>
      <c r="EOD204" s="20"/>
      <c r="EOE204" s="20"/>
      <c r="EOF204" s="20"/>
      <c r="EOG204" s="20"/>
      <c r="EOH204" s="20"/>
      <c r="EOI204" s="20"/>
      <c r="EOJ204" s="20"/>
      <c r="EOK204" s="20"/>
      <c r="EOL204" s="20"/>
      <c r="EOM204" s="20"/>
      <c r="EON204" s="20"/>
      <c r="EOO204" s="20"/>
      <c r="EOP204" s="20"/>
      <c r="EOQ204" s="20"/>
      <c r="EOR204" s="20"/>
      <c r="EOS204" s="20"/>
      <c r="EOT204" s="20"/>
      <c r="EOU204" s="20"/>
      <c r="EOV204" s="20"/>
      <c r="EOW204" s="20"/>
      <c r="EOX204" s="20"/>
      <c r="EOY204" s="20"/>
      <c r="EOZ204" s="20"/>
      <c r="EPA204" s="20"/>
      <c r="EPB204" s="20"/>
      <c r="EPC204" s="20"/>
      <c r="EPD204" s="20"/>
      <c r="EPE204" s="20"/>
      <c r="EPF204" s="20"/>
      <c r="EPG204" s="20"/>
      <c r="EPH204" s="20"/>
      <c r="EPI204" s="20"/>
      <c r="EPJ204" s="20"/>
      <c r="EPK204" s="20"/>
      <c r="EPL204" s="20"/>
      <c r="EPM204" s="20"/>
      <c r="EPN204" s="20"/>
      <c r="EPO204" s="20"/>
      <c r="EPP204" s="20"/>
      <c r="EPQ204" s="20"/>
      <c r="EPR204" s="20"/>
      <c r="EPS204" s="20"/>
      <c r="EPT204" s="20"/>
      <c r="EPU204" s="20"/>
      <c r="EPV204" s="20"/>
      <c r="EPW204" s="20"/>
      <c r="EPX204" s="20"/>
      <c r="EPY204" s="20"/>
      <c r="EPZ204" s="20"/>
      <c r="EQA204" s="20"/>
      <c r="EQB204" s="20"/>
      <c r="EQC204" s="20"/>
      <c r="EQD204" s="20"/>
      <c r="EQE204" s="20"/>
      <c r="EQF204" s="20"/>
      <c r="EQG204" s="20"/>
      <c r="EQH204" s="20"/>
      <c r="EQI204" s="20"/>
      <c r="EQJ204" s="20"/>
      <c r="EQK204" s="20"/>
      <c r="EQL204" s="20"/>
      <c r="EQM204" s="20"/>
      <c r="EQN204" s="20"/>
      <c r="EQO204" s="20"/>
      <c r="EQP204" s="20"/>
      <c r="EQQ204" s="20"/>
      <c r="EQR204" s="20"/>
      <c r="EQS204" s="20"/>
      <c r="EQT204" s="20"/>
      <c r="EQU204" s="20"/>
      <c r="EQV204" s="20"/>
      <c r="EQW204" s="20"/>
      <c r="EQX204" s="20"/>
      <c r="EQY204" s="20"/>
      <c r="EQZ204" s="20"/>
      <c r="ERA204" s="20"/>
      <c r="ERB204" s="20"/>
      <c r="ERC204" s="20"/>
      <c r="ERD204" s="20"/>
      <c r="ERE204" s="20"/>
      <c r="ERF204" s="20"/>
      <c r="ERG204" s="20"/>
      <c r="ERH204" s="20"/>
      <c r="ERI204" s="20"/>
      <c r="ERJ204" s="20"/>
      <c r="ERK204" s="20"/>
      <c r="ERL204" s="20"/>
      <c r="ERM204" s="20"/>
      <c r="ERN204" s="20"/>
      <c r="ERO204" s="20"/>
      <c r="ERP204" s="20"/>
      <c r="ERQ204" s="20"/>
      <c r="ERR204" s="20"/>
      <c r="ERS204" s="20"/>
      <c r="ERT204" s="20"/>
      <c r="ERU204" s="20"/>
      <c r="ERV204" s="20"/>
      <c r="ERW204" s="20"/>
      <c r="ERX204" s="20"/>
      <c r="ERY204" s="20"/>
      <c r="ERZ204" s="20"/>
      <c r="ESA204" s="20"/>
      <c r="ESB204" s="20"/>
      <c r="ESC204" s="20"/>
      <c r="ESD204" s="20"/>
      <c r="ESE204" s="20"/>
      <c r="ESF204" s="20"/>
      <c r="ESG204" s="20"/>
      <c r="ESH204" s="20"/>
      <c r="ESI204" s="20"/>
      <c r="ESJ204" s="20"/>
      <c r="ESK204" s="20"/>
      <c r="ESL204" s="20"/>
      <c r="ESM204" s="20"/>
      <c r="ESN204" s="20"/>
      <c r="ESO204" s="20"/>
      <c r="ESP204" s="20"/>
      <c r="ESQ204" s="20"/>
      <c r="ESR204" s="20"/>
      <c r="ESS204" s="20"/>
      <c r="EST204" s="20"/>
      <c r="ESU204" s="20"/>
      <c r="ESV204" s="20"/>
      <c r="ESW204" s="20"/>
      <c r="ESX204" s="20"/>
      <c r="ESY204" s="20"/>
      <c r="ESZ204" s="20"/>
      <c r="ETA204" s="20"/>
      <c r="ETB204" s="20"/>
      <c r="ETC204" s="20"/>
      <c r="ETD204" s="20"/>
      <c r="ETE204" s="20"/>
      <c r="ETF204" s="20"/>
      <c r="ETG204" s="20"/>
      <c r="ETH204" s="20"/>
      <c r="ETI204" s="20"/>
      <c r="ETJ204" s="20"/>
      <c r="ETK204" s="20"/>
      <c r="ETL204" s="20"/>
      <c r="ETM204" s="20"/>
      <c r="ETN204" s="20"/>
      <c r="ETO204" s="20"/>
      <c r="ETP204" s="20"/>
      <c r="ETQ204" s="20"/>
      <c r="ETR204" s="20"/>
      <c r="ETS204" s="20"/>
      <c r="ETT204" s="20"/>
      <c r="ETU204" s="20"/>
      <c r="ETV204" s="20"/>
      <c r="ETW204" s="20"/>
      <c r="ETX204" s="20"/>
      <c r="ETY204" s="20"/>
      <c r="ETZ204" s="20"/>
      <c r="EUA204" s="20"/>
      <c r="EUB204" s="20"/>
      <c r="EUC204" s="20"/>
      <c r="EUD204" s="20"/>
      <c r="EUE204" s="20"/>
      <c r="EUF204" s="20"/>
      <c r="EUG204" s="20"/>
      <c r="EUH204" s="20"/>
      <c r="EUI204" s="20"/>
      <c r="EUJ204" s="20"/>
      <c r="EUK204" s="20"/>
      <c r="EUL204" s="20"/>
      <c r="EUM204" s="20"/>
      <c r="EUN204" s="20"/>
      <c r="EUO204" s="20"/>
      <c r="EUP204" s="20"/>
      <c r="EUQ204" s="20"/>
      <c r="EUR204" s="20"/>
      <c r="EUS204" s="20"/>
      <c r="EUT204" s="20"/>
      <c r="EUU204" s="20"/>
      <c r="EUV204" s="20"/>
      <c r="EUW204" s="20"/>
      <c r="EUX204" s="20"/>
      <c r="EUY204" s="20"/>
      <c r="EUZ204" s="20"/>
      <c r="EVA204" s="20"/>
      <c r="EVB204" s="20"/>
      <c r="EVC204" s="20"/>
      <c r="EVD204" s="20"/>
      <c r="EVE204" s="20"/>
      <c r="EVF204" s="20"/>
      <c r="EVG204" s="20"/>
      <c r="EVH204" s="20"/>
      <c r="EVI204" s="20"/>
      <c r="EVJ204" s="20"/>
      <c r="EVK204" s="20"/>
      <c r="EVL204" s="20"/>
      <c r="EVM204" s="20"/>
      <c r="EVN204" s="20"/>
      <c r="EVO204" s="20"/>
      <c r="EVP204" s="20"/>
      <c r="EVQ204" s="20"/>
      <c r="EVR204" s="20"/>
      <c r="EVS204" s="20"/>
      <c r="EVT204" s="20"/>
      <c r="EVU204" s="20"/>
      <c r="EVV204" s="20"/>
      <c r="EVW204" s="20"/>
      <c r="EVX204" s="20"/>
      <c r="EVY204" s="20"/>
      <c r="EVZ204" s="20"/>
      <c r="EWA204" s="20"/>
      <c r="EWB204" s="20"/>
      <c r="EWC204" s="20"/>
      <c r="EWD204" s="20"/>
      <c r="EWE204" s="20"/>
      <c r="EWF204" s="20"/>
      <c r="EWG204" s="20"/>
      <c r="EWH204" s="20"/>
      <c r="EWI204" s="20"/>
      <c r="EWJ204" s="20"/>
      <c r="EWK204" s="20"/>
      <c r="EWL204" s="20"/>
      <c r="EWM204" s="20"/>
      <c r="EWN204" s="20"/>
      <c r="EWO204" s="20"/>
      <c r="EWP204" s="20"/>
      <c r="EWQ204" s="20"/>
      <c r="EWR204" s="20"/>
      <c r="EWS204" s="20"/>
      <c r="EWT204" s="20"/>
      <c r="EWU204" s="20"/>
      <c r="EWV204" s="20"/>
      <c r="EWW204" s="20"/>
      <c r="EWX204" s="20"/>
      <c r="EWY204" s="20"/>
      <c r="EWZ204" s="20"/>
      <c r="EXA204" s="20"/>
      <c r="EXB204" s="20"/>
      <c r="EXC204" s="20"/>
      <c r="EXD204" s="20"/>
      <c r="EXE204" s="20"/>
      <c r="EXF204" s="20"/>
      <c r="EXG204" s="20"/>
      <c r="EXH204" s="20"/>
      <c r="EXI204" s="20"/>
      <c r="EXJ204" s="20"/>
      <c r="EXK204" s="20"/>
      <c r="EXL204" s="20"/>
      <c r="EXM204" s="20"/>
      <c r="EXN204" s="20"/>
      <c r="EXO204" s="20"/>
      <c r="EXP204" s="20"/>
      <c r="EXQ204" s="20"/>
      <c r="EXR204" s="20"/>
      <c r="EXS204" s="20"/>
      <c r="EXT204" s="20"/>
      <c r="EXU204" s="20"/>
      <c r="EXV204" s="20"/>
      <c r="EXW204" s="20"/>
      <c r="EXX204" s="20"/>
      <c r="EXY204" s="20"/>
      <c r="EXZ204" s="20"/>
      <c r="EYA204" s="20"/>
      <c r="EYB204" s="20"/>
      <c r="EYC204" s="20"/>
      <c r="EYD204" s="20"/>
      <c r="EYE204" s="20"/>
      <c r="EYF204" s="20"/>
      <c r="EYG204" s="20"/>
      <c r="EYH204" s="20"/>
      <c r="EYI204" s="20"/>
      <c r="EYJ204" s="20"/>
      <c r="EYK204" s="20"/>
      <c r="EYL204" s="20"/>
      <c r="EYM204" s="20"/>
      <c r="EYN204" s="20"/>
      <c r="EYO204" s="20"/>
      <c r="EYP204" s="20"/>
      <c r="EYQ204" s="20"/>
      <c r="EYR204" s="20"/>
      <c r="EYS204" s="20"/>
      <c r="EYT204" s="20"/>
      <c r="EYU204" s="20"/>
      <c r="EYV204" s="20"/>
      <c r="EYW204" s="20"/>
      <c r="EYX204" s="20"/>
      <c r="EYY204" s="20"/>
      <c r="EYZ204" s="20"/>
      <c r="EZA204" s="20"/>
      <c r="EZB204" s="20"/>
      <c r="EZC204" s="20"/>
      <c r="EZD204" s="20"/>
      <c r="EZE204" s="20"/>
      <c r="EZF204" s="20"/>
      <c r="EZG204" s="20"/>
      <c r="EZH204" s="20"/>
      <c r="EZI204" s="20"/>
      <c r="EZJ204" s="20"/>
      <c r="EZK204" s="20"/>
      <c r="EZL204" s="20"/>
      <c r="EZM204" s="20"/>
      <c r="EZN204" s="20"/>
      <c r="EZO204" s="20"/>
      <c r="EZP204" s="20"/>
      <c r="EZQ204" s="20"/>
      <c r="EZR204" s="20"/>
      <c r="EZS204" s="20"/>
      <c r="EZT204" s="20"/>
      <c r="EZU204" s="20"/>
      <c r="EZV204" s="20"/>
      <c r="EZW204" s="20"/>
      <c r="EZX204" s="20"/>
      <c r="EZY204" s="20"/>
      <c r="EZZ204" s="20"/>
      <c r="FAA204" s="20"/>
      <c r="FAB204" s="20"/>
      <c r="FAC204" s="20"/>
      <c r="FAD204" s="20"/>
      <c r="FAE204" s="20"/>
      <c r="FAF204" s="20"/>
      <c r="FAG204" s="20"/>
      <c r="FAH204" s="20"/>
      <c r="FAI204" s="20"/>
      <c r="FAJ204" s="20"/>
      <c r="FAK204" s="20"/>
      <c r="FAL204" s="20"/>
      <c r="FAM204" s="20"/>
      <c r="FAN204" s="20"/>
      <c r="FAO204" s="20"/>
      <c r="FAP204" s="20"/>
      <c r="FAQ204" s="20"/>
      <c r="FAR204" s="20"/>
      <c r="FAS204" s="20"/>
      <c r="FAT204" s="20"/>
      <c r="FAU204" s="20"/>
      <c r="FAV204" s="20"/>
      <c r="FAW204" s="20"/>
      <c r="FAX204" s="20"/>
      <c r="FAY204" s="20"/>
      <c r="FAZ204" s="20"/>
      <c r="FBA204" s="20"/>
      <c r="FBB204" s="20"/>
      <c r="FBC204" s="20"/>
      <c r="FBD204" s="20"/>
      <c r="FBE204" s="20"/>
      <c r="FBF204" s="20"/>
      <c r="FBG204" s="20"/>
      <c r="FBH204" s="20"/>
      <c r="FBI204" s="20"/>
      <c r="FBJ204" s="20"/>
      <c r="FBK204" s="20"/>
      <c r="FBL204" s="20"/>
      <c r="FBM204" s="20"/>
      <c r="FBN204" s="20"/>
      <c r="FBO204" s="20"/>
      <c r="FBP204" s="20"/>
      <c r="FBQ204" s="20"/>
      <c r="FBR204" s="20"/>
      <c r="FBS204" s="20"/>
      <c r="FBT204" s="20"/>
      <c r="FBU204" s="20"/>
      <c r="FBV204" s="20"/>
      <c r="FBW204" s="20"/>
      <c r="FBX204" s="20"/>
      <c r="FBY204" s="20"/>
      <c r="FBZ204" s="20"/>
      <c r="FCA204" s="20"/>
      <c r="FCB204" s="20"/>
      <c r="FCC204" s="20"/>
      <c r="FCD204" s="20"/>
      <c r="FCE204" s="20"/>
      <c r="FCF204" s="20"/>
      <c r="FCG204" s="20"/>
      <c r="FCH204" s="20"/>
      <c r="FCI204" s="20"/>
      <c r="FCJ204" s="20"/>
      <c r="FCK204" s="20"/>
      <c r="FCL204" s="20"/>
      <c r="FCM204" s="20"/>
      <c r="FCN204" s="20"/>
      <c r="FCO204" s="20"/>
      <c r="FCP204" s="20"/>
      <c r="FCQ204" s="20"/>
      <c r="FCR204" s="20"/>
      <c r="FCS204" s="20"/>
      <c r="FCT204" s="20"/>
      <c r="FCU204" s="20"/>
      <c r="FCV204" s="20"/>
      <c r="FCW204" s="20"/>
      <c r="FCX204" s="20"/>
      <c r="FCY204" s="20"/>
      <c r="FCZ204" s="20"/>
      <c r="FDA204" s="20"/>
      <c r="FDB204" s="20"/>
      <c r="FDC204" s="20"/>
      <c r="FDD204" s="20"/>
      <c r="FDE204" s="20"/>
      <c r="FDF204" s="20"/>
      <c r="FDG204" s="20"/>
      <c r="FDH204" s="20"/>
      <c r="FDI204" s="20"/>
      <c r="FDJ204" s="20"/>
      <c r="FDK204" s="20"/>
      <c r="FDL204" s="20"/>
      <c r="FDM204" s="20"/>
      <c r="FDN204" s="20"/>
      <c r="FDO204" s="20"/>
      <c r="FDP204" s="20"/>
      <c r="FDQ204" s="20"/>
      <c r="FDR204" s="20"/>
      <c r="FDS204" s="20"/>
      <c r="FDT204" s="20"/>
      <c r="FDU204" s="20"/>
      <c r="FDV204" s="20"/>
      <c r="FDW204" s="20"/>
      <c r="FDX204" s="20"/>
      <c r="FDY204" s="20"/>
      <c r="FDZ204" s="20"/>
      <c r="FEA204" s="20"/>
      <c r="FEB204" s="20"/>
      <c r="FEC204" s="20"/>
      <c r="FED204" s="20"/>
      <c r="FEE204" s="20"/>
      <c r="FEF204" s="20"/>
      <c r="FEG204" s="20"/>
      <c r="FEH204" s="20"/>
      <c r="FEI204" s="20"/>
      <c r="FEJ204" s="20"/>
      <c r="FEK204" s="20"/>
      <c r="FEL204" s="20"/>
      <c r="FEM204" s="20"/>
      <c r="FEN204" s="20"/>
      <c r="FEO204" s="20"/>
      <c r="FEP204" s="20"/>
      <c r="FEQ204" s="20"/>
      <c r="FER204" s="20"/>
      <c r="FES204" s="20"/>
      <c r="FET204" s="20"/>
      <c r="FEU204" s="20"/>
      <c r="FEV204" s="20"/>
      <c r="FEW204" s="20"/>
      <c r="FEX204" s="20"/>
      <c r="FEY204" s="20"/>
      <c r="FEZ204" s="20"/>
      <c r="FFA204" s="20"/>
      <c r="FFB204" s="20"/>
      <c r="FFC204" s="20"/>
      <c r="FFD204" s="20"/>
      <c r="FFE204" s="20"/>
      <c r="FFF204" s="20"/>
      <c r="FFG204" s="20"/>
      <c r="FFH204" s="20"/>
      <c r="FFI204" s="20"/>
      <c r="FFJ204" s="20"/>
      <c r="FFK204" s="20"/>
      <c r="FFL204" s="20"/>
      <c r="FFM204" s="20"/>
      <c r="FFN204" s="20"/>
      <c r="FFO204" s="20"/>
      <c r="FFP204" s="20"/>
      <c r="FFQ204" s="20"/>
      <c r="FFR204" s="20"/>
      <c r="FFS204" s="20"/>
      <c r="FFT204" s="20"/>
      <c r="FFU204" s="20"/>
      <c r="FFV204" s="20"/>
      <c r="FFW204" s="20"/>
      <c r="FFX204" s="20"/>
      <c r="FFY204" s="20"/>
      <c r="FFZ204" s="20"/>
      <c r="FGA204" s="20"/>
      <c r="FGB204" s="20"/>
      <c r="FGC204" s="20"/>
      <c r="FGD204" s="20"/>
      <c r="FGE204" s="20"/>
      <c r="FGF204" s="20"/>
      <c r="FGG204" s="20"/>
      <c r="FGH204" s="20"/>
      <c r="FGI204" s="20"/>
      <c r="FGJ204" s="20"/>
      <c r="FGK204" s="20"/>
      <c r="FGL204" s="20"/>
      <c r="FGM204" s="20"/>
      <c r="FGN204" s="20"/>
      <c r="FGO204" s="20"/>
      <c r="FGP204" s="20"/>
      <c r="FGQ204" s="20"/>
      <c r="FGR204" s="20"/>
      <c r="FGS204" s="20"/>
      <c r="FGT204" s="20"/>
      <c r="FGU204" s="20"/>
      <c r="FGV204" s="20"/>
      <c r="FGW204" s="20"/>
      <c r="FGX204" s="20"/>
      <c r="FGY204" s="20"/>
      <c r="FGZ204" s="20"/>
      <c r="FHA204" s="20"/>
      <c r="FHB204" s="20"/>
      <c r="FHC204" s="20"/>
      <c r="FHD204" s="20"/>
      <c r="FHE204" s="20"/>
      <c r="FHF204" s="20"/>
      <c r="FHG204" s="20"/>
      <c r="FHH204" s="20"/>
      <c r="FHI204" s="20"/>
      <c r="FHJ204" s="20"/>
      <c r="FHK204" s="20"/>
      <c r="FHL204" s="20"/>
      <c r="FHM204" s="20"/>
      <c r="FHN204" s="20"/>
      <c r="FHO204" s="20"/>
      <c r="FHP204" s="20"/>
      <c r="FHQ204" s="20"/>
      <c r="FHR204" s="20"/>
      <c r="FHS204" s="20"/>
      <c r="FHT204" s="20"/>
      <c r="FHU204" s="20"/>
      <c r="FHV204" s="20"/>
      <c r="FHW204" s="20"/>
      <c r="FHX204" s="20"/>
      <c r="FHY204" s="20"/>
      <c r="FHZ204" s="20"/>
      <c r="FIA204" s="20"/>
      <c r="FIB204" s="20"/>
      <c r="FIC204" s="20"/>
      <c r="FID204" s="20"/>
      <c r="FIE204" s="20"/>
      <c r="FIF204" s="20"/>
      <c r="FIG204" s="20"/>
      <c r="FIH204" s="20"/>
      <c r="FII204" s="20"/>
      <c r="FIJ204" s="20"/>
      <c r="FIK204" s="20"/>
      <c r="FIL204" s="20"/>
      <c r="FIM204" s="20"/>
      <c r="FIN204" s="20"/>
      <c r="FIO204" s="20"/>
      <c r="FIP204" s="20"/>
      <c r="FIQ204" s="20"/>
      <c r="FIR204" s="20"/>
      <c r="FIS204" s="20"/>
      <c r="FIT204" s="20"/>
      <c r="FIU204" s="20"/>
      <c r="FIV204" s="20"/>
      <c r="FIW204" s="20"/>
      <c r="FIX204" s="20"/>
      <c r="FIY204" s="20"/>
      <c r="FIZ204" s="20"/>
      <c r="FJA204" s="20"/>
      <c r="FJB204" s="20"/>
      <c r="FJC204" s="20"/>
      <c r="FJD204" s="20"/>
      <c r="FJE204" s="20"/>
      <c r="FJF204" s="20"/>
      <c r="FJG204" s="20"/>
      <c r="FJH204" s="20"/>
      <c r="FJI204" s="20"/>
      <c r="FJJ204" s="20"/>
      <c r="FJK204" s="20"/>
      <c r="FJL204" s="20"/>
      <c r="FJM204" s="20"/>
      <c r="FJN204" s="20"/>
      <c r="FJO204" s="20"/>
      <c r="FJP204" s="20"/>
      <c r="FJQ204" s="20"/>
      <c r="FJR204" s="20"/>
      <c r="FJS204" s="20"/>
      <c r="FJT204" s="20"/>
      <c r="FJU204" s="20"/>
      <c r="FJV204" s="20"/>
      <c r="FJW204" s="20"/>
      <c r="FJX204" s="20"/>
      <c r="FJY204" s="20"/>
      <c r="FJZ204" s="20"/>
      <c r="FKA204" s="20"/>
      <c r="FKB204" s="20"/>
      <c r="FKC204" s="20"/>
      <c r="FKD204" s="20"/>
      <c r="FKE204" s="20"/>
      <c r="FKF204" s="20"/>
      <c r="FKG204" s="20"/>
      <c r="FKH204" s="20"/>
      <c r="FKI204" s="20"/>
      <c r="FKJ204" s="20"/>
      <c r="FKK204" s="20"/>
      <c r="FKL204" s="20"/>
      <c r="FKM204" s="20"/>
      <c r="FKN204" s="20"/>
      <c r="FKO204" s="20"/>
      <c r="FKP204" s="20"/>
      <c r="FKQ204" s="20"/>
      <c r="FKR204" s="20"/>
      <c r="FKS204" s="20"/>
      <c r="FKT204" s="20"/>
      <c r="FKU204" s="20"/>
      <c r="FKV204" s="20"/>
      <c r="FKW204" s="20"/>
      <c r="FKX204" s="20"/>
      <c r="FKY204" s="20"/>
      <c r="FKZ204" s="20"/>
      <c r="FLA204" s="20"/>
      <c r="FLB204" s="20"/>
      <c r="FLC204" s="20"/>
      <c r="FLD204" s="20"/>
      <c r="FLE204" s="20"/>
      <c r="FLF204" s="20"/>
      <c r="FLG204" s="20"/>
      <c r="FLH204" s="20"/>
      <c r="FLI204" s="20"/>
      <c r="FLJ204" s="20"/>
      <c r="FLK204" s="20"/>
      <c r="FLL204" s="20"/>
      <c r="FLM204" s="20"/>
      <c r="FLN204" s="20"/>
      <c r="FLO204" s="20"/>
      <c r="FLP204" s="20"/>
      <c r="FLQ204" s="20"/>
      <c r="FLR204" s="20"/>
      <c r="FLS204" s="20"/>
      <c r="FLT204" s="20"/>
      <c r="FLU204" s="20"/>
      <c r="FLV204" s="20"/>
      <c r="FLW204" s="20"/>
      <c r="FLX204" s="20"/>
      <c r="FLY204" s="20"/>
      <c r="FLZ204" s="20"/>
      <c r="FMA204" s="20"/>
      <c r="FMB204" s="20"/>
      <c r="FMC204" s="20"/>
      <c r="FMD204" s="20"/>
      <c r="FME204" s="20"/>
      <c r="FMF204" s="20"/>
      <c r="FMG204" s="20"/>
      <c r="FMH204" s="20"/>
      <c r="FMI204" s="20"/>
      <c r="FMJ204" s="20"/>
      <c r="FMK204" s="20"/>
      <c r="FML204" s="20"/>
      <c r="FMM204" s="20"/>
      <c r="FMN204" s="20"/>
      <c r="FMO204" s="20"/>
      <c r="FMP204" s="20"/>
      <c r="FMQ204" s="20"/>
      <c r="FMR204" s="20"/>
      <c r="FMS204" s="20"/>
      <c r="FMT204" s="20"/>
      <c r="FMU204" s="20"/>
      <c r="FMV204" s="20"/>
      <c r="FMW204" s="20"/>
      <c r="FMX204" s="20"/>
      <c r="FMY204" s="20"/>
      <c r="FMZ204" s="20"/>
      <c r="FNA204" s="20"/>
      <c r="FNB204" s="20"/>
      <c r="FNC204" s="20"/>
      <c r="FND204" s="20"/>
      <c r="FNE204" s="20"/>
      <c r="FNF204" s="20"/>
      <c r="FNG204" s="20"/>
      <c r="FNH204" s="20"/>
      <c r="FNI204" s="20"/>
      <c r="FNJ204" s="20"/>
      <c r="FNK204" s="20"/>
      <c r="FNL204" s="20"/>
      <c r="FNM204" s="20"/>
      <c r="FNN204" s="20"/>
      <c r="FNO204" s="20"/>
      <c r="FNP204" s="20"/>
      <c r="FNQ204" s="20"/>
      <c r="FNR204" s="20"/>
      <c r="FNS204" s="20"/>
      <c r="FNT204" s="20"/>
      <c r="FNU204" s="20"/>
      <c r="FNV204" s="20"/>
      <c r="FNW204" s="20"/>
      <c r="FNX204" s="20"/>
      <c r="FNY204" s="20"/>
      <c r="FNZ204" s="20"/>
      <c r="FOA204" s="20"/>
      <c r="FOB204" s="20"/>
      <c r="FOC204" s="20"/>
      <c r="FOD204" s="20"/>
      <c r="FOE204" s="20"/>
      <c r="FOF204" s="20"/>
      <c r="FOG204" s="20"/>
      <c r="FOH204" s="20"/>
      <c r="FOI204" s="20"/>
      <c r="FOJ204" s="20"/>
      <c r="FOK204" s="20"/>
      <c r="FOL204" s="20"/>
      <c r="FOM204" s="20"/>
      <c r="FON204" s="20"/>
      <c r="FOO204" s="20"/>
      <c r="FOP204" s="20"/>
      <c r="FOQ204" s="20"/>
      <c r="FOR204" s="20"/>
      <c r="FOS204" s="20"/>
      <c r="FOT204" s="20"/>
      <c r="FOU204" s="20"/>
      <c r="FOV204" s="20"/>
      <c r="FOW204" s="20"/>
      <c r="FOX204" s="20"/>
      <c r="FOY204" s="20"/>
      <c r="FOZ204" s="20"/>
      <c r="FPA204" s="20"/>
      <c r="FPB204" s="20"/>
      <c r="FPC204" s="20"/>
      <c r="FPD204" s="20"/>
      <c r="FPE204" s="20"/>
      <c r="FPF204" s="20"/>
      <c r="FPG204" s="20"/>
      <c r="FPH204" s="20"/>
      <c r="FPI204" s="20"/>
      <c r="FPJ204" s="20"/>
      <c r="FPK204" s="20"/>
      <c r="FPL204" s="20"/>
      <c r="FPM204" s="20"/>
      <c r="FPN204" s="20"/>
      <c r="FPO204" s="20"/>
      <c r="FPP204" s="20"/>
      <c r="FPQ204" s="20"/>
      <c r="FPR204" s="20"/>
      <c r="FPS204" s="20"/>
      <c r="FPT204" s="20"/>
      <c r="FPU204" s="20"/>
      <c r="FPV204" s="20"/>
      <c r="FPW204" s="20"/>
      <c r="FPX204" s="20"/>
      <c r="FPY204" s="20"/>
      <c r="FPZ204" s="20"/>
      <c r="FQA204" s="20"/>
      <c r="FQB204" s="20"/>
      <c r="FQC204" s="20"/>
      <c r="FQD204" s="20"/>
      <c r="FQE204" s="20"/>
      <c r="FQF204" s="20"/>
      <c r="FQG204" s="20"/>
      <c r="FQH204" s="20"/>
      <c r="FQI204" s="20"/>
      <c r="FQJ204" s="20"/>
      <c r="FQK204" s="20"/>
      <c r="FQL204" s="20"/>
      <c r="FQM204" s="20"/>
      <c r="FQN204" s="20"/>
      <c r="FQO204" s="20"/>
      <c r="FQP204" s="20"/>
      <c r="FQQ204" s="20"/>
      <c r="FQR204" s="20"/>
      <c r="FQS204" s="20"/>
      <c r="FQT204" s="20"/>
      <c r="FQU204" s="20"/>
      <c r="FQV204" s="20"/>
      <c r="FQW204" s="20"/>
      <c r="FQX204" s="20"/>
      <c r="FQY204" s="20"/>
      <c r="FQZ204" s="20"/>
      <c r="FRA204" s="20"/>
      <c r="FRB204" s="20"/>
      <c r="FRC204" s="20"/>
      <c r="FRD204" s="20"/>
      <c r="FRE204" s="20"/>
      <c r="FRF204" s="20"/>
      <c r="FRG204" s="20"/>
      <c r="FRH204" s="20"/>
      <c r="FRI204" s="20"/>
      <c r="FRJ204" s="20"/>
      <c r="FRK204" s="20"/>
      <c r="FRL204" s="20"/>
      <c r="FRM204" s="20"/>
      <c r="FRN204" s="20"/>
      <c r="FRO204" s="20"/>
      <c r="FRP204" s="20"/>
      <c r="FRQ204" s="20"/>
      <c r="FRR204" s="20"/>
      <c r="FRS204" s="20"/>
      <c r="FRT204" s="20"/>
      <c r="FRU204" s="20"/>
      <c r="FRV204" s="20"/>
      <c r="FRW204" s="20"/>
      <c r="FRX204" s="20"/>
      <c r="FRY204" s="20"/>
      <c r="FRZ204" s="20"/>
      <c r="FSA204" s="20"/>
      <c r="FSB204" s="20"/>
      <c r="FSC204" s="20"/>
      <c r="FSD204" s="20"/>
      <c r="FSE204" s="20"/>
      <c r="FSF204" s="20"/>
      <c r="FSG204" s="20"/>
      <c r="FSH204" s="20"/>
      <c r="FSI204" s="20"/>
      <c r="FSJ204" s="20"/>
      <c r="FSK204" s="20"/>
      <c r="FSL204" s="20"/>
      <c r="FSM204" s="20"/>
      <c r="FSN204" s="20"/>
      <c r="FSO204" s="20"/>
      <c r="FSP204" s="20"/>
      <c r="FSQ204" s="20"/>
      <c r="FSR204" s="20"/>
      <c r="FSS204" s="20"/>
      <c r="FST204" s="20"/>
      <c r="FSU204" s="20"/>
      <c r="FSV204" s="20"/>
      <c r="FSW204" s="20"/>
      <c r="FSX204" s="20"/>
      <c r="FSY204" s="20"/>
      <c r="FSZ204" s="20"/>
      <c r="FTA204" s="20"/>
      <c r="FTB204" s="20"/>
      <c r="FTC204" s="20"/>
      <c r="FTD204" s="20"/>
      <c r="FTE204" s="20"/>
      <c r="FTF204" s="20"/>
      <c r="FTG204" s="20"/>
      <c r="FTH204" s="20"/>
      <c r="FTI204" s="20"/>
      <c r="FTJ204" s="20"/>
      <c r="FTK204" s="20"/>
      <c r="FTL204" s="20"/>
      <c r="FTM204" s="20"/>
      <c r="FTN204" s="20"/>
      <c r="FTO204" s="20"/>
      <c r="FTP204" s="20"/>
      <c r="FTQ204" s="20"/>
      <c r="FTR204" s="20"/>
      <c r="FTS204" s="20"/>
      <c r="FTT204" s="20"/>
      <c r="FTU204" s="20"/>
      <c r="FTV204" s="20"/>
      <c r="FTW204" s="20"/>
      <c r="FTX204" s="20"/>
      <c r="FTY204" s="20"/>
      <c r="FTZ204" s="20"/>
      <c r="FUA204" s="20"/>
      <c r="FUB204" s="20"/>
      <c r="FUC204" s="20"/>
      <c r="FUD204" s="20"/>
      <c r="FUE204" s="20"/>
      <c r="FUF204" s="20"/>
      <c r="FUG204" s="20"/>
      <c r="FUH204" s="20"/>
      <c r="FUI204" s="20"/>
      <c r="FUJ204" s="20"/>
      <c r="FUK204" s="20"/>
      <c r="FUL204" s="20"/>
      <c r="FUM204" s="20"/>
      <c r="FUN204" s="20"/>
      <c r="FUO204" s="20"/>
      <c r="FUP204" s="20"/>
      <c r="FUQ204" s="20"/>
      <c r="FUR204" s="20"/>
      <c r="FUS204" s="20"/>
      <c r="FUT204" s="20"/>
      <c r="FUU204" s="20"/>
      <c r="FUV204" s="20"/>
      <c r="FUW204" s="20"/>
      <c r="FUX204" s="20"/>
      <c r="FUY204" s="20"/>
      <c r="FUZ204" s="20"/>
      <c r="FVA204" s="20"/>
      <c r="FVB204" s="20"/>
      <c r="FVC204" s="20"/>
      <c r="FVD204" s="20"/>
      <c r="FVE204" s="20"/>
      <c r="FVF204" s="20"/>
      <c r="FVG204" s="20"/>
      <c r="FVH204" s="20"/>
      <c r="FVI204" s="20"/>
      <c r="FVJ204" s="20"/>
      <c r="FVK204" s="20"/>
      <c r="FVL204" s="20"/>
      <c r="FVM204" s="20"/>
      <c r="FVN204" s="20"/>
      <c r="FVO204" s="20"/>
      <c r="FVP204" s="20"/>
      <c r="FVQ204" s="20"/>
      <c r="FVR204" s="20"/>
      <c r="FVS204" s="20"/>
      <c r="FVT204" s="20"/>
      <c r="FVU204" s="20"/>
      <c r="FVV204" s="20"/>
      <c r="FVW204" s="20"/>
      <c r="FVX204" s="20"/>
      <c r="FVY204" s="20"/>
      <c r="FVZ204" s="20"/>
      <c r="FWA204" s="20"/>
      <c r="FWB204" s="20"/>
      <c r="FWC204" s="20"/>
      <c r="FWD204" s="20"/>
      <c r="FWE204" s="20"/>
      <c r="FWF204" s="20"/>
      <c r="FWG204" s="20"/>
      <c r="FWH204" s="20"/>
      <c r="FWI204" s="20"/>
      <c r="FWJ204" s="20"/>
      <c r="FWK204" s="20"/>
      <c r="FWL204" s="20"/>
      <c r="FWM204" s="20"/>
      <c r="FWN204" s="20"/>
      <c r="FWO204" s="20"/>
      <c r="FWP204" s="20"/>
      <c r="FWQ204" s="20"/>
      <c r="FWR204" s="20"/>
      <c r="FWS204" s="20"/>
      <c r="FWT204" s="20"/>
      <c r="FWU204" s="20"/>
      <c r="FWV204" s="20"/>
      <c r="FWW204" s="20"/>
      <c r="FWX204" s="20"/>
      <c r="FWY204" s="20"/>
      <c r="FWZ204" s="20"/>
      <c r="FXA204" s="20"/>
      <c r="FXB204" s="20"/>
      <c r="FXC204" s="20"/>
      <c r="FXD204" s="20"/>
      <c r="FXE204" s="20"/>
      <c r="FXF204" s="20"/>
      <c r="FXG204" s="20"/>
      <c r="FXH204" s="20"/>
      <c r="FXI204" s="20"/>
      <c r="FXJ204" s="20"/>
      <c r="FXK204" s="20"/>
      <c r="FXL204" s="20"/>
      <c r="FXM204" s="20"/>
      <c r="FXN204" s="20"/>
      <c r="FXO204" s="20"/>
      <c r="FXP204" s="20"/>
      <c r="FXQ204" s="20"/>
      <c r="FXR204" s="20"/>
      <c r="FXS204" s="20"/>
      <c r="FXT204" s="20"/>
      <c r="FXU204" s="20"/>
      <c r="FXV204" s="20"/>
      <c r="FXW204" s="20"/>
      <c r="FXX204" s="20"/>
      <c r="FXY204" s="20"/>
      <c r="FXZ204" s="20"/>
      <c r="FYA204" s="20"/>
      <c r="FYB204" s="20"/>
      <c r="FYC204" s="20"/>
      <c r="FYD204" s="20"/>
      <c r="FYE204" s="20"/>
      <c r="FYF204" s="20"/>
      <c r="FYG204" s="20"/>
      <c r="FYH204" s="20"/>
      <c r="FYI204" s="20"/>
      <c r="FYJ204" s="20"/>
      <c r="FYK204" s="20"/>
      <c r="FYL204" s="20"/>
      <c r="FYM204" s="20"/>
      <c r="FYN204" s="20"/>
      <c r="FYO204" s="20"/>
      <c r="FYP204" s="20"/>
      <c r="FYQ204" s="20"/>
      <c r="FYR204" s="20"/>
      <c r="FYS204" s="20"/>
      <c r="FYT204" s="20"/>
      <c r="FYU204" s="20"/>
      <c r="FYV204" s="20"/>
      <c r="FYW204" s="20"/>
      <c r="FYX204" s="20"/>
      <c r="FYY204" s="20"/>
      <c r="FYZ204" s="20"/>
      <c r="FZA204" s="20"/>
      <c r="FZB204" s="20"/>
      <c r="FZC204" s="20"/>
      <c r="FZD204" s="20"/>
      <c r="FZE204" s="20"/>
      <c r="FZF204" s="20"/>
      <c r="FZG204" s="20"/>
      <c r="FZH204" s="20"/>
      <c r="FZI204" s="20"/>
      <c r="FZJ204" s="20"/>
      <c r="FZK204" s="20"/>
      <c r="FZL204" s="20"/>
      <c r="FZM204" s="20"/>
      <c r="FZN204" s="20"/>
      <c r="FZO204" s="20"/>
      <c r="FZP204" s="20"/>
      <c r="FZQ204" s="20"/>
      <c r="FZR204" s="20"/>
      <c r="FZS204" s="20"/>
      <c r="FZT204" s="20"/>
      <c r="FZU204" s="20"/>
      <c r="FZV204" s="20"/>
      <c r="FZW204" s="20"/>
      <c r="FZX204" s="20"/>
      <c r="FZY204" s="20"/>
      <c r="FZZ204" s="20"/>
      <c r="GAA204" s="20"/>
      <c r="GAB204" s="20"/>
      <c r="GAC204" s="20"/>
      <c r="GAD204" s="20"/>
      <c r="GAE204" s="20"/>
      <c r="GAF204" s="20"/>
      <c r="GAG204" s="20"/>
      <c r="GAH204" s="20"/>
      <c r="GAI204" s="20"/>
      <c r="GAJ204" s="20"/>
      <c r="GAK204" s="20"/>
      <c r="GAL204" s="20"/>
      <c r="GAM204" s="20"/>
      <c r="GAN204" s="20"/>
      <c r="GAO204" s="20"/>
      <c r="GAP204" s="20"/>
      <c r="GAQ204" s="20"/>
      <c r="GAR204" s="20"/>
      <c r="GAS204" s="20"/>
      <c r="GAT204" s="20"/>
      <c r="GAU204" s="20"/>
      <c r="GAV204" s="20"/>
      <c r="GAW204" s="20"/>
      <c r="GAX204" s="20"/>
      <c r="GAY204" s="20"/>
      <c r="GAZ204" s="20"/>
      <c r="GBA204" s="20"/>
      <c r="GBB204" s="20"/>
      <c r="GBC204" s="20"/>
      <c r="GBD204" s="20"/>
      <c r="GBE204" s="20"/>
      <c r="GBF204" s="20"/>
      <c r="GBG204" s="20"/>
      <c r="GBH204" s="20"/>
      <c r="GBI204" s="20"/>
      <c r="GBJ204" s="20"/>
      <c r="GBK204" s="20"/>
      <c r="GBL204" s="20"/>
      <c r="GBM204" s="20"/>
      <c r="GBN204" s="20"/>
      <c r="GBO204" s="20"/>
      <c r="GBP204" s="20"/>
      <c r="GBQ204" s="20"/>
      <c r="GBR204" s="20"/>
      <c r="GBS204" s="20"/>
      <c r="GBT204" s="20"/>
      <c r="GBU204" s="20"/>
      <c r="GBV204" s="20"/>
      <c r="GBW204" s="20"/>
      <c r="GBX204" s="20"/>
      <c r="GBY204" s="20"/>
      <c r="GBZ204" s="20"/>
      <c r="GCA204" s="20"/>
      <c r="GCB204" s="20"/>
      <c r="GCC204" s="20"/>
      <c r="GCD204" s="20"/>
      <c r="GCE204" s="20"/>
      <c r="GCF204" s="20"/>
      <c r="GCG204" s="20"/>
      <c r="GCH204" s="20"/>
      <c r="GCI204" s="20"/>
      <c r="GCJ204" s="20"/>
      <c r="GCK204" s="20"/>
      <c r="GCL204" s="20"/>
      <c r="GCM204" s="20"/>
      <c r="GCN204" s="20"/>
      <c r="GCO204" s="20"/>
      <c r="GCP204" s="20"/>
      <c r="GCQ204" s="20"/>
      <c r="GCR204" s="20"/>
      <c r="GCS204" s="20"/>
      <c r="GCT204" s="20"/>
      <c r="GCU204" s="20"/>
      <c r="GCV204" s="20"/>
      <c r="GCW204" s="20"/>
      <c r="GCX204" s="20"/>
      <c r="GCY204" s="20"/>
      <c r="GCZ204" s="20"/>
      <c r="GDA204" s="20"/>
      <c r="GDB204" s="20"/>
      <c r="GDC204" s="20"/>
      <c r="GDD204" s="20"/>
      <c r="GDE204" s="20"/>
      <c r="GDF204" s="20"/>
      <c r="GDG204" s="20"/>
      <c r="GDH204" s="20"/>
      <c r="GDI204" s="20"/>
      <c r="GDJ204" s="20"/>
      <c r="GDK204" s="20"/>
      <c r="GDL204" s="20"/>
      <c r="GDM204" s="20"/>
      <c r="GDN204" s="20"/>
      <c r="GDO204" s="20"/>
      <c r="GDP204" s="20"/>
      <c r="GDQ204" s="20"/>
      <c r="GDR204" s="20"/>
      <c r="GDS204" s="20"/>
      <c r="GDT204" s="20"/>
      <c r="GDU204" s="20"/>
      <c r="GDV204" s="20"/>
      <c r="GDW204" s="20"/>
      <c r="GDX204" s="20"/>
      <c r="GDY204" s="20"/>
      <c r="GDZ204" s="20"/>
      <c r="GEA204" s="20"/>
      <c r="GEB204" s="20"/>
      <c r="GEC204" s="20"/>
      <c r="GED204" s="20"/>
      <c r="GEE204" s="20"/>
      <c r="GEF204" s="20"/>
      <c r="GEG204" s="20"/>
      <c r="GEH204" s="20"/>
      <c r="GEI204" s="20"/>
      <c r="GEJ204" s="20"/>
      <c r="GEK204" s="20"/>
      <c r="GEL204" s="20"/>
      <c r="GEM204" s="20"/>
      <c r="GEN204" s="20"/>
      <c r="GEO204" s="20"/>
      <c r="GEP204" s="20"/>
      <c r="GEQ204" s="20"/>
      <c r="GER204" s="20"/>
      <c r="GES204" s="20"/>
      <c r="GET204" s="20"/>
      <c r="GEU204" s="20"/>
      <c r="GEV204" s="20"/>
      <c r="GEW204" s="20"/>
      <c r="GEX204" s="20"/>
      <c r="GEY204" s="20"/>
      <c r="GEZ204" s="20"/>
      <c r="GFA204" s="20"/>
      <c r="GFB204" s="20"/>
      <c r="GFC204" s="20"/>
      <c r="GFD204" s="20"/>
      <c r="GFE204" s="20"/>
      <c r="GFF204" s="20"/>
      <c r="GFG204" s="20"/>
      <c r="GFH204" s="20"/>
      <c r="GFI204" s="20"/>
      <c r="GFJ204" s="20"/>
      <c r="GFK204" s="20"/>
      <c r="GFL204" s="20"/>
      <c r="GFM204" s="20"/>
      <c r="GFN204" s="20"/>
      <c r="GFO204" s="20"/>
      <c r="GFP204" s="20"/>
      <c r="GFQ204" s="20"/>
      <c r="GFR204" s="20"/>
      <c r="GFS204" s="20"/>
      <c r="GFT204" s="20"/>
      <c r="GFU204" s="20"/>
      <c r="GFV204" s="20"/>
      <c r="GFW204" s="20"/>
      <c r="GFX204" s="20"/>
      <c r="GFY204" s="20"/>
      <c r="GFZ204" s="20"/>
      <c r="GGA204" s="20"/>
      <c r="GGB204" s="20"/>
      <c r="GGC204" s="20"/>
      <c r="GGD204" s="20"/>
      <c r="GGE204" s="20"/>
      <c r="GGF204" s="20"/>
      <c r="GGG204" s="20"/>
      <c r="GGH204" s="20"/>
      <c r="GGI204" s="20"/>
      <c r="GGJ204" s="20"/>
      <c r="GGK204" s="20"/>
      <c r="GGL204" s="20"/>
      <c r="GGM204" s="20"/>
      <c r="GGN204" s="20"/>
      <c r="GGO204" s="20"/>
      <c r="GGP204" s="20"/>
      <c r="GGQ204" s="20"/>
      <c r="GGR204" s="20"/>
      <c r="GGS204" s="20"/>
      <c r="GGT204" s="20"/>
      <c r="GGU204" s="20"/>
      <c r="GGV204" s="20"/>
      <c r="GGW204" s="20"/>
      <c r="GGX204" s="20"/>
      <c r="GGY204" s="20"/>
      <c r="GGZ204" s="20"/>
      <c r="GHA204" s="20"/>
      <c r="GHB204" s="20"/>
      <c r="GHC204" s="20"/>
      <c r="GHD204" s="20"/>
      <c r="GHE204" s="20"/>
      <c r="GHF204" s="20"/>
      <c r="GHG204" s="20"/>
      <c r="GHH204" s="20"/>
      <c r="GHI204" s="20"/>
      <c r="GHJ204" s="20"/>
      <c r="GHK204" s="20"/>
      <c r="GHL204" s="20"/>
      <c r="GHM204" s="20"/>
      <c r="GHN204" s="20"/>
      <c r="GHO204" s="20"/>
      <c r="GHP204" s="20"/>
      <c r="GHQ204" s="20"/>
      <c r="GHR204" s="20"/>
      <c r="GHS204" s="20"/>
      <c r="GHT204" s="20"/>
      <c r="GHU204" s="20"/>
      <c r="GHV204" s="20"/>
      <c r="GHW204" s="20"/>
      <c r="GHX204" s="20"/>
      <c r="GHY204" s="20"/>
      <c r="GHZ204" s="20"/>
      <c r="GIA204" s="20"/>
      <c r="GIB204" s="20"/>
      <c r="GIC204" s="20"/>
      <c r="GID204" s="20"/>
      <c r="GIE204" s="20"/>
      <c r="GIF204" s="20"/>
      <c r="GIG204" s="20"/>
      <c r="GIH204" s="20"/>
      <c r="GII204" s="20"/>
      <c r="GIJ204" s="20"/>
      <c r="GIK204" s="20"/>
      <c r="GIL204" s="20"/>
      <c r="GIM204" s="20"/>
      <c r="GIN204" s="20"/>
      <c r="GIO204" s="20"/>
      <c r="GIP204" s="20"/>
      <c r="GIQ204" s="20"/>
      <c r="GIR204" s="20"/>
      <c r="GIS204" s="20"/>
      <c r="GIT204" s="20"/>
      <c r="GIU204" s="20"/>
      <c r="GIV204" s="20"/>
      <c r="GIW204" s="20"/>
      <c r="GIX204" s="20"/>
      <c r="GIY204" s="20"/>
      <c r="GIZ204" s="20"/>
      <c r="GJA204" s="20"/>
      <c r="GJB204" s="20"/>
      <c r="GJC204" s="20"/>
      <c r="GJD204" s="20"/>
      <c r="GJE204" s="20"/>
      <c r="GJF204" s="20"/>
      <c r="GJG204" s="20"/>
      <c r="GJH204" s="20"/>
      <c r="GJI204" s="20"/>
      <c r="GJJ204" s="20"/>
      <c r="GJK204" s="20"/>
      <c r="GJL204" s="20"/>
      <c r="GJM204" s="20"/>
      <c r="GJN204" s="20"/>
      <c r="GJO204" s="20"/>
      <c r="GJP204" s="20"/>
      <c r="GJQ204" s="20"/>
      <c r="GJR204" s="20"/>
      <c r="GJS204" s="20"/>
      <c r="GJT204" s="20"/>
      <c r="GJU204" s="20"/>
      <c r="GJV204" s="20"/>
      <c r="GJW204" s="20"/>
      <c r="GJX204" s="20"/>
      <c r="GJY204" s="20"/>
      <c r="GJZ204" s="20"/>
      <c r="GKA204" s="20"/>
      <c r="GKB204" s="20"/>
      <c r="GKC204" s="20"/>
      <c r="GKD204" s="20"/>
      <c r="GKE204" s="20"/>
      <c r="GKF204" s="20"/>
      <c r="GKG204" s="20"/>
      <c r="GKH204" s="20"/>
      <c r="GKI204" s="20"/>
      <c r="GKJ204" s="20"/>
      <c r="GKK204" s="20"/>
      <c r="GKL204" s="20"/>
      <c r="GKM204" s="20"/>
      <c r="GKN204" s="20"/>
      <c r="GKO204" s="20"/>
      <c r="GKP204" s="20"/>
      <c r="GKQ204" s="20"/>
      <c r="GKR204" s="20"/>
      <c r="GKS204" s="20"/>
      <c r="GKT204" s="20"/>
      <c r="GKU204" s="20"/>
      <c r="GKV204" s="20"/>
      <c r="GKW204" s="20"/>
      <c r="GKX204" s="20"/>
      <c r="GKY204" s="20"/>
      <c r="GKZ204" s="20"/>
      <c r="GLA204" s="20"/>
      <c r="GLB204" s="20"/>
      <c r="GLC204" s="20"/>
      <c r="GLD204" s="20"/>
      <c r="GLE204" s="20"/>
      <c r="GLF204" s="20"/>
      <c r="GLG204" s="20"/>
      <c r="GLH204" s="20"/>
      <c r="GLI204" s="20"/>
      <c r="GLJ204" s="20"/>
      <c r="GLK204" s="20"/>
      <c r="GLL204" s="20"/>
      <c r="GLM204" s="20"/>
      <c r="GLN204" s="20"/>
      <c r="GLO204" s="20"/>
      <c r="GLP204" s="20"/>
      <c r="GLQ204" s="20"/>
      <c r="GLR204" s="20"/>
      <c r="GLS204" s="20"/>
      <c r="GLT204" s="20"/>
      <c r="GLU204" s="20"/>
      <c r="GLV204" s="20"/>
      <c r="GLW204" s="20"/>
      <c r="GLX204" s="20"/>
      <c r="GLY204" s="20"/>
      <c r="GLZ204" s="20"/>
      <c r="GMA204" s="20"/>
      <c r="GMB204" s="20"/>
      <c r="GMC204" s="20"/>
      <c r="GMD204" s="20"/>
      <c r="GME204" s="20"/>
      <c r="GMF204" s="20"/>
      <c r="GMG204" s="20"/>
      <c r="GMH204" s="20"/>
      <c r="GMI204" s="20"/>
      <c r="GMJ204" s="20"/>
      <c r="GMK204" s="20"/>
      <c r="GML204" s="20"/>
      <c r="GMM204" s="20"/>
      <c r="GMN204" s="20"/>
      <c r="GMO204" s="20"/>
      <c r="GMP204" s="20"/>
      <c r="GMQ204" s="20"/>
      <c r="GMR204" s="20"/>
      <c r="GMS204" s="20"/>
      <c r="GMT204" s="20"/>
      <c r="GMU204" s="20"/>
      <c r="GMV204" s="20"/>
      <c r="GMW204" s="20"/>
      <c r="GMX204" s="20"/>
      <c r="GMY204" s="20"/>
      <c r="GMZ204" s="20"/>
      <c r="GNA204" s="20"/>
      <c r="GNB204" s="20"/>
      <c r="GNC204" s="20"/>
      <c r="GND204" s="20"/>
      <c r="GNE204" s="20"/>
      <c r="GNF204" s="20"/>
      <c r="GNG204" s="20"/>
      <c r="GNH204" s="20"/>
      <c r="GNI204" s="20"/>
      <c r="GNJ204" s="20"/>
      <c r="GNK204" s="20"/>
      <c r="GNL204" s="20"/>
      <c r="GNM204" s="20"/>
      <c r="GNN204" s="20"/>
      <c r="GNO204" s="20"/>
      <c r="GNP204" s="20"/>
      <c r="GNQ204" s="20"/>
      <c r="GNR204" s="20"/>
      <c r="GNS204" s="20"/>
      <c r="GNT204" s="20"/>
      <c r="GNU204" s="20"/>
      <c r="GNV204" s="20"/>
      <c r="GNW204" s="20"/>
      <c r="GNX204" s="20"/>
      <c r="GNY204" s="20"/>
      <c r="GNZ204" s="20"/>
      <c r="GOA204" s="20"/>
      <c r="GOB204" s="20"/>
      <c r="GOC204" s="20"/>
      <c r="GOD204" s="20"/>
      <c r="GOE204" s="20"/>
      <c r="GOF204" s="20"/>
      <c r="GOG204" s="20"/>
      <c r="GOH204" s="20"/>
      <c r="GOI204" s="20"/>
      <c r="GOJ204" s="20"/>
      <c r="GOK204" s="20"/>
      <c r="GOL204" s="20"/>
      <c r="GOM204" s="20"/>
      <c r="GON204" s="20"/>
      <c r="GOO204" s="20"/>
      <c r="GOP204" s="20"/>
      <c r="GOQ204" s="20"/>
      <c r="GOR204" s="20"/>
      <c r="GOS204" s="20"/>
      <c r="GOT204" s="20"/>
      <c r="GOU204" s="20"/>
      <c r="GOV204" s="20"/>
      <c r="GOW204" s="20"/>
      <c r="GOX204" s="20"/>
      <c r="GOY204" s="20"/>
      <c r="GOZ204" s="20"/>
      <c r="GPA204" s="20"/>
      <c r="GPB204" s="20"/>
      <c r="GPC204" s="20"/>
      <c r="GPD204" s="20"/>
      <c r="GPE204" s="20"/>
      <c r="GPF204" s="20"/>
      <c r="GPG204" s="20"/>
      <c r="GPH204" s="20"/>
      <c r="GPI204" s="20"/>
      <c r="GPJ204" s="20"/>
      <c r="GPK204" s="20"/>
      <c r="GPL204" s="20"/>
      <c r="GPM204" s="20"/>
      <c r="GPN204" s="20"/>
      <c r="GPO204" s="20"/>
      <c r="GPP204" s="20"/>
      <c r="GPQ204" s="20"/>
      <c r="GPR204" s="20"/>
      <c r="GPS204" s="20"/>
      <c r="GPT204" s="20"/>
      <c r="GPU204" s="20"/>
      <c r="GPV204" s="20"/>
      <c r="GPW204" s="20"/>
      <c r="GPX204" s="20"/>
      <c r="GPY204" s="20"/>
      <c r="GPZ204" s="20"/>
      <c r="GQA204" s="20"/>
      <c r="GQB204" s="20"/>
      <c r="GQC204" s="20"/>
      <c r="GQD204" s="20"/>
      <c r="GQE204" s="20"/>
      <c r="GQF204" s="20"/>
      <c r="GQG204" s="20"/>
      <c r="GQH204" s="20"/>
      <c r="GQI204" s="20"/>
      <c r="GQJ204" s="20"/>
      <c r="GQK204" s="20"/>
      <c r="GQL204" s="20"/>
      <c r="GQM204" s="20"/>
      <c r="GQN204" s="20"/>
      <c r="GQO204" s="20"/>
      <c r="GQP204" s="20"/>
      <c r="GQQ204" s="20"/>
      <c r="GQR204" s="20"/>
      <c r="GQS204" s="20"/>
      <c r="GQT204" s="20"/>
      <c r="GQU204" s="20"/>
      <c r="GQV204" s="20"/>
      <c r="GQW204" s="20"/>
      <c r="GQX204" s="20"/>
      <c r="GQY204" s="20"/>
      <c r="GQZ204" s="20"/>
      <c r="GRA204" s="20"/>
      <c r="GRB204" s="20"/>
      <c r="GRC204" s="20"/>
      <c r="GRD204" s="20"/>
      <c r="GRE204" s="20"/>
      <c r="GRF204" s="20"/>
      <c r="GRG204" s="20"/>
      <c r="GRH204" s="20"/>
      <c r="GRI204" s="20"/>
      <c r="GRJ204" s="20"/>
      <c r="GRK204" s="20"/>
      <c r="GRL204" s="20"/>
      <c r="GRM204" s="20"/>
      <c r="GRN204" s="20"/>
      <c r="GRO204" s="20"/>
      <c r="GRP204" s="20"/>
      <c r="GRQ204" s="20"/>
      <c r="GRR204" s="20"/>
      <c r="GRS204" s="20"/>
      <c r="GRT204" s="20"/>
      <c r="GRU204" s="20"/>
      <c r="GRV204" s="20"/>
      <c r="GRW204" s="20"/>
      <c r="GRX204" s="20"/>
      <c r="GRY204" s="20"/>
      <c r="GRZ204" s="20"/>
      <c r="GSA204" s="20"/>
      <c r="GSB204" s="20"/>
      <c r="GSC204" s="20"/>
      <c r="GSD204" s="20"/>
      <c r="GSE204" s="20"/>
      <c r="GSF204" s="20"/>
      <c r="GSG204" s="20"/>
      <c r="GSH204" s="20"/>
      <c r="GSI204" s="20"/>
      <c r="GSJ204" s="20"/>
      <c r="GSK204" s="20"/>
      <c r="GSL204" s="20"/>
      <c r="GSM204" s="20"/>
      <c r="GSN204" s="20"/>
      <c r="GSO204" s="20"/>
      <c r="GSP204" s="20"/>
      <c r="GSQ204" s="20"/>
      <c r="GSR204" s="20"/>
      <c r="GSS204" s="20"/>
      <c r="GST204" s="20"/>
      <c r="GSU204" s="20"/>
      <c r="GSV204" s="20"/>
      <c r="GSW204" s="20"/>
      <c r="GSX204" s="20"/>
      <c r="GSY204" s="20"/>
      <c r="GSZ204" s="20"/>
      <c r="GTA204" s="20"/>
      <c r="GTB204" s="20"/>
      <c r="GTC204" s="20"/>
      <c r="GTD204" s="20"/>
      <c r="GTE204" s="20"/>
      <c r="GTF204" s="20"/>
      <c r="GTG204" s="20"/>
      <c r="GTH204" s="20"/>
      <c r="GTI204" s="20"/>
      <c r="GTJ204" s="20"/>
      <c r="GTK204" s="20"/>
      <c r="GTL204" s="20"/>
      <c r="GTM204" s="20"/>
      <c r="GTN204" s="20"/>
      <c r="GTO204" s="20"/>
      <c r="GTP204" s="20"/>
      <c r="GTQ204" s="20"/>
      <c r="GTR204" s="20"/>
      <c r="GTS204" s="20"/>
      <c r="GTT204" s="20"/>
      <c r="GTU204" s="20"/>
      <c r="GTV204" s="20"/>
      <c r="GTW204" s="20"/>
      <c r="GTX204" s="20"/>
      <c r="GTY204" s="20"/>
      <c r="GTZ204" s="20"/>
      <c r="GUA204" s="20"/>
      <c r="GUB204" s="20"/>
      <c r="GUC204" s="20"/>
      <c r="GUD204" s="20"/>
      <c r="GUE204" s="20"/>
      <c r="GUF204" s="20"/>
      <c r="GUG204" s="20"/>
      <c r="GUH204" s="20"/>
      <c r="GUI204" s="20"/>
      <c r="GUJ204" s="20"/>
      <c r="GUK204" s="20"/>
      <c r="GUL204" s="20"/>
      <c r="GUM204" s="20"/>
      <c r="GUN204" s="20"/>
      <c r="GUO204" s="20"/>
      <c r="GUP204" s="20"/>
      <c r="GUQ204" s="20"/>
      <c r="GUR204" s="20"/>
      <c r="GUS204" s="20"/>
      <c r="GUT204" s="20"/>
      <c r="GUU204" s="20"/>
      <c r="GUV204" s="20"/>
      <c r="GUW204" s="20"/>
      <c r="GUX204" s="20"/>
      <c r="GUY204" s="20"/>
      <c r="GUZ204" s="20"/>
      <c r="GVA204" s="20"/>
      <c r="GVB204" s="20"/>
      <c r="GVC204" s="20"/>
      <c r="GVD204" s="20"/>
      <c r="GVE204" s="20"/>
      <c r="GVF204" s="20"/>
      <c r="GVG204" s="20"/>
      <c r="GVH204" s="20"/>
      <c r="GVI204" s="20"/>
      <c r="GVJ204" s="20"/>
      <c r="GVK204" s="20"/>
      <c r="GVL204" s="20"/>
      <c r="GVM204" s="20"/>
      <c r="GVN204" s="20"/>
      <c r="GVO204" s="20"/>
      <c r="GVP204" s="20"/>
      <c r="GVQ204" s="20"/>
      <c r="GVR204" s="20"/>
      <c r="GVS204" s="20"/>
      <c r="GVT204" s="20"/>
      <c r="GVU204" s="20"/>
      <c r="GVV204" s="20"/>
      <c r="GVW204" s="20"/>
      <c r="GVX204" s="20"/>
      <c r="GVY204" s="20"/>
      <c r="GVZ204" s="20"/>
      <c r="GWA204" s="20"/>
      <c r="GWB204" s="20"/>
      <c r="GWC204" s="20"/>
      <c r="GWD204" s="20"/>
      <c r="GWE204" s="20"/>
      <c r="GWF204" s="20"/>
      <c r="GWG204" s="20"/>
      <c r="GWH204" s="20"/>
      <c r="GWI204" s="20"/>
      <c r="GWJ204" s="20"/>
      <c r="GWK204" s="20"/>
      <c r="GWL204" s="20"/>
      <c r="GWM204" s="20"/>
      <c r="GWN204" s="20"/>
      <c r="GWO204" s="20"/>
      <c r="GWP204" s="20"/>
      <c r="GWQ204" s="20"/>
      <c r="GWR204" s="20"/>
      <c r="GWS204" s="20"/>
      <c r="GWT204" s="20"/>
      <c r="GWU204" s="20"/>
      <c r="GWV204" s="20"/>
      <c r="GWW204" s="20"/>
      <c r="GWX204" s="20"/>
      <c r="GWY204" s="20"/>
      <c r="GWZ204" s="20"/>
      <c r="GXA204" s="20"/>
      <c r="GXB204" s="20"/>
      <c r="GXC204" s="20"/>
      <c r="GXD204" s="20"/>
      <c r="GXE204" s="20"/>
      <c r="GXF204" s="20"/>
      <c r="GXG204" s="20"/>
      <c r="GXH204" s="20"/>
      <c r="GXI204" s="20"/>
      <c r="GXJ204" s="20"/>
      <c r="GXK204" s="20"/>
      <c r="GXL204" s="20"/>
      <c r="GXM204" s="20"/>
      <c r="GXN204" s="20"/>
      <c r="GXO204" s="20"/>
      <c r="GXP204" s="20"/>
      <c r="GXQ204" s="20"/>
      <c r="GXR204" s="20"/>
      <c r="GXS204" s="20"/>
      <c r="GXT204" s="20"/>
      <c r="GXU204" s="20"/>
      <c r="GXV204" s="20"/>
      <c r="GXW204" s="20"/>
      <c r="GXX204" s="20"/>
      <c r="GXY204" s="20"/>
      <c r="GXZ204" s="20"/>
      <c r="GYA204" s="20"/>
      <c r="GYB204" s="20"/>
      <c r="GYC204" s="20"/>
      <c r="GYD204" s="20"/>
      <c r="GYE204" s="20"/>
      <c r="GYF204" s="20"/>
      <c r="GYG204" s="20"/>
      <c r="GYH204" s="20"/>
      <c r="GYI204" s="20"/>
      <c r="GYJ204" s="20"/>
      <c r="GYK204" s="20"/>
      <c r="GYL204" s="20"/>
      <c r="GYM204" s="20"/>
      <c r="GYN204" s="20"/>
      <c r="GYO204" s="20"/>
      <c r="GYP204" s="20"/>
      <c r="GYQ204" s="20"/>
      <c r="GYR204" s="20"/>
      <c r="GYS204" s="20"/>
      <c r="GYT204" s="20"/>
      <c r="GYU204" s="20"/>
      <c r="GYV204" s="20"/>
      <c r="GYW204" s="20"/>
      <c r="GYX204" s="20"/>
      <c r="GYY204" s="20"/>
      <c r="GYZ204" s="20"/>
      <c r="GZA204" s="20"/>
      <c r="GZB204" s="20"/>
      <c r="GZC204" s="20"/>
      <c r="GZD204" s="20"/>
      <c r="GZE204" s="20"/>
      <c r="GZF204" s="20"/>
      <c r="GZG204" s="20"/>
      <c r="GZH204" s="20"/>
      <c r="GZI204" s="20"/>
      <c r="GZJ204" s="20"/>
      <c r="GZK204" s="20"/>
      <c r="GZL204" s="20"/>
      <c r="GZM204" s="20"/>
      <c r="GZN204" s="20"/>
      <c r="GZO204" s="20"/>
      <c r="GZP204" s="20"/>
      <c r="GZQ204" s="20"/>
      <c r="GZR204" s="20"/>
      <c r="GZS204" s="20"/>
      <c r="GZT204" s="20"/>
      <c r="GZU204" s="20"/>
      <c r="GZV204" s="20"/>
      <c r="GZW204" s="20"/>
      <c r="GZX204" s="20"/>
      <c r="GZY204" s="20"/>
      <c r="GZZ204" s="20"/>
      <c r="HAA204" s="20"/>
      <c r="HAB204" s="20"/>
      <c r="HAC204" s="20"/>
      <c r="HAD204" s="20"/>
      <c r="HAE204" s="20"/>
      <c r="HAF204" s="20"/>
      <c r="HAG204" s="20"/>
      <c r="HAH204" s="20"/>
      <c r="HAI204" s="20"/>
      <c r="HAJ204" s="20"/>
      <c r="HAK204" s="20"/>
      <c r="HAL204" s="20"/>
      <c r="HAM204" s="20"/>
      <c r="HAN204" s="20"/>
      <c r="HAO204" s="20"/>
      <c r="HAP204" s="20"/>
      <c r="HAQ204" s="20"/>
      <c r="HAR204" s="20"/>
      <c r="HAS204" s="20"/>
      <c r="HAT204" s="20"/>
      <c r="HAU204" s="20"/>
      <c r="HAV204" s="20"/>
      <c r="HAW204" s="20"/>
      <c r="HAX204" s="20"/>
      <c r="HAY204" s="20"/>
      <c r="HAZ204" s="20"/>
      <c r="HBA204" s="20"/>
      <c r="HBB204" s="20"/>
      <c r="HBC204" s="20"/>
      <c r="HBD204" s="20"/>
      <c r="HBE204" s="20"/>
      <c r="HBF204" s="20"/>
      <c r="HBG204" s="20"/>
      <c r="HBH204" s="20"/>
      <c r="HBI204" s="20"/>
      <c r="HBJ204" s="20"/>
      <c r="HBK204" s="20"/>
      <c r="HBL204" s="20"/>
      <c r="HBM204" s="20"/>
      <c r="HBN204" s="20"/>
      <c r="HBO204" s="20"/>
      <c r="HBP204" s="20"/>
      <c r="HBQ204" s="20"/>
      <c r="HBR204" s="20"/>
      <c r="HBS204" s="20"/>
      <c r="HBT204" s="20"/>
      <c r="HBU204" s="20"/>
      <c r="HBV204" s="20"/>
      <c r="HBW204" s="20"/>
      <c r="HBX204" s="20"/>
      <c r="HBY204" s="20"/>
      <c r="HBZ204" s="20"/>
      <c r="HCA204" s="20"/>
      <c r="HCB204" s="20"/>
      <c r="HCC204" s="20"/>
      <c r="HCD204" s="20"/>
      <c r="HCE204" s="20"/>
      <c r="HCF204" s="20"/>
      <c r="HCG204" s="20"/>
      <c r="HCH204" s="20"/>
      <c r="HCI204" s="20"/>
      <c r="HCJ204" s="20"/>
      <c r="HCK204" s="20"/>
      <c r="HCL204" s="20"/>
      <c r="HCM204" s="20"/>
      <c r="HCN204" s="20"/>
      <c r="HCO204" s="20"/>
      <c r="HCP204" s="20"/>
      <c r="HCQ204" s="20"/>
      <c r="HCR204" s="20"/>
      <c r="HCS204" s="20"/>
      <c r="HCT204" s="20"/>
      <c r="HCU204" s="20"/>
      <c r="HCV204" s="20"/>
      <c r="HCW204" s="20"/>
      <c r="HCX204" s="20"/>
      <c r="HCY204" s="20"/>
      <c r="HCZ204" s="20"/>
      <c r="HDA204" s="20"/>
      <c r="HDB204" s="20"/>
      <c r="HDC204" s="20"/>
      <c r="HDD204" s="20"/>
      <c r="HDE204" s="20"/>
      <c r="HDF204" s="20"/>
      <c r="HDG204" s="20"/>
      <c r="HDH204" s="20"/>
      <c r="HDI204" s="20"/>
      <c r="HDJ204" s="20"/>
      <c r="HDK204" s="20"/>
      <c r="HDL204" s="20"/>
      <c r="HDM204" s="20"/>
      <c r="HDN204" s="20"/>
      <c r="HDO204" s="20"/>
      <c r="HDP204" s="20"/>
      <c r="HDQ204" s="20"/>
      <c r="HDR204" s="20"/>
      <c r="HDS204" s="20"/>
      <c r="HDT204" s="20"/>
      <c r="HDU204" s="20"/>
      <c r="HDV204" s="20"/>
      <c r="HDW204" s="20"/>
      <c r="HDX204" s="20"/>
      <c r="HDY204" s="20"/>
      <c r="HDZ204" s="20"/>
      <c r="HEA204" s="20"/>
      <c r="HEB204" s="20"/>
      <c r="HEC204" s="20"/>
      <c r="HED204" s="20"/>
      <c r="HEE204" s="20"/>
      <c r="HEF204" s="20"/>
      <c r="HEG204" s="20"/>
      <c r="HEH204" s="20"/>
      <c r="HEI204" s="20"/>
      <c r="HEJ204" s="20"/>
      <c r="HEK204" s="20"/>
      <c r="HEL204" s="20"/>
      <c r="HEM204" s="20"/>
      <c r="HEN204" s="20"/>
      <c r="HEO204" s="20"/>
      <c r="HEP204" s="20"/>
      <c r="HEQ204" s="20"/>
      <c r="HER204" s="20"/>
      <c r="HES204" s="20"/>
      <c r="HET204" s="20"/>
      <c r="HEU204" s="20"/>
      <c r="HEV204" s="20"/>
      <c r="HEW204" s="20"/>
      <c r="HEX204" s="20"/>
      <c r="HEY204" s="20"/>
      <c r="HEZ204" s="20"/>
      <c r="HFA204" s="20"/>
      <c r="HFB204" s="20"/>
      <c r="HFC204" s="20"/>
      <c r="HFD204" s="20"/>
      <c r="HFE204" s="20"/>
      <c r="HFF204" s="20"/>
      <c r="HFG204" s="20"/>
      <c r="HFH204" s="20"/>
      <c r="HFI204" s="20"/>
      <c r="HFJ204" s="20"/>
      <c r="HFK204" s="20"/>
      <c r="HFL204" s="20"/>
      <c r="HFM204" s="20"/>
      <c r="HFN204" s="20"/>
      <c r="HFO204" s="20"/>
      <c r="HFP204" s="20"/>
      <c r="HFQ204" s="20"/>
      <c r="HFR204" s="20"/>
      <c r="HFS204" s="20"/>
      <c r="HFT204" s="20"/>
      <c r="HFU204" s="20"/>
      <c r="HFV204" s="20"/>
      <c r="HFW204" s="20"/>
      <c r="HFX204" s="20"/>
      <c r="HFY204" s="20"/>
      <c r="HFZ204" s="20"/>
      <c r="HGA204" s="20"/>
      <c r="HGB204" s="20"/>
      <c r="HGC204" s="20"/>
      <c r="HGD204" s="20"/>
      <c r="HGE204" s="20"/>
      <c r="HGF204" s="20"/>
      <c r="HGG204" s="20"/>
      <c r="HGH204" s="20"/>
      <c r="HGI204" s="20"/>
      <c r="HGJ204" s="20"/>
      <c r="HGK204" s="20"/>
      <c r="HGL204" s="20"/>
      <c r="HGM204" s="20"/>
      <c r="HGN204" s="20"/>
      <c r="HGO204" s="20"/>
      <c r="HGP204" s="20"/>
      <c r="HGQ204" s="20"/>
      <c r="HGR204" s="20"/>
      <c r="HGS204" s="20"/>
      <c r="HGT204" s="20"/>
      <c r="HGU204" s="20"/>
      <c r="HGV204" s="20"/>
      <c r="HGW204" s="20"/>
      <c r="HGX204" s="20"/>
      <c r="HGY204" s="20"/>
      <c r="HGZ204" s="20"/>
      <c r="HHA204" s="20"/>
      <c r="HHB204" s="20"/>
      <c r="HHC204" s="20"/>
      <c r="HHD204" s="20"/>
      <c r="HHE204" s="20"/>
      <c r="HHF204" s="20"/>
      <c r="HHG204" s="20"/>
      <c r="HHH204" s="20"/>
      <c r="HHI204" s="20"/>
      <c r="HHJ204" s="20"/>
      <c r="HHK204" s="20"/>
      <c r="HHL204" s="20"/>
      <c r="HHM204" s="20"/>
      <c r="HHN204" s="20"/>
      <c r="HHO204" s="20"/>
      <c r="HHP204" s="20"/>
      <c r="HHQ204" s="20"/>
      <c r="HHR204" s="20"/>
      <c r="HHS204" s="20"/>
      <c r="HHT204" s="20"/>
      <c r="HHU204" s="20"/>
      <c r="HHV204" s="20"/>
      <c r="HHW204" s="20"/>
      <c r="HHX204" s="20"/>
      <c r="HHY204" s="20"/>
      <c r="HHZ204" s="20"/>
      <c r="HIA204" s="20"/>
      <c r="HIB204" s="20"/>
      <c r="HIC204" s="20"/>
      <c r="HID204" s="20"/>
      <c r="HIE204" s="20"/>
      <c r="HIF204" s="20"/>
      <c r="HIG204" s="20"/>
      <c r="HIH204" s="20"/>
      <c r="HII204" s="20"/>
      <c r="HIJ204" s="20"/>
      <c r="HIK204" s="20"/>
      <c r="HIL204" s="20"/>
      <c r="HIM204" s="20"/>
      <c r="HIN204" s="20"/>
      <c r="HIO204" s="20"/>
      <c r="HIP204" s="20"/>
      <c r="HIQ204" s="20"/>
      <c r="HIR204" s="20"/>
      <c r="HIS204" s="20"/>
      <c r="HIT204" s="20"/>
      <c r="HIU204" s="20"/>
      <c r="HIV204" s="20"/>
      <c r="HIW204" s="20"/>
      <c r="HIX204" s="20"/>
      <c r="HIY204" s="20"/>
      <c r="HIZ204" s="20"/>
      <c r="HJA204" s="20"/>
      <c r="HJB204" s="20"/>
      <c r="HJC204" s="20"/>
      <c r="HJD204" s="20"/>
      <c r="HJE204" s="20"/>
      <c r="HJF204" s="20"/>
      <c r="HJG204" s="20"/>
      <c r="HJH204" s="20"/>
      <c r="HJI204" s="20"/>
      <c r="HJJ204" s="20"/>
      <c r="HJK204" s="20"/>
      <c r="HJL204" s="20"/>
      <c r="HJM204" s="20"/>
      <c r="HJN204" s="20"/>
      <c r="HJO204" s="20"/>
      <c r="HJP204" s="20"/>
      <c r="HJQ204" s="20"/>
      <c r="HJR204" s="20"/>
      <c r="HJS204" s="20"/>
      <c r="HJT204" s="20"/>
      <c r="HJU204" s="20"/>
      <c r="HJV204" s="20"/>
      <c r="HJW204" s="20"/>
      <c r="HJX204" s="20"/>
      <c r="HJY204" s="20"/>
      <c r="HJZ204" s="20"/>
      <c r="HKA204" s="20"/>
      <c r="HKB204" s="20"/>
      <c r="HKC204" s="20"/>
      <c r="HKD204" s="20"/>
      <c r="HKE204" s="20"/>
      <c r="HKF204" s="20"/>
      <c r="HKG204" s="20"/>
      <c r="HKH204" s="20"/>
      <c r="HKI204" s="20"/>
      <c r="HKJ204" s="20"/>
      <c r="HKK204" s="20"/>
      <c r="HKL204" s="20"/>
      <c r="HKM204" s="20"/>
      <c r="HKN204" s="20"/>
      <c r="HKO204" s="20"/>
      <c r="HKP204" s="20"/>
      <c r="HKQ204" s="20"/>
      <c r="HKR204" s="20"/>
      <c r="HKS204" s="20"/>
      <c r="HKT204" s="20"/>
      <c r="HKU204" s="20"/>
      <c r="HKV204" s="20"/>
      <c r="HKW204" s="20"/>
      <c r="HKX204" s="20"/>
      <c r="HKY204" s="20"/>
      <c r="HKZ204" s="20"/>
      <c r="HLA204" s="20"/>
      <c r="HLB204" s="20"/>
      <c r="HLC204" s="20"/>
      <c r="HLD204" s="20"/>
      <c r="HLE204" s="20"/>
      <c r="HLF204" s="20"/>
      <c r="HLG204" s="20"/>
      <c r="HLH204" s="20"/>
      <c r="HLI204" s="20"/>
      <c r="HLJ204" s="20"/>
      <c r="HLK204" s="20"/>
      <c r="HLL204" s="20"/>
      <c r="HLM204" s="20"/>
      <c r="HLN204" s="20"/>
      <c r="HLO204" s="20"/>
      <c r="HLP204" s="20"/>
      <c r="HLQ204" s="20"/>
      <c r="HLR204" s="20"/>
      <c r="HLS204" s="20"/>
      <c r="HLT204" s="20"/>
      <c r="HLU204" s="20"/>
      <c r="HLV204" s="20"/>
      <c r="HLW204" s="20"/>
      <c r="HLX204" s="20"/>
      <c r="HLY204" s="20"/>
      <c r="HLZ204" s="20"/>
      <c r="HMA204" s="20"/>
      <c r="HMB204" s="20"/>
      <c r="HMC204" s="20"/>
      <c r="HMD204" s="20"/>
      <c r="HME204" s="20"/>
      <c r="HMF204" s="20"/>
      <c r="HMG204" s="20"/>
      <c r="HMH204" s="20"/>
      <c r="HMI204" s="20"/>
      <c r="HMJ204" s="20"/>
      <c r="HMK204" s="20"/>
      <c r="HML204" s="20"/>
      <c r="HMM204" s="20"/>
      <c r="HMN204" s="20"/>
      <c r="HMO204" s="20"/>
      <c r="HMP204" s="20"/>
      <c r="HMQ204" s="20"/>
      <c r="HMR204" s="20"/>
      <c r="HMS204" s="20"/>
      <c r="HMT204" s="20"/>
      <c r="HMU204" s="20"/>
      <c r="HMV204" s="20"/>
      <c r="HMW204" s="20"/>
      <c r="HMX204" s="20"/>
      <c r="HMY204" s="20"/>
      <c r="HMZ204" s="20"/>
      <c r="HNA204" s="20"/>
      <c r="HNB204" s="20"/>
      <c r="HNC204" s="20"/>
      <c r="HND204" s="20"/>
      <c r="HNE204" s="20"/>
      <c r="HNF204" s="20"/>
      <c r="HNG204" s="20"/>
      <c r="HNH204" s="20"/>
      <c r="HNI204" s="20"/>
      <c r="HNJ204" s="20"/>
      <c r="HNK204" s="20"/>
      <c r="HNL204" s="20"/>
      <c r="HNM204" s="20"/>
      <c r="HNN204" s="20"/>
      <c r="HNO204" s="20"/>
      <c r="HNP204" s="20"/>
      <c r="HNQ204" s="20"/>
      <c r="HNR204" s="20"/>
      <c r="HNS204" s="20"/>
      <c r="HNT204" s="20"/>
      <c r="HNU204" s="20"/>
      <c r="HNV204" s="20"/>
      <c r="HNW204" s="20"/>
      <c r="HNX204" s="20"/>
      <c r="HNY204" s="20"/>
      <c r="HNZ204" s="20"/>
      <c r="HOA204" s="20"/>
      <c r="HOB204" s="20"/>
      <c r="HOC204" s="20"/>
      <c r="HOD204" s="20"/>
      <c r="HOE204" s="20"/>
      <c r="HOF204" s="20"/>
      <c r="HOG204" s="20"/>
      <c r="HOH204" s="20"/>
      <c r="HOI204" s="20"/>
      <c r="HOJ204" s="20"/>
      <c r="HOK204" s="20"/>
      <c r="HOL204" s="20"/>
      <c r="HOM204" s="20"/>
      <c r="HON204" s="20"/>
      <c r="HOO204" s="20"/>
      <c r="HOP204" s="20"/>
      <c r="HOQ204" s="20"/>
      <c r="HOR204" s="20"/>
      <c r="HOS204" s="20"/>
      <c r="HOT204" s="20"/>
      <c r="HOU204" s="20"/>
      <c r="HOV204" s="20"/>
      <c r="HOW204" s="20"/>
      <c r="HOX204" s="20"/>
      <c r="HOY204" s="20"/>
      <c r="HOZ204" s="20"/>
      <c r="HPA204" s="20"/>
      <c r="HPB204" s="20"/>
      <c r="HPC204" s="20"/>
      <c r="HPD204" s="20"/>
      <c r="HPE204" s="20"/>
      <c r="HPF204" s="20"/>
      <c r="HPG204" s="20"/>
      <c r="HPH204" s="20"/>
      <c r="HPI204" s="20"/>
      <c r="HPJ204" s="20"/>
      <c r="HPK204" s="20"/>
      <c r="HPL204" s="20"/>
      <c r="HPM204" s="20"/>
      <c r="HPN204" s="20"/>
      <c r="HPO204" s="20"/>
      <c r="HPP204" s="20"/>
      <c r="HPQ204" s="20"/>
      <c r="HPR204" s="20"/>
      <c r="HPS204" s="20"/>
      <c r="HPT204" s="20"/>
      <c r="HPU204" s="20"/>
      <c r="HPV204" s="20"/>
      <c r="HPW204" s="20"/>
      <c r="HPX204" s="20"/>
      <c r="HPY204" s="20"/>
      <c r="HPZ204" s="20"/>
      <c r="HQA204" s="20"/>
      <c r="HQB204" s="20"/>
      <c r="HQC204" s="20"/>
      <c r="HQD204" s="20"/>
      <c r="HQE204" s="20"/>
      <c r="HQF204" s="20"/>
      <c r="HQG204" s="20"/>
      <c r="HQH204" s="20"/>
      <c r="HQI204" s="20"/>
      <c r="HQJ204" s="20"/>
      <c r="HQK204" s="20"/>
      <c r="HQL204" s="20"/>
      <c r="HQM204" s="20"/>
      <c r="HQN204" s="20"/>
      <c r="HQO204" s="20"/>
      <c r="HQP204" s="20"/>
      <c r="HQQ204" s="20"/>
      <c r="HQR204" s="20"/>
      <c r="HQS204" s="20"/>
      <c r="HQT204" s="20"/>
      <c r="HQU204" s="20"/>
      <c r="HQV204" s="20"/>
      <c r="HQW204" s="20"/>
      <c r="HQX204" s="20"/>
      <c r="HQY204" s="20"/>
      <c r="HQZ204" s="20"/>
      <c r="HRA204" s="20"/>
      <c r="HRB204" s="20"/>
      <c r="HRC204" s="20"/>
      <c r="HRD204" s="20"/>
      <c r="HRE204" s="20"/>
      <c r="HRF204" s="20"/>
      <c r="HRG204" s="20"/>
      <c r="HRH204" s="20"/>
      <c r="HRI204" s="20"/>
      <c r="HRJ204" s="20"/>
      <c r="HRK204" s="20"/>
      <c r="HRL204" s="20"/>
      <c r="HRM204" s="20"/>
      <c r="HRN204" s="20"/>
      <c r="HRO204" s="20"/>
      <c r="HRP204" s="20"/>
      <c r="HRQ204" s="20"/>
      <c r="HRR204" s="20"/>
      <c r="HRS204" s="20"/>
      <c r="HRT204" s="20"/>
      <c r="HRU204" s="20"/>
      <c r="HRV204" s="20"/>
      <c r="HRW204" s="20"/>
      <c r="HRX204" s="20"/>
      <c r="HRY204" s="20"/>
      <c r="HRZ204" s="20"/>
      <c r="HSA204" s="20"/>
      <c r="HSB204" s="20"/>
      <c r="HSC204" s="20"/>
      <c r="HSD204" s="20"/>
      <c r="HSE204" s="20"/>
      <c r="HSF204" s="20"/>
      <c r="HSG204" s="20"/>
      <c r="HSH204" s="20"/>
      <c r="HSI204" s="20"/>
      <c r="HSJ204" s="20"/>
      <c r="HSK204" s="20"/>
      <c r="HSL204" s="20"/>
      <c r="HSM204" s="20"/>
      <c r="HSN204" s="20"/>
      <c r="HSO204" s="20"/>
      <c r="HSP204" s="20"/>
      <c r="HSQ204" s="20"/>
      <c r="HSR204" s="20"/>
      <c r="HSS204" s="20"/>
      <c r="HST204" s="20"/>
      <c r="HSU204" s="20"/>
      <c r="HSV204" s="20"/>
      <c r="HSW204" s="20"/>
      <c r="HSX204" s="20"/>
      <c r="HSY204" s="20"/>
      <c r="HSZ204" s="20"/>
      <c r="HTA204" s="20"/>
      <c r="HTB204" s="20"/>
      <c r="HTC204" s="20"/>
      <c r="HTD204" s="20"/>
      <c r="HTE204" s="20"/>
      <c r="HTF204" s="20"/>
      <c r="HTG204" s="20"/>
      <c r="HTH204" s="20"/>
      <c r="HTI204" s="20"/>
      <c r="HTJ204" s="20"/>
      <c r="HTK204" s="20"/>
      <c r="HTL204" s="20"/>
      <c r="HTM204" s="20"/>
      <c r="HTN204" s="20"/>
      <c r="HTO204" s="20"/>
      <c r="HTP204" s="20"/>
      <c r="HTQ204" s="20"/>
      <c r="HTR204" s="20"/>
      <c r="HTS204" s="20"/>
      <c r="HTT204" s="20"/>
      <c r="HTU204" s="20"/>
      <c r="HTV204" s="20"/>
      <c r="HTW204" s="20"/>
      <c r="HTX204" s="20"/>
      <c r="HTY204" s="20"/>
      <c r="HTZ204" s="20"/>
      <c r="HUA204" s="20"/>
      <c r="HUB204" s="20"/>
      <c r="HUC204" s="20"/>
      <c r="HUD204" s="20"/>
      <c r="HUE204" s="20"/>
      <c r="HUF204" s="20"/>
      <c r="HUG204" s="20"/>
      <c r="HUH204" s="20"/>
      <c r="HUI204" s="20"/>
      <c r="HUJ204" s="20"/>
      <c r="HUK204" s="20"/>
      <c r="HUL204" s="20"/>
      <c r="HUM204" s="20"/>
      <c r="HUN204" s="20"/>
      <c r="HUO204" s="20"/>
      <c r="HUP204" s="20"/>
      <c r="HUQ204" s="20"/>
      <c r="HUR204" s="20"/>
      <c r="HUS204" s="20"/>
      <c r="HUT204" s="20"/>
      <c r="HUU204" s="20"/>
      <c r="HUV204" s="20"/>
      <c r="HUW204" s="20"/>
      <c r="HUX204" s="20"/>
      <c r="HUY204" s="20"/>
      <c r="HUZ204" s="20"/>
      <c r="HVA204" s="20"/>
      <c r="HVB204" s="20"/>
      <c r="HVC204" s="20"/>
      <c r="HVD204" s="20"/>
      <c r="HVE204" s="20"/>
      <c r="HVF204" s="20"/>
      <c r="HVG204" s="20"/>
      <c r="HVH204" s="20"/>
      <c r="HVI204" s="20"/>
      <c r="HVJ204" s="20"/>
      <c r="HVK204" s="20"/>
      <c r="HVL204" s="20"/>
      <c r="HVM204" s="20"/>
      <c r="HVN204" s="20"/>
      <c r="HVO204" s="20"/>
      <c r="HVP204" s="20"/>
      <c r="HVQ204" s="20"/>
      <c r="HVR204" s="20"/>
      <c r="HVS204" s="20"/>
      <c r="HVT204" s="20"/>
      <c r="HVU204" s="20"/>
      <c r="HVV204" s="20"/>
      <c r="HVW204" s="20"/>
      <c r="HVX204" s="20"/>
      <c r="HVY204" s="20"/>
      <c r="HVZ204" s="20"/>
      <c r="HWA204" s="20"/>
      <c r="HWB204" s="20"/>
      <c r="HWC204" s="20"/>
      <c r="HWD204" s="20"/>
      <c r="HWE204" s="20"/>
      <c r="HWF204" s="20"/>
      <c r="HWG204" s="20"/>
      <c r="HWH204" s="20"/>
      <c r="HWI204" s="20"/>
      <c r="HWJ204" s="20"/>
      <c r="HWK204" s="20"/>
      <c r="HWL204" s="20"/>
      <c r="HWM204" s="20"/>
      <c r="HWN204" s="20"/>
      <c r="HWO204" s="20"/>
      <c r="HWP204" s="20"/>
      <c r="HWQ204" s="20"/>
      <c r="HWR204" s="20"/>
      <c r="HWS204" s="20"/>
      <c r="HWT204" s="20"/>
      <c r="HWU204" s="20"/>
      <c r="HWV204" s="20"/>
      <c r="HWW204" s="20"/>
      <c r="HWX204" s="20"/>
      <c r="HWY204" s="20"/>
      <c r="HWZ204" s="20"/>
      <c r="HXA204" s="20"/>
      <c r="HXB204" s="20"/>
      <c r="HXC204" s="20"/>
      <c r="HXD204" s="20"/>
      <c r="HXE204" s="20"/>
      <c r="HXF204" s="20"/>
      <c r="HXG204" s="20"/>
      <c r="HXH204" s="20"/>
      <c r="HXI204" s="20"/>
      <c r="HXJ204" s="20"/>
      <c r="HXK204" s="20"/>
      <c r="HXL204" s="20"/>
      <c r="HXM204" s="20"/>
      <c r="HXN204" s="20"/>
      <c r="HXO204" s="20"/>
      <c r="HXP204" s="20"/>
      <c r="HXQ204" s="20"/>
      <c r="HXR204" s="20"/>
      <c r="HXS204" s="20"/>
      <c r="HXT204" s="20"/>
      <c r="HXU204" s="20"/>
      <c r="HXV204" s="20"/>
      <c r="HXW204" s="20"/>
      <c r="HXX204" s="20"/>
      <c r="HXY204" s="20"/>
      <c r="HXZ204" s="20"/>
      <c r="HYA204" s="20"/>
      <c r="HYB204" s="20"/>
      <c r="HYC204" s="20"/>
      <c r="HYD204" s="20"/>
      <c r="HYE204" s="20"/>
      <c r="HYF204" s="20"/>
      <c r="HYG204" s="20"/>
      <c r="HYH204" s="20"/>
      <c r="HYI204" s="20"/>
      <c r="HYJ204" s="20"/>
      <c r="HYK204" s="20"/>
      <c r="HYL204" s="20"/>
      <c r="HYM204" s="20"/>
      <c r="HYN204" s="20"/>
      <c r="HYO204" s="20"/>
      <c r="HYP204" s="20"/>
      <c r="HYQ204" s="20"/>
      <c r="HYR204" s="20"/>
      <c r="HYS204" s="20"/>
      <c r="HYT204" s="20"/>
      <c r="HYU204" s="20"/>
      <c r="HYV204" s="20"/>
      <c r="HYW204" s="20"/>
      <c r="HYX204" s="20"/>
      <c r="HYY204" s="20"/>
      <c r="HYZ204" s="20"/>
      <c r="HZA204" s="20"/>
      <c r="HZB204" s="20"/>
      <c r="HZC204" s="20"/>
      <c r="HZD204" s="20"/>
      <c r="HZE204" s="20"/>
      <c r="HZF204" s="20"/>
      <c r="HZG204" s="20"/>
      <c r="HZH204" s="20"/>
      <c r="HZI204" s="20"/>
      <c r="HZJ204" s="20"/>
      <c r="HZK204" s="20"/>
      <c r="HZL204" s="20"/>
      <c r="HZM204" s="20"/>
      <c r="HZN204" s="20"/>
      <c r="HZO204" s="20"/>
      <c r="HZP204" s="20"/>
      <c r="HZQ204" s="20"/>
      <c r="HZR204" s="20"/>
      <c r="HZS204" s="20"/>
      <c r="HZT204" s="20"/>
      <c r="HZU204" s="20"/>
      <c r="HZV204" s="20"/>
      <c r="HZW204" s="20"/>
      <c r="HZX204" s="20"/>
      <c r="HZY204" s="20"/>
      <c r="HZZ204" s="20"/>
      <c r="IAA204" s="20"/>
      <c r="IAB204" s="20"/>
      <c r="IAC204" s="20"/>
      <c r="IAD204" s="20"/>
      <c r="IAE204" s="20"/>
      <c r="IAF204" s="20"/>
      <c r="IAG204" s="20"/>
      <c r="IAH204" s="20"/>
      <c r="IAI204" s="20"/>
      <c r="IAJ204" s="20"/>
      <c r="IAK204" s="20"/>
      <c r="IAL204" s="20"/>
      <c r="IAM204" s="20"/>
      <c r="IAN204" s="20"/>
      <c r="IAO204" s="20"/>
      <c r="IAP204" s="20"/>
      <c r="IAQ204" s="20"/>
      <c r="IAR204" s="20"/>
      <c r="IAS204" s="20"/>
      <c r="IAT204" s="20"/>
      <c r="IAU204" s="20"/>
      <c r="IAV204" s="20"/>
      <c r="IAW204" s="20"/>
      <c r="IAX204" s="20"/>
      <c r="IAY204" s="20"/>
      <c r="IAZ204" s="20"/>
      <c r="IBA204" s="20"/>
      <c r="IBB204" s="20"/>
      <c r="IBC204" s="20"/>
      <c r="IBD204" s="20"/>
      <c r="IBE204" s="20"/>
      <c r="IBF204" s="20"/>
      <c r="IBG204" s="20"/>
      <c r="IBH204" s="20"/>
      <c r="IBI204" s="20"/>
      <c r="IBJ204" s="20"/>
      <c r="IBK204" s="20"/>
      <c r="IBL204" s="20"/>
      <c r="IBM204" s="20"/>
      <c r="IBN204" s="20"/>
      <c r="IBO204" s="20"/>
      <c r="IBP204" s="20"/>
      <c r="IBQ204" s="20"/>
      <c r="IBR204" s="20"/>
      <c r="IBS204" s="20"/>
      <c r="IBT204" s="20"/>
      <c r="IBU204" s="20"/>
      <c r="IBV204" s="20"/>
      <c r="IBW204" s="20"/>
      <c r="IBX204" s="20"/>
      <c r="IBY204" s="20"/>
      <c r="IBZ204" s="20"/>
      <c r="ICA204" s="20"/>
      <c r="ICB204" s="20"/>
      <c r="ICC204" s="20"/>
      <c r="ICD204" s="20"/>
      <c r="ICE204" s="20"/>
      <c r="ICF204" s="20"/>
      <c r="ICG204" s="20"/>
      <c r="ICH204" s="20"/>
      <c r="ICI204" s="20"/>
      <c r="ICJ204" s="20"/>
      <c r="ICK204" s="20"/>
      <c r="ICL204" s="20"/>
      <c r="ICM204" s="20"/>
      <c r="ICN204" s="20"/>
      <c r="ICO204" s="20"/>
      <c r="ICP204" s="20"/>
      <c r="ICQ204" s="20"/>
      <c r="ICR204" s="20"/>
      <c r="ICS204" s="20"/>
      <c r="ICT204" s="20"/>
      <c r="ICU204" s="20"/>
      <c r="ICV204" s="20"/>
      <c r="ICW204" s="20"/>
      <c r="ICX204" s="20"/>
      <c r="ICY204" s="20"/>
      <c r="ICZ204" s="20"/>
      <c r="IDA204" s="20"/>
      <c r="IDB204" s="20"/>
      <c r="IDC204" s="20"/>
      <c r="IDD204" s="20"/>
      <c r="IDE204" s="20"/>
      <c r="IDF204" s="20"/>
      <c r="IDG204" s="20"/>
      <c r="IDH204" s="20"/>
      <c r="IDI204" s="20"/>
      <c r="IDJ204" s="20"/>
      <c r="IDK204" s="20"/>
      <c r="IDL204" s="20"/>
      <c r="IDM204" s="20"/>
      <c r="IDN204" s="20"/>
      <c r="IDO204" s="20"/>
      <c r="IDP204" s="20"/>
      <c r="IDQ204" s="20"/>
      <c r="IDR204" s="20"/>
      <c r="IDS204" s="20"/>
      <c r="IDT204" s="20"/>
      <c r="IDU204" s="20"/>
      <c r="IDV204" s="20"/>
      <c r="IDW204" s="20"/>
      <c r="IDX204" s="20"/>
      <c r="IDY204" s="20"/>
      <c r="IDZ204" s="20"/>
      <c r="IEA204" s="20"/>
      <c r="IEB204" s="20"/>
      <c r="IEC204" s="20"/>
      <c r="IED204" s="20"/>
      <c r="IEE204" s="20"/>
      <c r="IEF204" s="20"/>
      <c r="IEG204" s="20"/>
      <c r="IEH204" s="20"/>
      <c r="IEI204" s="20"/>
      <c r="IEJ204" s="20"/>
      <c r="IEK204" s="20"/>
      <c r="IEL204" s="20"/>
      <c r="IEM204" s="20"/>
      <c r="IEN204" s="20"/>
      <c r="IEO204" s="20"/>
      <c r="IEP204" s="20"/>
      <c r="IEQ204" s="20"/>
      <c r="IER204" s="20"/>
      <c r="IES204" s="20"/>
      <c r="IET204" s="20"/>
      <c r="IEU204" s="20"/>
      <c r="IEV204" s="20"/>
      <c r="IEW204" s="20"/>
      <c r="IEX204" s="20"/>
      <c r="IEY204" s="20"/>
      <c r="IEZ204" s="20"/>
      <c r="IFA204" s="20"/>
      <c r="IFB204" s="20"/>
      <c r="IFC204" s="20"/>
      <c r="IFD204" s="20"/>
      <c r="IFE204" s="20"/>
      <c r="IFF204" s="20"/>
      <c r="IFG204" s="20"/>
      <c r="IFH204" s="20"/>
      <c r="IFI204" s="20"/>
      <c r="IFJ204" s="20"/>
      <c r="IFK204" s="20"/>
      <c r="IFL204" s="20"/>
      <c r="IFM204" s="20"/>
      <c r="IFN204" s="20"/>
      <c r="IFO204" s="20"/>
      <c r="IFP204" s="20"/>
      <c r="IFQ204" s="20"/>
      <c r="IFR204" s="20"/>
      <c r="IFS204" s="20"/>
      <c r="IFT204" s="20"/>
      <c r="IFU204" s="20"/>
      <c r="IFV204" s="20"/>
      <c r="IFW204" s="20"/>
      <c r="IFX204" s="20"/>
      <c r="IFY204" s="20"/>
      <c r="IFZ204" s="20"/>
      <c r="IGA204" s="20"/>
      <c r="IGB204" s="20"/>
      <c r="IGC204" s="20"/>
      <c r="IGD204" s="20"/>
      <c r="IGE204" s="20"/>
      <c r="IGF204" s="20"/>
      <c r="IGG204" s="20"/>
      <c r="IGH204" s="20"/>
      <c r="IGI204" s="20"/>
      <c r="IGJ204" s="20"/>
      <c r="IGK204" s="20"/>
      <c r="IGL204" s="20"/>
      <c r="IGM204" s="20"/>
      <c r="IGN204" s="20"/>
      <c r="IGO204" s="20"/>
      <c r="IGP204" s="20"/>
      <c r="IGQ204" s="20"/>
      <c r="IGR204" s="20"/>
      <c r="IGS204" s="20"/>
      <c r="IGT204" s="20"/>
      <c r="IGU204" s="20"/>
      <c r="IGV204" s="20"/>
      <c r="IGW204" s="20"/>
      <c r="IGX204" s="20"/>
      <c r="IGY204" s="20"/>
      <c r="IGZ204" s="20"/>
      <c r="IHA204" s="20"/>
      <c r="IHB204" s="20"/>
      <c r="IHC204" s="20"/>
      <c r="IHD204" s="20"/>
      <c r="IHE204" s="20"/>
      <c r="IHF204" s="20"/>
      <c r="IHG204" s="20"/>
      <c r="IHH204" s="20"/>
      <c r="IHI204" s="20"/>
      <c r="IHJ204" s="20"/>
      <c r="IHK204" s="20"/>
      <c r="IHL204" s="20"/>
      <c r="IHM204" s="20"/>
      <c r="IHN204" s="20"/>
      <c r="IHO204" s="20"/>
      <c r="IHP204" s="20"/>
      <c r="IHQ204" s="20"/>
      <c r="IHR204" s="20"/>
      <c r="IHS204" s="20"/>
      <c r="IHT204" s="20"/>
      <c r="IHU204" s="20"/>
      <c r="IHV204" s="20"/>
      <c r="IHW204" s="20"/>
      <c r="IHX204" s="20"/>
      <c r="IHY204" s="20"/>
      <c r="IHZ204" s="20"/>
      <c r="IIA204" s="20"/>
      <c r="IIB204" s="20"/>
      <c r="IIC204" s="20"/>
      <c r="IID204" s="20"/>
      <c r="IIE204" s="20"/>
      <c r="IIF204" s="20"/>
      <c r="IIG204" s="20"/>
      <c r="IIH204" s="20"/>
      <c r="III204" s="20"/>
      <c r="IIJ204" s="20"/>
      <c r="IIK204" s="20"/>
      <c r="IIL204" s="20"/>
      <c r="IIM204" s="20"/>
      <c r="IIN204" s="20"/>
      <c r="IIO204" s="20"/>
      <c r="IIP204" s="20"/>
      <c r="IIQ204" s="20"/>
      <c r="IIR204" s="20"/>
      <c r="IIS204" s="20"/>
      <c r="IIT204" s="20"/>
      <c r="IIU204" s="20"/>
      <c r="IIV204" s="20"/>
      <c r="IIW204" s="20"/>
      <c r="IIX204" s="20"/>
      <c r="IIY204" s="20"/>
      <c r="IIZ204" s="20"/>
      <c r="IJA204" s="20"/>
      <c r="IJB204" s="20"/>
      <c r="IJC204" s="20"/>
      <c r="IJD204" s="20"/>
      <c r="IJE204" s="20"/>
      <c r="IJF204" s="20"/>
      <c r="IJG204" s="20"/>
      <c r="IJH204" s="20"/>
      <c r="IJI204" s="20"/>
      <c r="IJJ204" s="20"/>
      <c r="IJK204" s="20"/>
      <c r="IJL204" s="20"/>
      <c r="IJM204" s="20"/>
      <c r="IJN204" s="20"/>
      <c r="IJO204" s="20"/>
      <c r="IJP204" s="20"/>
      <c r="IJQ204" s="20"/>
      <c r="IJR204" s="20"/>
      <c r="IJS204" s="20"/>
      <c r="IJT204" s="20"/>
      <c r="IJU204" s="20"/>
      <c r="IJV204" s="20"/>
      <c r="IJW204" s="20"/>
      <c r="IJX204" s="20"/>
      <c r="IJY204" s="20"/>
      <c r="IJZ204" s="20"/>
      <c r="IKA204" s="20"/>
      <c r="IKB204" s="20"/>
      <c r="IKC204" s="20"/>
      <c r="IKD204" s="20"/>
      <c r="IKE204" s="20"/>
      <c r="IKF204" s="20"/>
      <c r="IKG204" s="20"/>
      <c r="IKH204" s="20"/>
      <c r="IKI204" s="20"/>
      <c r="IKJ204" s="20"/>
      <c r="IKK204" s="20"/>
      <c r="IKL204" s="20"/>
      <c r="IKM204" s="20"/>
      <c r="IKN204" s="20"/>
      <c r="IKO204" s="20"/>
      <c r="IKP204" s="20"/>
      <c r="IKQ204" s="20"/>
      <c r="IKR204" s="20"/>
      <c r="IKS204" s="20"/>
      <c r="IKT204" s="20"/>
      <c r="IKU204" s="20"/>
      <c r="IKV204" s="20"/>
      <c r="IKW204" s="20"/>
      <c r="IKX204" s="20"/>
      <c r="IKY204" s="20"/>
      <c r="IKZ204" s="20"/>
      <c r="ILA204" s="20"/>
      <c r="ILB204" s="20"/>
      <c r="ILC204" s="20"/>
      <c r="ILD204" s="20"/>
      <c r="ILE204" s="20"/>
      <c r="ILF204" s="20"/>
      <c r="ILG204" s="20"/>
      <c r="ILH204" s="20"/>
      <c r="ILI204" s="20"/>
      <c r="ILJ204" s="20"/>
      <c r="ILK204" s="20"/>
      <c r="ILL204" s="20"/>
      <c r="ILM204" s="20"/>
      <c r="ILN204" s="20"/>
      <c r="ILO204" s="20"/>
      <c r="ILP204" s="20"/>
      <c r="ILQ204" s="20"/>
      <c r="ILR204" s="20"/>
      <c r="ILS204" s="20"/>
      <c r="ILT204" s="20"/>
      <c r="ILU204" s="20"/>
      <c r="ILV204" s="20"/>
      <c r="ILW204" s="20"/>
      <c r="ILX204" s="20"/>
      <c r="ILY204" s="20"/>
      <c r="ILZ204" s="20"/>
      <c r="IMA204" s="20"/>
      <c r="IMB204" s="20"/>
      <c r="IMC204" s="20"/>
      <c r="IMD204" s="20"/>
      <c r="IME204" s="20"/>
      <c r="IMF204" s="20"/>
      <c r="IMG204" s="20"/>
      <c r="IMH204" s="20"/>
      <c r="IMI204" s="20"/>
      <c r="IMJ204" s="20"/>
      <c r="IMK204" s="20"/>
      <c r="IML204" s="20"/>
      <c r="IMM204" s="20"/>
      <c r="IMN204" s="20"/>
      <c r="IMO204" s="20"/>
      <c r="IMP204" s="20"/>
      <c r="IMQ204" s="20"/>
      <c r="IMR204" s="20"/>
      <c r="IMS204" s="20"/>
      <c r="IMT204" s="20"/>
      <c r="IMU204" s="20"/>
      <c r="IMV204" s="20"/>
      <c r="IMW204" s="20"/>
      <c r="IMX204" s="20"/>
      <c r="IMY204" s="20"/>
      <c r="IMZ204" s="20"/>
      <c r="INA204" s="20"/>
      <c r="INB204" s="20"/>
      <c r="INC204" s="20"/>
      <c r="IND204" s="20"/>
      <c r="INE204" s="20"/>
      <c r="INF204" s="20"/>
      <c r="ING204" s="20"/>
      <c r="INH204" s="20"/>
      <c r="INI204" s="20"/>
      <c r="INJ204" s="20"/>
      <c r="INK204" s="20"/>
      <c r="INL204" s="20"/>
      <c r="INM204" s="20"/>
      <c r="INN204" s="20"/>
      <c r="INO204" s="20"/>
      <c r="INP204" s="20"/>
      <c r="INQ204" s="20"/>
      <c r="INR204" s="20"/>
      <c r="INS204" s="20"/>
      <c r="INT204" s="20"/>
      <c r="INU204" s="20"/>
      <c r="INV204" s="20"/>
      <c r="INW204" s="20"/>
      <c r="INX204" s="20"/>
      <c r="INY204" s="20"/>
      <c r="INZ204" s="20"/>
      <c r="IOA204" s="20"/>
      <c r="IOB204" s="20"/>
      <c r="IOC204" s="20"/>
      <c r="IOD204" s="20"/>
      <c r="IOE204" s="20"/>
      <c r="IOF204" s="20"/>
      <c r="IOG204" s="20"/>
      <c r="IOH204" s="20"/>
      <c r="IOI204" s="20"/>
      <c r="IOJ204" s="20"/>
      <c r="IOK204" s="20"/>
      <c r="IOL204" s="20"/>
      <c r="IOM204" s="20"/>
      <c r="ION204" s="20"/>
      <c r="IOO204" s="20"/>
      <c r="IOP204" s="20"/>
      <c r="IOQ204" s="20"/>
      <c r="IOR204" s="20"/>
      <c r="IOS204" s="20"/>
      <c r="IOT204" s="20"/>
      <c r="IOU204" s="20"/>
      <c r="IOV204" s="20"/>
      <c r="IOW204" s="20"/>
      <c r="IOX204" s="20"/>
      <c r="IOY204" s="20"/>
      <c r="IOZ204" s="20"/>
      <c r="IPA204" s="20"/>
      <c r="IPB204" s="20"/>
      <c r="IPC204" s="20"/>
      <c r="IPD204" s="20"/>
      <c r="IPE204" s="20"/>
      <c r="IPF204" s="20"/>
      <c r="IPG204" s="20"/>
      <c r="IPH204" s="20"/>
      <c r="IPI204" s="20"/>
      <c r="IPJ204" s="20"/>
      <c r="IPK204" s="20"/>
      <c r="IPL204" s="20"/>
      <c r="IPM204" s="20"/>
      <c r="IPN204" s="20"/>
      <c r="IPO204" s="20"/>
      <c r="IPP204" s="20"/>
      <c r="IPQ204" s="20"/>
      <c r="IPR204" s="20"/>
      <c r="IPS204" s="20"/>
      <c r="IPT204" s="20"/>
      <c r="IPU204" s="20"/>
      <c r="IPV204" s="20"/>
      <c r="IPW204" s="20"/>
      <c r="IPX204" s="20"/>
      <c r="IPY204" s="20"/>
      <c r="IPZ204" s="20"/>
      <c r="IQA204" s="20"/>
      <c r="IQB204" s="20"/>
      <c r="IQC204" s="20"/>
      <c r="IQD204" s="20"/>
      <c r="IQE204" s="20"/>
      <c r="IQF204" s="20"/>
      <c r="IQG204" s="20"/>
      <c r="IQH204" s="20"/>
      <c r="IQI204" s="20"/>
      <c r="IQJ204" s="20"/>
      <c r="IQK204" s="20"/>
      <c r="IQL204" s="20"/>
      <c r="IQM204" s="20"/>
      <c r="IQN204" s="20"/>
      <c r="IQO204" s="20"/>
      <c r="IQP204" s="20"/>
      <c r="IQQ204" s="20"/>
      <c r="IQR204" s="20"/>
      <c r="IQS204" s="20"/>
      <c r="IQT204" s="20"/>
      <c r="IQU204" s="20"/>
      <c r="IQV204" s="20"/>
      <c r="IQW204" s="20"/>
      <c r="IQX204" s="20"/>
      <c r="IQY204" s="20"/>
      <c r="IQZ204" s="20"/>
      <c r="IRA204" s="20"/>
      <c r="IRB204" s="20"/>
      <c r="IRC204" s="20"/>
      <c r="IRD204" s="20"/>
      <c r="IRE204" s="20"/>
      <c r="IRF204" s="20"/>
      <c r="IRG204" s="20"/>
      <c r="IRH204" s="20"/>
      <c r="IRI204" s="20"/>
      <c r="IRJ204" s="20"/>
      <c r="IRK204" s="20"/>
      <c r="IRL204" s="20"/>
      <c r="IRM204" s="20"/>
      <c r="IRN204" s="20"/>
      <c r="IRO204" s="20"/>
      <c r="IRP204" s="20"/>
      <c r="IRQ204" s="20"/>
      <c r="IRR204" s="20"/>
      <c r="IRS204" s="20"/>
      <c r="IRT204" s="20"/>
      <c r="IRU204" s="20"/>
      <c r="IRV204" s="20"/>
      <c r="IRW204" s="20"/>
      <c r="IRX204" s="20"/>
      <c r="IRY204" s="20"/>
      <c r="IRZ204" s="20"/>
      <c r="ISA204" s="20"/>
      <c r="ISB204" s="20"/>
      <c r="ISC204" s="20"/>
      <c r="ISD204" s="20"/>
      <c r="ISE204" s="20"/>
      <c r="ISF204" s="20"/>
      <c r="ISG204" s="20"/>
      <c r="ISH204" s="20"/>
      <c r="ISI204" s="20"/>
      <c r="ISJ204" s="20"/>
      <c r="ISK204" s="20"/>
      <c r="ISL204" s="20"/>
      <c r="ISM204" s="20"/>
      <c r="ISN204" s="20"/>
      <c r="ISO204" s="20"/>
      <c r="ISP204" s="20"/>
      <c r="ISQ204" s="20"/>
      <c r="ISR204" s="20"/>
      <c r="ISS204" s="20"/>
      <c r="IST204" s="20"/>
      <c r="ISU204" s="20"/>
      <c r="ISV204" s="20"/>
      <c r="ISW204" s="20"/>
      <c r="ISX204" s="20"/>
      <c r="ISY204" s="20"/>
      <c r="ISZ204" s="20"/>
      <c r="ITA204" s="20"/>
      <c r="ITB204" s="20"/>
      <c r="ITC204" s="20"/>
      <c r="ITD204" s="20"/>
      <c r="ITE204" s="20"/>
      <c r="ITF204" s="20"/>
      <c r="ITG204" s="20"/>
      <c r="ITH204" s="20"/>
      <c r="ITI204" s="20"/>
      <c r="ITJ204" s="20"/>
      <c r="ITK204" s="20"/>
      <c r="ITL204" s="20"/>
      <c r="ITM204" s="20"/>
      <c r="ITN204" s="20"/>
      <c r="ITO204" s="20"/>
      <c r="ITP204" s="20"/>
      <c r="ITQ204" s="20"/>
      <c r="ITR204" s="20"/>
      <c r="ITS204" s="20"/>
      <c r="ITT204" s="20"/>
      <c r="ITU204" s="20"/>
      <c r="ITV204" s="20"/>
      <c r="ITW204" s="20"/>
      <c r="ITX204" s="20"/>
      <c r="ITY204" s="20"/>
      <c r="ITZ204" s="20"/>
      <c r="IUA204" s="20"/>
      <c r="IUB204" s="20"/>
      <c r="IUC204" s="20"/>
      <c r="IUD204" s="20"/>
      <c r="IUE204" s="20"/>
      <c r="IUF204" s="20"/>
      <c r="IUG204" s="20"/>
      <c r="IUH204" s="20"/>
      <c r="IUI204" s="20"/>
      <c r="IUJ204" s="20"/>
      <c r="IUK204" s="20"/>
      <c r="IUL204" s="20"/>
      <c r="IUM204" s="20"/>
      <c r="IUN204" s="20"/>
      <c r="IUO204" s="20"/>
      <c r="IUP204" s="20"/>
      <c r="IUQ204" s="20"/>
      <c r="IUR204" s="20"/>
      <c r="IUS204" s="20"/>
      <c r="IUT204" s="20"/>
      <c r="IUU204" s="20"/>
      <c r="IUV204" s="20"/>
      <c r="IUW204" s="20"/>
      <c r="IUX204" s="20"/>
      <c r="IUY204" s="20"/>
      <c r="IUZ204" s="20"/>
      <c r="IVA204" s="20"/>
      <c r="IVB204" s="20"/>
      <c r="IVC204" s="20"/>
      <c r="IVD204" s="20"/>
      <c r="IVE204" s="20"/>
      <c r="IVF204" s="20"/>
      <c r="IVG204" s="20"/>
      <c r="IVH204" s="20"/>
      <c r="IVI204" s="20"/>
      <c r="IVJ204" s="20"/>
      <c r="IVK204" s="20"/>
      <c r="IVL204" s="20"/>
      <c r="IVM204" s="20"/>
      <c r="IVN204" s="20"/>
      <c r="IVO204" s="20"/>
      <c r="IVP204" s="20"/>
      <c r="IVQ204" s="20"/>
      <c r="IVR204" s="20"/>
      <c r="IVS204" s="20"/>
      <c r="IVT204" s="20"/>
      <c r="IVU204" s="20"/>
      <c r="IVV204" s="20"/>
      <c r="IVW204" s="20"/>
      <c r="IVX204" s="20"/>
      <c r="IVY204" s="20"/>
      <c r="IVZ204" s="20"/>
      <c r="IWA204" s="20"/>
      <c r="IWB204" s="20"/>
      <c r="IWC204" s="20"/>
      <c r="IWD204" s="20"/>
      <c r="IWE204" s="20"/>
      <c r="IWF204" s="20"/>
      <c r="IWG204" s="20"/>
      <c r="IWH204" s="20"/>
      <c r="IWI204" s="20"/>
      <c r="IWJ204" s="20"/>
      <c r="IWK204" s="20"/>
      <c r="IWL204" s="20"/>
      <c r="IWM204" s="20"/>
      <c r="IWN204" s="20"/>
      <c r="IWO204" s="20"/>
      <c r="IWP204" s="20"/>
      <c r="IWQ204" s="20"/>
      <c r="IWR204" s="20"/>
      <c r="IWS204" s="20"/>
      <c r="IWT204" s="20"/>
      <c r="IWU204" s="20"/>
      <c r="IWV204" s="20"/>
      <c r="IWW204" s="20"/>
      <c r="IWX204" s="20"/>
      <c r="IWY204" s="20"/>
      <c r="IWZ204" s="20"/>
      <c r="IXA204" s="20"/>
      <c r="IXB204" s="20"/>
      <c r="IXC204" s="20"/>
      <c r="IXD204" s="20"/>
      <c r="IXE204" s="20"/>
      <c r="IXF204" s="20"/>
      <c r="IXG204" s="20"/>
      <c r="IXH204" s="20"/>
      <c r="IXI204" s="20"/>
      <c r="IXJ204" s="20"/>
      <c r="IXK204" s="20"/>
      <c r="IXL204" s="20"/>
      <c r="IXM204" s="20"/>
      <c r="IXN204" s="20"/>
      <c r="IXO204" s="20"/>
      <c r="IXP204" s="20"/>
      <c r="IXQ204" s="20"/>
      <c r="IXR204" s="20"/>
      <c r="IXS204" s="20"/>
      <c r="IXT204" s="20"/>
      <c r="IXU204" s="20"/>
      <c r="IXV204" s="20"/>
      <c r="IXW204" s="20"/>
      <c r="IXX204" s="20"/>
      <c r="IXY204" s="20"/>
      <c r="IXZ204" s="20"/>
      <c r="IYA204" s="20"/>
      <c r="IYB204" s="20"/>
      <c r="IYC204" s="20"/>
      <c r="IYD204" s="20"/>
      <c r="IYE204" s="20"/>
      <c r="IYF204" s="20"/>
      <c r="IYG204" s="20"/>
      <c r="IYH204" s="20"/>
      <c r="IYI204" s="20"/>
      <c r="IYJ204" s="20"/>
      <c r="IYK204" s="20"/>
      <c r="IYL204" s="20"/>
      <c r="IYM204" s="20"/>
      <c r="IYN204" s="20"/>
      <c r="IYO204" s="20"/>
      <c r="IYP204" s="20"/>
      <c r="IYQ204" s="20"/>
      <c r="IYR204" s="20"/>
      <c r="IYS204" s="20"/>
      <c r="IYT204" s="20"/>
      <c r="IYU204" s="20"/>
      <c r="IYV204" s="20"/>
      <c r="IYW204" s="20"/>
      <c r="IYX204" s="20"/>
      <c r="IYY204" s="20"/>
      <c r="IYZ204" s="20"/>
      <c r="IZA204" s="20"/>
      <c r="IZB204" s="20"/>
      <c r="IZC204" s="20"/>
      <c r="IZD204" s="20"/>
      <c r="IZE204" s="20"/>
      <c r="IZF204" s="20"/>
      <c r="IZG204" s="20"/>
      <c r="IZH204" s="20"/>
      <c r="IZI204" s="20"/>
      <c r="IZJ204" s="20"/>
      <c r="IZK204" s="20"/>
      <c r="IZL204" s="20"/>
      <c r="IZM204" s="20"/>
      <c r="IZN204" s="20"/>
      <c r="IZO204" s="20"/>
      <c r="IZP204" s="20"/>
      <c r="IZQ204" s="20"/>
      <c r="IZR204" s="20"/>
      <c r="IZS204" s="20"/>
      <c r="IZT204" s="20"/>
      <c r="IZU204" s="20"/>
      <c r="IZV204" s="20"/>
      <c r="IZW204" s="20"/>
      <c r="IZX204" s="20"/>
      <c r="IZY204" s="20"/>
      <c r="IZZ204" s="20"/>
      <c r="JAA204" s="20"/>
      <c r="JAB204" s="20"/>
      <c r="JAC204" s="20"/>
      <c r="JAD204" s="20"/>
      <c r="JAE204" s="20"/>
      <c r="JAF204" s="20"/>
      <c r="JAG204" s="20"/>
      <c r="JAH204" s="20"/>
      <c r="JAI204" s="20"/>
      <c r="JAJ204" s="20"/>
      <c r="JAK204" s="20"/>
      <c r="JAL204" s="20"/>
      <c r="JAM204" s="20"/>
      <c r="JAN204" s="20"/>
      <c r="JAO204" s="20"/>
      <c r="JAP204" s="20"/>
      <c r="JAQ204" s="20"/>
      <c r="JAR204" s="20"/>
      <c r="JAS204" s="20"/>
      <c r="JAT204" s="20"/>
      <c r="JAU204" s="20"/>
      <c r="JAV204" s="20"/>
      <c r="JAW204" s="20"/>
      <c r="JAX204" s="20"/>
      <c r="JAY204" s="20"/>
      <c r="JAZ204" s="20"/>
      <c r="JBA204" s="20"/>
      <c r="JBB204" s="20"/>
      <c r="JBC204" s="20"/>
      <c r="JBD204" s="20"/>
      <c r="JBE204" s="20"/>
      <c r="JBF204" s="20"/>
      <c r="JBG204" s="20"/>
      <c r="JBH204" s="20"/>
      <c r="JBI204" s="20"/>
      <c r="JBJ204" s="20"/>
      <c r="JBK204" s="20"/>
      <c r="JBL204" s="20"/>
      <c r="JBM204" s="20"/>
      <c r="JBN204" s="20"/>
      <c r="JBO204" s="20"/>
      <c r="JBP204" s="20"/>
      <c r="JBQ204" s="20"/>
      <c r="JBR204" s="20"/>
      <c r="JBS204" s="20"/>
      <c r="JBT204" s="20"/>
      <c r="JBU204" s="20"/>
      <c r="JBV204" s="20"/>
      <c r="JBW204" s="20"/>
      <c r="JBX204" s="20"/>
      <c r="JBY204" s="20"/>
      <c r="JBZ204" s="20"/>
      <c r="JCA204" s="20"/>
      <c r="JCB204" s="20"/>
      <c r="JCC204" s="20"/>
      <c r="JCD204" s="20"/>
      <c r="JCE204" s="20"/>
      <c r="JCF204" s="20"/>
      <c r="JCG204" s="20"/>
      <c r="JCH204" s="20"/>
      <c r="JCI204" s="20"/>
      <c r="JCJ204" s="20"/>
      <c r="JCK204" s="20"/>
      <c r="JCL204" s="20"/>
      <c r="JCM204" s="20"/>
      <c r="JCN204" s="20"/>
      <c r="JCO204" s="20"/>
      <c r="JCP204" s="20"/>
      <c r="JCQ204" s="20"/>
      <c r="JCR204" s="20"/>
      <c r="JCS204" s="20"/>
      <c r="JCT204" s="20"/>
      <c r="JCU204" s="20"/>
      <c r="JCV204" s="20"/>
      <c r="JCW204" s="20"/>
      <c r="JCX204" s="20"/>
      <c r="JCY204" s="20"/>
      <c r="JCZ204" s="20"/>
      <c r="JDA204" s="20"/>
      <c r="JDB204" s="20"/>
      <c r="JDC204" s="20"/>
      <c r="JDD204" s="20"/>
      <c r="JDE204" s="20"/>
      <c r="JDF204" s="20"/>
      <c r="JDG204" s="20"/>
      <c r="JDH204" s="20"/>
      <c r="JDI204" s="20"/>
      <c r="JDJ204" s="20"/>
      <c r="JDK204" s="20"/>
      <c r="JDL204" s="20"/>
      <c r="JDM204" s="20"/>
      <c r="JDN204" s="20"/>
      <c r="JDO204" s="20"/>
      <c r="JDP204" s="20"/>
      <c r="JDQ204" s="20"/>
      <c r="JDR204" s="20"/>
      <c r="JDS204" s="20"/>
      <c r="JDT204" s="20"/>
      <c r="JDU204" s="20"/>
      <c r="JDV204" s="20"/>
      <c r="JDW204" s="20"/>
      <c r="JDX204" s="20"/>
      <c r="JDY204" s="20"/>
      <c r="JDZ204" s="20"/>
      <c r="JEA204" s="20"/>
      <c r="JEB204" s="20"/>
      <c r="JEC204" s="20"/>
      <c r="JED204" s="20"/>
      <c r="JEE204" s="20"/>
      <c r="JEF204" s="20"/>
      <c r="JEG204" s="20"/>
      <c r="JEH204" s="20"/>
      <c r="JEI204" s="20"/>
      <c r="JEJ204" s="20"/>
      <c r="JEK204" s="20"/>
      <c r="JEL204" s="20"/>
      <c r="JEM204" s="20"/>
      <c r="JEN204" s="20"/>
      <c r="JEO204" s="20"/>
      <c r="JEP204" s="20"/>
      <c r="JEQ204" s="20"/>
      <c r="JER204" s="20"/>
      <c r="JES204" s="20"/>
      <c r="JET204" s="20"/>
      <c r="JEU204" s="20"/>
      <c r="JEV204" s="20"/>
      <c r="JEW204" s="20"/>
      <c r="JEX204" s="20"/>
      <c r="JEY204" s="20"/>
      <c r="JEZ204" s="20"/>
      <c r="JFA204" s="20"/>
      <c r="JFB204" s="20"/>
      <c r="JFC204" s="20"/>
      <c r="JFD204" s="20"/>
      <c r="JFE204" s="20"/>
      <c r="JFF204" s="20"/>
      <c r="JFG204" s="20"/>
      <c r="JFH204" s="20"/>
      <c r="JFI204" s="20"/>
      <c r="JFJ204" s="20"/>
      <c r="JFK204" s="20"/>
      <c r="JFL204" s="20"/>
      <c r="JFM204" s="20"/>
      <c r="JFN204" s="20"/>
      <c r="JFO204" s="20"/>
      <c r="JFP204" s="20"/>
      <c r="JFQ204" s="20"/>
      <c r="JFR204" s="20"/>
      <c r="JFS204" s="20"/>
      <c r="JFT204" s="20"/>
      <c r="JFU204" s="20"/>
      <c r="JFV204" s="20"/>
      <c r="JFW204" s="20"/>
      <c r="JFX204" s="20"/>
      <c r="JFY204" s="20"/>
      <c r="JFZ204" s="20"/>
      <c r="JGA204" s="20"/>
      <c r="JGB204" s="20"/>
      <c r="JGC204" s="20"/>
      <c r="JGD204" s="20"/>
      <c r="JGE204" s="20"/>
      <c r="JGF204" s="20"/>
      <c r="JGG204" s="20"/>
      <c r="JGH204" s="20"/>
      <c r="JGI204" s="20"/>
      <c r="JGJ204" s="20"/>
      <c r="JGK204" s="20"/>
      <c r="JGL204" s="20"/>
      <c r="JGM204" s="20"/>
      <c r="JGN204" s="20"/>
      <c r="JGO204" s="20"/>
      <c r="JGP204" s="20"/>
      <c r="JGQ204" s="20"/>
      <c r="JGR204" s="20"/>
      <c r="JGS204" s="20"/>
      <c r="JGT204" s="20"/>
      <c r="JGU204" s="20"/>
      <c r="JGV204" s="20"/>
      <c r="JGW204" s="20"/>
      <c r="JGX204" s="20"/>
      <c r="JGY204" s="20"/>
      <c r="JGZ204" s="20"/>
      <c r="JHA204" s="20"/>
      <c r="JHB204" s="20"/>
      <c r="JHC204" s="20"/>
      <c r="JHD204" s="20"/>
      <c r="JHE204" s="20"/>
      <c r="JHF204" s="20"/>
      <c r="JHG204" s="20"/>
      <c r="JHH204" s="20"/>
      <c r="JHI204" s="20"/>
      <c r="JHJ204" s="20"/>
      <c r="JHK204" s="20"/>
      <c r="JHL204" s="20"/>
      <c r="JHM204" s="20"/>
      <c r="JHN204" s="20"/>
      <c r="JHO204" s="20"/>
      <c r="JHP204" s="20"/>
      <c r="JHQ204" s="20"/>
      <c r="JHR204" s="20"/>
      <c r="JHS204" s="20"/>
      <c r="JHT204" s="20"/>
      <c r="JHU204" s="20"/>
      <c r="JHV204" s="20"/>
      <c r="JHW204" s="20"/>
      <c r="JHX204" s="20"/>
      <c r="JHY204" s="20"/>
      <c r="JHZ204" s="20"/>
      <c r="JIA204" s="20"/>
      <c r="JIB204" s="20"/>
      <c r="JIC204" s="20"/>
      <c r="JID204" s="20"/>
      <c r="JIE204" s="20"/>
      <c r="JIF204" s="20"/>
      <c r="JIG204" s="20"/>
      <c r="JIH204" s="20"/>
      <c r="JII204" s="20"/>
      <c r="JIJ204" s="20"/>
      <c r="JIK204" s="20"/>
      <c r="JIL204" s="20"/>
      <c r="JIM204" s="20"/>
      <c r="JIN204" s="20"/>
      <c r="JIO204" s="20"/>
      <c r="JIP204" s="20"/>
      <c r="JIQ204" s="20"/>
      <c r="JIR204" s="20"/>
      <c r="JIS204" s="20"/>
      <c r="JIT204" s="20"/>
      <c r="JIU204" s="20"/>
      <c r="JIV204" s="20"/>
      <c r="JIW204" s="20"/>
      <c r="JIX204" s="20"/>
      <c r="JIY204" s="20"/>
      <c r="JIZ204" s="20"/>
      <c r="JJA204" s="20"/>
      <c r="JJB204" s="20"/>
      <c r="JJC204" s="20"/>
      <c r="JJD204" s="20"/>
      <c r="JJE204" s="20"/>
      <c r="JJF204" s="20"/>
      <c r="JJG204" s="20"/>
      <c r="JJH204" s="20"/>
      <c r="JJI204" s="20"/>
      <c r="JJJ204" s="20"/>
      <c r="JJK204" s="20"/>
      <c r="JJL204" s="20"/>
      <c r="JJM204" s="20"/>
      <c r="JJN204" s="20"/>
      <c r="JJO204" s="20"/>
      <c r="JJP204" s="20"/>
      <c r="JJQ204" s="20"/>
      <c r="JJR204" s="20"/>
      <c r="JJS204" s="20"/>
      <c r="JJT204" s="20"/>
      <c r="JJU204" s="20"/>
      <c r="JJV204" s="20"/>
      <c r="JJW204" s="20"/>
      <c r="JJX204" s="20"/>
      <c r="JJY204" s="20"/>
      <c r="JJZ204" s="20"/>
      <c r="JKA204" s="20"/>
      <c r="JKB204" s="20"/>
      <c r="JKC204" s="20"/>
      <c r="JKD204" s="20"/>
      <c r="JKE204" s="20"/>
      <c r="JKF204" s="20"/>
      <c r="JKG204" s="20"/>
      <c r="JKH204" s="20"/>
      <c r="JKI204" s="20"/>
      <c r="JKJ204" s="20"/>
      <c r="JKK204" s="20"/>
      <c r="JKL204" s="20"/>
      <c r="JKM204" s="20"/>
      <c r="JKN204" s="20"/>
      <c r="JKO204" s="20"/>
      <c r="JKP204" s="20"/>
      <c r="JKQ204" s="20"/>
      <c r="JKR204" s="20"/>
      <c r="JKS204" s="20"/>
      <c r="JKT204" s="20"/>
      <c r="JKU204" s="20"/>
      <c r="JKV204" s="20"/>
      <c r="JKW204" s="20"/>
      <c r="JKX204" s="20"/>
      <c r="JKY204" s="20"/>
      <c r="JKZ204" s="20"/>
      <c r="JLA204" s="20"/>
      <c r="JLB204" s="20"/>
      <c r="JLC204" s="20"/>
      <c r="JLD204" s="20"/>
      <c r="JLE204" s="20"/>
      <c r="JLF204" s="20"/>
      <c r="JLG204" s="20"/>
      <c r="JLH204" s="20"/>
      <c r="JLI204" s="20"/>
      <c r="JLJ204" s="20"/>
      <c r="JLK204" s="20"/>
      <c r="JLL204" s="20"/>
      <c r="JLM204" s="20"/>
      <c r="JLN204" s="20"/>
      <c r="JLO204" s="20"/>
      <c r="JLP204" s="20"/>
      <c r="JLQ204" s="20"/>
      <c r="JLR204" s="20"/>
      <c r="JLS204" s="20"/>
      <c r="JLT204" s="20"/>
      <c r="JLU204" s="20"/>
      <c r="JLV204" s="20"/>
      <c r="JLW204" s="20"/>
      <c r="JLX204" s="20"/>
      <c r="JLY204" s="20"/>
      <c r="JLZ204" s="20"/>
      <c r="JMA204" s="20"/>
      <c r="JMB204" s="20"/>
      <c r="JMC204" s="20"/>
      <c r="JMD204" s="20"/>
      <c r="JME204" s="20"/>
      <c r="JMF204" s="20"/>
      <c r="JMG204" s="20"/>
      <c r="JMH204" s="20"/>
      <c r="JMI204" s="20"/>
      <c r="JMJ204" s="20"/>
      <c r="JMK204" s="20"/>
      <c r="JML204" s="20"/>
      <c r="JMM204" s="20"/>
      <c r="JMN204" s="20"/>
      <c r="JMO204" s="20"/>
      <c r="JMP204" s="20"/>
      <c r="JMQ204" s="20"/>
      <c r="JMR204" s="20"/>
      <c r="JMS204" s="20"/>
      <c r="JMT204" s="20"/>
      <c r="JMU204" s="20"/>
      <c r="JMV204" s="20"/>
      <c r="JMW204" s="20"/>
      <c r="JMX204" s="20"/>
      <c r="JMY204" s="20"/>
      <c r="JMZ204" s="20"/>
      <c r="JNA204" s="20"/>
      <c r="JNB204" s="20"/>
      <c r="JNC204" s="20"/>
      <c r="JND204" s="20"/>
      <c r="JNE204" s="20"/>
      <c r="JNF204" s="20"/>
      <c r="JNG204" s="20"/>
      <c r="JNH204" s="20"/>
      <c r="JNI204" s="20"/>
      <c r="JNJ204" s="20"/>
      <c r="JNK204" s="20"/>
      <c r="JNL204" s="20"/>
      <c r="JNM204" s="20"/>
      <c r="JNN204" s="20"/>
      <c r="JNO204" s="20"/>
      <c r="JNP204" s="20"/>
      <c r="JNQ204" s="20"/>
      <c r="JNR204" s="20"/>
      <c r="JNS204" s="20"/>
      <c r="JNT204" s="20"/>
      <c r="JNU204" s="20"/>
      <c r="JNV204" s="20"/>
      <c r="JNW204" s="20"/>
      <c r="JNX204" s="20"/>
      <c r="JNY204" s="20"/>
      <c r="JNZ204" s="20"/>
      <c r="JOA204" s="20"/>
      <c r="JOB204" s="20"/>
      <c r="JOC204" s="20"/>
      <c r="JOD204" s="20"/>
      <c r="JOE204" s="20"/>
      <c r="JOF204" s="20"/>
      <c r="JOG204" s="20"/>
      <c r="JOH204" s="20"/>
      <c r="JOI204" s="20"/>
      <c r="JOJ204" s="20"/>
      <c r="JOK204" s="20"/>
      <c r="JOL204" s="20"/>
      <c r="JOM204" s="20"/>
      <c r="JON204" s="20"/>
      <c r="JOO204" s="20"/>
      <c r="JOP204" s="20"/>
      <c r="JOQ204" s="20"/>
      <c r="JOR204" s="20"/>
      <c r="JOS204" s="20"/>
      <c r="JOT204" s="20"/>
      <c r="JOU204" s="20"/>
      <c r="JOV204" s="20"/>
      <c r="JOW204" s="20"/>
      <c r="JOX204" s="20"/>
      <c r="JOY204" s="20"/>
      <c r="JOZ204" s="20"/>
      <c r="JPA204" s="20"/>
      <c r="JPB204" s="20"/>
      <c r="JPC204" s="20"/>
      <c r="JPD204" s="20"/>
      <c r="JPE204" s="20"/>
      <c r="JPF204" s="20"/>
      <c r="JPG204" s="20"/>
      <c r="JPH204" s="20"/>
      <c r="JPI204" s="20"/>
      <c r="JPJ204" s="20"/>
      <c r="JPK204" s="20"/>
      <c r="JPL204" s="20"/>
      <c r="JPM204" s="20"/>
      <c r="JPN204" s="20"/>
      <c r="JPO204" s="20"/>
      <c r="JPP204" s="20"/>
      <c r="JPQ204" s="20"/>
      <c r="JPR204" s="20"/>
      <c r="JPS204" s="20"/>
      <c r="JPT204" s="20"/>
      <c r="JPU204" s="20"/>
      <c r="JPV204" s="20"/>
      <c r="JPW204" s="20"/>
      <c r="JPX204" s="20"/>
      <c r="JPY204" s="20"/>
      <c r="JPZ204" s="20"/>
      <c r="JQA204" s="20"/>
      <c r="JQB204" s="20"/>
      <c r="JQC204" s="20"/>
      <c r="JQD204" s="20"/>
      <c r="JQE204" s="20"/>
      <c r="JQF204" s="20"/>
      <c r="JQG204" s="20"/>
      <c r="JQH204" s="20"/>
      <c r="JQI204" s="20"/>
      <c r="JQJ204" s="20"/>
      <c r="JQK204" s="20"/>
      <c r="JQL204" s="20"/>
      <c r="JQM204" s="20"/>
      <c r="JQN204" s="20"/>
      <c r="JQO204" s="20"/>
      <c r="JQP204" s="20"/>
      <c r="JQQ204" s="20"/>
      <c r="JQR204" s="20"/>
      <c r="JQS204" s="20"/>
      <c r="JQT204" s="20"/>
      <c r="JQU204" s="20"/>
      <c r="JQV204" s="20"/>
      <c r="JQW204" s="20"/>
      <c r="JQX204" s="20"/>
      <c r="JQY204" s="20"/>
      <c r="JQZ204" s="20"/>
      <c r="JRA204" s="20"/>
      <c r="JRB204" s="20"/>
      <c r="JRC204" s="20"/>
      <c r="JRD204" s="20"/>
      <c r="JRE204" s="20"/>
      <c r="JRF204" s="20"/>
      <c r="JRG204" s="20"/>
      <c r="JRH204" s="20"/>
      <c r="JRI204" s="20"/>
      <c r="JRJ204" s="20"/>
      <c r="JRK204" s="20"/>
      <c r="JRL204" s="20"/>
      <c r="JRM204" s="20"/>
      <c r="JRN204" s="20"/>
      <c r="JRO204" s="20"/>
      <c r="JRP204" s="20"/>
      <c r="JRQ204" s="20"/>
      <c r="JRR204" s="20"/>
      <c r="JRS204" s="20"/>
      <c r="JRT204" s="20"/>
      <c r="JRU204" s="20"/>
      <c r="JRV204" s="20"/>
      <c r="JRW204" s="20"/>
      <c r="JRX204" s="20"/>
      <c r="JRY204" s="20"/>
      <c r="JRZ204" s="20"/>
      <c r="JSA204" s="20"/>
      <c r="JSB204" s="20"/>
      <c r="JSC204" s="20"/>
      <c r="JSD204" s="20"/>
      <c r="JSE204" s="20"/>
      <c r="JSF204" s="20"/>
      <c r="JSG204" s="20"/>
      <c r="JSH204" s="20"/>
      <c r="JSI204" s="20"/>
      <c r="JSJ204" s="20"/>
      <c r="JSK204" s="20"/>
      <c r="JSL204" s="20"/>
      <c r="JSM204" s="20"/>
      <c r="JSN204" s="20"/>
      <c r="JSO204" s="20"/>
      <c r="JSP204" s="20"/>
      <c r="JSQ204" s="20"/>
      <c r="JSR204" s="20"/>
      <c r="JSS204" s="20"/>
      <c r="JST204" s="20"/>
      <c r="JSU204" s="20"/>
      <c r="JSV204" s="20"/>
      <c r="JSW204" s="20"/>
      <c r="JSX204" s="20"/>
      <c r="JSY204" s="20"/>
      <c r="JSZ204" s="20"/>
      <c r="JTA204" s="20"/>
      <c r="JTB204" s="20"/>
      <c r="JTC204" s="20"/>
      <c r="JTD204" s="20"/>
      <c r="JTE204" s="20"/>
      <c r="JTF204" s="20"/>
      <c r="JTG204" s="20"/>
      <c r="JTH204" s="20"/>
      <c r="JTI204" s="20"/>
      <c r="JTJ204" s="20"/>
      <c r="JTK204" s="20"/>
      <c r="JTL204" s="20"/>
      <c r="JTM204" s="20"/>
      <c r="JTN204" s="20"/>
      <c r="JTO204" s="20"/>
      <c r="JTP204" s="20"/>
      <c r="JTQ204" s="20"/>
      <c r="JTR204" s="20"/>
      <c r="JTS204" s="20"/>
      <c r="JTT204" s="20"/>
      <c r="JTU204" s="20"/>
      <c r="JTV204" s="20"/>
      <c r="JTW204" s="20"/>
      <c r="JTX204" s="20"/>
      <c r="JTY204" s="20"/>
      <c r="JTZ204" s="20"/>
      <c r="JUA204" s="20"/>
      <c r="JUB204" s="20"/>
      <c r="JUC204" s="20"/>
      <c r="JUD204" s="20"/>
      <c r="JUE204" s="20"/>
      <c r="JUF204" s="20"/>
      <c r="JUG204" s="20"/>
      <c r="JUH204" s="20"/>
      <c r="JUI204" s="20"/>
      <c r="JUJ204" s="20"/>
      <c r="JUK204" s="20"/>
      <c r="JUL204" s="20"/>
      <c r="JUM204" s="20"/>
      <c r="JUN204" s="20"/>
      <c r="JUO204" s="20"/>
      <c r="JUP204" s="20"/>
      <c r="JUQ204" s="20"/>
      <c r="JUR204" s="20"/>
      <c r="JUS204" s="20"/>
      <c r="JUT204" s="20"/>
      <c r="JUU204" s="20"/>
      <c r="JUV204" s="20"/>
      <c r="JUW204" s="20"/>
      <c r="JUX204" s="20"/>
      <c r="JUY204" s="20"/>
      <c r="JUZ204" s="20"/>
      <c r="JVA204" s="20"/>
      <c r="JVB204" s="20"/>
      <c r="JVC204" s="20"/>
      <c r="JVD204" s="20"/>
      <c r="JVE204" s="20"/>
      <c r="JVF204" s="20"/>
      <c r="JVG204" s="20"/>
      <c r="JVH204" s="20"/>
      <c r="JVI204" s="20"/>
      <c r="JVJ204" s="20"/>
      <c r="JVK204" s="20"/>
      <c r="JVL204" s="20"/>
      <c r="JVM204" s="20"/>
      <c r="JVN204" s="20"/>
      <c r="JVO204" s="20"/>
      <c r="JVP204" s="20"/>
      <c r="JVQ204" s="20"/>
      <c r="JVR204" s="20"/>
      <c r="JVS204" s="20"/>
      <c r="JVT204" s="20"/>
      <c r="JVU204" s="20"/>
      <c r="JVV204" s="20"/>
      <c r="JVW204" s="20"/>
      <c r="JVX204" s="20"/>
      <c r="JVY204" s="20"/>
      <c r="JVZ204" s="20"/>
      <c r="JWA204" s="20"/>
      <c r="JWB204" s="20"/>
      <c r="JWC204" s="20"/>
      <c r="JWD204" s="20"/>
      <c r="JWE204" s="20"/>
      <c r="JWF204" s="20"/>
      <c r="JWG204" s="20"/>
      <c r="JWH204" s="20"/>
      <c r="JWI204" s="20"/>
      <c r="JWJ204" s="20"/>
      <c r="JWK204" s="20"/>
      <c r="JWL204" s="20"/>
      <c r="JWM204" s="20"/>
      <c r="JWN204" s="20"/>
      <c r="JWO204" s="20"/>
      <c r="JWP204" s="20"/>
      <c r="JWQ204" s="20"/>
      <c r="JWR204" s="20"/>
      <c r="JWS204" s="20"/>
      <c r="JWT204" s="20"/>
      <c r="JWU204" s="20"/>
      <c r="JWV204" s="20"/>
      <c r="JWW204" s="20"/>
      <c r="JWX204" s="20"/>
      <c r="JWY204" s="20"/>
      <c r="JWZ204" s="20"/>
      <c r="JXA204" s="20"/>
      <c r="JXB204" s="20"/>
      <c r="JXC204" s="20"/>
      <c r="JXD204" s="20"/>
      <c r="JXE204" s="20"/>
      <c r="JXF204" s="20"/>
      <c r="JXG204" s="20"/>
      <c r="JXH204" s="20"/>
      <c r="JXI204" s="20"/>
      <c r="JXJ204" s="20"/>
      <c r="JXK204" s="20"/>
      <c r="JXL204" s="20"/>
      <c r="JXM204" s="20"/>
      <c r="JXN204" s="20"/>
      <c r="JXO204" s="20"/>
      <c r="JXP204" s="20"/>
      <c r="JXQ204" s="20"/>
      <c r="JXR204" s="20"/>
      <c r="JXS204" s="20"/>
      <c r="JXT204" s="20"/>
      <c r="JXU204" s="20"/>
      <c r="JXV204" s="20"/>
      <c r="JXW204" s="20"/>
      <c r="JXX204" s="20"/>
      <c r="JXY204" s="20"/>
      <c r="JXZ204" s="20"/>
      <c r="JYA204" s="20"/>
      <c r="JYB204" s="20"/>
      <c r="JYC204" s="20"/>
      <c r="JYD204" s="20"/>
      <c r="JYE204" s="20"/>
      <c r="JYF204" s="20"/>
      <c r="JYG204" s="20"/>
      <c r="JYH204" s="20"/>
      <c r="JYI204" s="20"/>
      <c r="JYJ204" s="20"/>
      <c r="JYK204" s="20"/>
      <c r="JYL204" s="20"/>
      <c r="JYM204" s="20"/>
      <c r="JYN204" s="20"/>
      <c r="JYO204" s="20"/>
      <c r="JYP204" s="20"/>
      <c r="JYQ204" s="20"/>
      <c r="JYR204" s="20"/>
      <c r="JYS204" s="20"/>
      <c r="JYT204" s="20"/>
      <c r="JYU204" s="20"/>
      <c r="JYV204" s="20"/>
      <c r="JYW204" s="20"/>
      <c r="JYX204" s="20"/>
      <c r="JYY204" s="20"/>
      <c r="JYZ204" s="20"/>
      <c r="JZA204" s="20"/>
      <c r="JZB204" s="20"/>
      <c r="JZC204" s="20"/>
      <c r="JZD204" s="20"/>
      <c r="JZE204" s="20"/>
      <c r="JZF204" s="20"/>
      <c r="JZG204" s="20"/>
      <c r="JZH204" s="20"/>
      <c r="JZI204" s="20"/>
      <c r="JZJ204" s="20"/>
      <c r="JZK204" s="20"/>
      <c r="JZL204" s="20"/>
      <c r="JZM204" s="20"/>
      <c r="JZN204" s="20"/>
      <c r="JZO204" s="20"/>
      <c r="JZP204" s="20"/>
      <c r="JZQ204" s="20"/>
      <c r="JZR204" s="20"/>
      <c r="JZS204" s="20"/>
      <c r="JZT204" s="20"/>
      <c r="JZU204" s="20"/>
      <c r="JZV204" s="20"/>
      <c r="JZW204" s="20"/>
      <c r="JZX204" s="20"/>
      <c r="JZY204" s="20"/>
      <c r="JZZ204" s="20"/>
      <c r="KAA204" s="20"/>
      <c r="KAB204" s="20"/>
      <c r="KAC204" s="20"/>
      <c r="KAD204" s="20"/>
      <c r="KAE204" s="20"/>
      <c r="KAF204" s="20"/>
      <c r="KAG204" s="20"/>
      <c r="KAH204" s="20"/>
      <c r="KAI204" s="20"/>
      <c r="KAJ204" s="20"/>
      <c r="KAK204" s="20"/>
      <c r="KAL204" s="20"/>
      <c r="KAM204" s="20"/>
      <c r="KAN204" s="20"/>
      <c r="KAO204" s="20"/>
      <c r="KAP204" s="20"/>
      <c r="KAQ204" s="20"/>
      <c r="KAR204" s="20"/>
      <c r="KAS204" s="20"/>
      <c r="KAT204" s="20"/>
      <c r="KAU204" s="20"/>
      <c r="KAV204" s="20"/>
      <c r="KAW204" s="20"/>
      <c r="KAX204" s="20"/>
      <c r="KAY204" s="20"/>
      <c r="KAZ204" s="20"/>
      <c r="KBA204" s="20"/>
      <c r="KBB204" s="20"/>
      <c r="KBC204" s="20"/>
      <c r="KBD204" s="20"/>
      <c r="KBE204" s="20"/>
      <c r="KBF204" s="20"/>
      <c r="KBG204" s="20"/>
      <c r="KBH204" s="20"/>
      <c r="KBI204" s="20"/>
      <c r="KBJ204" s="20"/>
      <c r="KBK204" s="20"/>
      <c r="KBL204" s="20"/>
      <c r="KBM204" s="20"/>
      <c r="KBN204" s="20"/>
      <c r="KBO204" s="20"/>
      <c r="KBP204" s="20"/>
      <c r="KBQ204" s="20"/>
      <c r="KBR204" s="20"/>
      <c r="KBS204" s="20"/>
      <c r="KBT204" s="20"/>
      <c r="KBU204" s="20"/>
      <c r="KBV204" s="20"/>
      <c r="KBW204" s="20"/>
      <c r="KBX204" s="20"/>
      <c r="KBY204" s="20"/>
      <c r="KBZ204" s="20"/>
      <c r="KCA204" s="20"/>
      <c r="KCB204" s="20"/>
      <c r="KCC204" s="20"/>
      <c r="KCD204" s="20"/>
      <c r="KCE204" s="20"/>
      <c r="KCF204" s="20"/>
      <c r="KCG204" s="20"/>
      <c r="KCH204" s="20"/>
      <c r="KCI204" s="20"/>
      <c r="KCJ204" s="20"/>
      <c r="KCK204" s="20"/>
      <c r="KCL204" s="20"/>
      <c r="KCM204" s="20"/>
      <c r="KCN204" s="20"/>
      <c r="KCO204" s="20"/>
      <c r="KCP204" s="20"/>
      <c r="KCQ204" s="20"/>
      <c r="KCR204" s="20"/>
      <c r="KCS204" s="20"/>
      <c r="KCT204" s="20"/>
      <c r="KCU204" s="20"/>
      <c r="KCV204" s="20"/>
      <c r="KCW204" s="20"/>
      <c r="KCX204" s="20"/>
      <c r="KCY204" s="20"/>
      <c r="KCZ204" s="20"/>
      <c r="KDA204" s="20"/>
      <c r="KDB204" s="20"/>
      <c r="KDC204" s="20"/>
      <c r="KDD204" s="20"/>
      <c r="KDE204" s="20"/>
      <c r="KDF204" s="20"/>
      <c r="KDG204" s="20"/>
      <c r="KDH204" s="20"/>
      <c r="KDI204" s="20"/>
      <c r="KDJ204" s="20"/>
      <c r="KDK204" s="20"/>
      <c r="KDL204" s="20"/>
      <c r="KDM204" s="20"/>
      <c r="KDN204" s="20"/>
      <c r="KDO204" s="20"/>
      <c r="KDP204" s="20"/>
      <c r="KDQ204" s="20"/>
      <c r="KDR204" s="20"/>
      <c r="KDS204" s="20"/>
      <c r="KDT204" s="20"/>
      <c r="KDU204" s="20"/>
      <c r="KDV204" s="20"/>
      <c r="KDW204" s="20"/>
      <c r="KDX204" s="20"/>
      <c r="KDY204" s="20"/>
      <c r="KDZ204" s="20"/>
      <c r="KEA204" s="20"/>
      <c r="KEB204" s="20"/>
      <c r="KEC204" s="20"/>
      <c r="KED204" s="20"/>
      <c r="KEE204" s="20"/>
      <c r="KEF204" s="20"/>
      <c r="KEG204" s="20"/>
      <c r="KEH204" s="20"/>
      <c r="KEI204" s="20"/>
      <c r="KEJ204" s="20"/>
      <c r="KEK204" s="20"/>
      <c r="KEL204" s="20"/>
      <c r="KEM204" s="20"/>
      <c r="KEN204" s="20"/>
      <c r="KEO204" s="20"/>
      <c r="KEP204" s="20"/>
      <c r="KEQ204" s="20"/>
      <c r="KER204" s="20"/>
      <c r="KES204" s="20"/>
      <c r="KET204" s="20"/>
      <c r="KEU204" s="20"/>
      <c r="KEV204" s="20"/>
      <c r="KEW204" s="20"/>
      <c r="KEX204" s="20"/>
      <c r="KEY204" s="20"/>
      <c r="KEZ204" s="20"/>
      <c r="KFA204" s="20"/>
      <c r="KFB204" s="20"/>
      <c r="KFC204" s="20"/>
      <c r="KFD204" s="20"/>
      <c r="KFE204" s="20"/>
      <c r="KFF204" s="20"/>
      <c r="KFG204" s="20"/>
      <c r="KFH204" s="20"/>
      <c r="KFI204" s="20"/>
      <c r="KFJ204" s="20"/>
      <c r="KFK204" s="20"/>
      <c r="KFL204" s="20"/>
      <c r="KFM204" s="20"/>
      <c r="KFN204" s="20"/>
      <c r="KFO204" s="20"/>
      <c r="KFP204" s="20"/>
      <c r="KFQ204" s="20"/>
      <c r="KFR204" s="20"/>
      <c r="KFS204" s="20"/>
      <c r="KFT204" s="20"/>
      <c r="KFU204" s="20"/>
      <c r="KFV204" s="20"/>
      <c r="KFW204" s="20"/>
      <c r="KFX204" s="20"/>
      <c r="KFY204" s="20"/>
      <c r="KFZ204" s="20"/>
      <c r="KGA204" s="20"/>
      <c r="KGB204" s="20"/>
      <c r="KGC204" s="20"/>
      <c r="KGD204" s="20"/>
      <c r="KGE204" s="20"/>
      <c r="KGF204" s="20"/>
      <c r="KGG204" s="20"/>
      <c r="KGH204" s="20"/>
      <c r="KGI204" s="20"/>
      <c r="KGJ204" s="20"/>
      <c r="KGK204" s="20"/>
      <c r="KGL204" s="20"/>
      <c r="KGM204" s="20"/>
      <c r="KGN204" s="20"/>
      <c r="KGO204" s="20"/>
      <c r="KGP204" s="20"/>
      <c r="KGQ204" s="20"/>
      <c r="KGR204" s="20"/>
      <c r="KGS204" s="20"/>
      <c r="KGT204" s="20"/>
      <c r="KGU204" s="20"/>
      <c r="KGV204" s="20"/>
      <c r="KGW204" s="20"/>
      <c r="KGX204" s="20"/>
      <c r="KGY204" s="20"/>
      <c r="KGZ204" s="20"/>
      <c r="KHA204" s="20"/>
      <c r="KHB204" s="20"/>
      <c r="KHC204" s="20"/>
      <c r="KHD204" s="20"/>
      <c r="KHE204" s="20"/>
      <c r="KHF204" s="20"/>
      <c r="KHG204" s="20"/>
      <c r="KHH204" s="20"/>
      <c r="KHI204" s="20"/>
      <c r="KHJ204" s="20"/>
      <c r="KHK204" s="20"/>
      <c r="KHL204" s="20"/>
      <c r="KHM204" s="20"/>
      <c r="KHN204" s="20"/>
      <c r="KHO204" s="20"/>
      <c r="KHP204" s="20"/>
      <c r="KHQ204" s="20"/>
      <c r="KHR204" s="20"/>
      <c r="KHS204" s="20"/>
      <c r="KHT204" s="20"/>
      <c r="KHU204" s="20"/>
      <c r="KHV204" s="20"/>
      <c r="KHW204" s="20"/>
      <c r="KHX204" s="20"/>
      <c r="KHY204" s="20"/>
      <c r="KHZ204" s="20"/>
      <c r="KIA204" s="20"/>
      <c r="KIB204" s="20"/>
      <c r="KIC204" s="20"/>
      <c r="KID204" s="20"/>
      <c r="KIE204" s="20"/>
      <c r="KIF204" s="20"/>
      <c r="KIG204" s="20"/>
      <c r="KIH204" s="20"/>
      <c r="KII204" s="20"/>
      <c r="KIJ204" s="20"/>
      <c r="KIK204" s="20"/>
      <c r="KIL204" s="20"/>
      <c r="KIM204" s="20"/>
      <c r="KIN204" s="20"/>
      <c r="KIO204" s="20"/>
      <c r="KIP204" s="20"/>
      <c r="KIQ204" s="20"/>
      <c r="KIR204" s="20"/>
      <c r="KIS204" s="20"/>
      <c r="KIT204" s="20"/>
      <c r="KIU204" s="20"/>
      <c r="KIV204" s="20"/>
      <c r="KIW204" s="20"/>
      <c r="KIX204" s="20"/>
      <c r="KIY204" s="20"/>
      <c r="KIZ204" s="20"/>
      <c r="KJA204" s="20"/>
      <c r="KJB204" s="20"/>
      <c r="KJC204" s="20"/>
      <c r="KJD204" s="20"/>
      <c r="KJE204" s="20"/>
      <c r="KJF204" s="20"/>
      <c r="KJG204" s="20"/>
      <c r="KJH204" s="20"/>
      <c r="KJI204" s="20"/>
      <c r="KJJ204" s="20"/>
      <c r="KJK204" s="20"/>
      <c r="KJL204" s="20"/>
      <c r="KJM204" s="20"/>
      <c r="KJN204" s="20"/>
      <c r="KJO204" s="20"/>
      <c r="KJP204" s="20"/>
      <c r="KJQ204" s="20"/>
      <c r="KJR204" s="20"/>
      <c r="KJS204" s="20"/>
      <c r="KJT204" s="20"/>
      <c r="KJU204" s="20"/>
      <c r="KJV204" s="20"/>
      <c r="KJW204" s="20"/>
      <c r="KJX204" s="20"/>
      <c r="KJY204" s="20"/>
      <c r="KJZ204" s="20"/>
      <c r="KKA204" s="20"/>
      <c r="KKB204" s="20"/>
      <c r="KKC204" s="20"/>
      <c r="KKD204" s="20"/>
      <c r="KKE204" s="20"/>
      <c r="KKF204" s="20"/>
      <c r="KKG204" s="20"/>
      <c r="KKH204" s="20"/>
      <c r="KKI204" s="20"/>
      <c r="KKJ204" s="20"/>
      <c r="KKK204" s="20"/>
      <c r="KKL204" s="20"/>
      <c r="KKM204" s="20"/>
      <c r="KKN204" s="20"/>
      <c r="KKO204" s="20"/>
      <c r="KKP204" s="20"/>
      <c r="KKQ204" s="20"/>
      <c r="KKR204" s="20"/>
      <c r="KKS204" s="20"/>
      <c r="KKT204" s="20"/>
      <c r="KKU204" s="20"/>
      <c r="KKV204" s="20"/>
      <c r="KKW204" s="20"/>
      <c r="KKX204" s="20"/>
      <c r="KKY204" s="20"/>
      <c r="KKZ204" s="20"/>
      <c r="KLA204" s="20"/>
      <c r="KLB204" s="20"/>
      <c r="KLC204" s="20"/>
      <c r="KLD204" s="20"/>
      <c r="KLE204" s="20"/>
      <c r="KLF204" s="20"/>
      <c r="KLG204" s="20"/>
      <c r="KLH204" s="20"/>
      <c r="KLI204" s="20"/>
      <c r="KLJ204" s="20"/>
      <c r="KLK204" s="20"/>
      <c r="KLL204" s="20"/>
      <c r="KLM204" s="20"/>
      <c r="KLN204" s="20"/>
      <c r="KLO204" s="20"/>
      <c r="KLP204" s="20"/>
      <c r="KLQ204" s="20"/>
      <c r="KLR204" s="20"/>
      <c r="KLS204" s="20"/>
      <c r="KLT204" s="20"/>
      <c r="KLU204" s="20"/>
      <c r="KLV204" s="20"/>
      <c r="KLW204" s="20"/>
      <c r="KLX204" s="20"/>
      <c r="KLY204" s="20"/>
      <c r="KLZ204" s="20"/>
      <c r="KMA204" s="20"/>
      <c r="KMB204" s="20"/>
      <c r="KMC204" s="20"/>
      <c r="KMD204" s="20"/>
      <c r="KME204" s="20"/>
      <c r="KMF204" s="20"/>
      <c r="KMG204" s="20"/>
      <c r="KMH204" s="20"/>
      <c r="KMI204" s="20"/>
      <c r="KMJ204" s="20"/>
      <c r="KMK204" s="20"/>
      <c r="KML204" s="20"/>
      <c r="KMM204" s="20"/>
      <c r="KMN204" s="20"/>
      <c r="KMO204" s="20"/>
      <c r="KMP204" s="20"/>
      <c r="KMQ204" s="20"/>
      <c r="KMR204" s="20"/>
      <c r="KMS204" s="20"/>
      <c r="KMT204" s="20"/>
      <c r="KMU204" s="20"/>
      <c r="KMV204" s="20"/>
      <c r="KMW204" s="20"/>
      <c r="KMX204" s="20"/>
      <c r="KMY204" s="20"/>
      <c r="KMZ204" s="20"/>
      <c r="KNA204" s="20"/>
      <c r="KNB204" s="20"/>
      <c r="KNC204" s="20"/>
      <c r="KND204" s="20"/>
      <c r="KNE204" s="20"/>
      <c r="KNF204" s="20"/>
      <c r="KNG204" s="20"/>
      <c r="KNH204" s="20"/>
      <c r="KNI204" s="20"/>
      <c r="KNJ204" s="20"/>
      <c r="KNK204" s="20"/>
      <c r="KNL204" s="20"/>
      <c r="KNM204" s="20"/>
      <c r="KNN204" s="20"/>
      <c r="KNO204" s="20"/>
      <c r="KNP204" s="20"/>
      <c r="KNQ204" s="20"/>
      <c r="KNR204" s="20"/>
      <c r="KNS204" s="20"/>
      <c r="KNT204" s="20"/>
      <c r="KNU204" s="20"/>
      <c r="KNV204" s="20"/>
      <c r="KNW204" s="20"/>
      <c r="KNX204" s="20"/>
      <c r="KNY204" s="20"/>
      <c r="KNZ204" s="20"/>
      <c r="KOA204" s="20"/>
      <c r="KOB204" s="20"/>
      <c r="KOC204" s="20"/>
      <c r="KOD204" s="20"/>
      <c r="KOE204" s="20"/>
      <c r="KOF204" s="20"/>
      <c r="KOG204" s="20"/>
      <c r="KOH204" s="20"/>
      <c r="KOI204" s="20"/>
      <c r="KOJ204" s="20"/>
      <c r="KOK204" s="20"/>
      <c r="KOL204" s="20"/>
      <c r="KOM204" s="20"/>
      <c r="KON204" s="20"/>
      <c r="KOO204" s="20"/>
      <c r="KOP204" s="20"/>
      <c r="KOQ204" s="20"/>
      <c r="KOR204" s="20"/>
      <c r="KOS204" s="20"/>
      <c r="KOT204" s="20"/>
      <c r="KOU204" s="20"/>
      <c r="KOV204" s="20"/>
      <c r="KOW204" s="20"/>
      <c r="KOX204" s="20"/>
      <c r="KOY204" s="20"/>
      <c r="KOZ204" s="20"/>
      <c r="KPA204" s="20"/>
      <c r="KPB204" s="20"/>
      <c r="KPC204" s="20"/>
      <c r="KPD204" s="20"/>
      <c r="KPE204" s="20"/>
      <c r="KPF204" s="20"/>
      <c r="KPG204" s="20"/>
      <c r="KPH204" s="20"/>
      <c r="KPI204" s="20"/>
      <c r="KPJ204" s="20"/>
      <c r="KPK204" s="20"/>
      <c r="KPL204" s="20"/>
      <c r="KPM204" s="20"/>
      <c r="KPN204" s="20"/>
      <c r="KPO204" s="20"/>
      <c r="KPP204" s="20"/>
      <c r="KPQ204" s="20"/>
      <c r="KPR204" s="20"/>
      <c r="KPS204" s="20"/>
      <c r="KPT204" s="20"/>
      <c r="KPU204" s="20"/>
      <c r="KPV204" s="20"/>
      <c r="KPW204" s="20"/>
      <c r="KPX204" s="20"/>
      <c r="KPY204" s="20"/>
      <c r="KPZ204" s="20"/>
      <c r="KQA204" s="20"/>
      <c r="KQB204" s="20"/>
      <c r="KQC204" s="20"/>
      <c r="KQD204" s="20"/>
      <c r="KQE204" s="20"/>
      <c r="KQF204" s="20"/>
      <c r="KQG204" s="20"/>
      <c r="KQH204" s="20"/>
      <c r="KQI204" s="20"/>
      <c r="KQJ204" s="20"/>
      <c r="KQK204" s="20"/>
      <c r="KQL204" s="20"/>
      <c r="KQM204" s="20"/>
      <c r="KQN204" s="20"/>
      <c r="KQO204" s="20"/>
      <c r="KQP204" s="20"/>
      <c r="KQQ204" s="20"/>
      <c r="KQR204" s="20"/>
      <c r="KQS204" s="20"/>
      <c r="KQT204" s="20"/>
      <c r="KQU204" s="20"/>
      <c r="KQV204" s="20"/>
      <c r="KQW204" s="20"/>
      <c r="KQX204" s="20"/>
      <c r="KQY204" s="20"/>
      <c r="KQZ204" s="20"/>
      <c r="KRA204" s="20"/>
      <c r="KRB204" s="20"/>
      <c r="KRC204" s="20"/>
      <c r="KRD204" s="20"/>
      <c r="KRE204" s="20"/>
      <c r="KRF204" s="20"/>
      <c r="KRG204" s="20"/>
      <c r="KRH204" s="20"/>
      <c r="KRI204" s="20"/>
      <c r="KRJ204" s="20"/>
      <c r="KRK204" s="20"/>
      <c r="KRL204" s="20"/>
      <c r="KRM204" s="20"/>
      <c r="KRN204" s="20"/>
      <c r="KRO204" s="20"/>
      <c r="KRP204" s="20"/>
      <c r="KRQ204" s="20"/>
      <c r="KRR204" s="20"/>
      <c r="KRS204" s="20"/>
      <c r="KRT204" s="20"/>
      <c r="KRU204" s="20"/>
      <c r="KRV204" s="20"/>
      <c r="KRW204" s="20"/>
      <c r="KRX204" s="20"/>
      <c r="KRY204" s="20"/>
      <c r="KRZ204" s="20"/>
      <c r="KSA204" s="20"/>
      <c r="KSB204" s="20"/>
      <c r="KSC204" s="20"/>
      <c r="KSD204" s="20"/>
      <c r="KSE204" s="20"/>
      <c r="KSF204" s="20"/>
      <c r="KSG204" s="20"/>
      <c r="KSH204" s="20"/>
      <c r="KSI204" s="20"/>
      <c r="KSJ204" s="20"/>
      <c r="KSK204" s="20"/>
      <c r="KSL204" s="20"/>
      <c r="KSM204" s="20"/>
      <c r="KSN204" s="20"/>
      <c r="KSO204" s="20"/>
      <c r="KSP204" s="20"/>
      <c r="KSQ204" s="20"/>
      <c r="KSR204" s="20"/>
      <c r="KSS204" s="20"/>
      <c r="KST204" s="20"/>
      <c r="KSU204" s="20"/>
      <c r="KSV204" s="20"/>
      <c r="KSW204" s="20"/>
      <c r="KSX204" s="20"/>
      <c r="KSY204" s="20"/>
      <c r="KSZ204" s="20"/>
      <c r="KTA204" s="20"/>
      <c r="KTB204" s="20"/>
      <c r="KTC204" s="20"/>
      <c r="KTD204" s="20"/>
      <c r="KTE204" s="20"/>
      <c r="KTF204" s="20"/>
      <c r="KTG204" s="20"/>
      <c r="KTH204" s="20"/>
      <c r="KTI204" s="20"/>
      <c r="KTJ204" s="20"/>
      <c r="KTK204" s="20"/>
      <c r="KTL204" s="20"/>
      <c r="KTM204" s="20"/>
      <c r="KTN204" s="20"/>
      <c r="KTO204" s="20"/>
      <c r="KTP204" s="20"/>
      <c r="KTQ204" s="20"/>
      <c r="KTR204" s="20"/>
      <c r="KTS204" s="20"/>
      <c r="KTT204" s="20"/>
      <c r="KTU204" s="20"/>
      <c r="KTV204" s="20"/>
      <c r="KTW204" s="20"/>
      <c r="KTX204" s="20"/>
      <c r="KTY204" s="20"/>
      <c r="KTZ204" s="20"/>
      <c r="KUA204" s="20"/>
      <c r="KUB204" s="20"/>
      <c r="KUC204" s="20"/>
      <c r="KUD204" s="20"/>
      <c r="KUE204" s="20"/>
      <c r="KUF204" s="20"/>
      <c r="KUG204" s="20"/>
      <c r="KUH204" s="20"/>
      <c r="KUI204" s="20"/>
      <c r="KUJ204" s="20"/>
      <c r="KUK204" s="20"/>
      <c r="KUL204" s="20"/>
      <c r="KUM204" s="20"/>
      <c r="KUN204" s="20"/>
      <c r="KUO204" s="20"/>
      <c r="KUP204" s="20"/>
      <c r="KUQ204" s="20"/>
      <c r="KUR204" s="20"/>
      <c r="KUS204" s="20"/>
      <c r="KUT204" s="20"/>
      <c r="KUU204" s="20"/>
      <c r="KUV204" s="20"/>
      <c r="KUW204" s="20"/>
      <c r="KUX204" s="20"/>
      <c r="KUY204" s="20"/>
      <c r="KUZ204" s="20"/>
      <c r="KVA204" s="20"/>
      <c r="KVB204" s="20"/>
      <c r="KVC204" s="20"/>
      <c r="KVD204" s="20"/>
      <c r="KVE204" s="20"/>
      <c r="KVF204" s="20"/>
      <c r="KVG204" s="20"/>
      <c r="KVH204" s="20"/>
      <c r="KVI204" s="20"/>
      <c r="KVJ204" s="20"/>
      <c r="KVK204" s="20"/>
      <c r="KVL204" s="20"/>
      <c r="KVM204" s="20"/>
      <c r="KVN204" s="20"/>
      <c r="KVO204" s="20"/>
      <c r="KVP204" s="20"/>
      <c r="KVQ204" s="20"/>
      <c r="KVR204" s="20"/>
      <c r="KVS204" s="20"/>
      <c r="KVT204" s="20"/>
      <c r="KVU204" s="20"/>
      <c r="KVV204" s="20"/>
      <c r="KVW204" s="20"/>
      <c r="KVX204" s="20"/>
      <c r="KVY204" s="20"/>
      <c r="KVZ204" s="20"/>
      <c r="KWA204" s="20"/>
      <c r="KWB204" s="20"/>
      <c r="KWC204" s="20"/>
      <c r="KWD204" s="20"/>
      <c r="KWE204" s="20"/>
      <c r="KWF204" s="20"/>
      <c r="KWG204" s="20"/>
      <c r="KWH204" s="20"/>
      <c r="KWI204" s="20"/>
      <c r="KWJ204" s="20"/>
      <c r="KWK204" s="20"/>
      <c r="KWL204" s="20"/>
      <c r="KWM204" s="20"/>
      <c r="KWN204" s="20"/>
      <c r="KWO204" s="20"/>
      <c r="KWP204" s="20"/>
      <c r="KWQ204" s="20"/>
      <c r="KWR204" s="20"/>
      <c r="KWS204" s="20"/>
      <c r="KWT204" s="20"/>
      <c r="KWU204" s="20"/>
      <c r="KWV204" s="20"/>
      <c r="KWW204" s="20"/>
      <c r="KWX204" s="20"/>
      <c r="KWY204" s="20"/>
      <c r="KWZ204" s="20"/>
      <c r="KXA204" s="20"/>
      <c r="KXB204" s="20"/>
      <c r="KXC204" s="20"/>
      <c r="KXD204" s="20"/>
      <c r="KXE204" s="20"/>
      <c r="KXF204" s="20"/>
      <c r="KXG204" s="20"/>
      <c r="KXH204" s="20"/>
      <c r="KXI204" s="20"/>
      <c r="KXJ204" s="20"/>
      <c r="KXK204" s="20"/>
      <c r="KXL204" s="20"/>
      <c r="KXM204" s="20"/>
      <c r="KXN204" s="20"/>
      <c r="KXO204" s="20"/>
      <c r="KXP204" s="20"/>
      <c r="KXQ204" s="20"/>
      <c r="KXR204" s="20"/>
      <c r="KXS204" s="20"/>
      <c r="KXT204" s="20"/>
      <c r="KXU204" s="20"/>
      <c r="KXV204" s="20"/>
      <c r="KXW204" s="20"/>
      <c r="KXX204" s="20"/>
      <c r="KXY204" s="20"/>
      <c r="KXZ204" s="20"/>
      <c r="KYA204" s="20"/>
      <c r="KYB204" s="20"/>
      <c r="KYC204" s="20"/>
      <c r="KYD204" s="20"/>
      <c r="KYE204" s="20"/>
      <c r="KYF204" s="20"/>
      <c r="KYG204" s="20"/>
      <c r="KYH204" s="20"/>
      <c r="KYI204" s="20"/>
      <c r="KYJ204" s="20"/>
      <c r="KYK204" s="20"/>
      <c r="KYL204" s="20"/>
      <c r="KYM204" s="20"/>
      <c r="KYN204" s="20"/>
      <c r="KYO204" s="20"/>
      <c r="KYP204" s="20"/>
      <c r="KYQ204" s="20"/>
      <c r="KYR204" s="20"/>
      <c r="KYS204" s="20"/>
      <c r="KYT204" s="20"/>
      <c r="KYU204" s="20"/>
      <c r="KYV204" s="20"/>
      <c r="KYW204" s="20"/>
      <c r="KYX204" s="20"/>
      <c r="KYY204" s="20"/>
      <c r="KYZ204" s="20"/>
      <c r="KZA204" s="20"/>
      <c r="KZB204" s="20"/>
      <c r="KZC204" s="20"/>
      <c r="KZD204" s="20"/>
      <c r="KZE204" s="20"/>
      <c r="KZF204" s="20"/>
      <c r="KZG204" s="20"/>
      <c r="KZH204" s="20"/>
      <c r="KZI204" s="20"/>
      <c r="KZJ204" s="20"/>
      <c r="KZK204" s="20"/>
      <c r="KZL204" s="20"/>
      <c r="KZM204" s="20"/>
      <c r="KZN204" s="20"/>
      <c r="KZO204" s="20"/>
      <c r="KZP204" s="20"/>
      <c r="KZQ204" s="20"/>
      <c r="KZR204" s="20"/>
      <c r="KZS204" s="20"/>
      <c r="KZT204" s="20"/>
      <c r="KZU204" s="20"/>
      <c r="KZV204" s="20"/>
      <c r="KZW204" s="20"/>
      <c r="KZX204" s="20"/>
      <c r="KZY204" s="20"/>
      <c r="KZZ204" s="20"/>
      <c r="LAA204" s="20"/>
      <c r="LAB204" s="20"/>
      <c r="LAC204" s="20"/>
      <c r="LAD204" s="20"/>
      <c r="LAE204" s="20"/>
      <c r="LAF204" s="20"/>
      <c r="LAG204" s="20"/>
      <c r="LAH204" s="20"/>
      <c r="LAI204" s="20"/>
      <c r="LAJ204" s="20"/>
      <c r="LAK204" s="20"/>
      <c r="LAL204" s="20"/>
      <c r="LAM204" s="20"/>
      <c r="LAN204" s="20"/>
      <c r="LAO204" s="20"/>
      <c r="LAP204" s="20"/>
      <c r="LAQ204" s="20"/>
      <c r="LAR204" s="20"/>
      <c r="LAS204" s="20"/>
      <c r="LAT204" s="20"/>
      <c r="LAU204" s="20"/>
      <c r="LAV204" s="20"/>
      <c r="LAW204" s="20"/>
      <c r="LAX204" s="20"/>
      <c r="LAY204" s="20"/>
      <c r="LAZ204" s="20"/>
      <c r="LBA204" s="20"/>
      <c r="LBB204" s="20"/>
      <c r="LBC204" s="20"/>
      <c r="LBD204" s="20"/>
      <c r="LBE204" s="20"/>
      <c r="LBF204" s="20"/>
      <c r="LBG204" s="20"/>
      <c r="LBH204" s="20"/>
      <c r="LBI204" s="20"/>
      <c r="LBJ204" s="20"/>
      <c r="LBK204" s="20"/>
      <c r="LBL204" s="20"/>
      <c r="LBM204" s="20"/>
      <c r="LBN204" s="20"/>
      <c r="LBO204" s="20"/>
      <c r="LBP204" s="20"/>
      <c r="LBQ204" s="20"/>
      <c r="LBR204" s="20"/>
      <c r="LBS204" s="20"/>
      <c r="LBT204" s="20"/>
      <c r="LBU204" s="20"/>
      <c r="LBV204" s="20"/>
      <c r="LBW204" s="20"/>
      <c r="LBX204" s="20"/>
      <c r="LBY204" s="20"/>
      <c r="LBZ204" s="20"/>
      <c r="LCA204" s="20"/>
      <c r="LCB204" s="20"/>
      <c r="LCC204" s="20"/>
      <c r="LCD204" s="20"/>
      <c r="LCE204" s="20"/>
      <c r="LCF204" s="20"/>
      <c r="LCG204" s="20"/>
      <c r="LCH204" s="20"/>
      <c r="LCI204" s="20"/>
      <c r="LCJ204" s="20"/>
      <c r="LCK204" s="20"/>
      <c r="LCL204" s="20"/>
      <c r="LCM204" s="20"/>
      <c r="LCN204" s="20"/>
      <c r="LCO204" s="20"/>
      <c r="LCP204" s="20"/>
      <c r="LCQ204" s="20"/>
      <c r="LCR204" s="20"/>
      <c r="LCS204" s="20"/>
      <c r="LCT204" s="20"/>
      <c r="LCU204" s="20"/>
      <c r="LCV204" s="20"/>
      <c r="LCW204" s="20"/>
      <c r="LCX204" s="20"/>
      <c r="LCY204" s="20"/>
      <c r="LCZ204" s="20"/>
      <c r="LDA204" s="20"/>
      <c r="LDB204" s="20"/>
      <c r="LDC204" s="20"/>
      <c r="LDD204" s="20"/>
      <c r="LDE204" s="20"/>
      <c r="LDF204" s="20"/>
      <c r="LDG204" s="20"/>
      <c r="LDH204" s="20"/>
      <c r="LDI204" s="20"/>
      <c r="LDJ204" s="20"/>
      <c r="LDK204" s="20"/>
      <c r="LDL204" s="20"/>
      <c r="LDM204" s="20"/>
      <c r="LDN204" s="20"/>
      <c r="LDO204" s="20"/>
      <c r="LDP204" s="20"/>
      <c r="LDQ204" s="20"/>
      <c r="LDR204" s="20"/>
      <c r="LDS204" s="20"/>
      <c r="LDT204" s="20"/>
      <c r="LDU204" s="20"/>
      <c r="LDV204" s="20"/>
      <c r="LDW204" s="20"/>
      <c r="LDX204" s="20"/>
      <c r="LDY204" s="20"/>
      <c r="LDZ204" s="20"/>
      <c r="LEA204" s="20"/>
      <c r="LEB204" s="20"/>
      <c r="LEC204" s="20"/>
      <c r="LED204" s="20"/>
      <c r="LEE204" s="20"/>
      <c r="LEF204" s="20"/>
      <c r="LEG204" s="20"/>
      <c r="LEH204" s="20"/>
      <c r="LEI204" s="20"/>
      <c r="LEJ204" s="20"/>
      <c r="LEK204" s="20"/>
      <c r="LEL204" s="20"/>
      <c r="LEM204" s="20"/>
      <c r="LEN204" s="20"/>
      <c r="LEO204" s="20"/>
      <c r="LEP204" s="20"/>
      <c r="LEQ204" s="20"/>
      <c r="LER204" s="20"/>
      <c r="LES204" s="20"/>
      <c r="LET204" s="20"/>
      <c r="LEU204" s="20"/>
      <c r="LEV204" s="20"/>
      <c r="LEW204" s="20"/>
      <c r="LEX204" s="20"/>
      <c r="LEY204" s="20"/>
      <c r="LEZ204" s="20"/>
      <c r="LFA204" s="20"/>
      <c r="LFB204" s="20"/>
      <c r="LFC204" s="20"/>
      <c r="LFD204" s="20"/>
      <c r="LFE204" s="20"/>
      <c r="LFF204" s="20"/>
      <c r="LFG204" s="20"/>
      <c r="LFH204" s="20"/>
      <c r="LFI204" s="20"/>
      <c r="LFJ204" s="20"/>
      <c r="LFK204" s="20"/>
      <c r="LFL204" s="20"/>
      <c r="LFM204" s="20"/>
      <c r="LFN204" s="20"/>
      <c r="LFO204" s="20"/>
      <c r="LFP204" s="20"/>
      <c r="LFQ204" s="20"/>
      <c r="LFR204" s="20"/>
      <c r="LFS204" s="20"/>
      <c r="LFT204" s="20"/>
      <c r="LFU204" s="20"/>
      <c r="LFV204" s="20"/>
      <c r="LFW204" s="20"/>
      <c r="LFX204" s="20"/>
      <c r="LFY204" s="20"/>
      <c r="LFZ204" s="20"/>
      <c r="LGA204" s="20"/>
      <c r="LGB204" s="20"/>
      <c r="LGC204" s="20"/>
      <c r="LGD204" s="20"/>
      <c r="LGE204" s="20"/>
      <c r="LGF204" s="20"/>
      <c r="LGG204" s="20"/>
      <c r="LGH204" s="20"/>
      <c r="LGI204" s="20"/>
      <c r="LGJ204" s="20"/>
      <c r="LGK204" s="20"/>
      <c r="LGL204" s="20"/>
      <c r="LGM204" s="20"/>
      <c r="LGN204" s="20"/>
      <c r="LGO204" s="20"/>
      <c r="LGP204" s="20"/>
      <c r="LGQ204" s="20"/>
      <c r="LGR204" s="20"/>
      <c r="LGS204" s="20"/>
      <c r="LGT204" s="20"/>
      <c r="LGU204" s="20"/>
      <c r="LGV204" s="20"/>
      <c r="LGW204" s="20"/>
      <c r="LGX204" s="20"/>
      <c r="LGY204" s="20"/>
      <c r="LGZ204" s="20"/>
      <c r="LHA204" s="20"/>
      <c r="LHB204" s="20"/>
      <c r="LHC204" s="20"/>
      <c r="LHD204" s="20"/>
      <c r="LHE204" s="20"/>
      <c r="LHF204" s="20"/>
      <c r="LHG204" s="20"/>
      <c r="LHH204" s="20"/>
      <c r="LHI204" s="20"/>
      <c r="LHJ204" s="20"/>
      <c r="LHK204" s="20"/>
      <c r="LHL204" s="20"/>
      <c r="LHM204" s="20"/>
      <c r="LHN204" s="20"/>
      <c r="LHO204" s="20"/>
      <c r="LHP204" s="20"/>
      <c r="LHQ204" s="20"/>
      <c r="LHR204" s="20"/>
      <c r="LHS204" s="20"/>
      <c r="LHT204" s="20"/>
      <c r="LHU204" s="20"/>
      <c r="LHV204" s="20"/>
      <c r="LHW204" s="20"/>
      <c r="LHX204" s="20"/>
      <c r="LHY204" s="20"/>
      <c r="LHZ204" s="20"/>
      <c r="LIA204" s="20"/>
      <c r="LIB204" s="20"/>
      <c r="LIC204" s="20"/>
      <c r="LID204" s="20"/>
      <c r="LIE204" s="20"/>
      <c r="LIF204" s="20"/>
      <c r="LIG204" s="20"/>
      <c r="LIH204" s="20"/>
      <c r="LII204" s="20"/>
      <c r="LIJ204" s="20"/>
      <c r="LIK204" s="20"/>
      <c r="LIL204" s="20"/>
      <c r="LIM204" s="20"/>
      <c r="LIN204" s="20"/>
      <c r="LIO204" s="20"/>
      <c r="LIP204" s="20"/>
      <c r="LIQ204" s="20"/>
      <c r="LIR204" s="20"/>
      <c r="LIS204" s="20"/>
      <c r="LIT204" s="20"/>
      <c r="LIU204" s="20"/>
      <c r="LIV204" s="20"/>
      <c r="LIW204" s="20"/>
      <c r="LIX204" s="20"/>
      <c r="LIY204" s="20"/>
      <c r="LIZ204" s="20"/>
      <c r="LJA204" s="20"/>
      <c r="LJB204" s="20"/>
      <c r="LJC204" s="20"/>
      <c r="LJD204" s="20"/>
      <c r="LJE204" s="20"/>
      <c r="LJF204" s="20"/>
      <c r="LJG204" s="20"/>
      <c r="LJH204" s="20"/>
      <c r="LJI204" s="20"/>
      <c r="LJJ204" s="20"/>
      <c r="LJK204" s="20"/>
      <c r="LJL204" s="20"/>
      <c r="LJM204" s="20"/>
      <c r="LJN204" s="20"/>
      <c r="LJO204" s="20"/>
      <c r="LJP204" s="20"/>
      <c r="LJQ204" s="20"/>
      <c r="LJR204" s="20"/>
      <c r="LJS204" s="20"/>
      <c r="LJT204" s="20"/>
      <c r="LJU204" s="20"/>
      <c r="LJV204" s="20"/>
      <c r="LJW204" s="20"/>
      <c r="LJX204" s="20"/>
      <c r="LJY204" s="20"/>
      <c r="LJZ204" s="20"/>
      <c r="LKA204" s="20"/>
      <c r="LKB204" s="20"/>
      <c r="LKC204" s="20"/>
      <c r="LKD204" s="20"/>
      <c r="LKE204" s="20"/>
      <c r="LKF204" s="20"/>
      <c r="LKG204" s="20"/>
      <c r="LKH204" s="20"/>
      <c r="LKI204" s="20"/>
      <c r="LKJ204" s="20"/>
      <c r="LKK204" s="20"/>
      <c r="LKL204" s="20"/>
      <c r="LKM204" s="20"/>
      <c r="LKN204" s="20"/>
      <c r="LKO204" s="20"/>
      <c r="LKP204" s="20"/>
      <c r="LKQ204" s="20"/>
      <c r="LKR204" s="20"/>
      <c r="LKS204" s="20"/>
      <c r="LKT204" s="20"/>
      <c r="LKU204" s="20"/>
      <c r="LKV204" s="20"/>
      <c r="LKW204" s="20"/>
      <c r="LKX204" s="20"/>
      <c r="LKY204" s="20"/>
      <c r="LKZ204" s="20"/>
      <c r="LLA204" s="20"/>
      <c r="LLB204" s="20"/>
      <c r="LLC204" s="20"/>
      <c r="LLD204" s="20"/>
      <c r="LLE204" s="20"/>
      <c r="LLF204" s="20"/>
      <c r="LLG204" s="20"/>
      <c r="LLH204" s="20"/>
      <c r="LLI204" s="20"/>
      <c r="LLJ204" s="20"/>
      <c r="LLK204" s="20"/>
      <c r="LLL204" s="20"/>
      <c r="LLM204" s="20"/>
      <c r="LLN204" s="20"/>
      <c r="LLO204" s="20"/>
      <c r="LLP204" s="20"/>
      <c r="LLQ204" s="20"/>
      <c r="LLR204" s="20"/>
      <c r="LLS204" s="20"/>
      <c r="LLT204" s="20"/>
      <c r="LLU204" s="20"/>
      <c r="LLV204" s="20"/>
      <c r="LLW204" s="20"/>
      <c r="LLX204" s="20"/>
      <c r="LLY204" s="20"/>
      <c r="LLZ204" s="20"/>
      <c r="LMA204" s="20"/>
      <c r="LMB204" s="20"/>
      <c r="LMC204" s="20"/>
      <c r="LMD204" s="20"/>
      <c r="LME204" s="20"/>
      <c r="LMF204" s="20"/>
      <c r="LMG204" s="20"/>
      <c r="LMH204" s="20"/>
      <c r="LMI204" s="20"/>
      <c r="LMJ204" s="20"/>
      <c r="LMK204" s="20"/>
      <c r="LML204" s="20"/>
      <c r="LMM204" s="20"/>
      <c r="LMN204" s="20"/>
      <c r="LMO204" s="20"/>
      <c r="LMP204" s="20"/>
      <c r="LMQ204" s="20"/>
      <c r="LMR204" s="20"/>
      <c r="LMS204" s="20"/>
      <c r="LMT204" s="20"/>
      <c r="LMU204" s="20"/>
      <c r="LMV204" s="20"/>
      <c r="LMW204" s="20"/>
      <c r="LMX204" s="20"/>
      <c r="LMY204" s="20"/>
      <c r="LMZ204" s="20"/>
      <c r="LNA204" s="20"/>
      <c r="LNB204" s="20"/>
      <c r="LNC204" s="20"/>
      <c r="LND204" s="20"/>
      <c r="LNE204" s="20"/>
      <c r="LNF204" s="20"/>
      <c r="LNG204" s="20"/>
      <c r="LNH204" s="20"/>
      <c r="LNI204" s="20"/>
      <c r="LNJ204" s="20"/>
      <c r="LNK204" s="20"/>
      <c r="LNL204" s="20"/>
      <c r="LNM204" s="20"/>
      <c r="LNN204" s="20"/>
      <c r="LNO204" s="20"/>
      <c r="LNP204" s="20"/>
      <c r="LNQ204" s="20"/>
      <c r="LNR204" s="20"/>
      <c r="LNS204" s="20"/>
      <c r="LNT204" s="20"/>
      <c r="LNU204" s="20"/>
      <c r="LNV204" s="20"/>
      <c r="LNW204" s="20"/>
      <c r="LNX204" s="20"/>
      <c r="LNY204" s="20"/>
      <c r="LNZ204" s="20"/>
      <c r="LOA204" s="20"/>
      <c r="LOB204" s="20"/>
      <c r="LOC204" s="20"/>
      <c r="LOD204" s="20"/>
      <c r="LOE204" s="20"/>
      <c r="LOF204" s="20"/>
      <c r="LOG204" s="20"/>
      <c r="LOH204" s="20"/>
      <c r="LOI204" s="20"/>
      <c r="LOJ204" s="20"/>
      <c r="LOK204" s="20"/>
      <c r="LOL204" s="20"/>
      <c r="LOM204" s="20"/>
      <c r="LON204" s="20"/>
      <c r="LOO204" s="20"/>
      <c r="LOP204" s="20"/>
      <c r="LOQ204" s="20"/>
      <c r="LOR204" s="20"/>
      <c r="LOS204" s="20"/>
      <c r="LOT204" s="20"/>
      <c r="LOU204" s="20"/>
      <c r="LOV204" s="20"/>
      <c r="LOW204" s="20"/>
      <c r="LOX204" s="20"/>
      <c r="LOY204" s="20"/>
      <c r="LOZ204" s="20"/>
      <c r="LPA204" s="20"/>
      <c r="LPB204" s="20"/>
      <c r="LPC204" s="20"/>
      <c r="LPD204" s="20"/>
      <c r="LPE204" s="20"/>
      <c r="LPF204" s="20"/>
      <c r="LPG204" s="20"/>
      <c r="LPH204" s="20"/>
      <c r="LPI204" s="20"/>
      <c r="LPJ204" s="20"/>
      <c r="LPK204" s="20"/>
      <c r="LPL204" s="20"/>
      <c r="LPM204" s="20"/>
      <c r="LPN204" s="20"/>
      <c r="LPO204" s="20"/>
      <c r="LPP204" s="20"/>
      <c r="LPQ204" s="20"/>
      <c r="LPR204" s="20"/>
      <c r="LPS204" s="20"/>
      <c r="LPT204" s="20"/>
      <c r="LPU204" s="20"/>
      <c r="LPV204" s="20"/>
      <c r="LPW204" s="20"/>
      <c r="LPX204" s="20"/>
      <c r="LPY204" s="20"/>
      <c r="LPZ204" s="20"/>
      <c r="LQA204" s="20"/>
      <c r="LQB204" s="20"/>
      <c r="LQC204" s="20"/>
      <c r="LQD204" s="20"/>
      <c r="LQE204" s="20"/>
      <c r="LQF204" s="20"/>
      <c r="LQG204" s="20"/>
      <c r="LQH204" s="20"/>
      <c r="LQI204" s="20"/>
      <c r="LQJ204" s="20"/>
      <c r="LQK204" s="20"/>
      <c r="LQL204" s="20"/>
      <c r="LQM204" s="20"/>
      <c r="LQN204" s="20"/>
      <c r="LQO204" s="20"/>
      <c r="LQP204" s="20"/>
      <c r="LQQ204" s="20"/>
      <c r="LQR204" s="20"/>
      <c r="LQS204" s="20"/>
      <c r="LQT204" s="20"/>
      <c r="LQU204" s="20"/>
      <c r="LQV204" s="20"/>
      <c r="LQW204" s="20"/>
      <c r="LQX204" s="20"/>
      <c r="LQY204" s="20"/>
      <c r="LQZ204" s="20"/>
      <c r="LRA204" s="20"/>
      <c r="LRB204" s="20"/>
      <c r="LRC204" s="20"/>
      <c r="LRD204" s="20"/>
      <c r="LRE204" s="20"/>
      <c r="LRF204" s="20"/>
      <c r="LRG204" s="20"/>
      <c r="LRH204" s="20"/>
      <c r="LRI204" s="20"/>
      <c r="LRJ204" s="20"/>
      <c r="LRK204" s="20"/>
      <c r="LRL204" s="20"/>
      <c r="LRM204" s="20"/>
      <c r="LRN204" s="20"/>
      <c r="LRO204" s="20"/>
      <c r="LRP204" s="20"/>
      <c r="LRQ204" s="20"/>
      <c r="LRR204" s="20"/>
      <c r="LRS204" s="20"/>
      <c r="LRT204" s="20"/>
      <c r="LRU204" s="20"/>
      <c r="LRV204" s="20"/>
      <c r="LRW204" s="20"/>
      <c r="LRX204" s="20"/>
      <c r="LRY204" s="20"/>
      <c r="LRZ204" s="20"/>
      <c r="LSA204" s="20"/>
      <c r="LSB204" s="20"/>
      <c r="LSC204" s="20"/>
      <c r="LSD204" s="20"/>
      <c r="LSE204" s="20"/>
      <c r="LSF204" s="20"/>
      <c r="LSG204" s="20"/>
      <c r="LSH204" s="20"/>
      <c r="LSI204" s="20"/>
      <c r="LSJ204" s="20"/>
      <c r="LSK204" s="20"/>
      <c r="LSL204" s="20"/>
      <c r="LSM204" s="20"/>
      <c r="LSN204" s="20"/>
      <c r="LSO204" s="20"/>
      <c r="LSP204" s="20"/>
      <c r="LSQ204" s="20"/>
      <c r="LSR204" s="20"/>
      <c r="LSS204" s="20"/>
      <c r="LST204" s="20"/>
      <c r="LSU204" s="20"/>
      <c r="LSV204" s="20"/>
      <c r="LSW204" s="20"/>
      <c r="LSX204" s="20"/>
      <c r="LSY204" s="20"/>
      <c r="LSZ204" s="20"/>
      <c r="LTA204" s="20"/>
      <c r="LTB204" s="20"/>
      <c r="LTC204" s="20"/>
      <c r="LTD204" s="20"/>
      <c r="LTE204" s="20"/>
      <c r="LTF204" s="20"/>
      <c r="LTG204" s="20"/>
      <c r="LTH204" s="20"/>
      <c r="LTI204" s="20"/>
      <c r="LTJ204" s="20"/>
      <c r="LTK204" s="20"/>
      <c r="LTL204" s="20"/>
      <c r="LTM204" s="20"/>
      <c r="LTN204" s="20"/>
      <c r="LTO204" s="20"/>
      <c r="LTP204" s="20"/>
      <c r="LTQ204" s="20"/>
      <c r="LTR204" s="20"/>
      <c r="LTS204" s="20"/>
      <c r="LTT204" s="20"/>
      <c r="LTU204" s="20"/>
      <c r="LTV204" s="20"/>
      <c r="LTW204" s="20"/>
      <c r="LTX204" s="20"/>
      <c r="LTY204" s="20"/>
      <c r="LTZ204" s="20"/>
      <c r="LUA204" s="20"/>
      <c r="LUB204" s="20"/>
      <c r="LUC204" s="20"/>
      <c r="LUD204" s="20"/>
      <c r="LUE204" s="20"/>
      <c r="LUF204" s="20"/>
      <c r="LUG204" s="20"/>
      <c r="LUH204" s="20"/>
      <c r="LUI204" s="20"/>
      <c r="LUJ204" s="20"/>
      <c r="LUK204" s="20"/>
      <c r="LUL204" s="20"/>
      <c r="LUM204" s="20"/>
      <c r="LUN204" s="20"/>
      <c r="LUO204" s="20"/>
      <c r="LUP204" s="20"/>
      <c r="LUQ204" s="20"/>
      <c r="LUR204" s="20"/>
      <c r="LUS204" s="20"/>
      <c r="LUT204" s="20"/>
      <c r="LUU204" s="20"/>
      <c r="LUV204" s="20"/>
      <c r="LUW204" s="20"/>
      <c r="LUX204" s="20"/>
      <c r="LUY204" s="20"/>
      <c r="LUZ204" s="20"/>
      <c r="LVA204" s="20"/>
      <c r="LVB204" s="20"/>
      <c r="LVC204" s="20"/>
      <c r="LVD204" s="20"/>
      <c r="LVE204" s="20"/>
      <c r="LVF204" s="20"/>
      <c r="LVG204" s="20"/>
      <c r="LVH204" s="20"/>
      <c r="LVI204" s="20"/>
      <c r="LVJ204" s="20"/>
      <c r="LVK204" s="20"/>
      <c r="LVL204" s="20"/>
      <c r="LVM204" s="20"/>
      <c r="LVN204" s="20"/>
      <c r="LVO204" s="20"/>
      <c r="LVP204" s="20"/>
      <c r="LVQ204" s="20"/>
      <c r="LVR204" s="20"/>
      <c r="LVS204" s="20"/>
      <c r="LVT204" s="20"/>
      <c r="LVU204" s="20"/>
      <c r="LVV204" s="20"/>
      <c r="LVW204" s="20"/>
      <c r="LVX204" s="20"/>
      <c r="LVY204" s="20"/>
      <c r="LVZ204" s="20"/>
      <c r="LWA204" s="20"/>
      <c r="LWB204" s="20"/>
      <c r="LWC204" s="20"/>
      <c r="LWD204" s="20"/>
      <c r="LWE204" s="20"/>
      <c r="LWF204" s="20"/>
      <c r="LWG204" s="20"/>
      <c r="LWH204" s="20"/>
      <c r="LWI204" s="20"/>
      <c r="LWJ204" s="20"/>
      <c r="LWK204" s="20"/>
      <c r="LWL204" s="20"/>
      <c r="LWM204" s="20"/>
      <c r="LWN204" s="20"/>
      <c r="LWO204" s="20"/>
      <c r="LWP204" s="20"/>
      <c r="LWQ204" s="20"/>
      <c r="LWR204" s="20"/>
      <c r="LWS204" s="20"/>
      <c r="LWT204" s="20"/>
      <c r="LWU204" s="20"/>
      <c r="LWV204" s="20"/>
      <c r="LWW204" s="20"/>
      <c r="LWX204" s="20"/>
      <c r="LWY204" s="20"/>
      <c r="LWZ204" s="20"/>
      <c r="LXA204" s="20"/>
      <c r="LXB204" s="20"/>
      <c r="LXC204" s="20"/>
      <c r="LXD204" s="20"/>
      <c r="LXE204" s="20"/>
      <c r="LXF204" s="20"/>
      <c r="LXG204" s="20"/>
      <c r="LXH204" s="20"/>
      <c r="LXI204" s="20"/>
      <c r="LXJ204" s="20"/>
      <c r="LXK204" s="20"/>
      <c r="LXL204" s="20"/>
      <c r="LXM204" s="20"/>
      <c r="LXN204" s="20"/>
      <c r="LXO204" s="20"/>
      <c r="LXP204" s="20"/>
      <c r="LXQ204" s="20"/>
      <c r="LXR204" s="20"/>
      <c r="LXS204" s="20"/>
      <c r="LXT204" s="20"/>
      <c r="LXU204" s="20"/>
      <c r="LXV204" s="20"/>
      <c r="LXW204" s="20"/>
      <c r="LXX204" s="20"/>
      <c r="LXY204" s="20"/>
      <c r="LXZ204" s="20"/>
      <c r="LYA204" s="20"/>
      <c r="LYB204" s="20"/>
      <c r="LYC204" s="20"/>
      <c r="LYD204" s="20"/>
      <c r="LYE204" s="20"/>
      <c r="LYF204" s="20"/>
      <c r="LYG204" s="20"/>
      <c r="LYH204" s="20"/>
      <c r="LYI204" s="20"/>
      <c r="LYJ204" s="20"/>
      <c r="LYK204" s="20"/>
      <c r="LYL204" s="20"/>
      <c r="LYM204" s="20"/>
      <c r="LYN204" s="20"/>
      <c r="LYO204" s="20"/>
      <c r="LYP204" s="20"/>
      <c r="LYQ204" s="20"/>
      <c r="LYR204" s="20"/>
      <c r="LYS204" s="20"/>
      <c r="LYT204" s="20"/>
      <c r="LYU204" s="20"/>
      <c r="LYV204" s="20"/>
      <c r="LYW204" s="20"/>
      <c r="LYX204" s="20"/>
      <c r="LYY204" s="20"/>
      <c r="LYZ204" s="20"/>
      <c r="LZA204" s="20"/>
      <c r="LZB204" s="20"/>
      <c r="LZC204" s="20"/>
      <c r="LZD204" s="20"/>
      <c r="LZE204" s="20"/>
      <c r="LZF204" s="20"/>
      <c r="LZG204" s="20"/>
      <c r="LZH204" s="20"/>
      <c r="LZI204" s="20"/>
      <c r="LZJ204" s="20"/>
      <c r="LZK204" s="20"/>
      <c r="LZL204" s="20"/>
      <c r="LZM204" s="20"/>
      <c r="LZN204" s="20"/>
      <c r="LZO204" s="20"/>
      <c r="LZP204" s="20"/>
      <c r="LZQ204" s="20"/>
      <c r="LZR204" s="20"/>
      <c r="LZS204" s="20"/>
      <c r="LZT204" s="20"/>
      <c r="LZU204" s="20"/>
      <c r="LZV204" s="20"/>
      <c r="LZW204" s="20"/>
      <c r="LZX204" s="20"/>
      <c r="LZY204" s="20"/>
      <c r="LZZ204" s="20"/>
      <c r="MAA204" s="20"/>
      <c r="MAB204" s="20"/>
      <c r="MAC204" s="20"/>
      <c r="MAD204" s="20"/>
      <c r="MAE204" s="20"/>
      <c r="MAF204" s="20"/>
      <c r="MAG204" s="20"/>
      <c r="MAH204" s="20"/>
      <c r="MAI204" s="20"/>
      <c r="MAJ204" s="20"/>
      <c r="MAK204" s="20"/>
      <c r="MAL204" s="20"/>
      <c r="MAM204" s="20"/>
      <c r="MAN204" s="20"/>
      <c r="MAO204" s="20"/>
      <c r="MAP204" s="20"/>
      <c r="MAQ204" s="20"/>
      <c r="MAR204" s="20"/>
      <c r="MAS204" s="20"/>
      <c r="MAT204" s="20"/>
      <c r="MAU204" s="20"/>
      <c r="MAV204" s="20"/>
      <c r="MAW204" s="20"/>
      <c r="MAX204" s="20"/>
      <c r="MAY204" s="20"/>
      <c r="MAZ204" s="20"/>
      <c r="MBA204" s="20"/>
      <c r="MBB204" s="20"/>
      <c r="MBC204" s="20"/>
      <c r="MBD204" s="20"/>
      <c r="MBE204" s="20"/>
      <c r="MBF204" s="20"/>
      <c r="MBG204" s="20"/>
      <c r="MBH204" s="20"/>
      <c r="MBI204" s="20"/>
      <c r="MBJ204" s="20"/>
      <c r="MBK204" s="20"/>
      <c r="MBL204" s="20"/>
      <c r="MBM204" s="20"/>
      <c r="MBN204" s="20"/>
      <c r="MBO204" s="20"/>
      <c r="MBP204" s="20"/>
      <c r="MBQ204" s="20"/>
      <c r="MBR204" s="20"/>
      <c r="MBS204" s="20"/>
      <c r="MBT204" s="20"/>
      <c r="MBU204" s="20"/>
      <c r="MBV204" s="20"/>
      <c r="MBW204" s="20"/>
      <c r="MBX204" s="20"/>
      <c r="MBY204" s="20"/>
      <c r="MBZ204" s="20"/>
      <c r="MCA204" s="20"/>
      <c r="MCB204" s="20"/>
      <c r="MCC204" s="20"/>
      <c r="MCD204" s="20"/>
      <c r="MCE204" s="20"/>
      <c r="MCF204" s="20"/>
      <c r="MCG204" s="20"/>
      <c r="MCH204" s="20"/>
      <c r="MCI204" s="20"/>
      <c r="MCJ204" s="20"/>
      <c r="MCK204" s="20"/>
      <c r="MCL204" s="20"/>
      <c r="MCM204" s="20"/>
      <c r="MCN204" s="20"/>
      <c r="MCO204" s="20"/>
      <c r="MCP204" s="20"/>
      <c r="MCQ204" s="20"/>
      <c r="MCR204" s="20"/>
      <c r="MCS204" s="20"/>
      <c r="MCT204" s="20"/>
      <c r="MCU204" s="20"/>
      <c r="MCV204" s="20"/>
      <c r="MCW204" s="20"/>
      <c r="MCX204" s="20"/>
      <c r="MCY204" s="20"/>
      <c r="MCZ204" s="20"/>
      <c r="MDA204" s="20"/>
      <c r="MDB204" s="20"/>
      <c r="MDC204" s="20"/>
      <c r="MDD204" s="20"/>
      <c r="MDE204" s="20"/>
      <c r="MDF204" s="20"/>
      <c r="MDG204" s="20"/>
      <c r="MDH204" s="20"/>
      <c r="MDI204" s="20"/>
      <c r="MDJ204" s="20"/>
      <c r="MDK204" s="20"/>
      <c r="MDL204" s="20"/>
      <c r="MDM204" s="20"/>
      <c r="MDN204" s="20"/>
      <c r="MDO204" s="20"/>
      <c r="MDP204" s="20"/>
      <c r="MDQ204" s="20"/>
      <c r="MDR204" s="20"/>
      <c r="MDS204" s="20"/>
      <c r="MDT204" s="20"/>
      <c r="MDU204" s="20"/>
      <c r="MDV204" s="20"/>
      <c r="MDW204" s="20"/>
      <c r="MDX204" s="20"/>
      <c r="MDY204" s="20"/>
      <c r="MDZ204" s="20"/>
      <c r="MEA204" s="20"/>
      <c r="MEB204" s="20"/>
      <c r="MEC204" s="20"/>
      <c r="MED204" s="20"/>
      <c r="MEE204" s="20"/>
      <c r="MEF204" s="20"/>
      <c r="MEG204" s="20"/>
      <c r="MEH204" s="20"/>
      <c r="MEI204" s="20"/>
      <c r="MEJ204" s="20"/>
      <c r="MEK204" s="20"/>
      <c r="MEL204" s="20"/>
      <c r="MEM204" s="20"/>
      <c r="MEN204" s="20"/>
      <c r="MEO204" s="20"/>
      <c r="MEP204" s="20"/>
      <c r="MEQ204" s="20"/>
      <c r="MER204" s="20"/>
      <c r="MES204" s="20"/>
      <c r="MET204" s="20"/>
      <c r="MEU204" s="20"/>
      <c r="MEV204" s="20"/>
      <c r="MEW204" s="20"/>
      <c r="MEX204" s="20"/>
      <c r="MEY204" s="20"/>
      <c r="MEZ204" s="20"/>
      <c r="MFA204" s="20"/>
      <c r="MFB204" s="20"/>
      <c r="MFC204" s="20"/>
      <c r="MFD204" s="20"/>
      <c r="MFE204" s="20"/>
      <c r="MFF204" s="20"/>
      <c r="MFG204" s="20"/>
      <c r="MFH204" s="20"/>
      <c r="MFI204" s="20"/>
      <c r="MFJ204" s="20"/>
      <c r="MFK204" s="20"/>
      <c r="MFL204" s="20"/>
      <c r="MFM204" s="20"/>
      <c r="MFN204" s="20"/>
      <c r="MFO204" s="20"/>
      <c r="MFP204" s="20"/>
      <c r="MFQ204" s="20"/>
      <c r="MFR204" s="20"/>
      <c r="MFS204" s="20"/>
      <c r="MFT204" s="20"/>
      <c r="MFU204" s="20"/>
      <c r="MFV204" s="20"/>
      <c r="MFW204" s="20"/>
      <c r="MFX204" s="20"/>
      <c r="MFY204" s="20"/>
      <c r="MFZ204" s="20"/>
      <c r="MGA204" s="20"/>
      <c r="MGB204" s="20"/>
      <c r="MGC204" s="20"/>
      <c r="MGD204" s="20"/>
      <c r="MGE204" s="20"/>
      <c r="MGF204" s="20"/>
      <c r="MGG204" s="20"/>
      <c r="MGH204" s="20"/>
      <c r="MGI204" s="20"/>
      <c r="MGJ204" s="20"/>
      <c r="MGK204" s="20"/>
      <c r="MGL204" s="20"/>
      <c r="MGM204" s="20"/>
      <c r="MGN204" s="20"/>
      <c r="MGO204" s="20"/>
      <c r="MGP204" s="20"/>
      <c r="MGQ204" s="20"/>
      <c r="MGR204" s="20"/>
      <c r="MGS204" s="20"/>
      <c r="MGT204" s="20"/>
      <c r="MGU204" s="20"/>
      <c r="MGV204" s="20"/>
      <c r="MGW204" s="20"/>
      <c r="MGX204" s="20"/>
      <c r="MGY204" s="20"/>
      <c r="MGZ204" s="20"/>
      <c r="MHA204" s="20"/>
      <c r="MHB204" s="20"/>
      <c r="MHC204" s="20"/>
      <c r="MHD204" s="20"/>
      <c r="MHE204" s="20"/>
      <c r="MHF204" s="20"/>
      <c r="MHG204" s="20"/>
      <c r="MHH204" s="20"/>
      <c r="MHI204" s="20"/>
      <c r="MHJ204" s="20"/>
      <c r="MHK204" s="20"/>
      <c r="MHL204" s="20"/>
      <c r="MHM204" s="20"/>
      <c r="MHN204" s="20"/>
      <c r="MHO204" s="20"/>
      <c r="MHP204" s="20"/>
      <c r="MHQ204" s="20"/>
      <c r="MHR204" s="20"/>
      <c r="MHS204" s="20"/>
      <c r="MHT204" s="20"/>
      <c r="MHU204" s="20"/>
      <c r="MHV204" s="20"/>
      <c r="MHW204" s="20"/>
      <c r="MHX204" s="20"/>
      <c r="MHY204" s="20"/>
      <c r="MHZ204" s="20"/>
      <c r="MIA204" s="20"/>
      <c r="MIB204" s="20"/>
      <c r="MIC204" s="20"/>
      <c r="MID204" s="20"/>
      <c r="MIE204" s="20"/>
      <c r="MIF204" s="20"/>
      <c r="MIG204" s="20"/>
      <c r="MIH204" s="20"/>
      <c r="MII204" s="20"/>
      <c r="MIJ204" s="20"/>
      <c r="MIK204" s="20"/>
      <c r="MIL204" s="20"/>
      <c r="MIM204" s="20"/>
      <c r="MIN204" s="20"/>
      <c r="MIO204" s="20"/>
      <c r="MIP204" s="20"/>
      <c r="MIQ204" s="20"/>
      <c r="MIR204" s="20"/>
      <c r="MIS204" s="20"/>
      <c r="MIT204" s="20"/>
      <c r="MIU204" s="20"/>
      <c r="MIV204" s="20"/>
      <c r="MIW204" s="20"/>
      <c r="MIX204" s="20"/>
      <c r="MIY204" s="20"/>
      <c r="MIZ204" s="20"/>
      <c r="MJA204" s="20"/>
      <c r="MJB204" s="20"/>
      <c r="MJC204" s="20"/>
      <c r="MJD204" s="20"/>
      <c r="MJE204" s="20"/>
      <c r="MJF204" s="20"/>
      <c r="MJG204" s="20"/>
      <c r="MJH204" s="20"/>
      <c r="MJI204" s="20"/>
      <c r="MJJ204" s="20"/>
      <c r="MJK204" s="20"/>
      <c r="MJL204" s="20"/>
      <c r="MJM204" s="20"/>
      <c r="MJN204" s="20"/>
      <c r="MJO204" s="20"/>
      <c r="MJP204" s="20"/>
      <c r="MJQ204" s="20"/>
      <c r="MJR204" s="20"/>
      <c r="MJS204" s="20"/>
      <c r="MJT204" s="20"/>
      <c r="MJU204" s="20"/>
      <c r="MJV204" s="20"/>
      <c r="MJW204" s="20"/>
      <c r="MJX204" s="20"/>
      <c r="MJY204" s="20"/>
      <c r="MJZ204" s="20"/>
      <c r="MKA204" s="20"/>
      <c r="MKB204" s="20"/>
      <c r="MKC204" s="20"/>
      <c r="MKD204" s="20"/>
      <c r="MKE204" s="20"/>
      <c r="MKF204" s="20"/>
      <c r="MKG204" s="20"/>
      <c r="MKH204" s="20"/>
      <c r="MKI204" s="20"/>
      <c r="MKJ204" s="20"/>
      <c r="MKK204" s="20"/>
      <c r="MKL204" s="20"/>
      <c r="MKM204" s="20"/>
      <c r="MKN204" s="20"/>
      <c r="MKO204" s="20"/>
      <c r="MKP204" s="20"/>
      <c r="MKQ204" s="20"/>
      <c r="MKR204" s="20"/>
      <c r="MKS204" s="20"/>
      <c r="MKT204" s="20"/>
      <c r="MKU204" s="20"/>
      <c r="MKV204" s="20"/>
      <c r="MKW204" s="20"/>
      <c r="MKX204" s="20"/>
      <c r="MKY204" s="20"/>
      <c r="MKZ204" s="20"/>
      <c r="MLA204" s="20"/>
      <c r="MLB204" s="20"/>
      <c r="MLC204" s="20"/>
      <c r="MLD204" s="20"/>
      <c r="MLE204" s="20"/>
      <c r="MLF204" s="20"/>
      <c r="MLG204" s="20"/>
      <c r="MLH204" s="20"/>
      <c r="MLI204" s="20"/>
      <c r="MLJ204" s="20"/>
      <c r="MLK204" s="20"/>
      <c r="MLL204" s="20"/>
      <c r="MLM204" s="20"/>
      <c r="MLN204" s="20"/>
      <c r="MLO204" s="20"/>
      <c r="MLP204" s="20"/>
      <c r="MLQ204" s="20"/>
      <c r="MLR204" s="20"/>
      <c r="MLS204" s="20"/>
      <c r="MLT204" s="20"/>
      <c r="MLU204" s="20"/>
      <c r="MLV204" s="20"/>
      <c r="MLW204" s="20"/>
      <c r="MLX204" s="20"/>
      <c r="MLY204" s="20"/>
      <c r="MLZ204" s="20"/>
      <c r="MMA204" s="20"/>
      <c r="MMB204" s="20"/>
      <c r="MMC204" s="20"/>
      <c r="MMD204" s="20"/>
      <c r="MME204" s="20"/>
      <c r="MMF204" s="20"/>
      <c r="MMG204" s="20"/>
      <c r="MMH204" s="20"/>
      <c r="MMI204" s="20"/>
      <c r="MMJ204" s="20"/>
      <c r="MMK204" s="20"/>
      <c r="MML204" s="20"/>
      <c r="MMM204" s="20"/>
      <c r="MMN204" s="20"/>
      <c r="MMO204" s="20"/>
      <c r="MMP204" s="20"/>
      <c r="MMQ204" s="20"/>
      <c r="MMR204" s="20"/>
      <c r="MMS204" s="20"/>
      <c r="MMT204" s="20"/>
      <c r="MMU204" s="20"/>
      <c r="MMV204" s="20"/>
      <c r="MMW204" s="20"/>
      <c r="MMX204" s="20"/>
      <c r="MMY204" s="20"/>
      <c r="MMZ204" s="20"/>
      <c r="MNA204" s="20"/>
      <c r="MNB204" s="20"/>
      <c r="MNC204" s="20"/>
      <c r="MND204" s="20"/>
      <c r="MNE204" s="20"/>
      <c r="MNF204" s="20"/>
      <c r="MNG204" s="20"/>
      <c r="MNH204" s="20"/>
      <c r="MNI204" s="20"/>
      <c r="MNJ204" s="20"/>
      <c r="MNK204" s="20"/>
      <c r="MNL204" s="20"/>
      <c r="MNM204" s="20"/>
      <c r="MNN204" s="20"/>
      <c r="MNO204" s="20"/>
      <c r="MNP204" s="20"/>
      <c r="MNQ204" s="20"/>
      <c r="MNR204" s="20"/>
      <c r="MNS204" s="20"/>
      <c r="MNT204" s="20"/>
      <c r="MNU204" s="20"/>
      <c r="MNV204" s="20"/>
      <c r="MNW204" s="20"/>
      <c r="MNX204" s="20"/>
      <c r="MNY204" s="20"/>
      <c r="MNZ204" s="20"/>
      <c r="MOA204" s="20"/>
      <c r="MOB204" s="20"/>
      <c r="MOC204" s="20"/>
      <c r="MOD204" s="20"/>
      <c r="MOE204" s="20"/>
      <c r="MOF204" s="20"/>
      <c r="MOG204" s="20"/>
      <c r="MOH204" s="20"/>
      <c r="MOI204" s="20"/>
      <c r="MOJ204" s="20"/>
      <c r="MOK204" s="20"/>
      <c r="MOL204" s="20"/>
      <c r="MOM204" s="20"/>
      <c r="MON204" s="20"/>
      <c r="MOO204" s="20"/>
      <c r="MOP204" s="20"/>
      <c r="MOQ204" s="20"/>
      <c r="MOR204" s="20"/>
      <c r="MOS204" s="20"/>
      <c r="MOT204" s="20"/>
      <c r="MOU204" s="20"/>
      <c r="MOV204" s="20"/>
      <c r="MOW204" s="20"/>
      <c r="MOX204" s="20"/>
      <c r="MOY204" s="20"/>
      <c r="MOZ204" s="20"/>
      <c r="MPA204" s="20"/>
      <c r="MPB204" s="20"/>
      <c r="MPC204" s="20"/>
      <c r="MPD204" s="20"/>
      <c r="MPE204" s="20"/>
      <c r="MPF204" s="20"/>
      <c r="MPG204" s="20"/>
      <c r="MPH204" s="20"/>
      <c r="MPI204" s="20"/>
      <c r="MPJ204" s="20"/>
      <c r="MPK204" s="20"/>
      <c r="MPL204" s="20"/>
      <c r="MPM204" s="20"/>
      <c r="MPN204" s="20"/>
      <c r="MPO204" s="20"/>
      <c r="MPP204" s="20"/>
      <c r="MPQ204" s="20"/>
      <c r="MPR204" s="20"/>
      <c r="MPS204" s="20"/>
      <c r="MPT204" s="20"/>
      <c r="MPU204" s="20"/>
      <c r="MPV204" s="20"/>
      <c r="MPW204" s="20"/>
      <c r="MPX204" s="20"/>
      <c r="MPY204" s="20"/>
      <c r="MPZ204" s="20"/>
      <c r="MQA204" s="20"/>
      <c r="MQB204" s="20"/>
      <c r="MQC204" s="20"/>
      <c r="MQD204" s="20"/>
      <c r="MQE204" s="20"/>
      <c r="MQF204" s="20"/>
      <c r="MQG204" s="20"/>
      <c r="MQH204" s="20"/>
      <c r="MQI204" s="20"/>
      <c r="MQJ204" s="20"/>
      <c r="MQK204" s="20"/>
      <c r="MQL204" s="20"/>
      <c r="MQM204" s="20"/>
      <c r="MQN204" s="20"/>
      <c r="MQO204" s="20"/>
      <c r="MQP204" s="20"/>
      <c r="MQQ204" s="20"/>
      <c r="MQR204" s="20"/>
      <c r="MQS204" s="20"/>
      <c r="MQT204" s="20"/>
      <c r="MQU204" s="20"/>
      <c r="MQV204" s="20"/>
      <c r="MQW204" s="20"/>
      <c r="MQX204" s="20"/>
      <c r="MQY204" s="20"/>
      <c r="MQZ204" s="20"/>
      <c r="MRA204" s="20"/>
      <c r="MRB204" s="20"/>
      <c r="MRC204" s="20"/>
      <c r="MRD204" s="20"/>
      <c r="MRE204" s="20"/>
      <c r="MRF204" s="20"/>
      <c r="MRG204" s="20"/>
      <c r="MRH204" s="20"/>
      <c r="MRI204" s="20"/>
      <c r="MRJ204" s="20"/>
      <c r="MRK204" s="20"/>
      <c r="MRL204" s="20"/>
      <c r="MRM204" s="20"/>
      <c r="MRN204" s="20"/>
      <c r="MRO204" s="20"/>
      <c r="MRP204" s="20"/>
      <c r="MRQ204" s="20"/>
      <c r="MRR204" s="20"/>
      <c r="MRS204" s="20"/>
      <c r="MRT204" s="20"/>
      <c r="MRU204" s="20"/>
      <c r="MRV204" s="20"/>
      <c r="MRW204" s="20"/>
      <c r="MRX204" s="20"/>
      <c r="MRY204" s="20"/>
      <c r="MRZ204" s="20"/>
      <c r="MSA204" s="20"/>
      <c r="MSB204" s="20"/>
      <c r="MSC204" s="20"/>
      <c r="MSD204" s="20"/>
      <c r="MSE204" s="20"/>
      <c r="MSF204" s="20"/>
      <c r="MSG204" s="20"/>
      <c r="MSH204" s="20"/>
      <c r="MSI204" s="20"/>
      <c r="MSJ204" s="20"/>
      <c r="MSK204" s="20"/>
      <c r="MSL204" s="20"/>
      <c r="MSM204" s="20"/>
      <c r="MSN204" s="20"/>
      <c r="MSO204" s="20"/>
      <c r="MSP204" s="20"/>
      <c r="MSQ204" s="20"/>
      <c r="MSR204" s="20"/>
      <c r="MSS204" s="20"/>
      <c r="MST204" s="20"/>
      <c r="MSU204" s="20"/>
      <c r="MSV204" s="20"/>
      <c r="MSW204" s="20"/>
      <c r="MSX204" s="20"/>
      <c r="MSY204" s="20"/>
      <c r="MSZ204" s="20"/>
      <c r="MTA204" s="20"/>
      <c r="MTB204" s="20"/>
      <c r="MTC204" s="20"/>
      <c r="MTD204" s="20"/>
      <c r="MTE204" s="20"/>
      <c r="MTF204" s="20"/>
      <c r="MTG204" s="20"/>
      <c r="MTH204" s="20"/>
      <c r="MTI204" s="20"/>
      <c r="MTJ204" s="20"/>
      <c r="MTK204" s="20"/>
      <c r="MTL204" s="20"/>
      <c r="MTM204" s="20"/>
      <c r="MTN204" s="20"/>
      <c r="MTO204" s="20"/>
      <c r="MTP204" s="20"/>
      <c r="MTQ204" s="20"/>
      <c r="MTR204" s="20"/>
      <c r="MTS204" s="20"/>
      <c r="MTT204" s="20"/>
      <c r="MTU204" s="20"/>
      <c r="MTV204" s="20"/>
      <c r="MTW204" s="20"/>
      <c r="MTX204" s="20"/>
      <c r="MTY204" s="20"/>
      <c r="MTZ204" s="20"/>
      <c r="MUA204" s="20"/>
      <c r="MUB204" s="20"/>
      <c r="MUC204" s="20"/>
      <c r="MUD204" s="20"/>
      <c r="MUE204" s="20"/>
      <c r="MUF204" s="20"/>
      <c r="MUG204" s="20"/>
      <c r="MUH204" s="20"/>
      <c r="MUI204" s="20"/>
      <c r="MUJ204" s="20"/>
      <c r="MUK204" s="20"/>
      <c r="MUL204" s="20"/>
      <c r="MUM204" s="20"/>
      <c r="MUN204" s="20"/>
      <c r="MUO204" s="20"/>
      <c r="MUP204" s="20"/>
      <c r="MUQ204" s="20"/>
      <c r="MUR204" s="20"/>
      <c r="MUS204" s="20"/>
      <c r="MUT204" s="20"/>
      <c r="MUU204" s="20"/>
      <c r="MUV204" s="20"/>
      <c r="MUW204" s="20"/>
      <c r="MUX204" s="20"/>
      <c r="MUY204" s="20"/>
      <c r="MUZ204" s="20"/>
      <c r="MVA204" s="20"/>
      <c r="MVB204" s="20"/>
      <c r="MVC204" s="20"/>
      <c r="MVD204" s="20"/>
      <c r="MVE204" s="20"/>
      <c r="MVF204" s="20"/>
      <c r="MVG204" s="20"/>
      <c r="MVH204" s="20"/>
      <c r="MVI204" s="20"/>
      <c r="MVJ204" s="20"/>
      <c r="MVK204" s="20"/>
      <c r="MVL204" s="20"/>
      <c r="MVM204" s="20"/>
      <c r="MVN204" s="20"/>
      <c r="MVO204" s="20"/>
      <c r="MVP204" s="20"/>
      <c r="MVQ204" s="20"/>
      <c r="MVR204" s="20"/>
      <c r="MVS204" s="20"/>
      <c r="MVT204" s="20"/>
      <c r="MVU204" s="20"/>
      <c r="MVV204" s="20"/>
      <c r="MVW204" s="20"/>
      <c r="MVX204" s="20"/>
      <c r="MVY204" s="20"/>
      <c r="MVZ204" s="20"/>
      <c r="MWA204" s="20"/>
      <c r="MWB204" s="20"/>
      <c r="MWC204" s="20"/>
      <c r="MWD204" s="20"/>
      <c r="MWE204" s="20"/>
      <c r="MWF204" s="20"/>
      <c r="MWG204" s="20"/>
      <c r="MWH204" s="20"/>
      <c r="MWI204" s="20"/>
      <c r="MWJ204" s="20"/>
      <c r="MWK204" s="20"/>
      <c r="MWL204" s="20"/>
      <c r="MWM204" s="20"/>
      <c r="MWN204" s="20"/>
      <c r="MWO204" s="20"/>
      <c r="MWP204" s="20"/>
      <c r="MWQ204" s="20"/>
      <c r="MWR204" s="20"/>
      <c r="MWS204" s="20"/>
      <c r="MWT204" s="20"/>
      <c r="MWU204" s="20"/>
      <c r="MWV204" s="20"/>
      <c r="MWW204" s="20"/>
      <c r="MWX204" s="20"/>
      <c r="MWY204" s="20"/>
      <c r="MWZ204" s="20"/>
      <c r="MXA204" s="20"/>
      <c r="MXB204" s="20"/>
      <c r="MXC204" s="20"/>
      <c r="MXD204" s="20"/>
      <c r="MXE204" s="20"/>
      <c r="MXF204" s="20"/>
      <c r="MXG204" s="20"/>
      <c r="MXH204" s="20"/>
      <c r="MXI204" s="20"/>
      <c r="MXJ204" s="20"/>
      <c r="MXK204" s="20"/>
      <c r="MXL204" s="20"/>
      <c r="MXM204" s="20"/>
      <c r="MXN204" s="20"/>
      <c r="MXO204" s="20"/>
      <c r="MXP204" s="20"/>
      <c r="MXQ204" s="20"/>
      <c r="MXR204" s="20"/>
      <c r="MXS204" s="20"/>
      <c r="MXT204" s="20"/>
      <c r="MXU204" s="20"/>
      <c r="MXV204" s="20"/>
      <c r="MXW204" s="20"/>
      <c r="MXX204" s="20"/>
      <c r="MXY204" s="20"/>
      <c r="MXZ204" s="20"/>
      <c r="MYA204" s="20"/>
      <c r="MYB204" s="20"/>
      <c r="MYC204" s="20"/>
      <c r="MYD204" s="20"/>
      <c r="MYE204" s="20"/>
      <c r="MYF204" s="20"/>
      <c r="MYG204" s="20"/>
      <c r="MYH204" s="20"/>
      <c r="MYI204" s="20"/>
      <c r="MYJ204" s="20"/>
      <c r="MYK204" s="20"/>
      <c r="MYL204" s="20"/>
      <c r="MYM204" s="20"/>
      <c r="MYN204" s="20"/>
      <c r="MYO204" s="20"/>
      <c r="MYP204" s="20"/>
      <c r="MYQ204" s="20"/>
      <c r="MYR204" s="20"/>
      <c r="MYS204" s="20"/>
      <c r="MYT204" s="20"/>
      <c r="MYU204" s="20"/>
      <c r="MYV204" s="20"/>
      <c r="MYW204" s="20"/>
      <c r="MYX204" s="20"/>
      <c r="MYY204" s="20"/>
      <c r="MYZ204" s="20"/>
      <c r="MZA204" s="20"/>
      <c r="MZB204" s="20"/>
      <c r="MZC204" s="20"/>
      <c r="MZD204" s="20"/>
      <c r="MZE204" s="20"/>
      <c r="MZF204" s="20"/>
      <c r="MZG204" s="20"/>
      <c r="MZH204" s="20"/>
      <c r="MZI204" s="20"/>
      <c r="MZJ204" s="20"/>
      <c r="MZK204" s="20"/>
      <c r="MZL204" s="20"/>
      <c r="MZM204" s="20"/>
      <c r="MZN204" s="20"/>
      <c r="MZO204" s="20"/>
      <c r="MZP204" s="20"/>
      <c r="MZQ204" s="20"/>
      <c r="MZR204" s="20"/>
      <c r="MZS204" s="20"/>
      <c r="MZT204" s="20"/>
      <c r="MZU204" s="20"/>
      <c r="MZV204" s="20"/>
      <c r="MZW204" s="20"/>
      <c r="MZX204" s="20"/>
      <c r="MZY204" s="20"/>
      <c r="MZZ204" s="20"/>
      <c r="NAA204" s="20"/>
      <c r="NAB204" s="20"/>
      <c r="NAC204" s="20"/>
      <c r="NAD204" s="20"/>
      <c r="NAE204" s="20"/>
      <c r="NAF204" s="20"/>
      <c r="NAG204" s="20"/>
      <c r="NAH204" s="20"/>
      <c r="NAI204" s="20"/>
      <c r="NAJ204" s="20"/>
      <c r="NAK204" s="20"/>
      <c r="NAL204" s="20"/>
      <c r="NAM204" s="20"/>
      <c r="NAN204" s="20"/>
      <c r="NAO204" s="20"/>
      <c r="NAP204" s="20"/>
      <c r="NAQ204" s="20"/>
      <c r="NAR204" s="20"/>
      <c r="NAS204" s="20"/>
      <c r="NAT204" s="20"/>
      <c r="NAU204" s="20"/>
      <c r="NAV204" s="20"/>
      <c r="NAW204" s="20"/>
      <c r="NAX204" s="20"/>
      <c r="NAY204" s="20"/>
      <c r="NAZ204" s="20"/>
      <c r="NBA204" s="20"/>
      <c r="NBB204" s="20"/>
      <c r="NBC204" s="20"/>
      <c r="NBD204" s="20"/>
      <c r="NBE204" s="20"/>
      <c r="NBF204" s="20"/>
      <c r="NBG204" s="20"/>
      <c r="NBH204" s="20"/>
      <c r="NBI204" s="20"/>
      <c r="NBJ204" s="20"/>
      <c r="NBK204" s="20"/>
      <c r="NBL204" s="20"/>
      <c r="NBM204" s="20"/>
      <c r="NBN204" s="20"/>
      <c r="NBO204" s="20"/>
      <c r="NBP204" s="20"/>
      <c r="NBQ204" s="20"/>
      <c r="NBR204" s="20"/>
      <c r="NBS204" s="20"/>
      <c r="NBT204" s="20"/>
      <c r="NBU204" s="20"/>
      <c r="NBV204" s="20"/>
      <c r="NBW204" s="20"/>
      <c r="NBX204" s="20"/>
      <c r="NBY204" s="20"/>
      <c r="NBZ204" s="20"/>
      <c r="NCA204" s="20"/>
      <c r="NCB204" s="20"/>
      <c r="NCC204" s="20"/>
      <c r="NCD204" s="20"/>
      <c r="NCE204" s="20"/>
      <c r="NCF204" s="20"/>
      <c r="NCG204" s="20"/>
      <c r="NCH204" s="20"/>
      <c r="NCI204" s="20"/>
      <c r="NCJ204" s="20"/>
      <c r="NCK204" s="20"/>
      <c r="NCL204" s="20"/>
      <c r="NCM204" s="20"/>
      <c r="NCN204" s="20"/>
      <c r="NCO204" s="20"/>
      <c r="NCP204" s="20"/>
      <c r="NCQ204" s="20"/>
      <c r="NCR204" s="20"/>
      <c r="NCS204" s="20"/>
      <c r="NCT204" s="20"/>
      <c r="NCU204" s="20"/>
      <c r="NCV204" s="20"/>
      <c r="NCW204" s="20"/>
      <c r="NCX204" s="20"/>
      <c r="NCY204" s="20"/>
      <c r="NCZ204" s="20"/>
      <c r="NDA204" s="20"/>
      <c r="NDB204" s="20"/>
      <c r="NDC204" s="20"/>
      <c r="NDD204" s="20"/>
      <c r="NDE204" s="20"/>
      <c r="NDF204" s="20"/>
      <c r="NDG204" s="20"/>
      <c r="NDH204" s="20"/>
      <c r="NDI204" s="20"/>
      <c r="NDJ204" s="20"/>
      <c r="NDK204" s="20"/>
      <c r="NDL204" s="20"/>
      <c r="NDM204" s="20"/>
      <c r="NDN204" s="20"/>
      <c r="NDO204" s="20"/>
      <c r="NDP204" s="20"/>
      <c r="NDQ204" s="20"/>
      <c r="NDR204" s="20"/>
      <c r="NDS204" s="20"/>
      <c r="NDT204" s="20"/>
      <c r="NDU204" s="20"/>
      <c r="NDV204" s="20"/>
      <c r="NDW204" s="20"/>
      <c r="NDX204" s="20"/>
      <c r="NDY204" s="20"/>
      <c r="NDZ204" s="20"/>
      <c r="NEA204" s="20"/>
      <c r="NEB204" s="20"/>
      <c r="NEC204" s="20"/>
      <c r="NED204" s="20"/>
      <c r="NEE204" s="20"/>
      <c r="NEF204" s="20"/>
      <c r="NEG204" s="20"/>
      <c r="NEH204" s="20"/>
      <c r="NEI204" s="20"/>
      <c r="NEJ204" s="20"/>
      <c r="NEK204" s="20"/>
      <c r="NEL204" s="20"/>
      <c r="NEM204" s="20"/>
      <c r="NEN204" s="20"/>
      <c r="NEO204" s="20"/>
      <c r="NEP204" s="20"/>
      <c r="NEQ204" s="20"/>
      <c r="NER204" s="20"/>
      <c r="NES204" s="20"/>
      <c r="NET204" s="20"/>
      <c r="NEU204" s="20"/>
      <c r="NEV204" s="20"/>
      <c r="NEW204" s="20"/>
      <c r="NEX204" s="20"/>
      <c r="NEY204" s="20"/>
      <c r="NEZ204" s="20"/>
      <c r="NFA204" s="20"/>
      <c r="NFB204" s="20"/>
      <c r="NFC204" s="20"/>
      <c r="NFD204" s="20"/>
      <c r="NFE204" s="20"/>
      <c r="NFF204" s="20"/>
      <c r="NFG204" s="20"/>
      <c r="NFH204" s="20"/>
      <c r="NFI204" s="20"/>
      <c r="NFJ204" s="20"/>
      <c r="NFK204" s="20"/>
      <c r="NFL204" s="20"/>
      <c r="NFM204" s="20"/>
      <c r="NFN204" s="20"/>
      <c r="NFO204" s="20"/>
      <c r="NFP204" s="20"/>
      <c r="NFQ204" s="20"/>
      <c r="NFR204" s="20"/>
      <c r="NFS204" s="20"/>
      <c r="NFT204" s="20"/>
      <c r="NFU204" s="20"/>
      <c r="NFV204" s="20"/>
      <c r="NFW204" s="20"/>
      <c r="NFX204" s="20"/>
      <c r="NFY204" s="20"/>
      <c r="NFZ204" s="20"/>
      <c r="NGA204" s="20"/>
      <c r="NGB204" s="20"/>
      <c r="NGC204" s="20"/>
      <c r="NGD204" s="20"/>
      <c r="NGE204" s="20"/>
      <c r="NGF204" s="20"/>
      <c r="NGG204" s="20"/>
      <c r="NGH204" s="20"/>
      <c r="NGI204" s="20"/>
      <c r="NGJ204" s="20"/>
      <c r="NGK204" s="20"/>
      <c r="NGL204" s="20"/>
      <c r="NGM204" s="20"/>
      <c r="NGN204" s="20"/>
      <c r="NGO204" s="20"/>
      <c r="NGP204" s="20"/>
      <c r="NGQ204" s="20"/>
      <c r="NGR204" s="20"/>
      <c r="NGS204" s="20"/>
      <c r="NGT204" s="20"/>
      <c r="NGU204" s="20"/>
      <c r="NGV204" s="20"/>
      <c r="NGW204" s="20"/>
      <c r="NGX204" s="20"/>
      <c r="NGY204" s="20"/>
      <c r="NGZ204" s="20"/>
      <c r="NHA204" s="20"/>
      <c r="NHB204" s="20"/>
      <c r="NHC204" s="20"/>
      <c r="NHD204" s="20"/>
      <c r="NHE204" s="20"/>
      <c r="NHF204" s="20"/>
      <c r="NHG204" s="20"/>
      <c r="NHH204" s="20"/>
      <c r="NHI204" s="20"/>
      <c r="NHJ204" s="20"/>
      <c r="NHK204" s="20"/>
      <c r="NHL204" s="20"/>
      <c r="NHM204" s="20"/>
      <c r="NHN204" s="20"/>
      <c r="NHO204" s="20"/>
      <c r="NHP204" s="20"/>
      <c r="NHQ204" s="20"/>
      <c r="NHR204" s="20"/>
      <c r="NHS204" s="20"/>
      <c r="NHT204" s="20"/>
      <c r="NHU204" s="20"/>
      <c r="NHV204" s="20"/>
      <c r="NHW204" s="20"/>
      <c r="NHX204" s="20"/>
      <c r="NHY204" s="20"/>
      <c r="NHZ204" s="20"/>
      <c r="NIA204" s="20"/>
      <c r="NIB204" s="20"/>
      <c r="NIC204" s="20"/>
      <c r="NID204" s="20"/>
      <c r="NIE204" s="20"/>
      <c r="NIF204" s="20"/>
      <c r="NIG204" s="20"/>
      <c r="NIH204" s="20"/>
      <c r="NII204" s="20"/>
      <c r="NIJ204" s="20"/>
      <c r="NIK204" s="20"/>
      <c r="NIL204" s="20"/>
      <c r="NIM204" s="20"/>
      <c r="NIN204" s="20"/>
      <c r="NIO204" s="20"/>
      <c r="NIP204" s="20"/>
      <c r="NIQ204" s="20"/>
      <c r="NIR204" s="20"/>
      <c r="NIS204" s="20"/>
      <c r="NIT204" s="20"/>
      <c r="NIU204" s="20"/>
      <c r="NIV204" s="20"/>
      <c r="NIW204" s="20"/>
      <c r="NIX204" s="20"/>
      <c r="NIY204" s="20"/>
      <c r="NIZ204" s="20"/>
      <c r="NJA204" s="20"/>
      <c r="NJB204" s="20"/>
      <c r="NJC204" s="20"/>
      <c r="NJD204" s="20"/>
      <c r="NJE204" s="20"/>
      <c r="NJF204" s="20"/>
      <c r="NJG204" s="20"/>
      <c r="NJH204" s="20"/>
      <c r="NJI204" s="20"/>
      <c r="NJJ204" s="20"/>
      <c r="NJK204" s="20"/>
      <c r="NJL204" s="20"/>
      <c r="NJM204" s="20"/>
      <c r="NJN204" s="20"/>
      <c r="NJO204" s="20"/>
      <c r="NJP204" s="20"/>
      <c r="NJQ204" s="20"/>
      <c r="NJR204" s="20"/>
      <c r="NJS204" s="20"/>
      <c r="NJT204" s="20"/>
      <c r="NJU204" s="20"/>
      <c r="NJV204" s="20"/>
      <c r="NJW204" s="20"/>
      <c r="NJX204" s="20"/>
      <c r="NJY204" s="20"/>
      <c r="NJZ204" s="20"/>
      <c r="NKA204" s="20"/>
      <c r="NKB204" s="20"/>
      <c r="NKC204" s="20"/>
      <c r="NKD204" s="20"/>
      <c r="NKE204" s="20"/>
      <c r="NKF204" s="20"/>
      <c r="NKG204" s="20"/>
      <c r="NKH204" s="20"/>
      <c r="NKI204" s="20"/>
      <c r="NKJ204" s="20"/>
      <c r="NKK204" s="20"/>
      <c r="NKL204" s="20"/>
      <c r="NKM204" s="20"/>
      <c r="NKN204" s="20"/>
      <c r="NKO204" s="20"/>
      <c r="NKP204" s="20"/>
      <c r="NKQ204" s="20"/>
      <c r="NKR204" s="20"/>
      <c r="NKS204" s="20"/>
      <c r="NKT204" s="20"/>
      <c r="NKU204" s="20"/>
      <c r="NKV204" s="20"/>
      <c r="NKW204" s="20"/>
      <c r="NKX204" s="20"/>
      <c r="NKY204" s="20"/>
      <c r="NKZ204" s="20"/>
      <c r="NLA204" s="20"/>
      <c r="NLB204" s="20"/>
      <c r="NLC204" s="20"/>
      <c r="NLD204" s="20"/>
      <c r="NLE204" s="20"/>
      <c r="NLF204" s="20"/>
      <c r="NLG204" s="20"/>
      <c r="NLH204" s="20"/>
      <c r="NLI204" s="20"/>
      <c r="NLJ204" s="20"/>
      <c r="NLK204" s="20"/>
      <c r="NLL204" s="20"/>
      <c r="NLM204" s="20"/>
      <c r="NLN204" s="20"/>
      <c r="NLO204" s="20"/>
      <c r="NLP204" s="20"/>
      <c r="NLQ204" s="20"/>
      <c r="NLR204" s="20"/>
      <c r="NLS204" s="20"/>
      <c r="NLT204" s="20"/>
      <c r="NLU204" s="20"/>
      <c r="NLV204" s="20"/>
      <c r="NLW204" s="20"/>
      <c r="NLX204" s="20"/>
      <c r="NLY204" s="20"/>
      <c r="NLZ204" s="20"/>
      <c r="NMA204" s="20"/>
      <c r="NMB204" s="20"/>
      <c r="NMC204" s="20"/>
      <c r="NMD204" s="20"/>
      <c r="NME204" s="20"/>
      <c r="NMF204" s="20"/>
      <c r="NMG204" s="20"/>
      <c r="NMH204" s="20"/>
      <c r="NMI204" s="20"/>
      <c r="NMJ204" s="20"/>
      <c r="NMK204" s="20"/>
      <c r="NML204" s="20"/>
      <c r="NMM204" s="20"/>
      <c r="NMN204" s="20"/>
      <c r="NMO204" s="20"/>
      <c r="NMP204" s="20"/>
      <c r="NMQ204" s="20"/>
      <c r="NMR204" s="20"/>
      <c r="NMS204" s="20"/>
      <c r="NMT204" s="20"/>
      <c r="NMU204" s="20"/>
      <c r="NMV204" s="20"/>
      <c r="NMW204" s="20"/>
      <c r="NMX204" s="20"/>
      <c r="NMY204" s="20"/>
      <c r="NMZ204" s="20"/>
      <c r="NNA204" s="20"/>
      <c r="NNB204" s="20"/>
      <c r="NNC204" s="20"/>
      <c r="NND204" s="20"/>
      <c r="NNE204" s="20"/>
      <c r="NNF204" s="20"/>
      <c r="NNG204" s="20"/>
      <c r="NNH204" s="20"/>
      <c r="NNI204" s="20"/>
      <c r="NNJ204" s="20"/>
      <c r="NNK204" s="20"/>
      <c r="NNL204" s="20"/>
      <c r="NNM204" s="20"/>
      <c r="NNN204" s="20"/>
      <c r="NNO204" s="20"/>
      <c r="NNP204" s="20"/>
      <c r="NNQ204" s="20"/>
      <c r="NNR204" s="20"/>
      <c r="NNS204" s="20"/>
      <c r="NNT204" s="20"/>
      <c r="NNU204" s="20"/>
      <c r="NNV204" s="20"/>
      <c r="NNW204" s="20"/>
      <c r="NNX204" s="20"/>
      <c r="NNY204" s="20"/>
      <c r="NNZ204" s="20"/>
      <c r="NOA204" s="20"/>
      <c r="NOB204" s="20"/>
      <c r="NOC204" s="20"/>
      <c r="NOD204" s="20"/>
      <c r="NOE204" s="20"/>
      <c r="NOF204" s="20"/>
      <c r="NOG204" s="20"/>
      <c r="NOH204" s="20"/>
      <c r="NOI204" s="20"/>
      <c r="NOJ204" s="20"/>
      <c r="NOK204" s="20"/>
      <c r="NOL204" s="20"/>
      <c r="NOM204" s="20"/>
      <c r="NON204" s="20"/>
      <c r="NOO204" s="20"/>
      <c r="NOP204" s="20"/>
      <c r="NOQ204" s="20"/>
      <c r="NOR204" s="20"/>
      <c r="NOS204" s="20"/>
      <c r="NOT204" s="20"/>
      <c r="NOU204" s="20"/>
      <c r="NOV204" s="20"/>
      <c r="NOW204" s="20"/>
      <c r="NOX204" s="20"/>
      <c r="NOY204" s="20"/>
      <c r="NOZ204" s="20"/>
      <c r="NPA204" s="20"/>
      <c r="NPB204" s="20"/>
      <c r="NPC204" s="20"/>
      <c r="NPD204" s="20"/>
      <c r="NPE204" s="20"/>
      <c r="NPF204" s="20"/>
      <c r="NPG204" s="20"/>
      <c r="NPH204" s="20"/>
      <c r="NPI204" s="20"/>
      <c r="NPJ204" s="20"/>
      <c r="NPK204" s="20"/>
      <c r="NPL204" s="20"/>
      <c r="NPM204" s="20"/>
      <c r="NPN204" s="20"/>
      <c r="NPO204" s="20"/>
      <c r="NPP204" s="20"/>
      <c r="NPQ204" s="20"/>
      <c r="NPR204" s="20"/>
      <c r="NPS204" s="20"/>
      <c r="NPT204" s="20"/>
      <c r="NPU204" s="20"/>
      <c r="NPV204" s="20"/>
      <c r="NPW204" s="20"/>
      <c r="NPX204" s="20"/>
      <c r="NPY204" s="20"/>
      <c r="NPZ204" s="20"/>
      <c r="NQA204" s="20"/>
      <c r="NQB204" s="20"/>
      <c r="NQC204" s="20"/>
      <c r="NQD204" s="20"/>
      <c r="NQE204" s="20"/>
      <c r="NQF204" s="20"/>
      <c r="NQG204" s="20"/>
      <c r="NQH204" s="20"/>
      <c r="NQI204" s="20"/>
      <c r="NQJ204" s="20"/>
      <c r="NQK204" s="20"/>
      <c r="NQL204" s="20"/>
      <c r="NQM204" s="20"/>
      <c r="NQN204" s="20"/>
      <c r="NQO204" s="20"/>
      <c r="NQP204" s="20"/>
      <c r="NQQ204" s="20"/>
      <c r="NQR204" s="20"/>
      <c r="NQS204" s="20"/>
      <c r="NQT204" s="20"/>
      <c r="NQU204" s="20"/>
      <c r="NQV204" s="20"/>
      <c r="NQW204" s="20"/>
      <c r="NQX204" s="20"/>
      <c r="NQY204" s="20"/>
      <c r="NQZ204" s="20"/>
      <c r="NRA204" s="20"/>
      <c r="NRB204" s="20"/>
      <c r="NRC204" s="20"/>
      <c r="NRD204" s="20"/>
      <c r="NRE204" s="20"/>
      <c r="NRF204" s="20"/>
      <c r="NRG204" s="20"/>
      <c r="NRH204" s="20"/>
      <c r="NRI204" s="20"/>
      <c r="NRJ204" s="20"/>
      <c r="NRK204" s="20"/>
      <c r="NRL204" s="20"/>
      <c r="NRM204" s="20"/>
      <c r="NRN204" s="20"/>
      <c r="NRO204" s="20"/>
      <c r="NRP204" s="20"/>
      <c r="NRQ204" s="20"/>
      <c r="NRR204" s="20"/>
      <c r="NRS204" s="20"/>
      <c r="NRT204" s="20"/>
      <c r="NRU204" s="20"/>
      <c r="NRV204" s="20"/>
      <c r="NRW204" s="20"/>
      <c r="NRX204" s="20"/>
      <c r="NRY204" s="20"/>
      <c r="NRZ204" s="20"/>
      <c r="NSA204" s="20"/>
      <c r="NSB204" s="20"/>
      <c r="NSC204" s="20"/>
      <c r="NSD204" s="20"/>
      <c r="NSE204" s="20"/>
      <c r="NSF204" s="20"/>
      <c r="NSG204" s="20"/>
      <c r="NSH204" s="20"/>
      <c r="NSI204" s="20"/>
      <c r="NSJ204" s="20"/>
      <c r="NSK204" s="20"/>
      <c r="NSL204" s="20"/>
      <c r="NSM204" s="20"/>
      <c r="NSN204" s="20"/>
      <c r="NSO204" s="20"/>
      <c r="NSP204" s="20"/>
      <c r="NSQ204" s="20"/>
      <c r="NSR204" s="20"/>
      <c r="NSS204" s="20"/>
      <c r="NST204" s="20"/>
      <c r="NSU204" s="20"/>
      <c r="NSV204" s="20"/>
      <c r="NSW204" s="20"/>
      <c r="NSX204" s="20"/>
      <c r="NSY204" s="20"/>
      <c r="NSZ204" s="20"/>
      <c r="NTA204" s="20"/>
      <c r="NTB204" s="20"/>
      <c r="NTC204" s="20"/>
      <c r="NTD204" s="20"/>
      <c r="NTE204" s="20"/>
      <c r="NTF204" s="20"/>
      <c r="NTG204" s="20"/>
      <c r="NTH204" s="20"/>
      <c r="NTI204" s="20"/>
      <c r="NTJ204" s="20"/>
      <c r="NTK204" s="20"/>
      <c r="NTL204" s="20"/>
      <c r="NTM204" s="20"/>
      <c r="NTN204" s="20"/>
      <c r="NTO204" s="20"/>
      <c r="NTP204" s="20"/>
      <c r="NTQ204" s="20"/>
      <c r="NTR204" s="20"/>
      <c r="NTS204" s="20"/>
      <c r="NTT204" s="20"/>
      <c r="NTU204" s="20"/>
      <c r="NTV204" s="20"/>
      <c r="NTW204" s="20"/>
      <c r="NTX204" s="20"/>
      <c r="NTY204" s="20"/>
      <c r="NTZ204" s="20"/>
      <c r="NUA204" s="20"/>
      <c r="NUB204" s="20"/>
      <c r="NUC204" s="20"/>
      <c r="NUD204" s="20"/>
      <c r="NUE204" s="20"/>
      <c r="NUF204" s="20"/>
      <c r="NUG204" s="20"/>
      <c r="NUH204" s="20"/>
      <c r="NUI204" s="20"/>
      <c r="NUJ204" s="20"/>
      <c r="NUK204" s="20"/>
      <c r="NUL204" s="20"/>
      <c r="NUM204" s="20"/>
      <c r="NUN204" s="20"/>
      <c r="NUO204" s="20"/>
      <c r="NUP204" s="20"/>
      <c r="NUQ204" s="20"/>
      <c r="NUR204" s="20"/>
      <c r="NUS204" s="20"/>
      <c r="NUT204" s="20"/>
      <c r="NUU204" s="20"/>
      <c r="NUV204" s="20"/>
      <c r="NUW204" s="20"/>
      <c r="NUX204" s="20"/>
      <c r="NUY204" s="20"/>
      <c r="NUZ204" s="20"/>
      <c r="NVA204" s="20"/>
      <c r="NVB204" s="20"/>
      <c r="NVC204" s="20"/>
      <c r="NVD204" s="20"/>
      <c r="NVE204" s="20"/>
      <c r="NVF204" s="20"/>
      <c r="NVG204" s="20"/>
      <c r="NVH204" s="20"/>
      <c r="NVI204" s="20"/>
      <c r="NVJ204" s="20"/>
      <c r="NVK204" s="20"/>
      <c r="NVL204" s="20"/>
      <c r="NVM204" s="20"/>
      <c r="NVN204" s="20"/>
      <c r="NVO204" s="20"/>
      <c r="NVP204" s="20"/>
      <c r="NVQ204" s="20"/>
      <c r="NVR204" s="20"/>
      <c r="NVS204" s="20"/>
      <c r="NVT204" s="20"/>
      <c r="NVU204" s="20"/>
      <c r="NVV204" s="20"/>
      <c r="NVW204" s="20"/>
      <c r="NVX204" s="20"/>
      <c r="NVY204" s="20"/>
      <c r="NVZ204" s="20"/>
      <c r="NWA204" s="20"/>
      <c r="NWB204" s="20"/>
      <c r="NWC204" s="20"/>
      <c r="NWD204" s="20"/>
      <c r="NWE204" s="20"/>
      <c r="NWF204" s="20"/>
      <c r="NWG204" s="20"/>
      <c r="NWH204" s="20"/>
      <c r="NWI204" s="20"/>
      <c r="NWJ204" s="20"/>
      <c r="NWK204" s="20"/>
      <c r="NWL204" s="20"/>
      <c r="NWM204" s="20"/>
      <c r="NWN204" s="20"/>
      <c r="NWO204" s="20"/>
      <c r="NWP204" s="20"/>
      <c r="NWQ204" s="20"/>
      <c r="NWR204" s="20"/>
      <c r="NWS204" s="20"/>
      <c r="NWT204" s="20"/>
      <c r="NWU204" s="20"/>
      <c r="NWV204" s="20"/>
      <c r="NWW204" s="20"/>
      <c r="NWX204" s="20"/>
      <c r="NWY204" s="20"/>
      <c r="NWZ204" s="20"/>
      <c r="NXA204" s="20"/>
      <c r="NXB204" s="20"/>
      <c r="NXC204" s="20"/>
      <c r="NXD204" s="20"/>
      <c r="NXE204" s="20"/>
      <c r="NXF204" s="20"/>
      <c r="NXG204" s="20"/>
      <c r="NXH204" s="20"/>
      <c r="NXI204" s="20"/>
      <c r="NXJ204" s="20"/>
      <c r="NXK204" s="20"/>
      <c r="NXL204" s="20"/>
      <c r="NXM204" s="20"/>
      <c r="NXN204" s="20"/>
      <c r="NXO204" s="20"/>
      <c r="NXP204" s="20"/>
      <c r="NXQ204" s="20"/>
      <c r="NXR204" s="20"/>
      <c r="NXS204" s="20"/>
      <c r="NXT204" s="20"/>
      <c r="NXU204" s="20"/>
      <c r="NXV204" s="20"/>
      <c r="NXW204" s="20"/>
      <c r="NXX204" s="20"/>
      <c r="NXY204" s="20"/>
      <c r="NXZ204" s="20"/>
      <c r="NYA204" s="20"/>
      <c r="NYB204" s="20"/>
      <c r="NYC204" s="20"/>
      <c r="NYD204" s="20"/>
      <c r="NYE204" s="20"/>
      <c r="NYF204" s="20"/>
      <c r="NYG204" s="20"/>
      <c r="NYH204" s="20"/>
      <c r="NYI204" s="20"/>
      <c r="NYJ204" s="20"/>
      <c r="NYK204" s="20"/>
      <c r="NYL204" s="20"/>
      <c r="NYM204" s="20"/>
      <c r="NYN204" s="20"/>
      <c r="NYO204" s="20"/>
      <c r="NYP204" s="20"/>
      <c r="NYQ204" s="20"/>
      <c r="NYR204" s="20"/>
      <c r="NYS204" s="20"/>
      <c r="NYT204" s="20"/>
      <c r="NYU204" s="20"/>
      <c r="NYV204" s="20"/>
      <c r="NYW204" s="20"/>
      <c r="NYX204" s="20"/>
      <c r="NYY204" s="20"/>
      <c r="NYZ204" s="20"/>
      <c r="NZA204" s="20"/>
      <c r="NZB204" s="20"/>
      <c r="NZC204" s="20"/>
      <c r="NZD204" s="20"/>
      <c r="NZE204" s="20"/>
      <c r="NZF204" s="20"/>
      <c r="NZG204" s="20"/>
      <c r="NZH204" s="20"/>
      <c r="NZI204" s="20"/>
      <c r="NZJ204" s="20"/>
      <c r="NZK204" s="20"/>
      <c r="NZL204" s="20"/>
      <c r="NZM204" s="20"/>
      <c r="NZN204" s="20"/>
      <c r="NZO204" s="20"/>
      <c r="NZP204" s="20"/>
      <c r="NZQ204" s="20"/>
      <c r="NZR204" s="20"/>
      <c r="NZS204" s="20"/>
      <c r="NZT204" s="20"/>
      <c r="NZU204" s="20"/>
      <c r="NZV204" s="20"/>
      <c r="NZW204" s="20"/>
      <c r="NZX204" s="20"/>
      <c r="NZY204" s="20"/>
      <c r="NZZ204" s="20"/>
      <c r="OAA204" s="20"/>
      <c r="OAB204" s="20"/>
      <c r="OAC204" s="20"/>
      <c r="OAD204" s="20"/>
      <c r="OAE204" s="20"/>
      <c r="OAF204" s="20"/>
      <c r="OAG204" s="20"/>
      <c r="OAH204" s="20"/>
      <c r="OAI204" s="20"/>
      <c r="OAJ204" s="20"/>
      <c r="OAK204" s="20"/>
      <c r="OAL204" s="20"/>
      <c r="OAM204" s="20"/>
      <c r="OAN204" s="20"/>
      <c r="OAO204" s="20"/>
      <c r="OAP204" s="20"/>
      <c r="OAQ204" s="20"/>
      <c r="OAR204" s="20"/>
      <c r="OAS204" s="20"/>
      <c r="OAT204" s="20"/>
      <c r="OAU204" s="20"/>
      <c r="OAV204" s="20"/>
      <c r="OAW204" s="20"/>
      <c r="OAX204" s="20"/>
      <c r="OAY204" s="20"/>
      <c r="OAZ204" s="20"/>
      <c r="OBA204" s="20"/>
      <c r="OBB204" s="20"/>
      <c r="OBC204" s="20"/>
      <c r="OBD204" s="20"/>
      <c r="OBE204" s="20"/>
      <c r="OBF204" s="20"/>
      <c r="OBG204" s="20"/>
      <c r="OBH204" s="20"/>
      <c r="OBI204" s="20"/>
      <c r="OBJ204" s="20"/>
      <c r="OBK204" s="20"/>
      <c r="OBL204" s="20"/>
      <c r="OBM204" s="20"/>
      <c r="OBN204" s="20"/>
      <c r="OBO204" s="20"/>
      <c r="OBP204" s="20"/>
      <c r="OBQ204" s="20"/>
      <c r="OBR204" s="20"/>
      <c r="OBS204" s="20"/>
      <c r="OBT204" s="20"/>
      <c r="OBU204" s="20"/>
      <c r="OBV204" s="20"/>
      <c r="OBW204" s="20"/>
      <c r="OBX204" s="20"/>
      <c r="OBY204" s="20"/>
      <c r="OBZ204" s="20"/>
      <c r="OCA204" s="20"/>
      <c r="OCB204" s="20"/>
      <c r="OCC204" s="20"/>
      <c r="OCD204" s="20"/>
      <c r="OCE204" s="20"/>
      <c r="OCF204" s="20"/>
      <c r="OCG204" s="20"/>
      <c r="OCH204" s="20"/>
      <c r="OCI204" s="20"/>
      <c r="OCJ204" s="20"/>
      <c r="OCK204" s="20"/>
      <c r="OCL204" s="20"/>
      <c r="OCM204" s="20"/>
      <c r="OCN204" s="20"/>
      <c r="OCO204" s="20"/>
      <c r="OCP204" s="20"/>
      <c r="OCQ204" s="20"/>
      <c r="OCR204" s="20"/>
      <c r="OCS204" s="20"/>
      <c r="OCT204" s="20"/>
      <c r="OCU204" s="20"/>
      <c r="OCV204" s="20"/>
      <c r="OCW204" s="20"/>
      <c r="OCX204" s="20"/>
      <c r="OCY204" s="20"/>
      <c r="OCZ204" s="20"/>
      <c r="ODA204" s="20"/>
      <c r="ODB204" s="20"/>
      <c r="ODC204" s="20"/>
      <c r="ODD204" s="20"/>
      <c r="ODE204" s="20"/>
      <c r="ODF204" s="20"/>
      <c r="ODG204" s="20"/>
      <c r="ODH204" s="20"/>
      <c r="ODI204" s="20"/>
      <c r="ODJ204" s="20"/>
      <c r="ODK204" s="20"/>
      <c r="ODL204" s="20"/>
      <c r="ODM204" s="20"/>
      <c r="ODN204" s="20"/>
      <c r="ODO204" s="20"/>
      <c r="ODP204" s="20"/>
      <c r="ODQ204" s="20"/>
      <c r="ODR204" s="20"/>
      <c r="ODS204" s="20"/>
      <c r="ODT204" s="20"/>
      <c r="ODU204" s="20"/>
      <c r="ODV204" s="20"/>
      <c r="ODW204" s="20"/>
      <c r="ODX204" s="20"/>
      <c r="ODY204" s="20"/>
      <c r="ODZ204" s="20"/>
      <c r="OEA204" s="20"/>
      <c r="OEB204" s="20"/>
      <c r="OEC204" s="20"/>
      <c r="OED204" s="20"/>
      <c r="OEE204" s="20"/>
      <c r="OEF204" s="20"/>
      <c r="OEG204" s="20"/>
      <c r="OEH204" s="20"/>
      <c r="OEI204" s="20"/>
      <c r="OEJ204" s="20"/>
      <c r="OEK204" s="20"/>
      <c r="OEL204" s="20"/>
      <c r="OEM204" s="20"/>
      <c r="OEN204" s="20"/>
      <c r="OEO204" s="20"/>
      <c r="OEP204" s="20"/>
      <c r="OEQ204" s="20"/>
      <c r="OER204" s="20"/>
      <c r="OES204" s="20"/>
      <c r="OET204" s="20"/>
      <c r="OEU204" s="20"/>
      <c r="OEV204" s="20"/>
      <c r="OEW204" s="20"/>
      <c r="OEX204" s="20"/>
      <c r="OEY204" s="20"/>
      <c r="OEZ204" s="20"/>
      <c r="OFA204" s="20"/>
      <c r="OFB204" s="20"/>
      <c r="OFC204" s="20"/>
      <c r="OFD204" s="20"/>
      <c r="OFE204" s="20"/>
      <c r="OFF204" s="20"/>
      <c r="OFG204" s="20"/>
      <c r="OFH204" s="20"/>
      <c r="OFI204" s="20"/>
      <c r="OFJ204" s="20"/>
      <c r="OFK204" s="20"/>
      <c r="OFL204" s="20"/>
      <c r="OFM204" s="20"/>
      <c r="OFN204" s="20"/>
      <c r="OFO204" s="20"/>
      <c r="OFP204" s="20"/>
      <c r="OFQ204" s="20"/>
      <c r="OFR204" s="20"/>
      <c r="OFS204" s="20"/>
      <c r="OFT204" s="20"/>
      <c r="OFU204" s="20"/>
      <c r="OFV204" s="20"/>
      <c r="OFW204" s="20"/>
      <c r="OFX204" s="20"/>
      <c r="OFY204" s="20"/>
      <c r="OFZ204" s="20"/>
      <c r="OGA204" s="20"/>
      <c r="OGB204" s="20"/>
      <c r="OGC204" s="20"/>
      <c r="OGD204" s="20"/>
      <c r="OGE204" s="20"/>
      <c r="OGF204" s="20"/>
      <c r="OGG204" s="20"/>
      <c r="OGH204" s="20"/>
      <c r="OGI204" s="20"/>
      <c r="OGJ204" s="20"/>
      <c r="OGK204" s="20"/>
      <c r="OGL204" s="20"/>
      <c r="OGM204" s="20"/>
      <c r="OGN204" s="20"/>
      <c r="OGO204" s="20"/>
      <c r="OGP204" s="20"/>
      <c r="OGQ204" s="20"/>
      <c r="OGR204" s="20"/>
      <c r="OGS204" s="20"/>
      <c r="OGT204" s="20"/>
      <c r="OGU204" s="20"/>
      <c r="OGV204" s="20"/>
      <c r="OGW204" s="20"/>
      <c r="OGX204" s="20"/>
      <c r="OGY204" s="20"/>
      <c r="OGZ204" s="20"/>
      <c r="OHA204" s="20"/>
      <c r="OHB204" s="20"/>
      <c r="OHC204" s="20"/>
      <c r="OHD204" s="20"/>
      <c r="OHE204" s="20"/>
      <c r="OHF204" s="20"/>
      <c r="OHG204" s="20"/>
      <c r="OHH204" s="20"/>
      <c r="OHI204" s="20"/>
      <c r="OHJ204" s="20"/>
      <c r="OHK204" s="20"/>
      <c r="OHL204" s="20"/>
      <c r="OHM204" s="20"/>
      <c r="OHN204" s="20"/>
      <c r="OHO204" s="20"/>
      <c r="OHP204" s="20"/>
      <c r="OHQ204" s="20"/>
      <c r="OHR204" s="20"/>
      <c r="OHS204" s="20"/>
      <c r="OHT204" s="20"/>
      <c r="OHU204" s="20"/>
      <c r="OHV204" s="20"/>
      <c r="OHW204" s="20"/>
      <c r="OHX204" s="20"/>
      <c r="OHY204" s="20"/>
      <c r="OHZ204" s="20"/>
      <c r="OIA204" s="20"/>
      <c r="OIB204" s="20"/>
      <c r="OIC204" s="20"/>
      <c r="OID204" s="20"/>
      <c r="OIE204" s="20"/>
      <c r="OIF204" s="20"/>
      <c r="OIG204" s="20"/>
      <c r="OIH204" s="20"/>
      <c r="OII204" s="20"/>
      <c r="OIJ204" s="20"/>
      <c r="OIK204" s="20"/>
      <c r="OIL204" s="20"/>
      <c r="OIM204" s="20"/>
      <c r="OIN204" s="20"/>
      <c r="OIO204" s="20"/>
      <c r="OIP204" s="20"/>
      <c r="OIQ204" s="20"/>
      <c r="OIR204" s="20"/>
      <c r="OIS204" s="20"/>
      <c r="OIT204" s="20"/>
      <c r="OIU204" s="20"/>
      <c r="OIV204" s="20"/>
      <c r="OIW204" s="20"/>
      <c r="OIX204" s="20"/>
      <c r="OIY204" s="20"/>
      <c r="OIZ204" s="20"/>
      <c r="OJA204" s="20"/>
      <c r="OJB204" s="20"/>
      <c r="OJC204" s="20"/>
      <c r="OJD204" s="20"/>
      <c r="OJE204" s="20"/>
      <c r="OJF204" s="20"/>
      <c r="OJG204" s="20"/>
      <c r="OJH204" s="20"/>
      <c r="OJI204" s="20"/>
      <c r="OJJ204" s="20"/>
      <c r="OJK204" s="20"/>
      <c r="OJL204" s="20"/>
      <c r="OJM204" s="20"/>
      <c r="OJN204" s="20"/>
      <c r="OJO204" s="20"/>
      <c r="OJP204" s="20"/>
      <c r="OJQ204" s="20"/>
      <c r="OJR204" s="20"/>
      <c r="OJS204" s="20"/>
      <c r="OJT204" s="20"/>
      <c r="OJU204" s="20"/>
      <c r="OJV204" s="20"/>
      <c r="OJW204" s="20"/>
      <c r="OJX204" s="20"/>
      <c r="OJY204" s="20"/>
      <c r="OJZ204" s="20"/>
      <c r="OKA204" s="20"/>
      <c r="OKB204" s="20"/>
      <c r="OKC204" s="20"/>
      <c r="OKD204" s="20"/>
      <c r="OKE204" s="20"/>
      <c r="OKF204" s="20"/>
      <c r="OKG204" s="20"/>
      <c r="OKH204" s="20"/>
      <c r="OKI204" s="20"/>
      <c r="OKJ204" s="20"/>
      <c r="OKK204" s="20"/>
      <c r="OKL204" s="20"/>
      <c r="OKM204" s="20"/>
      <c r="OKN204" s="20"/>
      <c r="OKO204" s="20"/>
      <c r="OKP204" s="20"/>
      <c r="OKQ204" s="20"/>
      <c r="OKR204" s="20"/>
      <c r="OKS204" s="20"/>
      <c r="OKT204" s="20"/>
      <c r="OKU204" s="20"/>
      <c r="OKV204" s="20"/>
      <c r="OKW204" s="20"/>
      <c r="OKX204" s="20"/>
      <c r="OKY204" s="20"/>
      <c r="OKZ204" s="20"/>
      <c r="OLA204" s="20"/>
      <c r="OLB204" s="20"/>
      <c r="OLC204" s="20"/>
      <c r="OLD204" s="20"/>
      <c r="OLE204" s="20"/>
      <c r="OLF204" s="20"/>
      <c r="OLG204" s="20"/>
      <c r="OLH204" s="20"/>
      <c r="OLI204" s="20"/>
      <c r="OLJ204" s="20"/>
      <c r="OLK204" s="20"/>
      <c r="OLL204" s="20"/>
      <c r="OLM204" s="20"/>
      <c r="OLN204" s="20"/>
      <c r="OLO204" s="20"/>
      <c r="OLP204" s="20"/>
      <c r="OLQ204" s="20"/>
      <c r="OLR204" s="20"/>
      <c r="OLS204" s="20"/>
      <c r="OLT204" s="20"/>
      <c r="OLU204" s="20"/>
      <c r="OLV204" s="20"/>
      <c r="OLW204" s="20"/>
      <c r="OLX204" s="20"/>
      <c r="OLY204" s="20"/>
      <c r="OLZ204" s="20"/>
      <c r="OMA204" s="20"/>
      <c r="OMB204" s="20"/>
      <c r="OMC204" s="20"/>
      <c r="OMD204" s="20"/>
      <c r="OME204" s="20"/>
      <c r="OMF204" s="20"/>
      <c r="OMG204" s="20"/>
      <c r="OMH204" s="20"/>
      <c r="OMI204" s="20"/>
      <c r="OMJ204" s="20"/>
      <c r="OMK204" s="20"/>
      <c r="OML204" s="20"/>
      <c r="OMM204" s="20"/>
      <c r="OMN204" s="20"/>
      <c r="OMO204" s="20"/>
      <c r="OMP204" s="20"/>
      <c r="OMQ204" s="20"/>
      <c r="OMR204" s="20"/>
      <c r="OMS204" s="20"/>
      <c r="OMT204" s="20"/>
      <c r="OMU204" s="20"/>
      <c r="OMV204" s="20"/>
      <c r="OMW204" s="20"/>
      <c r="OMX204" s="20"/>
      <c r="OMY204" s="20"/>
      <c r="OMZ204" s="20"/>
      <c r="ONA204" s="20"/>
      <c r="ONB204" s="20"/>
      <c r="ONC204" s="20"/>
      <c r="OND204" s="20"/>
      <c r="ONE204" s="20"/>
      <c r="ONF204" s="20"/>
      <c r="ONG204" s="20"/>
      <c r="ONH204" s="20"/>
      <c r="ONI204" s="20"/>
      <c r="ONJ204" s="20"/>
      <c r="ONK204" s="20"/>
      <c r="ONL204" s="20"/>
      <c r="ONM204" s="20"/>
      <c r="ONN204" s="20"/>
      <c r="ONO204" s="20"/>
      <c r="ONP204" s="20"/>
      <c r="ONQ204" s="20"/>
      <c r="ONR204" s="20"/>
      <c r="ONS204" s="20"/>
      <c r="ONT204" s="20"/>
      <c r="ONU204" s="20"/>
      <c r="ONV204" s="20"/>
      <c r="ONW204" s="20"/>
      <c r="ONX204" s="20"/>
      <c r="ONY204" s="20"/>
      <c r="ONZ204" s="20"/>
      <c r="OOA204" s="20"/>
      <c r="OOB204" s="20"/>
      <c r="OOC204" s="20"/>
      <c r="OOD204" s="20"/>
      <c r="OOE204" s="20"/>
      <c r="OOF204" s="20"/>
      <c r="OOG204" s="20"/>
      <c r="OOH204" s="20"/>
      <c r="OOI204" s="20"/>
      <c r="OOJ204" s="20"/>
      <c r="OOK204" s="20"/>
      <c r="OOL204" s="20"/>
      <c r="OOM204" s="20"/>
      <c r="OON204" s="20"/>
      <c r="OOO204" s="20"/>
      <c r="OOP204" s="20"/>
      <c r="OOQ204" s="20"/>
      <c r="OOR204" s="20"/>
      <c r="OOS204" s="20"/>
      <c r="OOT204" s="20"/>
      <c r="OOU204" s="20"/>
      <c r="OOV204" s="20"/>
      <c r="OOW204" s="20"/>
      <c r="OOX204" s="20"/>
      <c r="OOY204" s="20"/>
      <c r="OOZ204" s="20"/>
      <c r="OPA204" s="20"/>
      <c r="OPB204" s="20"/>
      <c r="OPC204" s="20"/>
      <c r="OPD204" s="20"/>
      <c r="OPE204" s="20"/>
      <c r="OPF204" s="20"/>
      <c r="OPG204" s="20"/>
      <c r="OPH204" s="20"/>
      <c r="OPI204" s="20"/>
      <c r="OPJ204" s="20"/>
      <c r="OPK204" s="20"/>
      <c r="OPL204" s="20"/>
      <c r="OPM204" s="20"/>
      <c r="OPN204" s="20"/>
      <c r="OPO204" s="20"/>
      <c r="OPP204" s="20"/>
      <c r="OPQ204" s="20"/>
      <c r="OPR204" s="20"/>
      <c r="OPS204" s="20"/>
      <c r="OPT204" s="20"/>
      <c r="OPU204" s="20"/>
      <c r="OPV204" s="20"/>
      <c r="OPW204" s="20"/>
      <c r="OPX204" s="20"/>
      <c r="OPY204" s="20"/>
      <c r="OPZ204" s="20"/>
      <c r="OQA204" s="20"/>
      <c r="OQB204" s="20"/>
      <c r="OQC204" s="20"/>
      <c r="OQD204" s="20"/>
      <c r="OQE204" s="20"/>
      <c r="OQF204" s="20"/>
      <c r="OQG204" s="20"/>
      <c r="OQH204" s="20"/>
      <c r="OQI204" s="20"/>
      <c r="OQJ204" s="20"/>
      <c r="OQK204" s="20"/>
      <c r="OQL204" s="20"/>
      <c r="OQM204" s="20"/>
      <c r="OQN204" s="20"/>
      <c r="OQO204" s="20"/>
      <c r="OQP204" s="20"/>
      <c r="OQQ204" s="20"/>
      <c r="OQR204" s="20"/>
      <c r="OQS204" s="20"/>
      <c r="OQT204" s="20"/>
      <c r="OQU204" s="20"/>
      <c r="OQV204" s="20"/>
      <c r="OQW204" s="20"/>
      <c r="OQX204" s="20"/>
      <c r="OQY204" s="20"/>
      <c r="OQZ204" s="20"/>
      <c r="ORA204" s="20"/>
      <c r="ORB204" s="20"/>
      <c r="ORC204" s="20"/>
      <c r="ORD204" s="20"/>
      <c r="ORE204" s="20"/>
      <c r="ORF204" s="20"/>
      <c r="ORG204" s="20"/>
      <c r="ORH204" s="20"/>
      <c r="ORI204" s="20"/>
      <c r="ORJ204" s="20"/>
      <c r="ORK204" s="20"/>
      <c r="ORL204" s="20"/>
      <c r="ORM204" s="20"/>
      <c r="ORN204" s="20"/>
      <c r="ORO204" s="20"/>
      <c r="ORP204" s="20"/>
      <c r="ORQ204" s="20"/>
      <c r="ORR204" s="20"/>
      <c r="ORS204" s="20"/>
      <c r="ORT204" s="20"/>
      <c r="ORU204" s="20"/>
      <c r="ORV204" s="20"/>
      <c r="ORW204" s="20"/>
      <c r="ORX204" s="20"/>
      <c r="ORY204" s="20"/>
      <c r="ORZ204" s="20"/>
      <c r="OSA204" s="20"/>
      <c r="OSB204" s="20"/>
      <c r="OSC204" s="20"/>
      <c r="OSD204" s="20"/>
      <c r="OSE204" s="20"/>
      <c r="OSF204" s="20"/>
      <c r="OSG204" s="20"/>
      <c r="OSH204" s="20"/>
      <c r="OSI204" s="20"/>
      <c r="OSJ204" s="20"/>
      <c r="OSK204" s="20"/>
      <c r="OSL204" s="20"/>
      <c r="OSM204" s="20"/>
      <c r="OSN204" s="20"/>
      <c r="OSO204" s="20"/>
      <c r="OSP204" s="20"/>
      <c r="OSQ204" s="20"/>
      <c r="OSR204" s="20"/>
      <c r="OSS204" s="20"/>
      <c r="OST204" s="20"/>
      <c r="OSU204" s="20"/>
      <c r="OSV204" s="20"/>
      <c r="OSW204" s="20"/>
      <c r="OSX204" s="20"/>
      <c r="OSY204" s="20"/>
      <c r="OSZ204" s="20"/>
      <c r="OTA204" s="20"/>
      <c r="OTB204" s="20"/>
      <c r="OTC204" s="20"/>
      <c r="OTD204" s="20"/>
      <c r="OTE204" s="20"/>
      <c r="OTF204" s="20"/>
      <c r="OTG204" s="20"/>
      <c r="OTH204" s="20"/>
      <c r="OTI204" s="20"/>
      <c r="OTJ204" s="20"/>
      <c r="OTK204" s="20"/>
      <c r="OTL204" s="20"/>
      <c r="OTM204" s="20"/>
      <c r="OTN204" s="20"/>
      <c r="OTO204" s="20"/>
      <c r="OTP204" s="20"/>
      <c r="OTQ204" s="20"/>
      <c r="OTR204" s="20"/>
      <c r="OTS204" s="20"/>
      <c r="OTT204" s="20"/>
      <c r="OTU204" s="20"/>
      <c r="OTV204" s="20"/>
      <c r="OTW204" s="20"/>
      <c r="OTX204" s="20"/>
      <c r="OTY204" s="20"/>
      <c r="OTZ204" s="20"/>
      <c r="OUA204" s="20"/>
      <c r="OUB204" s="20"/>
      <c r="OUC204" s="20"/>
      <c r="OUD204" s="20"/>
      <c r="OUE204" s="20"/>
      <c r="OUF204" s="20"/>
      <c r="OUG204" s="20"/>
      <c r="OUH204" s="20"/>
      <c r="OUI204" s="20"/>
      <c r="OUJ204" s="20"/>
      <c r="OUK204" s="20"/>
      <c r="OUL204" s="20"/>
      <c r="OUM204" s="20"/>
      <c r="OUN204" s="20"/>
      <c r="OUO204" s="20"/>
      <c r="OUP204" s="20"/>
      <c r="OUQ204" s="20"/>
      <c r="OUR204" s="20"/>
      <c r="OUS204" s="20"/>
      <c r="OUT204" s="20"/>
      <c r="OUU204" s="20"/>
      <c r="OUV204" s="20"/>
      <c r="OUW204" s="20"/>
      <c r="OUX204" s="20"/>
      <c r="OUY204" s="20"/>
      <c r="OUZ204" s="20"/>
      <c r="OVA204" s="20"/>
      <c r="OVB204" s="20"/>
      <c r="OVC204" s="20"/>
      <c r="OVD204" s="20"/>
      <c r="OVE204" s="20"/>
      <c r="OVF204" s="20"/>
      <c r="OVG204" s="20"/>
      <c r="OVH204" s="20"/>
      <c r="OVI204" s="20"/>
      <c r="OVJ204" s="20"/>
      <c r="OVK204" s="20"/>
      <c r="OVL204" s="20"/>
      <c r="OVM204" s="20"/>
      <c r="OVN204" s="20"/>
      <c r="OVO204" s="20"/>
      <c r="OVP204" s="20"/>
      <c r="OVQ204" s="20"/>
      <c r="OVR204" s="20"/>
      <c r="OVS204" s="20"/>
      <c r="OVT204" s="20"/>
      <c r="OVU204" s="20"/>
      <c r="OVV204" s="20"/>
      <c r="OVW204" s="20"/>
      <c r="OVX204" s="20"/>
      <c r="OVY204" s="20"/>
      <c r="OVZ204" s="20"/>
      <c r="OWA204" s="20"/>
      <c r="OWB204" s="20"/>
      <c r="OWC204" s="20"/>
      <c r="OWD204" s="20"/>
      <c r="OWE204" s="20"/>
      <c r="OWF204" s="20"/>
      <c r="OWG204" s="20"/>
      <c r="OWH204" s="20"/>
      <c r="OWI204" s="20"/>
      <c r="OWJ204" s="20"/>
      <c r="OWK204" s="20"/>
      <c r="OWL204" s="20"/>
      <c r="OWM204" s="20"/>
      <c r="OWN204" s="20"/>
      <c r="OWO204" s="20"/>
      <c r="OWP204" s="20"/>
      <c r="OWQ204" s="20"/>
      <c r="OWR204" s="20"/>
      <c r="OWS204" s="20"/>
      <c r="OWT204" s="20"/>
      <c r="OWU204" s="20"/>
      <c r="OWV204" s="20"/>
      <c r="OWW204" s="20"/>
      <c r="OWX204" s="20"/>
      <c r="OWY204" s="20"/>
      <c r="OWZ204" s="20"/>
      <c r="OXA204" s="20"/>
      <c r="OXB204" s="20"/>
      <c r="OXC204" s="20"/>
      <c r="OXD204" s="20"/>
      <c r="OXE204" s="20"/>
      <c r="OXF204" s="20"/>
      <c r="OXG204" s="20"/>
      <c r="OXH204" s="20"/>
      <c r="OXI204" s="20"/>
      <c r="OXJ204" s="20"/>
      <c r="OXK204" s="20"/>
      <c r="OXL204" s="20"/>
      <c r="OXM204" s="20"/>
      <c r="OXN204" s="20"/>
      <c r="OXO204" s="20"/>
      <c r="OXP204" s="20"/>
      <c r="OXQ204" s="20"/>
      <c r="OXR204" s="20"/>
      <c r="OXS204" s="20"/>
      <c r="OXT204" s="20"/>
      <c r="OXU204" s="20"/>
      <c r="OXV204" s="20"/>
      <c r="OXW204" s="20"/>
      <c r="OXX204" s="20"/>
      <c r="OXY204" s="20"/>
      <c r="OXZ204" s="20"/>
      <c r="OYA204" s="20"/>
      <c r="OYB204" s="20"/>
      <c r="OYC204" s="20"/>
      <c r="OYD204" s="20"/>
      <c r="OYE204" s="20"/>
      <c r="OYF204" s="20"/>
      <c r="OYG204" s="20"/>
      <c r="OYH204" s="20"/>
      <c r="OYI204" s="20"/>
      <c r="OYJ204" s="20"/>
      <c r="OYK204" s="20"/>
      <c r="OYL204" s="20"/>
      <c r="OYM204" s="20"/>
      <c r="OYN204" s="20"/>
      <c r="OYO204" s="20"/>
      <c r="OYP204" s="20"/>
      <c r="OYQ204" s="20"/>
      <c r="OYR204" s="20"/>
      <c r="OYS204" s="20"/>
      <c r="OYT204" s="20"/>
      <c r="OYU204" s="20"/>
      <c r="OYV204" s="20"/>
      <c r="OYW204" s="20"/>
      <c r="OYX204" s="20"/>
      <c r="OYY204" s="20"/>
      <c r="OYZ204" s="20"/>
      <c r="OZA204" s="20"/>
      <c r="OZB204" s="20"/>
      <c r="OZC204" s="20"/>
      <c r="OZD204" s="20"/>
      <c r="OZE204" s="20"/>
      <c r="OZF204" s="20"/>
      <c r="OZG204" s="20"/>
      <c r="OZH204" s="20"/>
      <c r="OZI204" s="20"/>
      <c r="OZJ204" s="20"/>
      <c r="OZK204" s="20"/>
      <c r="OZL204" s="20"/>
      <c r="OZM204" s="20"/>
      <c r="OZN204" s="20"/>
      <c r="OZO204" s="20"/>
      <c r="OZP204" s="20"/>
      <c r="OZQ204" s="20"/>
      <c r="OZR204" s="20"/>
      <c r="OZS204" s="20"/>
      <c r="OZT204" s="20"/>
      <c r="OZU204" s="20"/>
      <c r="OZV204" s="20"/>
      <c r="OZW204" s="20"/>
      <c r="OZX204" s="20"/>
      <c r="OZY204" s="20"/>
      <c r="OZZ204" s="20"/>
      <c r="PAA204" s="20"/>
      <c r="PAB204" s="20"/>
      <c r="PAC204" s="20"/>
      <c r="PAD204" s="20"/>
      <c r="PAE204" s="20"/>
      <c r="PAF204" s="20"/>
      <c r="PAG204" s="20"/>
      <c r="PAH204" s="20"/>
      <c r="PAI204" s="20"/>
      <c r="PAJ204" s="20"/>
      <c r="PAK204" s="20"/>
      <c r="PAL204" s="20"/>
      <c r="PAM204" s="20"/>
      <c r="PAN204" s="20"/>
      <c r="PAO204" s="20"/>
      <c r="PAP204" s="20"/>
      <c r="PAQ204" s="20"/>
      <c r="PAR204" s="20"/>
      <c r="PAS204" s="20"/>
      <c r="PAT204" s="20"/>
      <c r="PAU204" s="20"/>
      <c r="PAV204" s="20"/>
      <c r="PAW204" s="20"/>
      <c r="PAX204" s="20"/>
      <c r="PAY204" s="20"/>
      <c r="PAZ204" s="20"/>
      <c r="PBA204" s="20"/>
      <c r="PBB204" s="20"/>
      <c r="PBC204" s="20"/>
      <c r="PBD204" s="20"/>
      <c r="PBE204" s="20"/>
      <c r="PBF204" s="20"/>
      <c r="PBG204" s="20"/>
      <c r="PBH204" s="20"/>
      <c r="PBI204" s="20"/>
      <c r="PBJ204" s="20"/>
      <c r="PBK204" s="20"/>
      <c r="PBL204" s="20"/>
      <c r="PBM204" s="20"/>
      <c r="PBN204" s="20"/>
      <c r="PBO204" s="20"/>
      <c r="PBP204" s="20"/>
      <c r="PBQ204" s="20"/>
      <c r="PBR204" s="20"/>
      <c r="PBS204" s="20"/>
      <c r="PBT204" s="20"/>
      <c r="PBU204" s="20"/>
      <c r="PBV204" s="20"/>
      <c r="PBW204" s="20"/>
      <c r="PBX204" s="20"/>
      <c r="PBY204" s="20"/>
      <c r="PBZ204" s="20"/>
      <c r="PCA204" s="20"/>
      <c r="PCB204" s="20"/>
      <c r="PCC204" s="20"/>
      <c r="PCD204" s="20"/>
      <c r="PCE204" s="20"/>
      <c r="PCF204" s="20"/>
      <c r="PCG204" s="20"/>
      <c r="PCH204" s="20"/>
      <c r="PCI204" s="20"/>
      <c r="PCJ204" s="20"/>
      <c r="PCK204" s="20"/>
      <c r="PCL204" s="20"/>
      <c r="PCM204" s="20"/>
      <c r="PCN204" s="20"/>
      <c r="PCO204" s="20"/>
      <c r="PCP204" s="20"/>
      <c r="PCQ204" s="20"/>
      <c r="PCR204" s="20"/>
      <c r="PCS204" s="20"/>
      <c r="PCT204" s="20"/>
      <c r="PCU204" s="20"/>
      <c r="PCV204" s="20"/>
      <c r="PCW204" s="20"/>
      <c r="PCX204" s="20"/>
      <c r="PCY204" s="20"/>
      <c r="PCZ204" s="20"/>
      <c r="PDA204" s="20"/>
      <c r="PDB204" s="20"/>
      <c r="PDC204" s="20"/>
      <c r="PDD204" s="20"/>
      <c r="PDE204" s="20"/>
      <c r="PDF204" s="20"/>
      <c r="PDG204" s="20"/>
      <c r="PDH204" s="20"/>
      <c r="PDI204" s="20"/>
      <c r="PDJ204" s="20"/>
      <c r="PDK204" s="20"/>
      <c r="PDL204" s="20"/>
      <c r="PDM204" s="20"/>
      <c r="PDN204" s="20"/>
      <c r="PDO204" s="20"/>
      <c r="PDP204" s="20"/>
      <c r="PDQ204" s="20"/>
      <c r="PDR204" s="20"/>
      <c r="PDS204" s="20"/>
      <c r="PDT204" s="20"/>
      <c r="PDU204" s="20"/>
      <c r="PDV204" s="20"/>
      <c r="PDW204" s="20"/>
      <c r="PDX204" s="20"/>
      <c r="PDY204" s="20"/>
      <c r="PDZ204" s="20"/>
      <c r="PEA204" s="20"/>
      <c r="PEB204" s="20"/>
      <c r="PEC204" s="20"/>
      <c r="PED204" s="20"/>
      <c r="PEE204" s="20"/>
      <c r="PEF204" s="20"/>
      <c r="PEG204" s="20"/>
      <c r="PEH204" s="20"/>
      <c r="PEI204" s="20"/>
      <c r="PEJ204" s="20"/>
      <c r="PEK204" s="20"/>
      <c r="PEL204" s="20"/>
      <c r="PEM204" s="20"/>
      <c r="PEN204" s="20"/>
      <c r="PEO204" s="20"/>
      <c r="PEP204" s="20"/>
      <c r="PEQ204" s="20"/>
      <c r="PER204" s="20"/>
      <c r="PES204" s="20"/>
      <c r="PET204" s="20"/>
      <c r="PEU204" s="20"/>
      <c r="PEV204" s="20"/>
      <c r="PEW204" s="20"/>
      <c r="PEX204" s="20"/>
      <c r="PEY204" s="20"/>
      <c r="PEZ204" s="20"/>
      <c r="PFA204" s="20"/>
      <c r="PFB204" s="20"/>
      <c r="PFC204" s="20"/>
      <c r="PFD204" s="20"/>
      <c r="PFE204" s="20"/>
      <c r="PFF204" s="20"/>
      <c r="PFG204" s="20"/>
      <c r="PFH204" s="20"/>
      <c r="PFI204" s="20"/>
      <c r="PFJ204" s="20"/>
      <c r="PFK204" s="20"/>
      <c r="PFL204" s="20"/>
      <c r="PFM204" s="20"/>
      <c r="PFN204" s="20"/>
      <c r="PFO204" s="20"/>
      <c r="PFP204" s="20"/>
      <c r="PFQ204" s="20"/>
      <c r="PFR204" s="20"/>
      <c r="PFS204" s="20"/>
      <c r="PFT204" s="20"/>
      <c r="PFU204" s="20"/>
      <c r="PFV204" s="20"/>
      <c r="PFW204" s="20"/>
      <c r="PFX204" s="20"/>
      <c r="PFY204" s="20"/>
      <c r="PFZ204" s="20"/>
      <c r="PGA204" s="20"/>
      <c r="PGB204" s="20"/>
      <c r="PGC204" s="20"/>
      <c r="PGD204" s="20"/>
      <c r="PGE204" s="20"/>
      <c r="PGF204" s="20"/>
      <c r="PGG204" s="20"/>
      <c r="PGH204" s="20"/>
      <c r="PGI204" s="20"/>
      <c r="PGJ204" s="20"/>
      <c r="PGK204" s="20"/>
      <c r="PGL204" s="20"/>
      <c r="PGM204" s="20"/>
      <c r="PGN204" s="20"/>
      <c r="PGO204" s="20"/>
      <c r="PGP204" s="20"/>
      <c r="PGQ204" s="20"/>
      <c r="PGR204" s="20"/>
      <c r="PGS204" s="20"/>
      <c r="PGT204" s="20"/>
      <c r="PGU204" s="20"/>
      <c r="PGV204" s="20"/>
      <c r="PGW204" s="20"/>
      <c r="PGX204" s="20"/>
      <c r="PGY204" s="20"/>
      <c r="PGZ204" s="20"/>
      <c r="PHA204" s="20"/>
      <c r="PHB204" s="20"/>
      <c r="PHC204" s="20"/>
      <c r="PHD204" s="20"/>
      <c r="PHE204" s="20"/>
      <c r="PHF204" s="20"/>
      <c r="PHG204" s="20"/>
      <c r="PHH204" s="20"/>
      <c r="PHI204" s="20"/>
      <c r="PHJ204" s="20"/>
      <c r="PHK204" s="20"/>
      <c r="PHL204" s="20"/>
      <c r="PHM204" s="20"/>
      <c r="PHN204" s="20"/>
      <c r="PHO204" s="20"/>
      <c r="PHP204" s="20"/>
      <c r="PHQ204" s="20"/>
      <c r="PHR204" s="20"/>
      <c r="PHS204" s="20"/>
      <c r="PHT204" s="20"/>
      <c r="PHU204" s="20"/>
      <c r="PHV204" s="20"/>
      <c r="PHW204" s="20"/>
      <c r="PHX204" s="20"/>
      <c r="PHY204" s="20"/>
      <c r="PHZ204" s="20"/>
      <c r="PIA204" s="20"/>
      <c r="PIB204" s="20"/>
      <c r="PIC204" s="20"/>
      <c r="PID204" s="20"/>
      <c r="PIE204" s="20"/>
      <c r="PIF204" s="20"/>
      <c r="PIG204" s="20"/>
      <c r="PIH204" s="20"/>
      <c r="PII204" s="20"/>
      <c r="PIJ204" s="20"/>
      <c r="PIK204" s="20"/>
      <c r="PIL204" s="20"/>
      <c r="PIM204" s="20"/>
      <c r="PIN204" s="20"/>
      <c r="PIO204" s="20"/>
      <c r="PIP204" s="20"/>
      <c r="PIQ204" s="20"/>
      <c r="PIR204" s="20"/>
      <c r="PIS204" s="20"/>
      <c r="PIT204" s="20"/>
      <c r="PIU204" s="20"/>
      <c r="PIV204" s="20"/>
      <c r="PIW204" s="20"/>
      <c r="PIX204" s="20"/>
      <c r="PIY204" s="20"/>
      <c r="PIZ204" s="20"/>
      <c r="PJA204" s="20"/>
      <c r="PJB204" s="20"/>
      <c r="PJC204" s="20"/>
      <c r="PJD204" s="20"/>
      <c r="PJE204" s="20"/>
      <c r="PJF204" s="20"/>
      <c r="PJG204" s="20"/>
      <c r="PJH204" s="20"/>
      <c r="PJI204" s="20"/>
      <c r="PJJ204" s="20"/>
      <c r="PJK204" s="20"/>
      <c r="PJL204" s="20"/>
      <c r="PJM204" s="20"/>
      <c r="PJN204" s="20"/>
      <c r="PJO204" s="20"/>
      <c r="PJP204" s="20"/>
      <c r="PJQ204" s="20"/>
      <c r="PJR204" s="20"/>
      <c r="PJS204" s="20"/>
      <c r="PJT204" s="20"/>
      <c r="PJU204" s="20"/>
      <c r="PJV204" s="20"/>
      <c r="PJW204" s="20"/>
      <c r="PJX204" s="20"/>
      <c r="PJY204" s="20"/>
      <c r="PJZ204" s="20"/>
      <c r="PKA204" s="20"/>
      <c r="PKB204" s="20"/>
      <c r="PKC204" s="20"/>
      <c r="PKD204" s="20"/>
      <c r="PKE204" s="20"/>
      <c r="PKF204" s="20"/>
      <c r="PKG204" s="20"/>
      <c r="PKH204" s="20"/>
      <c r="PKI204" s="20"/>
      <c r="PKJ204" s="20"/>
      <c r="PKK204" s="20"/>
      <c r="PKL204" s="20"/>
      <c r="PKM204" s="20"/>
      <c r="PKN204" s="20"/>
      <c r="PKO204" s="20"/>
      <c r="PKP204" s="20"/>
      <c r="PKQ204" s="20"/>
      <c r="PKR204" s="20"/>
      <c r="PKS204" s="20"/>
      <c r="PKT204" s="20"/>
      <c r="PKU204" s="20"/>
      <c r="PKV204" s="20"/>
      <c r="PKW204" s="20"/>
      <c r="PKX204" s="20"/>
      <c r="PKY204" s="20"/>
      <c r="PKZ204" s="20"/>
      <c r="PLA204" s="20"/>
      <c r="PLB204" s="20"/>
      <c r="PLC204" s="20"/>
      <c r="PLD204" s="20"/>
      <c r="PLE204" s="20"/>
      <c r="PLF204" s="20"/>
      <c r="PLG204" s="20"/>
      <c r="PLH204" s="20"/>
      <c r="PLI204" s="20"/>
      <c r="PLJ204" s="20"/>
      <c r="PLK204" s="20"/>
      <c r="PLL204" s="20"/>
      <c r="PLM204" s="20"/>
      <c r="PLN204" s="20"/>
      <c r="PLO204" s="20"/>
      <c r="PLP204" s="20"/>
      <c r="PLQ204" s="20"/>
      <c r="PLR204" s="20"/>
      <c r="PLS204" s="20"/>
      <c r="PLT204" s="20"/>
      <c r="PLU204" s="20"/>
      <c r="PLV204" s="20"/>
      <c r="PLW204" s="20"/>
      <c r="PLX204" s="20"/>
      <c r="PLY204" s="20"/>
      <c r="PLZ204" s="20"/>
      <c r="PMA204" s="20"/>
      <c r="PMB204" s="20"/>
      <c r="PMC204" s="20"/>
      <c r="PMD204" s="20"/>
      <c r="PME204" s="20"/>
      <c r="PMF204" s="20"/>
      <c r="PMG204" s="20"/>
      <c r="PMH204" s="20"/>
      <c r="PMI204" s="20"/>
      <c r="PMJ204" s="20"/>
      <c r="PMK204" s="20"/>
      <c r="PML204" s="20"/>
      <c r="PMM204" s="20"/>
      <c r="PMN204" s="20"/>
      <c r="PMO204" s="20"/>
      <c r="PMP204" s="20"/>
      <c r="PMQ204" s="20"/>
      <c r="PMR204" s="20"/>
      <c r="PMS204" s="20"/>
      <c r="PMT204" s="20"/>
      <c r="PMU204" s="20"/>
      <c r="PMV204" s="20"/>
      <c r="PMW204" s="20"/>
      <c r="PMX204" s="20"/>
      <c r="PMY204" s="20"/>
      <c r="PMZ204" s="20"/>
      <c r="PNA204" s="20"/>
      <c r="PNB204" s="20"/>
      <c r="PNC204" s="20"/>
      <c r="PND204" s="20"/>
      <c r="PNE204" s="20"/>
      <c r="PNF204" s="20"/>
      <c r="PNG204" s="20"/>
      <c r="PNH204" s="20"/>
      <c r="PNI204" s="20"/>
      <c r="PNJ204" s="20"/>
      <c r="PNK204" s="20"/>
      <c r="PNL204" s="20"/>
      <c r="PNM204" s="20"/>
      <c r="PNN204" s="20"/>
      <c r="PNO204" s="20"/>
      <c r="PNP204" s="20"/>
      <c r="PNQ204" s="20"/>
      <c r="PNR204" s="20"/>
      <c r="PNS204" s="20"/>
      <c r="PNT204" s="20"/>
      <c r="PNU204" s="20"/>
      <c r="PNV204" s="20"/>
      <c r="PNW204" s="20"/>
      <c r="PNX204" s="20"/>
      <c r="PNY204" s="20"/>
      <c r="PNZ204" s="20"/>
      <c r="POA204" s="20"/>
      <c r="POB204" s="20"/>
      <c r="POC204" s="20"/>
      <c r="POD204" s="20"/>
      <c r="POE204" s="20"/>
      <c r="POF204" s="20"/>
      <c r="POG204" s="20"/>
      <c r="POH204" s="20"/>
      <c r="POI204" s="20"/>
      <c r="POJ204" s="20"/>
      <c r="POK204" s="20"/>
      <c r="POL204" s="20"/>
      <c r="POM204" s="20"/>
      <c r="PON204" s="20"/>
      <c r="POO204" s="20"/>
      <c r="POP204" s="20"/>
      <c r="POQ204" s="20"/>
      <c r="POR204" s="20"/>
      <c r="POS204" s="20"/>
      <c r="POT204" s="20"/>
      <c r="POU204" s="20"/>
      <c r="POV204" s="20"/>
      <c r="POW204" s="20"/>
      <c r="POX204" s="20"/>
      <c r="POY204" s="20"/>
      <c r="POZ204" s="20"/>
      <c r="PPA204" s="20"/>
      <c r="PPB204" s="20"/>
      <c r="PPC204" s="20"/>
      <c r="PPD204" s="20"/>
      <c r="PPE204" s="20"/>
      <c r="PPF204" s="20"/>
      <c r="PPG204" s="20"/>
      <c r="PPH204" s="20"/>
      <c r="PPI204" s="20"/>
      <c r="PPJ204" s="20"/>
      <c r="PPK204" s="20"/>
      <c r="PPL204" s="20"/>
      <c r="PPM204" s="20"/>
      <c r="PPN204" s="20"/>
      <c r="PPO204" s="20"/>
      <c r="PPP204" s="20"/>
      <c r="PPQ204" s="20"/>
      <c r="PPR204" s="20"/>
      <c r="PPS204" s="20"/>
      <c r="PPT204" s="20"/>
      <c r="PPU204" s="20"/>
      <c r="PPV204" s="20"/>
      <c r="PPW204" s="20"/>
      <c r="PPX204" s="20"/>
      <c r="PPY204" s="20"/>
      <c r="PPZ204" s="20"/>
      <c r="PQA204" s="20"/>
      <c r="PQB204" s="20"/>
      <c r="PQC204" s="20"/>
      <c r="PQD204" s="20"/>
      <c r="PQE204" s="20"/>
      <c r="PQF204" s="20"/>
      <c r="PQG204" s="20"/>
      <c r="PQH204" s="20"/>
      <c r="PQI204" s="20"/>
      <c r="PQJ204" s="20"/>
      <c r="PQK204" s="20"/>
      <c r="PQL204" s="20"/>
      <c r="PQM204" s="20"/>
      <c r="PQN204" s="20"/>
      <c r="PQO204" s="20"/>
      <c r="PQP204" s="20"/>
      <c r="PQQ204" s="20"/>
      <c r="PQR204" s="20"/>
      <c r="PQS204" s="20"/>
      <c r="PQT204" s="20"/>
      <c r="PQU204" s="20"/>
      <c r="PQV204" s="20"/>
      <c r="PQW204" s="20"/>
      <c r="PQX204" s="20"/>
      <c r="PQY204" s="20"/>
      <c r="PQZ204" s="20"/>
      <c r="PRA204" s="20"/>
      <c r="PRB204" s="20"/>
      <c r="PRC204" s="20"/>
      <c r="PRD204" s="20"/>
      <c r="PRE204" s="20"/>
      <c r="PRF204" s="20"/>
      <c r="PRG204" s="20"/>
      <c r="PRH204" s="20"/>
      <c r="PRI204" s="20"/>
      <c r="PRJ204" s="20"/>
      <c r="PRK204" s="20"/>
      <c r="PRL204" s="20"/>
      <c r="PRM204" s="20"/>
      <c r="PRN204" s="20"/>
      <c r="PRO204" s="20"/>
      <c r="PRP204" s="20"/>
      <c r="PRQ204" s="20"/>
      <c r="PRR204" s="20"/>
      <c r="PRS204" s="20"/>
      <c r="PRT204" s="20"/>
      <c r="PRU204" s="20"/>
      <c r="PRV204" s="20"/>
      <c r="PRW204" s="20"/>
      <c r="PRX204" s="20"/>
      <c r="PRY204" s="20"/>
      <c r="PRZ204" s="20"/>
      <c r="PSA204" s="20"/>
      <c r="PSB204" s="20"/>
      <c r="PSC204" s="20"/>
      <c r="PSD204" s="20"/>
      <c r="PSE204" s="20"/>
      <c r="PSF204" s="20"/>
      <c r="PSG204" s="20"/>
      <c r="PSH204" s="20"/>
      <c r="PSI204" s="20"/>
      <c r="PSJ204" s="20"/>
      <c r="PSK204" s="20"/>
      <c r="PSL204" s="20"/>
      <c r="PSM204" s="20"/>
      <c r="PSN204" s="20"/>
      <c r="PSO204" s="20"/>
      <c r="PSP204" s="20"/>
      <c r="PSQ204" s="20"/>
      <c r="PSR204" s="20"/>
      <c r="PSS204" s="20"/>
      <c r="PST204" s="20"/>
      <c r="PSU204" s="20"/>
      <c r="PSV204" s="20"/>
      <c r="PSW204" s="20"/>
      <c r="PSX204" s="20"/>
      <c r="PSY204" s="20"/>
      <c r="PSZ204" s="20"/>
      <c r="PTA204" s="20"/>
      <c r="PTB204" s="20"/>
      <c r="PTC204" s="20"/>
      <c r="PTD204" s="20"/>
      <c r="PTE204" s="20"/>
      <c r="PTF204" s="20"/>
      <c r="PTG204" s="20"/>
      <c r="PTH204" s="20"/>
      <c r="PTI204" s="20"/>
      <c r="PTJ204" s="20"/>
      <c r="PTK204" s="20"/>
      <c r="PTL204" s="20"/>
      <c r="PTM204" s="20"/>
      <c r="PTN204" s="20"/>
      <c r="PTO204" s="20"/>
      <c r="PTP204" s="20"/>
      <c r="PTQ204" s="20"/>
      <c r="PTR204" s="20"/>
      <c r="PTS204" s="20"/>
      <c r="PTT204" s="20"/>
      <c r="PTU204" s="20"/>
      <c r="PTV204" s="20"/>
      <c r="PTW204" s="20"/>
      <c r="PTX204" s="20"/>
      <c r="PTY204" s="20"/>
      <c r="PTZ204" s="20"/>
      <c r="PUA204" s="20"/>
      <c r="PUB204" s="20"/>
      <c r="PUC204" s="20"/>
      <c r="PUD204" s="20"/>
      <c r="PUE204" s="20"/>
      <c r="PUF204" s="20"/>
      <c r="PUG204" s="20"/>
      <c r="PUH204" s="20"/>
      <c r="PUI204" s="20"/>
      <c r="PUJ204" s="20"/>
      <c r="PUK204" s="20"/>
      <c r="PUL204" s="20"/>
      <c r="PUM204" s="20"/>
      <c r="PUN204" s="20"/>
      <c r="PUO204" s="20"/>
      <c r="PUP204" s="20"/>
      <c r="PUQ204" s="20"/>
      <c r="PUR204" s="20"/>
      <c r="PUS204" s="20"/>
      <c r="PUT204" s="20"/>
      <c r="PUU204" s="20"/>
      <c r="PUV204" s="20"/>
      <c r="PUW204" s="20"/>
      <c r="PUX204" s="20"/>
      <c r="PUY204" s="20"/>
      <c r="PUZ204" s="20"/>
      <c r="PVA204" s="20"/>
      <c r="PVB204" s="20"/>
      <c r="PVC204" s="20"/>
      <c r="PVD204" s="20"/>
      <c r="PVE204" s="20"/>
      <c r="PVF204" s="20"/>
      <c r="PVG204" s="20"/>
      <c r="PVH204" s="20"/>
      <c r="PVI204" s="20"/>
      <c r="PVJ204" s="20"/>
      <c r="PVK204" s="20"/>
      <c r="PVL204" s="20"/>
      <c r="PVM204" s="20"/>
      <c r="PVN204" s="20"/>
      <c r="PVO204" s="20"/>
      <c r="PVP204" s="20"/>
      <c r="PVQ204" s="20"/>
      <c r="PVR204" s="20"/>
      <c r="PVS204" s="20"/>
      <c r="PVT204" s="20"/>
      <c r="PVU204" s="20"/>
      <c r="PVV204" s="20"/>
      <c r="PVW204" s="20"/>
      <c r="PVX204" s="20"/>
      <c r="PVY204" s="20"/>
      <c r="PVZ204" s="20"/>
      <c r="PWA204" s="20"/>
      <c r="PWB204" s="20"/>
      <c r="PWC204" s="20"/>
      <c r="PWD204" s="20"/>
      <c r="PWE204" s="20"/>
      <c r="PWF204" s="20"/>
      <c r="PWG204" s="20"/>
      <c r="PWH204" s="20"/>
      <c r="PWI204" s="20"/>
      <c r="PWJ204" s="20"/>
      <c r="PWK204" s="20"/>
      <c r="PWL204" s="20"/>
      <c r="PWM204" s="20"/>
      <c r="PWN204" s="20"/>
      <c r="PWO204" s="20"/>
      <c r="PWP204" s="20"/>
      <c r="PWQ204" s="20"/>
      <c r="PWR204" s="20"/>
      <c r="PWS204" s="20"/>
      <c r="PWT204" s="20"/>
      <c r="PWU204" s="20"/>
      <c r="PWV204" s="20"/>
      <c r="PWW204" s="20"/>
      <c r="PWX204" s="20"/>
      <c r="PWY204" s="20"/>
      <c r="PWZ204" s="20"/>
      <c r="PXA204" s="20"/>
      <c r="PXB204" s="20"/>
      <c r="PXC204" s="20"/>
      <c r="PXD204" s="20"/>
      <c r="PXE204" s="20"/>
      <c r="PXF204" s="20"/>
      <c r="PXG204" s="20"/>
      <c r="PXH204" s="20"/>
      <c r="PXI204" s="20"/>
      <c r="PXJ204" s="20"/>
      <c r="PXK204" s="20"/>
      <c r="PXL204" s="20"/>
      <c r="PXM204" s="20"/>
      <c r="PXN204" s="20"/>
      <c r="PXO204" s="20"/>
      <c r="PXP204" s="20"/>
      <c r="PXQ204" s="20"/>
      <c r="PXR204" s="20"/>
      <c r="PXS204" s="20"/>
      <c r="PXT204" s="20"/>
      <c r="PXU204" s="20"/>
      <c r="PXV204" s="20"/>
      <c r="PXW204" s="20"/>
      <c r="PXX204" s="20"/>
      <c r="PXY204" s="20"/>
      <c r="PXZ204" s="20"/>
      <c r="PYA204" s="20"/>
      <c r="PYB204" s="20"/>
      <c r="PYC204" s="20"/>
      <c r="PYD204" s="20"/>
      <c r="PYE204" s="20"/>
      <c r="PYF204" s="20"/>
      <c r="PYG204" s="20"/>
      <c r="PYH204" s="20"/>
      <c r="PYI204" s="20"/>
      <c r="PYJ204" s="20"/>
      <c r="PYK204" s="20"/>
      <c r="PYL204" s="20"/>
      <c r="PYM204" s="20"/>
      <c r="PYN204" s="20"/>
      <c r="PYO204" s="20"/>
      <c r="PYP204" s="20"/>
      <c r="PYQ204" s="20"/>
      <c r="PYR204" s="20"/>
      <c r="PYS204" s="20"/>
      <c r="PYT204" s="20"/>
      <c r="PYU204" s="20"/>
      <c r="PYV204" s="20"/>
      <c r="PYW204" s="20"/>
      <c r="PYX204" s="20"/>
      <c r="PYY204" s="20"/>
      <c r="PYZ204" s="20"/>
      <c r="PZA204" s="20"/>
      <c r="PZB204" s="20"/>
      <c r="PZC204" s="20"/>
      <c r="PZD204" s="20"/>
      <c r="PZE204" s="20"/>
      <c r="PZF204" s="20"/>
      <c r="PZG204" s="20"/>
      <c r="PZH204" s="20"/>
      <c r="PZI204" s="20"/>
      <c r="PZJ204" s="20"/>
      <c r="PZK204" s="20"/>
      <c r="PZL204" s="20"/>
      <c r="PZM204" s="20"/>
      <c r="PZN204" s="20"/>
      <c r="PZO204" s="20"/>
      <c r="PZP204" s="20"/>
      <c r="PZQ204" s="20"/>
      <c r="PZR204" s="20"/>
      <c r="PZS204" s="20"/>
      <c r="PZT204" s="20"/>
      <c r="PZU204" s="20"/>
      <c r="PZV204" s="20"/>
      <c r="PZW204" s="20"/>
      <c r="PZX204" s="20"/>
      <c r="PZY204" s="20"/>
      <c r="PZZ204" s="20"/>
      <c r="QAA204" s="20"/>
      <c r="QAB204" s="20"/>
      <c r="QAC204" s="20"/>
      <c r="QAD204" s="20"/>
      <c r="QAE204" s="20"/>
      <c r="QAF204" s="20"/>
      <c r="QAG204" s="20"/>
      <c r="QAH204" s="20"/>
      <c r="QAI204" s="20"/>
      <c r="QAJ204" s="20"/>
      <c r="QAK204" s="20"/>
      <c r="QAL204" s="20"/>
      <c r="QAM204" s="20"/>
      <c r="QAN204" s="20"/>
      <c r="QAO204" s="20"/>
      <c r="QAP204" s="20"/>
      <c r="QAQ204" s="20"/>
      <c r="QAR204" s="20"/>
      <c r="QAS204" s="20"/>
      <c r="QAT204" s="20"/>
      <c r="QAU204" s="20"/>
      <c r="QAV204" s="20"/>
      <c r="QAW204" s="20"/>
      <c r="QAX204" s="20"/>
      <c r="QAY204" s="20"/>
      <c r="QAZ204" s="20"/>
      <c r="QBA204" s="20"/>
      <c r="QBB204" s="20"/>
      <c r="QBC204" s="20"/>
      <c r="QBD204" s="20"/>
      <c r="QBE204" s="20"/>
      <c r="QBF204" s="20"/>
      <c r="QBG204" s="20"/>
      <c r="QBH204" s="20"/>
      <c r="QBI204" s="20"/>
      <c r="QBJ204" s="20"/>
      <c r="QBK204" s="20"/>
      <c r="QBL204" s="20"/>
      <c r="QBM204" s="20"/>
      <c r="QBN204" s="20"/>
      <c r="QBO204" s="20"/>
      <c r="QBP204" s="20"/>
      <c r="QBQ204" s="20"/>
      <c r="QBR204" s="20"/>
      <c r="QBS204" s="20"/>
      <c r="QBT204" s="20"/>
      <c r="QBU204" s="20"/>
      <c r="QBV204" s="20"/>
      <c r="QBW204" s="20"/>
      <c r="QBX204" s="20"/>
      <c r="QBY204" s="20"/>
      <c r="QBZ204" s="20"/>
      <c r="QCA204" s="20"/>
      <c r="QCB204" s="20"/>
      <c r="QCC204" s="20"/>
      <c r="QCD204" s="20"/>
      <c r="QCE204" s="20"/>
      <c r="QCF204" s="20"/>
      <c r="QCG204" s="20"/>
      <c r="QCH204" s="20"/>
      <c r="QCI204" s="20"/>
      <c r="QCJ204" s="20"/>
      <c r="QCK204" s="20"/>
      <c r="QCL204" s="20"/>
      <c r="QCM204" s="20"/>
      <c r="QCN204" s="20"/>
      <c r="QCO204" s="20"/>
      <c r="QCP204" s="20"/>
      <c r="QCQ204" s="20"/>
      <c r="QCR204" s="20"/>
      <c r="QCS204" s="20"/>
      <c r="QCT204" s="20"/>
      <c r="QCU204" s="20"/>
      <c r="QCV204" s="20"/>
      <c r="QCW204" s="20"/>
      <c r="QCX204" s="20"/>
      <c r="QCY204" s="20"/>
      <c r="QCZ204" s="20"/>
      <c r="QDA204" s="20"/>
      <c r="QDB204" s="20"/>
      <c r="QDC204" s="20"/>
      <c r="QDD204" s="20"/>
      <c r="QDE204" s="20"/>
      <c r="QDF204" s="20"/>
      <c r="QDG204" s="20"/>
      <c r="QDH204" s="20"/>
      <c r="QDI204" s="20"/>
      <c r="QDJ204" s="20"/>
      <c r="QDK204" s="20"/>
      <c r="QDL204" s="20"/>
      <c r="QDM204" s="20"/>
      <c r="QDN204" s="20"/>
      <c r="QDO204" s="20"/>
      <c r="QDP204" s="20"/>
      <c r="QDQ204" s="20"/>
      <c r="QDR204" s="20"/>
      <c r="QDS204" s="20"/>
      <c r="QDT204" s="20"/>
      <c r="QDU204" s="20"/>
      <c r="QDV204" s="20"/>
      <c r="QDW204" s="20"/>
      <c r="QDX204" s="20"/>
      <c r="QDY204" s="20"/>
      <c r="QDZ204" s="20"/>
      <c r="QEA204" s="20"/>
      <c r="QEB204" s="20"/>
      <c r="QEC204" s="20"/>
      <c r="QED204" s="20"/>
      <c r="QEE204" s="20"/>
      <c r="QEF204" s="20"/>
      <c r="QEG204" s="20"/>
      <c r="QEH204" s="20"/>
      <c r="QEI204" s="20"/>
      <c r="QEJ204" s="20"/>
      <c r="QEK204" s="20"/>
      <c r="QEL204" s="20"/>
      <c r="QEM204" s="20"/>
      <c r="QEN204" s="20"/>
      <c r="QEO204" s="20"/>
      <c r="QEP204" s="20"/>
      <c r="QEQ204" s="20"/>
      <c r="QER204" s="20"/>
      <c r="QES204" s="20"/>
      <c r="QET204" s="20"/>
      <c r="QEU204" s="20"/>
      <c r="QEV204" s="20"/>
      <c r="QEW204" s="20"/>
      <c r="QEX204" s="20"/>
      <c r="QEY204" s="20"/>
      <c r="QEZ204" s="20"/>
      <c r="QFA204" s="20"/>
      <c r="QFB204" s="20"/>
      <c r="QFC204" s="20"/>
      <c r="QFD204" s="20"/>
      <c r="QFE204" s="20"/>
      <c r="QFF204" s="20"/>
      <c r="QFG204" s="20"/>
      <c r="QFH204" s="20"/>
      <c r="QFI204" s="20"/>
      <c r="QFJ204" s="20"/>
      <c r="QFK204" s="20"/>
      <c r="QFL204" s="20"/>
      <c r="QFM204" s="20"/>
      <c r="QFN204" s="20"/>
      <c r="QFO204" s="20"/>
      <c r="QFP204" s="20"/>
      <c r="QFQ204" s="20"/>
      <c r="QFR204" s="20"/>
      <c r="QFS204" s="20"/>
      <c r="QFT204" s="20"/>
      <c r="QFU204" s="20"/>
      <c r="QFV204" s="20"/>
      <c r="QFW204" s="20"/>
      <c r="QFX204" s="20"/>
      <c r="QFY204" s="20"/>
      <c r="QFZ204" s="20"/>
      <c r="QGA204" s="20"/>
      <c r="QGB204" s="20"/>
      <c r="QGC204" s="20"/>
      <c r="QGD204" s="20"/>
      <c r="QGE204" s="20"/>
      <c r="QGF204" s="20"/>
      <c r="QGG204" s="20"/>
      <c r="QGH204" s="20"/>
      <c r="QGI204" s="20"/>
      <c r="QGJ204" s="20"/>
      <c r="QGK204" s="20"/>
      <c r="QGL204" s="20"/>
      <c r="QGM204" s="20"/>
      <c r="QGN204" s="20"/>
      <c r="QGO204" s="20"/>
      <c r="QGP204" s="20"/>
      <c r="QGQ204" s="20"/>
      <c r="QGR204" s="20"/>
      <c r="QGS204" s="20"/>
      <c r="QGT204" s="20"/>
      <c r="QGU204" s="20"/>
      <c r="QGV204" s="20"/>
      <c r="QGW204" s="20"/>
      <c r="QGX204" s="20"/>
      <c r="QGY204" s="20"/>
      <c r="QGZ204" s="20"/>
      <c r="QHA204" s="20"/>
      <c r="QHB204" s="20"/>
      <c r="QHC204" s="20"/>
      <c r="QHD204" s="20"/>
      <c r="QHE204" s="20"/>
      <c r="QHF204" s="20"/>
      <c r="QHG204" s="20"/>
      <c r="QHH204" s="20"/>
      <c r="QHI204" s="20"/>
      <c r="QHJ204" s="20"/>
      <c r="QHK204" s="20"/>
      <c r="QHL204" s="20"/>
      <c r="QHM204" s="20"/>
      <c r="QHN204" s="20"/>
      <c r="QHO204" s="20"/>
      <c r="QHP204" s="20"/>
      <c r="QHQ204" s="20"/>
      <c r="QHR204" s="20"/>
      <c r="QHS204" s="20"/>
      <c r="QHT204" s="20"/>
      <c r="QHU204" s="20"/>
      <c r="QHV204" s="20"/>
      <c r="QHW204" s="20"/>
      <c r="QHX204" s="20"/>
      <c r="QHY204" s="20"/>
      <c r="QHZ204" s="20"/>
      <c r="QIA204" s="20"/>
      <c r="QIB204" s="20"/>
      <c r="QIC204" s="20"/>
      <c r="QID204" s="20"/>
      <c r="QIE204" s="20"/>
      <c r="QIF204" s="20"/>
      <c r="QIG204" s="20"/>
      <c r="QIH204" s="20"/>
      <c r="QII204" s="20"/>
      <c r="QIJ204" s="20"/>
      <c r="QIK204" s="20"/>
      <c r="QIL204" s="20"/>
      <c r="QIM204" s="20"/>
      <c r="QIN204" s="20"/>
      <c r="QIO204" s="20"/>
      <c r="QIP204" s="20"/>
      <c r="QIQ204" s="20"/>
      <c r="QIR204" s="20"/>
      <c r="QIS204" s="20"/>
      <c r="QIT204" s="20"/>
      <c r="QIU204" s="20"/>
      <c r="QIV204" s="20"/>
      <c r="QIW204" s="20"/>
      <c r="QIX204" s="20"/>
      <c r="QIY204" s="20"/>
      <c r="QIZ204" s="20"/>
      <c r="QJA204" s="20"/>
      <c r="QJB204" s="20"/>
      <c r="QJC204" s="20"/>
      <c r="QJD204" s="20"/>
      <c r="QJE204" s="20"/>
      <c r="QJF204" s="20"/>
      <c r="QJG204" s="20"/>
      <c r="QJH204" s="20"/>
      <c r="QJI204" s="20"/>
      <c r="QJJ204" s="20"/>
      <c r="QJK204" s="20"/>
      <c r="QJL204" s="20"/>
      <c r="QJM204" s="20"/>
      <c r="QJN204" s="20"/>
      <c r="QJO204" s="20"/>
      <c r="QJP204" s="20"/>
      <c r="QJQ204" s="20"/>
      <c r="QJR204" s="20"/>
      <c r="QJS204" s="20"/>
      <c r="QJT204" s="20"/>
      <c r="QJU204" s="20"/>
      <c r="QJV204" s="20"/>
      <c r="QJW204" s="20"/>
      <c r="QJX204" s="20"/>
      <c r="QJY204" s="20"/>
      <c r="QJZ204" s="20"/>
      <c r="QKA204" s="20"/>
      <c r="QKB204" s="20"/>
      <c r="QKC204" s="20"/>
      <c r="QKD204" s="20"/>
      <c r="QKE204" s="20"/>
      <c r="QKF204" s="20"/>
      <c r="QKG204" s="20"/>
      <c r="QKH204" s="20"/>
      <c r="QKI204" s="20"/>
      <c r="QKJ204" s="20"/>
      <c r="QKK204" s="20"/>
      <c r="QKL204" s="20"/>
      <c r="QKM204" s="20"/>
      <c r="QKN204" s="20"/>
      <c r="QKO204" s="20"/>
      <c r="QKP204" s="20"/>
      <c r="QKQ204" s="20"/>
      <c r="QKR204" s="20"/>
      <c r="QKS204" s="20"/>
      <c r="QKT204" s="20"/>
      <c r="QKU204" s="20"/>
      <c r="QKV204" s="20"/>
      <c r="QKW204" s="20"/>
      <c r="QKX204" s="20"/>
      <c r="QKY204" s="20"/>
      <c r="QKZ204" s="20"/>
      <c r="QLA204" s="20"/>
      <c r="QLB204" s="20"/>
      <c r="QLC204" s="20"/>
      <c r="QLD204" s="20"/>
      <c r="QLE204" s="20"/>
      <c r="QLF204" s="20"/>
      <c r="QLG204" s="20"/>
      <c r="QLH204" s="20"/>
      <c r="QLI204" s="20"/>
      <c r="QLJ204" s="20"/>
      <c r="QLK204" s="20"/>
      <c r="QLL204" s="20"/>
      <c r="QLM204" s="20"/>
      <c r="QLN204" s="20"/>
      <c r="QLO204" s="20"/>
      <c r="QLP204" s="20"/>
      <c r="QLQ204" s="20"/>
      <c r="QLR204" s="20"/>
      <c r="QLS204" s="20"/>
      <c r="QLT204" s="20"/>
      <c r="QLU204" s="20"/>
      <c r="QLV204" s="20"/>
      <c r="QLW204" s="20"/>
      <c r="QLX204" s="20"/>
      <c r="QLY204" s="20"/>
      <c r="QLZ204" s="20"/>
      <c r="QMA204" s="20"/>
      <c r="QMB204" s="20"/>
      <c r="QMC204" s="20"/>
      <c r="QMD204" s="20"/>
      <c r="QME204" s="20"/>
      <c r="QMF204" s="20"/>
      <c r="QMG204" s="20"/>
      <c r="QMH204" s="20"/>
      <c r="QMI204" s="20"/>
      <c r="QMJ204" s="20"/>
      <c r="QMK204" s="20"/>
      <c r="QML204" s="20"/>
      <c r="QMM204" s="20"/>
      <c r="QMN204" s="20"/>
      <c r="QMO204" s="20"/>
      <c r="QMP204" s="20"/>
      <c r="QMQ204" s="20"/>
      <c r="QMR204" s="20"/>
      <c r="QMS204" s="20"/>
      <c r="QMT204" s="20"/>
      <c r="QMU204" s="20"/>
      <c r="QMV204" s="20"/>
      <c r="QMW204" s="20"/>
      <c r="QMX204" s="20"/>
      <c r="QMY204" s="20"/>
      <c r="QMZ204" s="20"/>
      <c r="QNA204" s="20"/>
      <c r="QNB204" s="20"/>
      <c r="QNC204" s="20"/>
      <c r="QND204" s="20"/>
      <c r="QNE204" s="20"/>
      <c r="QNF204" s="20"/>
      <c r="QNG204" s="20"/>
      <c r="QNH204" s="20"/>
      <c r="QNI204" s="20"/>
      <c r="QNJ204" s="20"/>
      <c r="QNK204" s="20"/>
      <c r="QNL204" s="20"/>
      <c r="QNM204" s="20"/>
      <c r="QNN204" s="20"/>
      <c r="QNO204" s="20"/>
      <c r="QNP204" s="20"/>
      <c r="QNQ204" s="20"/>
      <c r="QNR204" s="20"/>
      <c r="QNS204" s="20"/>
      <c r="QNT204" s="20"/>
      <c r="QNU204" s="20"/>
      <c r="QNV204" s="20"/>
      <c r="QNW204" s="20"/>
      <c r="QNX204" s="20"/>
      <c r="QNY204" s="20"/>
      <c r="QNZ204" s="20"/>
      <c r="QOA204" s="20"/>
      <c r="QOB204" s="20"/>
      <c r="QOC204" s="20"/>
      <c r="QOD204" s="20"/>
      <c r="QOE204" s="20"/>
      <c r="QOF204" s="20"/>
      <c r="QOG204" s="20"/>
      <c r="QOH204" s="20"/>
      <c r="QOI204" s="20"/>
      <c r="QOJ204" s="20"/>
      <c r="QOK204" s="20"/>
      <c r="QOL204" s="20"/>
      <c r="QOM204" s="20"/>
      <c r="QON204" s="20"/>
      <c r="QOO204" s="20"/>
      <c r="QOP204" s="20"/>
      <c r="QOQ204" s="20"/>
      <c r="QOR204" s="20"/>
      <c r="QOS204" s="20"/>
      <c r="QOT204" s="20"/>
      <c r="QOU204" s="20"/>
      <c r="QOV204" s="20"/>
      <c r="QOW204" s="20"/>
      <c r="QOX204" s="20"/>
      <c r="QOY204" s="20"/>
      <c r="QOZ204" s="20"/>
      <c r="QPA204" s="20"/>
      <c r="QPB204" s="20"/>
      <c r="QPC204" s="20"/>
      <c r="QPD204" s="20"/>
      <c r="QPE204" s="20"/>
      <c r="QPF204" s="20"/>
      <c r="QPG204" s="20"/>
      <c r="QPH204" s="20"/>
      <c r="QPI204" s="20"/>
      <c r="QPJ204" s="20"/>
      <c r="QPK204" s="20"/>
      <c r="QPL204" s="20"/>
      <c r="QPM204" s="20"/>
      <c r="QPN204" s="20"/>
      <c r="QPO204" s="20"/>
      <c r="QPP204" s="20"/>
      <c r="QPQ204" s="20"/>
      <c r="QPR204" s="20"/>
      <c r="QPS204" s="20"/>
      <c r="QPT204" s="20"/>
      <c r="QPU204" s="20"/>
      <c r="QPV204" s="20"/>
      <c r="QPW204" s="20"/>
      <c r="QPX204" s="20"/>
      <c r="QPY204" s="20"/>
      <c r="QPZ204" s="20"/>
      <c r="QQA204" s="20"/>
      <c r="QQB204" s="20"/>
      <c r="QQC204" s="20"/>
      <c r="QQD204" s="20"/>
      <c r="QQE204" s="20"/>
      <c r="QQF204" s="20"/>
      <c r="QQG204" s="20"/>
      <c r="QQH204" s="20"/>
      <c r="QQI204" s="20"/>
      <c r="QQJ204" s="20"/>
      <c r="QQK204" s="20"/>
      <c r="QQL204" s="20"/>
      <c r="QQM204" s="20"/>
      <c r="QQN204" s="20"/>
      <c r="QQO204" s="20"/>
      <c r="QQP204" s="20"/>
      <c r="QQQ204" s="20"/>
      <c r="QQR204" s="20"/>
      <c r="QQS204" s="20"/>
      <c r="QQT204" s="20"/>
      <c r="QQU204" s="20"/>
      <c r="QQV204" s="20"/>
      <c r="QQW204" s="20"/>
      <c r="QQX204" s="20"/>
      <c r="QQY204" s="20"/>
      <c r="QQZ204" s="20"/>
      <c r="QRA204" s="20"/>
      <c r="QRB204" s="20"/>
      <c r="QRC204" s="20"/>
      <c r="QRD204" s="20"/>
      <c r="QRE204" s="20"/>
      <c r="QRF204" s="20"/>
      <c r="QRG204" s="20"/>
      <c r="QRH204" s="20"/>
      <c r="QRI204" s="20"/>
      <c r="QRJ204" s="20"/>
      <c r="QRK204" s="20"/>
      <c r="QRL204" s="20"/>
      <c r="QRM204" s="20"/>
      <c r="QRN204" s="20"/>
      <c r="QRO204" s="20"/>
      <c r="QRP204" s="20"/>
      <c r="QRQ204" s="20"/>
      <c r="QRR204" s="20"/>
      <c r="QRS204" s="20"/>
      <c r="QRT204" s="20"/>
      <c r="QRU204" s="20"/>
      <c r="QRV204" s="20"/>
      <c r="QRW204" s="20"/>
      <c r="QRX204" s="20"/>
      <c r="QRY204" s="20"/>
      <c r="QRZ204" s="20"/>
      <c r="QSA204" s="20"/>
      <c r="QSB204" s="20"/>
      <c r="QSC204" s="20"/>
      <c r="QSD204" s="20"/>
      <c r="QSE204" s="20"/>
      <c r="QSF204" s="20"/>
      <c r="QSG204" s="20"/>
      <c r="QSH204" s="20"/>
      <c r="QSI204" s="20"/>
      <c r="QSJ204" s="20"/>
      <c r="QSK204" s="20"/>
      <c r="QSL204" s="20"/>
      <c r="QSM204" s="20"/>
      <c r="QSN204" s="20"/>
      <c r="QSO204" s="20"/>
      <c r="QSP204" s="20"/>
      <c r="QSQ204" s="20"/>
      <c r="QSR204" s="20"/>
      <c r="QSS204" s="20"/>
      <c r="QST204" s="20"/>
      <c r="QSU204" s="20"/>
      <c r="QSV204" s="20"/>
      <c r="QSW204" s="20"/>
      <c r="QSX204" s="20"/>
      <c r="QSY204" s="20"/>
      <c r="QSZ204" s="20"/>
      <c r="QTA204" s="20"/>
      <c r="QTB204" s="20"/>
      <c r="QTC204" s="20"/>
      <c r="QTD204" s="20"/>
      <c r="QTE204" s="20"/>
      <c r="QTF204" s="20"/>
      <c r="QTG204" s="20"/>
      <c r="QTH204" s="20"/>
      <c r="QTI204" s="20"/>
      <c r="QTJ204" s="20"/>
      <c r="QTK204" s="20"/>
      <c r="QTL204" s="20"/>
      <c r="QTM204" s="20"/>
      <c r="QTN204" s="20"/>
      <c r="QTO204" s="20"/>
      <c r="QTP204" s="20"/>
      <c r="QTQ204" s="20"/>
      <c r="QTR204" s="20"/>
      <c r="QTS204" s="20"/>
      <c r="QTT204" s="20"/>
      <c r="QTU204" s="20"/>
      <c r="QTV204" s="20"/>
      <c r="QTW204" s="20"/>
      <c r="QTX204" s="20"/>
      <c r="QTY204" s="20"/>
      <c r="QTZ204" s="20"/>
      <c r="QUA204" s="20"/>
      <c r="QUB204" s="20"/>
      <c r="QUC204" s="20"/>
      <c r="QUD204" s="20"/>
      <c r="QUE204" s="20"/>
      <c r="QUF204" s="20"/>
      <c r="QUG204" s="20"/>
      <c r="QUH204" s="20"/>
      <c r="QUI204" s="20"/>
      <c r="QUJ204" s="20"/>
      <c r="QUK204" s="20"/>
      <c r="QUL204" s="20"/>
      <c r="QUM204" s="20"/>
      <c r="QUN204" s="20"/>
      <c r="QUO204" s="20"/>
      <c r="QUP204" s="20"/>
      <c r="QUQ204" s="20"/>
      <c r="QUR204" s="20"/>
      <c r="QUS204" s="20"/>
      <c r="QUT204" s="20"/>
      <c r="QUU204" s="20"/>
      <c r="QUV204" s="20"/>
      <c r="QUW204" s="20"/>
      <c r="QUX204" s="20"/>
      <c r="QUY204" s="20"/>
      <c r="QUZ204" s="20"/>
      <c r="QVA204" s="20"/>
      <c r="QVB204" s="20"/>
      <c r="QVC204" s="20"/>
      <c r="QVD204" s="20"/>
      <c r="QVE204" s="20"/>
      <c r="QVF204" s="20"/>
      <c r="QVG204" s="20"/>
      <c r="QVH204" s="20"/>
      <c r="QVI204" s="20"/>
      <c r="QVJ204" s="20"/>
      <c r="QVK204" s="20"/>
      <c r="QVL204" s="20"/>
      <c r="QVM204" s="20"/>
      <c r="QVN204" s="20"/>
      <c r="QVO204" s="20"/>
      <c r="QVP204" s="20"/>
      <c r="QVQ204" s="20"/>
      <c r="QVR204" s="20"/>
      <c r="QVS204" s="20"/>
      <c r="QVT204" s="20"/>
      <c r="QVU204" s="20"/>
      <c r="QVV204" s="20"/>
      <c r="QVW204" s="20"/>
      <c r="QVX204" s="20"/>
      <c r="QVY204" s="20"/>
      <c r="QVZ204" s="20"/>
      <c r="QWA204" s="20"/>
      <c r="QWB204" s="20"/>
      <c r="QWC204" s="20"/>
      <c r="QWD204" s="20"/>
      <c r="QWE204" s="20"/>
      <c r="QWF204" s="20"/>
      <c r="QWG204" s="20"/>
      <c r="QWH204" s="20"/>
      <c r="QWI204" s="20"/>
      <c r="QWJ204" s="20"/>
      <c r="QWK204" s="20"/>
      <c r="QWL204" s="20"/>
      <c r="QWM204" s="20"/>
      <c r="QWN204" s="20"/>
      <c r="QWO204" s="20"/>
      <c r="QWP204" s="20"/>
      <c r="QWQ204" s="20"/>
      <c r="QWR204" s="20"/>
      <c r="QWS204" s="20"/>
      <c r="QWT204" s="20"/>
      <c r="QWU204" s="20"/>
      <c r="QWV204" s="20"/>
      <c r="QWW204" s="20"/>
      <c r="QWX204" s="20"/>
      <c r="QWY204" s="20"/>
      <c r="QWZ204" s="20"/>
      <c r="QXA204" s="20"/>
      <c r="QXB204" s="20"/>
      <c r="QXC204" s="20"/>
      <c r="QXD204" s="20"/>
      <c r="QXE204" s="20"/>
      <c r="QXF204" s="20"/>
      <c r="QXG204" s="20"/>
      <c r="QXH204" s="20"/>
      <c r="QXI204" s="20"/>
      <c r="QXJ204" s="20"/>
      <c r="QXK204" s="20"/>
      <c r="QXL204" s="20"/>
      <c r="QXM204" s="20"/>
      <c r="QXN204" s="20"/>
      <c r="QXO204" s="20"/>
      <c r="QXP204" s="20"/>
      <c r="QXQ204" s="20"/>
      <c r="QXR204" s="20"/>
      <c r="QXS204" s="20"/>
      <c r="QXT204" s="20"/>
      <c r="QXU204" s="20"/>
      <c r="QXV204" s="20"/>
      <c r="QXW204" s="20"/>
      <c r="QXX204" s="20"/>
      <c r="QXY204" s="20"/>
      <c r="QXZ204" s="20"/>
      <c r="QYA204" s="20"/>
      <c r="QYB204" s="20"/>
      <c r="QYC204" s="20"/>
      <c r="QYD204" s="20"/>
      <c r="QYE204" s="20"/>
      <c r="QYF204" s="20"/>
      <c r="QYG204" s="20"/>
      <c r="QYH204" s="20"/>
      <c r="QYI204" s="20"/>
      <c r="QYJ204" s="20"/>
      <c r="QYK204" s="20"/>
      <c r="QYL204" s="20"/>
      <c r="QYM204" s="20"/>
      <c r="QYN204" s="20"/>
      <c r="QYO204" s="20"/>
      <c r="QYP204" s="20"/>
      <c r="QYQ204" s="20"/>
      <c r="QYR204" s="20"/>
      <c r="QYS204" s="20"/>
      <c r="QYT204" s="20"/>
      <c r="QYU204" s="20"/>
      <c r="QYV204" s="20"/>
      <c r="QYW204" s="20"/>
      <c r="QYX204" s="20"/>
      <c r="QYY204" s="20"/>
      <c r="QYZ204" s="20"/>
      <c r="QZA204" s="20"/>
      <c r="QZB204" s="20"/>
      <c r="QZC204" s="20"/>
      <c r="QZD204" s="20"/>
      <c r="QZE204" s="20"/>
      <c r="QZF204" s="20"/>
      <c r="QZG204" s="20"/>
      <c r="QZH204" s="20"/>
      <c r="QZI204" s="20"/>
      <c r="QZJ204" s="20"/>
      <c r="QZK204" s="20"/>
      <c r="QZL204" s="20"/>
      <c r="QZM204" s="20"/>
      <c r="QZN204" s="20"/>
      <c r="QZO204" s="20"/>
      <c r="QZP204" s="20"/>
      <c r="QZQ204" s="20"/>
      <c r="QZR204" s="20"/>
      <c r="QZS204" s="20"/>
      <c r="QZT204" s="20"/>
      <c r="QZU204" s="20"/>
      <c r="QZV204" s="20"/>
      <c r="QZW204" s="20"/>
      <c r="QZX204" s="20"/>
      <c r="QZY204" s="20"/>
      <c r="QZZ204" s="20"/>
      <c r="RAA204" s="20"/>
      <c r="RAB204" s="20"/>
      <c r="RAC204" s="20"/>
      <c r="RAD204" s="20"/>
      <c r="RAE204" s="20"/>
      <c r="RAF204" s="20"/>
      <c r="RAG204" s="20"/>
      <c r="RAH204" s="20"/>
      <c r="RAI204" s="20"/>
      <c r="RAJ204" s="20"/>
      <c r="RAK204" s="20"/>
      <c r="RAL204" s="20"/>
      <c r="RAM204" s="20"/>
      <c r="RAN204" s="20"/>
      <c r="RAO204" s="20"/>
      <c r="RAP204" s="20"/>
      <c r="RAQ204" s="20"/>
      <c r="RAR204" s="20"/>
      <c r="RAS204" s="20"/>
      <c r="RAT204" s="20"/>
      <c r="RAU204" s="20"/>
      <c r="RAV204" s="20"/>
      <c r="RAW204" s="20"/>
      <c r="RAX204" s="20"/>
      <c r="RAY204" s="20"/>
      <c r="RAZ204" s="20"/>
      <c r="RBA204" s="20"/>
      <c r="RBB204" s="20"/>
      <c r="RBC204" s="20"/>
      <c r="RBD204" s="20"/>
      <c r="RBE204" s="20"/>
      <c r="RBF204" s="20"/>
      <c r="RBG204" s="20"/>
      <c r="RBH204" s="20"/>
      <c r="RBI204" s="20"/>
      <c r="RBJ204" s="20"/>
      <c r="RBK204" s="20"/>
      <c r="RBL204" s="20"/>
      <c r="RBM204" s="20"/>
      <c r="RBN204" s="20"/>
      <c r="RBO204" s="20"/>
      <c r="RBP204" s="20"/>
      <c r="RBQ204" s="20"/>
      <c r="RBR204" s="20"/>
      <c r="RBS204" s="20"/>
      <c r="RBT204" s="20"/>
      <c r="RBU204" s="20"/>
      <c r="RBV204" s="20"/>
      <c r="RBW204" s="20"/>
      <c r="RBX204" s="20"/>
      <c r="RBY204" s="20"/>
      <c r="RBZ204" s="20"/>
      <c r="RCA204" s="20"/>
      <c r="RCB204" s="20"/>
      <c r="RCC204" s="20"/>
      <c r="RCD204" s="20"/>
      <c r="RCE204" s="20"/>
      <c r="RCF204" s="20"/>
      <c r="RCG204" s="20"/>
      <c r="RCH204" s="20"/>
      <c r="RCI204" s="20"/>
      <c r="RCJ204" s="20"/>
      <c r="RCK204" s="20"/>
      <c r="RCL204" s="20"/>
      <c r="RCM204" s="20"/>
      <c r="RCN204" s="20"/>
      <c r="RCO204" s="20"/>
      <c r="RCP204" s="20"/>
      <c r="RCQ204" s="20"/>
      <c r="RCR204" s="20"/>
      <c r="RCS204" s="20"/>
      <c r="RCT204" s="20"/>
      <c r="RCU204" s="20"/>
      <c r="RCV204" s="20"/>
      <c r="RCW204" s="20"/>
      <c r="RCX204" s="20"/>
      <c r="RCY204" s="20"/>
      <c r="RCZ204" s="20"/>
      <c r="RDA204" s="20"/>
      <c r="RDB204" s="20"/>
      <c r="RDC204" s="20"/>
      <c r="RDD204" s="20"/>
      <c r="RDE204" s="20"/>
      <c r="RDF204" s="20"/>
      <c r="RDG204" s="20"/>
      <c r="RDH204" s="20"/>
      <c r="RDI204" s="20"/>
      <c r="RDJ204" s="20"/>
      <c r="RDK204" s="20"/>
      <c r="RDL204" s="20"/>
      <c r="RDM204" s="20"/>
      <c r="RDN204" s="20"/>
      <c r="RDO204" s="20"/>
      <c r="RDP204" s="20"/>
      <c r="RDQ204" s="20"/>
      <c r="RDR204" s="20"/>
      <c r="RDS204" s="20"/>
      <c r="RDT204" s="20"/>
      <c r="RDU204" s="20"/>
      <c r="RDV204" s="20"/>
      <c r="RDW204" s="20"/>
      <c r="RDX204" s="20"/>
      <c r="RDY204" s="20"/>
      <c r="RDZ204" s="20"/>
      <c r="REA204" s="20"/>
      <c r="REB204" s="20"/>
      <c r="REC204" s="20"/>
      <c r="RED204" s="20"/>
      <c r="REE204" s="20"/>
      <c r="REF204" s="20"/>
      <c r="REG204" s="20"/>
      <c r="REH204" s="20"/>
      <c r="REI204" s="20"/>
      <c r="REJ204" s="20"/>
      <c r="REK204" s="20"/>
      <c r="REL204" s="20"/>
      <c r="REM204" s="20"/>
      <c r="REN204" s="20"/>
      <c r="REO204" s="20"/>
      <c r="REP204" s="20"/>
      <c r="REQ204" s="20"/>
      <c r="RER204" s="20"/>
      <c r="RES204" s="20"/>
      <c r="RET204" s="20"/>
      <c r="REU204" s="20"/>
      <c r="REV204" s="20"/>
      <c r="REW204" s="20"/>
      <c r="REX204" s="20"/>
      <c r="REY204" s="20"/>
      <c r="REZ204" s="20"/>
      <c r="RFA204" s="20"/>
      <c r="RFB204" s="20"/>
      <c r="RFC204" s="20"/>
      <c r="RFD204" s="20"/>
      <c r="RFE204" s="20"/>
      <c r="RFF204" s="20"/>
      <c r="RFG204" s="20"/>
      <c r="RFH204" s="20"/>
      <c r="RFI204" s="20"/>
      <c r="RFJ204" s="20"/>
      <c r="RFK204" s="20"/>
      <c r="RFL204" s="20"/>
      <c r="RFM204" s="20"/>
      <c r="RFN204" s="20"/>
      <c r="RFO204" s="20"/>
      <c r="RFP204" s="20"/>
      <c r="RFQ204" s="20"/>
      <c r="RFR204" s="20"/>
      <c r="RFS204" s="20"/>
      <c r="RFT204" s="20"/>
      <c r="RFU204" s="20"/>
      <c r="RFV204" s="20"/>
      <c r="RFW204" s="20"/>
      <c r="RFX204" s="20"/>
      <c r="RFY204" s="20"/>
      <c r="RFZ204" s="20"/>
      <c r="RGA204" s="20"/>
      <c r="RGB204" s="20"/>
      <c r="RGC204" s="20"/>
      <c r="RGD204" s="20"/>
      <c r="RGE204" s="20"/>
      <c r="RGF204" s="20"/>
      <c r="RGG204" s="20"/>
      <c r="RGH204" s="20"/>
      <c r="RGI204" s="20"/>
      <c r="RGJ204" s="20"/>
      <c r="RGK204" s="20"/>
      <c r="RGL204" s="20"/>
      <c r="RGM204" s="20"/>
      <c r="RGN204" s="20"/>
      <c r="RGO204" s="20"/>
      <c r="RGP204" s="20"/>
      <c r="RGQ204" s="20"/>
      <c r="RGR204" s="20"/>
      <c r="RGS204" s="20"/>
      <c r="RGT204" s="20"/>
      <c r="RGU204" s="20"/>
      <c r="RGV204" s="20"/>
      <c r="RGW204" s="20"/>
      <c r="RGX204" s="20"/>
      <c r="RGY204" s="20"/>
      <c r="RGZ204" s="20"/>
      <c r="RHA204" s="20"/>
      <c r="RHB204" s="20"/>
      <c r="RHC204" s="20"/>
      <c r="RHD204" s="20"/>
      <c r="RHE204" s="20"/>
      <c r="RHF204" s="20"/>
      <c r="RHG204" s="20"/>
      <c r="RHH204" s="20"/>
      <c r="RHI204" s="20"/>
      <c r="RHJ204" s="20"/>
      <c r="RHK204" s="20"/>
      <c r="RHL204" s="20"/>
      <c r="RHM204" s="20"/>
      <c r="RHN204" s="20"/>
      <c r="RHO204" s="20"/>
      <c r="RHP204" s="20"/>
      <c r="RHQ204" s="20"/>
      <c r="RHR204" s="20"/>
      <c r="RHS204" s="20"/>
      <c r="RHT204" s="20"/>
      <c r="RHU204" s="20"/>
      <c r="RHV204" s="20"/>
      <c r="RHW204" s="20"/>
      <c r="RHX204" s="20"/>
      <c r="RHY204" s="20"/>
      <c r="RHZ204" s="20"/>
      <c r="RIA204" s="20"/>
      <c r="RIB204" s="20"/>
      <c r="RIC204" s="20"/>
      <c r="RID204" s="20"/>
      <c r="RIE204" s="20"/>
      <c r="RIF204" s="20"/>
      <c r="RIG204" s="20"/>
      <c r="RIH204" s="20"/>
      <c r="RII204" s="20"/>
      <c r="RIJ204" s="20"/>
      <c r="RIK204" s="20"/>
      <c r="RIL204" s="20"/>
      <c r="RIM204" s="20"/>
      <c r="RIN204" s="20"/>
      <c r="RIO204" s="20"/>
      <c r="RIP204" s="20"/>
      <c r="RIQ204" s="20"/>
      <c r="RIR204" s="20"/>
      <c r="RIS204" s="20"/>
      <c r="RIT204" s="20"/>
      <c r="RIU204" s="20"/>
      <c r="RIV204" s="20"/>
      <c r="RIW204" s="20"/>
      <c r="RIX204" s="20"/>
      <c r="RIY204" s="20"/>
      <c r="RIZ204" s="20"/>
      <c r="RJA204" s="20"/>
      <c r="RJB204" s="20"/>
      <c r="RJC204" s="20"/>
      <c r="RJD204" s="20"/>
      <c r="RJE204" s="20"/>
      <c r="RJF204" s="20"/>
      <c r="RJG204" s="20"/>
      <c r="RJH204" s="20"/>
      <c r="RJI204" s="20"/>
      <c r="RJJ204" s="20"/>
      <c r="RJK204" s="20"/>
      <c r="RJL204" s="20"/>
      <c r="RJM204" s="20"/>
      <c r="RJN204" s="20"/>
      <c r="RJO204" s="20"/>
      <c r="RJP204" s="20"/>
      <c r="RJQ204" s="20"/>
      <c r="RJR204" s="20"/>
      <c r="RJS204" s="20"/>
      <c r="RJT204" s="20"/>
      <c r="RJU204" s="20"/>
      <c r="RJV204" s="20"/>
      <c r="RJW204" s="20"/>
      <c r="RJX204" s="20"/>
      <c r="RJY204" s="20"/>
      <c r="RJZ204" s="20"/>
      <c r="RKA204" s="20"/>
      <c r="RKB204" s="20"/>
      <c r="RKC204" s="20"/>
      <c r="RKD204" s="20"/>
      <c r="RKE204" s="20"/>
      <c r="RKF204" s="20"/>
      <c r="RKG204" s="20"/>
      <c r="RKH204" s="20"/>
      <c r="RKI204" s="20"/>
      <c r="RKJ204" s="20"/>
      <c r="RKK204" s="20"/>
      <c r="RKL204" s="20"/>
      <c r="RKM204" s="20"/>
      <c r="RKN204" s="20"/>
      <c r="RKO204" s="20"/>
      <c r="RKP204" s="20"/>
      <c r="RKQ204" s="20"/>
      <c r="RKR204" s="20"/>
      <c r="RKS204" s="20"/>
      <c r="RKT204" s="20"/>
      <c r="RKU204" s="20"/>
      <c r="RKV204" s="20"/>
      <c r="RKW204" s="20"/>
      <c r="RKX204" s="20"/>
      <c r="RKY204" s="20"/>
      <c r="RKZ204" s="20"/>
      <c r="RLA204" s="20"/>
      <c r="RLB204" s="20"/>
      <c r="RLC204" s="20"/>
      <c r="RLD204" s="20"/>
      <c r="RLE204" s="20"/>
      <c r="RLF204" s="20"/>
      <c r="RLG204" s="20"/>
      <c r="RLH204" s="20"/>
      <c r="RLI204" s="20"/>
      <c r="RLJ204" s="20"/>
      <c r="RLK204" s="20"/>
      <c r="RLL204" s="20"/>
      <c r="RLM204" s="20"/>
      <c r="RLN204" s="20"/>
      <c r="RLO204" s="20"/>
      <c r="RLP204" s="20"/>
      <c r="RLQ204" s="20"/>
      <c r="RLR204" s="20"/>
      <c r="RLS204" s="20"/>
      <c r="RLT204" s="20"/>
      <c r="RLU204" s="20"/>
      <c r="RLV204" s="20"/>
      <c r="RLW204" s="20"/>
      <c r="RLX204" s="20"/>
      <c r="RLY204" s="20"/>
      <c r="RLZ204" s="20"/>
      <c r="RMA204" s="20"/>
      <c r="RMB204" s="20"/>
      <c r="RMC204" s="20"/>
      <c r="RMD204" s="20"/>
      <c r="RME204" s="20"/>
      <c r="RMF204" s="20"/>
      <c r="RMG204" s="20"/>
      <c r="RMH204" s="20"/>
      <c r="RMI204" s="20"/>
      <c r="RMJ204" s="20"/>
      <c r="RMK204" s="20"/>
      <c r="RML204" s="20"/>
      <c r="RMM204" s="20"/>
      <c r="RMN204" s="20"/>
      <c r="RMO204" s="20"/>
      <c r="RMP204" s="20"/>
      <c r="RMQ204" s="20"/>
      <c r="RMR204" s="20"/>
      <c r="RMS204" s="20"/>
      <c r="RMT204" s="20"/>
      <c r="RMU204" s="20"/>
      <c r="RMV204" s="20"/>
      <c r="RMW204" s="20"/>
      <c r="RMX204" s="20"/>
      <c r="RMY204" s="20"/>
      <c r="RMZ204" s="20"/>
      <c r="RNA204" s="20"/>
      <c r="RNB204" s="20"/>
      <c r="RNC204" s="20"/>
      <c r="RND204" s="20"/>
      <c r="RNE204" s="20"/>
      <c r="RNF204" s="20"/>
      <c r="RNG204" s="20"/>
      <c r="RNH204" s="20"/>
      <c r="RNI204" s="20"/>
      <c r="RNJ204" s="20"/>
      <c r="RNK204" s="20"/>
      <c r="RNL204" s="20"/>
      <c r="RNM204" s="20"/>
      <c r="RNN204" s="20"/>
      <c r="RNO204" s="20"/>
      <c r="RNP204" s="20"/>
      <c r="RNQ204" s="20"/>
      <c r="RNR204" s="20"/>
      <c r="RNS204" s="20"/>
      <c r="RNT204" s="20"/>
      <c r="RNU204" s="20"/>
      <c r="RNV204" s="20"/>
      <c r="RNW204" s="20"/>
      <c r="RNX204" s="20"/>
      <c r="RNY204" s="20"/>
      <c r="RNZ204" s="20"/>
      <c r="ROA204" s="20"/>
      <c r="ROB204" s="20"/>
      <c r="ROC204" s="20"/>
      <c r="ROD204" s="20"/>
      <c r="ROE204" s="20"/>
      <c r="ROF204" s="20"/>
      <c r="ROG204" s="20"/>
      <c r="ROH204" s="20"/>
      <c r="ROI204" s="20"/>
      <c r="ROJ204" s="20"/>
      <c r="ROK204" s="20"/>
      <c r="ROL204" s="20"/>
      <c r="ROM204" s="20"/>
      <c r="RON204" s="20"/>
      <c r="ROO204" s="20"/>
      <c r="ROP204" s="20"/>
      <c r="ROQ204" s="20"/>
      <c r="ROR204" s="20"/>
      <c r="ROS204" s="20"/>
      <c r="ROT204" s="20"/>
      <c r="ROU204" s="20"/>
      <c r="ROV204" s="20"/>
      <c r="ROW204" s="20"/>
      <c r="ROX204" s="20"/>
      <c r="ROY204" s="20"/>
      <c r="ROZ204" s="20"/>
      <c r="RPA204" s="20"/>
      <c r="RPB204" s="20"/>
      <c r="RPC204" s="20"/>
      <c r="RPD204" s="20"/>
      <c r="RPE204" s="20"/>
      <c r="RPF204" s="20"/>
      <c r="RPG204" s="20"/>
      <c r="RPH204" s="20"/>
      <c r="RPI204" s="20"/>
      <c r="RPJ204" s="20"/>
      <c r="RPK204" s="20"/>
      <c r="RPL204" s="20"/>
      <c r="RPM204" s="20"/>
      <c r="RPN204" s="20"/>
      <c r="RPO204" s="20"/>
      <c r="RPP204" s="20"/>
      <c r="RPQ204" s="20"/>
      <c r="RPR204" s="20"/>
      <c r="RPS204" s="20"/>
      <c r="RPT204" s="20"/>
      <c r="RPU204" s="20"/>
      <c r="RPV204" s="20"/>
      <c r="RPW204" s="20"/>
      <c r="RPX204" s="20"/>
      <c r="RPY204" s="20"/>
      <c r="RPZ204" s="20"/>
      <c r="RQA204" s="20"/>
      <c r="RQB204" s="20"/>
      <c r="RQC204" s="20"/>
      <c r="RQD204" s="20"/>
      <c r="RQE204" s="20"/>
      <c r="RQF204" s="20"/>
      <c r="RQG204" s="20"/>
      <c r="RQH204" s="20"/>
      <c r="RQI204" s="20"/>
      <c r="RQJ204" s="20"/>
      <c r="RQK204" s="20"/>
      <c r="RQL204" s="20"/>
      <c r="RQM204" s="20"/>
      <c r="RQN204" s="20"/>
      <c r="RQO204" s="20"/>
      <c r="RQP204" s="20"/>
      <c r="RQQ204" s="20"/>
      <c r="RQR204" s="20"/>
      <c r="RQS204" s="20"/>
      <c r="RQT204" s="20"/>
      <c r="RQU204" s="20"/>
      <c r="RQV204" s="20"/>
      <c r="RQW204" s="20"/>
      <c r="RQX204" s="20"/>
      <c r="RQY204" s="20"/>
      <c r="RQZ204" s="20"/>
      <c r="RRA204" s="20"/>
      <c r="RRB204" s="20"/>
      <c r="RRC204" s="20"/>
      <c r="RRD204" s="20"/>
      <c r="RRE204" s="20"/>
      <c r="RRF204" s="20"/>
      <c r="RRG204" s="20"/>
      <c r="RRH204" s="20"/>
      <c r="RRI204" s="20"/>
      <c r="RRJ204" s="20"/>
      <c r="RRK204" s="20"/>
      <c r="RRL204" s="20"/>
      <c r="RRM204" s="20"/>
      <c r="RRN204" s="20"/>
      <c r="RRO204" s="20"/>
      <c r="RRP204" s="20"/>
      <c r="RRQ204" s="20"/>
      <c r="RRR204" s="20"/>
      <c r="RRS204" s="20"/>
      <c r="RRT204" s="20"/>
      <c r="RRU204" s="20"/>
      <c r="RRV204" s="20"/>
      <c r="RRW204" s="20"/>
      <c r="RRX204" s="20"/>
      <c r="RRY204" s="20"/>
      <c r="RRZ204" s="20"/>
      <c r="RSA204" s="20"/>
      <c r="RSB204" s="20"/>
      <c r="RSC204" s="20"/>
      <c r="RSD204" s="20"/>
      <c r="RSE204" s="20"/>
      <c r="RSF204" s="20"/>
      <c r="RSG204" s="20"/>
      <c r="RSH204" s="20"/>
      <c r="RSI204" s="20"/>
      <c r="RSJ204" s="20"/>
      <c r="RSK204" s="20"/>
      <c r="RSL204" s="20"/>
      <c r="RSM204" s="20"/>
      <c r="RSN204" s="20"/>
      <c r="RSO204" s="20"/>
      <c r="RSP204" s="20"/>
      <c r="RSQ204" s="20"/>
      <c r="RSR204" s="20"/>
      <c r="RSS204" s="20"/>
      <c r="RST204" s="20"/>
      <c r="RSU204" s="20"/>
      <c r="RSV204" s="20"/>
      <c r="RSW204" s="20"/>
      <c r="RSX204" s="20"/>
      <c r="RSY204" s="20"/>
      <c r="RSZ204" s="20"/>
      <c r="RTA204" s="20"/>
      <c r="RTB204" s="20"/>
      <c r="RTC204" s="20"/>
      <c r="RTD204" s="20"/>
      <c r="RTE204" s="20"/>
      <c r="RTF204" s="20"/>
      <c r="RTG204" s="20"/>
      <c r="RTH204" s="20"/>
      <c r="RTI204" s="20"/>
      <c r="RTJ204" s="20"/>
      <c r="RTK204" s="20"/>
      <c r="RTL204" s="20"/>
      <c r="RTM204" s="20"/>
      <c r="RTN204" s="20"/>
      <c r="RTO204" s="20"/>
      <c r="RTP204" s="20"/>
      <c r="RTQ204" s="20"/>
      <c r="RTR204" s="20"/>
      <c r="RTS204" s="20"/>
      <c r="RTT204" s="20"/>
      <c r="RTU204" s="20"/>
      <c r="RTV204" s="20"/>
      <c r="RTW204" s="20"/>
      <c r="RTX204" s="20"/>
      <c r="RTY204" s="20"/>
      <c r="RTZ204" s="20"/>
      <c r="RUA204" s="20"/>
      <c r="RUB204" s="20"/>
      <c r="RUC204" s="20"/>
      <c r="RUD204" s="20"/>
      <c r="RUE204" s="20"/>
      <c r="RUF204" s="20"/>
      <c r="RUG204" s="20"/>
      <c r="RUH204" s="20"/>
      <c r="RUI204" s="20"/>
      <c r="RUJ204" s="20"/>
      <c r="RUK204" s="20"/>
      <c r="RUL204" s="20"/>
      <c r="RUM204" s="20"/>
      <c r="RUN204" s="20"/>
      <c r="RUO204" s="20"/>
      <c r="RUP204" s="20"/>
      <c r="RUQ204" s="20"/>
      <c r="RUR204" s="20"/>
      <c r="RUS204" s="20"/>
      <c r="RUT204" s="20"/>
      <c r="RUU204" s="20"/>
      <c r="RUV204" s="20"/>
      <c r="RUW204" s="20"/>
      <c r="RUX204" s="20"/>
      <c r="RUY204" s="20"/>
      <c r="RUZ204" s="20"/>
      <c r="RVA204" s="20"/>
      <c r="RVB204" s="20"/>
      <c r="RVC204" s="20"/>
      <c r="RVD204" s="20"/>
      <c r="RVE204" s="20"/>
      <c r="RVF204" s="20"/>
      <c r="RVG204" s="20"/>
      <c r="RVH204" s="20"/>
      <c r="RVI204" s="20"/>
      <c r="RVJ204" s="20"/>
      <c r="RVK204" s="20"/>
      <c r="RVL204" s="20"/>
      <c r="RVM204" s="20"/>
      <c r="RVN204" s="20"/>
      <c r="RVO204" s="20"/>
      <c r="RVP204" s="20"/>
      <c r="RVQ204" s="20"/>
      <c r="RVR204" s="20"/>
      <c r="RVS204" s="20"/>
      <c r="RVT204" s="20"/>
      <c r="RVU204" s="20"/>
      <c r="RVV204" s="20"/>
      <c r="RVW204" s="20"/>
      <c r="RVX204" s="20"/>
      <c r="RVY204" s="20"/>
      <c r="RVZ204" s="20"/>
      <c r="RWA204" s="20"/>
      <c r="RWB204" s="20"/>
      <c r="RWC204" s="20"/>
      <c r="RWD204" s="20"/>
      <c r="RWE204" s="20"/>
      <c r="RWF204" s="20"/>
      <c r="RWG204" s="20"/>
      <c r="RWH204" s="20"/>
      <c r="RWI204" s="20"/>
      <c r="RWJ204" s="20"/>
      <c r="RWK204" s="20"/>
      <c r="RWL204" s="20"/>
      <c r="RWM204" s="20"/>
      <c r="RWN204" s="20"/>
      <c r="RWO204" s="20"/>
      <c r="RWP204" s="20"/>
      <c r="RWQ204" s="20"/>
      <c r="RWR204" s="20"/>
      <c r="RWS204" s="20"/>
      <c r="RWT204" s="20"/>
      <c r="RWU204" s="20"/>
      <c r="RWV204" s="20"/>
      <c r="RWW204" s="20"/>
      <c r="RWX204" s="20"/>
      <c r="RWY204" s="20"/>
      <c r="RWZ204" s="20"/>
      <c r="RXA204" s="20"/>
      <c r="RXB204" s="20"/>
      <c r="RXC204" s="20"/>
      <c r="RXD204" s="20"/>
      <c r="RXE204" s="20"/>
      <c r="RXF204" s="20"/>
      <c r="RXG204" s="20"/>
      <c r="RXH204" s="20"/>
      <c r="RXI204" s="20"/>
      <c r="RXJ204" s="20"/>
      <c r="RXK204" s="20"/>
      <c r="RXL204" s="20"/>
      <c r="RXM204" s="20"/>
      <c r="RXN204" s="20"/>
      <c r="RXO204" s="20"/>
      <c r="RXP204" s="20"/>
      <c r="RXQ204" s="20"/>
      <c r="RXR204" s="20"/>
      <c r="RXS204" s="20"/>
      <c r="RXT204" s="20"/>
      <c r="RXU204" s="20"/>
      <c r="RXV204" s="20"/>
      <c r="RXW204" s="20"/>
      <c r="RXX204" s="20"/>
      <c r="RXY204" s="20"/>
      <c r="RXZ204" s="20"/>
      <c r="RYA204" s="20"/>
      <c r="RYB204" s="20"/>
      <c r="RYC204" s="20"/>
      <c r="RYD204" s="20"/>
      <c r="RYE204" s="20"/>
      <c r="RYF204" s="20"/>
      <c r="RYG204" s="20"/>
      <c r="RYH204" s="20"/>
      <c r="RYI204" s="20"/>
      <c r="RYJ204" s="20"/>
      <c r="RYK204" s="20"/>
      <c r="RYL204" s="20"/>
      <c r="RYM204" s="20"/>
      <c r="RYN204" s="20"/>
      <c r="RYO204" s="20"/>
      <c r="RYP204" s="20"/>
      <c r="RYQ204" s="20"/>
      <c r="RYR204" s="20"/>
      <c r="RYS204" s="20"/>
      <c r="RYT204" s="20"/>
      <c r="RYU204" s="20"/>
      <c r="RYV204" s="20"/>
      <c r="RYW204" s="20"/>
      <c r="RYX204" s="20"/>
      <c r="RYY204" s="20"/>
      <c r="RYZ204" s="20"/>
      <c r="RZA204" s="20"/>
      <c r="RZB204" s="20"/>
      <c r="RZC204" s="20"/>
      <c r="RZD204" s="20"/>
      <c r="RZE204" s="20"/>
      <c r="RZF204" s="20"/>
      <c r="RZG204" s="20"/>
      <c r="RZH204" s="20"/>
      <c r="RZI204" s="20"/>
      <c r="RZJ204" s="20"/>
      <c r="RZK204" s="20"/>
      <c r="RZL204" s="20"/>
      <c r="RZM204" s="20"/>
      <c r="RZN204" s="20"/>
      <c r="RZO204" s="20"/>
      <c r="RZP204" s="20"/>
      <c r="RZQ204" s="20"/>
      <c r="RZR204" s="20"/>
      <c r="RZS204" s="20"/>
      <c r="RZT204" s="20"/>
      <c r="RZU204" s="20"/>
      <c r="RZV204" s="20"/>
      <c r="RZW204" s="20"/>
      <c r="RZX204" s="20"/>
      <c r="RZY204" s="20"/>
      <c r="RZZ204" s="20"/>
      <c r="SAA204" s="20"/>
      <c r="SAB204" s="20"/>
      <c r="SAC204" s="20"/>
      <c r="SAD204" s="20"/>
      <c r="SAE204" s="20"/>
      <c r="SAF204" s="20"/>
      <c r="SAG204" s="20"/>
      <c r="SAH204" s="20"/>
      <c r="SAI204" s="20"/>
      <c r="SAJ204" s="20"/>
      <c r="SAK204" s="20"/>
      <c r="SAL204" s="20"/>
      <c r="SAM204" s="20"/>
      <c r="SAN204" s="20"/>
      <c r="SAO204" s="20"/>
      <c r="SAP204" s="20"/>
      <c r="SAQ204" s="20"/>
      <c r="SAR204" s="20"/>
      <c r="SAS204" s="20"/>
      <c r="SAT204" s="20"/>
      <c r="SAU204" s="20"/>
      <c r="SAV204" s="20"/>
      <c r="SAW204" s="20"/>
      <c r="SAX204" s="20"/>
      <c r="SAY204" s="20"/>
      <c r="SAZ204" s="20"/>
      <c r="SBA204" s="20"/>
      <c r="SBB204" s="20"/>
      <c r="SBC204" s="20"/>
      <c r="SBD204" s="20"/>
      <c r="SBE204" s="20"/>
      <c r="SBF204" s="20"/>
      <c r="SBG204" s="20"/>
      <c r="SBH204" s="20"/>
      <c r="SBI204" s="20"/>
      <c r="SBJ204" s="20"/>
      <c r="SBK204" s="20"/>
      <c r="SBL204" s="20"/>
      <c r="SBM204" s="20"/>
      <c r="SBN204" s="20"/>
      <c r="SBO204" s="20"/>
      <c r="SBP204" s="20"/>
      <c r="SBQ204" s="20"/>
      <c r="SBR204" s="20"/>
      <c r="SBS204" s="20"/>
      <c r="SBT204" s="20"/>
      <c r="SBU204" s="20"/>
      <c r="SBV204" s="20"/>
      <c r="SBW204" s="20"/>
      <c r="SBX204" s="20"/>
      <c r="SBY204" s="20"/>
      <c r="SBZ204" s="20"/>
      <c r="SCA204" s="20"/>
      <c r="SCB204" s="20"/>
      <c r="SCC204" s="20"/>
      <c r="SCD204" s="20"/>
      <c r="SCE204" s="20"/>
      <c r="SCF204" s="20"/>
      <c r="SCG204" s="20"/>
      <c r="SCH204" s="20"/>
      <c r="SCI204" s="20"/>
      <c r="SCJ204" s="20"/>
      <c r="SCK204" s="20"/>
      <c r="SCL204" s="20"/>
      <c r="SCM204" s="20"/>
      <c r="SCN204" s="20"/>
      <c r="SCO204" s="20"/>
      <c r="SCP204" s="20"/>
      <c r="SCQ204" s="20"/>
      <c r="SCR204" s="20"/>
      <c r="SCS204" s="20"/>
      <c r="SCT204" s="20"/>
      <c r="SCU204" s="20"/>
      <c r="SCV204" s="20"/>
      <c r="SCW204" s="20"/>
      <c r="SCX204" s="20"/>
      <c r="SCY204" s="20"/>
      <c r="SCZ204" s="20"/>
      <c r="SDA204" s="20"/>
      <c r="SDB204" s="20"/>
      <c r="SDC204" s="20"/>
      <c r="SDD204" s="20"/>
      <c r="SDE204" s="20"/>
      <c r="SDF204" s="20"/>
      <c r="SDG204" s="20"/>
      <c r="SDH204" s="20"/>
      <c r="SDI204" s="20"/>
      <c r="SDJ204" s="20"/>
      <c r="SDK204" s="20"/>
      <c r="SDL204" s="20"/>
      <c r="SDM204" s="20"/>
      <c r="SDN204" s="20"/>
      <c r="SDO204" s="20"/>
      <c r="SDP204" s="20"/>
      <c r="SDQ204" s="20"/>
      <c r="SDR204" s="20"/>
      <c r="SDS204" s="20"/>
      <c r="SDT204" s="20"/>
      <c r="SDU204" s="20"/>
      <c r="SDV204" s="20"/>
      <c r="SDW204" s="20"/>
      <c r="SDX204" s="20"/>
      <c r="SDY204" s="20"/>
      <c r="SDZ204" s="20"/>
      <c r="SEA204" s="20"/>
      <c r="SEB204" s="20"/>
      <c r="SEC204" s="20"/>
      <c r="SED204" s="20"/>
      <c r="SEE204" s="20"/>
      <c r="SEF204" s="20"/>
      <c r="SEG204" s="20"/>
      <c r="SEH204" s="20"/>
      <c r="SEI204" s="20"/>
      <c r="SEJ204" s="20"/>
      <c r="SEK204" s="20"/>
      <c r="SEL204" s="20"/>
      <c r="SEM204" s="20"/>
      <c r="SEN204" s="20"/>
      <c r="SEO204" s="20"/>
      <c r="SEP204" s="20"/>
      <c r="SEQ204" s="20"/>
      <c r="SER204" s="20"/>
      <c r="SES204" s="20"/>
      <c r="SET204" s="20"/>
      <c r="SEU204" s="20"/>
      <c r="SEV204" s="20"/>
      <c r="SEW204" s="20"/>
      <c r="SEX204" s="20"/>
      <c r="SEY204" s="20"/>
      <c r="SEZ204" s="20"/>
      <c r="SFA204" s="20"/>
      <c r="SFB204" s="20"/>
      <c r="SFC204" s="20"/>
      <c r="SFD204" s="20"/>
      <c r="SFE204" s="20"/>
      <c r="SFF204" s="20"/>
      <c r="SFG204" s="20"/>
      <c r="SFH204" s="20"/>
      <c r="SFI204" s="20"/>
      <c r="SFJ204" s="20"/>
      <c r="SFK204" s="20"/>
      <c r="SFL204" s="20"/>
      <c r="SFM204" s="20"/>
      <c r="SFN204" s="20"/>
      <c r="SFO204" s="20"/>
      <c r="SFP204" s="20"/>
      <c r="SFQ204" s="20"/>
      <c r="SFR204" s="20"/>
      <c r="SFS204" s="20"/>
      <c r="SFT204" s="20"/>
      <c r="SFU204" s="20"/>
      <c r="SFV204" s="20"/>
      <c r="SFW204" s="20"/>
      <c r="SFX204" s="20"/>
      <c r="SFY204" s="20"/>
      <c r="SFZ204" s="20"/>
      <c r="SGA204" s="20"/>
      <c r="SGB204" s="20"/>
      <c r="SGC204" s="20"/>
      <c r="SGD204" s="20"/>
      <c r="SGE204" s="20"/>
      <c r="SGF204" s="20"/>
      <c r="SGG204" s="20"/>
      <c r="SGH204" s="20"/>
      <c r="SGI204" s="20"/>
      <c r="SGJ204" s="20"/>
      <c r="SGK204" s="20"/>
      <c r="SGL204" s="20"/>
      <c r="SGM204" s="20"/>
      <c r="SGN204" s="20"/>
      <c r="SGO204" s="20"/>
      <c r="SGP204" s="20"/>
      <c r="SGQ204" s="20"/>
      <c r="SGR204" s="20"/>
      <c r="SGS204" s="20"/>
      <c r="SGT204" s="20"/>
      <c r="SGU204" s="20"/>
      <c r="SGV204" s="20"/>
      <c r="SGW204" s="20"/>
      <c r="SGX204" s="20"/>
      <c r="SGY204" s="20"/>
      <c r="SGZ204" s="20"/>
      <c r="SHA204" s="20"/>
      <c r="SHB204" s="20"/>
      <c r="SHC204" s="20"/>
      <c r="SHD204" s="20"/>
      <c r="SHE204" s="20"/>
      <c r="SHF204" s="20"/>
      <c r="SHG204" s="20"/>
      <c r="SHH204" s="20"/>
      <c r="SHI204" s="20"/>
      <c r="SHJ204" s="20"/>
      <c r="SHK204" s="20"/>
      <c r="SHL204" s="20"/>
      <c r="SHM204" s="20"/>
      <c r="SHN204" s="20"/>
      <c r="SHO204" s="20"/>
      <c r="SHP204" s="20"/>
      <c r="SHQ204" s="20"/>
      <c r="SHR204" s="20"/>
      <c r="SHS204" s="20"/>
      <c r="SHT204" s="20"/>
      <c r="SHU204" s="20"/>
      <c r="SHV204" s="20"/>
      <c r="SHW204" s="20"/>
      <c r="SHX204" s="20"/>
      <c r="SHY204" s="20"/>
      <c r="SHZ204" s="20"/>
      <c r="SIA204" s="20"/>
      <c r="SIB204" s="20"/>
      <c r="SIC204" s="20"/>
      <c r="SID204" s="20"/>
      <c r="SIE204" s="20"/>
      <c r="SIF204" s="20"/>
      <c r="SIG204" s="20"/>
      <c r="SIH204" s="20"/>
      <c r="SII204" s="20"/>
      <c r="SIJ204" s="20"/>
      <c r="SIK204" s="20"/>
      <c r="SIL204" s="20"/>
      <c r="SIM204" s="20"/>
      <c r="SIN204" s="20"/>
      <c r="SIO204" s="20"/>
      <c r="SIP204" s="20"/>
      <c r="SIQ204" s="20"/>
      <c r="SIR204" s="20"/>
      <c r="SIS204" s="20"/>
      <c r="SIT204" s="20"/>
      <c r="SIU204" s="20"/>
      <c r="SIV204" s="20"/>
      <c r="SIW204" s="20"/>
      <c r="SIX204" s="20"/>
      <c r="SIY204" s="20"/>
      <c r="SIZ204" s="20"/>
      <c r="SJA204" s="20"/>
      <c r="SJB204" s="20"/>
      <c r="SJC204" s="20"/>
      <c r="SJD204" s="20"/>
      <c r="SJE204" s="20"/>
      <c r="SJF204" s="20"/>
      <c r="SJG204" s="20"/>
      <c r="SJH204" s="20"/>
      <c r="SJI204" s="20"/>
      <c r="SJJ204" s="20"/>
      <c r="SJK204" s="20"/>
      <c r="SJL204" s="20"/>
      <c r="SJM204" s="20"/>
      <c r="SJN204" s="20"/>
      <c r="SJO204" s="20"/>
      <c r="SJP204" s="20"/>
      <c r="SJQ204" s="20"/>
      <c r="SJR204" s="20"/>
      <c r="SJS204" s="20"/>
      <c r="SJT204" s="20"/>
      <c r="SJU204" s="20"/>
      <c r="SJV204" s="20"/>
      <c r="SJW204" s="20"/>
      <c r="SJX204" s="20"/>
      <c r="SJY204" s="20"/>
      <c r="SJZ204" s="20"/>
      <c r="SKA204" s="20"/>
      <c r="SKB204" s="20"/>
      <c r="SKC204" s="20"/>
      <c r="SKD204" s="20"/>
      <c r="SKE204" s="20"/>
      <c r="SKF204" s="20"/>
      <c r="SKG204" s="20"/>
      <c r="SKH204" s="20"/>
      <c r="SKI204" s="20"/>
      <c r="SKJ204" s="20"/>
      <c r="SKK204" s="20"/>
      <c r="SKL204" s="20"/>
      <c r="SKM204" s="20"/>
      <c r="SKN204" s="20"/>
      <c r="SKO204" s="20"/>
      <c r="SKP204" s="20"/>
      <c r="SKQ204" s="20"/>
      <c r="SKR204" s="20"/>
      <c r="SKS204" s="20"/>
      <c r="SKT204" s="20"/>
      <c r="SKU204" s="20"/>
      <c r="SKV204" s="20"/>
      <c r="SKW204" s="20"/>
      <c r="SKX204" s="20"/>
      <c r="SKY204" s="20"/>
      <c r="SKZ204" s="20"/>
      <c r="SLA204" s="20"/>
      <c r="SLB204" s="20"/>
      <c r="SLC204" s="20"/>
      <c r="SLD204" s="20"/>
      <c r="SLE204" s="20"/>
      <c r="SLF204" s="20"/>
      <c r="SLG204" s="20"/>
      <c r="SLH204" s="20"/>
      <c r="SLI204" s="20"/>
      <c r="SLJ204" s="20"/>
      <c r="SLK204" s="20"/>
      <c r="SLL204" s="20"/>
      <c r="SLM204" s="20"/>
      <c r="SLN204" s="20"/>
      <c r="SLO204" s="20"/>
      <c r="SLP204" s="20"/>
      <c r="SLQ204" s="20"/>
      <c r="SLR204" s="20"/>
      <c r="SLS204" s="20"/>
      <c r="SLT204" s="20"/>
      <c r="SLU204" s="20"/>
      <c r="SLV204" s="20"/>
      <c r="SLW204" s="20"/>
      <c r="SLX204" s="20"/>
      <c r="SLY204" s="20"/>
      <c r="SLZ204" s="20"/>
      <c r="SMA204" s="20"/>
      <c r="SMB204" s="20"/>
      <c r="SMC204" s="20"/>
      <c r="SMD204" s="20"/>
      <c r="SME204" s="20"/>
      <c r="SMF204" s="20"/>
      <c r="SMG204" s="20"/>
      <c r="SMH204" s="20"/>
      <c r="SMI204" s="20"/>
      <c r="SMJ204" s="20"/>
      <c r="SMK204" s="20"/>
      <c r="SML204" s="20"/>
      <c r="SMM204" s="20"/>
      <c r="SMN204" s="20"/>
      <c r="SMO204" s="20"/>
      <c r="SMP204" s="20"/>
      <c r="SMQ204" s="20"/>
      <c r="SMR204" s="20"/>
      <c r="SMS204" s="20"/>
      <c r="SMT204" s="20"/>
      <c r="SMU204" s="20"/>
      <c r="SMV204" s="20"/>
      <c r="SMW204" s="20"/>
      <c r="SMX204" s="20"/>
      <c r="SMY204" s="20"/>
      <c r="SMZ204" s="20"/>
      <c r="SNA204" s="20"/>
      <c r="SNB204" s="20"/>
      <c r="SNC204" s="20"/>
      <c r="SND204" s="20"/>
      <c r="SNE204" s="20"/>
      <c r="SNF204" s="20"/>
      <c r="SNG204" s="20"/>
      <c r="SNH204" s="20"/>
      <c r="SNI204" s="20"/>
      <c r="SNJ204" s="20"/>
      <c r="SNK204" s="20"/>
      <c r="SNL204" s="20"/>
      <c r="SNM204" s="20"/>
      <c r="SNN204" s="20"/>
      <c r="SNO204" s="20"/>
      <c r="SNP204" s="20"/>
      <c r="SNQ204" s="20"/>
      <c r="SNR204" s="20"/>
      <c r="SNS204" s="20"/>
      <c r="SNT204" s="20"/>
      <c r="SNU204" s="20"/>
      <c r="SNV204" s="20"/>
      <c r="SNW204" s="20"/>
      <c r="SNX204" s="20"/>
      <c r="SNY204" s="20"/>
      <c r="SNZ204" s="20"/>
      <c r="SOA204" s="20"/>
      <c r="SOB204" s="20"/>
      <c r="SOC204" s="20"/>
      <c r="SOD204" s="20"/>
      <c r="SOE204" s="20"/>
      <c r="SOF204" s="20"/>
      <c r="SOG204" s="20"/>
      <c r="SOH204" s="20"/>
      <c r="SOI204" s="20"/>
      <c r="SOJ204" s="20"/>
      <c r="SOK204" s="20"/>
      <c r="SOL204" s="20"/>
      <c r="SOM204" s="20"/>
      <c r="SON204" s="20"/>
      <c r="SOO204" s="20"/>
      <c r="SOP204" s="20"/>
      <c r="SOQ204" s="20"/>
      <c r="SOR204" s="20"/>
      <c r="SOS204" s="20"/>
      <c r="SOT204" s="20"/>
      <c r="SOU204" s="20"/>
      <c r="SOV204" s="20"/>
      <c r="SOW204" s="20"/>
      <c r="SOX204" s="20"/>
      <c r="SOY204" s="20"/>
      <c r="SOZ204" s="20"/>
      <c r="SPA204" s="20"/>
      <c r="SPB204" s="20"/>
      <c r="SPC204" s="20"/>
      <c r="SPD204" s="20"/>
      <c r="SPE204" s="20"/>
      <c r="SPF204" s="20"/>
      <c r="SPG204" s="20"/>
      <c r="SPH204" s="20"/>
      <c r="SPI204" s="20"/>
      <c r="SPJ204" s="20"/>
      <c r="SPK204" s="20"/>
      <c r="SPL204" s="20"/>
      <c r="SPM204" s="20"/>
      <c r="SPN204" s="20"/>
      <c r="SPO204" s="20"/>
      <c r="SPP204" s="20"/>
      <c r="SPQ204" s="20"/>
      <c r="SPR204" s="20"/>
      <c r="SPS204" s="20"/>
      <c r="SPT204" s="20"/>
      <c r="SPU204" s="20"/>
      <c r="SPV204" s="20"/>
      <c r="SPW204" s="20"/>
      <c r="SPX204" s="20"/>
      <c r="SPY204" s="20"/>
      <c r="SPZ204" s="20"/>
      <c r="SQA204" s="20"/>
      <c r="SQB204" s="20"/>
      <c r="SQC204" s="20"/>
      <c r="SQD204" s="20"/>
      <c r="SQE204" s="20"/>
      <c r="SQF204" s="20"/>
      <c r="SQG204" s="20"/>
      <c r="SQH204" s="20"/>
      <c r="SQI204" s="20"/>
      <c r="SQJ204" s="20"/>
      <c r="SQK204" s="20"/>
      <c r="SQL204" s="20"/>
      <c r="SQM204" s="20"/>
      <c r="SQN204" s="20"/>
      <c r="SQO204" s="20"/>
      <c r="SQP204" s="20"/>
      <c r="SQQ204" s="20"/>
      <c r="SQR204" s="20"/>
      <c r="SQS204" s="20"/>
      <c r="SQT204" s="20"/>
      <c r="SQU204" s="20"/>
      <c r="SQV204" s="20"/>
      <c r="SQW204" s="20"/>
      <c r="SQX204" s="20"/>
      <c r="SQY204" s="20"/>
      <c r="SQZ204" s="20"/>
      <c r="SRA204" s="20"/>
      <c r="SRB204" s="20"/>
      <c r="SRC204" s="20"/>
      <c r="SRD204" s="20"/>
      <c r="SRE204" s="20"/>
      <c r="SRF204" s="20"/>
      <c r="SRG204" s="20"/>
      <c r="SRH204" s="20"/>
      <c r="SRI204" s="20"/>
      <c r="SRJ204" s="20"/>
      <c r="SRK204" s="20"/>
      <c r="SRL204" s="20"/>
      <c r="SRM204" s="20"/>
      <c r="SRN204" s="20"/>
      <c r="SRO204" s="20"/>
      <c r="SRP204" s="20"/>
      <c r="SRQ204" s="20"/>
      <c r="SRR204" s="20"/>
      <c r="SRS204" s="20"/>
      <c r="SRT204" s="20"/>
      <c r="SRU204" s="20"/>
      <c r="SRV204" s="20"/>
      <c r="SRW204" s="20"/>
      <c r="SRX204" s="20"/>
      <c r="SRY204" s="20"/>
      <c r="SRZ204" s="20"/>
      <c r="SSA204" s="20"/>
      <c r="SSB204" s="20"/>
      <c r="SSC204" s="20"/>
      <c r="SSD204" s="20"/>
      <c r="SSE204" s="20"/>
      <c r="SSF204" s="20"/>
      <c r="SSG204" s="20"/>
      <c r="SSH204" s="20"/>
      <c r="SSI204" s="20"/>
      <c r="SSJ204" s="20"/>
      <c r="SSK204" s="20"/>
      <c r="SSL204" s="20"/>
      <c r="SSM204" s="20"/>
      <c r="SSN204" s="20"/>
      <c r="SSO204" s="20"/>
      <c r="SSP204" s="20"/>
      <c r="SSQ204" s="20"/>
      <c r="SSR204" s="20"/>
      <c r="SSS204" s="20"/>
      <c r="SST204" s="20"/>
      <c r="SSU204" s="20"/>
      <c r="SSV204" s="20"/>
      <c r="SSW204" s="20"/>
      <c r="SSX204" s="20"/>
      <c r="SSY204" s="20"/>
      <c r="SSZ204" s="20"/>
      <c r="STA204" s="20"/>
      <c r="STB204" s="20"/>
      <c r="STC204" s="20"/>
      <c r="STD204" s="20"/>
      <c r="STE204" s="20"/>
      <c r="STF204" s="20"/>
      <c r="STG204" s="20"/>
      <c r="STH204" s="20"/>
      <c r="STI204" s="20"/>
      <c r="STJ204" s="20"/>
      <c r="STK204" s="20"/>
      <c r="STL204" s="20"/>
      <c r="STM204" s="20"/>
      <c r="STN204" s="20"/>
      <c r="STO204" s="20"/>
      <c r="STP204" s="20"/>
      <c r="STQ204" s="20"/>
      <c r="STR204" s="20"/>
      <c r="STS204" s="20"/>
      <c r="STT204" s="20"/>
      <c r="STU204" s="20"/>
      <c r="STV204" s="20"/>
      <c r="STW204" s="20"/>
      <c r="STX204" s="20"/>
      <c r="STY204" s="20"/>
      <c r="STZ204" s="20"/>
      <c r="SUA204" s="20"/>
      <c r="SUB204" s="20"/>
      <c r="SUC204" s="20"/>
      <c r="SUD204" s="20"/>
      <c r="SUE204" s="20"/>
      <c r="SUF204" s="20"/>
      <c r="SUG204" s="20"/>
      <c r="SUH204" s="20"/>
      <c r="SUI204" s="20"/>
      <c r="SUJ204" s="20"/>
      <c r="SUK204" s="20"/>
      <c r="SUL204" s="20"/>
      <c r="SUM204" s="20"/>
      <c r="SUN204" s="20"/>
      <c r="SUO204" s="20"/>
      <c r="SUP204" s="20"/>
      <c r="SUQ204" s="20"/>
      <c r="SUR204" s="20"/>
      <c r="SUS204" s="20"/>
      <c r="SUT204" s="20"/>
      <c r="SUU204" s="20"/>
      <c r="SUV204" s="20"/>
      <c r="SUW204" s="20"/>
      <c r="SUX204" s="20"/>
      <c r="SUY204" s="20"/>
      <c r="SUZ204" s="20"/>
      <c r="SVA204" s="20"/>
      <c r="SVB204" s="20"/>
      <c r="SVC204" s="20"/>
      <c r="SVD204" s="20"/>
      <c r="SVE204" s="20"/>
      <c r="SVF204" s="20"/>
      <c r="SVG204" s="20"/>
      <c r="SVH204" s="20"/>
      <c r="SVI204" s="20"/>
      <c r="SVJ204" s="20"/>
      <c r="SVK204" s="20"/>
      <c r="SVL204" s="20"/>
      <c r="SVM204" s="20"/>
      <c r="SVN204" s="20"/>
      <c r="SVO204" s="20"/>
      <c r="SVP204" s="20"/>
      <c r="SVQ204" s="20"/>
      <c r="SVR204" s="20"/>
      <c r="SVS204" s="20"/>
      <c r="SVT204" s="20"/>
      <c r="SVU204" s="20"/>
      <c r="SVV204" s="20"/>
      <c r="SVW204" s="20"/>
      <c r="SVX204" s="20"/>
      <c r="SVY204" s="20"/>
      <c r="SVZ204" s="20"/>
      <c r="SWA204" s="20"/>
      <c r="SWB204" s="20"/>
      <c r="SWC204" s="20"/>
      <c r="SWD204" s="20"/>
      <c r="SWE204" s="20"/>
      <c r="SWF204" s="20"/>
      <c r="SWG204" s="20"/>
      <c r="SWH204" s="20"/>
      <c r="SWI204" s="20"/>
      <c r="SWJ204" s="20"/>
      <c r="SWK204" s="20"/>
      <c r="SWL204" s="20"/>
      <c r="SWM204" s="20"/>
      <c r="SWN204" s="20"/>
      <c r="SWO204" s="20"/>
      <c r="SWP204" s="20"/>
      <c r="SWQ204" s="20"/>
      <c r="SWR204" s="20"/>
      <c r="SWS204" s="20"/>
      <c r="SWT204" s="20"/>
      <c r="SWU204" s="20"/>
      <c r="SWV204" s="20"/>
      <c r="SWW204" s="20"/>
      <c r="SWX204" s="20"/>
      <c r="SWY204" s="20"/>
      <c r="SWZ204" s="20"/>
      <c r="SXA204" s="20"/>
      <c r="SXB204" s="20"/>
      <c r="SXC204" s="20"/>
      <c r="SXD204" s="20"/>
      <c r="SXE204" s="20"/>
      <c r="SXF204" s="20"/>
      <c r="SXG204" s="20"/>
      <c r="SXH204" s="20"/>
      <c r="SXI204" s="20"/>
      <c r="SXJ204" s="20"/>
      <c r="SXK204" s="20"/>
      <c r="SXL204" s="20"/>
      <c r="SXM204" s="20"/>
      <c r="SXN204" s="20"/>
      <c r="SXO204" s="20"/>
      <c r="SXP204" s="20"/>
      <c r="SXQ204" s="20"/>
      <c r="SXR204" s="20"/>
      <c r="SXS204" s="20"/>
      <c r="SXT204" s="20"/>
      <c r="SXU204" s="20"/>
      <c r="SXV204" s="20"/>
      <c r="SXW204" s="20"/>
      <c r="SXX204" s="20"/>
      <c r="SXY204" s="20"/>
      <c r="SXZ204" s="20"/>
      <c r="SYA204" s="20"/>
      <c r="SYB204" s="20"/>
      <c r="SYC204" s="20"/>
      <c r="SYD204" s="20"/>
      <c r="SYE204" s="20"/>
      <c r="SYF204" s="20"/>
      <c r="SYG204" s="20"/>
      <c r="SYH204" s="20"/>
      <c r="SYI204" s="20"/>
      <c r="SYJ204" s="20"/>
      <c r="SYK204" s="20"/>
      <c r="SYL204" s="20"/>
      <c r="SYM204" s="20"/>
      <c r="SYN204" s="20"/>
      <c r="SYO204" s="20"/>
      <c r="SYP204" s="20"/>
      <c r="SYQ204" s="20"/>
      <c r="SYR204" s="20"/>
      <c r="SYS204" s="20"/>
      <c r="SYT204" s="20"/>
      <c r="SYU204" s="20"/>
      <c r="SYV204" s="20"/>
      <c r="SYW204" s="20"/>
      <c r="SYX204" s="20"/>
      <c r="SYY204" s="20"/>
      <c r="SYZ204" s="20"/>
      <c r="SZA204" s="20"/>
      <c r="SZB204" s="20"/>
      <c r="SZC204" s="20"/>
      <c r="SZD204" s="20"/>
      <c r="SZE204" s="20"/>
      <c r="SZF204" s="20"/>
      <c r="SZG204" s="20"/>
      <c r="SZH204" s="20"/>
      <c r="SZI204" s="20"/>
      <c r="SZJ204" s="20"/>
      <c r="SZK204" s="20"/>
      <c r="SZL204" s="20"/>
      <c r="SZM204" s="20"/>
      <c r="SZN204" s="20"/>
      <c r="SZO204" s="20"/>
      <c r="SZP204" s="20"/>
      <c r="SZQ204" s="20"/>
      <c r="SZR204" s="20"/>
      <c r="SZS204" s="20"/>
      <c r="SZT204" s="20"/>
      <c r="SZU204" s="20"/>
      <c r="SZV204" s="20"/>
      <c r="SZW204" s="20"/>
      <c r="SZX204" s="20"/>
      <c r="SZY204" s="20"/>
      <c r="SZZ204" s="20"/>
      <c r="TAA204" s="20"/>
      <c r="TAB204" s="20"/>
      <c r="TAC204" s="20"/>
      <c r="TAD204" s="20"/>
      <c r="TAE204" s="20"/>
      <c r="TAF204" s="20"/>
      <c r="TAG204" s="20"/>
      <c r="TAH204" s="20"/>
      <c r="TAI204" s="20"/>
      <c r="TAJ204" s="20"/>
      <c r="TAK204" s="20"/>
      <c r="TAL204" s="20"/>
      <c r="TAM204" s="20"/>
      <c r="TAN204" s="20"/>
      <c r="TAO204" s="20"/>
      <c r="TAP204" s="20"/>
      <c r="TAQ204" s="20"/>
      <c r="TAR204" s="20"/>
      <c r="TAS204" s="20"/>
      <c r="TAT204" s="20"/>
      <c r="TAU204" s="20"/>
      <c r="TAV204" s="20"/>
      <c r="TAW204" s="20"/>
      <c r="TAX204" s="20"/>
      <c r="TAY204" s="20"/>
      <c r="TAZ204" s="20"/>
      <c r="TBA204" s="20"/>
      <c r="TBB204" s="20"/>
      <c r="TBC204" s="20"/>
      <c r="TBD204" s="20"/>
      <c r="TBE204" s="20"/>
      <c r="TBF204" s="20"/>
      <c r="TBG204" s="20"/>
      <c r="TBH204" s="20"/>
      <c r="TBI204" s="20"/>
      <c r="TBJ204" s="20"/>
      <c r="TBK204" s="20"/>
      <c r="TBL204" s="20"/>
      <c r="TBM204" s="20"/>
      <c r="TBN204" s="20"/>
      <c r="TBO204" s="20"/>
      <c r="TBP204" s="20"/>
      <c r="TBQ204" s="20"/>
      <c r="TBR204" s="20"/>
      <c r="TBS204" s="20"/>
      <c r="TBT204" s="20"/>
      <c r="TBU204" s="20"/>
      <c r="TBV204" s="20"/>
      <c r="TBW204" s="20"/>
      <c r="TBX204" s="20"/>
      <c r="TBY204" s="20"/>
      <c r="TBZ204" s="20"/>
      <c r="TCA204" s="20"/>
      <c r="TCB204" s="20"/>
      <c r="TCC204" s="20"/>
      <c r="TCD204" s="20"/>
      <c r="TCE204" s="20"/>
      <c r="TCF204" s="20"/>
      <c r="TCG204" s="20"/>
      <c r="TCH204" s="20"/>
      <c r="TCI204" s="20"/>
      <c r="TCJ204" s="20"/>
      <c r="TCK204" s="20"/>
      <c r="TCL204" s="20"/>
      <c r="TCM204" s="20"/>
      <c r="TCN204" s="20"/>
      <c r="TCO204" s="20"/>
      <c r="TCP204" s="20"/>
      <c r="TCQ204" s="20"/>
      <c r="TCR204" s="20"/>
      <c r="TCS204" s="20"/>
      <c r="TCT204" s="20"/>
      <c r="TCU204" s="20"/>
      <c r="TCV204" s="20"/>
      <c r="TCW204" s="20"/>
      <c r="TCX204" s="20"/>
      <c r="TCY204" s="20"/>
      <c r="TCZ204" s="20"/>
      <c r="TDA204" s="20"/>
      <c r="TDB204" s="20"/>
      <c r="TDC204" s="20"/>
      <c r="TDD204" s="20"/>
      <c r="TDE204" s="20"/>
      <c r="TDF204" s="20"/>
      <c r="TDG204" s="20"/>
      <c r="TDH204" s="20"/>
      <c r="TDI204" s="20"/>
      <c r="TDJ204" s="20"/>
      <c r="TDK204" s="20"/>
      <c r="TDL204" s="20"/>
      <c r="TDM204" s="20"/>
      <c r="TDN204" s="20"/>
      <c r="TDO204" s="20"/>
      <c r="TDP204" s="20"/>
      <c r="TDQ204" s="20"/>
      <c r="TDR204" s="20"/>
      <c r="TDS204" s="20"/>
      <c r="TDT204" s="20"/>
      <c r="TDU204" s="20"/>
      <c r="TDV204" s="20"/>
      <c r="TDW204" s="20"/>
      <c r="TDX204" s="20"/>
      <c r="TDY204" s="20"/>
      <c r="TDZ204" s="20"/>
      <c r="TEA204" s="20"/>
      <c r="TEB204" s="20"/>
      <c r="TEC204" s="20"/>
      <c r="TED204" s="20"/>
      <c r="TEE204" s="20"/>
      <c r="TEF204" s="20"/>
      <c r="TEG204" s="20"/>
      <c r="TEH204" s="20"/>
      <c r="TEI204" s="20"/>
      <c r="TEJ204" s="20"/>
      <c r="TEK204" s="20"/>
      <c r="TEL204" s="20"/>
      <c r="TEM204" s="20"/>
      <c r="TEN204" s="20"/>
      <c r="TEO204" s="20"/>
      <c r="TEP204" s="20"/>
      <c r="TEQ204" s="20"/>
      <c r="TER204" s="20"/>
      <c r="TES204" s="20"/>
      <c r="TET204" s="20"/>
      <c r="TEU204" s="20"/>
      <c r="TEV204" s="20"/>
      <c r="TEW204" s="20"/>
      <c r="TEX204" s="20"/>
      <c r="TEY204" s="20"/>
      <c r="TEZ204" s="20"/>
      <c r="TFA204" s="20"/>
      <c r="TFB204" s="20"/>
      <c r="TFC204" s="20"/>
      <c r="TFD204" s="20"/>
      <c r="TFE204" s="20"/>
      <c r="TFF204" s="20"/>
      <c r="TFG204" s="20"/>
      <c r="TFH204" s="20"/>
      <c r="TFI204" s="20"/>
      <c r="TFJ204" s="20"/>
      <c r="TFK204" s="20"/>
      <c r="TFL204" s="20"/>
      <c r="TFM204" s="20"/>
      <c r="TFN204" s="20"/>
      <c r="TFO204" s="20"/>
      <c r="TFP204" s="20"/>
      <c r="TFQ204" s="20"/>
      <c r="TFR204" s="20"/>
      <c r="TFS204" s="20"/>
      <c r="TFT204" s="20"/>
      <c r="TFU204" s="20"/>
      <c r="TFV204" s="20"/>
      <c r="TFW204" s="20"/>
      <c r="TFX204" s="20"/>
      <c r="TFY204" s="20"/>
      <c r="TFZ204" s="20"/>
      <c r="TGA204" s="20"/>
      <c r="TGB204" s="20"/>
      <c r="TGC204" s="20"/>
      <c r="TGD204" s="20"/>
      <c r="TGE204" s="20"/>
      <c r="TGF204" s="20"/>
      <c r="TGG204" s="20"/>
      <c r="TGH204" s="20"/>
      <c r="TGI204" s="20"/>
      <c r="TGJ204" s="20"/>
      <c r="TGK204" s="20"/>
      <c r="TGL204" s="20"/>
      <c r="TGM204" s="20"/>
      <c r="TGN204" s="20"/>
      <c r="TGO204" s="20"/>
      <c r="TGP204" s="20"/>
      <c r="TGQ204" s="20"/>
      <c r="TGR204" s="20"/>
      <c r="TGS204" s="20"/>
      <c r="TGT204" s="20"/>
      <c r="TGU204" s="20"/>
      <c r="TGV204" s="20"/>
      <c r="TGW204" s="20"/>
      <c r="TGX204" s="20"/>
      <c r="TGY204" s="20"/>
      <c r="TGZ204" s="20"/>
      <c r="THA204" s="20"/>
      <c r="THB204" s="20"/>
      <c r="THC204" s="20"/>
      <c r="THD204" s="20"/>
      <c r="THE204" s="20"/>
      <c r="THF204" s="20"/>
      <c r="THG204" s="20"/>
      <c r="THH204" s="20"/>
      <c r="THI204" s="20"/>
      <c r="THJ204" s="20"/>
      <c r="THK204" s="20"/>
      <c r="THL204" s="20"/>
      <c r="THM204" s="20"/>
      <c r="THN204" s="20"/>
      <c r="THO204" s="20"/>
      <c r="THP204" s="20"/>
      <c r="THQ204" s="20"/>
      <c r="THR204" s="20"/>
      <c r="THS204" s="20"/>
      <c r="THT204" s="20"/>
      <c r="THU204" s="20"/>
      <c r="THV204" s="20"/>
      <c r="THW204" s="20"/>
      <c r="THX204" s="20"/>
      <c r="THY204" s="20"/>
      <c r="THZ204" s="20"/>
      <c r="TIA204" s="20"/>
      <c r="TIB204" s="20"/>
      <c r="TIC204" s="20"/>
      <c r="TID204" s="20"/>
      <c r="TIE204" s="20"/>
      <c r="TIF204" s="20"/>
      <c r="TIG204" s="20"/>
      <c r="TIH204" s="20"/>
      <c r="TII204" s="20"/>
      <c r="TIJ204" s="20"/>
      <c r="TIK204" s="20"/>
      <c r="TIL204" s="20"/>
      <c r="TIM204" s="20"/>
      <c r="TIN204" s="20"/>
      <c r="TIO204" s="20"/>
      <c r="TIP204" s="20"/>
      <c r="TIQ204" s="20"/>
      <c r="TIR204" s="20"/>
      <c r="TIS204" s="20"/>
      <c r="TIT204" s="20"/>
      <c r="TIU204" s="20"/>
      <c r="TIV204" s="20"/>
      <c r="TIW204" s="20"/>
      <c r="TIX204" s="20"/>
      <c r="TIY204" s="20"/>
      <c r="TIZ204" s="20"/>
      <c r="TJA204" s="20"/>
      <c r="TJB204" s="20"/>
      <c r="TJC204" s="20"/>
      <c r="TJD204" s="20"/>
      <c r="TJE204" s="20"/>
      <c r="TJF204" s="20"/>
      <c r="TJG204" s="20"/>
      <c r="TJH204" s="20"/>
      <c r="TJI204" s="20"/>
      <c r="TJJ204" s="20"/>
      <c r="TJK204" s="20"/>
      <c r="TJL204" s="20"/>
      <c r="TJM204" s="20"/>
      <c r="TJN204" s="20"/>
      <c r="TJO204" s="20"/>
      <c r="TJP204" s="20"/>
      <c r="TJQ204" s="20"/>
      <c r="TJR204" s="20"/>
      <c r="TJS204" s="20"/>
      <c r="TJT204" s="20"/>
      <c r="TJU204" s="20"/>
      <c r="TJV204" s="20"/>
      <c r="TJW204" s="20"/>
      <c r="TJX204" s="20"/>
      <c r="TJY204" s="20"/>
      <c r="TJZ204" s="20"/>
      <c r="TKA204" s="20"/>
      <c r="TKB204" s="20"/>
      <c r="TKC204" s="20"/>
      <c r="TKD204" s="20"/>
      <c r="TKE204" s="20"/>
      <c r="TKF204" s="20"/>
      <c r="TKG204" s="20"/>
      <c r="TKH204" s="20"/>
      <c r="TKI204" s="20"/>
      <c r="TKJ204" s="20"/>
      <c r="TKK204" s="20"/>
      <c r="TKL204" s="20"/>
      <c r="TKM204" s="20"/>
      <c r="TKN204" s="20"/>
      <c r="TKO204" s="20"/>
      <c r="TKP204" s="20"/>
      <c r="TKQ204" s="20"/>
      <c r="TKR204" s="20"/>
      <c r="TKS204" s="20"/>
      <c r="TKT204" s="20"/>
      <c r="TKU204" s="20"/>
      <c r="TKV204" s="20"/>
      <c r="TKW204" s="20"/>
      <c r="TKX204" s="20"/>
      <c r="TKY204" s="20"/>
      <c r="TKZ204" s="20"/>
      <c r="TLA204" s="20"/>
      <c r="TLB204" s="20"/>
      <c r="TLC204" s="20"/>
      <c r="TLD204" s="20"/>
      <c r="TLE204" s="20"/>
      <c r="TLF204" s="20"/>
      <c r="TLG204" s="20"/>
      <c r="TLH204" s="20"/>
      <c r="TLI204" s="20"/>
      <c r="TLJ204" s="20"/>
      <c r="TLK204" s="20"/>
      <c r="TLL204" s="20"/>
      <c r="TLM204" s="20"/>
      <c r="TLN204" s="20"/>
      <c r="TLO204" s="20"/>
      <c r="TLP204" s="20"/>
      <c r="TLQ204" s="20"/>
      <c r="TLR204" s="20"/>
      <c r="TLS204" s="20"/>
      <c r="TLT204" s="20"/>
      <c r="TLU204" s="20"/>
      <c r="TLV204" s="20"/>
      <c r="TLW204" s="20"/>
      <c r="TLX204" s="20"/>
      <c r="TLY204" s="20"/>
      <c r="TLZ204" s="20"/>
      <c r="TMA204" s="20"/>
      <c r="TMB204" s="20"/>
      <c r="TMC204" s="20"/>
      <c r="TMD204" s="20"/>
      <c r="TME204" s="20"/>
      <c r="TMF204" s="20"/>
      <c r="TMG204" s="20"/>
      <c r="TMH204" s="20"/>
      <c r="TMI204" s="20"/>
      <c r="TMJ204" s="20"/>
      <c r="TMK204" s="20"/>
      <c r="TML204" s="20"/>
      <c r="TMM204" s="20"/>
      <c r="TMN204" s="20"/>
      <c r="TMO204" s="20"/>
      <c r="TMP204" s="20"/>
      <c r="TMQ204" s="20"/>
      <c r="TMR204" s="20"/>
      <c r="TMS204" s="20"/>
      <c r="TMT204" s="20"/>
      <c r="TMU204" s="20"/>
      <c r="TMV204" s="20"/>
      <c r="TMW204" s="20"/>
      <c r="TMX204" s="20"/>
      <c r="TMY204" s="20"/>
      <c r="TMZ204" s="20"/>
      <c r="TNA204" s="20"/>
      <c r="TNB204" s="20"/>
      <c r="TNC204" s="20"/>
      <c r="TND204" s="20"/>
      <c r="TNE204" s="20"/>
      <c r="TNF204" s="20"/>
      <c r="TNG204" s="20"/>
      <c r="TNH204" s="20"/>
      <c r="TNI204" s="20"/>
      <c r="TNJ204" s="20"/>
      <c r="TNK204" s="20"/>
      <c r="TNL204" s="20"/>
      <c r="TNM204" s="20"/>
      <c r="TNN204" s="20"/>
      <c r="TNO204" s="20"/>
      <c r="TNP204" s="20"/>
      <c r="TNQ204" s="20"/>
      <c r="TNR204" s="20"/>
      <c r="TNS204" s="20"/>
      <c r="TNT204" s="20"/>
      <c r="TNU204" s="20"/>
      <c r="TNV204" s="20"/>
      <c r="TNW204" s="20"/>
      <c r="TNX204" s="20"/>
      <c r="TNY204" s="20"/>
      <c r="TNZ204" s="20"/>
      <c r="TOA204" s="20"/>
      <c r="TOB204" s="20"/>
      <c r="TOC204" s="20"/>
      <c r="TOD204" s="20"/>
      <c r="TOE204" s="20"/>
      <c r="TOF204" s="20"/>
      <c r="TOG204" s="20"/>
      <c r="TOH204" s="20"/>
      <c r="TOI204" s="20"/>
      <c r="TOJ204" s="20"/>
      <c r="TOK204" s="20"/>
      <c r="TOL204" s="20"/>
      <c r="TOM204" s="20"/>
      <c r="TON204" s="20"/>
      <c r="TOO204" s="20"/>
      <c r="TOP204" s="20"/>
      <c r="TOQ204" s="20"/>
      <c r="TOR204" s="20"/>
      <c r="TOS204" s="20"/>
      <c r="TOT204" s="20"/>
      <c r="TOU204" s="20"/>
      <c r="TOV204" s="20"/>
      <c r="TOW204" s="20"/>
      <c r="TOX204" s="20"/>
      <c r="TOY204" s="20"/>
      <c r="TOZ204" s="20"/>
      <c r="TPA204" s="20"/>
      <c r="TPB204" s="20"/>
      <c r="TPC204" s="20"/>
      <c r="TPD204" s="20"/>
      <c r="TPE204" s="20"/>
      <c r="TPF204" s="20"/>
      <c r="TPG204" s="20"/>
      <c r="TPH204" s="20"/>
      <c r="TPI204" s="20"/>
      <c r="TPJ204" s="20"/>
      <c r="TPK204" s="20"/>
      <c r="TPL204" s="20"/>
      <c r="TPM204" s="20"/>
      <c r="TPN204" s="20"/>
      <c r="TPO204" s="20"/>
      <c r="TPP204" s="20"/>
      <c r="TPQ204" s="20"/>
      <c r="TPR204" s="20"/>
      <c r="TPS204" s="20"/>
      <c r="TPT204" s="20"/>
      <c r="TPU204" s="20"/>
      <c r="TPV204" s="20"/>
      <c r="TPW204" s="20"/>
      <c r="TPX204" s="20"/>
      <c r="TPY204" s="20"/>
      <c r="TPZ204" s="20"/>
      <c r="TQA204" s="20"/>
      <c r="TQB204" s="20"/>
      <c r="TQC204" s="20"/>
      <c r="TQD204" s="20"/>
      <c r="TQE204" s="20"/>
      <c r="TQF204" s="20"/>
      <c r="TQG204" s="20"/>
      <c r="TQH204" s="20"/>
      <c r="TQI204" s="20"/>
      <c r="TQJ204" s="20"/>
      <c r="TQK204" s="20"/>
      <c r="TQL204" s="20"/>
      <c r="TQM204" s="20"/>
      <c r="TQN204" s="20"/>
      <c r="TQO204" s="20"/>
      <c r="TQP204" s="20"/>
      <c r="TQQ204" s="20"/>
      <c r="TQR204" s="20"/>
      <c r="TQS204" s="20"/>
      <c r="TQT204" s="20"/>
      <c r="TQU204" s="20"/>
      <c r="TQV204" s="20"/>
      <c r="TQW204" s="20"/>
      <c r="TQX204" s="20"/>
      <c r="TQY204" s="20"/>
      <c r="TQZ204" s="20"/>
      <c r="TRA204" s="20"/>
      <c r="TRB204" s="20"/>
      <c r="TRC204" s="20"/>
      <c r="TRD204" s="20"/>
      <c r="TRE204" s="20"/>
      <c r="TRF204" s="20"/>
      <c r="TRG204" s="20"/>
      <c r="TRH204" s="20"/>
      <c r="TRI204" s="20"/>
      <c r="TRJ204" s="20"/>
      <c r="TRK204" s="20"/>
      <c r="TRL204" s="20"/>
      <c r="TRM204" s="20"/>
      <c r="TRN204" s="20"/>
      <c r="TRO204" s="20"/>
      <c r="TRP204" s="20"/>
      <c r="TRQ204" s="20"/>
      <c r="TRR204" s="20"/>
      <c r="TRS204" s="20"/>
      <c r="TRT204" s="20"/>
      <c r="TRU204" s="20"/>
      <c r="TRV204" s="20"/>
      <c r="TRW204" s="20"/>
      <c r="TRX204" s="20"/>
      <c r="TRY204" s="20"/>
      <c r="TRZ204" s="20"/>
      <c r="TSA204" s="20"/>
      <c r="TSB204" s="20"/>
      <c r="TSC204" s="20"/>
      <c r="TSD204" s="20"/>
      <c r="TSE204" s="20"/>
      <c r="TSF204" s="20"/>
      <c r="TSG204" s="20"/>
      <c r="TSH204" s="20"/>
      <c r="TSI204" s="20"/>
      <c r="TSJ204" s="20"/>
      <c r="TSK204" s="20"/>
      <c r="TSL204" s="20"/>
      <c r="TSM204" s="20"/>
      <c r="TSN204" s="20"/>
      <c r="TSO204" s="20"/>
      <c r="TSP204" s="20"/>
      <c r="TSQ204" s="20"/>
      <c r="TSR204" s="20"/>
      <c r="TSS204" s="20"/>
      <c r="TST204" s="20"/>
      <c r="TSU204" s="20"/>
      <c r="TSV204" s="20"/>
      <c r="TSW204" s="20"/>
      <c r="TSX204" s="20"/>
      <c r="TSY204" s="20"/>
      <c r="TSZ204" s="20"/>
      <c r="TTA204" s="20"/>
      <c r="TTB204" s="20"/>
      <c r="TTC204" s="20"/>
      <c r="TTD204" s="20"/>
      <c r="TTE204" s="20"/>
      <c r="TTF204" s="20"/>
      <c r="TTG204" s="20"/>
      <c r="TTH204" s="20"/>
      <c r="TTI204" s="20"/>
      <c r="TTJ204" s="20"/>
      <c r="TTK204" s="20"/>
      <c r="TTL204" s="20"/>
      <c r="TTM204" s="20"/>
      <c r="TTN204" s="20"/>
      <c r="TTO204" s="20"/>
      <c r="TTP204" s="20"/>
      <c r="TTQ204" s="20"/>
      <c r="TTR204" s="20"/>
      <c r="TTS204" s="20"/>
      <c r="TTT204" s="20"/>
      <c r="TTU204" s="20"/>
      <c r="TTV204" s="20"/>
      <c r="TTW204" s="20"/>
      <c r="TTX204" s="20"/>
      <c r="TTY204" s="20"/>
      <c r="TTZ204" s="20"/>
      <c r="TUA204" s="20"/>
      <c r="TUB204" s="20"/>
      <c r="TUC204" s="20"/>
      <c r="TUD204" s="20"/>
      <c r="TUE204" s="20"/>
      <c r="TUF204" s="20"/>
      <c r="TUG204" s="20"/>
      <c r="TUH204" s="20"/>
      <c r="TUI204" s="20"/>
      <c r="TUJ204" s="20"/>
      <c r="TUK204" s="20"/>
      <c r="TUL204" s="20"/>
      <c r="TUM204" s="20"/>
      <c r="TUN204" s="20"/>
      <c r="TUO204" s="20"/>
      <c r="TUP204" s="20"/>
      <c r="TUQ204" s="20"/>
      <c r="TUR204" s="20"/>
      <c r="TUS204" s="20"/>
      <c r="TUT204" s="20"/>
      <c r="TUU204" s="20"/>
      <c r="TUV204" s="20"/>
      <c r="TUW204" s="20"/>
      <c r="TUX204" s="20"/>
      <c r="TUY204" s="20"/>
      <c r="TUZ204" s="20"/>
      <c r="TVA204" s="20"/>
      <c r="TVB204" s="20"/>
      <c r="TVC204" s="20"/>
      <c r="TVD204" s="20"/>
      <c r="TVE204" s="20"/>
      <c r="TVF204" s="20"/>
      <c r="TVG204" s="20"/>
      <c r="TVH204" s="20"/>
      <c r="TVI204" s="20"/>
      <c r="TVJ204" s="20"/>
      <c r="TVK204" s="20"/>
      <c r="TVL204" s="20"/>
      <c r="TVM204" s="20"/>
      <c r="TVN204" s="20"/>
      <c r="TVO204" s="20"/>
      <c r="TVP204" s="20"/>
      <c r="TVQ204" s="20"/>
      <c r="TVR204" s="20"/>
      <c r="TVS204" s="20"/>
      <c r="TVT204" s="20"/>
      <c r="TVU204" s="20"/>
      <c r="TVV204" s="20"/>
      <c r="TVW204" s="20"/>
      <c r="TVX204" s="20"/>
      <c r="TVY204" s="20"/>
      <c r="TVZ204" s="20"/>
      <c r="TWA204" s="20"/>
      <c r="TWB204" s="20"/>
      <c r="TWC204" s="20"/>
      <c r="TWD204" s="20"/>
      <c r="TWE204" s="20"/>
      <c r="TWF204" s="20"/>
      <c r="TWG204" s="20"/>
      <c r="TWH204" s="20"/>
      <c r="TWI204" s="20"/>
      <c r="TWJ204" s="20"/>
      <c r="TWK204" s="20"/>
      <c r="TWL204" s="20"/>
      <c r="TWM204" s="20"/>
      <c r="TWN204" s="20"/>
      <c r="TWO204" s="20"/>
      <c r="TWP204" s="20"/>
      <c r="TWQ204" s="20"/>
      <c r="TWR204" s="20"/>
      <c r="TWS204" s="20"/>
      <c r="TWT204" s="20"/>
      <c r="TWU204" s="20"/>
      <c r="TWV204" s="20"/>
      <c r="TWW204" s="20"/>
      <c r="TWX204" s="20"/>
      <c r="TWY204" s="20"/>
      <c r="TWZ204" s="20"/>
      <c r="TXA204" s="20"/>
      <c r="TXB204" s="20"/>
      <c r="TXC204" s="20"/>
      <c r="TXD204" s="20"/>
      <c r="TXE204" s="20"/>
      <c r="TXF204" s="20"/>
      <c r="TXG204" s="20"/>
      <c r="TXH204" s="20"/>
      <c r="TXI204" s="20"/>
      <c r="TXJ204" s="20"/>
      <c r="TXK204" s="20"/>
      <c r="TXL204" s="20"/>
      <c r="TXM204" s="20"/>
      <c r="TXN204" s="20"/>
      <c r="TXO204" s="20"/>
      <c r="TXP204" s="20"/>
      <c r="TXQ204" s="20"/>
      <c r="TXR204" s="20"/>
      <c r="TXS204" s="20"/>
      <c r="TXT204" s="20"/>
      <c r="TXU204" s="20"/>
      <c r="TXV204" s="20"/>
      <c r="TXW204" s="20"/>
      <c r="TXX204" s="20"/>
      <c r="TXY204" s="20"/>
      <c r="TXZ204" s="20"/>
      <c r="TYA204" s="20"/>
      <c r="TYB204" s="20"/>
      <c r="TYC204" s="20"/>
      <c r="TYD204" s="20"/>
      <c r="TYE204" s="20"/>
      <c r="TYF204" s="20"/>
      <c r="TYG204" s="20"/>
      <c r="TYH204" s="20"/>
      <c r="TYI204" s="20"/>
      <c r="TYJ204" s="20"/>
      <c r="TYK204" s="20"/>
      <c r="TYL204" s="20"/>
      <c r="TYM204" s="20"/>
      <c r="TYN204" s="20"/>
      <c r="TYO204" s="20"/>
      <c r="TYP204" s="20"/>
      <c r="TYQ204" s="20"/>
      <c r="TYR204" s="20"/>
      <c r="TYS204" s="20"/>
      <c r="TYT204" s="20"/>
      <c r="TYU204" s="20"/>
      <c r="TYV204" s="20"/>
      <c r="TYW204" s="20"/>
      <c r="TYX204" s="20"/>
      <c r="TYY204" s="20"/>
      <c r="TYZ204" s="20"/>
      <c r="TZA204" s="20"/>
      <c r="TZB204" s="20"/>
      <c r="TZC204" s="20"/>
      <c r="TZD204" s="20"/>
      <c r="TZE204" s="20"/>
      <c r="TZF204" s="20"/>
      <c r="TZG204" s="20"/>
      <c r="TZH204" s="20"/>
      <c r="TZI204" s="20"/>
      <c r="TZJ204" s="20"/>
      <c r="TZK204" s="20"/>
      <c r="TZL204" s="20"/>
      <c r="TZM204" s="20"/>
      <c r="TZN204" s="20"/>
      <c r="TZO204" s="20"/>
      <c r="TZP204" s="20"/>
      <c r="TZQ204" s="20"/>
      <c r="TZR204" s="20"/>
      <c r="TZS204" s="20"/>
      <c r="TZT204" s="20"/>
      <c r="TZU204" s="20"/>
      <c r="TZV204" s="20"/>
      <c r="TZW204" s="20"/>
      <c r="TZX204" s="20"/>
      <c r="TZY204" s="20"/>
      <c r="TZZ204" s="20"/>
      <c r="UAA204" s="20"/>
      <c r="UAB204" s="20"/>
      <c r="UAC204" s="20"/>
      <c r="UAD204" s="20"/>
      <c r="UAE204" s="20"/>
      <c r="UAF204" s="20"/>
      <c r="UAG204" s="20"/>
      <c r="UAH204" s="20"/>
      <c r="UAI204" s="20"/>
      <c r="UAJ204" s="20"/>
      <c r="UAK204" s="20"/>
      <c r="UAL204" s="20"/>
      <c r="UAM204" s="20"/>
      <c r="UAN204" s="20"/>
      <c r="UAO204" s="20"/>
      <c r="UAP204" s="20"/>
      <c r="UAQ204" s="20"/>
      <c r="UAR204" s="20"/>
      <c r="UAS204" s="20"/>
      <c r="UAT204" s="20"/>
      <c r="UAU204" s="20"/>
      <c r="UAV204" s="20"/>
      <c r="UAW204" s="20"/>
      <c r="UAX204" s="20"/>
      <c r="UAY204" s="20"/>
      <c r="UAZ204" s="20"/>
      <c r="UBA204" s="20"/>
      <c r="UBB204" s="20"/>
      <c r="UBC204" s="20"/>
      <c r="UBD204" s="20"/>
      <c r="UBE204" s="20"/>
      <c r="UBF204" s="20"/>
      <c r="UBG204" s="20"/>
      <c r="UBH204" s="20"/>
      <c r="UBI204" s="20"/>
      <c r="UBJ204" s="20"/>
      <c r="UBK204" s="20"/>
      <c r="UBL204" s="20"/>
      <c r="UBM204" s="20"/>
      <c r="UBN204" s="20"/>
      <c r="UBO204" s="20"/>
      <c r="UBP204" s="20"/>
      <c r="UBQ204" s="20"/>
      <c r="UBR204" s="20"/>
      <c r="UBS204" s="20"/>
      <c r="UBT204" s="20"/>
      <c r="UBU204" s="20"/>
      <c r="UBV204" s="20"/>
      <c r="UBW204" s="20"/>
      <c r="UBX204" s="20"/>
      <c r="UBY204" s="20"/>
      <c r="UBZ204" s="20"/>
      <c r="UCA204" s="20"/>
      <c r="UCB204" s="20"/>
      <c r="UCC204" s="20"/>
      <c r="UCD204" s="20"/>
      <c r="UCE204" s="20"/>
      <c r="UCF204" s="20"/>
      <c r="UCG204" s="20"/>
      <c r="UCH204" s="20"/>
      <c r="UCI204" s="20"/>
      <c r="UCJ204" s="20"/>
      <c r="UCK204" s="20"/>
      <c r="UCL204" s="20"/>
      <c r="UCM204" s="20"/>
      <c r="UCN204" s="20"/>
      <c r="UCO204" s="20"/>
      <c r="UCP204" s="20"/>
      <c r="UCQ204" s="20"/>
      <c r="UCR204" s="20"/>
      <c r="UCS204" s="20"/>
      <c r="UCT204" s="20"/>
      <c r="UCU204" s="20"/>
      <c r="UCV204" s="20"/>
      <c r="UCW204" s="20"/>
      <c r="UCX204" s="20"/>
      <c r="UCY204" s="20"/>
      <c r="UCZ204" s="20"/>
      <c r="UDA204" s="20"/>
      <c r="UDB204" s="20"/>
      <c r="UDC204" s="20"/>
      <c r="UDD204" s="20"/>
      <c r="UDE204" s="20"/>
      <c r="UDF204" s="20"/>
      <c r="UDG204" s="20"/>
      <c r="UDH204" s="20"/>
      <c r="UDI204" s="20"/>
      <c r="UDJ204" s="20"/>
      <c r="UDK204" s="20"/>
      <c r="UDL204" s="20"/>
      <c r="UDM204" s="20"/>
      <c r="UDN204" s="20"/>
      <c r="UDO204" s="20"/>
      <c r="UDP204" s="20"/>
      <c r="UDQ204" s="20"/>
      <c r="UDR204" s="20"/>
      <c r="UDS204" s="20"/>
      <c r="UDT204" s="20"/>
      <c r="UDU204" s="20"/>
      <c r="UDV204" s="20"/>
      <c r="UDW204" s="20"/>
      <c r="UDX204" s="20"/>
      <c r="UDY204" s="20"/>
      <c r="UDZ204" s="20"/>
      <c r="UEA204" s="20"/>
      <c r="UEB204" s="20"/>
      <c r="UEC204" s="20"/>
      <c r="UED204" s="20"/>
      <c r="UEE204" s="20"/>
      <c r="UEF204" s="20"/>
      <c r="UEG204" s="20"/>
      <c r="UEH204" s="20"/>
      <c r="UEI204" s="20"/>
      <c r="UEJ204" s="20"/>
      <c r="UEK204" s="20"/>
      <c r="UEL204" s="20"/>
      <c r="UEM204" s="20"/>
      <c r="UEN204" s="20"/>
      <c r="UEO204" s="20"/>
      <c r="UEP204" s="20"/>
      <c r="UEQ204" s="20"/>
      <c r="UER204" s="20"/>
      <c r="UES204" s="20"/>
      <c r="UET204" s="20"/>
      <c r="UEU204" s="20"/>
      <c r="UEV204" s="20"/>
      <c r="UEW204" s="20"/>
      <c r="UEX204" s="20"/>
      <c r="UEY204" s="20"/>
      <c r="UEZ204" s="20"/>
      <c r="UFA204" s="20"/>
      <c r="UFB204" s="20"/>
      <c r="UFC204" s="20"/>
      <c r="UFD204" s="20"/>
      <c r="UFE204" s="20"/>
      <c r="UFF204" s="20"/>
      <c r="UFG204" s="20"/>
      <c r="UFH204" s="20"/>
      <c r="UFI204" s="20"/>
      <c r="UFJ204" s="20"/>
      <c r="UFK204" s="20"/>
      <c r="UFL204" s="20"/>
      <c r="UFM204" s="20"/>
      <c r="UFN204" s="20"/>
      <c r="UFO204" s="20"/>
      <c r="UFP204" s="20"/>
      <c r="UFQ204" s="20"/>
      <c r="UFR204" s="20"/>
      <c r="UFS204" s="20"/>
      <c r="UFT204" s="20"/>
      <c r="UFU204" s="20"/>
      <c r="UFV204" s="20"/>
      <c r="UFW204" s="20"/>
      <c r="UFX204" s="20"/>
      <c r="UFY204" s="20"/>
      <c r="UFZ204" s="20"/>
      <c r="UGA204" s="20"/>
      <c r="UGB204" s="20"/>
      <c r="UGC204" s="20"/>
      <c r="UGD204" s="20"/>
      <c r="UGE204" s="20"/>
      <c r="UGF204" s="20"/>
      <c r="UGG204" s="20"/>
      <c r="UGH204" s="20"/>
      <c r="UGI204" s="20"/>
      <c r="UGJ204" s="20"/>
      <c r="UGK204" s="20"/>
      <c r="UGL204" s="20"/>
      <c r="UGM204" s="20"/>
      <c r="UGN204" s="20"/>
      <c r="UGO204" s="20"/>
      <c r="UGP204" s="20"/>
      <c r="UGQ204" s="20"/>
      <c r="UGR204" s="20"/>
      <c r="UGS204" s="20"/>
      <c r="UGT204" s="20"/>
      <c r="UGU204" s="20"/>
      <c r="UGV204" s="20"/>
      <c r="UGW204" s="20"/>
      <c r="UGX204" s="20"/>
      <c r="UGY204" s="20"/>
      <c r="UGZ204" s="20"/>
      <c r="UHA204" s="20"/>
      <c r="UHB204" s="20"/>
      <c r="UHC204" s="20"/>
      <c r="UHD204" s="20"/>
      <c r="UHE204" s="20"/>
      <c r="UHF204" s="20"/>
      <c r="UHG204" s="20"/>
      <c r="UHH204" s="20"/>
      <c r="UHI204" s="20"/>
      <c r="UHJ204" s="20"/>
      <c r="UHK204" s="20"/>
      <c r="UHL204" s="20"/>
      <c r="UHM204" s="20"/>
      <c r="UHN204" s="20"/>
      <c r="UHO204" s="20"/>
      <c r="UHP204" s="20"/>
      <c r="UHQ204" s="20"/>
      <c r="UHR204" s="20"/>
      <c r="UHS204" s="20"/>
      <c r="UHT204" s="20"/>
      <c r="UHU204" s="20"/>
      <c r="UHV204" s="20"/>
      <c r="UHW204" s="20"/>
      <c r="UHX204" s="20"/>
      <c r="UHY204" s="20"/>
      <c r="UHZ204" s="20"/>
      <c r="UIA204" s="20"/>
      <c r="UIB204" s="20"/>
      <c r="UIC204" s="20"/>
      <c r="UID204" s="20"/>
      <c r="UIE204" s="20"/>
      <c r="UIF204" s="20"/>
      <c r="UIG204" s="20"/>
      <c r="UIH204" s="20"/>
      <c r="UII204" s="20"/>
      <c r="UIJ204" s="20"/>
      <c r="UIK204" s="20"/>
      <c r="UIL204" s="20"/>
      <c r="UIM204" s="20"/>
      <c r="UIN204" s="20"/>
      <c r="UIO204" s="20"/>
      <c r="UIP204" s="20"/>
      <c r="UIQ204" s="20"/>
      <c r="UIR204" s="20"/>
      <c r="UIS204" s="20"/>
      <c r="UIT204" s="20"/>
      <c r="UIU204" s="20"/>
      <c r="UIV204" s="20"/>
      <c r="UIW204" s="20"/>
      <c r="UIX204" s="20"/>
      <c r="UIY204" s="20"/>
      <c r="UIZ204" s="20"/>
      <c r="UJA204" s="20"/>
      <c r="UJB204" s="20"/>
      <c r="UJC204" s="20"/>
      <c r="UJD204" s="20"/>
      <c r="UJE204" s="20"/>
      <c r="UJF204" s="20"/>
      <c r="UJG204" s="20"/>
      <c r="UJH204" s="20"/>
      <c r="UJI204" s="20"/>
      <c r="UJJ204" s="20"/>
      <c r="UJK204" s="20"/>
      <c r="UJL204" s="20"/>
      <c r="UJM204" s="20"/>
      <c r="UJN204" s="20"/>
      <c r="UJO204" s="20"/>
      <c r="UJP204" s="20"/>
      <c r="UJQ204" s="20"/>
      <c r="UJR204" s="20"/>
      <c r="UJS204" s="20"/>
      <c r="UJT204" s="20"/>
      <c r="UJU204" s="20"/>
      <c r="UJV204" s="20"/>
      <c r="UJW204" s="20"/>
      <c r="UJX204" s="20"/>
      <c r="UJY204" s="20"/>
      <c r="UJZ204" s="20"/>
      <c r="UKA204" s="20"/>
      <c r="UKB204" s="20"/>
      <c r="UKC204" s="20"/>
      <c r="UKD204" s="20"/>
      <c r="UKE204" s="20"/>
      <c r="UKF204" s="20"/>
      <c r="UKG204" s="20"/>
      <c r="UKH204" s="20"/>
      <c r="UKI204" s="20"/>
      <c r="UKJ204" s="20"/>
      <c r="UKK204" s="20"/>
      <c r="UKL204" s="20"/>
      <c r="UKM204" s="20"/>
      <c r="UKN204" s="20"/>
      <c r="UKO204" s="20"/>
      <c r="UKP204" s="20"/>
      <c r="UKQ204" s="20"/>
      <c r="UKR204" s="20"/>
      <c r="UKS204" s="20"/>
      <c r="UKT204" s="20"/>
      <c r="UKU204" s="20"/>
      <c r="UKV204" s="20"/>
      <c r="UKW204" s="20"/>
      <c r="UKX204" s="20"/>
      <c r="UKY204" s="20"/>
      <c r="UKZ204" s="20"/>
      <c r="ULA204" s="20"/>
      <c r="ULB204" s="20"/>
      <c r="ULC204" s="20"/>
      <c r="ULD204" s="20"/>
      <c r="ULE204" s="20"/>
      <c r="ULF204" s="20"/>
      <c r="ULG204" s="20"/>
      <c r="ULH204" s="20"/>
      <c r="ULI204" s="20"/>
      <c r="ULJ204" s="20"/>
      <c r="ULK204" s="20"/>
      <c r="ULL204" s="20"/>
      <c r="ULM204" s="20"/>
      <c r="ULN204" s="20"/>
      <c r="ULO204" s="20"/>
      <c r="ULP204" s="20"/>
      <c r="ULQ204" s="20"/>
      <c r="ULR204" s="20"/>
      <c r="ULS204" s="20"/>
      <c r="ULT204" s="20"/>
      <c r="ULU204" s="20"/>
      <c r="ULV204" s="20"/>
      <c r="ULW204" s="20"/>
      <c r="ULX204" s="20"/>
      <c r="ULY204" s="20"/>
      <c r="ULZ204" s="20"/>
      <c r="UMA204" s="20"/>
      <c r="UMB204" s="20"/>
      <c r="UMC204" s="20"/>
      <c r="UMD204" s="20"/>
      <c r="UME204" s="20"/>
      <c r="UMF204" s="20"/>
      <c r="UMG204" s="20"/>
      <c r="UMH204" s="20"/>
      <c r="UMI204" s="20"/>
      <c r="UMJ204" s="20"/>
      <c r="UMK204" s="20"/>
      <c r="UML204" s="20"/>
      <c r="UMM204" s="20"/>
      <c r="UMN204" s="20"/>
      <c r="UMO204" s="20"/>
      <c r="UMP204" s="20"/>
      <c r="UMQ204" s="20"/>
      <c r="UMR204" s="20"/>
      <c r="UMS204" s="20"/>
      <c r="UMT204" s="20"/>
      <c r="UMU204" s="20"/>
      <c r="UMV204" s="20"/>
      <c r="UMW204" s="20"/>
      <c r="UMX204" s="20"/>
      <c r="UMY204" s="20"/>
      <c r="UMZ204" s="20"/>
      <c r="UNA204" s="20"/>
      <c r="UNB204" s="20"/>
      <c r="UNC204" s="20"/>
      <c r="UND204" s="20"/>
      <c r="UNE204" s="20"/>
      <c r="UNF204" s="20"/>
      <c r="UNG204" s="20"/>
      <c r="UNH204" s="20"/>
      <c r="UNI204" s="20"/>
      <c r="UNJ204" s="20"/>
      <c r="UNK204" s="20"/>
      <c r="UNL204" s="20"/>
      <c r="UNM204" s="20"/>
      <c r="UNN204" s="20"/>
      <c r="UNO204" s="20"/>
      <c r="UNP204" s="20"/>
      <c r="UNQ204" s="20"/>
      <c r="UNR204" s="20"/>
      <c r="UNS204" s="20"/>
      <c r="UNT204" s="20"/>
      <c r="UNU204" s="20"/>
      <c r="UNV204" s="20"/>
      <c r="UNW204" s="20"/>
      <c r="UNX204" s="20"/>
      <c r="UNY204" s="20"/>
      <c r="UNZ204" s="20"/>
      <c r="UOA204" s="20"/>
      <c r="UOB204" s="20"/>
      <c r="UOC204" s="20"/>
      <c r="UOD204" s="20"/>
      <c r="UOE204" s="20"/>
      <c r="UOF204" s="20"/>
      <c r="UOG204" s="20"/>
      <c r="UOH204" s="20"/>
      <c r="UOI204" s="20"/>
      <c r="UOJ204" s="20"/>
      <c r="UOK204" s="20"/>
      <c r="UOL204" s="20"/>
      <c r="UOM204" s="20"/>
      <c r="UON204" s="20"/>
      <c r="UOO204" s="20"/>
      <c r="UOP204" s="20"/>
      <c r="UOQ204" s="20"/>
      <c r="UOR204" s="20"/>
      <c r="UOS204" s="20"/>
      <c r="UOT204" s="20"/>
      <c r="UOU204" s="20"/>
      <c r="UOV204" s="20"/>
      <c r="UOW204" s="20"/>
      <c r="UOX204" s="20"/>
      <c r="UOY204" s="20"/>
      <c r="UOZ204" s="20"/>
      <c r="UPA204" s="20"/>
      <c r="UPB204" s="20"/>
      <c r="UPC204" s="20"/>
      <c r="UPD204" s="20"/>
      <c r="UPE204" s="20"/>
      <c r="UPF204" s="20"/>
      <c r="UPG204" s="20"/>
      <c r="UPH204" s="20"/>
      <c r="UPI204" s="20"/>
      <c r="UPJ204" s="20"/>
      <c r="UPK204" s="20"/>
      <c r="UPL204" s="20"/>
      <c r="UPM204" s="20"/>
      <c r="UPN204" s="20"/>
      <c r="UPO204" s="20"/>
      <c r="UPP204" s="20"/>
      <c r="UPQ204" s="20"/>
      <c r="UPR204" s="20"/>
      <c r="UPS204" s="20"/>
      <c r="UPT204" s="20"/>
      <c r="UPU204" s="20"/>
      <c r="UPV204" s="20"/>
      <c r="UPW204" s="20"/>
      <c r="UPX204" s="20"/>
      <c r="UPY204" s="20"/>
      <c r="UPZ204" s="20"/>
      <c r="UQA204" s="20"/>
      <c r="UQB204" s="20"/>
      <c r="UQC204" s="20"/>
      <c r="UQD204" s="20"/>
      <c r="UQE204" s="20"/>
      <c r="UQF204" s="20"/>
      <c r="UQG204" s="20"/>
      <c r="UQH204" s="20"/>
      <c r="UQI204" s="20"/>
      <c r="UQJ204" s="20"/>
      <c r="UQK204" s="20"/>
      <c r="UQL204" s="20"/>
      <c r="UQM204" s="20"/>
      <c r="UQN204" s="20"/>
      <c r="UQO204" s="20"/>
      <c r="UQP204" s="20"/>
      <c r="UQQ204" s="20"/>
      <c r="UQR204" s="20"/>
      <c r="UQS204" s="20"/>
      <c r="UQT204" s="20"/>
      <c r="UQU204" s="20"/>
      <c r="UQV204" s="20"/>
      <c r="UQW204" s="20"/>
      <c r="UQX204" s="20"/>
      <c r="UQY204" s="20"/>
      <c r="UQZ204" s="20"/>
      <c r="URA204" s="20"/>
      <c r="URB204" s="20"/>
      <c r="URC204" s="20"/>
      <c r="URD204" s="20"/>
      <c r="URE204" s="20"/>
      <c r="URF204" s="20"/>
      <c r="URG204" s="20"/>
      <c r="URH204" s="20"/>
      <c r="URI204" s="20"/>
      <c r="URJ204" s="20"/>
      <c r="URK204" s="20"/>
      <c r="URL204" s="20"/>
      <c r="URM204" s="20"/>
      <c r="URN204" s="20"/>
      <c r="URO204" s="20"/>
      <c r="URP204" s="20"/>
      <c r="URQ204" s="20"/>
      <c r="URR204" s="20"/>
      <c r="URS204" s="20"/>
      <c r="URT204" s="20"/>
      <c r="URU204" s="20"/>
      <c r="URV204" s="20"/>
      <c r="URW204" s="20"/>
      <c r="URX204" s="20"/>
      <c r="URY204" s="20"/>
      <c r="URZ204" s="20"/>
      <c r="USA204" s="20"/>
      <c r="USB204" s="20"/>
      <c r="USC204" s="20"/>
      <c r="USD204" s="20"/>
      <c r="USE204" s="20"/>
      <c r="USF204" s="20"/>
      <c r="USG204" s="20"/>
      <c r="USH204" s="20"/>
      <c r="USI204" s="20"/>
      <c r="USJ204" s="20"/>
      <c r="USK204" s="20"/>
      <c r="USL204" s="20"/>
      <c r="USM204" s="20"/>
      <c r="USN204" s="20"/>
      <c r="USO204" s="20"/>
      <c r="USP204" s="20"/>
      <c r="USQ204" s="20"/>
      <c r="USR204" s="20"/>
      <c r="USS204" s="20"/>
      <c r="UST204" s="20"/>
      <c r="USU204" s="20"/>
      <c r="USV204" s="20"/>
      <c r="USW204" s="20"/>
      <c r="USX204" s="20"/>
      <c r="USY204" s="20"/>
      <c r="USZ204" s="20"/>
      <c r="UTA204" s="20"/>
      <c r="UTB204" s="20"/>
      <c r="UTC204" s="20"/>
      <c r="UTD204" s="20"/>
      <c r="UTE204" s="20"/>
      <c r="UTF204" s="20"/>
      <c r="UTG204" s="20"/>
      <c r="UTH204" s="20"/>
      <c r="UTI204" s="20"/>
      <c r="UTJ204" s="20"/>
      <c r="UTK204" s="20"/>
      <c r="UTL204" s="20"/>
      <c r="UTM204" s="20"/>
      <c r="UTN204" s="20"/>
      <c r="UTO204" s="20"/>
      <c r="UTP204" s="20"/>
      <c r="UTQ204" s="20"/>
      <c r="UTR204" s="20"/>
      <c r="UTS204" s="20"/>
      <c r="UTT204" s="20"/>
      <c r="UTU204" s="20"/>
      <c r="UTV204" s="20"/>
      <c r="UTW204" s="20"/>
      <c r="UTX204" s="20"/>
      <c r="UTY204" s="20"/>
      <c r="UTZ204" s="20"/>
      <c r="UUA204" s="20"/>
      <c r="UUB204" s="20"/>
      <c r="UUC204" s="20"/>
      <c r="UUD204" s="20"/>
      <c r="UUE204" s="20"/>
      <c r="UUF204" s="20"/>
      <c r="UUG204" s="20"/>
      <c r="UUH204" s="20"/>
      <c r="UUI204" s="20"/>
      <c r="UUJ204" s="20"/>
      <c r="UUK204" s="20"/>
      <c r="UUL204" s="20"/>
      <c r="UUM204" s="20"/>
      <c r="UUN204" s="20"/>
      <c r="UUO204" s="20"/>
      <c r="UUP204" s="20"/>
      <c r="UUQ204" s="20"/>
      <c r="UUR204" s="20"/>
      <c r="UUS204" s="20"/>
      <c r="UUT204" s="20"/>
      <c r="UUU204" s="20"/>
      <c r="UUV204" s="20"/>
      <c r="UUW204" s="20"/>
      <c r="UUX204" s="20"/>
      <c r="UUY204" s="20"/>
      <c r="UUZ204" s="20"/>
      <c r="UVA204" s="20"/>
      <c r="UVB204" s="20"/>
      <c r="UVC204" s="20"/>
      <c r="UVD204" s="20"/>
      <c r="UVE204" s="20"/>
      <c r="UVF204" s="20"/>
      <c r="UVG204" s="20"/>
      <c r="UVH204" s="20"/>
      <c r="UVI204" s="20"/>
      <c r="UVJ204" s="20"/>
      <c r="UVK204" s="20"/>
      <c r="UVL204" s="20"/>
      <c r="UVM204" s="20"/>
      <c r="UVN204" s="20"/>
      <c r="UVO204" s="20"/>
      <c r="UVP204" s="20"/>
      <c r="UVQ204" s="20"/>
      <c r="UVR204" s="20"/>
      <c r="UVS204" s="20"/>
      <c r="UVT204" s="20"/>
      <c r="UVU204" s="20"/>
      <c r="UVV204" s="20"/>
      <c r="UVW204" s="20"/>
      <c r="UVX204" s="20"/>
      <c r="UVY204" s="20"/>
      <c r="UVZ204" s="20"/>
      <c r="UWA204" s="20"/>
      <c r="UWB204" s="20"/>
      <c r="UWC204" s="20"/>
      <c r="UWD204" s="20"/>
      <c r="UWE204" s="20"/>
      <c r="UWF204" s="20"/>
      <c r="UWG204" s="20"/>
      <c r="UWH204" s="20"/>
      <c r="UWI204" s="20"/>
      <c r="UWJ204" s="20"/>
      <c r="UWK204" s="20"/>
      <c r="UWL204" s="20"/>
      <c r="UWM204" s="20"/>
      <c r="UWN204" s="20"/>
      <c r="UWO204" s="20"/>
      <c r="UWP204" s="20"/>
      <c r="UWQ204" s="20"/>
      <c r="UWR204" s="20"/>
      <c r="UWS204" s="20"/>
      <c r="UWT204" s="20"/>
      <c r="UWU204" s="20"/>
      <c r="UWV204" s="20"/>
      <c r="UWW204" s="20"/>
      <c r="UWX204" s="20"/>
      <c r="UWY204" s="20"/>
      <c r="UWZ204" s="20"/>
      <c r="UXA204" s="20"/>
      <c r="UXB204" s="20"/>
      <c r="UXC204" s="20"/>
      <c r="UXD204" s="20"/>
      <c r="UXE204" s="20"/>
      <c r="UXF204" s="20"/>
      <c r="UXG204" s="20"/>
      <c r="UXH204" s="20"/>
      <c r="UXI204" s="20"/>
      <c r="UXJ204" s="20"/>
      <c r="UXK204" s="20"/>
      <c r="UXL204" s="20"/>
      <c r="UXM204" s="20"/>
      <c r="UXN204" s="20"/>
      <c r="UXO204" s="20"/>
      <c r="UXP204" s="20"/>
      <c r="UXQ204" s="20"/>
      <c r="UXR204" s="20"/>
      <c r="UXS204" s="20"/>
      <c r="UXT204" s="20"/>
      <c r="UXU204" s="20"/>
      <c r="UXV204" s="20"/>
      <c r="UXW204" s="20"/>
      <c r="UXX204" s="20"/>
      <c r="UXY204" s="20"/>
      <c r="UXZ204" s="20"/>
      <c r="UYA204" s="20"/>
      <c r="UYB204" s="20"/>
      <c r="UYC204" s="20"/>
      <c r="UYD204" s="20"/>
      <c r="UYE204" s="20"/>
      <c r="UYF204" s="20"/>
      <c r="UYG204" s="20"/>
      <c r="UYH204" s="20"/>
      <c r="UYI204" s="20"/>
      <c r="UYJ204" s="20"/>
      <c r="UYK204" s="20"/>
      <c r="UYL204" s="20"/>
      <c r="UYM204" s="20"/>
      <c r="UYN204" s="20"/>
      <c r="UYO204" s="20"/>
      <c r="UYP204" s="20"/>
      <c r="UYQ204" s="20"/>
      <c r="UYR204" s="20"/>
      <c r="UYS204" s="20"/>
      <c r="UYT204" s="20"/>
      <c r="UYU204" s="20"/>
      <c r="UYV204" s="20"/>
      <c r="UYW204" s="20"/>
      <c r="UYX204" s="20"/>
      <c r="UYY204" s="20"/>
      <c r="UYZ204" s="20"/>
      <c r="UZA204" s="20"/>
      <c r="UZB204" s="20"/>
      <c r="UZC204" s="20"/>
      <c r="UZD204" s="20"/>
      <c r="UZE204" s="20"/>
      <c r="UZF204" s="20"/>
      <c r="UZG204" s="20"/>
      <c r="UZH204" s="20"/>
      <c r="UZI204" s="20"/>
      <c r="UZJ204" s="20"/>
      <c r="UZK204" s="20"/>
      <c r="UZL204" s="20"/>
      <c r="UZM204" s="20"/>
      <c r="UZN204" s="20"/>
      <c r="UZO204" s="20"/>
      <c r="UZP204" s="20"/>
      <c r="UZQ204" s="20"/>
      <c r="UZR204" s="20"/>
      <c r="UZS204" s="20"/>
      <c r="UZT204" s="20"/>
      <c r="UZU204" s="20"/>
      <c r="UZV204" s="20"/>
      <c r="UZW204" s="20"/>
      <c r="UZX204" s="20"/>
      <c r="UZY204" s="20"/>
      <c r="UZZ204" s="20"/>
      <c r="VAA204" s="20"/>
      <c r="VAB204" s="20"/>
      <c r="VAC204" s="20"/>
      <c r="VAD204" s="20"/>
      <c r="VAE204" s="20"/>
      <c r="VAF204" s="20"/>
      <c r="VAG204" s="20"/>
      <c r="VAH204" s="20"/>
      <c r="VAI204" s="20"/>
      <c r="VAJ204" s="20"/>
      <c r="VAK204" s="20"/>
      <c r="VAL204" s="20"/>
      <c r="VAM204" s="20"/>
      <c r="VAN204" s="20"/>
      <c r="VAO204" s="20"/>
      <c r="VAP204" s="20"/>
      <c r="VAQ204" s="20"/>
      <c r="VAR204" s="20"/>
      <c r="VAS204" s="20"/>
      <c r="VAT204" s="20"/>
      <c r="VAU204" s="20"/>
      <c r="VAV204" s="20"/>
      <c r="VAW204" s="20"/>
      <c r="VAX204" s="20"/>
      <c r="VAY204" s="20"/>
      <c r="VAZ204" s="20"/>
      <c r="VBA204" s="20"/>
      <c r="VBB204" s="20"/>
      <c r="VBC204" s="20"/>
      <c r="VBD204" s="20"/>
      <c r="VBE204" s="20"/>
      <c r="VBF204" s="20"/>
      <c r="VBG204" s="20"/>
      <c r="VBH204" s="20"/>
      <c r="VBI204" s="20"/>
      <c r="VBJ204" s="20"/>
      <c r="VBK204" s="20"/>
      <c r="VBL204" s="20"/>
      <c r="VBM204" s="20"/>
      <c r="VBN204" s="20"/>
      <c r="VBO204" s="20"/>
      <c r="VBP204" s="20"/>
      <c r="VBQ204" s="20"/>
      <c r="VBR204" s="20"/>
      <c r="VBS204" s="20"/>
      <c r="VBT204" s="20"/>
      <c r="VBU204" s="20"/>
      <c r="VBV204" s="20"/>
      <c r="VBW204" s="20"/>
      <c r="VBX204" s="20"/>
      <c r="VBY204" s="20"/>
      <c r="VBZ204" s="20"/>
      <c r="VCA204" s="20"/>
      <c r="VCB204" s="20"/>
      <c r="VCC204" s="20"/>
      <c r="VCD204" s="20"/>
      <c r="VCE204" s="20"/>
      <c r="VCF204" s="20"/>
      <c r="VCG204" s="20"/>
      <c r="VCH204" s="20"/>
      <c r="VCI204" s="20"/>
      <c r="VCJ204" s="20"/>
      <c r="VCK204" s="20"/>
      <c r="VCL204" s="20"/>
      <c r="VCM204" s="20"/>
      <c r="VCN204" s="20"/>
      <c r="VCO204" s="20"/>
      <c r="VCP204" s="20"/>
      <c r="VCQ204" s="20"/>
      <c r="VCR204" s="20"/>
      <c r="VCS204" s="20"/>
      <c r="VCT204" s="20"/>
      <c r="VCU204" s="20"/>
      <c r="VCV204" s="20"/>
      <c r="VCW204" s="20"/>
      <c r="VCX204" s="20"/>
      <c r="VCY204" s="20"/>
      <c r="VCZ204" s="20"/>
      <c r="VDA204" s="20"/>
      <c r="VDB204" s="20"/>
      <c r="VDC204" s="20"/>
      <c r="VDD204" s="20"/>
      <c r="VDE204" s="20"/>
      <c r="VDF204" s="20"/>
      <c r="VDG204" s="20"/>
      <c r="VDH204" s="20"/>
      <c r="VDI204" s="20"/>
      <c r="VDJ204" s="20"/>
      <c r="VDK204" s="20"/>
      <c r="VDL204" s="20"/>
      <c r="VDM204" s="20"/>
      <c r="VDN204" s="20"/>
      <c r="VDO204" s="20"/>
      <c r="VDP204" s="20"/>
      <c r="VDQ204" s="20"/>
      <c r="VDR204" s="20"/>
      <c r="VDS204" s="20"/>
      <c r="VDT204" s="20"/>
      <c r="VDU204" s="20"/>
      <c r="VDV204" s="20"/>
      <c r="VDW204" s="20"/>
      <c r="VDX204" s="20"/>
      <c r="VDY204" s="20"/>
      <c r="VDZ204" s="20"/>
      <c r="VEA204" s="20"/>
      <c r="VEB204" s="20"/>
      <c r="VEC204" s="20"/>
      <c r="VED204" s="20"/>
      <c r="VEE204" s="20"/>
      <c r="VEF204" s="20"/>
      <c r="VEG204" s="20"/>
      <c r="VEH204" s="20"/>
      <c r="VEI204" s="20"/>
      <c r="VEJ204" s="20"/>
      <c r="VEK204" s="20"/>
      <c r="VEL204" s="20"/>
      <c r="VEM204" s="20"/>
      <c r="VEN204" s="20"/>
      <c r="VEO204" s="20"/>
      <c r="VEP204" s="20"/>
      <c r="VEQ204" s="20"/>
      <c r="VER204" s="20"/>
      <c r="VES204" s="20"/>
      <c r="VET204" s="20"/>
      <c r="VEU204" s="20"/>
      <c r="VEV204" s="20"/>
      <c r="VEW204" s="20"/>
      <c r="VEX204" s="20"/>
      <c r="VEY204" s="20"/>
      <c r="VEZ204" s="20"/>
      <c r="VFA204" s="20"/>
      <c r="VFB204" s="20"/>
      <c r="VFC204" s="20"/>
      <c r="VFD204" s="20"/>
      <c r="VFE204" s="20"/>
      <c r="VFF204" s="20"/>
      <c r="VFG204" s="20"/>
      <c r="VFH204" s="20"/>
      <c r="VFI204" s="20"/>
      <c r="VFJ204" s="20"/>
      <c r="VFK204" s="20"/>
      <c r="VFL204" s="20"/>
      <c r="VFM204" s="20"/>
      <c r="VFN204" s="20"/>
      <c r="VFO204" s="20"/>
      <c r="VFP204" s="20"/>
      <c r="VFQ204" s="20"/>
      <c r="VFR204" s="20"/>
      <c r="VFS204" s="20"/>
      <c r="VFT204" s="20"/>
      <c r="VFU204" s="20"/>
      <c r="VFV204" s="20"/>
      <c r="VFW204" s="20"/>
      <c r="VFX204" s="20"/>
      <c r="VFY204" s="20"/>
      <c r="VFZ204" s="20"/>
      <c r="VGA204" s="20"/>
      <c r="VGB204" s="20"/>
      <c r="VGC204" s="20"/>
      <c r="VGD204" s="20"/>
      <c r="VGE204" s="20"/>
      <c r="VGF204" s="20"/>
      <c r="VGG204" s="20"/>
      <c r="VGH204" s="20"/>
      <c r="VGI204" s="20"/>
      <c r="VGJ204" s="20"/>
      <c r="VGK204" s="20"/>
      <c r="VGL204" s="20"/>
      <c r="VGM204" s="20"/>
      <c r="VGN204" s="20"/>
      <c r="VGO204" s="20"/>
      <c r="VGP204" s="20"/>
      <c r="VGQ204" s="20"/>
      <c r="VGR204" s="20"/>
      <c r="VGS204" s="20"/>
      <c r="VGT204" s="20"/>
      <c r="VGU204" s="20"/>
      <c r="VGV204" s="20"/>
      <c r="VGW204" s="20"/>
      <c r="VGX204" s="20"/>
      <c r="VGY204" s="20"/>
      <c r="VGZ204" s="20"/>
      <c r="VHA204" s="20"/>
      <c r="VHB204" s="20"/>
      <c r="VHC204" s="20"/>
      <c r="VHD204" s="20"/>
      <c r="VHE204" s="20"/>
      <c r="VHF204" s="20"/>
      <c r="VHG204" s="20"/>
      <c r="VHH204" s="20"/>
      <c r="VHI204" s="20"/>
      <c r="VHJ204" s="20"/>
      <c r="VHK204" s="20"/>
      <c r="VHL204" s="20"/>
      <c r="VHM204" s="20"/>
      <c r="VHN204" s="20"/>
      <c r="VHO204" s="20"/>
      <c r="VHP204" s="20"/>
      <c r="VHQ204" s="20"/>
      <c r="VHR204" s="20"/>
      <c r="VHS204" s="20"/>
      <c r="VHT204" s="20"/>
      <c r="VHU204" s="20"/>
      <c r="VHV204" s="20"/>
      <c r="VHW204" s="20"/>
      <c r="VHX204" s="20"/>
      <c r="VHY204" s="20"/>
      <c r="VHZ204" s="20"/>
      <c r="VIA204" s="20"/>
      <c r="VIB204" s="20"/>
      <c r="VIC204" s="20"/>
      <c r="VID204" s="20"/>
      <c r="VIE204" s="20"/>
      <c r="VIF204" s="20"/>
      <c r="VIG204" s="20"/>
      <c r="VIH204" s="20"/>
      <c r="VII204" s="20"/>
      <c r="VIJ204" s="20"/>
      <c r="VIK204" s="20"/>
      <c r="VIL204" s="20"/>
      <c r="VIM204" s="20"/>
      <c r="VIN204" s="20"/>
      <c r="VIO204" s="20"/>
      <c r="VIP204" s="20"/>
      <c r="VIQ204" s="20"/>
      <c r="VIR204" s="20"/>
      <c r="VIS204" s="20"/>
      <c r="VIT204" s="20"/>
      <c r="VIU204" s="20"/>
      <c r="VIV204" s="20"/>
      <c r="VIW204" s="20"/>
      <c r="VIX204" s="20"/>
      <c r="VIY204" s="20"/>
      <c r="VIZ204" s="20"/>
      <c r="VJA204" s="20"/>
      <c r="VJB204" s="20"/>
      <c r="VJC204" s="20"/>
      <c r="VJD204" s="20"/>
      <c r="VJE204" s="20"/>
      <c r="VJF204" s="20"/>
      <c r="VJG204" s="20"/>
      <c r="VJH204" s="20"/>
      <c r="VJI204" s="20"/>
      <c r="VJJ204" s="20"/>
      <c r="VJK204" s="20"/>
      <c r="VJL204" s="20"/>
      <c r="VJM204" s="20"/>
      <c r="VJN204" s="20"/>
      <c r="VJO204" s="20"/>
      <c r="VJP204" s="20"/>
      <c r="VJQ204" s="20"/>
      <c r="VJR204" s="20"/>
      <c r="VJS204" s="20"/>
      <c r="VJT204" s="20"/>
      <c r="VJU204" s="20"/>
      <c r="VJV204" s="20"/>
      <c r="VJW204" s="20"/>
      <c r="VJX204" s="20"/>
      <c r="VJY204" s="20"/>
      <c r="VJZ204" s="20"/>
      <c r="VKA204" s="20"/>
      <c r="VKB204" s="20"/>
      <c r="VKC204" s="20"/>
      <c r="VKD204" s="20"/>
      <c r="VKE204" s="20"/>
      <c r="VKF204" s="20"/>
      <c r="VKG204" s="20"/>
      <c r="VKH204" s="20"/>
      <c r="VKI204" s="20"/>
      <c r="VKJ204" s="20"/>
      <c r="VKK204" s="20"/>
      <c r="VKL204" s="20"/>
      <c r="VKM204" s="20"/>
      <c r="VKN204" s="20"/>
      <c r="VKO204" s="20"/>
      <c r="VKP204" s="20"/>
      <c r="VKQ204" s="20"/>
      <c r="VKR204" s="20"/>
      <c r="VKS204" s="20"/>
      <c r="VKT204" s="20"/>
      <c r="VKU204" s="20"/>
      <c r="VKV204" s="20"/>
      <c r="VKW204" s="20"/>
      <c r="VKX204" s="20"/>
      <c r="VKY204" s="20"/>
      <c r="VKZ204" s="20"/>
      <c r="VLA204" s="20"/>
      <c r="VLB204" s="20"/>
      <c r="VLC204" s="20"/>
      <c r="VLD204" s="20"/>
      <c r="VLE204" s="20"/>
      <c r="VLF204" s="20"/>
      <c r="VLG204" s="20"/>
      <c r="VLH204" s="20"/>
      <c r="VLI204" s="20"/>
      <c r="VLJ204" s="20"/>
      <c r="VLK204" s="20"/>
      <c r="VLL204" s="20"/>
      <c r="VLM204" s="20"/>
      <c r="VLN204" s="20"/>
      <c r="VLO204" s="20"/>
      <c r="VLP204" s="20"/>
      <c r="VLQ204" s="20"/>
      <c r="VLR204" s="20"/>
      <c r="VLS204" s="20"/>
      <c r="VLT204" s="20"/>
      <c r="VLU204" s="20"/>
      <c r="VLV204" s="20"/>
      <c r="VLW204" s="20"/>
      <c r="VLX204" s="20"/>
      <c r="VLY204" s="20"/>
      <c r="VLZ204" s="20"/>
      <c r="VMA204" s="20"/>
      <c r="VMB204" s="20"/>
      <c r="VMC204" s="20"/>
      <c r="VMD204" s="20"/>
      <c r="VME204" s="20"/>
      <c r="VMF204" s="20"/>
      <c r="VMG204" s="20"/>
      <c r="VMH204" s="20"/>
      <c r="VMI204" s="20"/>
      <c r="VMJ204" s="20"/>
      <c r="VMK204" s="20"/>
      <c r="VML204" s="20"/>
      <c r="VMM204" s="20"/>
      <c r="VMN204" s="20"/>
      <c r="VMO204" s="20"/>
      <c r="VMP204" s="20"/>
      <c r="VMQ204" s="20"/>
      <c r="VMR204" s="20"/>
      <c r="VMS204" s="20"/>
      <c r="VMT204" s="20"/>
      <c r="VMU204" s="20"/>
      <c r="VMV204" s="20"/>
      <c r="VMW204" s="20"/>
      <c r="VMX204" s="20"/>
      <c r="VMY204" s="20"/>
      <c r="VMZ204" s="20"/>
      <c r="VNA204" s="20"/>
      <c r="VNB204" s="20"/>
      <c r="VNC204" s="20"/>
      <c r="VND204" s="20"/>
      <c r="VNE204" s="20"/>
      <c r="VNF204" s="20"/>
      <c r="VNG204" s="20"/>
      <c r="VNH204" s="20"/>
      <c r="VNI204" s="20"/>
      <c r="VNJ204" s="20"/>
      <c r="VNK204" s="20"/>
      <c r="VNL204" s="20"/>
      <c r="VNM204" s="20"/>
      <c r="VNN204" s="20"/>
      <c r="VNO204" s="20"/>
      <c r="VNP204" s="20"/>
      <c r="VNQ204" s="20"/>
      <c r="VNR204" s="20"/>
      <c r="VNS204" s="20"/>
      <c r="VNT204" s="20"/>
      <c r="VNU204" s="20"/>
      <c r="VNV204" s="20"/>
      <c r="VNW204" s="20"/>
      <c r="VNX204" s="20"/>
      <c r="VNY204" s="20"/>
      <c r="VNZ204" s="20"/>
      <c r="VOA204" s="20"/>
      <c r="VOB204" s="20"/>
      <c r="VOC204" s="20"/>
      <c r="VOD204" s="20"/>
      <c r="VOE204" s="20"/>
      <c r="VOF204" s="20"/>
      <c r="VOG204" s="20"/>
      <c r="VOH204" s="20"/>
      <c r="VOI204" s="20"/>
      <c r="VOJ204" s="20"/>
      <c r="VOK204" s="20"/>
      <c r="VOL204" s="20"/>
      <c r="VOM204" s="20"/>
      <c r="VON204" s="20"/>
      <c r="VOO204" s="20"/>
      <c r="VOP204" s="20"/>
      <c r="VOQ204" s="20"/>
      <c r="VOR204" s="20"/>
      <c r="VOS204" s="20"/>
      <c r="VOT204" s="20"/>
      <c r="VOU204" s="20"/>
      <c r="VOV204" s="20"/>
      <c r="VOW204" s="20"/>
      <c r="VOX204" s="20"/>
      <c r="VOY204" s="20"/>
      <c r="VOZ204" s="20"/>
      <c r="VPA204" s="20"/>
      <c r="VPB204" s="20"/>
      <c r="VPC204" s="20"/>
      <c r="VPD204" s="20"/>
      <c r="VPE204" s="20"/>
      <c r="VPF204" s="20"/>
      <c r="VPG204" s="20"/>
      <c r="VPH204" s="20"/>
      <c r="VPI204" s="20"/>
      <c r="VPJ204" s="20"/>
      <c r="VPK204" s="20"/>
      <c r="VPL204" s="20"/>
      <c r="VPM204" s="20"/>
      <c r="VPN204" s="20"/>
      <c r="VPO204" s="20"/>
      <c r="VPP204" s="20"/>
      <c r="VPQ204" s="20"/>
      <c r="VPR204" s="20"/>
      <c r="VPS204" s="20"/>
      <c r="VPT204" s="20"/>
      <c r="VPU204" s="20"/>
      <c r="VPV204" s="20"/>
      <c r="VPW204" s="20"/>
      <c r="VPX204" s="20"/>
      <c r="VPY204" s="20"/>
      <c r="VPZ204" s="20"/>
      <c r="VQA204" s="20"/>
      <c r="VQB204" s="20"/>
      <c r="VQC204" s="20"/>
      <c r="VQD204" s="20"/>
      <c r="VQE204" s="20"/>
      <c r="VQF204" s="20"/>
      <c r="VQG204" s="20"/>
      <c r="VQH204" s="20"/>
      <c r="VQI204" s="20"/>
      <c r="VQJ204" s="20"/>
      <c r="VQK204" s="20"/>
      <c r="VQL204" s="20"/>
      <c r="VQM204" s="20"/>
      <c r="VQN204" s="20"/>
      <c r="VQO204" s="20"/>
      <c r="VQP204" s="20"/>
      <c r="VQQ204" s="20"/>
      <c r="VQR204" s="20"/>
      <c r="VQS204" s="20"/>
      <c r="VQT204" s="20"/>
      <c r="VQU204" s="20"/>
      <c r="VQV204" s="20"/>
      <c r="VQW204" s="20"/>
      <c r="VQX204" s="20"/>
      <c r="VQY204" s="20"/>
      <c r="VQZ204" s="20"/>
      <c r="VRA204" s="20"/>
      <c r="VRB204" s="20"/>
      <c r="VRC204" s="20"/>
      <c r="VRD204" s="20"/>
      <c r="VRE204" s="20"/>
      <c r="VRF204" s="20"/>
      <c r="VRG204" s="20"/>
      <c r="VRH204" s="20"/>
      <c r="VRI204" s="20"/>
      <c r="VRJ204" s="20"/>
      <c r="VRK204" s="20"/>
      <c r="VRL204" s="20"/>
      <c r="VRM204" s="20"/>
      <c r="VRN204" s="20"/>
      <c r="VRO204" s="20"/>
      <c r="VRP204" s="20"/>
      <c r="VRQ204" s="20"/>
      <c r="VRR204" s="20"/>
      <c r="VRS204" s="20"/>
      <c r="VRT204" s="20"/>
      <c r="VRU204" s="20"/>
      <c r="VRV204" s="20"/>
      <c r="VRW204" s="20"/>
      <c r="VRX204" s="20"/>
      <c r="VRY204" s="20"/>
      <c r="VRZ204" s="20"/>
      <c r="VSA204" s="20"/>
      <c r="VSB204" s="20"/>
      <c r="VSC204" s="20"/>
      <c r="VSD204" s="20"/>
      <c r="VSE204" s="20"/>
      <c r="VSF204" s="20"/>
      <c r="VSG204" s="20"/>
      <c r="VSH204" s="20"/>
      <c r="VSI204" s="20"/>
      <c r="VSJ204" s="20"/>
      <c r="VSK204" s="20"/>
      <c r="VSL204" s="20"/>
      <c r="VSM204" s="20"/>
      <c r="VSN204" s="20"/>
      <c r="VSO204" s="20"/>
      <c r="VSP204" s="20"/>
      <c r="VSQ204" s="20"/>
      <c r="VSR204" s="20"/>
      <c r="VSS204" s="20"/>
      <c r="VST204" s="20"/>
      <c r="VSU204" s="20"/>
      <c r="VSV204" s="20"/>
      <c r="VSW204" s="20"/>
      <c r="VSX204" s="20"/>
      <c r="VSY204" s="20"/>
      <c r="VSZ204" s="20"/>
      <c r="VTA204" s="20"/>
      <c r="VTB204" s="20"/>
      <c r="VTC204" s="20"/>
      <c r="VTD204" s="20"/>
      <c r="VTE204" s="20"/>
      <c r="VTF204" s="20"/>
      <c r="VTG204" s="20"/>
      <c r="VTH204" s="20"/>
      <c r="VTI204" s="20"/>
      <c r="VTJ204" s="20"/>
      <c r="VTK204" s="20"/>
      <c r="VTL204" s="20"/>
      <c r="VTM204" s="20"/>
      <c r="VTN204" s="20"/>
      <c r="VTO204" s="20"/>
      <c r="VTP204" s="20"/>
      <c r="VTQ204" s="20"/>
      <c r="VTR204" s="20"/>
      <c r="VTS204" s="20"/>
      <c r="VTT204" s="20"/>
      <c r="VTU204" s="20"/>
      <c r="VTV204" s="20"/>
      <c r="VTW204" s="20"/>
      <c r="VTX204" s="20"/>
      <c r="VTY204" s="20"/>
      <c r="VTZ204" s="20"/>
      <c r="VUA204" s="20"/>
      <c r="VUB204" s="20"/>
      <c r="VUC204" s="20"/>
      <c r="VUD204" s="20"/>
      <c r="VUE204" s="20"/>
      <c r="VUF204" s="20"/>
      <c r="VUG204" s="20"/>
      <c r="VUH204" s="20"/>
      <c r="VUI204" s="20"/>
      <c r="VUJ204" s="20"/>
      <c r="VUK204" s="20"/>
      <c r="VUL204" s="20"/>
      <c r="VUM204" s="20"/>
      <c r="VUN204" s="20"/>
      <c r="VUO204" s="20"/>
      <c r="VUP204" s="20"/>
      <c r="VUQ204" s="20"/>
      <c r="VUR204" s="20"/>
      <c r="VUS204" s="20"/>
      <c r="VUT204" s="20"/>
      <c r="VUU204" s="20"/>
      <c r="VUV204" s="20"/>
      <c r="VUW204" s="20"/>
      <c r="VUX204" s="20"/>
      <c r="VUY204" s="20"/>
      <c r="VUZ204" s="20"/>
      <c r="VVA204" s="20"/>
      <c r="VVB204" s="20"/>
      <c r="VVC204" s="20"/>
      <c r="VVD204" s="20"/>
      <c r="VVE204" s="20"/>
      <c r="VVF204" s="20"/>
      <c r="VVG204" s="20"/>
      <c r="VVH204" s="20"/>
      <c r="VVI204" s="20"/>
      <c r="VVJ204" s="20"/>
      <c r="VVK204" s="20"/>
      <c r="VVL204" s="20"/>
      <c r="VVM204" s="20"/>
      <c r="VVN204" s="20"/>
      <c r="VVO204" s="20"/>
      <c r="VVP204" s="20"/>
      <c r="VVQ204" s="20"/>
      <c r="VVR204" s="20"/>
      <c r="VVS204" s="20"/>
      <c r="VVT204" s="20"/>
      <c r="VVU204" s="20"/>
      <c r="VVV204" s="20"/>
      <c r="VVW204" s="20"/>
      <c r="VVX204" s="20"/>
      <c r="VVY204" s="20"/>
      <c r="VVZ204" s="20"/>
      <c r="VWA204" s="20"/>
      <c r="VWB204" s="20"/>
      <c r="VWC204" s="20"/>
      <c r="VWD204" s="20"/>
      <c r="VWE204" s="20"/>
      <c r="VWF204" s="20"/>
      <c r="VWG204" s="20"/>
      <c r="VWH204" s="20"/>
      <c r="VWI204" s="20"/>
      <c r="VWJ204" s="20"/>
      <c r="VWK204" s="20"/>
      <c r="VWL204" s="20"/>
      <c r="VWM204" s="20"/>
      <c r="VWN204" s="20"/>
      <c r="VWO204" s="20"/>
      <c r="VWP204" s="20"/>
      <c r="VWQ204" s="20"/>
      <c r="VWR204" s="20"/>
      <c r="VWS204" s="20"/>
      <c r="VWT204" s="20"/>
      <c r="VWU204" s="20"/>
      <c r="VWV204" s="20"/>
      <c r="VWW204" s="20"/>
      <c r="VWX204" s="20"/>
      <c r="VWY204" s="20"/>
      <c r="VWZ204" s="20"/>
      <c r="VXA204" s="20"/>
      <c r="VXB204" s="20"/>
      <c r="VXC204" s="20"/>
      <c r="VXD204" s="20"/>
      <c r="VXE204" s="20"/>
      <c r="VXF204" s="20"/>
      <c r="VXG204" s="20"/>
      <c r="VXH204" s="20"/>
      <c r="VXI204" s="20"/>
      <c r="VXJ204" s="20"/>
      <c r="VXK204" s="20"/>
      <c r="VXL204" s="20"/>
      <c r="VXM204" s="20"/>
      <c r="VXN204" s="20"/>
      <c r="VXO204" s="20"/>
      <c r="VXP204" s="20"/>
      <c r="VXQ204" s="20"/>
      <c r="VXR204" s="20"/>
      <c r="VXS204" s="20"/>
      <c r="VXT204" s="20"/>
      <c r="VXU204" s="20"/>
      <c r="VXV204" s="20"/>
      <c r="VXW204" s="20"/>
      <c r="VXX204" s="20"/>
      <c r="VXY204" s="20"/>
      <c r="VXZ204" s="20"/>
      <c r="VYA204" s="20"/>
      <c r="VYB204" s="20"/>
      <c r="VYC204" s="20"/>
      <c r="VYD204" s="20"/>
      <c r="VYE204" s="20"/>
      <c r="VYF204" s="20"/>
      <c r="VYG204" s="20"/>
      <c r="VYH204" s="20"/>
      <c r="VYI204" s="20"/>
      <c r="VYJ204" s="20"/>
      <c r="VYK204" s="20"/>
      <c r="VYL204" s="20"/>
      <c r="VYM204" s="20"/>
      <c r="VYN204" s="20"/>
      <c r="VYO204" s="20"/>
      <c r="VYP204" s="20"/>
      <c r="VYQ204" s="20"/>
      <c r="VYR204" s="20"/>
      <c r="VYS204" s="20"/>
      <c r="VYT204" s="20"/>
      <c r="VYU204" s="20"/>
      <c r="VYV204" s="20"/>
      <c r="VYW204" s="20"/>
      <c r="VYX204" s="20"/>
      <c r="VYY204" s="20"/>
      <c r="VYZ204" s="20"/>
      <c r="VZA204" s="20"/>
      <c r="VZB204" s="20"/>
      <c r="VZC204" s="20"/>
      <c r="VZD204" s="20"/>
      <c r="VZE204" s="20"/>
      <c r="VZF204" s="20"/>
      <c r="VZG204" s="20"/>
      <c r="VZH204" s="20"/>
      <c r="VZI204" s="20"/>
      <c r="VZJ204" s="20"/>
      <c r="VZK204" s="20"/>
      <c r="VZL204" s="20"/>
      <c r="VZM204" s="20"/>
      <c r="VZN204" s="20"/>
      <c r="VZO204" s="20"/>
      <c r="VZP204" s="20"/>
      <c r="VZQ204" s="20"/>
      <c r="VZR204" s="20"/>
      <c r="VZS204" s="20"/>
      <c r="VZT204" s="20"/>
      <c r="VZU204" s="20"/>
      <c r="VZV204" s="20"/>
      <c r="VZW204" s="20"/>
      <c r="VZX204" s="20"/>
      <c r="VZY204" s="20"/>
      <c r="VZZ204" s="20"/>
      <c r="WAA204" s="20"/>
      <c r="WAB204" s="20"/>
      <c r="WAC204" s="20"/>
      <c r="WAD204" s="20"/>
      <c r="WAE204" s="20"/>
      <c r="WAF204" s="20"/>
      <c r="WAG204" s="20"/>
      <c r="WAH204" s="20"/>
      <c r="WAI204" s="20"/>
      <c r="WAJ204" s="20"/>
      <c r="WAK204" s="20"/>
      <c r="WAL204" s="20"/>
      <c r="WAM204" s="20"/>
      <c r="WAN204" s="20"/>
      <c r="WAO204" s="20"/>
      <c r="WAP204" s="20"/>
      <c r="WAQ204" s="20"/>
      <c r="WAR204" s="20"/>
      <c r="WAS204" s="20"/>
      <c r="WAT204" s="20"/>
      <c r="WAU204" s="20"/>
      <c r="WAV204" s="20"/>
      <c r="WAW204" s="20"/>
      <c r="WAX204" s="20"/>
      <c r="WAY204" s="20"/>
      <c r="WAZ204" s="20"/>
      <c r="WBA204" s="20"/>
      <c r="WBB204" s="20"/>
      <c r="WBC204" s="20"/>
      <c r="WBD204" s="20"/>
      <c r="WBE204" s="20"/>
      <c r="WBF204" s="20"/>
      <c r="WBG204" s="20"/>
      <c r="WBH204" s="20"/>
      <c r="WBI204" s="20"/>
      <c r="WBJ204" s="20"/>
      <c r="WBK204" s="20"/>
      <c r="WBL204" s="20"/>
      <c r="WBM204" s="20"/>
      <c r="WBN204" s="20"/>
      <c r="WBO204" s="20"/>
      <c r="WBP204" s="20"/>
      <c r="WBQ204" s="20"/>
      <c r="WBR204" s="20"/>
      <c r="WBS204" s="20"/>
      <c r="WBT204" s="20"/>
      <c r="WBU204" s="20"/>
      <c r="WBV204" s="20"/>
      <c r="WBW204" s="20"/>
      <c r="WBX204" s="20"/>
      <c r="WBY204" s="20"/>
      <c r="WBZ204" s="20"/>
      <c r="WCA204" s="20"/>
      <c r="WCB204" s="20"/>
      <c r="WCC204" s="20"/>
      <c r="WCD204" s="20"/>
      <c r="WCE204" s="20"/>
      <c r="WCF204" s="20"/>
      <c r="WCG204" s="20"/>
      <c r="WCH204" s="20"/>
      <c r="WCI204" s="20"/>
      <c r="WCJ204" s="20"/>
      <c r="WCK204" s="20"/>
      <c r="WCL204" s="20"/>
      <c r="WCM204" s="20"/>
      <c r="WCN204" s="20"/>
      <c r="WCO204" s="20"/>
      <c r="WCP204" s="20"/>
      <c r="WCQ204" s="20"/>
      <c r="WCR204" s="20"/>
      <c r="WCS204" s="20"/>
      <c r="WCT204" s="20"/>
      <c r="WCU204" s="20"/>
      <c r="WCV204" s="20"/>
      <c r="WCW204" s="20"/>
      <c r="WCX204" s="20"/>
      <c r="WCY204" s="20"/>
      <c r="WCZ204" s="20"/>
      <c r="WDA204" s="20"/>
      <c r="WDB204" s="20"/>
      <c r="WDC204" s="20"/>
      <c r="WDD204" s="20"/>
      <c r="WDE204" s="20"/>
      <c r="WDF204" s="20"/>
      <c r="WDG204" s="20"/>
      <c r="WDH204" s="20"/>
      <c r="WDI204" s="20"/>
      <c r="WDJ204" s="20"/>
      <c r="WDK204" s="20"/>
      <c r="WDL204" s="20"/>
      <c r="WDM204" s="20"/>
      <c r="WDN204" s="20"/>
      <c r="WDO204" s="20"/>
      <c r="WDP204" s="20"/>
      <c r="WDQ204" s="20"/>
      <c r="WDR204" s="20"/>
      <c r="WDS204" s="20"/>
      <c r="WDT204" s="20"/>
      <c r="WDU204" s="20"/>
      <c r="WDV204" s="20"/>
      <c r="WDW204" s="20"/>
      <c r="WDX204" s="20"/>
      <c r="WDY204" s="20"/>
      <c r="WDZ204" s="20"/>
      <c r="WEA204" s="20"/>
      <c r="WEB204" s="20"/>
      <c r="WEC204" s="20"/>
      <c r="WED204" s="20"/>
      <c r="WEE204" s="20"/>
      <c r="WEF204" s="20"/>
      <c r="WEG204" s="20"/>
      <c r="WEH204" s="20"/>
      <c r="WEI204" s="20"/>
      <c r="WEJ204" s="20"/>
      <c r="WEK204" s="20"/>
      <c r="WEL204" s="20"/>
      <c r="WEM204" s="20"/>
      <c r="WEN204" s="20"/>
      <c r="WEO204" s="20"/>
      <c r="WEP204" s="20"/>
      <c r="WEQ204" s="20"/>
      <c r="WER204" s="20"/>
      <c r="WES204" s="20"/>
      <c r="WET204" s="20"/>
      <c r="WEU204" s="20"/>
      <c r="WEV204" s="20"/>
      <c r="WEW204" s="20"/>
      <c r="WEX204" s="20"/>
      <c r="WEY204" s="20"/>
      <c r="WEZ204" s="20"/>
      <c r="WFA204" s="20"/>
      <c r="WFB204" s="20"/>
      <c r="WFC204" s="20"/>
      <c r="WFD204" s="20"/>
      <c r="WFE204" s="20"/>
      <c r="WFF204" s="20"/>
      <c r="WFG204" s="20"/>
      <c r="WFH204" s="20"/>
      <c r="WFI204" s="20"/>
      <c r="WFJ204" s="20"/>
      <c r="WFK204" s="20"/>
      <c r="WFL204" s="20"/>
      <c r="WFM204" s="20"/>
      <c r="WFN204" s="20"/>
      <c r="WFO204" s="20"/>
      <c r="WFP204" s="20"/>
      <c r="WFQ204" s="20"/>
      <c r="WFR204" s="20"/>
      <c r="WFS204" s="20"/>
      <c r="WFT204" s="20"/>
      <c r="WFU204" s="20"/>
      <c r="WFV204" s="20"/>
      <c r="WFW204" s="20"/>
      <c r="WFX204" s="20"/>
      <c r="WFY204" s="20"/>
      <c r="WFZ204" s="20"/>
      <c r="WGA204" s="20"/>
      <c r="WGB204" s="20"/>
      <c r="WGC204" s="20"/>
      <c r="WGD204" s="20"/>
      <c r="WGE204" s="20"/>
      <c r="WGF204" s="20"/>
      <c r="WGG204" s="20"/>
      <c r="WGH204" s="20"/>
      <c r="WGI204" s="20"/>
      <c r="WGJ204" s="20"/>
      <c r="WGK204" s="20"/>
      <c r="WGL204" s="20"/>
      <c r="WGM204" s="20"/>
      <c r="WGN204" s="20"/>
      <c r="WGO204" s="20"/>
      <c r="WGP204" s="20"/>
      <c r="WGQ204" s="20"/>
      <c r="WGR204" s="20"/>
      <c r="WGS204" s="20"/>
      <c r="WGT204" s="20"/>
      <c r="WGU204" s="20"/>
      <c r="WGV204" s="20"/>
      <c r="WGW204" s="20"/>
      <c r="WGX204" s="20"/>
      <c r="WGY204" s="20"/>
      <c r="WGZ204" s="20"/>
      <c r="WHA204" s="20"/>
      <c r="WHB204" s="20"/>
      <c r="WHC204" s="20"/>
      <c r="WHD204" s="20"/>
      <c r="WHE204" s="20"/>
      <c r="WHF204" s="20"/>
      <c r="WHG204" s="20"/>
      <c r="WHH204" s="20"/>
      <c r="WHI204" s="20"/>
      <c r="WHJ204" s="20"/>
      <c r="WHK204" s="20"/>
      <c r="WHL204" s="20"/>
      <c r="WHM204" s="20"/>
      <c r="WHN204" s="20"/>
      <c r="WHO204" s="20"/>
      <c r="WHP204" s="20"/>
      <c r="WHQ204" s="20"/>
      <c r="WHR204" s="20"/>
      <c r="WHS204" s="20"/>
      <c r="WHT204" s="20"/>
      <c r="WHU204" s="20"/>
      <c r="WHV204" s="20"/>
      <c r="WHW204" s="20"/>
      <c r="WHX204" s="20"/>
      <c r="WHY204" s="20"/>
      <c r="WHZ204" s="20"/>
      <c r="WIA204" s="20"/>
      <c r="WIB204" s="20"/>
      <c r="WIC204" s="20"/>
      <c r="WID204" s="20"/>
      <c r="WIE204" s="20"/>
      <c r="WIF204" s="20"/>
      <c r="WIG204" s="20"/>
      <c r="WIH204" s="20"/>
      <c r="WII204" s="20"/>
      <c r="WIJ204" s="20"/>
      <c r="WIK204" s="20"/>
      <c r="WIL204" s="20"/>
      <c r="WIM204" s="20"/>
      <c r="WIN204" s="20"/>
      <c r="WIO204" s="20"/>
      <c r="WIP204" s="20"/>
      <c r="WIQ204" s="20"/>
      <c r="WIR204" s="20"/>
      <c r="WIS204" s="20"/>
      <c r="WIT204" s="20"/>
      <c r="WIU204" s="20"/>
      <c r="WIV204" s="20"/>
      <c r="WIW204" s="20"/>
      <c r="WIX204" s="20"/>
      <c r="WIY204" s="20"/>
      <c r="WIZ204" s="20"/>
      <c r="WJA204" s="20"/>
      <c r="WJB204" s="20"/>
      <c r="WJC204" s="20"/>
      <c r="WJD204" s="20"/>
      <c r="WJE204" s="20"/>
      <c r="WJF204" s="20"/>
      <c r="WJG204" s="20"/>
      <c r="WJH204" s="20"/>
      <c r="WJI204" s="20"/>
      <c r="WJJ204" s="20"/>
      <c r="WJK204" s="20"/>
      <c r="WJL204" s="20"/>
      <c r="WJM204" s="20"/>
      <c r="WJN204" s="20"/>
      <c r="WJO204" s="20"/>
      <c r="WJP204" s="20"/>
      <c r="WJQ204" s="20"/>
      <c r="WJR204" s="20"/>
      <c r="WJS204" s="20"/>
      <c r="WJT204" s="20"/>
      <c r="WJU204" s="20"/>
      <c r="WJV204" s="20"/>
      <c r="WJW204" s="20"/>
      <c r="WJX204" s="20"/>
      <c r="WJY204" s="20"/>
      <c r="WJZ204" s="20"/>
      <c r="WKA204" s="20"/>
      <c r="WKB204" s="20"/>
      <c r="WKC204" s="20"/>
      <c r="WKD204" s="20"/>
      <c r="WKE204" s="20"/>
      <c r="WKF204" s="20"/>
      <c r="WKG204" s="20"/>
      <c r="WKH204" s="20"/>
      <c r="WKI204" s="20"/>
      <c r="WKJ204" s="20"/>
      <c r="WKK204" s="20"/>
      <c r="WKL204" s="20"/>
      <c r="WKM204" s="20"/>
      <c r="WKN204" s="20"/>
      <c r="WKO204" s="20"/>
      <c r="WKP204" s="20"/>
      <c r="WKQ204" s="20"/>
      <c r="WKR204" s="20"/>
      <c r="WKS204" s="20"/>
      <c r="WKT204" s="20"/>
      <c r="WKU204" s="20"/>
      <c r="WKV204" s="20"/>
      <c r="WKW204" s="20"/>
      <c r="WKX204" s="20"/>
      <c r="WKY204" s="20"/>
      <c r="WKZ204" s="20"/>
      <c r="WLA204" s="20"/>
      <c r="WLB204" s="20"/>
      <c r="WLC204" s="20"/>
      <c r="WLD204" s="20"/>
      <c r="WLE204" s="20"/>
      <c r="WLF204" s="20"/>
      <c r="WLG204" s="20"/>
      <c r="WLH204" s="20"/>
      <c r="WLI204" s="20"/>
      <c r="WLJ204" s="20"/>
      <c r="WLK204" s="20"/>
      <c r="WLL204" s="20"/>
      <c r="WLM204" s="20"/>
      <c r="WLN204" s="20"/>
      <c r="WLO204" s="20"/>
      <c r="WLP204" s="20"/>
      <c r="WLQ204" s="20"/>
      <c r="WLR204" s="20"/>
      <c r="WLS204" s="20"/>
      <c r="WLT204" s="20"/>
      <c r="WLU204" s="20"/>
      <c r="WLV204" s="20"/>
      <c r="WLW204" s="20"/>
      <c r="WLX204" s="20"/>
      <c r="WLY204" s="20"/>
      <c r="WLZ204" s="20"/>
      <c r="WMA204" s="20"/>
      <c r="WMB204" s="20"/>
      <c r="WMC204" s="20"/>
      <c r="WMD204" s="20"/>
      <c r="WME204" s="20"/>
      <c r="WMF204" s="20"/>
      <c r="WMG204" s="20"/>
      <c r="WMH204" s="20"/>
      <c r="WMI204" s="20"/>
      <c r="WMJ204" s="20"/>
      <c r="WMK204" s="20"/>
      <c r="WML204" s="20"/>
      <c r="WMM204" s="20"/>
      <c r="WMN204" s="20"/>
      <c r="WMO204" s="20"/>
      <c r="WMP204" s="20"/>
      <c r="WMQ204" s="20"/>
      <c r="WMR204" s="20"/>
      <c r="WMS204" s="20"/>
      <c r="WMT204" s="20"/>
      <c r="WMU204" s="20"/>
      <c r="WMV204" s="20"/>
      <c r="WMW204" s="20"/>
      <c r="WMX204" s="20"/>
      <c r="WMY204" s="20"/>
      <c r="WMZ204" s="20"/>
      <c r="WNA204" s="20"/>
      <c r="WNB204" s="20"/>
      <c r="WNC204" s="20"/>
      <c r="WND204" s="20"/>
      <c r="WNE204" s="20"/>
      <c r="WNF204" s="20"/>
      <c r="WNG204" s="20"/>
      <c r="WNH204" s="20"/>
      <c r="WNI204" s="20"/>
      <c r="WNJ204" s="20"/>
      <c r="WNK204" s="20"/>
      <c r="WNL204" s="20"/>
      <c r="WNM204" s="20"/>
      <c r="WNN204" s="20"/>
      <c r="WNO204" s="20"/>
      <c r="WNP204" s="20"/>
      <c r="WNQ204" s="20"/>
      <c r="WNR204" s="20"/>
      <c r="WNS204" s="20"/>
      <c r="WNT204" s="20"/>
      <c r="WNU204" s="20"/>
      <c r="WNV204" s="20"/>
      <c r="WNW204" s="20"/>
      <c r="WNX204" s="20"/>
      <c r="WNY204" s="20"/>
      <c r="WNZ204" s="20"/>
      <c r="WOA204" s="20"/>
      <c r="WOB204" s="20"/>
      <c r="WOC204" s="20"/>
      <c r="WOD204" s="20"/>
      <c r="WOE204" s="20"/>
      <c r="WOF204" s="20"/>
      <c r="WOG204" s="20"/>
      <c r="WOH204" s="20"/>
      <c r="WOI204" s="20"/>
      <c r="WOJ204" s="20"/>
      <c r="WOK204" s="20"/>
      <c r="WOL204" s="20"/>
      <c r="WOM204" s="20"/>
      <c r="WON204" s="20"/>
      <c r="WOO204" s="20"/>
      <c r="WOP204" s="20"/>
      <c r="WOQ204" s="20"/>
      <c r="WOR204" s="20"/>
      <c r="WOS204" s="20"/>
      <c r="WOT204" s="20"/>
      <c r="WOU204" s="20"/>
      <c r="WOV204" s="20"/>
      <c r="WOW204" s="20"/>
      <c r="WOX204" s="20"/>
      <c r="WOY204" s="20"/>
      <c r="WOZ204" s="20"/>
      <c r="WPA204" s="20"/>
      <c r="WPB204" s="20"/>
      <c r="WPC204" s="20"/>
      <c r="WPD204" s="20"/>
      <c r="WPE204" s="20"/>
      <c r="WPF204" s="20"/>
      <c r="WPG204" s="20"/>
      <c r="WPH204" s="20"/>
      <c r="WPI204" s="20"/>
      <c r="WPJ204" s="20"/>
      <c r="WPK204" s="20"/>
      <c r="WPL204" s="20"/>
      <c r="WPM204" s="20"/>
      <c r="WPN204" s="20"/>
      <c r="WPO204" s="20"/>
      <c r="WPP204" s="20"/>
      <c r="WPQ204" s="20"/>
      <c r="WPR204" s="20"/>
      <c r="WPS204" s="20"/>
      <c r="WPT204" s="20"/>
      <c r="WPU204" s="20"/>
      <c r="WPV204" s="20"/>
      <c r="WPW204" s="20"/>
      <c r="WPX204" s="20"/>
      <c r="WPY204" s="20"/>
      <c r="WPZ204" s="20"/>
      <c r="WQA204" s="20"/>
      <c r="WQB204" s="20"/>
      <c r="WQC204" s="20"/>
      <c r="WQD204" s="20"/>
      <c r="WQE204" s="20"/>
      <c r="WQF204" s="20"/>
      <c r="WQG204" s="20"/>
      <c r="WQH204" s="20"/>
      <c r="WQI204" s="20"/>
      <c r="WQJ204" s="20"/>
      <c r="WQK204" s="20"/>
      <c r="WQL204" s="20"/>
      <c r="WQM204" s="20"/>
      <c r="WQN204" s="20"/>
      <c r="WQO204" s="20"/>
      <c r="WQP204" s="20"/>
      <c r="WQQ204" s="20"/>
      <c r="WQR204" s="20"/>
      <c r="WQS204" s="20"/>
      <c r="WQT204" s="20"/>
      <c r="WQU204" s="20"/>
      <c r="WQV204" s="20"/>
      <c r="WQW204" s="20"/>
      <c r="WQX204" s="20"/>
      <c r="WQY204" s="20"/>
      <c r="WQZ204" s="20"/>
      <c r="WRA204" s="20"/>
      <c r="WRB204" s="20"/>
      <c r="WRC204" s="20"/>
      <c r="WRD204" s="20"/>
      <c r="WRE204" s="20"/>
      <c r="WRF204" s="20"/>
      <c r="WRG204" s="20"/>
      <c r="WRH204" s="20"/>
      <c r="WRI204" s="20"/>
      <c r="WRJ204" s="20"/>
      <c r="WRK204" s="20"/>
      <c r="WRL204" s="20"/>
      <c r="WRM204" s="20"/>
      <c r="WRN204" s="20"/>
      <c r="WRO204" s="20"/>
      <c r="WRP204" s="20"/>
      <c r="WRQ204" s="20"/>
      <c r="WRR204" s="20"/>
      <c r="WRS204" s="20"/>
      <c r="WRT204" s="20"/>
      <c r="WRU204" s="20"/>
      <c r="WRV204" s="20"/>
      <c r="WRW204" s="20"/>
      <c r="WRX204" s="20"/>
      <c r="WRY204" s="20"/>
      <c r="WRZ204" s="20"/>
      <c r="WSA204" s="20"/>
      <c r="WSB204" s="20"/>
      <c r="WSC204" s="20"/>
      <c r="WSD204" s="20"/>
      <c r="WSE204" s="20"/>
      <c r="WSF204" s="20"/>
      <c r="WSG204" s="20"/>
      <c r="WSH204" s="20"/>
      <c r="WSI204" s="20"/>
      <c r="WSJ204" s="20"/>
      <c r="WSK204" s="20"/>
      <c r="WSL204" s="20"/>
      <c r="WSM204" s="20"/>
      <c r="WSN204" s="20"/>
      <c r="WSO204" s="20"/>
      <c r="WSP204" s="20"/>
      <c r="WSQ204" s="20"/>
      <c r="WSR204" s="20"/>
      <c r="WSS204" s="20"/>
      <c r="WST204" s="20"/>
      <c r="WSU204" s="20"/>
      <c r="WSV204" s="20"/>
      <c r="WSW204" s="20"/>
      <c r="WSX204" s="20"/>
      <c r="WSY204" s="20"/>
      <c r="WSZ204" s="20"/>
      <c r="WTA204" s="20"/>
      <c r="WTB204" s="20"/>
      <c r="WTC204" s="20"/>
      <c r="WTD204" s="20"/>
      <c r="WTE204" s="20"/>
      <c r="WTF204" s="20"/>
      <c r="WTG204" s="20"/>
      <c r="WTH204" s="20"/>
      <c r="WTI204" s="20"/>
      <c r="WTJ204" s="20"/>
      <c r="WTK204" s="20"/>
      <c r="WTL204" s="20"/>
      <c r="WTM204" s="20"/>
      <c r="WTN204" s="20"/>
      <c r="WTO204" s="20"/>
      <c r="WTP204" s="20"/>
      <c r="WTQ204" s="20"/>
      <c r="WTR204" s="20"/>
      <c r="WTS204" s="20"/>
      <c r="WTT204" s="20"/>
      <c r="WTU204" s="20"/>
      <c r="WTV204" s="20"/>
      <c r="WTW204" s="20"/>
      <c r="WTX204" s="20"/>
      <c r="WTY204" s="20"/>
      <c r="WTZ204" s="20"/>
      <c r="WUA204" s="20"/>
      <c r="WUB204" s="20"/>
      <c r="WUC204" s="20"/>
      <c r="WUD204" s="20"/>
      <c r="WUE204" s="20"/>
      <c r="WUF204" s="20"/>
      <c r="WUG204" s="20"/>
      <c r="WUH204" s="20"/>
      <c r="WUI204" s="20"/>
      <c r="WUJ204" s="20"/>
      <c r="WUK204" s="20"/>
      <c r="WUL204" s="20"/>
      <c r="WUM204" s="20"/>
      <c r="WUN204" s="20"/>
      <c r="WUO204" s="20"/>
      <c r="WUP204" s="20"/>
      <c r="WUQ204" s="20"/>
      <c r="WUR204" s="20"/>
      <c r="WUS204" s="20"/>
      <c r="WUT204" s="20"/>
      <c r="WUU204" s="20"/>
      <c r="WUV204" s="20"/>
      <c r="WUW204" s="20"/>
      <c r="WUX204" s="20"/>
      <c r="WUY204" s="20"/>
      <c r="WUZ204" s="20"/>
      <c r="WVA204" s="20"/>
      <c r="WVB204" s="20"/>
      <c r="WVC204" s="20"/>
      <c r="WVD204" s="20"/>
      <c r="WVE204" s="20"/>
      <c r="WVF204" s="20"/>
      <c r="WVG204" s="20"/>
      <c r="WVH204" s="20"/>
      <c r="WVI204" s="20"/>
      <c r="WVJ204" s="20"/>
      <c r="WVK204" s="20"/>
      <c r="WVL204" s="20"/>
      <c r="WVM204" s="20"/>
      <c r="WVN204" s="20"/>
      <c r="WVO204" s="20"/>
      <c r="WVP204" s="20"/>
      <c r="WVQ204" s="20"/>
      <c r="WVR204" s="20"/>
      <c r="WVS204" s="20"/>
      <c r="WVT204" s="20"/>
      <c r="WVU204" s="20"/>
      <c r="WVV204" s="20"/>
      <c r="WVW204" s="20"/>
      <c r="WVX204" s="20"/>
      <c r="WVY204" s="20"/>
      <c r="WVZ204" s="20"/>
      <c r="WWA204" s="20"/>
      <c r="WWB204" s="20"/>
      <c r="WWC204" s="20"/>
      <c r="WWD204" s="20"/>
      <c r="WWE204" s="20"/>
      <c r="WWF204" s="20"/>
      <c r="WWG204" s="20"/>
      <c r="WWH204" s="20"/>
      <c r="WWI204" s="20"/>
      <c r="WWJ204" s="20"/>
      <c r="WWK204" s="20"/>
      <c r="WWL204" s="20"/>
      <c r="WWM204" s="20"/>
      <c r="WWN204" s="20"/>
      <c r="WWO204" s="20"/>
      <c r="WWP204" s="20"/>
      <c r="WWQ204" s="20"/>
      <c r="WWR204" s="20"/>
      <c r="WWS204" s="20"/>
      <c r="WWT204" s="20"/>
      <c r="WWU204" s="20"/>
      <c r="WWV204" s="20"/>
      <c r="WWW204" s="20"/>
      <c r="WWX204" s="20"/>
      <c r="WWY204" s="20"/>
      <c r="WWZ204" s="20"/>
      <c r="WXA204" s="20"/>
      <c r="WXB204" s="20"/>
      <c r="WXC204" s="20"/>
      <c r="WXD204" s="20"/>
      <c r="WXE204" s="20"/>
      <c r="WXF204" s="20"/>
      <c r="WXG204" s="20"/>
      <c r="WXH204" s="20"/>
      <c r="WXI204" s="20"/>
      <c r="WXJ204" s="20"/>
      <c r="WXK204" s="20"/>
      <c r="WXL204" s="20"/>
      <c r="WXM204" s="20"/>
      <c r="WXN204" s="20"/>
      <c r="WXO204" s="20"/>
      <c r="WXP204" s="20"/>
      <c r="WXQ204" s="20"/>
      <c r="WXR204" s="20"/>
      <c r="WXS204" s="20"/>
      <c r="WXT204" s="20"/>
      <c r="WXU204" s="20"/>
      <c r="WXV204" s="20"/>
      <c r="WXW204" s="20"/>
      <c r="WXX204" s="20"/>
      <c r="WXY204" s="20"/>
      <c r="WXZ204" s="20"/>
      <c r="WYA204" s="20"/>
      <c r="WYB204" s="20"/>
      <c r="WYC204" s="20"/>
      <c r="WYD204" s="20"/>
      <c r="WYE204" s="20"/>
      <c r="WYF204" s="20"/>
      <c r="WYG204" s="20"/>
      <c r="WYH204" s="20"/>
      <c r="WYI204" s="20"/>
      <c r="WYJ204" s="20"/>
      <c r="WYK204" s="20"/>
      <c r="WYL204" s="20"/>
      <c r="WYM204" s="20"/>
      <c r="WYN204" s="20"/>
      <c r="WYO204" s="20"/>
      <c r="WYP204" s="20"/>
      <c r="WYQ204" s="20"/>
      <c r="WYR204" s="20"/>
      <c r="WYS204" s="20"/>
      <c r="WYT204" s="20"/>
      <c r="WYU204" s="20"/>
      <c r="WYV204" s="20"/>
      <c r="WYW204" s="20"/>
      <c r="WYX204" s="20"/>
      <c r="WYY204" s="20"/>
      <c r="WYZ204" s="20"/>
      <c r="WZA204" s="20"/>
      <c r="WZB204" s="20"/>
      <c r="WZC204" s="20"/>
      <c r="WZD204" s="20"/>
      <c r="WZE204" s="20"/>
      <c r="WZF204" s="20"/>
      <c r="WZG204" s="20"/>
      <c r="WZH204" s="20"/>
      <c r="WZI204" s="20"/>
      <c r="WZJ204" s="20"/>
      <c r="WZK204" s="20"/>
      <c r="WZL204" s="20"/>
      <c r="WZM204" s="20"/>
      <c r="WZN204" s="20"/>
      <c r="WZO204" s="20"/>
      <c r="WZP204" s="20"/>
      <c r="WZQ204" s="20"/>
      <c r="WZR204" s="20"/>
      <c r="WZS204" s="20"/>
      <c r="WZT204" s="20"/>
      <c r="WZU204" s="20"/>
      <c r="WZV204" s="20"/>
      <c r="WZW204" s="20"/>
      <c r="WZX204" s="20"/>
      <c r="WZY204" s="20"/>
      <c r="WZZ204" s="20"/>
      <c r="XAA204" s="20"/>
      <c r="XAB204" s="20"/>
      <c r="XAC204" s="20"/>
      <c r="XAD204" s="20"/>
      <c r="XAE204" s="20"/>
      <c r="XAF204" s="20"/>
      <c r="XAG204" s="20"/>
      <c r="XAH204" s="20"/>
      <c r="XAI204" s="20"/>
      <c r="XAJ204" s="20"/>
      <c r="XAK204" s="20"/>
      <c r="XAL204" s="20"/>
      <c r="XAM204" s="20"/>
      <c r="XAN204" s="20"/>
      <c r="XAO204" s="20"/>
      <c r="XAP204" s="20"/>
      <c r="XAQ204" s="20"/>
      <c r="XAR204" s="20"/>
      <c r="XAS204" s="20"/>
      <c r="XAT204" s="20"/>
      <c r="XAU204" s="20"/>
      <c r="XAV204" s="20"/>
      <c r="XAW204" s="20"/>
      <c r="XAX204" s="20"/>
      <c r="XAY204" s="20"/>
      <c r="XAZ204" s="20"/>
      <c r="XBA204" s="20"/>
      <c r="XBB204" s="20"/>
      <c r="XBC204" s="20"/>
      <c r="XBD204" s="20"/>
      <c r="XBE204" s="20"/>
      <c r="XBF204" s="20"/>
      <c r="XBG204" s="20"/>
      <c r="XBH204" s="20"/>
      <c r="XBI204" s="20"/>
      <c r="XBJ204" s="20"/>
      <c r="XBK204" s="20"/>
      <c r="XBL204" s="20"/>
      <c r="XBM204" s="20"/>
      <c r="XBN204" s="20"/>
      <c r="XBO204" s="20"/>
      <c r="XBP204" s="20"/>
      <c r="XBQ204" s="20"/>
      <c r="XBR204" s="20"/>
      <c r="XBS204" s="20"/>
      <c r="XBT204" s="20"/>
      <c r="XBU204" s="20"/>
      <c r="XBV204" s="20"/>
      <c r="XBW204" s="20"/>
      <c r="XBX204" s="20"/>
      <c r="XBY204" s="20"/>
      <c r="XBZ204" s="20"/>
      <c r="XCA204" s="20"/>
      <c r="XCB204" s="20"/>
      <c r="XCC204" s="20"/>
      <c r="XCD204" s="20"/>
      <c r="XCE204" s="20"/>
      <c r="XCF204" s="20"/>
      <c r="XCG204" s="20"/>
      <c r="XCH204" s="20"/>
      <c r="XCI204" s="20"/>
      <c r="XCJ204" s="20"/>
      <c r="XCK204" s="20"/>
      <c r="XCL204" s="20"/>
      <c r="XCM204" s="20"/>
      <c r="XCN204" s="20"/>
      <c r="XCO204" s="20"/>
      <c r="XCP204" s="20"/>
      <c r="XCQ204" s="20"/>
      <c r="XCR204" s="20"/>
      <c r="XCS204" s="20"/>
      <c r="XCT204" s="20"/>
      <c r="XCU204" s="20"/>
      <c r="XCV204" s="20"/>
      <c r="XCW204" s="20"/>
      <c r="XCX204" s="20"/>
      <c r="XCY204" s="20"/>
      <c r="XCZ204" s="20"/>
      <c r="XDA204" s="20"/>
      <c r="XDB204" s="20"/>
      <c r="XDC204" s="20"/>
      <c r="XDD204" s="20"/>
      <c r="XDE204" s="20"/>
      <c r="XDF204" s="20"/>
      <c r="XDG204" s="20"/>
      <c r="XDH204" s="20"/>
      <c r="XDI204" s="20"/>
      <c r="XDJ204" s="20"/>
      <c r="XDK204" s="20"/>
      <c r="XDL204" s="20"/>
      <c r="XDM204" s="20"/>
      <c r="XDN204" s="20"/>
      <c r="XDO204" s="20"/>
      <c r="XDP204" s="20"/>
      <c r="XDQ204" s="20"/>
      <c r="XDR204" s="20"/>
      <c r="XDS204" s="20"/>
      <c r="XDT204" s="20"/>
      <c r="XDU204" s="20"/>
      <c r="XDV204" s="20"/>
      <c r="XDW204" s="20"/>
      <c r="XDX204" s="20"/>
      <c r="XDY204" s="20"/>
      <c r="XDZ204" s="20"/>
      <c r="XEA204" s="20"/>
      <c r="XEB204" s="20"/>
      <c r="XEC204" s="20"/>
      <c r="XED204" s="20"/>
      <c r="XEE204" s="20"/>
      <c r="XEF204" s="20"/>
      <c r="XEG204" s="20"/>
      <c r="XEH204" s="20"/>
      <c r="XEI204" s="20"/>
      <c r="XEJ204" s="20"/>
      <c r="XEK204" s="20"/>
      <c r="XEL204" s="20"/>
      <c r="XEM204" s="20"/>
      <c r="XEN204" s="20"/>
      <c r="XEO204" s="20"/>
      <c r="XEP204" s="20"/>
      <c r="XEQ204" s="20"/>
      <c r="XER204" s="20"/>
      <c r="XES204" s="20"/>
      <c r="XET204" s="20"/>
      <c r="XEU204" s="20"/>
      <c r="XEV204" s="20"/>
      <c r="XEW204" s="20"/>
      <c r="XEX204" s="20"/>
      <c r="XEY204" s="20"/>
      <c r="XEZ204" s="20"/>
      <c r="XFA204" s="20"/>
      <c r="XFB204" s="20"/>
      <c r="XFC204" s="20"/>
      <c r="XFD204" s="20"/>
    </row>
    <row r="205" spans="1:16384" s="54" customFormat="1" ht="15.75" x14ac:dyDescent="0.25">
      <c r="B205" s="116"/>
      <c r="C205" s="401"/>
      <c r="D205" s="391"/>
      <c r="E205" s="20"/>
      <c r="G205" s="391"/>
      <c r="H205" s="51"/>
      <c r="J205" s="391"/>
      <c r="K205" s="51"/>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c r="CO205" s="20"/>
      <c r="CP205" s="20"/>
      <c r="CQ205" s="20"/>
      <c r="CR205" s="20"/>
      <c r="CS205" s="20"/>
      <c r="CT205" s="20"/>
      <c r="CU205" s="20"/>
      <c r="CV205" s="20"/>
      <c r="CW205" s="20"/>
      <c r="CX205" s="20"/>
      <c r="CY205" s="20"/>
      <c r="CZ205" s="20"/>
      <c r="DA205" s="20"/>
      <c r="DB205" s="20"/>
      <c r="DC205" s="20"/>
      <c r="DD205" s="20"/>
      <c r="DE205" s="20"/>
      <c r="DF205" s="20"/>
      <c r="DG205" s="20"/>
      <c r="DH205" s="20"/>
      <c r="DI205" s="20"/>
      <c r="DJ205" s="20"/>
      <c r="DK205" s="20"/>
      <c r="DL205" s="20"/>
      <c r="DM205" s="20"/>
      <c r="DN205" s="20"/>
      <c r="DO205" s="20"/>
      <c r="DP205" s="20"/>
      <c r="DQ205" s="20"/>
      <c r="DR205" s="20"/>
      <c r="DS205" s="20"/>
      <c r="DT205" s="20"/>
      <c r="DU205" s="20"/>
      <c r="DV205" s="20"/>
      <c r="DW205" s="20"/>
      <c r="DX205" s="20"/>
      <c r="DY205" s="20"/>
      <c r="DZ205" s="20"/>
      <c r="EA205" s="20"/>
      <c r="EB205" s="20"/>
      <c r="EC205" s="20"/>
      <c r="ED205" s="20"/>
      <c r="EE205" s="20"/>
      <c r="EF205" s="20"/>
      <c r="EG205" s="20"/>
      <c r="EH205" s="20"/>
      <c r="EI205" s="20"/>
      <c r="EJ205" s="20"/>
      <c r="EK205" s="20"/>
      <c r="EL205" s="20"/>
      <c r="EM205" s="20"/>
      <c r="EN205" s="20"/>
      <c r="EO205" s="20"/>
      <c r="EP205" s="20"/>
      <c r="EQ205" s="20"/>
      <c r="ER205" s="20"/>
      <c r="ES205" s="20"/>
      <c r="ET205" s="20"/>
      <c r="EU205" s="20"/>
      <c r="EV205" s="20"/>
      <c r="EW205" s="20"/>
      <c r="EX205" s="20"/>
      <c r="EY205" s="20"/>
      <c r="EZ205" s="20"/>
      <c r="FA205" s="20"/>
      <c r="FB205" s="20"/>
      <c r="FC205" s="20"/>
      <c r="FD205" s="20"/>
      <c r="FE205" s="20"/>
      <c r="FF205" s="20"/>
      <c r="FG205" s="20"/>
      <c r="FH205" s="20"/>
      <c r="FI205" s="20"/>
      <c r="FJ205" s="20"/>
      <c r="FK205" s="20"/>
      <c r="FL205" s="20"/>
      <c r="FM205" s="20"/>
      <c r="FN205" s="20"/>
      <c r="FO205" s="20"/>
      <c r="FP205" s="20"/>
      <c r="FQ205" s="20"/>
      <c r="FR205" s="20"/>
      <c r="FS205" s="20"/>
      <c r="FT205" s="20"/>
      <c r="FU205" s="20"/>
      <c r="FV205" s="20"/>
      <c r="FW205" s="20"/>
      <c r="FX205" s="20"/>
      <c r="FY205" s="20"/>
      <c r="FZ205" s="20"/>
      <c r="GA205" s="20"/>
      <c r="GB205" s="20"/>
      <c r="GC205" s="20"/>
      <c r="GD205" s="20"/>
      <c r="GE205" s="20"/>
      <c r="GF205" s="20"/>
      <c r="GG205" s="20"/>
      <c r="GH205" s="20"/>
      <c r="GI205" s="20"/>
      <c r="GJ205" s="20"/>
      <c r="GK205" s="20"/>
      <c r="GL205" s="20"/>
      <c r="GM205" s="20"/>
      <c r="GN205" s="20"/>
      <c r="GO205" s="20"/>
      <c r="GP205" s="20"/>
      <c r="GQ205" s="20"/>
      <c r="GR205" s="20"/>
      <c r="GS205" s="20"/>
      <c r="GT205" s="20"/>
      <c r="GU205" s="20"/>
      <c r="GV205" s="20"/>
      <c r="GW205" s="20"/>
      <c r="GX205" s="20"/>
      <c r="GY205" s="20"/>
      <c r="GZ205" s="20"/>
      <c r="HA205" s="20"/>
      <c r="HB205" s="20"/>
      <c r="HC205" s="20"/>
      <c r="HD205" s="20"/>
      <c r="HE205" s="20"/>
      <c r="HF205" s="20"/>
      <c r="HG205" s="20"/>
      <c r="HH205" s="20"/>
      <c r="HI205" s="20"/>
      <c r="HJ205" s="20"/>
      <c r="HK205" s="20"/>
      <c r="HL205" s="20"/>
      <c r="HM205" s="20"/>
      <c r="HN205" s="20"/>
      <c r="HO205" s="20"/>
      <c r="HP205" s="20"/>
      <c r="HQ205" s="20"/>
      <c r="HR205" s="20"/>
      <c r="HS205" s="20"/>
      <c r="HT205" s="20"/>
      <c r="HU205" s="20"/>
      <c r="HV205" s="20"/>
      <c r="HW205" s="20"/>
      <c r="HX205" s="20"/>
      <c r="HY205" s="20"/>
      <c r="HZ205" s="20"/>
      <c r="IA205" s="20"/>
      <c r="IB205" s="20"/>
      <c r="IC205" s="20"/>
      <c r="ID205" s="20"/>
      <c r="IE205" s="20"/>
      <c r="IF205" s="20"/>
      <c r="IG205" s="20"/>
      <c r="IH205" s="20"/>
      <c r="II205" s="20"/>
      <c r="IJ205" s="20"/>
      <c r="IK205" s="20"/>
      <c r="IL205" s="20"/>
      <c r="IM205" s="20"/>
      <c r="IN205" s="20"/>
      <c r="IO205" s="20"/>
      <c r="IP205" s="20"/>
      <c r="IQ205" s="20"/>
      <c r="IR205" s="20"/>
      <c r="IS205" s="20"/>
      <c r="IT205" s="20"/>
      <c r="IU205" s="20"/>
      <c r="IV205" s="20"/>
      <c r="IW205" s="20"/>
      <c r="IX205" s="20"/>
      <c r="IY205" s="20"/>
      <c r="IZ205" s="20"/>
      <c r="JA205" s="20"/>
      <c r="JB205" s="20"/>
      <c r="JC205" s="20"/>
      <c r="JD205" s="20"/>
      <c r="JE205" s="20"/>
      <c r="JF205" s="20"/>
      <c r="JG205" s="20"/>
      <c r="JH205" s="20"/>
      <c r="JI205" s="20"/>
      <c r="JJ205" s="20"/>
      <c r="JK205" s="20"/>
      <c r="JL205" s="20"/>
      <c r="JM205" s="20"/>
      <c r="JN205" s="20"/>
      <c r="JO205" s="20"/>
      <c r="JP205" s="20"/>
      <c r="JQ205" s="20"/>
      <c r="JR205" s="20"/>
      <c r="JS205" s="20"/>
      <c r="JT205" s="20"/>
      <c r="JU205" s="20"/>
      <c r="JV205" s="20"/>
      <c r="JW205" s="20"/>
      <c r="JX205" s="20"/>
      <c r="JY205" s="20"/>
      <c r="JZ205" s="20"/>
      <c r="KA205" s="20"/>
      <c r="KB205" s="20"/>
      <c r="KC205" s="20"/>
      <c r="KD205" s="20"/>
      <c r="KE205" s="20"/>
      <c r="KF205" s="20"/>
      <c r="KG205" s="20"/>
      <c r="KH205" s="20"/>
      <c r="KI205" s="20"/>
      <c r="KJ205" s="20"/>
      <c r="KK205" s="20"/>
      <c r="KL205" s="20"/>
      <c r="KM205" s="20"/>
      <c r="KN205" s="20"/>
      <c r="KO205" s="20"/>
      <c r="KP205" s="20"/>
      <c r="KQ205" s="20"/>
      <c r="KR205" s="20"/>
      <c r="KS205" s="20"/>
      <c r="KT205" s="20"/>
      <c r="KU205" s="20"/>
      <c r="KV205" s="20"/>
      <c r="KW205" s="20"/>
      <c r="KX205" s="20"/>
      <c r="KY205" s="20"/>
      <c r="KZ205" s="20"/>
      <c r="LA205" s="20"/>
      <c r="LB205" s="20"/>
      <c r="LC205" s="20"/>
      <c r="LD205" s="20"/>
      <c r="LE205" s="20"/>
      <c r="LF205" s="20"/>
      <c r="LG205" s="20"/>
      <c r="LH205" s="20"/>
      <c r="LI205" s="20"/>
      <c r="LJ205" s="20"/>
      <c r="LK205" s="20"/>
      <c r="LL205" s="20"/>
      <c r="LM205" s="20"/>
      <c r="LN205" s="20"/>
      <c r="LO205" s="20"/>
      <c r="LP205" s="20"/>
      <c r="LQ205" s="20"/>
      <c r="LR205" s="20"/>
      <c r="LS205" s="20"/>
      <c r="LT205" s="20"/>
      <c r="LU205" s="20"/>
      <c r="LV205" s="20"/>
      <c r="LW205" s="20"/>
      <c r="LX205" s="20"/>
      <c r="LY205" s="20"/>
      <c r="LZ205" s="20"/>
      <c r="MA205" s="20"/>
      <c r="MB205" s="20"/>
      <c r="MC205" s="20"/>
      <c r="MD205" s="20"/>
      <c r="ME205" s="20"/>
      <c r="MF205" s="20"/>
      <c r="MG205" s="20"/>
      <c r="MH205" s="20"/>
      <c r="MI205" s="20"/>
      <c r="MJ205" s="20"/>
      <c r="MK205" s="20"/>
      <c r="ML205" s="20"/>
      <c r="MM205" s="20"/>
      <c r="MN205" s="20"/>
      <c r="MO205" s="20"/>
      <c r="MP205" s="20"/>
      <c r="MQ205" s="20"/>
      <c r="MR205" s="20"/>
      <c r="MS205" s="20"/>
      <c r="MT205" s="20"/>
      <c r="MU205" s="20"/>
      <c r="MV205" s="20"/>
      <c r="MW205" s="20"/>
      <c r="MX205" s="20"/>
      <c r="MY205" s="20"/>
      <c r="MZ205" s="20"/>
      <c r="NA205" s="20"/>
      <c r="NB205" s="20"/>
      <c r="NC205" s="20"/>
      <c r="ND205" s="20"/>
      <c r="NE205" s="20"/>
      <c r="NF205" s="20"/>
      <c r="NG205" s="20"/>
      <c r="NH205" s="20"/>
      <c r="NI205" s="20"/>
      <c r="NJ205" s="20"/>
      <c r="NK205" s="20"/>
      <c r="NL205" s="20"/>
      <c r="NM205" s="20"/>
      <c r="NN205" s="20"/>
      <c r="NO205" s="20"/>
      <c r="NP205" s="20"/>
      <c r="NQ205" s="20"/>
      <c r="NR205" s="20"/>
      <c r="NS205" s="20"/>
      <c r="NT205" s="20"/>
      <c r="NU205" s="20"/>
      <c r="NV205" s="20"/>
      <c r="NW205" s="20"/>
      <c r="NX205" s="20"/>
      <c r="NY205" s="20"/>
      <c r="NZ205" s="20"/>
      <c r="OA205" s="20"/>
      <c r="OB205" s="20"/>
      <c r="OC205" s="20"/>
      <c r="OD205" s="20"/>
      <c r="OE205" s="20"/>
      <c r="OF205" s="20"/>
      <c r="OG205" s="20"/>
      <c r="OH205" s="20"/>
      <c r="OI205" s="20"/>
      <c r="OJ205" s="20"/>
      <c r="OK205" s="20"/>
      <c r="OL205" s="20"/>
      <c r="OM205" s="20"/>
      <c r="ON205" s="20"/>
      <c r="OO205" s="20"/>
      <c r="OP205" s="20"/>
      <c r="OQ205" s="20"/>
      <c r="OR205" s="20"/>
      <c r="OS205" s="20"/>
      <c r="OT205" s="20"/>
      <c r="OU205" s="20"/>
      <c r="OV205" s="20"/>
      <c r="OW205" s="20"/>
      <c r="OX205" s="20"/>
      <c r="OY205" s="20"/>
      <c r="OZ205" s="20"/>
      <c r="PA205" s="20"/>
      <c r="PB205" s="20"/>
      <c r="PC205" s="20"/>
      <c r="PD205" s="20"/>
      <c r="PE205" s="20"/>
      <c r="PF205" s="20"/>
      <c r="PG205" s="20"/>
      <c r="PH205" s="20"/>
      <c r="PI205" s="20"/>
      <c r="PJ205" s="20"/>
      <c r="PK205" s="20"/>
      <c r="PL205" s="20"/>
      <c r="PM205" s="20"/>
      <c r="PN205" s="20"/>
      <c r="PO205" s="20"/>
      <c r="PP205" s="20"/>
      <c r="PQ205" s="20"/>
      <c r="PR205" s="20"/>
      <c r="PS205" s="20"/>
      <c r="PT205" s="20"/>
      <c r="PU205" s="20"/>
      <c r="PV205" s="20"/>
      <c r="PW205" s="20"/>
      <c r="PX205" s="20"/>
      <c r="PY205" s="20"/>
      <c r="PZ205" s="20"/>
      <c r="QA205" s="20"/>
      <c r="QB205" s="20"/>
      <c r="QC205" s="20"/>
      <c r="QD205" s="20"/>
      <c r="QE205" s="20"/>
      <c r="QF205" s="20"/>
      <c r="QG205" s="20"/>
      <c r="QH205" s="20"/>
      <c r="QI205" s="20"/>
      <c r="QJ205" s="20"/>
      <c r="QK205" s="20"/>
      <c r="QL205" s="20"/>
      <c r="QM205" s="20"/>
      <c r="QN205" s="20"/>
      <c r="QO205" s="20"/>
      <c r="QP205" s="20"/>
      <c r="QQ205" s="20"/>
      <c r="QR205" s="20"/>
      <c r="QS205" s="20"/>
      <c r="QT205" s="20"/>
      <c r="QU205" s="20"/>
      <c r="QV205" s="20"/>
      <c r="QW205" s="20"/>
      <c r="QX205" s="20"/>
      <c r="QY205" s="20"/>
      <c r="QZ205" s="20"/>
      <c r="RA205" s="20"/>
      <c r="RB205" s="20"/>
      <c r="RC205" s="20"/>
      <c r="RD205" s="20"/>
      <c r="RE205" s="20"/>
      <c r="RF205" s="20"/>
      <c r="RG205" s="20"/>
      <c r="RH205" s="20"/>
      <c r="RI205" s="20"/>
      <c r="RJ205" s="20"/>
      <c r="RK205" s="20"/>
      <c r="RL205" s="20"/>
      <c r="RM205" s="20"/>
      <c r="RN205" s="20"/>
      <c r="RO205" s="20"/>
      <c r="RP205" s="20"/>
      <c r="RQ205" s="20"/>
      <c r="RR205" s="20"/>
      <c r="RS205" s="20"/>
      <c r="RT205" s="20"/>
      <c r="RU205" s="20"/>
      <c r="RV205" s="20"/>
      <c r="RW205" s="20"/>
      <c r="RX205" s="20"/>
      <c r="RY205" s="20"/>
      <c r="RZ205" s="20"/>
      <c r="SA205" s="20"/>
      <c r="SB205" s="20"/>
      <c r="SC205" s="20"/>
      <c r="SD205" s="20"/>
      <c r="SE205" s="20"/>
      <c r="SF205" s="20"/>
      <c r="SG205" s="20"/>
      <c r="SH205" s="20"/>
      <c r="SI205" s="20"/>
      <c r="SJ205" s="20"/>
      <c r="SK205" s="20"/>
      <c r="SL205" s="20"/>
      <c r="SM205" s="20"/>
      <c r="SN205" s="20"/>
      <c r="SO205" s="20"/>
      <c r="SP205" s="20"/>
      <c r="SQ205" s="20"/>
      <c r="SR205" s="20"/>
      <c r="SS205" s="20"/>
      <c r="ST205" s="20"/>
      <c r="SU205" s="20"/>
      <c r="SV205" s="20"/>
      <c r="SW205" s="20"/>
      <c r="SX205" s="20"/>
      <c r="SY205" s="20"/>
      <c r="SZ205" s="20"/>
      <c r="TA205" s="20"/>
      <c r="TB205" s="20"/>
      <c r="TC205" s="20"/>
      <c r="TD205" s="20"/>
      <c r="TE205" s="20"/>
      <c r="TF205" s="20"/>
      <c r="TG205" s="20"/>
      <c r="TH205" s="20"/>
      <c r="TI205" s="20"/>
      <c r="TJ205" s="20"/>
      <c r="TK205" s="20"/>
      <c r="TL205" s="20"/>
      <c r="TM205" s="20"/>
      <c r="TN205" s="20"/>
      <c r="TO205" s="20"/>
      <c r="TP205" s="20"/>
      <c r="TQ205" s="20"/>
      <c r="TR205" s="20"/>
      <c r="TS205" s="20"/>
      <c r="TT205" s="20"/>
      <c r="TU205" s="20"/>
      <c r="TV205" s="20"/>
      <c r="TW205" s="20"/>
      <c r="TX205" s="20"/>
      <c r="TY205" s="20"/>
      <c r="TZ205" s="20"/>
      <c r="UA205" s="20"/>
      <c r="UB205" s="20"/>
      <c r="UC205" s="20"/>
      <c r="UD205" s="20"/>
      <c r="UE205" s="20"/>
      <c r="UF205" s="20"/>
      <c r="UG205" s="20"/>
      <c r="UH205" s="20"/>
      <c r="UI205" s="20"/>
      <c r="UJ205" s="20"/>
      <c r="UK205" s="20"/>
      <c r="UL205" s="20"/>
      <c r="UM205" s="20"/>
      <c r="UN205" s="20"/>
      <c r="UO205" s="20"/>
      <c r="UP205" s="20"/>
      <c r="UQ205" s="20"/>
      <c r="UR205" s="20"/>
      <c r="US205" s="20"/>
      <c r="UT205" s="20"/>
      <c r="UU205" s="20"/>
      <c r="UV205" s="20"/>
      <c r="UW205" s="20"/>
      <c r="UX205" s="20"/>
      <c r="UY205" s="20"/>
      <c r="UZ205" s="20"/>
      <c r="VA205" s="20"/>
      <c r="VB205" s="20"/>
      <c r="VC205" s="20"/>
      <c r="VD205" s="20"/>
      <c r="VE205" s="20"/>
      <c r="VF205" s="20"/>
      <c r="VG205" s="20"/>
      <c r="VH205" s="20"/>
      <c r="VI205" s="20"/>
      <c r="VJ205" s="20"/>
      <c r="VK205" s="20"/>
      <c r="VL205" s="20"/>
      <c r="VM205" s="20"/>
      <c r="VN205" s="20"/>
      <c r="VO205" s="20"/>
      <c r="VP205" s="20"/>
      <c r="VQ205" s="20"/>
      <c r="VR205" s="20"/>
      <c r="VS205" s="20"/>
      <c r="VT205" s="20"/>
      <c r="VU205" s="20"/>
      <c r="VV205" s="20"/>
      <c r="VW205" s="20"/>
      <c r="VX205" s="20"/>
      <c r="VY205" s="20"/>
      <c r="VZ205" s="20"/>
      <c r="WA205" s="20"/>
      <c r="WB205" s="20"/>
      <c r="WC205" s="20"/>
      <c r="WD205" s="20"/>
      <c r="WE205" s="20"/>
      <c r="WF205" s="20"/>
      <c r="WG205" s="20"/>
      <c r="WH205" s="20"/>
      <c r="WI205" s="20"/>
      <c r="WJ205" s="20"/>
      <c r="WK205" s="20"/>
      <c r="WL205" s="20"/>
      <c r="WM205" s="20"/>
      <c r="WN205" s="20"/>
      <c r="WO205" s="20"/>
      <c r="WP205" s="20"/>
      <c r="WQ205" s="20"/>
      <c r="WR205" s="20"/>
      <c r="WS205" s="20"/>
      <c r="WT205" s="20"/>
      <c r="WU205" s="20"/>
      <c r="WV205" s="20"/>
      <c r="WW205" s="20"/>
      <c r="WX205" s="20"/>
      <c r="WY205" s="20"/>
      <c r="WZ205" s="20"/>
      <c r="XA205" s="20"/>
      <c r="XB205" s="20"/>
      <c r="XC205" s="20"/>
      <c r="XD205" s="20"/>
      <c r="XE205" s="20"/>
      <c r="XF205" s="20"/>
      <c r="XG205" s="20"/>
      <c r="XH205" s="20"/>
      <c r="XI205" s="20"/>
      <c r="XJ205" s="20"/>
      <c r="XK205" s="20"/>
      <c r="XL205" s="20"/>
      <c r="XM205" s="20"/>
      <c r="XN205" s="20"/>
      <c r="XO205" s="20"/>
      <c r="XP205" s="20"/>
      <c r="XQ205" s="20"/>
      <c r="XR205" s="20"/>
      <c r="XS205" s="20"/>
      <c r="XT205" s="20"/>
      <c r="XU205" s="20"/>
      <c r="XV205" s="20"/>
      <c r="XW205" s="20"/>
      <c r="XX205" s="20"/>
      <c r="XY205" s="20"/>
      <c r="XZ205" s="20"/>
      <c r="YA205" s="20"/>
      <c r="YB205" s="20"/>
      <c r="YC205" s="20"/>
      <c r="YD205" s="20"/>
      <c r="YE205" s="20"/>
      <c r="YF205" s="20"/>
      <c r="YG205" s="20"/>
      <c r="YH205" s="20"/>
      <c r="YI205" s="20"/>
      <c r="YJ205" s="20"/>
      <c r="YK205" s="20"/>
      <c r="YL205" s="20"/>
      <c r="YM205" s="20"/>
      <c r="YN205" s="20"/>
      <c r="YO205" s="20"/>
      <c r="YP205" s="20"/>
      <c r="YQ205" s="20"/>
      <c r="YR205" s="20"/>
      <c r="YS205" s="20"/>
      <c r="YT205" s="20"/>
      <c r="YU205" s="20"/>
      <c r="YV205" s="20"/>
      <c r="YW205" s="20"/>
      <c r="YX205" s="20"/>
      <c r="YY205" s="20"/>
      <c r="YZ205" s="20"/>
      <c r="ZA205" s="20"/>
      <c r="ZB205" s="20"/>
      <c r="ZC205" s="20"/>
      <c r="ZD205" s="20"/>
      <c r="ZE205" s="20"/>
      <c r="ZF205" s="20"/>
      <c r="ZG205" s="20"/>
      <c r="ZH205" s="20"/>
      <c r="ZI205" s="20"/>
      <c r="ZJ205" s="20"/>
      <c r="ZK205" s="20"/>
      <c r="ZL205" s="20"/>
      <c r="ZM205" s="20"/>
      <c r="ZN205" s="20"/>
      <c r="ZO205" s="20"/>
      <c r="ZP205" s="20"/>
      <c r="ZQ205" s="20"/>
      <c r="ZR205" s="20"/>
      <c r="ZS205" s="20"/>
      <c r="ZT205" s="20"/>
      <c r="ZU205" s="20"/>
      <c r="ZV205" s="20"/>
      <c r="ZW205" s="20"/>
      <c r="ZX205" s="20"/>
      <c r="ZY205" s="20"/>
      <c r="ZZ205" s="20"/>
      <c r="AAA205" s="20"/>
      <c r="AAB205" s="20"/>
      <c r="AAC205" s="20"/>
      <c r="AAD205" s="20"/>
      <c r="AAE205" s="20"/>
      <c r="AAF205" s="20"/>
      <c r="AAG205" s="20"/>
      <c r="AAH205" s="20"/>
      <c r="AAI205" s="20"/>
      <c r="AAJ205" s="20"/>
      <c r="AAK205" s="20"/>
      <c r="AAL205" s="20"/>
      <c r="AAM205" s="20"/>
      <c r="AAN205" s="20"/>
      <c r="AAO205" s="20"/>
      <c r="AAP205" s="20"/>
      <c r="AAQ205" s="20"/>
      <c r="AAR205" s="20"/>
      <c r="AAS205" s="20"/>
      <c r="AAT205" s="20"/>
      <c r="AAU205" s="20"/>
      <c r="AAV205" s="20"/>
      <c r="AAW205" s="20"/>
      <c r="AAX205" s="20"/>
      <c r="AAY205" s="20"/>
      <c r="AAZ205" s="20"/>
      <c r="ABA205" s="20"/>
      <c r="ABB205" s="20"/>
      <c r="ABC205" s="20"/>
      <c r="ABD205" s="20"/>
      <c r="ABE205" s="20"/>
      <c r="ABF205" s="20"/>
      <c r="ABG205" s="20"/>
      <c r="ABH205" s="20"/>
      <c r="ABI205" s="20"/>
      <c r="ABJ205" s="20"/>
      <c r="ABK205" s="20"/>
      <c r="ABL205" s="20"/>
      <c r="ABM205" s="20"/>
      <c r="ABN205" s="20"/>
      <c r="ABO205" s="20"/>
      <c r="ABP205" s="20"/>
      <c r="ABQ205" s="20"/>
      <c r="ABR205" s="20"/>
      <c r="ABS205" s="20"/>
      <c r="ABT205" s="20"/>
      <c r="ABU205" s="20"/>
      <c r="ABV205" s="20"/>
      <c r="ABW205" s="20"/>
      <c r="ABX205" s="20"/>
      <c r="ABY205" s="20"/>
      <c r="ABZ205" s="20"/>
      <c r="ACA205" s="20"/>
      <c r="ACB205" s="20"/>
      <c r="ACC205" s="20"/>
      <c r="ACD205" s="20"/>
      <c r="ACE205" s="20"/>
      <c r="ACF205" s="20"/>
      <c r="ACG205" s="20"/>
      <c r="ACH205" s="20"/>
      <c r="ACI205" s="20"/>
      <c r="ACJ205" s="20"/>
      <c r="ACK205" s="20"/>
      <c r="ACL205" s="20"/>
      <c r="ACM205" s="20"/>
      <c r="ACN205" s="20"/>
      <c r="ACO205" s="20"/>
      <c r="ACP205" s="20"/>
      <c r="ACQ205" s="20"/>
      <c r="ACR205" s="20"/>
      <c r="ACS205" s="20"/>
      <c r="ACT205" s="20"/>
      <c r="ACU205" s="20"/>
      <c r="ACV205" s="20"/>
      <c r="ACW205" s="20"/>
      <c r="ACX205" s="20"/>
      <c r="ACY205" s="20"/>
      <c r="ACZ205" s="20"/>
      <c r="ADA205" s="20"/>
      <c r="ADB205" s="20"/>
      <c r="ADC205" s="20"/>
      <c r="ADD205" s="20"/>
      <c r="ADE205" s="20"/>
      <c r="ADF205" s="20"/>
      <c r="ADG205" s="20"/>
      <c r="ADH205" s="20"/>
      <c r="ADI205" s="20"/>
      <c r="ADJ205" s="20"/>
      <c r="ADK205" s="20"/>
      <c r="ADL205" s="20"/>
      <c r="ADM205" s="20"/>
      <c r="ADN205" s="20"/>
      <c r="ADO205" s="20"/>
      <c r="ADP205" s="20"/>
      <c r="ADQ205" s="20"/>
      <c r="ADR205" s="20"/>
      <c r="ADS205" s="20"/>
      <c r="ADT205" s="20"/>
      <c r="ADU205" s="20"/>
      <c r="ADV205" s="20"/>
      <c r="ADW205" s="20"/>
      <c r="ADX205" s="20"/>
      <c r="ADY205" s="20"/>
      <c r="ADZ205" s="20"/>
      <c r="AEA205" s="20"/>
      <c r="AEB205" s="20"/>
      <c r="AEC205" s="20"/>
      <c r="AED205" s="20"/>
      <c r="AEE205" s="20"/>
      <c r="AEF205" s="20"/>
      <c r="AEG205" s="20"/>
      <c r="AEH205" s="20"/>
      <c r="AEI205" s="20"/>
      <c r="AEJ205" s="20"/>
      <c r="AEK205" s="20"/>
      <c r="AEL205" s="20"/>
      <c r="AEM205" s="20"/>
      <c r="AEN205" s="20"/>
      <c r="AEO205" s="20"/>
      <c r="AEP205" s="20"/>
      <c r="AEQ205" s="20"/>
      <c r="AER205" s="20"/>
      <c r="AES205" s="20"/>
      <c r="AET205" s="20"/>
      <c r="AEU205" s="20"/>
      <c r="AEV205" s="20"/>
      <c r="AEW205" s="20"/>
      <c r="AEX205" s="20"/>
      <c r="AEY205" s="20"/>
      <c r="AEZ205" s="20"/>
      <c r="AFA205" s="20"/>
      <c r="AFB205" s="20"/>
      <c r="AFC205" s="20"/>
      <c r="AFD205" s="20"/>
      <c r="AFE205" s="20"/>
      <c r="AFF205" s="20"/>
      <c r="AFG205" s="20"/>
      <c r="AFH205" s="20"/>
      <c r="AFI205" s="20"/>
      <c r="AFJ205" s="20"/>
      <c r="AFK205" s="20"/>
      <c r="AFL205" s="20"/>
      <c r="AFM205" s="20"/>
      <c r="AFN205" s="20"/>
      <c r="AFO205" s="20"/>
      <c r="AFP205" s="20"/>
      <c r="AFQ205" s="20"/>
      <c r="AFR205" s="20"/>
      <c r="AFS205" s="20"/>
      <c r="AFT205" s="20"/>
      <c r="AFU205" s="20"/>
      <c r="AFV205" s="20"/>
      <c r="AFW205" s="20"/>
      <c r="AFX205" s="20"/>
      <c r="AFY205" s="20"/>
      <c r="AFZ205" s="20"/>
      <c r="AGA205" s="20"/>
      <c r="AGB205" s="20"/>
      <c r="AGC205" s="20"/>
      <c r="AGD205" s="20"/>
      <c r="AGE205" s="20"/>
      <c r="AGF205" s="20"/>
      <c r="AGG205" s="20"/>
      <c r="AGH205" s="20"/>
      <c r="AGI205" s="20"/>
      <c r="AGJ205" s="20"/>
      <c r="AGK205" s="20"/>
      <c r="AGL205" s="20"/>
      <c r="AGM205" s="20"/>
      <c r="AGN205" s="20"/>
      <c r="AGO205" s="20"/>
      <c r="AGP205" s="20"/>
      <c r="AGQ205" s="20"/>
      <c r="AGR205" s="20"/>
      <c r="AGS205" s="20"/>
      <c r="AGT205" s="20"/>
      <c r="AGU205" s="20"/>
      <c r="AGV205" s="20"/>
      <c r="AGW205" s="20"/>
      <c r="AGX205" s="20"/>
      <c r="AGY205" s="20"/>
      <c r="AGZ205" s="20"/>
      <c r="AHA205" s="20"/>
      <c r="AHB205" s="20"/>
      <c r="AHC205" s="20"/>
      <c r="AHD205" s="20"/>
      <c r="AHE205" s="20"/>
      <c r="AHF205" s="20"/>
      <c r="AHG205" s="20"/>
      <c r="AHH205" s="20"/>
      <c r="AHI205" s="20"/>
      <c r="AHJ205" s="20"/>
      <c r="AHK205" s="20"/>
      <c r="AHL205" s="20"/>
      <c r="AHM205" s="20"/>
      <c r="AHN205" s="20"/>
      <c r="AHO205" s="20"/>
      <c r="AHP205" s="20"/>
      <c r="AHQ205" s="20"/>
      <c r="AHR205" s="20"/>
      <c r="AHS205" s="20"/>
      <c r="AHT205" s="20"/>
      <c r="AHU205" s="20"/>
      <c r="AHV205" s="20"/>
      <c r="AHW205" s="20"/>
      <c r="AHX205" s="20"/>
      <c r="AHY205" s="20"/>
      <c r="AHZ205" s="20"/>
      <c r="AIA205" s="20"/>
      <c r="AIB205" s="20"/>
      <c r="AIC205" s="20"/>
      <c r="AID205" s="20"/>
      <c r="AIE205" s="20"/>
      <c r="AIF205" s="20"/>
      <c r="AIG205" s="20"/>
      <c r="AIH205" s="20"/>
      <c r="AII205" s="20"/>
      <c r="AIJ205" s="20"/>
      <c r="AIK205" s="20"/>
      <c r="AIL205" s="20"/>
      <c r="AIM205" s="20"/>
      <c r="AIN205" s="20"/>
      <c r="AIO205" s="20"/>
      <c r="AIP205" s="20"/>
      <c r="AIQ205" s="20"/>
      <c r="AIR205" s="20"/>
      <c r="AIS205" s="20"/>
      <c r="AIT205" s="20"/>
      <c r="AIU205" s="20"/>
      <c r="AIV205" s="20"/>
      <c r="AIW205" s="20"/>
      <c r="AIX205" s="20"/>
      <c r="AIY205" s="20"/>
      <c r="AIZ205" s="20"/>
      <c r="AJA205" s="20"/>
      <c r="AJB205" s="20"/>
      <c r="AJC205" s="20"/>
      <c r="AJD205" s="20"/>
      <c r="AJE205" s="20"/>
      <c r="AJF205" s="20"/>
      <c r="AJG205" s="20"/>
      <c r="AJH205" s="20"/>
      <c r="AJI205" s="20"/>
      <c r="AJJ205" s="20"/>
      <c r="AJK205" s="20"/>
      <c r="AJL205" s="20"/>
      <c r="AJM205" s="20"/>
      <c r="AJN205" s="20"/>
      <c r="AJO205" s="20"/>
      <c r="AJP205" s="20"/>
      <c r="AJQ205" s="20"/>
      <c r="AJR205" s="20"/>
      <c r="AJS205" s="20"/>
      <c r="AJT205" s="20"/>
      <c r="AJU205" s="20"/>
      <c r="AJV205" s="20"/>
      <c r="AJW205" s="20"/>
      <c r="AJX205" s="20"/>
      <c r="AJY205" s="20"/>
      <c r="AJZ205" s="20"/>
      <c r="AKA205" s="20"/>
      <c r="AKB205" s="20"/>
      <c r="AKC205" s="20"/>
      <c r="AKD205" s="20"/>
      <c r="AKE205" s="20"/>
      <c r="AKF205" s="20"/>
      <c r="AKG205" s="20"/>
      <c r="AKH205" s="20"/>
      <c r="AKI205" s="20"/>
      <c r="AKJ205" s="20"/>
      <c r="AKK205" s="20"/>
      <c r="AKL205" s="20"/>
      <c r="AKM205" s="20"/>
      <c r="AKN205" s="20"/>
      <c r="AKO205" s="20"/>
      <c r="AKP205" s="20"/>
      <c r="AKQ205" s="20"/>
      <c r="AKR205" s="20"/>
      <c r="AKS205" s="20"/>
      <c r="AKT205" s="20"/>
      <c r="AKU205" s="20"/>
      <c r="AKV205" s="20"/>
      <c r="AKW205" s="20"/>
      <c r="AKX205" s="20"/>
      <c r="AKY205" s="20"/>
      <c r="AKZ205" s="20"/>
      <c r="ALA205" s="20"/>
      <c r="ALB205" s="20"/>
      <c r="ALC205" s="20"/>
      <c r="ALD205" s="20"/>
      <c r="ALE205" s="20"/>
      <c r="ALF205" s="20"/>
      <c r="ALG205" s="20"/>
      <c r="ALH205" s="20"/>
      <c r="ALI205" s="20"/>
      <c r="ALJ205" s="20"/>
      <c r="ALK205" s="20"/>
      <c r="ALL205" s="20"/>
      <c r="ALM205" s="20"/>
      <c r="ALN205" s="20"/>
      <c r="ALO205" s="20"/>
      <c r="ALP205" s="20"/>
      <c r="ALQ205" s="20"/>
      <c r="ALR205" s="20"/>
      <c r="ALS205" s="20"/>
      <c r="ALT205" s="20"/>
      <c r="ALU205" s="20"/>
      <c r="ALV205" s="20"/>
      <c r="ALW205" s="20"/>
      <c r="ALX205" s="20"/>
      <c r="ALY205" s="20"/>
      <c r="ALZ205" s="20"/>
      <c r="AMA205" s="20"/>
      <c r="AMB205" s="20"/>
      <c r="AMC205" s="20"/>
      <c r="AMD205" s="20"/>
      <c r="AME205" s="20"/>
      <c r="AMF205" s="20"/>
      <c r="AMG205" s="20"/>
      <c r="AMH205" s="20"/>
      <c r="AMI205" s="20"/>
      <c r="AMJ205" s="20"/>
      <c r="AMK205" s="20"/>
      <c r="AML205" s="20"/>
      <c r="AMM205" s="20"/>
      <c r="AMN205" s="20"/>
      <c r="AMO205" s="20"/>
      <c r="AMP205" s="20"/>
      <c r="AMQ205" s="20"/>
      <c r="AMR205" s="20"/>
      <c r="AMS205" s="20"/>
      <c r="AMT205" s="20"/>
      <c r="AMU205" s="20"/>
      <c r="AMV205" s="20"/>
      <c r="AMW205" s="20"/>
      <c r="AMX205" s="20"/>
      <c r="AMY205" s="20"/>
      <c r="AMZ205" s="20"/>
      <c r="ANA205" s="20"/>
      <c r="ANB205" s="20"/>
      <c r="ANC205" s="20"/>
      <c r="AND205" s="20"/>
      <c r="ANE205" s="20"/>
      <c r="ANF205" s="20"/>
      <c r="ANG205" s="20"/>
      <c r="ANH205" s="20"/>
      <c r="ANI205" s="20"/>
      <c r="ANJ205" s="20"/>
      <c r="ANK205" s="20"/>
      <c r="ANL205" s="20"/>
      <c r="ANM205" s="20"/>
      <c r="ANN205" s="20"/>
      <c r="ANO205" s="20"/>
      <c r="ANP205" s="20"/>
      <c r="ANQ205" s="20"/>
      <c r="ANR205" s="20"/>
      <c r="ANS205" s="20"/>
      <c r="ANT205" s="20"/>
      <c r="ANU205" s="20"/>
      <c r="ANV205" s="20"/>
      <c r="ANW205" s="20"/>
      <c r="ANX205" s="20"/>
      <c r="ANY205" s="20"/>
      <c r="ANZ205" s="20"/>
      <c r="AOA205" s="20"/>
      <c r="AOB205" s="20"/>
      <c r="AOC205" s="20"/>
      <c r="AOD205" s="20"/>
      <c r="AOE205" s="20"/>
      <c r="AOF205" s="20"/>
      <c r="AOG205" s="20"/>
      <c r="AOH205" s="20"/>
      <c r="AOI205" s="20"/>
      <c r="AOJ205" s="20"/>
      <c r="AOK205" s="20"/>
      <c r="AOL205" s="20"/>
      <c r="AOM205" s="20"/>
      <c r="AON205" s="20"/>
      <c r="AOO205" s="20"/>
      <c r="AOP205" s="20"/>
      <c r="AOQ205" s="20"/>
      <c r="AOR205" s="20"/>
      <c r="AOS205" s="20"/>
      <c r="AOT205" s="20"/>
      <c r="AOU205" s="20"/>
      <c r="AOV205" s="20"/>
      <c r="AOW205" s="20"/>
      <c r="AOX205" s="20"/>
      <c r="AOY205" s="20"/>
      <c r="AOZ205" s="20"/>
      <c r="APA205" s="20"/>
      <c r="APB205" s="20"/>
      <c r="APC205" s="20"/>
      <c r="APD205" s="20"/>
      <c r="APE205" s="20"/>
      <c r="APF205" s="20"/>
      <c r="APG205" s="20"/>
      <c r="APH205" s="20"/>
      <c r="API205" s="20"/>
      <c r="APJ205" s="20"/>
      <c r="APK205" s="20"/>
      <c r="APL205" s="20"/>
      <c r="APM205" s="20"/>
      <c r="APN205" s="20"/>
      <c r="APO205" s="20"/>
      <c r="APP205" s="20"/>
      <c r="APQ205" s="20"/>
      <c r="APR205" s="20"/>
      <c r="APS205" s="20"/>
      <c r="APT205" s="20"/>
      <c r="APU205" s="20"/>
      <c r="APV205" s="20"/>
      <c r="APW205" s="20"/>
      <c r="APX205" s="20"/>
      <c r="APY205" s="20"/>
      <c r="APZ205" s="20"/>
      <c r="AQA205" s="20"/>
      <c r="AQB205" s="20"/>
      <c r="AQC205" s="20"/>
      <c r="AQD205" s="20"/>
      <c r="AQE205" s="20"/>
      <c r="AQF205" s="20"/>
      <c r="AQG205" s="20"/>
      <c r="AQH205" s="20"/>
      <c r="AQI205" s="20"/>
      <c r="AQJ205" s="20"/>
      <c r="AQK205" s="20"/>
      <c r="AQL205" s="20"/>
      <c r="AQM205" s="20"/>
      <c r="AQN205" s="20"/>
      <c r="AQO205" s="20"/>
      <c r="AQP205" s="20"/>
      <c r="AQQ205" s="20"/>
      <c r="AQR205" s="20"/>
      <c r="AQS205" s="20"/>
      <c r="AQT205" s="20"/>
      <c r="AQU205" s="20"/>
      <c r="AQV205" s="20"/>
      <c r="AQW205" s="20"/>
      <c r="AQX205" s="20"/>
      <c r="AQY205" s="20"/>
      <c r="AQZ205" s="20"/>
      <c r="ARA205" s="20"/>
      <c r="ARB205" s="20"/>
      <c r="ARC205" s="20"/>
      <c r="ARD205" s="20"/>
      <c r="ARE205" s="20"/>
      <c r="ARF205" s="20"/>
      <c r="ARG205" s="20"/>
      <c r="ARH205" s="20"/>
      <c r="ARI205" s="20"/>
      <c r="ARJ205" s="20"/>
      <c r="ARK205" s="20"/>
      <c r="ARL205" s="20"/>
      <c r="ARM205" s="20"/>
      <c r="ARN205" s="20"/>
      <c r="ARO205" s="20"/>
      <c r="ARP205" s="20"/>
      <c r="ARQ205" s="20"/>
      <c r="ARR205" s="20"/>
      <c r="ARS205" s="20"/>
      <c r="ART205" s="20"/>
      <c r="ARU205" s="20"/>
      <c r="ARV205" s="20"/>
      <c r="ARW205" s="20"/>
      <c r="ARX205" s="20"/>
      <c r="ARY205" s="20"/>
      <c r="ARZ205" s="20"/>
      <c r="ASA205" s="20"/>
      <c r="ASB205" s="20"/>
      <c r="ASC205" s="20"/>
      <c r="ASD205" s="20"/>
      <c r="ASE205" s="20"/>
      <c r="ASF205" s="20"/>
      <c r="ASG205" s="20"/>
      <c r="ASH205" s="20"/>
      <c r="ASI205" s="20"/>
      <c r="ASJ205" s="20"/>
      <c r="ASK205" s="20"/>
      <c r="ASL205" s="20"/>
      <c r="ASM205" s="20"/>
      <c r="ASN205" s="20"/>
      <c r="ASO205" s="20"/>
      <c r="ASP205" s="20"/>
      <c r="ASQ205" s="20"/>
      <c r="ASR205" s="20"/>
      <c r="ASS205" s="20"/>
      <c r="AST205" s="20"/>
      <c r="ASU205" s="20"/>
      <c r="ASV205" s="20"/>
      <c r="ASW205" s="20"/>
      <c r="ASX205" s="20"/>
      <c r="ASY205" s="20"/>
      <c r="ASZ205" s="20"/>
      <c r="ATA205" s="20"/>
      <c r="ATB205" s="20"/>
      <c r="ATC205" s="20"/>
      <c r="ATD205" s="20"/>
      <c r="ATE205" s="20"/>
      <c r="ATF205" s="20"/>
      <c r="ATG205" s="20"/>
      <c r="ATH205" s="20"/>
      <c r="ATI205" s="20"/>
      <c r="ATJ205" s="20"/>
      <c r="ATK205" s="20"/>
      <c r="ATL205" s="20"/>
      <c r="ATM205" s="20"/>
      <c r="ATN205" s="20"/>
      <c r="ATO205" s="20"/>
      <c r="ATP205" s="20"/>
      <c r="ATQ205" s="20"/>
      <c r="ATR205" s="20"/>
      <c r="ATS205" s="20"/>
      <c r="ATT205" s="20"/>
      <c r="ATU205" s="20"/>
      <c r="ATV205" s="20"/>
      <c r="ATW205" s="20"/>
      <c r="ATX205" s="20"/>
      <c r="ATY205" s="20"/>
      <c r="ATZ205" s="20"/>
      <c r="AUA205" s="20"/>
      <c r="AUB205" s="20"/>
      <c r="AUC205" s="20"/>
      <c r="AUD205" s="20"/>
      <c r="AUE205" s="20"/>
      <c r="AUF205" s="20"/>
      <c r="AUG205" s="20"/>
      <c r="AUH205" s="20"/>
      <c r="AUI205" s="20"/>
      <c r="AUJ205" s="20"/>
      <c r="AUK205" s="20"/>
      <c r="AUL205" s="20"/>
      <c r="AUM205" s="20"/>
      <c r="AUN205" s="20"/>
      <c r="AUO205" s="20"/>
      <c r="AUP205" s="20"/>
      <c r="AUQ205" s="20"/>
      <c r="AUR205" s="20"/>
      <c r="AUS205" s="20"/>
      <c r="AUT205" s="20"/>
      <c r="AUU205" s="20"/>
      <c r="AUV205" s="20"/>
      <c r="AUW205" s="20"/>
      <c r="AUX205" s="20"/>
      <c r="AUY205" s="20"/>
      <c r="AUZ205" s="20"/>
      <c r="AVA205" s="20"/>
      <c r="AVB205" s="20"/>
      <c r="AVC205" s="20"/>
      <c r="AVD205" s="20"/>
      <c r="AVE205" s="20"/>
      <c r="AVF205" s="20"/>
      <c r="AVG205" s="20"/>
      <c r="AVH205" s="20"/>
      <c r="AVI205" s="20"/>
      <c r="AVJ205" s="20"/>
      <c r="AVK205" s="20"/>
      <c r="AVL205" s="20"/>
      <c r="AVM205" s="20"/>
      <c r="AVN205" s="20"/>
      <c r="AVO205" s="20"/>
      <c r="AVP205" s="20"/>
      <c r="AVQ205" s="20"/>
      <c r="AVR205" s="20"/>
      <c r="AVS205" s="20"/>
      <c r="AVT205" s="20"/>
      <c r="AVU205" s="20"/>
      <c r="AVV205" s="20"/>
      <c r="AVW205" s="20"/>
      <c r="AVX205" s="20"/>
      <c r="AVY205" s="20"/>
      <c r="AVZ205" s="20"/>
      <c r="AWA205" s="20"/>
      <c r="AWB205" s="20"/>
      <c r="AWC205" s="20"/>
      <c r="AWD205" s="20"/>
      <c r="AWE205" s="20"/>
      <c r="AWF205" s="20"/>
      <c r="AWG205" s="20"/>
      <c r="AWH205" s="20"/>
      <c r="AWI205" s="20"/>
      <c r="AWJ205" s="20"/>
      <c r="AWK205" s="20"/>
      <c r="AWL205" s="20"/>
      <c r="AWM205" s="20"/>
      <c r="AWN205" s="20"/>
      <c r="AWO205" s="20"/>
      <c r="AWP205" s="20"/>
      <c r="AWQ205" s="20"/>
      <c r="AWR205" s="20"/>
      <c r="AWS205" s="20"/>
      <c r="AWT205" s="20"/>
      <c r="AWU205" s="20"/>
      <c r="AWV205" s="20"/>
      <c r="AWW205" s="20"/>
      <c r="AWX205" s="20"/>
      <c r="AWY205" s="20"/>
      <c r="AWZ205" s="20"/>
      <c r="AXA205" s="20"/>
      <c r="AXB205" s="20"/>
      <c r="AXC205" s="20"/>
      <c r="AXD205" s="20"/>
      <c r="AXE205" s="20"/>
      <c r="AXF205" s="20"/>
      <c r="AXG205" s="20"/>
      <c r="AXH205" s="20"/>
      <c r="AXI205" s="20"/>
      <c r="AXJ205" s="20"/>
      <c r="AXK205" s="20"/>
      <c r="AXL205" s="20"/>
      <c r="AXM205" s="20"/>
      <c r="AXN205" s="20"/>
      <c r="AXO205" s="20"/>
      <c r="AXP205" s="20"/>
      <c r="AXQ205" s="20"/>
      <c r="AXR205" s="20"/>
      <c r="AXS205" s="20"/>
      <c r="AXT205" s="20"/>
      <c r="AXU205" s="20"/>
      <c r="AXV205" s="20"/>
      <c r="AXW205" s="20"/>
      <c r="AXX205" s="20"/>
      <c r="AXY205" s="20"/>
      <c r="AXZ205" s="20"/>
      <c r="AYA205" s="20"/>
      <c r="AYB205" s="20"/>
      <c r="AYC205" s="20"/>
      <c r="AYD205" s="20"/>
      <c r="AYE205" s="20"/>
      <c r="AYF205" s="20"/>
      <c r="AYG205" s="20"/>
      <c r="AYH205" s="20"/>
      <c r="AYI205" s="20"/>
      <c r="AYJ205" s="20"/>
      <c r="AYK205" s="20"/>
      <c r="AYL205" s="20"/>
      <c r="AYM205" s="20"/>
      <c r="AYN205" s="20"/>
      <c r="AYO205" s="20"/>
      <c r="AYP205" s="20"/>
      <c r="AYQ205" s="20"/>
      <c r="AYR205" s="20"/>
      <c r="AYS205" s="20"/>
      <c r="AYT205" s="20"/>
      <c r="AYU205" s="20"/>
      <c r="AYV205" s="20"/>
      <c r="AYW205" s="20"/>
      <c r="AYX205" s="20"/>
      <c r="AYY205" s="20"/>
      <c r="AYZ205" s="20"/>
      <c r="AZA205" s="20"/>
      <c r="AZB205" s="20"/>
      <c r="AZC205" s="20"/>
      <c r="AZD205" s="20"/>
      <c r="AZE205" s="20"/>
      <c r="AZF205" s="20"/>
      <c r="AZG205" s="20"/>
      <c r="AZH205" s="20"/>
      <c r="AZI205" s="20"/>
      <c r="AZJ205" s="20"/>
      <c r="AZK205" s="20"/>
      <c r="AZL205" s="20"/>
      <c r="AZM205" s="20"/>
      <c r="AZN205" s="20"/>
      <c r="AZO205" s="20"/>
      <c r="AZP205" s="20"/>
      <c r="AZQ205" s="20"/>
      <c r="AZR205" s="20"/>
      <c r="AZS205" s="20"/>
      <c r="AZT205" s="20"/>
      <c r="AZU205" s="20"/>
      <c r="AZV205" s="20"/>
      <c r="AZW205" s="20"/>
      <c r="AZX205" s="20"/>
      <c r="AZY205" s="20"/>
      <c r="AZZ205" s="20"/>
      <c r="BAA205" s="20"/>
      <c r="BAB205" s="20"/>
      <c r="BAC205" s="20"/>
      <c r="BAD205" s="20"/>
      <c r="BAE205" s="20"/>
      <c r="BAF205" s="20"/>
      <c r="BAG205" s="20"/>
      <c r="BAH205" s="20"/>
      <c r="BAI205" s="20"/>
      <c r="BAJ205" s="20"/>
      <c r="BAK205" s="20"/>
      <c r="BAL205" s="20"/>
      <c r="BAM205" s="20"/>
      <c r="BAN205" s="20"/>
      <c r="BAO205" s="20"/>
      <c r="BAP205" s="20"/>
      <c r="BAQ205" s="20"/>
      <c r="BAR205" s="20"/>
      <c r="BAS205" s="20"/>
      <c r="BAT205" s="20"/>
      <c r="BAU205" s="20"/>
      <c r="BAV205" s="20"/>
      <c r="BAW205" s="20"/>
      <c r="BAX205" s="20"/>
      <c r="BAY205" s="20"/>
      <c r="BAZ205" s="20"/>
      <c r="BBA205" s="20"/>
      <c r="BBB205" s="20"/>
      <c r="BBC205" s="20"/>
      <c r="BBD205" s="20"/>
      <c r="BBE205" s="20"/>
      <c r="BBF205" s="20"/>
      <c r="BBG205" s="20"/>
      <c r="BBH205" s="20"/>
      <c r="BBI205" s="20"/>
      <c r="BBJ205" s="20"/>
      <c r="BBK205" s="20"/>
      <c r="BBL205" s="20"/>
      <c r="BBM205" s="20"/>
      <c r="BBN205" s="20"/>
      <c r="BBO205" s="20"/>
      <c r="BBP205" s="20"/>
      <c r="BBQ205" s="20"/>
      <c r="BBR205" s="20"/>
      <c r="BBS205" s="20"/>
      <c r="BBT205" s="20"/>
      <c r="BBU205" s="20"/>
      <c r="BBV205" s="20"/>
      <c r="BBW205" s="20"/>
      <c r="BBX205" s="20"/>
      <c r="BBY205" s="20"/>
      <c r="BBZ205" s="20"/>
      <c r="BCA205" s="20"/>
      <c r="BCB205" s="20"/>
      <c r="BCC205" s="20"/>
      <c r="BCD205" s="20"/>
      <c r="BCE205" s="20"/>
      <c r="BCF205" s="20"/>
      <c r="BCG205" s="20"/>
      <c r="BCH205" s="20"/>
      <c r="BCI205" s="20"/>
      <c r="BCJ205" s="20"/>
      <c r="BCK205" s="20"/>
      <c r="BCL205" s="20"/>
      <c r="BCM205" s="20"/>
      <c r="BCN205" s="20"/>
      <c r="BCO205" s="20"/>
      <c r="BCP205" s="20"/>
      <c r="BCQ205" s="20"/>
      <c r="BCR205" s="20"/>
      <c r="BCS205" s="20"/>
      <c r="BCT205" s="20"/>
      <c r="BCU205" s="20"/>
      <c r="BCV205" s="20"/>
      <c r="BCW205" s="20"/>
      <c r="BCX205" s="20"/>
      <c r="BCY205" s="20"/>
      <c r="BCZ205" s="20"/>
      <c r="BDA205" s="20"/>
      <c r="BDB205" s="20"/>
      <c r="BDC205" s="20"/>
      <c r="BDD205" s="20"/>
      <c r="BDE205" s="20"/>
      <c r="BDF205" s="20"/>
      <c r="BDG205" s="20"/>
      <c r="BDH205" s="20"/>
      <c r="BDI205" s="20"/>
      <c r="BDJ205" s="20"/>
      <c r="BDK205" s="20"/>
      <c r="BDL205" s="20"/>
      <c r="BDM205" s="20"/>
      <c r="BDN205" s="20"/>
      <c r="BDO205" s="20"/>
      <c r="BDP205" s="20"/>
      <c r="BDQ205" s="20"/>
      <c r="BDR205" s="20"/>
      <c r="BDS205" s="20"/>
      <c r="BDT205" s="20"/>
      <c r="BDU205" s="20"/>
      <c r="BDV205" s="20"/>
      <c r="BDW205" s="20"/>
      <c r="BDX205" s="20"/>
      <c r="BDY205" s="20"/>
      <c r="BDZ205" s="20"/>
      <c r="BEA205" s="20"/>
      <c r="BEB205" s="20"/>
      <c r="BEC205" s="20"/>
      <c r="BED205" s="20"/>
      <c r="BEE205" s="20"/>
      <c r="BEF205" s="20"/>
      <c r="BEG205" s="20"/>
      <c r="BEH205" s="20"/>
      <c r="BEI205" s="20"/>
      <c r="BEJ205" s="20"/>
      <c r="BEK205" s="20"/>
      <c r="BEL205" s="20"/>
      <c r="BEM205" s="20"/>
      <c r="BEN205" s="20"/>
      <c r="BEO205" s="20"/>
      <c r="BEP205" s="20"/>
      <c r="BEQ205" s="20"/>
      <c r="BER205" s="20"/>
      <c r="BES205" s="20"/>
      <c r="BET205" s="20"/>
      <c r="BEU205" s="20"/>
      <c r="BEV205" s="20"/>
      <c r="BEW205" s="20"/>
      <c r="BEX205" s="20"/>
      <c r="BEY205" s="20"/>
      <c r="BEZ205" s="20"/>
      <c r="BFA205" s="20"/>
      <c r="BFB205" s="20"/>
      <c r="BFC205" s="20"/>
      <c r="BFD205" s="20"/>
      <c r="BFE205" s="20"/>
      <c r="BFF205" s="20"/>
      <c r="BFG205" s="20"/>
      <c r="BFH205" s="20"/>
      <c r="BFI205" s="20"/>
      <c r="BFJ205" s="20"/>
      <c r="BFK205" s="20"/>
      <c r="BFL205" s="20"/>
      <c r="BFM205" s="20"/>
      <c r="BFN205" s="20"/>
      <c r="BFO205" s="20"/>
      <c r="BFP205" s="20"/>
      <c r="BFQ205" s="20"/>
      <c r="BFR205" s="20"/>
      <c r="BFS205" s="20"/>
      <c r="BFT205" s="20"/>
      <c r="BFU205" s="20"/>
      <c r="BFV205" s="20"/>
      <c r="BFW205" s="20"/>
      <c r="BFX205" s="20"/>
      <c r="BFY205" s="20"/>
      <c r="BFZ205" s="20"/>
      <c r="BGA205" s="20"/>
      <c r="BGB205" s="20"/>
      <c r="BGC205" s="20"/>
      <c r="BGD205" s="20"/>
      <c r="BGE205" s="20"/>
      <c r="BGF205" s="20"/>
      <c r="BGG205" s="20"/>
      <c r="BGH205" s="20"/>
      <c r="BGI205" s="20"/>
      <c r="BGJ205" s="20"/>
      <c r="BGK205" s="20"/>
      <c r="BGL205" s="20"/>
      <c r="BGM205" s="20"/>
      <c r="BGN205" s="20"/>
      <c r="BGO205" s="20"/>
      <c r="BGP205" s="20"/>
      <c r="BGQ205" s="20"/>
      <c r="BGR205" s="20"/>
      <c r="BGS205" s="20"/>
      <c r="BGT205" s="20"/>
      <c r="BGU205" s="20"/>
      <c r="BGV205" s="20"/>
      <c r="BGW205" s="20"/>
      <c r="BGX205" s="20"/>
      <c r="BGY205" s="20"/>
      <c r="BGZ205" s="20"/>
      <c r="BHA205" s="20"/>
      <c r="BHB205" s="20"/>
      <c r="BHC205" s="20"/>
      <c r="BHD205" s="20"/>
      <c r="BHE205" s="20"/>
      <c r="BHF205" s="20"/>
      <c r="BHG205" s="20"/>
      <c r="BHH205" s="20"/>
      <c r="BHI205" s="20"/>
      <c r="BHJ205" s="20"/>
      <c r="BHK205" s="20"/>
      <c r="BHL205" s="20"/>
      <c r="BHM205" s="20"/>
      <c r="BHN205" s="20"/>
      <c r="BHO205" s="20"/>
      <c r="BHP205" s="20"/>
      <c r="BHQ205" s="20"/>
      <c r="BHR205" s="20"/>
      <c r="BHS205" s="20"/>
      <c r="BHT205" s="20"/>
      <c r="BHU205" s="20"/>
      <c r="BHV205" s="20"/>
      <c r="BHW205" s="20"/>
      <c r="BHX205" s="20"/>
      <c r="BHY205" s="20"/>
      <c r="BHZ205" s="20"/>
      <c r="BIA205" s="20"/>
      <c r="BIB205" s="20"/>
      <c r="BIC205" s="20"/>
      <c r="BID205" s="20"/>
      <c r="BIE205" s="20"/>
      <c r="BIF205" s="20"/>
      <c r="BIG205" s="20"/>
      <c r="BIH205" s="20"/>
      <c r="BII205" s="20"/>
      <c r="BIJ205" s="20"/>
      <c r="BIK205" s="20"/>
      <c r="BIL205" s="20"/>
      <c r="BIM205" s="20"/>
      <c r="BIN205" s="20"/>
      <c r="BIO205" s="20"/>
      <c r="BIP205" s="20"/>
      <c r="BIQ205" s="20"/>
      <c r="BIR205" s="20"/>
      <c r="BIS205" s="20"/>
      <c r="BIT205" s="20"/>
      <c r="BIU205" s="20"/>
      <c r="BIV205" s="20"/>
      <c r="BIW205" s="20"/>
      <c r="BIX205" s="20"/>
      <c r="BIY205" s="20"/>
      <c r="BIZ205" s="20"/>
      <c r="BJA205" s="20"/>
      <c r="BJB205" s="20"/>
      <c r="BJC205" s="20"/>
      <c r="BJD205" s="20"/>
      <c r="BJE205" s="20"/>
      <c r="BJF205" s="20"/>
      <c r="BJG205" s="20"/>
      <c r="BJH205" s="20"/>
      <c r="BJI205" s="20"/>
      <c r="BJJ205" s="20"/>
      <c r="BJK205" s="20"/>
      <c r="BJL205" s="20"/>
      <c r="BJM205" s="20"/>
      <c r="BJN205" s="20"/>
      <c r="BJO205" s="20"/>
      <c r="BJP205" s="20"/>
      <c r="BJQ205" s="20"/>
      <c r="BJR205" s="20"/>
      <c r="BJS205" s="20"/>
      <c r="BJT205" s="20"/>
      <c r="BJU205" s="20"/>
      <c r="BJV205" s="20"/>
      <c r="BJW205" s="20"/>
      <c r="BJX205" s="20"/>
      <c r="BJY205" s="20"/>
      <c r="BJZ205" s="20"/>
      <c r="BKA205" s="20"/>
      <c r="BKB205" s="20"/>
      <c r="BKC205" s="20"/>
      <c r="BKD205" s="20"/>
      <c r="BKE205" s="20"/>
      <c r="BKF205" s="20"/>
      <c r="BKG205" s="20"/>
      <c r="BKH205" s="20"/>
      <c r="BKI205" s="20"/>
      <c r="BKJ205" s="20"/>
      <c r="BKK205" s="20"/>
      <c r="BKL205" s="20"/>
      <c r="BKM205" s="20"/>
      <c r="BKN205" s="20"/>
      <c r="BKO205" s="20"/>
      <c r="BKP205" s="20"/>
      <c r="BKQ205" s="20"/>
      <c r="BKR205" s="20"/>
      <c r="BKS205" s="20"/>
      <c r="BKT205" s="20"/>
      <c r="BKU205" s="20"/>
      <c r="BKV205" s="20"/>
      <c r="BKW205" s="20"/>
      <c r="BKX205" s="20"/>
      <c r="BKY205" s="20"/>
      <c r="BKZ205" s="20"/>
      <c r="BLA205" s="20"/>
      <c r="BLB205" s="20"/>
      <c r="BLC205" s="20"/>
      <c r="BLD205" s="20"/>
      <c r="BLE205" s="20"/>
      <c r="BLF205" s="20"/>
      <c r="BLG205" s="20"/>
      <c r="BLH205" s="20"/>
      <c r="BLI205" s="20"/>
      <c r="BLJ205" s="20"/>
      <c r="BLK205" s="20"/>
      <c r="BLL205" s="20"/>
      <c r="BLM205" s="20"/>
      <c r="BLN205" s="20"/>
      <c r="BLO205" s="20"/>
      <c r="BLP205" s="20"/>
      <c r="BLQ205" s="20"/>
      <c r="BLR205" s="20"/>
      <c r="BLS205" s="20"/>
      <c r="BLT205" s="20"/>
      <c r="BLU205" s="20"/>
      <c r="BLV205" s="20"/>
      <c r="BLW205" s="20"/>
      <c r="BLX205" s="20"/>
      <c r="BLY205" s="20"/>
      <c r="BLZ205" s="20"/>
      <c r="BMA205" s="20"/>
      <c r="BMB205" s="20"/>
      <c r="BMC205" s="20"/>
      <c r="BMD205" s="20"/>
      <c r="BME205" s="20"/>
      <c r="BMF205" s="20"/>
      <c r="BMG205" s="20"/>
      <c r="BMH205" s="20"/>
      <c r="BMI205" s="20"/>
      <c r="BMJ205" s="20"/>
      <c r="BMK205" s="20"/>
      <c r="BML205" s="20"/>
      <c r="BMM205" s="20"/>
      <c r="BMN205" s="20"/>
      <c r="BMO205" s="20"/>
      <c r="BMP205" s="20"/>
      <c r="BMQ205" s="20"/>
      <c r="BMR205" s="20"/>
      <c r="BMS205" s="20"/>
      <c r="BMT205" s="20"/>
      <c r="BMU205" s="20"/>
      <c r="BMV205" s="20"/>
      <c r="BMW205" s="20"/>
      <c r="BMX205" s="20"/>
      <c r="BMY205" s="20"/>
      <c r="BMZ205" s="20"/>
      <c r="BNA205" s="20"/>
      <c r="BNB205" s="20"/>
      <c r="BNC205" s="20"/>
      <c r="BND205" s="20"/>
      <c r="BNE205" s="20"/>
      <c r="BNF205" s="20"/>
      <c r="BNG205" s="20"/>
      <c r="BNH205" s="20"/>
      <c r="BNI205" s="20"/>
      <c r="BNJ205" s="20"/>
      <c r="BNK205" s="20"/>
      <c r="BNL205" s="20"/>
      <c r="BNM205" s="20"/>
      <c r="BNN205" s="20"/>
      <c r="BNO205" s="20"/>
      <c r="BNP205" s="20"/>
      <c r="BNQ205" s="20"/>
      <c r="BNR205" s="20"/>
      <c r="BNS205" s="20"/>
      <c r="BNT205" s="20"/>
      <c r="BNU205" s="20"/>
      <c r="BNV205" s="20"/>
      <c r="BNW205" s="20"/>
      <c r="BNX205" s="20"/>
      <c r="BNY205" s="20"/>
      <c r="BNZ205" s="20"/>
      <c r="BOA205" s="20"/>
      <c r="BOB205" s="20"/>
      <c r="BOC205" s="20"/>
      <c r="BOD205" s="20"/>
      <c r="BOE205" s="20"/>
      <c r="BOF205" s="20"/>
      <c r="BOG205" s="20"/>
      <c r="BOH205" s="20"/>
      <c r="BOI205" s="20"/>
      <c r="BOJ205" s="20"/>
      <c r="BOK205" s="20"/>
      <c r="BOL205" s="20"/>
      <c r="BOM205" s="20"/>
      <c r="BON205" s="20"/>
      <c r="BOO205" s="20"/>
      <c r="BOP205" s="20"/>
      <c r="BOQ205" s="20"/>
      <c r="BOR205" s="20"/>
      <c r="BOS205" s="20"/>
      <c r="BOT205" s="20"/>
      <c r="BOU205" s="20"/>
      <c r="BOV205" s="20"/>
      <c r="BOW205" s="20"/>
      <c r="BOX205" s="20"/>
      <c r="BOY205" s="20"/>
      <c r="BOZ205" s="20"/>
      <c r="BPA205" s="20"/>
      <c r="BPB205" s="20"/>
      <c r="BPC205" s="20"/>
      <c r="BPD205" s="20"/>
      <c r="BPE205" s="20"/>
      <c r="BPF205" s="20"/>
      <c r="BPG205" s="20"/>
      <c r="BPH205" s="20"/>
      <c r="BPI205" s="20"/>
      <c r="BPJ205" s="20"/>
      <c r="BPK205" s="20"/>
      <c r="BPL205" s="20"/>
      <c r="BPM205" s="20"/>
      <c r="BPN205" s="20"/>
      <c r="BPO205" s="20"/>
      <c r="BPP205" s="20"/>
      <c r="BPQ205" s="20"/>
      <c r="BPR205" s="20"/>
      <c r="BPS205" s="20"/>
      <c r="BPT205" s="20"/>
      <c r="BPU205" s="20"/>
      <c r="BPV205" s="20"/>
      <c r="BPW205" s="20"/>
      <c r="BPX205" s="20"/>
      <c r="BPY205" s="20"/>
      <c r="BPZ205" s="20"/>
      <c r="BQA205" s="20"/>
      <c r="BQB205" s="20"/>
      <c r="BQC205" s="20"/>
      <c r="BQD205" s="20"/>
      <c r="BQE205" s="20"/>
      <c r="BQF205" s="20"/>
      <c r="BQG205" s="20"/>
      <c r="BQH205" s="20"/>
      <c r="BQI205" s="20"/>
      <c r="BQJ205" s="20"/>
      <c r="BQK205" s="20"/>
      <c r="BQL205" s="20"/>
      <c r="BQM205" s="20"/>
      <c r="BQN205" s="20"/>
      <c r="BQO205" s="20"/>
      <c r="BQP205" s="20"/>
      <c r="BQQ205" s="20"/>
      <c r="BQR205" s="20"/>
      <c r="BQS205" s="20"/>
      <c r="BQT205" s="20"/>
      <c r="BQU205" s="20"/>
      <c r="BQV205" s="20"/>
      <c r="BQW205" s="20"/>
      <c r="BQX205" s="20"/>
      <c r="BQY205" s="20"/>
      <c r="BQZ205" s="20"/>
      <c r="BRA205" s="20"/>
      <c r="BRB205" s="20"/>
      <c r="BRC205" s="20"/>
      <c r="BRD205" s="20"/>
      <c r="BRE205" s="20"/>
      <c r="BRF205" s="20"/>
      <c r="BRG205" s="20"/>
      <c r="BRH205" s="20"/>
      <c r="BRI205" s="20"/>
      <c r="BRJ205" s="20"/>
      <c r="BRK205" s="20"/>
      <c r="BRL205" s="20"/>
      <c r="BRM205" s="20"/>
      <c r="BRN205" s="20"/>
      <c r="BRO205" s="20"/>
      <c r="BRP205" s="20"/>
      <c r="BRQ205" s="20"/>
      <c r="BRR205" s="20"/>
      <c r="BRS205" s="20"/>
      <c r="BRT205" s="20"/>
      <c r="BRU205" s="20"/>
      <c r="BRV205" s="20"/>
      <c r="BRW205" s="20"/>
      <c r="BRX205" s="20"/>
      <c r="BRY205" s="20"/>
      <c r="BRZ205" s="20"/>
      <c r="BSA205" s="20"/>
      <c r="BSB205" s="20"/>
      <c r="BSC205" s="20"/>
      <c r="BSD205" s="20"/>
      <c r="BSE205" s="20"/>
      <c r="BSF205" s="20"/>
      <c r="BSG205" s="20"/>
      <c r="BSH205" s="20"/>
      <c r="BSI205" s="20"/>
      <c r="BSJ205" s="20"/>
      <c r="BSK205" s="20"/>
      <c r="BSL205" s="20"/>
      <c r="BSM205" s="20"/>
      <c r="BSN205" s="20"/>
      <c r="BSO205" s="20"/>
      <c r="BSP205" s="20"/>
      <c r="BSQ205" s="20"/>
      <c r="BSR205" s="20"/>
      <c r="BSS205" s="20"/>
      <c r="BST205" s="20"/>
      <c r="BSU205" s="20"/>
      <c r="BSV205" s="20"/>
      <c r="BSW205" s="20"/>
      <c r="BSX205" s="20"/>
      <c r="BSY205" s="20"/>
      <c r="BSZ205" s="20"/>
      <c r="BTA205" s="20"/>
      <c r="BTB205" s="20"/>
      <c r="BTC205" s="20"/>
      <c r="BTD205" s="20"/>
      <c r="BTE205" s="20"/>
      <c r="BTF205" s="20"/>
      <c r="BTG205" s="20"/>
      <c r="BTH205" s="20"/>
      <c r="BTI205" s="20"/>
      <c r="BTJ205" s="20"/>
      <c r="BTK205" s="20"/>
      <c r="BTL205" s="20"/>
      <c r="BTM205" s="20"/>
      <c r="BTN205" s="20"/>
      <c r="BTO205" s="20"/>
      <c r="BTP205" s="20"/>
      <c r="BTQ205" s="20"/>
      <c r="BTR205" s="20"/>
      <c r="BTS205" s="20"/>
      <c r="BTT205" s="20"/>
      <c r="BTU205" s="20"/>
      <c r="BTV205" s="20"/>
      <c r="BTW205" s="20"/>
      <c r="BTX205" s="20"/>
      <c r="BTY205" s="20"/>
      <c r="BTZ205" s="20"/>
      <c r="BUA205" s="20"/>
      <c r="BUB205" s="20"/>
      <c r="BUC205" s="20"/>
      <c r="BUD205" s="20"/>
      <c r="BUE205" s="20"/>
      <c r="BUF205" s="20"/>
      <c r="BUG205" s="20"/>
      <c r="BUH205" s="20"/>
      <c r="BUI205" s="20"/>
      <c r="BUJ205" s="20"/>
      <c r="BUK205" s="20"/>
      <c r="BUL205" s="20"/>
      <c r="BUM205" s="20"/>
      <c r="BUN205" s="20"/>
      <c r="BUO205" s="20"/>
      <c r="BUP205" s="20"/>
      <c r="BUQ205" s="20"/>
      <c r="BUR205" s="20"/>
      <c r="BUS205" s="20"/>
      <c r="BUT205" s="20"/>
      <c r="BUU205" s="20"/>
      <c r="BUV205" s="20"/>
      <c r="BUW205" s="20"/>
      <c r="BUX205" s="20"/>
      <c r="BUY205" s="20"/>
      <c r="BUZ205" s="20"/>
      <c r="BVA205" s="20"/>
      <c r="BVB205" s="20"/>
      <c r="BVC205" s="20"/>
      <c r="BVD205" s="20"/>
      <c r="BVE205" s="20"/>
      <c r="BVF205" s="20"/>
      <c r="BVG205" s="20"/>
      <c r="BVH205" s="20"/>
      <c r="BVI205" s="20"/>
      <c r="BVJ205" s="20"/>
      <c r="BVK205" s="20"/>
      <c r="BVL205" s="20"/>
      <c r="BVM205" s="20"/>
      <c r="BVN205" s="20"/>
      <c r="BVO205" s="20"/>
      <c r="BVP205" s="20"/>
      <c r="BVQ205" s="20"/>
      <c r="BVR205" s="20"/>
      <c r="BVS205" s="20"/>
      <c r="BVT205" s="20"/>
      <c r="BVU205" s="20"/>
      <c r="BVV205" s="20"/>
      <c r="BVW205" s="20"/>
      <c r="BVX205" s="20"/>
      <c r="BVY205" s="20"/>
      <c r="BVZ205" s="20"/>
      <c r="BWA205" s="20"/>
      <c r="BWB205" s="20"/>
      <c r="BWC205" s="20"/>
      <c r="BWD205" s="20"/>
      <c r="BWE205" s="20"/>
      <c r="BWF205" s="20"/>
      <c r="BWG205" s="20"/>
      <c r="BWH205" s="20"/>
      <c r="BWI205" s="20"/>
      <c r="BWJ205" s="20"/>
      <c r="BWK205" s="20"/>
      <c r="BWL205" s="20"/>
      <c r="BWM205" s="20"/>
      <c r="BWN205" s="20"/>
      <c r="BWO205" s="20"/>
      <c r="BWP205" s="20"/>
      <c r="BWQ205" s="20"/>
      <c r="BWR205" s="20"/>
      <c r="BWS205" s="20"/>
      <c r="BWT205" s="20"/>
      <c r="BWU205" s="20"/>
      <c r="BWV205" s="20"/>
      <c r="BWW205" s="20"/>
      <c r="BWX205" s="20"/>
      <c r="BWY205" s="20"/>
      <c r="BWZ205" s="20"/>
      <c r="BXA205" s="20"/>
      <c r="BXB205" s="20"/>
      <c r="BXC205" s="20"/>
      <c r="BXD205" s="20"/>
      <c r="BXE205" s="20"/>
      <c r="BXF205" s="20"/>
      <c r="BXG205" s="20"/>
      <c r="BXH205" s="20"/>
      <c r="BXI205" s="20"/>
      <c r="BXJ205" s="20"/>
      <c r="BXK205" s="20"/>
      <c r="BXL205" s="20"/>
      <c r="BXM205" s="20"/>
      <c r="BXN205" s="20"/>
      <c r="BXO205" s="20"/>
      <c r="BXP205" s="20"/>
      <c r="BXQ205" s="20"/>
      <c r="BXR205" s="20"/>
      <c r="BXS205" s="20"/>
      <c r="BXT205" s="20"/>
      <c r="BXU205" s="20"/>
      <c r="BXV205" s="20"/>
      <c r="BXW205" s="20"/>
      <c r="BXX205" s="20"/>
      <c r="BXY205" s="20"/>
      <c r="BXZ205" s="20"/>
      <c r="BYA205" s="20"/>
      <c r="BYB205" s="20"/>
      <c r="BYC205" s="20"/>
      <c r="BYD205" s="20"/>
      <c r="BYE205" s="20"/>
      <c r="BYF205" s="20"/>
      <c r="BYG205" s="20"/>
      <c r="BYH205" s="20"/>
      <c r="BYI205" s="20"/>
      <c r="BYJ205" s="20"/>
      <c r="BYK205" s="20"/>
      <c r="BYL205" s="20"/>
      <c r="BYM205" s="20"/>
      <c r="BYN205" s="20"/>
      <c r="BYO205" s="20"/>
      <c r="BYP205" s="20"/>
      <c r="BYQ205" s="20"/>
      <c r="BYR205" s="20"/>
      <c r="BYS205" s="20"/>
      <c r="BYT205" s="20"/>
      <c r="BYU205" s="20"/>
      <c r="BYV205" s="20"/>
      <c r="BYW205" s="20"/>
      <c r="BYX205" s="20"/>
      <c r="BYY205" s="20"/>
      <c r="BYZ205" s="20"/>
      <c r="BZA205" s="20"/>
      <c r="BZB205" s="20"/>
      <c r="BZC205" s="20"/>
      <c r="BZD205" s="20"/>
      <c r="BZE205" s="20"/>
      <c r="BZF205" s="20"/>
      <c r="BZG205" s="20"/>
      <c r="BZH205" s="20"/>
      <c r="BZI205" s="20"/>
      <c r="BZJ205" s="20"/>
      <c r="BZK205" s="20"/>
      <c r="BZL205" s="20"/>
      <c r="BZM205" s="20"/>
      <c r="BZN205" s="20"/>
      <c r="BZO205" s="20"/>
      <c r="BZP205" s="20"/>
      <c r="BZQ205" s="20"/>
      <c r="BZR205" s="20"/>
      <c r="BZS205" s="20"/>
      <c r="BZT205" s="20"/>
      <c r="BZU205" s="20"/>
      <c r="BZV205" s="20"/>
      <c r="BZW205" s="20"/>
      <c r="BZX205" s="20"/>
      <c r="BZY205" s="20"/>
      <c r="BZZ205" s="20"/>
      <c r="CAA205" s="20"/>
      <c r="CAB205" s="20"/>
      <c r="CAC205" s="20"/>
      <c r="CAD205" s="20"/>
      <c r="CAE205" s="20"/>
      <c r="CAF205" s="20"/>
      <c r="CAG205" s="20"/>
      <c r="CAH205" s="20"/>
      <c r="CAI205" s="20"/>
      <c r="CAJ205" s="20"/>
      <c r="CAK205" s="20"/>
      <c r="CAL205" s="20"/>
      <c r="CAM205" s="20"/>
      <c r="CAN205" s="20"/>
      <c r="CAO205" s="20"/>
      <c r="CAP205" s="20"/>
      <c r="CAQ205" s="20"/>
      <c r="CAR205" s="20"/>
      <c r="CAS205" s="20"/>
      <c r="CAT205" s="20"/>
      <c r="CAU205" s="20"/>
      <c r="CAV205" s="20"/>
      <c r="CAW205" s="20"/>
      <c r="CAX205" s="20"/>
      <c r="CAY205" s="20"/>
      <c r="CAZ205" s="20"/>
      <c r="CBA205" s="20"/>
      <c r="CBB205" s="20"/>
      <c r="CBC205" s="20"/>
      <c r="CBD205" s="20"/>
      <c r="CBE205" s="20"/>
      <c r="CBF205" s="20"/>
      <c r="CBG205" s="20"/>
      <c r="CBH205" s="20"/>
      <c r="CBI205" s="20"/>
      <c r="CBJ205" s="20"/>
      <c r="CBK205" s="20"/>
      <c r="CBL205" s="20"/>
      <c r="CBM205" s="20"/>
      <c r="CBN205" s="20"/>
      <c r="CBO205" s="20"/>
      <c r="CBP205" s="20"/>
      <c r="CBQ205" s="20"/>
      <c r="CBR205" s="20"/>
      <c r="CBS205" s="20"/>
      <c r="CBT205" s="20"/>
      <c r="CBU205" s="20"/>
      <c r="CBV205" s="20"/>
      <c r="CBW205" s="20"/>
      <c r="CBX205" s="20"/>
      <c r="CBY205" s="20"/>
      <c r="CBZ205" s="20"/>
      <c r="CCA205" s="20"/>
      <c r="CCB205" s="20"/>
      <c r="CCC205" s="20"/>
      <c r="CCD205" s="20"/>
      <c r="CCE205" s="20"/>
      <c r="CCF205" s="20"/>
      <c r="CCG205" s="20"/>
      <c r="CCH205" s="20"/>
      <c r="CCI205" s="20"/>
      <c r="CCJ205" s="20"/>
      <c r="CCK205" s="20"/>
      <c r="CCL205" s="20"/>
      <c r="CCM205" s="20"/>
      <c r="CCN205" s="20"/>
      <c r="CCO205" s="20"/>
      <c r="CCP205" s="20"/>
      <c r="CCQ205" s="20"/>
      <c r="CCR205" s="20"/>
      <c r="CCS205" s="20"/>
      <c r="CCT205" s="20"/>
      <c r="CCU205" s="20"/>
      <c r="CCV205" s="20"/>
      <c r="CCW205" s="20"/>
      <c r="CCX205" s="20"/>
      <c r="CCY205" s="20"/>
      <c r="CCZ205" s="20"/>
      <c r="CDA205" s="20"/>
      <c r="CDB205" s="20"/>
      <c r="CDC205" s="20"/>
      <c r="CDD205" s="20"/>
      <c r="CDE205" s="20"/>
      <c r="CDF205" s="20"/>
      <c r="CDG205" s="20"/>
      <c r="CDH205" s="20"/>
      <c r="CDI205" s="20"/>
      <c r="CDJ205" s="20"/>
      <c r="CDK205" s="20"/>
      <c r="CDL205" s="20"/>
      <c r="CDM205" s="20"/>
      <c r="CDN205" s="20"/>
      <c r="CDO205" s="20"/>
      <c r="CDP205" s="20"/>
      <c r="CDQ205" s="20"/>
      <c r="CDR205" s="20"/>
      <c r="CDS205" s="20"/>
      <c r="CDT205" s="20"/>
      <c r="CDU205" s="20"/>
      <c r="CDV205" s="20"/>
      <c r="CDW205" s="20"/>
      <c r="CDX205" s="20"/>
      <c r="CDY205" s="20"/>
      <c r="CDZ205" s="20"/>
      <c r="CEA205" s="20"/>
      <c r="CEB205" s="20"/>
      <c r="CEC205" s="20"/>
      <c r="CED205" s="20"/>
      <c r="CEE205" s="20"/>
      <c r="CEF205" s="20"/>
      <c r="CEG205" s="20"/>
      <c r="CEH205" s="20"/>
      <c r="CEI205" s="20"/>
      <c r="CEJ205" s="20"/>
      <c r="CEK205" s="20"/>
      <c r="CEL205" s="20"/>
      <c r="CEM205" s="20"/>
      <c r="CEN205" s="20"/>
      <c r="CEO205" s="20"/>
      <c r="CEP205" s="20"/>
      <c r="CEQ205" s="20"/>
      <c r="CER205" s="20"/>
      <c r="CES205" s="20"/>
      <c r="CET205" s="20"/>
      <c r="CEU205" s="20"/>
      <c r="CEV205" s="20"/>
      <c r="CEW205" s="20"/>
      <c r="CEX205" s="20"/>
      <c r="CEY205" s="20"/>
      <c r="CEZ205" s="20"/>
      <c r="CFA205" s="20"/>
      <c r="CFB205" s="20"/>
      <c r="CFC205" s="20"/>
      <c r="CFD205" s="20"/>
      <c r="CFE205" s="20"/>
      <c r="CFF205" s="20"/>
      <c r="CFG205" s="20"/>
      <c r="CFH205" s="20"/>
      <c r="CFI205" s="20"/>
      <c r="CFJ205" s="20"/>
      <c r="CFK205" s="20"/>
      <c r="CFL205" s="20"/>
      <c r="CFM205" s="20"/>
      <c r="CFN205" s="20"/>
      <c r="CFO205" s="20"/>
      <c r="CFP205" s="20"/>
      <c r="CFQ205" s="20"/>
      <c r="CFR205" s="20"/>
      <c r="CFS205" s="20"/>
      <c r="CFT205" s="20"/>
      <c r="CFU205" s="20"/>
      <c r="CFV205" s="20"/>
      <c r="CFW205" s="20"/>
      <c r="CFX205" s="20"/>
      <c r="CFY205" s="20"/>
      <c r="CFZ205" s="20"/>
      <c r="CGA205" s="20"/>
      <c r="CGB205" s="20"/>
      <c r="CGC205" s="20"/>
      <c r="CGD205" s="20"/>
      <c r="CGE205" s="20"/>
      <c r="CGF205" s="20"/>
      <c r="CGG205" s="20"/>
      <c r="CGH205" s="20"/>
      <c r="CGI205" s="20"/>
      <c r="CGJ205" s="20"/>
      <c r="CGK205" s="20"/>
      <c r="CGL205" s="20"/>
      <c r="CGM205" s="20"/>
      <c r="CGN205" s="20"/>
      <c r="CGO205" s="20"/>
      <c r="CGP205" s="20"/>
      <c r="CGQ205" s="20"/>
      <c r="CGR205" s="20"/>
      <c r="CGS205" s="20"/>
      <c r="CGT205" s="20"/>
      <c r="CGU205" s="20"/>
      <c r="CGV205" s="20"/>
      <c r="CGW205" s="20"/>
      <c r="CGX205" s="20"/>
      <c r="CGY205" s="20"/>
      <c r="CGZ205" s="20"/>
      <c r="CHA205" s="20"/>
      <c r="CHB205" s="20"/>
      <c r="CHC205" s="20"/>
      <c r="CHD205" s="20"/>
      <c r="CHE205" s="20"/>
      <c r="CHF205" s="20"/>
      <c r="CHG205" s="20"/>
      <c r="CHH205" s="20"/>
      <c r="CHI205" s="20"/>
      <c r="CHJ205" s="20"/>
      <c r="CHK205" s="20"/>
      <c r="CHL205" s="20"/>
      <c r="CHM205" s="20"/>
      <c r="CHN205" s="20"/>
      <c r="CHO205" s="20"/>
      <c r="CHP205" s="20"/>
      <c r="CHQ205" s="20"/>
      <c r="CHR205" s="20"/>
      <c r="CHS205" s="20"/>
      <c r="CHT205" s="20"/>
      <c r="CHU205" s="20"/>
      <c r="CHV205" s="20"/>
      <c r="CHW205" s="20"/>
      <c r="CHX205" s="20"/>
      <c r="CHY205" s="20"/>
      <c r="CHZ205" s="20"/>
      <c r="CIA205" s="20"/>
      <c r="CIB205" s="20"/>
      <c r="CIC205" s="20"/>
      <c r="CID205" s="20"/>
      <c r="CIE205" s="20"/>
      <c r="CIF205" s="20"/>
      <c r="CIG205" s="20"/>
      <c r="CIH205" s="20"/>
      <c r="CII205" s="20"/>
      <c r="CIJ205" s="20"/>
      <c r="CIK205" s="20"/>
      <c r="CIL205" s="20"/>
      <c r="CIM205" s="20"/>
      <c r="CIN205" s="20"/>
      <c r="CIO205" s="20"/>
      <c r="CIP205" s="20"/>
      <c r="CIQ205" s="20"/>
      <c r="CIR205" s="20"/>
      <c r="CIS205" s="20"/>
      <c r="CIT205" s="20"/>
      <c r="CIU205" s="20"/>
      <c r="CIV205" s="20"/>
      <c r="CIW205" s="20"/>
      <c r="CIX205" s="20"/>
      <c r="CIY205" s="20"/>
      <c r="CIZ205" s="20"/>
      <c r="CJA205" s="20"/>
      <c r="CJB205" s="20"/>
      <c r="CJC205" s="20"/>
      <c r="CJD205" s="20"/>
      <c r="CJE205" s="20"/>
      <c r="CJF205" s="20"/>
      <c r="CJG205" s="20"/>
      <c r="CJH205" s="20"/>
      <c r="CJI205" s="20"/>
      <c r="CJJ205" s="20"/>
      <c r="CJK205" s="20"/>
      <c r="CJL205" s="20"/>
      <c r="CJM205" s="20"/>
      <c r="CJN205" s="20"/>
      <c r="CJO205" s="20"/>
      <c r="CJP205" s="20"/>
      <c r="CJQ205" s="20"/>
      <c r="CJR205" s="20"/>
      <c r="CJS205" s="20"/>
      <c r="CJT205" s="20"/>
      <c r="CJU205" s="20"/>
      <c r="CJV205" s="20"/>
      <c r="CJW205" s="20"/>
      <c r="CJX205" s="20"/>
      <c r="CJY205" s="20"/>
      <c r="CJZ205" s="20"/>
      <c r="CKA205" s="20"/>
      <c r="CKB205" s="20"/>
      <c r="CKC205" s="20"/>
      <c r="CKD205" s="20"/>
      <c r="CKE205" s="20"/>
      <c r="CKF205" s="20"/>
      <c r="CKG205" s="20"/>
      <c r="CKH205" s="20"/>
      <c r="CKI205" s="20"/>
      <c r="CKJ205" s="20"/>
      <c r="CKK205" s="20"/>
      <c r="CKL205" s="20"/>
      <c r="CKM205" s="20"/>
      <c r="CKN205" s="20"/>
      <c r="CKO205" s="20"/>
      <c r="CKP205" s="20"/>
      <c r="CKQ205" s="20"/>
      <c r="CKR205" s="20"/>
      <c r="CKS205" s="20"/>
      <c r="CKT205" s="20"/>
      <c r="CKU205" s="20"/>
      <c r="CKV205" s="20"/>
      <c r="CKW205" s="20"/>
      <c r="CKX205" s="20"/>
      <c r="CKY205" s="20"/>
      <c r="CKZ205" s="20"/>
      <c r="CLA205" s="20"/>
      <c r="CLB205" s="20"/>
      <c r="CLC205" s="20"/>
      <c r="CLD205" s="20"/>
      <c r="CLE205" s="20"/>
      <c r="CLF205" s="20"/>
      <c r="CLG205" s="20"/>
      <c r="CLH205" s="20"/>
      <c r="CLI205" s="20"/>
      <c r="CLJ205" s="20"/>
      <c r="CLK205" s="20"/>
      <c r="CLL205" s="20"/>
      <c r="CLM205" s="20"/>
      <c r="CLN205" s="20"/>
      <c r="CLO205" s="20"/>
      <c r="CLP205" s="20"/>
      <c r="CLQ205" s="20"/>
      <c r="CLR205" s="20"/>
      <c r="CLS205" s="20"/>
      <c r="CLT205" s="20"/>
      <c r="CLU205" s="20"/>
      <c r="CLV205" s="20"/>
      <c r="CLW205" s="20"/>
      <c r="CLX205" s="20"/>
      <c r="CLY205" s="20"/>
      <c r="CLZ205" s="20"/>
      <c r="CMA205" s="20"/>
      <c r="CMB205" s="20"/>
      <c r="CMC205" s="20"/>
      <c r="CMD205" s="20"/>
      <c r="CME205" s="20"/>
      <c r="CMF205" s="20"/>
      <c r="CMG205" s="20"/>
      <c r="CMH205" s="20"/>
      <c r="CMI205" s="20"/>
      <c r="CMJ205" s="20"/>
      <c r="CMK205" s="20"/>
      <c r="CML205" s="20"/>
      <c r="CMM205" s="20"/>
      <c r="CMN205" s="20"/>
      <c r="CMO205" s="20"/>
      <c r="CMP205" s="20"/>
      <c r="CMQ205" s="20"/>
      <c r="CMR205" s="20"/>
      <c r="CMS205" s="20"/>
      <c r="CMT205" s="20"/>
      <c r="CMU205" s="20"/>
      <c r="CMV205" s="20"/>
      <c r="CMW205" s="20"/>
      <c r="CMX205" s="20"/>
      <c r="CMY205" s="20"/>
      <c r="CMZ205" s="20"/>
      <c r="CNA205" s="20"/>
      <c r="CNB205" s="20"/>
      <c r="CNC205" s="20"/>
      <c r="CND205" s="20"/>
      <c r="CNE205" s="20"/>
      <c r="CNF205" s="20"/>
      <c r="CNG205" s="20"/>
      <c r="CNH205" s="20"/>
      <c r="CNI205" s="20"/>
      <c r="CNJ205" s="20"/>
      <c r="CNK205" s="20"/>
      <c r="CNL205" s="20"/>
      <c r="CNM205" s="20"/>
      <c r="CNN205" s="20"/>
      <c r="CNO205" s="20"/>
      <c r="CNP205" s="20"/>
      <c r="CNQ205" s="20"/>
      <c r="CNR205" s="20"/>
      <c r="CNS205" s="20"/>
      <c r="CNT205" s="20"/>
      <c r="CNU205" s="20"/>
      <c r="CNV205" s="20"/>
      <c r="CNW205" s="20"/>
      <c r="CNX205" s="20"/>
      <c r="CNY205" s="20"/>
      <c r="CNZ205" s="20"/>
      <c r="COA205" s="20"/>
      <c r="COB205" s="20"/>
      <c r="COC205" s="20"/>
      <c r="COD205" s="20"/>
      <c r="COE205" s="20"/>
      <c r="COF205" s="20"/>
      <c r="COG205" s="20"/>
      <c r="COH205" s="20"/>
      <c r="COI205" s="20"/>
      <c r="COJ205" s="20"/>
      <c r="COK205" s="20"/>
      <c r="COL205" s="20"/>
      <c r="COM205" s="20"/>
      <c r="CON205" s="20"/>
      <c r="COO205" s="20"/>
      <c r="COP205" s="20"/>
      <c r="COQ205" s="20"/>
      <c r="COR205" s="20"/>
      <c r="COS205" s="20"/>
      <c r="COT205" s="20"/>
      <c r="COU205" s="20"/>
      <c r="COV205" s="20"/>
      <c r="COW205" s="20"/>
      <c r="COX205" s="20"/>
      <c r="COY205" s="20"/>
      <c r="COZ205" s="20"/>
      <c r="CPA205" s="20"/>
      <c r="CPB205" s="20"/>
      <c r="CPC205" s="20"/>
      <c r="CPD205" s="20"/>
      <c r="CPE205" s="20"/>
      <c r="CPF205" s="20"/>
      <c r="CPG205" s="20"/>
      <c r="CPH205" s="20"/>
      <c r="CPI205" s="20"/>
      <c r="CPJ205" s="20"/>
      <c r="CPK205" s="20"/>
      <c r="CPL205" s="20"/>
      <c r="CPM205" s="20"/>
      <c r="CPN205" s="20"/>
      <c r="CPO205" s="20"/>
      <c r="CPP205" s="20"/>
      <c r="CPQ205" s="20"/>
      <c r="CPR205" s="20"/>
      <c r="CPS205" s="20"/>
      <c r="CPT205" s="20"/>
      <c r="CPU205" s="20"/>
      <c r="CPV205" s="20"/>
      <c r="CPW205" s="20"/>
      <c r="CPX205" s="20"/>
      <c r="CPY205" s="20"/>
      <c r="CPZ205" s="20"/>
      <c r="CQA205" s="20"/>
      <c r="CQB205" s="20"/>
      <c r="CQC205" s="20"/>
      <c r="CQD205" s="20"/>
      <c r="CQE205" s="20"/>
      <c r="CQF205" s="20"/>
      <c r="CQG205" s="20"/>
      <c r="CQH205" s="20"/>
      <c r="CQI205" s="20"/>
      <c r="CQJ205" s="20"/>
      <c r="CQK205" s="20"/>
      <c r="CQL205" s="20"/>
      <c r="CQM205" s="20"/>
      <c r="CQN205" s="20"/>
      <c r="CQO205" s="20"/>
      <c r="CQP205" s="20"/>
      <c r="CQQ205" s="20"/>
      <c r="CQR205" s="20"/>
      <c r="CQS205" s="20"/>
      <c r="CQT205" s="20"/>
      <c r="CQU205" s="20"/>
      <c r="CQV205" s="20"/>
      <c r="CQW205" s="20"/>
      <c r="CQX205" s="20"/>
      <c r="CQY205" s="20"/>
      <c r="CQZ205" s="20"/>
      <c r="CRA205" s="20"/>
      <c r="CRB205" s="20"/>
      <c r="CRC205" s="20"/>
      <c r="CRD205" s="20"/>
      <c r="CRE205" s="20"/>
      <c r="CRF205" s="20"/>
      <c r="CRG205" s="20"/>
      <c r="CRH205" s="20"/>
      <c r="CRI205" s="20"/>
      <c r="CRJ205" s="20"/>
      <c r="CRK205" s="20"/>
      <c r="CRL205" s="20"/>
      <c r="CRM205" s="20"/>
      <c r="CRN205" s="20"/>
      <c r="CRO205" s="20"/>
      <c r="CRP205" s="20"/>
      <c r="CRQ205" s="20"/>
      <c r="CRR205" s="20"/>
      <c r="CRS205" s="20"/>
      <c r="CRT205" s="20"/>
      <c r="CRU205" s="20"/>
      <c r="CRV205" s="20"/>
      <c r="CRW205" s="20"/>
      <c r="CRX205" s="20"/>
      <c r="CRY205" s="20"/>
      <c r="CRZ205" s="20"/>
      <c r="CSA205" s="20"/>
      <c r="CSB205" s="20"/>
      <c r="CSC205" s="20"/>
      <c r="CSD205" s="20"/>
      <c r="CSE205" s="20"/>
      <c r="CSF205" s="20"/>
      <c r="CSG205" s="20"/>
      <c r="CSH205" s="20"/>
      <c r="CSI205" s="20"/>
      <c r="CSJ205" s="20"/>
      <c r="CSK205" s="20"/>
      <c r="CSL205" s="20"/>
      <c r="CSM205" s="20"/>
      <c r="CSN205" s="20"/>
      <c r="CSO205" s="20"/>
      <c r="CSP205" s="20"/>
      <c r="CSQ205" s="20"/>
      <c r="CSR205" s="20"/>
      <c r="CSS205" s="20"/>
      <c r="CST205" s="20"/>
      <c r="CSU205" s="20"/>
      <c r="CSV205" s="20"/>
      <c r="CSW205" s="20"/>
      <c r="CSX205" s="20"/>
      <c r="CSY205" s="20"/>
      <c r="CSZ205" s="20"/>
      <c r="CTA205" s="20"/>
      <c r="CTB205" s="20"/>
      <c r="CTC205" s="20"/>
      <c r="CTD205" s="20"/>
      <c r="CTE205" s="20"/>
      <c r="CTF205" s="20"/>
      <c r="CTG205" s="20"/>
      <c r="CTH205" s="20"/>
      <c r="CTI205" s="20"/>
      <c r="CTJ205" s="20"/>
      <c r="CTK205" s="20"/>
      <c r="CTL205" s="20"/>
      <c r="CTM205" s="20"/>
      <c r="CTN205" s="20"/>
      <c r="CTO205" s="20"/>
      <c r="CTP205" s="20"/>
      <c r="CTQ205" s="20"/>
      <c r="CTR205" s="20"/>
      <c r="CTS205" s="20"/>
      <c r="CTT205" s="20"/>
      <c r="CTU205" s="20"/>
      <c r="CTV205" s="20"/>
      <c r="CTW205" s="20"/>
      <c r="CTX205" s="20"/>
      <c r="CTY205" s="20"/>
      <c r="CTZ205" s="20"/>
      <c r="CUA205" s="20"/>
      <c r="CUB205" s="20"/>
      <c r="CUC205" s="20"/>
      <c r="CUD205" s="20"/>
      <c r="CUE205" s="20"/>
      <c r="CUF205" s="20"/>
      <c r="CUG205" s="20"/>
      <c r="CUH205" s="20"/>
      <c r="CUI205" s="20"/>
      <c r="CUJ205" s="20"/>
      <c r="CUK205" s="20"/>
      <c r="CUL205" s="20"/>
      <c r="CUM205" s="20"/>
      <c r="CUN205" s="20"/>
      <c r="CUO205" s="20"/>
      <c r="CUP205" s="20"/>
      <c r="CUQ205" s="20"/>
      <c r="CUR205" s="20"/>
      <c r="CUS205" s="20"/>
      <c r="CUT205" s="20"/>
      <c r="CUU205" s="20"/>
      <c r="CUV205" s="20"/>
      <c r="CUW205" s="20"/>
      <c r="CUX205" s="20"/>
      <c r="CUY205" s="20"/>
      <c r="CUZ205" s="20"/>
      <c r="CVA205" s="20"/>
      <c r="CVB205" s="20"/>
      <c r="CVC205" s="20"/>
      <c r="CVD205" s="20"/>
      <c r="CVE205" s="20"/>
      <c r="CVF205" s="20"/>
      <c r="CVG205" s="20"/>
      <c r="CVH205" s="20"/>
      <c r="CVI205" s="20"/>
      <c r="CVJ205" s="20"/>
      <c r="CVK205" s="20"/>
      <c r="CVL205" s="20"/>
      <c r="CVM205" s="20"/>
      <c r="CVN205" s="20"/>
      <c r="CVO205" s="20"/>
      <c r="CVP205" s="20"/>
      <c r="CVQ205" s="20"/>
      <c r="CVR205" s="20"/>
      <c r="CVS205" s="20"/>
      <c r="CVT205" s="20"/>
      <c r="CVU205" s="20"/>
      <c r="CVV205" s="20"/>
      <c r="CVW205" s="20"/>
      <c r="CVX205" s="20"/>
      <c r="CVY205" s="20"/>
      <c r="CVZ205" s="20"/>
      <c r="CWA205" s="20"/>
      <c r="CWB205" s="20"/>
      <c r="CWC205" s="20"/>
      <c r="CWD205" s="20"/>
      <c r="CWE205" s="20"/>
      <c r="CWF205" s="20"/>
      <c r="CWG205" s="20"/>
      <c r="CWH205" s="20"/>
      <c r="CWI205" s="20"/>
      <c r="CWJ205" s="20"/>
      <c r="CWK205" s="20"/>
      <c r="CWL205" s="20"/>
      <c r="CWM205" s="20"/>
      <c r="CWN205" s="20"/>
      <c r="CWO205" s="20"/>
      <c r="CWP205" s="20"/>
      <c r="CWQ205" s="20"/>
      <c r="CWR205" s="20"/>
      <c r="CWS205" s="20"/>
      <c r="CWT205" s="20"/>
      <c r="CWU205" s="20"/>
      <c r="CWV205" s="20"/>
      <c r="CWW205" s="20"/>
      <c r="CWX205" s="20"/>
      <c r="CWY205" s="20"/>
      <c r="CWZ205" s="20"/>
      <c r="CXA205" s="20"/>
      <c r="CXB205" s="20"/>
      <c r="CXC205" s="20"/>
      <c r="CXD205" s="20"/>
      <c r="CXE205" s="20"/>
      <c r="CXF205" s="20"/>
      <c r="CXG205" s="20"/>
      <c r="CXH205" s="20"/>
      <c r="CXI205" s="20"/>
      <c r="CXJ205" s="20"/>
      <c r="CXK205" s="20"/>
      <c r="CXL205" s="20"/>
      <c r="CXM205" s="20"/>
      <c r="CXN205" s="20"/>
      <c r="CXO205" s="20"/>
      <c r="CXP205" s="20"/>
      <c r="CXQ205" s="20"/>
      <c r="CXR205" s="20"/>
      <c r="CXS205" s="20"/>
      <c r="CXT205" s="20"/>
      <c r="CXU205" s="20"/>
      <c r="CXV205" s="20"/>
      <c r="CXW205" s="20"/>
      <c r="CXX205" s="20"/>
      <c r="CXY205" s="20"/>
      <c r="CXZ205" s="20"/>
      <c r="CYA205" s="20"/>
      <c r="CYB205" s="20"/>
      <c r="CYC205" s="20"/>
      <c r="CYD205" s="20"/>
      <c r="CYE205" s="20"/>
      <c r="CYF205" s="20"/>
      <c r="CYG205" s="20"/>
      <c r="CYH205" s="20"/>
      <c r="CYI205" s="20"/>
      <c r="CYJ205" s="20"/>
      <c r="CYK205" s="20"/>
      <c r="CYL205" s="20"/>
      <c r="CYM205" s="20"/>
      <c r="CYN205" s="20"/>
      <c r="CYO205" s="20"/>
      <c r="CYP205" s="20"/>
      <c r="CYQ205" s="20"/>
      <c r="CYR205" s="20"/>
      <c r="CYS205" s="20"/>
      <c r="CYT205" s="20"/>
      <c r="CYU205" s="20"/>
      <c r="CYV205" s="20"/>
      <c r="CYW205" s="20"/>
      <c r="CYX205" s="20"/>
      <c r="CYY205" s="20"/>
      <c r="CYZ205" s="20"/>
      <c r="CZA205" s="20"/>
      <c r="CZB205" s="20"/>
      <c r="CZC205" s="20"/>
      <c r="CZD205" s="20"/>
      <c r="CZE205" s="20"/>
      <c r="CZF205" s="20"/>
      <c r="CZG205" s="20"/>
      <c r="CZH205" s="20"/>
      <c r="CZI205" s="20"/>
      <c r="CZJ205" s="20"/>
      <c r="CZK205" s="20"/>
      <c r="CZL205" s="20"/>
      <c r="CZM205" s="20"/>
      <c r="CZN205" s="20"/>
      <c r="CZO205" s="20"/>
      <c r="CZP205" s="20"/>
      <c r="CZQ205" s="20"/>
      <c r="CZR205" s="20"/>
      <c r="CZS205" s="20"/>
      <c r="CZT205" s="20"/>
      <c r="CZU205" s="20"/>
      <c r="CZV205" s="20"/>
      <c r="CZW205" s="20"/>
      <c r="CZX205" s="20"/>
      <c r="CZY205" s="20"/>
      <c r="CZZ205" s="20"/>
      <c r="DAA205" s="20"/>
      <c r="DAB205" s="20"/>
      <c r="DAC205" s="20"/>
      <c r="DAD205" s="20"/>
      <c r="DAE205" s="20"/>
      <c r="DAF205" s="20"/>
      <c r="DAG205" s="20"/>
      <c r="DAH205" s="20"/>
      <c r="DAI205" s="20"/>
      <c r="DAJ205" s="20"/>
      <c r="DAK205" s="20"/>
      <c r="DAL205" s="20"/>
      <c r="DAM205" s="20"/>
      <c r="DAN205" s="20"/>
      <c r="DAO205" s="20"/>
      <c r="DAP205" s="20"/>
      <c r="DAQ205" s="20"/>
      <c r="DAR205" s="20"/>
      <c r="DAS205" s="20"/>
      <c r="DAT205" s="20"/>
      <c r="DAU205" s="20"/>
      <c r="DAV205" s="20"/>
      <c r="DAW205" s="20"/>
      <c r="DAX205" s="20"/>
      <c r="DAY205" s="20"/>
      <c r="DAZ205" s="20"/>
      <c r="DBA205" s="20"/>
      <c r="DBB205" s="20"/>
      <c r="DBC205" s="20"/>
      <c r="DBD205" s="20"/>
      <c r="DBE205" s="20"/>
      <c r="DBF205" s="20"/>
      <c r="DBG205" s="20"/>
      <c r="DBH205" s="20"/>
      <c r="DBI205" s="20"/>
      <c r="DBJ205" s="20"/>
      <c r="DBK205" s="20"/>
      <c r="DBL205" s="20"/>
      <c r="DBM205" s="20"/>
      <c r="DBN205" s="20"/>
      <c r="DBO205" s="20"/>
      <c r="DBP205" s="20"/>
      <c r="DBQ205" s="20"/>
      <c r="DBR205" s="20"/>
      <c r="DBS205" s="20"/>
      <c r="DBT205" s="20"/>
      <c r="DBU205" s="20"/>
      <c r="DBV205" s="20"/>
      <c r="DBW205" s="20"/>
      <c r="DBX205" s="20"/>
      <c r="DBY205" s="20"/>
      <c r="DBZ205" s="20"/>
      <c r="DCA205" s="20"/>
      <c r="DCB205" s="20"/>
      <c r="DCC205" s="20"/>
      <c r="DCD205" s="20"/>
      <c r="DCE205" s="20"/>
      <c r="DCF205" s="20"/>
      <c r="DCG205" s="20"/>
      <c r="DCH205" s="20"/>
      <c r="DCI205" s="20"/>
      <c r="DCJ205" s="20"/>
      <c r="DCK205" s="20"/>
      <c r="DCL205" s="20"/>
      <c r="DCM205" s="20"/>
      <c r="DCN205" s="20"/>
      <c r="DCO205" s="20"/>
      <c r="DCP205" s="20"/>
      <c r="DCQ205" s="20"/>
      <c r="DCR205" s="20"/>
      <c r="DCS205" s="20"/>
      <c r="DCT205" s="20"/>
      <c r="DCU205" s="20"/>
      <c r="DCV205" s="20"/>
      <c r="DCW205" s="20"/>
      <c r="DCX205" s="20"/>
      <c r="DCY205" s="20"/>
      <c r="DCZ205" s="20"/>
      <c r="DDA205" s="20"/>
      <c r="DDB205" s="20"/>
      <c r="DDC205" s="20"/>
      <c r="DDD205" s="20"/>
      <c r="DDE205" s="20"/>
      <c r="DDF205" s="20"/>
      <c r="DDG205" s="20"/>
      <c r="DDH205" s="20"/>
      <c r="DDI205" s="20"/>
      <c r="DDJ205" s="20"/>
      <c r="DDK205" s="20"/>
      <c r="DDL205" s="20"/>
      <c r="DDM205" s="20"/>
      <c r="DDN205" s="20"/>
      <c r="DDO205" s="20"/>
      <c r="DDP205" s="20"/>
      <c r="DDQ205" s="20"/>
      <c r="DDR205" s="20"/>
      <c r="DDS205" s="20"/>
      <c r="DDT205" s="20"/>
      <c r="DDU205" s="20"/>
      <c r="DDV205" s="20"/>
      <c r="DDW205" s="20"/>
      <c r="DDX205" s="20"/>
      <c r="DDY205" s="20"/>
      <c r="DDZ205" s="20"/>
      <c r="DEA205" s="20"/>
      <c r="DEB205" s="20"/>
      <c r="DEC205" s="20"/>
      <c r="DED205" s="20"/>
      <c r="DEE205" s="20"/>
      <c r="DEF205" s="20"/>
      <c r="DEG205" s="20"/>
      <c r="DEH205" s="20"/>
      <c r="DEI205" s="20"/>
      <c r="DEJ205" s="20"/>
      <c r="DEK205" s="20"/>
      <c r="DEL205" s="20"/>
      <c r="DEM205" s="20"/>
      <c r="DEN205" s="20"/>
      <c r="DEO205" s="20"/>
      <c r="DEP205" s="20"/>
      <c r="DEQ205" s="20"/>
      <c r="DER205" s="20"/>
      <c r="DES205" s="20"/>
      <c r="DET205" s="20"/>
      <c r="DEU205" s="20"/>
      <c r="DEV205" s="20"/>
      <c r="DEW205" s="20"/>
      <c r="DEX205" s="20"/>
      <c r="DEY205" s="20"/>
      <c r="DEZ205" s="20"/>
      <c r="DFA205" s="20"/>
      <c r="DFB205" s="20"/>
      <c r="DFC205" s="20"/>
      <c r="DFD205" s="20"/>
      <c r="DFE205" s="20"/>
      <c r="DFF205" s="20"/>
      <c r="DFG205" s="20"/>
      <c r="DFH205" s="20"/>
      <c r="DFI205" s="20"/>
      <c r="DFJ205" s="20"/>
      <c r="DFK205" s="20"/>
      <c r="DFL205" s="20"/>
      <c r="DFM205" s="20"/>
      <c r="DFN205" s="20"/>
      <c r="DFO205" s="20"/>
      <c r="DFP205" s="20"/>
      <c r="DFQ205" s="20"/>
      <c r="DFR205" s="20"/>
      <c r="DFS205" s="20"/>
      <c r="DFT205" s="20"/>
      <c r="DFU205" s="20"/>
      <c r="DFV205" s="20"/>
      <c r="DFW205" s="20"/>
      <c r="DFX205" s="20"/>
      <c r="DFY205" s="20"/>
      <c r="DFZ205" s="20"/>
      <c r="DGA205" s="20"/>
      <c r="DGB205" s="20"/>
      <c r="DGC205" s="20"/>
      <c r="DGD205" s="20"/>
      <c r="DGE205" s="20"/>
      <c r="DGF205" s="20"/>
      <c r="DGG205" s="20"/>
      <c r="DGH205" s="20"/>
      <c r="DGI205" s="20"/>
      <c r="DGJ205" s="20"/>
      <c r="DGK205" s="20"/>
      <c r="DGL205" s="20"/>
      <c r="DGM205" s="20"/>
      <c r="DGN205" s="20"/>
      <c r="DGO205" s="20"/>
      <c r="DGP205" s="20"/>
      <c r="DGQ205" s="20"/>
      <c r="DGR205" s="20"/>
      <c r="DGS205" s="20"/>
      <c r="DGT205" s="20"/>
      <c r="DGU205" s="20"/>
      <c r="DGV205" s="20"/>
      <c r="DGW205" s="20"/>
      <c r="DGX205" s="20"/>
      <c r="DGY205" s="20"/>
      <c r="DGZ205" s="20"/>
      <c r="DHA205" s="20"/>
      <c r="DHB205" s="20"/>
      <c r="DHC205" s="20"/>
      <c r="DHD205" s="20"/>
      <c r="DHE205" s="20"/>
      <c r="DHF205" s="20"/>
      <c r="DHG205" s="20"/>
      <c r="DHH205" s="20"/>
      <c r="DHI205" s="20"/>
      <c r="DHJ205" s="20"/>
      <c r="DHK205" s="20"/>
      <c r="DHL205" s="20"/>
      <c r="DHM205" s="20"/>
      <c r="DHN205" s="20"/>
      <c r="DHO205" s="20"/>
      <c r="DHP205" s="20"/>
      <c r="DHQ205" s="20"/>
      <c r="DHR205" s="20"/>
      <c r="DHS205" s="20"/>
      <c r="DHT205" s="20"/>
      <c r="DHU205" s="20"/>
      <c r="DHV205" s="20"/>
      <c r="DHW205" s="20"/>
      <c r="DHX205" s="20"/>
      <c r="DHY205" s="20"/>
      <c r="DHZ205" s="20"/>
      <c r="DIA205" s="20"/>
      <c r="DIB205" s="20"/>
      <c r="DIC205" s="20"/>
      <c r="DID205" s="20"/>
      <c r="DIE205" s="20"/>
      <c r="DIF205" s="20"/>
      <c r="DIG205" s="20"/>
      <c r="DIH205" s="20"/>
      <c r="DII205" s="20"/>
      <c r="DIJ205" s="20"/>
      <c r="DIK205" s="20"/>
      <c r="DIL205" s="20"/>
      <c r="DIM205" s="20"/>
      <c r="DIN205" s="20"/>
      <c r="DIO205" s="20"/>
      <c r="DIP205" s="20"/>
      <c r="DIQ205" s="20"/>
      <c r="DIR205" s="20"/>
      <c r="DIS205" s="20"/>
      <c r="DIT205" s="20"/>
      <c r="DIU205" s="20"/>
      <c r="DIV205" s="20"/>
      <c r="DIW205" s="20"/>
      <c r="DIX205" s="20"/>
      <c r="DIY205" s="20"/>
      <c r="DIZ205" s="20"/>
      <c r="DJA205" s="20"/>
      <c r="DJB205" s="20"/>
      <c r="DJC205" s="20"/>
      <c r="DJD205" s="20"/>
      <c r="DJE205" s="20"/>
      <c r="DJF205" s="20"/>
      <c r="DJG205" s="20"/>
      <c r="DJH205" s="20"/>
      <c r="DJI205" s="20"/>
      <c r="DJJ205" s="20"/>
      <c r="DJK205" s="20"/>
      <c r="DJL205" s="20"/>
      <c r="DJM205" s="20"/>
      <c r="DJN205" s="20"/>
      <c r="DJO205" s="20"/>
      <c r="DJP205" s="20"/>
      <c r="DJQ205" s="20"/>
      <c r="DJR205" s="20"/>
      <c r="DJS205" s="20"/>
      <c r="DJT205" s="20"/>
      <c r="DJU205" s="20"/>
      <c r="DJV205" s="20"/>
      <c r="DJW205" s="20"/>
      <c r="DJX205" s="20"/>
      <c r="DJY205" s="20"/>
      <c r="DJZ205" s="20"/>
      <c r="DKA205" s="20"/>
      <c r="DKB205" s="20"/>
      <c r="DKC205" s="20"/>
      <c r="DKD205" s="20"/>
      <c r="DKE205" s="20"/>
      <c r="DKF205" s="20"/>
      <c r="DKG205" s="20"/>
      <c r="DKH205" s="20"/>
      <c r="DKI205" s="20"/>
      <c r="DKJ205" s="20"/>
      <c r="DKK205" s="20"/>
      <c r="DKL205" s="20"/>
      <c r="DKM205" s="20"/>
      <c r="DKN205" s="20"/>
      <c r="DKO205" s="20"/>
      <c r="DKP205" s="20"/>
      <c r="DKQ205" s="20"/>
      <c r="DKR205" s="20"/>
      <c r="DKS205" s="20"/>
      <c r="DKT205" s="20"/>
      <c r="DKU205" s="20"/>
      <c r="DKV205" s="20"/>
      <c r="DKW205" s="20"/>
      <c r="DKX205" s="20"/>
      <c r="DKY205" s="20"/>
      <c r="DKZ205" s="20"/>
      <c r="DLA205" s="20"/>
      <c r="DLB205" s="20"/>
      <c r="DLC205" s="20"/>
      <c r="DLD205" s="20"/>
      <c r="DLE205" s="20"/>
      <c r="DLF205" s="20"/>
      <c r="DLG205" s="20"/>
      <c r="DLH205" s="20"/>
      <c r="DLI205" s="20"/>
      <c r="DLJ205" s="20"/>
      <c r="DLK205" s="20"/>
      <c r="DLL205" s="20"/>
      <c r="DLM205" s="20"/>
      <c r="DLN205" s="20"/>
      <c r="DLO205" s="20"/>
      <c r="DLP205" s="20"/>
      <c r="DLQ205" s="20"/>
      <c r="DLR205" s="20"/>
      <c r="DLS205" s="20"/>
      <c r="DLT205" s="20"/>
      <c r="DLU205" s="20"/>
      <c r="DLV205" s="20"/>
      <c r="DLW205" s="20"/>
      <c r="DLX205" s="20"/>
      <c r="DLY205" s="20"/>
      <c r="DLZ205" s="20"/>
      <c r="DMA205" s="20"/>
      <c r="DMB205" s="20"/>
      <c r="DMC205" s="20"/>
      <c r="DMD205" s="20"/>
      <c r="DME205" s="20"/>
      <c r="DMF205" s="20"/>
      <c r="DMG205" s="20"/>
      <c r="DMH205" s="20"/>
      <c r="DMI205" s="20"/>
      <c r="DMJ205" s="20"/>
      <c r="DMK205" s="20"/>
      <c r="DML205" s="20"/>
      <c r="DMM205" s="20"/>
      <c r="DMN205" s="20"/>
      <c r="DMO205" s="20"/>
      <c r="DMP205" s="20"/>
      <c r="DMQ205" s="20"/>
      <c r="DMR205" s="20"/>
      <c r="DMS205" s="20"/>
      <c r="DMT205" s="20"/>
      <c r="DMU205" s="20"/>
      <c r="DMV205" s="20"/>
      <c r="DMW205" s="20"/>
      <c r="DMX205" s="20"/>
      <c r="DMY205" s="20"/>
      <c r="DMZ205" s="20"/>
      <c r="DNA205" s="20"/>
      <c r="DNB205" s="20"/>
      <c r="DNC205" s="20"/>
      <c r="DND205" s="20"/>
      <c r="DNE205" s="20"/>
      <c r="DNF205" s="20"/>
      <c r="DNG205" s="20"/>
      <c r="DNH205" s="20"/>
      <c r="DNI205" s="20"/>
      <c r="DNJ205" s="20"/>
      <c r="DNK205" s="20"/>
      <c r="DNL205" s="20"/>
      <c r="DNM205" s="20"/>
      <c r="DNN205" s="20"/>
      <c r="DNO205" s="20"/>
      <c r="DNP205" s="20"/>
      <c r="DNQ205" s="20"/>
      <c r="DNR205" s="20"/>
      <c r="DNS205" s="20"/>
      <c r="DNT205" s="20"/>
      <c r="DNU205" s="20"/>
      <c r="DNV205" s="20"/>
      <c r="DNW205" s="20"/>
      <c r="DNX205" s="20"/>
      <c r="DNY205" s="20"/>
      <c r="DNZ205" s="20"/>
      <c r="DOA205" s="20"/>
      <c r="DOB205" s="20"/>
      <c r="DOC205" s="20"/>
      <c r="DOD205" s="20"/>
      <c r="DOE205" s="20"/>
      <c r="DOF205" s="20"/>
      <c r="DOG205" s="20"/>
      <c r="DOH205" s="20"/>
      <c r="DOI205" s="20"/>
      <c r="DOJ205" s="20"/>
      <c r="DOK205" s="20"/>
      <c r="DOL205" s="20"/>
      <c r="DOM205" s="20"/>
      <c r="DON205" s="20"/>
      <c r="DOO205" s="20"/>
      <c r="DOP205" s="20"/>
      <c r="DOQ205" s="20"/>
      <c r="DOR205" s="20"/>
      <c r="DOS205" s="20"/>
      <c r="DOT205" s="20"/>
      <c r="DOU205" s="20"/>
      <c r="DOV205" s="20"/>
      <c r="DOW205" s="20"/>
      <c r="DOX205" s="20"/>
      <c r="DOY205" s="20"/>
      <c r="DOZ205" s="20"/>
      <c r="DPA205" s="20"/>
      <c r="DPB205" s="20"/>
      <c r="DPC205" s="20"/>
      <c r="DPD205" s="20"/>
      <c r="DPE205" s="20"/>
      <c r="DPF205" s="20"/>
      <c r="DPG205" s="20"/>
      <c r="DPH205" s="20"/>
      <c r="DPI205" s="20"/>
      <c r="DPJ205" s="20"/>
      <c r="DPK205" s="20"/>
      <c r="DPL205" s="20"/>
      <c r="DPM205" s="20"/>
      <c r="DPN205" s="20"/>
      <c r="DPO205" s="20"/>
      <c r="DPP205" s="20"/>
      <c r="DPQ205" s="20"/>
      <c r="DPR205" s="20"/>
      <c r="DPS205" s="20"/>
      <c r="DPT205" s="20"/>
      <c r="DPU205" s="20"/>
      <c r="DPV205" s="20"/>
      <c r="DPW205" s="20"/>
      <c r="DPX205" s="20"/>
      <c r="DPY205" s="20"/>
      <c r="DPZ205" s="20"/>
      <c r="DQA205" s="20"/>
      <c r="DQB205" s="20"/>
      <c r="DQC205" s="20"/>
      <c r="DQD205" s="20"/>
      <c r="DQE205" s="20"/>
      <c r="DQF205" s="20"/>
      <c r="DQG205" s="20"/>
      <c r="DQH205" s="20"/>
      <c r="DQI205" s="20"/>
      <c r="DQJ205" s="20"/>
      <c r="DQK205" s="20"/>
      <c r="DQL205" s="20"/>
      <c r="DQM205" s="20"/>
      <c r="DQN205" s="20"/>
      <c r="DQO205" s="20"/>
      <c r="DQP205" s="20"/>
      <c r="DQQ205" s="20"/>
      <c r="DQR205" s="20"/>
      <c r="DQS205" s="20"/>
      <c r="DQT205" s="20"/>
      <c r="DQU205" s="20"/>
      <c r="DQV205" s="20"/>
      <c r="DQW205" s="20"/>
      <c r="DQX205" s="20"/>
      <c r="DQY205" s="20"/>
      <c r="DQZ205" s="20"/>
      <c r="DRA205" s="20"/>
      <c r="DRB205" s="20"/>
      <c r="DRC205" s="20"/>
      <c r="DRD205" s="20"/>
      <c r="DRE205" s="20"/>
      <c r="DRF205" s="20"/>
      <c r="DRG205" s="20"/>
      <c r="DRH205" s="20"/>
      <c r="DRI205" s="20"/>
      <c r="DRJ205" s="20"/>
      <c r="DRK205" s="20"/>
      <c r="DRL205" s="20"/>
      <c r="DRM205" s="20"/>
      <c r="DRN205" s="20"/>
      <c r="DRO205" s="20"/>
      <c r="DRP205" s="20"/>
      <c r="DRQ205" s="20"/>
      <c r="DRR205" s="20"/>
      <c r="DRS205" s="20"/>
      <c r="DRT205" s="20"/>
      <c r="DRU205" s="20"/>
      <c r="DRV205" s="20"/>
      <c r="DRW205" s="20"/>
      <c r="DRX205" s="20"/>
      <c r="DRY205" s="20"/>
      <c r="DRZ205" s="20"/>
      <c r="DSA205" s="20"/>
      <c r="DSB205" s="20"/>
      <c r="DSC205" s="20"/>
      <c r="DSD205" s="20"/>
      <c r="DSE205" s="20"/>
      <c r="DSF205" s="20"/>
      <c r="DSG205" s="20"/>
      <c r="DSH205" s="20"/>
      <c r="DSI205" s="20"/>
      <c r="DSJ205" s="20"/>
      <c r="DSK205" s="20"/>
      <c r="DSL205" s="20"/>
      <c r="DSM205" s="20"/>
      <c r="DSN205" s="20"/>
      <c r="DSO205" s="20"/>
      <c r="DSP205" s="20"/>
      <c r="DSQ205" s="20"/>
      <c r="DSR205" s="20"/>
      <c r="DSS205" s="20"/>
      <c r="DST205" s="20"/>
      <c r="DSU205" s="20"/>
      <c r="DSV205" s="20"/>
      <c r="DSW205" s="20"/>
      <c r="DSX205" s="20"/>
      <c r="DSY205" s="20"/>
      <c r="DSZ205" s="20"/>
      <c r="DTA205" s="20"/>
      <c r="DTB205" s="20"/>
      <c r="DTC205" s="20"/>
      <c r="DTD205" s="20"/>
      <c r="DTE205" s="20"/>
      <c r="DTF205" s="20"/>
      <c r="DTG205" s="20"/>
      <c r="DTH205" s="20"/>
      <c r="DTI205" s="20"/>
      <c r="DTJ205" s="20"/>
      <c r="DTK205" s="20"/>
      <c r="DTL205" s="20"/>
      <c r="DTM205" s="20"/>
      <c r="DTN205" s="20"/>
      <c r="DTO205" s="20"/>
      <c r="DTP205" s="20"/>
      <c r="DTQ205" s="20"/>
      <c r="DTR205" s="20"/>
      <c r="DTS205" s="20"/>
      <c r="DTT205" s="20"/>
      <c r="DTU205" s="20"/>
      <c r="DTV205" s="20"/>
      <c r="DTW205" s="20"/>
      <c r="DTX205" s="20"/>
      <c r="DTY205" s="20"/>
      <c r="DTZ205" s="20"/>
      <c r="DUA205" s="20"/>
      <c r="DUB205" s="20"/>
      <c r="DUC205" s="20"/>
      <c r="DUD205" s="20"/>
      <c r="DUE205" s="20"/>
      <c r="DUF205" s="20"/>
      <c r="DUG205" s="20"/>
      <c r="DUH205" s="20"/>
      <c r="DUI205" s="20"/>
      <c r="DUJ205" s="20"/>
      <c r="DUK205" s="20"/>
      <c r="DUL205" s="20"/>
      <c r="DUM205" s="20"/>
      <c r="DUN205" s="20"/>
      <c r="DUO205" s="20"/>
      <c r="DUP205" s="20"/>
      <c r="DUQ205" s="20"/>
      <c r="DUR205" s="20"/>
      <c r="DUS205" s="20"/>
      <c r="DUT205" s="20"/>
      <c r="DUU205" s="20"/>
      <c r="DUV205" s="20"/>
      <c r="DUW205" s="20"/>
      <c r="DUX205" s="20"/>
      <c r="DUY205" s="20"/>
      <c r="DUZ205" s="20"/>
      <c r="DVA205" s="20"/>
      <c r="DVB205" s="20"/>
      <c r="DVC205" s="20"/>
      <c r="DVD205" s="20"/>
      <c r="DVE205" s="20"/>
      <c r="DVF205" s="20"/>
      <c r="DVG205" s="20"/>
      <c r="DVH205" s="20"/>
      <c r="DVI205" s="20"/>
      <c r="DVJ205" s="20"/>
      <c r="DVK205" s="20"/>
      <c r="DVL205" s="20"/>
      <c r="DVM205" s="20"/>
      <c r="DVN205" s="20"/>
      <c r="DVO205" s="20"/>
      <c r="DVP205" s="20"/>
      <c r="DVQ205" s="20"/>
      <c r="DVR205" s="20"/>
      <c r="DVS205" s="20"/>
      <c r="DVT205" s="20"/>
      <c r="DVU205" s="20"/>
      <c r="DVV205" s="20"/>
      <c r="DVW205" s="20"/>
      <c r="DVX205" s="20"/>
      <c r="DVY205" s="20"/>
      <c r="DVZ205" s="20"/>
      <c r="DWA205" s="20"/>
      <c r="DWB205" s="20"/>
      <c r="DWC205" s="20"/>
      <c r="DWD205" s="20"/>
      <c r="DWE205" s="20"/>
      <c r="DWF205" s="20"/>
      <c r="DWG205" s="20"/>
      <c r="DWH205" s="20"/>
      <c r="DWI205" s="20"/>
      <c r="DWJ205" s="20"/>
      <c r="DWK205" s="20"/>
      <c r="DWL205" s="20"/>
      <c r="DWM205" s="20"/>
      <c r="DWN205" s="20"/>
      <c r="DWO205" s="20"/>
      <c r="DWP205" s="20"/>
      <c r="DWQ205" s="20"/>
      <c r="DWR205" s="20"/>
      <c r="DWS205" s="20"/>
      <c r="DWT205" s="20"/>
      <c r="DWU205" s="20"/>
      <c r="DWV205" s="20"/>
      <c r="DWW205" s="20"/>
      <c r="DWX205" s="20"/>
      <c r="DWY205" s="20"/>
      <c r="DWZ205" s="20"/>
      <c r="DXA205" s="20"/>
      <c r="DXB205" s="20"/>
      <c r="DXC205" s="20"/>
      <c r="DXD205" s="20"/>
      <c r="DXE205" s="20"/>
      <c r="DXF205" s="20"/>
      <c r="DXG205" s="20"/>
      <c r="DXH205" s="20"/>
      <c r="DXI205" s="20"/>
      <c r="DXJ205" s="20"/>
      <c r="DXK205" s="20"/>
      <c r="DXL205" s="20"/>
      <c r="DXM205" s="20"/>
      <c r="DXN205" s="20"/>
      <c r="DXO205" s="20"/>
      <c r="DXP205" s="20"/>
      <c r="DXQ205" s="20"/>
      <c r="DXR205" s="20"/>
      <c r="DXS205" s="20"/>
      <c r="DXT205" s="20"/>
      <c r="DXU205" s="20"/>
      <c r="DXV205" s="20"/>
      <c r="DXW205" s="20"/>
      <c r="DXX205" s="20"/>
      <c r="DXY205" s="20"/>
      <c r="DXZ205" s="20"/>
      <c r="DYA205" s="20"/>
      <c r="DYB205" s="20"/>
      <c r="DYC205" s="20"/>
      <c r="DYD205" s="20"/>
      <c r="DYE205" s="20"/>
      <c r="DYF205" s="20"/>
      <c r="DYG205" s="20"/>
      <c r="DYH205" s="20"/>
      <c r="DYI205" s="20"/>
      <c r="DYJ205" s="20"/>
      <c r="DYK205" s="20"/>
      <c r="DYL205" s="20"/>
      <c r="DYM205" s="20"/>
      <c r="DYN205" s="20"/>
      <c r="DYO205" s="20"/>
      <c r="DYP205" s="20"/>
      <c r="DYQ205" s="20"/>
      <c r="DYR205" s="20"/>
      <c r="DYS205" s="20"/>
      <c r="DYT205" s="20"/>
      <c r="DYU205" s="20"/>
      <c r="DYV205" s="20"/>
      <c r="DYW205" s="20"/>
      <c r="DYX205" s="20"/>
      <c r="DYY205" s="20"/>
      <c r="DYZ205" s="20"/>
      <c r="DZA205" s="20"/>
      <c r="DZB205" s="20"/>
      <c r="DZC205" s="20"/>
      <c r="DZD205" s="20"/>
      <c r="DZE205" s="20"/>
      <c r="DZF205" s="20"/>
      <c r="DZG205" s="20"/>
      <c r="DZH205" s="20"/>
      <c r="DZI205" s="20"/>
      <c r="DZJ205" s="20"/>
      <c r="DZK205" s="20"/>
      <c r="DZL205" s="20"/>
      <c r="DZM205" s="20"/>
      <c r="DZN205" s="20"/>
      <c r="DZO205" s="20"/>
      <c r="DZP205" s="20"/>
      <c r="DZQ205" s="20"/>
      <c r="DZR205" s="20"/>
      <c r="DZS205" s="20"/>
      <c r="DZT205" s="20"/>
      <c r="DZU205" s="20"/>
      <c r="DZV205" s="20"/>
      <c r="DZW205" s="20"/>
      <c r="DZX205" s="20"/>
      <c r="DZY205" s="20"/>
      <c r="DZZ205" s="20"/>
      <c r="EAA205" s="20"/>
      <c r="EAB205" s="20"/>
      <c r="EAC205" s="20"/>
      <c r="EAD205" s="20"/>
      <c r="EAE205" s="20"/>
      <c r="EAF205" s="20"/>
      <c r="EAG205" s="20"/>
      <c r="EAH205" s="20"/>
      <c r="EAI205" s="20"/>
      <c r="EAJ205" s="20"/>
      <c r="EAK205" s="20"/>
      <c r="EAL205" s="20"/>
      <c r="EAM205" s="20"/>
      <c r="EAN205" s="20"/>
      <c r="EAO205" s="20"/>
      <c r="EAP205" s="20"/>
      <c r="EAQ205" s="20"/>
      <c r="EAR205" s="20"/>
      <c r="EAS205" s="20"/>
      <c r="EAT205" s="20"/>
      <c r="EAU205" s="20"/>
      <c r="EAV205" s="20"/>
      <c r="EAW205" s="20"/>
      <c r="EAX205" s="20"/>
      <c r="EAY205" s="20"/>
      <c r="EAZ205" s="20"/>
      <c r="EBA205" s="20"/>
      <c r="EBB205" s="20"/>
      <c r="EBC205" s="20"/>
      <c r="EBD205" s="20"/>
      <c r="EBE205" s="20"/>
      <c r="EBF205" s="20"/>
      <c r="EBG205" s="20"/>
      <c r="EBH205" s="20"/>
      <c r="EBI205" s="20"/>
      <c r="EBJ205" s="20"/>
      <c r="EBK205" s="20"/>
      <c r="EBL205" s="20"/>
      <c r="EBM205" s="20"/>
      <c r="EBN205" s="20"/>
      <c r="EBO205" s="20"/>
      <c r="EBP205" s="20"/>
      <c r="EBQ205" s="20"/>
      <c r="EBR205" s="20"/>
      <c r="EBS205" s="20"/>
      <c r="EBT205" s="20"/>
      <c r="EBU205" s="20"/>
      <c r="EBV205" s="20"/>
      <c r="EBW205" s="20"/>
      <c r="EBX205" s="20"/>
      <c r="EBY205" s="20"/>
      <c r="EBZ205" s="20"/>
      <c r="ECA205" s="20"/>
      <c r="ECB205" s="20"/>
      <c r="ECC205" s="20"/>
      <c r="ECD205" s="20"/>
      <c r="ECE205" s="20"/>
      <c r="ECF205" s="20"/>
      <c r="ECG205" s="20"/>
      <c r="ECH205" s="20"/>
      <c r="ECI205" s="20"/>
      <c r="ECJ205" s="20"/>
      <c r="ECK205" s="20"/>
      <c r="ECL205" s="20"/>
      <c r="ECM205" s="20"/>
      <c r="ECN205" s="20"/>
      <c r="ECO205" s="20"/>
      <c r="ECP205" s="20"/>
      <c r="ECQ205" s="20"/>
      <c r="ECR205" s="20"/>
      <c r="ECS205" s="20"/>
      <c r="ECT205" s="20"/>
      <c r="ECU205" s="20"/>
      <c r="ECV205" s="20"/>
      <c r="ECW205" s="20"/>
      <c r="ECX205" s="20"/>
      <c r="ECY205" s="20"/>
      <c r="ECZ205" s="20"/>
      <c r="EDA205" s="20"/>
      <c r="EDB205" s="20"/>
      <c r="EDC205" s="20"/>
      <c r="EDD205" s="20"/>
      <c r="EDE205" s="20"/>
      <c r="EDF205" s="20"/>
      <c r="EDG205" s="20"/>
      <c r="EDH205" s="20"/>
      <c r="EDI205" s="20"/>
      <c r="EDJ205" s="20"/>
      <c r="EDK205" s="20"/>
      <c r="EDL205" s="20"/>
      <c r="EDM205" s="20"/>
      <c r="EDN205" s="20"/>
      <c r="EDO205" s="20"/>
      <c r="EDP205" s="20"/>
      <c r="EDQ205" s="20"/>
      <c r="EDR205" s="20"/>
      <c r="EDS205" s="20"/>
      <c r="EDT205" s="20"/>
      <c r="EDU205" s="20"/>
      <c r="EDV205" s="20"/>
      <c r="EDW205" s="20"/>
      <c r="EDX205" s="20"/>
      <c r="EDY205" s="20"/>
      <c r="EDZ205" s="20"/>
      <c r="EEA205" s="20"/>
      <c r="EEB205" s="20"/>
      <c r="EEC205" s="20"/>
      <c r="EED205" s="20"/>
      <c r="EEE205" s="20"/>
      <c r="EEF205" s="20"/>
      <c r="EEG205" s="20"/>
      <c r="EEH205" s="20"/>
      <c r="EEI205" s="20"/>
      <c r="EEJ205" s="20"/>
      <c r="EEK205" s="20"/>
      <c r="EEL205" s="20"/>
      <c r="EEM205" s="20"/>
      <c r="EEN205" s="20"/>
      <c r="EEO205" s="20"/>
      <c r="EEP205" s="20"/>
      <c r="EEQ205" s="20"/>
      <c r="EER205" s="20"/>
      <c r="EES205" s="20"/>
      <c r="EET205" s="20"/>
      <c r="EEU205" s="20"/>
      <c r="EEV205" s="20"/>
      <c r="EEW205" s="20"/>
      <c r="EEX205" s="20"/>
      <c r="EEY205" s="20"/>
      <c r="EEZ205" s="20"/>
      <c r="EFA205" s="20"/>
      <c r="EFB205" s="20"/>
      <c r="EFC205" s="20"/>
      <c r="EFD205" s="20"/>
      <c r="EFE205" s="20"/>
      <c r="EFF205" s="20"/>
      <c r="EFG205" s="20"/>
      <c r="EFH205" s="20"/>
      <c r="EFI205" s="20"/>
      <c r="EFJ205" s="20"/>
      <c r="EFK205" s="20"/>
      <c r="EFL205" s="20"/>
      <c r="EFM205" s="20"/>
      <c r="EFN205" s="20"/>
      <c r="EFO205" s="20"/>
      <c r="EFP205" s="20"/>
      <c r="EFQ205" s="20"/>
      <c r="EFR205" s="20"/>
      <c r="EFS205" s="20"/>
      <c r="EFT205" s="20"/>
      <c r="EFU205" s="20"/>
      <c r="EFV205" s="20"/>
      <c r="EFW205" s="20"/>
      <c r="EFX205" s="20"/>
      <c r="EFY205" s="20"/>
      <c r="EFZ205" s="20"/>
      <c r="EGA205" s="20"/>
      <c r="EGB205" s="20"/>
      <c r="EGC205" s="20"/>
      <c r="EGD205" s="20"/>
      <c r="EGE205" s="20"/>
      <c r="EGF205" s="20"/>
      <c r="EGG205" s="20"/>
      <c r="EGH205" s="20"/>
      <c r="EGI205" s="20"/>
      <c r="EGJ205" s="20"/>
      <c r="EGK205" s="20"/>
      <c r="EGL205" s="20"/>
      <c r="EGM205" s="20"/>
      <c r="EGN205" s="20"/>
      <c r="EGO205" s="20"/>
      <c r="EGP205" s="20"/>
      <c r="EGQ205" s="20"/>
      <c r="EGR205" s="20"/>
      <c r="EGS205" s="20"/>
      <c r="EGT205" s="20"/>
      <c r="EGU205" s="20"/>
      <c r="EGV205" s="20"/>
      <c r="EGW205" s="20"/>
      <c r="EGX205" s="20"/>
      <c r="EGY205" s="20"/>
      <c r="EGZ205" s="20"/>
      <c r="EHA205" s="20"/>
      <c r="EHB205" s="20"/>
      <c r="EHC205" s="20"/>
      <c r="EHD205" s="20"/>
      <c r="EHE205" s="20"/>
      <c r="EHF205" s="20"/>
      <c r="EHG205" s="20"/>
      <c r="EHH205" s="20"/>
      <c r="EHI205" s="20"/>
      <c r="EHJ205" s="20"/>
      <c r="EHK205" s="20"/>
      <c r="EHL205" s="20"/>
      <c r="EHM205" s="20"/>
      <c r="EHN205" s="20"/>
      <c r="EHO205" s="20"/>
      <c r="EHP205" s="20"/>
      <c r="EHQ205" s="20"/>
      <c r="EHR205" s="20"/>
      <c r="EHS205" s="20"/>
      <c r="EHT205" s="20"/>
      <c r="EHU205" s="20"/>
      <c r="EHV205" s="20"/>
      <c r="EHW205" s="20"/>
      <c r="EHX205" s="20"/>
      <c r="EHY205" s="20"/>
      <c r="EHZ205" s="20"/>
      <c r="EIA205" s="20"/>
      <c r="EIB205" s="20"/>
      <c r="EIC205" s="20"/>
      <c r="EID205" s="20"/>
      <c r="EIE205" s="20"/>
      <c r="EIF205" s="20"/>
      <c r="EIG205" s="20"/>
      <c r="EIH205" s="20"/>
      <c r="EII205" s="20"/>
      <c r="EIJ205" s="20"/>
      <c r="EIK205" s="20"/>
      <c r="EIL205" s="20"/>
      <c r="EIM205" s="20"/>
      <c r="EIN205" s="20"/>
      <c r="EIO205" s="20"/>
      <c r="EIP205" s="20"/>
      <c r="EIQ205" s="20"/>
      <c r="EIR205" s="20"/>
      <c r="EIS205" s="20"/>
      <c r="EIT205" s="20"/>
      <c r="EIU205" s="20"/>
      <c r="EIV205" s="20"/>
      <c r="EIW205" s="20"/>
      <c r="EIX205" s="20"/>
      <c r="EIY205" s="20"/>
      <c r="EIZ205" s="20"/>
      <c r="EJA205" s="20"/>
      <c r="EJB205" s="20"/>
      <c r="EJC205" s="20"/>
      <c r="EJD205" s="20"/>
      <c r="EJE205" s="20"/>
      <c r="EJF205" s="20"/>
      <c r="EJG205" s="20"/>
      <c r="EJH205" s="20"/>
      <c r="EJI205" s="20"/>
      <c r="EJJ205" s="20"/>
      <c r="EJK205" s="20"/>
      <c r="EJL205" s="20"/>
      <c r="EJM205" s="20"/>
      <c r="EJN205" s="20"/>
      <c r="EJO205" s="20"/>
      <c r="EJP205" s="20"/>
      <c r="EJQ205" s="20"/>
      <c r="EJR205" s="20"/>
      <c r="EJS205" s="20"/>
      <c r="EJT205" s="20"/>
      <c r="EJU205" s="20"/>
      <c r="EJV205" s="20"/>
      <c r="EJW205" s="20"/>
      <c r="EJX205" s="20"/>
      <c r="EJY205" s="20"/>
      <c r="EJZ205" s="20"/>
      <c r="EKA205" s="20"/>
      <c r="EKB205" s="20"/>
      <c r="EKC205" s="20"/>
      <c r="EKD205" s="20"/>
      <c r="EKE205" s="20"/>
      <c r="EKF205" s="20"/>
      <c r="EKG205" s="20"/>
      <c r="EKH205" s="20"/>
      <c r="EKI205" s="20"/>
      <c r="EKJ205" s="20"/>
      <c r="EKK205" s="20"/>
      <c r="EKL205" s="20"/>
      <c r="EKM205" s="20"/>
      <c r="EKN205" s="20"/>
      <c r="EKO205" s="20"/>
      <c r="EKP205" s="20"/>
      <c r="EKQ205" s="20"/>
      <c r="EKR205" s="20"/>
      <c r="EKS205" s="20"/>
      <c r="EKT205" s="20"/>
      <c r="EKU205" s="20"/>
      <c r="EKV205" s="20"/>
      <c r="EKW205" s="20"/>
      <c r="EKX205" s="20"/>
      <c r="EKY205" s="20"/>
      <c r="EKZ205" s="20"/>
      <c r="ELA205" s="20"/>
      <c r="ELB205" s="20"/>
      <c r="ELC205" s="20"/>
      <c r="ELD205" s="20"/>
      <c r="ELE205" s="20"/>
      <c r="ELF205" s="20"/>
      <c r="ELG205" s="20"/>
      <c r="ELH205" s="20"/>
      <c r="ELI205" s="20"/>
      <c r="ELJ205" s="20"/>
      <c r="ELK205" s="20"/>
      <c r="ELL205" s="20"/>
      <c r="ELM205" s="20"/>
      <c r="ELN205" s="20"/>
      <c r="ELO205" s="20"/>
      <c r="ELP205" s="20"/>
      <c r="ELQ205" s="20"/>
      <c r="ELR205" s="20"/>
      <c r="ELS205" s="20"/>
      <c r="ELT205" s="20"/>
      <c r="ELU205" s="20"/>
      <c r="ELV205" s="20"/>
      <c r="ELW205" s="20"/>
      <c r="ELX205" s="20"/>
      <c r="ELY205" s="20"/>
      <c r="ELZ205" s="20"/>
      <c r="EMA205" s="20"/>
      <c r="EMB205" s="20"/>
      <c r="EMC205" s="20"/>
      <c r="EMD205" s="20"/>
      <c r="EME205" s="20"/>
      <c r="EMF205" s="20"/>
      <c r="EMG205" s="20"/>
      <c r="EMH205" s="20"/>
      <c r="EMI205" s="20"/>
      <c r="EMJ205" s="20"/>
      <c r="EMK205" s="20"/>
      <c r="EML205" s="20"/>
      <c r="EMM205" s="20"/>
      <c r="EMN205" s="20"/>
      <c r="EMO205" s="20"/>
      <c r="EMP205" s="20"/>
      <c r="EMQ205" s="20"/>
      <c r="EMR205" s="20"/>
      <c r="EMS205" s="20"/>
      <c r="EMT205" s="20"/>
      <c r="EMU205" s="20"/>
      <c r="EMV205" s="20"/>
      <c r="EMW205" s="20"/>
      <c r="EMX205" s="20"/>
      <c r="EMY205" s="20"/>
      <c r="EMZ205" s="20"/>
      <c r="ENA205" s="20"/>
      <c r="ENB205" s="20"/>
      <c r="ENC205" s="20"/>
      <c r="END205" s="20"/>
      <c r="ENE205" s="20"/>
      <c r="ENF205" s="20"/>
      <c r="ENG205" s="20"/>
      <c r="ENH205" s="20"/>
      <c r="ENI205" s="20"/>
      <c r="ENJ205" s="20"/>
      <c r="ENK205" s="20"/>
      <c r="ENL205" s="20"/>
      <c r="ENM205" s="20"/>
      <c r="ENN205" s="20"/>
      <c r="ENO205" s="20"/>
      <c r="ENP205" s="20"/>
      <c r="ENQ205" s="20"/>
      <c r="ENR205" s="20"/>
      <c r="ENS205" s="20"/>
      <c r="ENT205" s="20"/>
      <c r="ENU205" s="20"/>
      <c r="ENV205" s="20"/>
      <c r="ENW205" s="20"/>
      <c r="ENX205" s="20"/>
      <c r="ENY205" s="20"/>
      <c r="ENZ205" s="20"/>
      <c r="EOA205" s="20"/>
      <c r="EOB205" s="20"/>
      <c r="EOC205" s="20"/>
      <c r="EOD205" s="20"/>
      <c r="EOE205" s="20"/>
      <c r="EOF205" s="20"/>
      <c r="EOG205" s="20"/>
      <c r="EOH205" s="20"/>
      <c r="EOI205" s="20"/>
      <c r="EOJ205" s="20"/>
      <c r="EOK205" s="20"/>
      <c r="EOL205" s="20"/>
      <c r="EOM205" s="20"/>
      <c r="EON205" s="20"/>
      <c r="EOO205" s="20"/>
      <c r="EOP205" s="20"/>
      <c r="EOQ205" s="20"/>
      <c r="EOR205" s="20"/>
      <c r="EOS205" s="20"/>
      <c r="EOT205" s="20"/>
      <c r="EOU205" s="20"/>
      <c r="EOV205" s="20"/>
      <c r="EOW205" s="20"/>
      <c r="EOX205" s="20"/>
      <c r="EOY205" s="20"/>
      <c r="EOZ205" s="20"/>
      <c r="EPA205" s="20"/>
      <c r="EPB205" s="20"/>
      <c r="EPC205" s="20"/>
      <c r="EPD205" s="20"/>
      <c r="EPE205" s="20"/>
      <c r="EPF205" s="20"/>
      <c r="EPG205" s="20"/>
      <c r="EPH205" s="20"/>
      <c r="EPI205" s="20"/>
      <c r="EPJ205" s="20"/>
      <c r="EPK205" s="20"/>
      <c r="EPL205" s="20"/>
      <c r="EPM205" s="20"/>
      <c r="EPN205" s="20"/>
      <c r="EPO205" s="20"/>
      <c r="EPP205" s="20"/>
      <c r="EPQ205" s="20"/>
      <c r="EPR205" s="20"/>
      <c r="EPS205" s="20"/>
      <c r="EPT205" s="20"/>
      <c r="EPU205" s="20"/>
      <c r="EPV205" s="20"/>
      <c r="EPW205" s="20"/>
      <c r="EPX205" s="20"/>
      <c r="EPY205" s="20"/>
      <c r="EPZ205" s="20"/>
      <c r="EQA205" s="20"/>
      <c r="EQB205" s="20"/>
      <c r="EQC205" s="20"/>
      <c r="EQD205" s="20"/>
      <c r="EQE205" s="20"/>
      <c r="EQF205" s="20"/>
      <c r="EQG205" s="20"/>
      <c r="EQH205" s="20"/>
      <c r="EQI205" s="20"/>
      <c r="EQJ205" s="20"/>
      <c r="EQK205" s="20"/>
      <c r="EQL205" s="20"/>
      <c r="EQM205" s="20"/>
      <c r="EQN205" s="20"/>
      <c r="EQO205" s="20"/>
      <c r="EQP205" s="20"/>
      <c r="EQQ205" s="20"/>
      <c r="EQR205" s="20"/>
      <c r="EQS205" s="20"/>
      <c r="EQT205" s="20"/>
      <c r="EQU205" s="20"/>
      <c r="EQV205" s="20"/>
      <c r="EQW205" s="20"/>
      <c r="EQX205" s="20"/>
      <c r="EQY205" s="20"/>
      <c r="EQZ205" s="20"/>
      <c r="ERA205" s="20"/>
      <c r="ERB205" s="20"/>
      <c r="ERC205" s="20"/>
      <c r="ERD205" s="20"/>
      <c r="ERE205" s="20"/>
      <c r="ERF205" s="20"/>
      <c r="ERG205" s="20"/>
      <c r="ERH205" s="20"/>
      <c r="ERI205" s="20"/>
      <c r="ERJ205" s="20"/>
      <c r="ERK205" s="20"/>
      <c r="ERL205" s="20"/>
      <c r="ERM205" s="20"/>
      <c r="ERN205" s="20"/>
      <c r="ERO205" s="20"/>
      <c r="ERP205" s="20"/>
      <c r="ERQ205" s="20"/>
      <c r="ERR205" s="20"/>
      <c r="ERS205" s="20"/>
      <c r="ERT205" s="20"/>
      <c r="ERU205" s="20"/>
      <c r="ERV205" s="20"/>
      <c r="ERW205" s="20"/>
      <c r="ERX205" s="20"/>
      <c r="ERY205" s="20"/>
      <c r="ERZ205" s="20"/>
      <c r="ESA205" s="20"/>
      <c r="ESB205" s="20"/>
      <c r="ESC205" s="20"/>
      <c r="ESD205" s="20"/>
      <c r="ESE205" s="20"/>
      <c r="ESF205" s="20"/>
      <c r="ESG205" s="20"/>
      <c r="ESH205" s="20"/>
      <c r="ESI205" s="20"/>
      <c r="ESJ205" s="20"/>
      <c r="ESK205" s="20"/>
      <c r="ESL205" s="20"/>
      <c r="ESM205" s="20"/>
      <c r="ESN205" s="20"/>
      <c r="ESO205" s="20"/>
      <c r="ESP205" s="20"/>
      <c r="ESQ205" s="20"/>
      <c r="ESR205" s="20"/>
      <c r="ESS205" s="20"/>
      <c r="EST205" s="20"/>
      <c r="ESU205" s="20"/>
      <c r="ESV205" s="20"/>
      <c r="ESW205" s="20"/>
      <c r="ESX205" s="20"/>
      <c r="ESY205" s="20"/>
      <c r="ESZ205" s="20"/>
      <c r="ETA205" s="20"/>
      <c r="ETB205" s="20"/>
      <c r="ETC205" s="20"/>
      <c r="ETD205" s="20"/>
      <c r="ETE205" s="20"/>
      <c r="ETF205" s="20"/>
      <c r="ETG205" s="20"/>
      <c r="ETH205" s="20"/>
      <c r="ETI205" s="20"/>
      <c r="ETJ205" s="20"/>
      <c r="ETK205" s="20"/>
      <c r="ETL205" s="20"/>
      <c r="ETM205" s="20"/>
      <c r="ETN205" s="20"/>
      <c r="ETO205" s="20"/>
      <c r="ETP205" s="20"/>
      <c r="ETQ205" s="20"/>
      <c r="ETR205" s="20"/>
      <c r="ETS205" s="20"/>
      <c r="ETT205" s="20"/>
      <c r="ETU205" s="20"/>
      <c r="ETV205" s="20"/>
      <c r="ETW205" s="20"/>
      <c r="ETX205" s="20"/>
      <c r="ETY205" s="20"/>
      <c r="ETZ205" s="20"/>
      <c r="EUA205" s="20"/>
      <c r="EUB205" s="20"/>
      <c r="EUC205" s="20"/>
      <c r="EUD205" s="20"/>
      <c r="EUE205" s="20"/>
      <c r="EUF205" s="20"/>
      <c r="EUG205" s="20"/>
      <c r="EUH205" s="20"/>
      <c r="EUI205" s="20"/>
      <c r="EUJ205" s="20"/>
      <c r="EUK205" s="20"/>
      <c r="EUL205" s="20"/>
      <c r="EUM205" s="20"/>
      <c r="EUN205" s="20"/>
      <c r="EUO205" s="20"/>
      <c r="EUP205" s="20"/>
      <c r="EUQ205" s="20"/>
      <c r="EUR205" s="20"/>
      <c r="EUS205" s="20"/>
      <c r="EUT205" s="20"/>
      <c r="EUU205" s="20"/>
      <c r="EUV205" s="20"/>
      <c r="EUW205" s="20"/>
      <c r="EUX205" s="20"/>
      <c r="EUY205" s="20"/>
      <c r="EUZ205" s="20"/>
      <c r="EVA205" s="20"/>
      <c r="EVB205" s="20"/>
      <c r="EVC205" s="20"/>
      <c r="EVD205" s="20"/>
      <c r="EVE205" s="20"/>
      <c r="EVF205" s="20"/>
      <c r="EVG205" s="20"/>
      <c r="EVH205" s="20"/>
      <c r="EVI205" s="20"/>
      <c r="EVJ205" s="20"/>
      <c r="EVK205" s="20"/>
      <c r="EVL205" s="20"/>
      <c r="EVM205" s="20"/>
      <c r="EVN205" s="20"/>
      <c r="EVO205" s="20"/>
      <c r="EVP205" s="20"/>
      <c r="EVQ205" s="20"/>
      <c r="EVR205" s="20"/>
      <c r="EVS205" s="20"/>
      <c r="EVT205" s="20"/>
      <c r="EVU205" s="20"/>
      <c r="EVV205" s="20"/>
      <c r="EVW205" s="20"/>
      <c r="EVX205" s="20"/>
      <c r="EVY205" s="20"/>
      <c r="EVZ205" s="20"/>
      <c r="EWA205" s="20"/>
      <c r="EWB205" s="20"/>
      <c r="EWC205" s="20"/>
      <c r="EWD205" s="20"/>
      <c r="EWE205" s="20"/>
      <c r="EWF205" s="20"/>
      <c r="EWG205" s="20"/>
      <c r="EWH205" s="20"/>
      <c r="EWI205" s="20"/>
      <c r="EWJ205" s="20"/>
      <c r="EWK205" s="20"/>
      <c r="EWL205" s="20"/>
      <c r="EWM205" s="20"/>
      <c r="EWN205" s="20"/>
      <c r="EWO205" s="20"/>
      <c r="EWP205" s="20"/>
      <c r="EWQ205" s="20"/>
      <c r="EWR205" s="20"/>
      <c r="EWS205" s="20"/>
      <c r="EWT205" s="20"/>
      <c r="EWU205" s="20"/>
      <c r="EWV205" s="20"/>
      <c r="EWW205" s="20"/>
      <c r="EWX205" s="20"/>
      <c r="EWY205" s="20"/>
      <c r="EWZ205" s="20"/>
      <c r="EXA205" s="20"/>
      <c r="EXB205" s="20"/>
      <c r="EXC205" s="20"/>
      <c r="EXD205" s="20"/>
      <c r="EXE205" s="20"/>
      <c r="EXF205" s="20"/>
      <c r="EXG205" s="20"/>
      <c r="EXH205" s="20"/>
      <c r="EXI205" s="20"/>
      <c r="EXJ205" s="20"/>
      <c r="EXK205" s="20"/>
      <c r="EXL205" s="20"/>
      <c r="EXM205" s="20"/>
      <c r="EXN205" s="20"/>
      <c r="EXO205" s="20"/>
      <c r="EXP205" s="20"/>
      <c r="EXQ205" s="20"/>
      <c r="EXR205" s="20"/>
      <c r="EXS205" s="20"/>
      <c r="EXT205" s="20"/>
      <c r="EXU205" s="20"/>
      <c r="EXV205" s="20"/>
      <c r="EXW205" s="20"/>
      <c r="EXX205" s="20"/>
      <c r="EXY205" s="20"/>
      <c r="EXZ205" s="20"/>
      <c r="EYA205" s="20"/>
      <c r="EYB205" s="20"/>
      <c r="EYC205" s="20"/>
      <c r="EYD205" s="20"/>
      <c r="EYE205" s="20"/>
      <c r="EYF205" s="20"/>
      <c r="EYG205" s="20"/>
      <c r="EYH205" s="20"/>
      <c r="EYI205" s="20"/>
      <c r="EYJ205" s="20"/>
      <c r="EYK205" s="20"/>
      <c r="EYL205" s="20"/>
      <c r="EYM205" s="20"/>
      <c r="EYN205" s="20"/>
      <c r="EYO205" s="20"/>
      <c r="EYP205" s="20"/>
      <c r="EYQ205" s="20"/>
      <c r="EYR205" s="20"/>
      <c r="EYS205" s="20"/>
      <c r="EYT205" s="20"/>
      <c r="EYU205" s="20"/>
      <c r="EYV205" s="20"/>
      <c r="EYW205" s="20"/>
      <c r="EYX205" s="20"/>
      <c r="EYY205" s="20"/>
      <c r="EYZ205" s="20"/>
      <c r="EZA205" s="20"/>
      <c r="EZB205" s="20"/>
      <c r="EZC205" s="20"/>
      <c r="EZD205" s="20"/>
      <c r="EZE205" s="20"/>
      <c r="EZF205" s="20"/>
      <c r="EZG205" s="20"/>
      <c r="EZH205" s="20"/>
      <c r="EZI205" s="20"/>
      <c r="EZJ205" s="20"/>
      <c r="EZK205" s="20"/>
      <c r="EZL205" s="20"/>
      <c r="EZM205" s="20"/>
      <c r="EZN205" s="20"/>
      <c r="EZO205" s="20"/>
      <c r="EZP205" s="20"/>
      <c r="EZQ205" s="20"/>
      <c r="EZR205" s="20"/>
      <c r="EZS205" s="20"/>
      <c r="EZT205" s="20"/>
      <c r="EZU205" s="20"/>
      <c r="EZV205" s="20"/>
      <c r="EZW205" s="20"/>
      <c r="EZX205" s="20"/>
      <c r="EZY205" s="20"/>
      <c r="EZZ205" s="20"/>
      <c r="FAA205" s="20"/>
      <c r="FAB205" s="20"/>
      <c r="FAC205" s="20"/>
      <c r="FAD205" s="20"/>
      <c r="FAE205" s="20"/>
      <c r="FAF205" s="20"/>
      <c r="FAG205" s="20"/>
      <c r="FAH205" s="20"/>
      <c r="FAI205" s="20"/>
      <c r="FAJ205" s="20"/>
      <c r="FAK205" s="20"/>
      <c r="FAL205" s="20"/>
      <c r="FAM205" s="20"/>
      <c r="FAN205" s="20"/>
      <c r="FAO205" s="20"/>
      <c r="FAP205" s="20"/>
      <c r="FAQ205" s="20"/>
      <c r="FAR205" s="20"/>
      <c r="FAS205" s="20"/>
      <c r="FAT205" s="20"/>
      <c r="FAU205" s="20"/>
      <c r="FAV205" s="20"/>
      <c r="FAW205" s="20"/>
      <c r="FAX205" s="20"/>
      <c r="FAY205" s="20"/>
      <c r="FAZ205" s="20"/>
      <c r="FBA205" s="20"/>
      <c r="FBB205" s="20"/>
      <c r="FBC205" s="20"/>
      <c r="FBD205" s="20"/>
      <c r="FBE205" s="20"/>
      <c r="FBF205" s="20"/>
      <c r="FBG205" s="20"/>
      <c r="FBH205" s="20"/>
      <c r="FBI205" s="20"/>
      <c r="FBJ205" s="20"/>
      <c r="FBK205" s="20"/>
      <c r="FBL205" s="20"/>
      <c r="FBM205" s="20"/>
      <c r="FBN205" s="20"/>
      <c r="FBO205" s="20"/>
      <c r="FBP205" s="20"/>
      <c r="FBQ205" s="20"/>
      <c r="FBR205" s="20"/>
      <c r="FBS205" s="20"/>
      <c r="FBT205" s="20"/>
      <c r="FBU205" s="20"/>
      <c r="FBV205" s="20"/>
      <c r="FBW205" s="20"/>
      <c r="FBX205" s="20"/>
      <c r="FBY205" s="20"/>
      <c r="FBZ205" s="20"/>
      <c r="FCA205" s="20"/>
      <c r="FCB205" s="20"/>
      <c r="FCC205" s="20"/>
      <c r="FCD205" s="20"/>
      <c r="FCE205" s="20"/>
      <c r="FCF205" s="20"/>
      <c r="FCG205" s="20"/>
      <c r="FCH205" s="20"/>
      <c r="FCI205" s="20"/>
      <c r="FCJ205" s="20"/>
      <c r="FCK205" s="20"/>
      <c r="FCL205" s="20"/>
      <c r="FCM205" s="20"/>
      <c r="FCN205" s="20"/>
      <c r="FCO205" s="20"/>
      <c r="FCP205" s="20"/>
      <c r="FCQ205" s="20"/>
      <c r="FCR205" s="20"/>
      <c r="FCS205" s="20"/>
      <c r="FCT205" s="20"/>
      <c r="FCU205" s="20"/>
      <c r="FCV205" s="20"/>
      <c r="FCW205" s="20"/>
      <c r="FCX205" s="20"/>
      <c r="FCY205" s="20"/>
      <c r="FCZ205" s="20"/>
      <c r="FDA205" s="20"/>
      <c r="FDB205" s="20"/>
      <c r="FDC205" s="20"/>
      <c r="FDD205" s="20"/>
      <c r="FDE205" s="20"/>
      <c r="FDF205" s="20"/>
      <c r="FDG205" s="20"/>
      <c r="FDH205" s="20"/>
      <c r="FDI205" s="20"/>
      <c r="FDJ205" s="20"/>
      <c r="FDK205" s="20"/>
      <c r="FDL205" s="20"/>
      <c r="FDM205" s="20"/>
      <c r="FDN205" s="20"/>
      <c r="FDO205" s="20"/>
      <c r="FDP205" s="20"/>
      <c r="FDQ205" s="20"/>
      <c r="FDR205" s="20"/>
      <c r="FDS205" s="20"/>
      <c r="FDT205" s="20"/>
      <c r="FDU205" s="20"/>
      <c r="FDV205" s="20"/>
      <c r="FDW205" s="20"/>
      <c r="FDX205" s="20"/>
      <c r="FDY205" s="20"/>
      <c r="FDZ205" s="20"/>
      <c r="FEA205" s="20"/>
      <c r="FEB205" s="20"/>
      <c r="FEC205" s="20"/>
      <c r="FED205" s="20"/>
      <c r="FEE205" s="20"/>
      <c r="FEF205" s="20"/>
      <c r="FEG205" s="20"/>
      <c r="FEH205" s="20"/>
      <c r="FEI205" s="20"/>
      <c r="FEJ205" s="20"/>
      <c r="FEK205" s="20"/>
      <c r="FEL205" s="20"/>
      <c r="FEM205" s="20"/>
      <c r="FEN205" s="20"/>
      <c r="FEO205" s="20"/>
      <c r="FEP205" s="20"/>
      <c r="FEQ205" s="20"/>
      <c r="FER205" s="20"/>
      <c r="FES205" s="20"/>
      <c r="FET205" s="20"/>
      <c r="FEU205" s="20"/>
      <c r="FEV205" s="20"/>
      <c r="FEW205" s="20"/>
      <c r="FEX205" s="20"/>
      <c r="FEY205" s="20"/>
      <c r="FEZ205" s="20"/>
      <c r="FFA205" s="20"/>
      <c r="FFB205" s="20"/>
      <c r="FFC205" s="20"/>
      <c r="FFD205" s="20"/>
      <c r="FFE205" s="20"/>
      <c r="FFF205" s="20"/>
      <c r="FFG205" s="20"/>
      <c r="FFH205" s="20"/>
      <c r="FFI205" s="20"/>
      <c r="FFJ205" s="20"/>
      <c r="FFK205" s="20"/>
      <c r="FFL205" s="20"/>
      <c r="FFM205" s="20"/>
      <c r="FFN205" s="20"/>
      <c r="FFO205" s="20"/>
      <c r="FFP205" s="20"/>
      <c r="FFQ205" s="20"/>
      <c r="FFR205" s="20"/>
      <c r="FFS205" s="20"/>
      <c r="FFT205" s="20"/>
      <c r="FFU205" s="20"/>
      <c r="FFV205" s="20"/>
      <c r="FFW205" s="20"/>
      <c r="FFX205" s="20"/>
      <c r="FFY205" s="20"/>
      <c r="FFZ205" s="20"/>
      <c r="FGA205" s="20"/>
      <c r="FGB205" s="20"/>
      <c r="FGC205" s="20"/>
      <c r="FGD205" s="20"/>
      <c r="FGE205" s="20"/>
      <c r="FGF205" s="20"/>
      <c r="FGG205" s="20"/>
      <c r="FGH205" s="20"/>
      <c r="FGI205" s="20"/>
      <c r="FGJ205" s="20"/>
      <c r="FGK205" s="20"/>
      <c r="FGL205" s="20"/>
      <c r="FGM205" s="20"/>
      <c r="FGN205" s="20"/>
      <c r="FGO205" s="20"/>
      <c r="FGP205" s="20"/>
      <c r="FGQ205" s="20"/>
      <c r="FGR205" s="20"/>
      <c r="FGS205" s="20"/>
      <c r="FGT205" s="20"/>
      <c r="FGU205" s="20"/>
      <c r="FGV205" s="20"/>
      <c r="FGW205" s="20"/>
      <c r="FGX205" s="20"/>
      <c r="FGY205" s="20"/>
      <c r="FGZ205" s="20"/>
      <c r="FHA205" s="20"/>
      <c r="FHB205" s="20"/>
      <c r="FHC205" s="20"/>
      <c r="FHD205" s="20"/>
      <c r="FHE205" s="20"/>
      <c r="FHF205" s="20"/>
      <c r="FHG205" s="20"/>
      <c r="FHH205" s="20"/>
      <c r="FHI205" s="20"/>
      <c r="FHJ205" s="20"/>
      <c r="FHK205" s="20"/>
      <c r="FHL205" s="20"/>
      <c r="FHM205" s="20"/>
      <c r="FHN205" s="20"/>
      <c r="FHO205" s="20"/>
      <c r="FHP205" s="20"/>
      <c r="FHQ205" s="20"/>
      <c r="FHR205" s="20"/>
      <c r="FHS205" s="20"/>
      <c r="FHT205" s="20"/>
      <c r="FHU205" s="20"/>
      <c r="FHV205" s="20"/>
      <c r="FHW205" s="20"/>
      <c r="FHX205" s="20"/>
      <c r="FHY205" s="20"/>
      <c r="FHZ205" s="20"/>
      <c r="FIA205" s="20"/>
      <c r="FIB205" s="20"/>
      <c r="FIC205" s="20"/>
      <c r="FID205" s="20"/>
      <c r="FIE205" s="20"/>
      <c r="FIF205" s="20"/>
      <c r="FIG205" s="20"/>
      <c r="FIH205" s="20"/>
      <c r="FII205" s="20"/>
      <c r="FIJ205" s="20"/>
      <c r="FIK205" s="20"/>
      <c r="FIL205" s="20"/>
      <c r="FIM205" s="20"/>
      <c r="FIN205" s="20"/>
      <c r="FIO205" s="20"/>
      <c r="FIP205" s="20"/>
      <c r="FIQ205" s="20"/>
      <c r="FIR205" s="20"/>
      <c r="FIS205" s="20"/>
      <c r="FIT205" s="20"/>
      <c r="FIU205" s="20"/>
      <c r="FIV205" s="20"/>
      <c r="FIW205" s="20"/>
      <c r="FIX205" s="20"/>
      <c r="FIY205" s="20"/>
      <c r="FIZ205" s="20"/>
      <c r="FJA205" s="20"/>
      <c r="FJB205" s="20"/>
      <c r="FJC205" s="20"/>
      <c r="FJD205" s="20"/>
      <c r="FJE205" s="20"/>
      <c r="FJF205" s="20"/>
      <c r="FJG205" s="20"/>
      <c r="FJH205" s="20"/>
      <c r="FJI205" s="20"/>
      <c r="FJJ205" s="20"/>
      <c r="FJK205" s="20"/>
      <c r="FJL205" s="20"/>
      <c r="FJM205" s="20"/>
      <c r="FJN205" s="20"/>
      <c r="FJO205" s="20"/>
      <c r="FJP205" s="20"/>
      <c r="FJQ205" s="20"/>
      <c r="FJR205" s="20"/>
      <c r="FJS205" s="20"/>
      <c r="FJT205" s="20"/>
      <c r="FJU205" s="20"/>
      <c r="FJV205" s="20"/>
      <c r="FJW205" s="20"/>
      <c r="FJX205" s="20"/>
      <c r="FJY205" s="20"/>
      <c r="FJZ205" s="20"/>
      <c r="FKA205" s="20"/>
      <c r="FKB205" s="20"/>
      <c r="FKC205" s="20"/>
      <c r="FKD205" s="20"/>
      <c r="FKE205" s="20"/>
      <c r="FKF205" s="20"/>
      <c r="FKG205" s="20"/>
      <c r="FKH205" s="20"/>
      <c r="FKI205" s="20"/>
      <c r="FKJ205" s="20"/>
      <c r="FKK205" s="20"/>
      <c r="FKL205" s="20"/>
      <c r="FKM205" s="20"/>
      <c r="FKN205" s="20"/>
      <c r="FKO205" s="20"/>
      <c r="FKP205" s="20"/>
      <c r="FKQ205" s="20"/>
      <c r="FKR205" s="20"/>
      <c r="FKS205" s="20"/>
      <c r="FKT205" s="20"/>
      <c r="FKU205" s="20"/>
      <c r="FKV205" s="20"/>
      <c r="FKW205" s="20"/>
      <c r="FKX205" s="20"/>
      <c r="FKY205" s="20"/>
      <c r="FKZ205" s="20"/>
      <c r="FLA205" s="20"/>
      <c r="FLB205" s="20"/>
      <c r="FLC205" s="20"/>
      <c r="FLD205" s="20"/>
      <c r="FLE205" s="20"/>
      <c r="FLF205" s="20"/>
      <c r="FLG205" s="20"/>
      <c r="FLH205" s="20"/>
      <c r="FLI205" s="20"/>
      <c r="FLJ205" s="20"/>
      <c r="FLK205" s="20"/>
      <c r="FLL205" s="20"/>
      <c r="FLM205" s="20"/>
      <c r="FLN205" s="20"/>
      <c r="FLO205" s="20"/>
      <c r="FLP205" s="20"/>
      <c r="FLQ205" s="20"/>
      <c r="FLR205" s="20"/>
      <c r="FLS205" s="20"/>
      <c r="FLT205" s="20"/>
      <c r="FLU205" s="20"/>
      <c r="FLV205" s="20"/>
      <c r="FLW205" s="20"/>
      <c r="FLX205" s="20"/>
      <c r="FLY205" s="20"/>
      <c r="FLZ205" s="20"/>
      <c r="FMA205" s="20"/>
      <c r="FMB205" s="20"/>
      <c r="FMC205" s="20"/>
      <c r="FMD205" s="20"/>
      <c r="FME205" s="20"/>
      <c r="FMF205" s="20"/>
      <c r="FMG205" s="20"/>
      <c r="FMH205" s="20"/>
      <c r="FMI205" s="20"/>
      <c r="FMJ205" s="20"/>
      <c r="FMK205" s="20"/>
      <c r="FML205" s="20"/>
      <c r="FMM205" s="20"/>
      <c r="FMN205" s="20"/>
      <c r="FMO205" s="20"/>
      <c r="FMP205" s="20"/>
      <c r="FMQ205" s="20"/>
      <c r="FMR205" s="20"/>
      <c r="FMS205" s="20"/>
      <c r="FMT205" s="20"/>
      <c r="FMU205" s="20"/>
      <c r="FMV205" s="20"/>
      <c r="FMW205" s="20"/>
      <c r="FMX205" s="20"/>
      <c r="FMY205" s="20"/>
      <c r="FMZ205" s="20"/>
      <c r="FNA205" s="20"/>
      <c r="FNB205" s="20"/>
      <c r="FNC205" s="20"/>
      <c r="FND205" s="20"/>
      <c r="FNE205" s="20"/>
      <c r="FNF205" s="20"/>
      <c r="FNG205" s="20"/>
      <c r="FNH205" s="20"/>
      <c r="FNI205" s="20"/>
      <c r="FNJ205" s="20"/>
      <c r="FNK205" s="20"/>
      <c r="FNL205" s="20"/>
      <c r="FNM205" s="20"/>
      <c r="FNN205" s="20"/>
      <c r="FNO205" s="20"/>
      <c r="FNP205" s="20"/>
      <c r="FNQ205" s="20"/>
      <c r="FNR205" s="20"/>
      <c r="FNS205" s="20"/>
      <c r="FNT205" s="20"/>
      <c r="FNU205" s="20"/>
      <c r="FNV205" s="20"/>
      <c r="FNW205" s="20"/>
      <c r="FNX205" s="20"/>
      <c r="FNY205" s="20"/>
      <c r="FNZ205" s="20"/>
      <c r="FOA205" s="20"/>
      <c r="FOB205" s="20"/>
      <c r="FOC205" s="20"/>
      <c r="FOD205" s="20"/>
      <c r="FOE205" s="20"/>
      <c r="FOF205" s="20"/>
      <c r="FOG205" s="20"/>
      <c r="FOH205" s="20"/>
      <c r="FOI205" s="20"/>
      <c r="FOJ205" s="20"/>
      <c r="FOK205" s="20"/>
      <c r="FOL205" s="20"/>
      <c r="FOM205" s="20"/>
      <c r="FON205" s="20"/>
      <c r="FOO205" s="20"/>
      <c r="FOP205" s="20"/>
      <c r="FOQ205" s="20"/>
      <c r="FOR205" s="20"/>
      <c r="FOS205" s="20"/>
      <c r="FOT205" s="20"/>
      <c r="FOU205" s="20"/>
      <c r="FOV205" s="20"/>
      <c r="FOW205" s="20"/>
      <c r="FOX205" s="20"/>
      <c r="FOY205" s="20"/>
      <c r="FOZ205" s="20"/>
      <c r="FPA205" s="20"/>
      <c r="FPB205" s="20"/>
      <c r="FPC205" s="20"/>
      <c r="FPD205" s="20"/>
      <c r="FPE205" s="20"/>
      <c r="FPF205" s="20"/>
      <c r="FPG205" s="20"/>
      <c r="FPH205" s="20"/>
      <c r="FPI205" s="20"/>
      <c r="FPJ205" s="20"/>
      <c r="FPK205" s="20"/>
      <c r="FPL205" s="20"/>
      <c r="FPM205" s="20"/>
      <c r="FPN205" s="20"/>
      <c r="FPO205" s="20"/>
      <c r="FPP205" s="20"/>
      <c r="FPQ205" s="20"/>
      <c r="FPR205" s="20"/>
      <c r="FPS205" s="20"/>
      <c r="FPT205" s="20"/>
      <c r="FPU205" s="20"/>
      <c r="FPV205" s="20"/>
      <c r="FPW205" s="20"/>
      <c r="FPX205" s="20"/>
      <c r="FPY205" s="20"/>
      <c r="FPZ205" s="20"/>
      <c r="FQA205" s="20"/>
      <c r="FQB205" s="20"/>
      <c r="FQC205" s="20"/>
      <c r="FQD205" s="20"/>
      <c r="FQE205" s="20"/>
      <c r="FQF205" s="20"/>
      <c r="FQG205" s="20"/>
      <c r="FQH205" s="20"/>
      <c r="FQI205" s="20"/>
      <c r="FQJ205" s="20"/>
      <c r="FQK205" s="20"/>
      <c r="FQL205" s="20"/>
      <c r="FQM205" s="20"/>
      <c r="FQN205" s="20"/>
      <c r="FQO205" s="20"/>
      <c r="FQP205" s="20"/>
      <c r="FQQ205" s="20"/>
      <c r="FQR205" s="20"/>
      <c r="FQS205" s="20"/>
      <c r="FQT205" s="20"/>
      <c r="FQU205" s="20"/>
      <c r="FQV205" s="20"/>
      <c r="FQW205" s="20"/>
      <c r="FQX205" s="20"/>
      <c r="FQY205" s="20"/>
      <c r="FQZ205" s="20"/>
      <c r="FRA205" s="20"/>
      <c r="FRB205" s="20"/>
      <c r="FRC205" s="20"/>
      <c r="FRD205" s="20"/>
      <c r="FRE205" s="20"/>
      <c r="FRF205" s="20"/>
      <c r="FRG205" s="20"/>
      <c r="FRH205" s="20"/>
      <c r="FRI205" s="20"/>
      <c r="FRJ205" s="20"/>
      <c r="FRK205" s="20"/>
      <c r="FRL205" s="20"/>
      <c r="FRM205" s="20"/>
      <c r="FRN205" s="20"/>
      <c r="FRO205" s="20"/>
      <c r="FRP205" s="20"/>
      <c r="FRQ205" s="20"/>
      <c r="FRR205" s="20"/>
      <c r="FRS205" s="20"/>
      <c r="FRT205" s="20"/>
      <c r="FRU205" s="20"/>
      <c r="FRV205" s="20"/>
      <c r="FRW205" s="20"/>
      <c r="FRX205" s="20"/>
      <c r="FRY205" s="20"/>
      <c r="FRZ205" s="20"/>
      <c r="FSA205" s="20"/>
      <c r="FSB205" s="20"/>
      <c r="FSC205" s="20"/>
      <c r="FSD205" s="20"/>
      <c r="FSE205" s="20"/>
      <c r="FSF205" s="20"/>
      <c r="FSG205" s="20"/>
      <c r="FSH205" s="20"/>
      <c r="FSI205" s="20"/>
      <c r="FSJ205" s="20"/>
      <c r="FSK205" s="20"/>
      <c r="FSL205" s="20"/>
      <c r="FSM205" s="20"/>
      <c r="FSN205" s="20"/>
      <c r="FSO205" s="20"/>
      <c r="FSP205" s="20"/>
      <c r="FSQ205" s="20"/>
      <c r="FSR205" s="20"/>
      <c r="FSS205" s="20"/>
      <c r="FST205" s="20"/>
      <c r="FSU205" s="20"/>
      <c r="FSV205" s="20"/>
      <c r="FSW205" s="20"/>
      <c r="FSX205" s="20"/>
      <c r="FSY205" s="20"/>
      <c r="FSZ205" s="20"/>
      <c r="FTA205" s="20"/>
      <c r="FTB205" s="20"/>
      <c r="FTC205" s="20"/>
      <c r="FTD205" s="20"/>
      <c r="FTE205" s="20"/>
      <c r="FTF205" s="20"/>
      <c r="FTG205" s="20"/>
      <c r="FTH205" s="20"/>
      <c r="FTI205" s="20"/>
      <c r="FTJ205" s="20"/>
      <c r="FTK205" s="20"/>
      <c r="FTL205" s="20"/>
      <c r="FTM205" s="20"/>
      <c r="FTN205" s="20"/>
      <c r="FTO205" s="20"/>
      <c r="FTP205" s="20"/>
      <c r="FTQ205" s="20"/>
      <c r="FTR205" s="20"/>
      <c r="FTS205" s="20"/>
      <c r="FTT205" s="20"/>
      <c r="FTU205" s="20"/>
      <c r="FTV205" s="20"/>
      <c r="FTW205" s="20"/>
      <c r="FTX205" s="20"/>
      <c r="FTY205" s="20"/>
      <c r="FTZ205" s="20"/>
      <c r="FUA205" s="20"/>
      <c r="FUB205" s="20"/>
      <c r="FUC205" s="20"/>
      <c r="FUD205" s="20"/>
      <c r="FUE205" s="20"/>
      <c r="FUF205" s="20"/>
      <c r="FUG205" s="20"/>
      <c r="FUH205" s="20"/>
      <c r="FUI205" s="20"/>
      <c r="FUJ205" s="20"/>
      <c r="FUK205" s="20"/>
      <c r="FUL205" s="20"/>
      <c r="FUM205" s="20"/>
      <c r="FUN205" s="20"/>
      <c r="FUO205" s="20"/>
      <c r="FUP205" s="20"/>
      <c r="FUQ205" s="20"/>
      <c r="FUR205" s="20"/>
      <c r="FUS205" s="20"/>
      <c r="FUT205" s="20"/>
      <c r="FUU205" s="20"/>
      <c r="FUV205" s="20"/>
      <c r="FUW205" s="20"/>
      <c r="FUX205" s="20"/>
      <c r="FUY205" s="20"/>
      <c r="FUZ205" s="20"/>
      <c r="FVA205" s="20"/>
      <c r="FVB205" s="20"/>
      <c r="FVC205" s="20"/>
      <c r="FVD205" s="20"/>
      <c r="FVE205" s="20"/>
      <c r="FVF205" s="20"/>
      <c r="FVG205" s="20"/>
      <c r="FVH205" s="20"/>
      <c r="FVI205" s="20"/>
      <c r="FVJ205" s="20"/>
      <c r="FVK205" s="20"/>
      <c r="FVL205" s="20"/>
      <c r="FVM205" s="20"/>
      <c r="FVN205" s="20"/>
      <c r="FVO205" s="20"/>
      <c r="FVP205" s="20"/>
      <c r="FVQ205" s="20"/>
      <c r="FVR205" s="20"/>
      <c r="FVS205" s="20"/>
      <c r="FVT205" s="20"/>
      <c r="FVU205" s="20"/>
      <c r="FVV205" s="20"/>
      <c r="FVW205" s="20"/>
      <c r="FVX205" s="20"/>
      <c r="FVY205" s="20"/>
      <c r="FVZ205" s="20"/>
      <c r="FWA205" s="20"/>
      <c r="FWB205" s="20"/>
      <c r="FWC205" s="20"/>
      <c r="FWD205" s="20"/>
      <c r="FWE205" s="20"/>
      <c r="FWF205" s="20"/>
      <c r="FWG205" s="20"/>
      <c r="FWH205" s="20"/>
      <c r="FWI205" s="20"/>
      <c r="FWJ205" s="20"/>
      <c r="FWK205" s="20"/>
      <c r="FWL205" s="20"/>
      <c r="FWM205" s="20"/>
      <c r="FWN205" s="20"/>
      <c r="FWO205" s="20"/>
      <c r="FWP205" s="20"/>
      <c r="FWQ205" s="20"/>
      <c r="FWR205" s="20"/>
      <c r="FWS205" s="20"/>
      <c r="FWT205" s="20"/>
      <c r="FWU205" s="20"/>
      <c r="FWV205" s="20"/>
      <c r="FWW205" s="20"/>
      <c r="FWX205" s="20"/>
      <c r="FWY205" s="20"/>
      <c r="FWZ205" s="20"/>
      <c r="FXA205" s="20"/>
      <c r="FXB205" s="20"/>
      <c r="FXC205" s="20"/>
      <c r="FXD205" s="20"/>
      <c r="FXE205" s="20"/>
      <c r="FXF205" s="20"/>
      <c r="FXG205" s="20"/>
      <c r="FXH205" s="20"/>
      <c r="FXI205" s="20"/>
      <c r="FXJ205" s="20"/>
      <c r="FXK205" s="20"/>
      <c r="FXL205" s="20"/>
      <c r="FXM205" s="20"/>
      <c r="FXN205" s="20"/>
      <c r="FXO205" s="20"/>
      <c r="FXP205" s="20"/>
      <c r="FXQ205" s="20"/>
      <c r="FXR205" s="20"/>
      <c r="FXS205" s="20"/>
      <c r="FXT205" s="20"/>
      <c r="FXU205" s="20"/>
      <c r="FXV205" s="20"/>
      <c r="FXW205" s="20"/>
      <c r="FXX205" s="20"/>
      <c r="FXY205" s="20"/>
      <c r="FXZ205" s="20"/>
      <c r="FYA205" s="20"/>
      <c r="FYB205" s="20"/>
      <c r="FYC205" s="20"/>
      <c r="FYD205" s="20"/>
      <c r="FYE205" s="20"/>
      <c r="FYF205" s="20"/>
      <c r="FYG205" s="20"/>
      <c r="FYH205" s="20"/>
      <c r="FYI205" s="20"/>
      <c r="FYJ205" s="20"/>
      <c r="FYK205" s="20"/>
      <c r="FYL205" s="20"/>
      <c r="FYM205" s="20"/>
      <c r="FYN205" s="20"/>
      <c r="FYO205" s="20"/>
      <c r="FYP205" s="20"/>
      <c r="FYQ205" s="20"/>
      <c r="FYR205" s="20"/>
      <c r="FYS205" s="20"/>
      <c r="FYT205" s="20"/>
      <c r="FYU205" s="20"/>
      <c r="FYV205" s="20"/>
      <c r="FYW205" s="20"/>
      <c r="FYX205" s="20"/>
      <c r="FYY205" s="20"/>
      <c r="FYZ205" s="20"/>
      <c r="FZA205" s="20"/>
      <c r="FZB205" s="20"/>
      <c r="FZC205" s="20"/>
      <c r="FZD205" s="20"/>
      <c r="FZE205" s="20"/>
      <c r="FZF205" s="20"/>
      <c r="FZG205" s="20"/>
      <c r="FZH205" s="20"/>
      <c r="FZI205" s="20"/>
      <c r="FZJ205" s="20"/>
      <c r="FZK205" s="20"/>
      <c r="FZL205" s="20"/>
      <c r="FZM205" s="20"/>
      <c r="FZN205" s="20"/>
      <c r="FZO205" s="20"/>
      <c r="FZP205" s="20"/>
      <c r="FZQ205" s="20"/>
      <c r="FZR205" s="20"/>
      <c r="FZS205" s="20"/>
      <c r="FZT205" s="20"/>
      <c r="FZU205" s="20"/>
      <c r="FZV205" s="20"/>
      <c r="FZW205" s="20"/>
      <c r="FZX205" s="20"/>
      <c r="FZY205" s="20"/>
      <c r="FZZ205" s="20"/>
      <c r="GAA205" s="20"/>
      <c r="GAB205" s="20"/>
      <c r="GAC205" s="20"/>
      <c r="GAD205" s="20"/>
      <c r="GAE205" s="20"/>
      <c r="GAF205" s="20"/>
      <c r="GAG205" s="20"/>
      <c r="GAH205" s="20"/>
      <c r="GAI205" s="20"/>
      <c r="GAJ205" s="20"/>
      <c r="GAK205" s="20"/>
      <c r="GAL205" s="20"/>
      <c r="GAM205" s="20"/>
      <c r="GAN205" s="20"/>
      <c r="GAO205" s="20"/>
      <c r="GAP205" s="20"/>
      <c r="GAQ205" s="20"/>
      <c r="GAR205" s="20"/>
      <c r="GAS205" s="20"/>
      <c r="GAT205" s="20"/>
      <c r="GAU205" s="20"/>
      <c r="GAV205" s="20"/>
      <c r="GAW205" s="20"/>
      <c r="GAX205" s="20"/>
      <c r="GAY205" s="20"/>
      <c r="GAZ205" s="20"/>
      <c r="GBA205" s="20"/>
      <c r="GBB205" s="20"/>
      <c r="GBC205" s="20"/>
      <c r="GBD205" s="20"/>
      <c r="GBE205" s="20"/>
      <c r="GBF205" s="20"/>
      <c r="GBG205" s="20"/>
      <c r="GBH205" s="20"/>
      <c r="GBI205" s="20"/>
      <c r="GBJ205" s="20"/>
      <c r="GBK205" s="20"/>
      <c r="GBL205" s="20"/>
      <c r="GBM205" s="20"/>
      <c r="GBN205" s="20"/>
      <c r="GBO205" s="20"/>
      <c r="GBP205" s="20"/>
      <c r="GBQ205" s="20"/>
      <c r="GBR205" s="20"/>
      <c r="GBS205" s="20"/>
      <c r="GBT205" s="20"/>
      <c r="GBU205" s="20"/>
      <c r="GBV205" s="20"/>
      <c r="GBW205" s="20"/>
      <c r="GBX205" s="20"/>
      <c r="GBY205" s="20"/>
      <c r="GBZ205" s="20"/>
      <c r="GCA205" s="20"/>
      <c r="GCB205" s="20"/>
      <c r="GCC205" s="20"/>
      <c r="GCD205" s="20"/>
      <c r="GCE205" s="20"/>
      <c r="GCF205" s="20"/>
      <c r="GCG205" s="20"/>
      <c r="GCH205" s="20"/>
      <c r="GCI205" s="20"/>
      <c r="GCJ205" s="20"/>
      <c r="GCK205" s="20"/>
      <c r="GCL205" s="20"/>
      <c r="GCM205" s="20"/>
      <c r="GCN205" s="20"/>
      <c r="GCO205" s="20"/>
      <c r="GCP205" s="20"/>
      <c r="GCQ205" s="20"/>
      <c r="GCR205" s="20"/>
      <c r="GCS205" s="20"/>
      <c r="GCT205" s="20"/>
      <c r="GCU205" s="20"/>
      <c r="GCV205" s="20"/>
      <c r="GCW205" s="20"/>
      <c r="GCX205" s="20"/>
      <c r="GCY205" s="20"/>
      <c r="GCZ205" s="20"/>
      <c r="GDA205" s="20"/>
      <c r="GDB205" s="20"/>
      <c r="GDC205" s="20"/>
      <c r="GDD205" s="20"/>
      <c r="GDE205" s="20"/>
      <c r="GDF205" s="20"/>
      <c r="GDG205" s="20"/>
      <c r="GDH205" s="20"/>
      <c r="GDI205" s="20"/>
      <c r="GDJ205" s="20"/>
      <c r="GDK205" s="20"/>
      <c r="GDL205" s="20"/>
      <c r="GDM205" s="20"/>
      <c r="GDN205" s="20"/>
      <c r="GDO205" s="20"/>
      <c r="GDP205" s="20"/>
      <c r="GDQ205" s="20"/>
      <c r="GDR205" s="20"/>
      <c r="GDS205" s="20"/>
      <c r="GDT205" s="20"/>
      <c r="GDU205" s="20"/>
      <c r="GDV205" s="20"/>
      <c r="GDW205" s="20"/>
      <c r="GDX205" s="20"/>
      <c r="GDY205" s="20"/>
      <c r="GDZ205" s="20"/>
      <c r="GEA205" s="20"/>
      <c r="GEB205" s="20"/>
      <c r="GEC205" s="20"/>
      <c r="GED205" s="20"/>
      <c r="GEE205" s="20"/>
      <c r="GEF205" s="20"/>
      <c r="GEG205" s="20"/>
      <c r="GEH205" s="20"/>
      <c r="GEI205" s="20"/>
      <c r="GEJ205" s="20"/>
      <c r="GEK205" s="20"/>
      <c r="GEL205" s="20"/>
      <c r="GEM205" s="20"/>
      <c r="GEN205" s="20"/>
      <c r="GEO205" s="20"/>
      <c r="GEP205" s="20"/>
      <c r="GEQ205" s="20"/>
      <c r="GER205" s="20"/>
      <c r="GES205" s="20"/>
      <c r="GET205" s="20"/>
      <c r="GEU205" s="20"/>
      <c r="GEV205" s="20"/>
      <c r="GEW205" s="20"/>
      <c r="GEX205" s="20"/>
      <c r="GEY205" s="20"/>
      <c r="GEZ205" s="20"/>
      <c r="GFA205" s="20"/>
      <c r="GFB205" s="20"/>
      <c r="GFC205" s="20"/>
      <c r="GFD205" s="20"/>
      <c r="GFE205" s="20"/>
      <c r="GFF205" s="20"/>
      <c r="GFG205" s="20"/>
      <c r="GFH205" s="20"/>
      <c r="GFI205" s="20"/>
      <c r="GFJ205" s="20"/>
      <c r="GFK205" s="20"/>
      <c r="GFL205" s="20"/>
      <c r="GFM205" s="20"/>
      <c r="GFN205" s="20"/>
      <c r="GFO205" s="20"/>
      <c r="GFP205" s="20"/>
      <c r="GFQ205" s="20"/>
      <c r="GFR205" s="20"/>
      <c r="GFS205" s="20"/>
      <c r="GFT205" s="20"/>
      <c r="GFU205" s="20"/>
      <c r="GFV205" s="20"/>
      <c r="GFW205" s="20"/>
      <c r="GFX205" s="20"/>
      <c r="GFY205" s="20"/>
      <c r="GFZ205" s="20"/>
      <c r="GGA205" s="20"/>
      <c r="GGB205" s="20"/>
      <c r="GGC205" s="20"/>
      <c r="GGD205" s="20"/>
      <c r="GGE205" s="20"/>
      <c r="GGF205" s="20"/>
      <c r="GGG205" s="20"/>
      <c r="GGH205" s="20"/>
      <c r="GGI205" s="20"/>
      <c r="GGJ205" s="20"/>
      <c r="GGK205" s="20"/>
      <c r="GGL205" s="20"/>
      <c r="GGM205" s="20"/>
      <c r="GGN205" s="20"/>
      <c r="GGO205" s="20"/>
      <c r="GGP205" s="20"/>
      <c r="GGQ205" s="20"/>
      <c r="GGR205" s="20"/>
      <c r="GGS205" s="20"/>
      <c r="GGT205" s="20"/>
      <c r="GGU205" s="20"/>
      <c r="GGV205" s="20"/>
      <c r="GGW205" s="20"/>
      <c r="GGX205" s="20"/>
      <c r="GGY205" s="20"/>
      <c r="GGZ205" s="20"/>
      <c r="GHA205" s="20"/>
      <c r="GHB205" s="20"/>
      <c r="GHC205" s="20"/>
      <c r="GHD205" s="20"/>
      <c r="GHE205" s="20"/>
      <c r="GHF205" s="20"/>
      <c r="GHG205" s="20"/>
      <c r="GHH205" s="20"/>
      <c r="GHI205" s="20"/>
      <c r="GHJ205" s="20"/>
      <c r="GHK205" s="20"/>
      <c r="GHL205" s="20"/>
      <c r="GHM205" s="20"/>
      <c r="GHN205" s="20"/>
      <c r="GHO205" s="20"/>
      <c r="GHP205" s="20"/>
      <c r="GHQ205" s="20"/>
      <c r="GHR205" s="20"/>
      <c r="GHS205" s="20"/>
      <c r="GHT205" s="20"/>
      <c r="GHU205" s="20"/>
      <c r="GHV205" s="20"/>
      <c r="GHW205" s="20"/>
      <c r="GHX205" s="20"/>
      <c r="GHY205" s="20"/>
      <c r="GHZ205" s="20"/>
      <c r="GIA205" s="20"/>
      <c r="GIB205" s="20"/>
      <c r="GIC205" s="20"/>
      <c r="GID205" s="20"/>
      <c r="GIE205" s="20"/>
      <c r="GIF205" s="20"/>
      <c r="GIG205" s="20"/>
      <c r="GIH205" s="20"/>
      <c r="GII205" s="20"/>
      <c r="GIJ205" s="20"/>
      <c r="GIK205" s="20"/>
      <c r="GIL205" s="20"/>
      <c r="GIM205" s="20"/>
      <c r="GIN205" s="20"/>
      <c r="GIO205" s="20"/>
      <c r="GIP205" s="20"/>
      <c r="GIQ205" s="20"/>
      <c r="GIR205" s="20"/>
      <c r="GIS205" s="20"/>
      <c r="GIT205" s="20"/>
      <c r="GIU205" s="20"/>
      <c r="GIV205" s="20"/>
      <c r="GIW205" s="20"/>
      <c r="GIX205" s="20"/>
      <c r="GIY205" s="20"/>
      <c r="GIZ205" s="20"/>
      <c r="GJA205" s="20"/>
      <c r="GJB205" s="20"/>
      <c r="GJC205" s="20"/>
      <c r="GJD205" s="20"/>
      <c r="GJE205" s="20"/>
      <c r="GJF205" s="20"/>
      <c r="GJG205" s="20"/>
      <c r="GJH205" s="20"/>
      <c r="GJI205" s="20"/>
      <c r="GJJ205" s="20"/>
      <c r="GJK205" s="20"/>
      <c r="GJL205" s="20"/>
      <c r="GJM205" s="20"/>
      <c r="GJN205" s="20"/>
      <c r="GJO205" s="20"/>
      <c r="GJP205" s="20"/>
      <c r="GJQ205" s="20"/>
      <c r="GJR205" s="20"/>
      <c r="GJS205" s="20"/>
      <c r="GJT205" s="20"/>
      <c r="GJU205" s="20"/>
      <c r="GJV205" s="20"/>
      <c r="GJW205" s="20"/>
      <c r="GJX205" s="20"/>
      <c r="GJY205" s="20"/>
      <c r="GJZ205" s="20"/>
      <c r="GKA205" s="20"/>
      <c r="GKB205" s="20"/>
      <c r="GKC205" s="20"/>
      <c r="GKD205" s="20"/>
      <c r="GKE205" s="20"/>
      <c r="GKF205" s="20"/>
      <c r="GKG205" s="20"/>
      <c r="GKH205" s="20"/>
      <c r="GKI205" s="20"/>
      <c r="GKJ205" s="20"/>
      <c r="GKK205" s="20"/>
      <c r="GKL205" s="20"/>
      <c r="GKM205" s="20"/>
      <c r="GKN205" s="20"/>
      <c r="GKO205" s="20"/>
      <c r="GKP205" s="20"/>
      <c r="GKQ205" s="20"/>
      <c r="GKR205" s="20"/>
      <c r="GKS205" s="20"/>
      <c r="GKT205" s="20"/>
      <c r="GKU205" s="20"/>
      <c r="GKV205" s="20"/>
      <c r="GKW205" s="20"/>
      <c r="GKX205" s="20"/>
      <c r="GKY205" s="20"/>
      <c r="GKZ205" s="20"/>
      <c r="GLA205" s="20"/>
      <c r="GLB205" s="20"/>
      <c r="GLC205" s="20"/>
      <c r="GLD205" s="20"/>
      <c r="GLE205" s="20"/>
      <c r="GLF205" s="20"/>
      <c r="GLG205" s="20"/>
      <c r="GLH205" s="20"/>
      <c r="GLI205" s="20"/>
      <c r="GLJ205" s="20"/>
      <c r="GLK205" s="20"/>
      <c r="GLL205" s="20"/>
      <c r="GLM205" s="20"/>
      <c r="GLN205" s="20"/>
      <c r="GLO205" s="20"/>
      <c r="GLP205" s="20"/>
      <c r="GLQ205" s="20"/>
      <c r="GLR205" s="20"/>
      <c r="GLS205" s="20"/>
      <c r="GLT205" s="20"/>
      <c r="GLU205" s="20"/>
      <c r="GLV205" s="20"/>
      <c r="GLW205" s="20"/>
      <c r="GLX205" s="20"/>
      <c r="GLY205" s="20"/>
      <c r="GLZ205" s="20"/>
      <c r="GMA205" s="20"/>
      <c r="GMB205" s="20"/>
      <c r="GMC205" s="20"/>
      <c r="GMD205" s="20"/>
      <c r="GME205" s="20"/>
      <c r="GMF205" s="20"/>
      <c r="GMG205" s="20"/>
      <c r="GMH205" s="20"/>
      <c r="GMI205" s="20"/>
      <c r="GMJ205" s="20"/>
      <c r="GMK205" s="20"/>
      <c r="GML205" s="20"/>
      <c r="GMM205" s="20"/>
      <c r="GMN205" s="20"/>
      <c r="GMO205" s="20"/>
      <c r="GMP205" s="20"/>
      <c r="GMQ205" s="20"/>
      <c r="GMR205" s="20"/>
      <c r="GMS205" s="20"/>
      <c r="GMT205" s="20"/>
      <c r="GMU205" s="20"/>
      <c r="GMV205" s="20"/>
      <c r="GMW205" s="20"/>
      <c r="GMX205" s="20"/>
      <c r="GMY205" s="20"/>
      <c r="GMZ205" s="20"/>
      <c r="GNA205" s="20"/>
      <c r="GNB205" s="20"/>
      <c r="GNC205" s="20"/>
      <c r="GND205" s="20"/>
      <c r="GNE205" s="20"/>
      <c r="GNF205" s="20"/>
      <c r="GNG205" s="20"/>
      <c r="GNH205" s="20"/>
      <c r="GNI205" s="20"/>
      <c r="GNJ205" s="20"/>
      <c r="GNK205" s="20"/>
      <c r="GNL205" s="20"/>
      <c r="GNM205" s="20"/>
      <c r="GNN205" s="20"/>
      <c r="GNO205" s="20"/>
      <c r="GNP205" s="20"/>
      <c r="GNQ205" s="20"/>
      <c r="GNR205" s="20"/>
      <c r="GNS205" s="20"/>
      <c r="GNT205" s="20"/>
      <c r="GNU205" s="20"/>
      <c r="GNV205" s="20"/>
      <c r="GNW205" s="20"/>
      <c r="GNX205" s="20"/>
      <c r="GNY205" s="20"/>
      <c r="GNZ205" s="20"/>
      <c r="GOA205" s="20"/>
      <c r="GOB205" s="20"/>
      <c r="GOC205" s="20"/>
      <c r="GOD205" s="20"/>
      <c r="GOE205" s="20"/>
      <c r="GOF205" s="20"/>
      <c r="GOG205" s="20"/>
      <c r="GOH205" s="20"/>
      <c r="GOI205" s="20"/>
      <c r="GOJ205" s="20"/>
      <c r="GOK205" s="20"/>
      <c r="GOL205" s="20"/>
      <c r="GOM205" s="20"/>
      <c r="GON205" s="20"/>
      <c r="GOO205" s="20"/>
      <c r="GOP205" s="20"/>
      <c r="GOQ205" s="20"/>
      <c r="GOR205" s="20"/>
      <c r="GOS205" s="20"/>
      <c r="GOT205" s="20"/>
      <c r="GOU205" s="20"/>
      <c r="GOV205" s="20"/>
      <c r="GOW205" s="20"/>
      <c r="GOX205" s="20"/>
      <c r="GOY205" s="20"/>
      <c r="GOZ205" s="20"/>
      <c r="GPA205" s="20"/>
      <c r="GPB205" s="20"/>
      <c r="GPC205" s="20"/>
      <c r="GPD205" s="20"/>
      <c r="GPE205" s="20"/>
      <c r="GPF205" s="20"/>
      <c r="GPG205" s="20"/>
      <c r="GPH205" s="20"/>
      <c r="GPI205" s="20"/>
      <c r="GPJ205" s="20"/>
      <c r="GPK205" s="20"/>
      <c r="GPL205" s="20"/>
      <c r="GPM205" s="20"/>
      <c r="GPN205" s="20"/>
      <c r="GPO205" s="20"/>
      <c r="GPP205" s="20"/>
      <c r="GPQ205" s="20"/>
      <c r="GPR205" s="20"/>
      <c r="GPS205" s="20"/>
      <c r="GPT205" s="20"/>
      <c r="GPU205" s="20"/>
      <c r="GPV205" s="20"/>
      <c r="GPW205" s="20"/>
      <c r="GPX205" s="20"/>
      <c r="GPY205" s="20"/>
      <c r="GPZ205" s="20"/>
      <c r="GQA205" s="20"/>
      <c r="GQB205" s="20"/>
      <c r="GQC205" s="20"/>
      <c r="GQD205" s="20"/>
      <c r="GQE205" s="20"/>
      <c r="GQF205" s="20"/>
      <c r="GQG205" s="20"/>
      <c r="GQH205" s="20"/>
      <c r="GQI205" s="20"/>
      <c r="GQJ205" s="20"/>
      <c r="GQK205" s="20"/>
      <c r="GQL205" s="20"/>
      <c r="GQM205" s="20"/>
      <c r="GQN205" s="20"/>
      <c r="GQO205" s="20"/>
      <c r="GQP205" s="20"/>
      <c r="GQQ205" s="20"/>
      <c r="GQR205" s="20"/>
      <c r="GQS205" s="20"/>
      <c r="GQT205" s="20"/>
      <c r="GQU205" s="20"/>
      <c r="GQV205" s="20"/>
      <c r="GQW205" s="20"/>
      <c r="GQX205" s="20"/>
      <c r="GQY205" s="20"/>
      <c r="GQZ205" s="20"/>
      <c r="GRA205" s="20"/>
      <c r="GRB205" s="20"/>
      <c r="GRC205" s="20"/>
      <c r="GRD205" s="20"/>
      <c r="GRE205" s="20"/>
      <c r="GRF205" s="20"/>
      <c r="GRG205" s="20"/>
      <c r="GRH205" s="20"/>
      <c r="GRI205" s="20"/>
      <c r="GRJ205" s="20"/>
      <c r="GRK205" s="20"/>
      <c r="GRL205" s="20"/>
      <c r="GRM205" s="20"/>
      <c r="GRN205" s="20"/>
      <c r="GRO205" s="20"/>
      <c r="GRP205" s="20"/>
      <c r="GRQ205" s="20"/>
      <c r="GRR205" s="20"/>
      <c r="GRS205" s="20"/>
      <c r="GRT205" s="20"/>
      <c r="GRU205" s="20"/>
      <c r="GRV205" s="20"/>
      <c r="GRW205" s="20"/>
      <c r="GRX205" s="20"/>
      <c r="GRY205" s="20"/>
      <c r="GRZ205" s="20"/>
      <c r="GSA205" s="20"/>
      <c r="GSB205" s="20"/>
      <c r="GSC205" s="20"/>
      <c r="GSD205" s="20"/>
      <c r="GSE205" s="20"/>
      <c r="GSF205" s="20"/>
      <c r="GSG205" s="20"/>
      <c r="GSH205" s="20"/>
      <c r="GSI205" s="20"/>
      <c r="GSJ205" s="20"/>
      <c r="GSK205" s="20"/>
      <c r="GSL205" s="20"/>
      <c r="GSM205" s="20"/>
      <c r="GSN205" s="20"/>
      <c r="GSO205" s="20"/>
      <c r="GSP205" s="20"/>
      <c r="GSQ205" s="20"/>
      <c r="GSR205" s="20"/>
      <c r="GSS205" s="20"/>
      <c r="GST205" s="20"/>
      <c r="GSU205" s="20"/>
      <c r="GSV205" s="20"/>
      <c r="GSW205" s="20"/>
      <c r="GSX205" s="20"/>
      <c r="GSY205" s="20"/>
      <c r="GSZ205" s="20"/>
      <c r="GTA205" s="20"/>
      <c r="GTB205" s="20"/>
      <c r="GTC205" s="20"/>
      <c r="GTD205" s="20"/>
      <c r="GTE205" s="20"/>
      <c r="GTF205" s="20"/>
      <c r="GTG205" s="20"/>
      <c r="GTH205" s="20"/>
      <c r="GTI205" s="20"/>
      <c r="GTJ205" s="20"/>
      <c r="GTK205" s="20"/>
      <c r="GTL205" s="20"/>
      <c r="GTM205" s="20"/>
      <c r="GTN205" s="20"/>
      <c r="GTO205" s="20"/>
      <c r="GTP205" s="20"/>
      <c r="GTQ205" s="20"/>
      <c r="GTR205" s="20"/>
      <c r="GTS205" s="20"/>
      <c r="GTT205" s="20"/>
      <c r="GTU205" s="20"/>
      <c r="GTV205" s="20"/>
      <c r="GTW205" s="20"/>
      <c r="GTX205" s="20"/>
      <c r="GTY205" s="20"/>
      <c r="GTZ205" s="20"/>
      <c r="GUA205" s="20"/>
      <c r="GUB205" s="20"/>
      <c r="GUC205" s="20"/>
      <c r="GUD205" s="20"/>
      <c r="GUE205" s="20"/>
      <c r="GUF205" s="20"/>
      <c r="GUG205" s="20"/>
      <c r="GUH205" s="20"/>
      <c r="GUI205" s="20"/>
      <c r="GUJ205" s="20"/>
      <c r="GUK205" s="20"/>
      <c r="GUL205" s="20"/>
      <c r="GUM205" s="20"/>
      <c r="GUN205" s="20"/>
      <c r="GUO205" s="20"/>
      <c r="GUP205" s="20"/>
      <c r="GUQ205" s="20"/>
      <c r="GUR205" s="20"/>
      <c r="GUS205" s="20"/>
      <c r="GUT205" s="20"/>
      <c r="GUU205" s="20"/>
      <c r="GUV205" s="20"/>
      <c r="GUW205" s="20"/>
      <c r="GUX205" s="20"/>
      <c r="GUY205" s="20"/>
      <c r="GUZ205" s="20"/>
      <c r="GVA205" s="20"/>
      <c r="GVB205" s="20"/>
      <c r="GVC205" s="20"/>
      <c r="GVD205" s="20"/>
      <c r="GVE205" s="20"/>
      <c r="GVF205" s="20"/>
      <c r="GVG205" s="20"/>
      <c r="GVH205" s="20"/>
      <c r="GVI205" s="20"/>
      <c r="GVJ205" s="20"/>
      <c r="GVK205" s="20"/>
      <c r="GVL205" s="20"/>
      <c r="GVM205" s="20"/>
      <c r="GVN205" s="20"/>
      <c r="GVO205" s="20"/>
      <c r="GVP205" s="20"/>
      <c r="GVQ205" s="20"/>
      <c r="GVR205" s="20"/>
      <c r="GVS205" s="20"/>
      <c r="GVT205" s="20"/>
      <c r="GVU205" s="20"/>
      <c r="GVV205" s="20"/>
      <c r="GVW205" s="20"/>
      <c r="GVX205" s="20"/>
      <c r="GVY205" s="20"/>
      <c r="GVZ205" s="20"/>
      <c r="GWA205" s="20"/>
      <c r="GWB205" s="20"/>
      <c r="GWC205" s="20"/>
      <c r="GWD205" s="20"/>
      <c r="GWE205" s="20"/>
      <c r="GWF205" s="20"/>
      <c r="GWG205" s="20"/>
      <c r="GWH205" s="20"/>
      <c r="GWI205" s="20"/>
      <c r="GWJ205" s="20"/>
      <c r="GWK205" s="20"/>
      <c r="GWL205" s="20"/>
      <c r="GWM205" s="20"/>
      <c r="GWN205" s="20"/>
      <c r="GWO205" s="20"/>
      <c r="GWP205" s="20"/>
      <c r="GWQ205" s="20"/>
      <c r="GWR205" s="20"/>
      <c r="GWS205" s="20"/>
      <c r="GWT205" s="20"/>
      <c r="GWU205" s="20"/>
      <c r="GWV205" s="20"/>
      <c r="GWW205" s="20"/>
      <c r="GWX205" s="20"/>
      <c r="GWY205" s="20"/>
      <c r="GWZ205" s="20"/>
      <c r="GXA205" s="20"/>
      <c r="GXB205" s="20"/>
      <c r="GXC205" s="20"/>
      <c r="GXD205" s="20"/>
      <c r="GXE205" s="20"/>
      <c r="GXF205" s="20"/>
      <c r="GXG205" s="20"/>
      <c r="GXH205" s="20"/>
      <c r="GXI205" s="20"/>
      <c r="GXJ205" s="20"/>
      <c r="GXK205" s="20"/>
      <c r="GXL205" s="20"/>
      <c r="GXM205" s="20"/>
      <c r="GXN205" s="20"/>
      <c r="GXO205" s="20"/>
      <c r="GXP205" s="20"/>
      <c r="GXQ205" s="20"/>
      <c r="GXR205" s="20"/>
      <c r="GXS205" s="20"/>
      <c r="GXT205" s="20"/>
      <c r="GXU205" s="20"/>
      <c r="GXV205" s="20"/>
      <c r="GXW205" s="20"/>
      <c r="GXX205" s="20"/>
      <c r="GXY205" s="20"/>
      <c r="GXZ205" s="20"/>
      <c r="GYA205" s="20"/>
      <c r="GYB205" s="20"/>
      <c r="GYC205" s="20"/>
      <c r="GYD205" s="20"/>
      <c r="GYE205" s="20"/>
      <c r="GYF205" s="20"/>
      <c r="GYG205" s="20"/>
      <c r="GYH205" s="20"/>
      <c r="GYI205" s="20"/>
      <c r="GYJ205" s="20"/>
      <c r="GYK205" s="20"/>
      <c r="GYL205" s="20"/>
      <c r="GYM205" s="20"/>
      <c r="GYN205" s="20"/>
      <c r="GYO205" s="20"/>
      <c r="GYP205" s="20"/>
      <c r="GYQ205" s="20"/>
      <c r="GYR205" s="20"/>
      <c r="GYS205" s="20"/>
      <c r="GYT205" s="20"/>
      <c r="GYU205" s="20"/>
      <c r="GYV205" s="20"/>
      <c r="GYW205" s="20"/>
      <c r="GYX205" s="20"/>
      <c r="GYY205" s="20"/>
      <c r="GYZ205" s="20"/>
      <c r="GZA205" s="20"/>
      <c r="GZB205" s="20"/>
      <c r="GZC205" s="20"/>
      <c r="GZD205" s="20"/>
      <c r="GZE205" s="20"/>
      <c r="GZF205" s="20"/>
      <c r="GZG205" s="20"/>
      <c r="GZH205" s="20"/>
      <c r="GZI205" s="20"/>
      <c r="GZJ205" s="20"/>
      <c r="GZK205" s="20"/>
      <c r="GZL205" s="20"/>
      <c r="GZM205" s="20"/>
      <c r="GZN205" s="20"/>
      <c r="GZO205" s="20"/>
      <c r="GZP205" s="20"/>
      <c r="GZQ205" s="20"/>
      <c r="GZR205" s="20"/>
      <c r="GZS205" s="20"/>
      <c r="GZT205" s="20"/>
      <c r="GZU205" s="20"/>
      <c r="GZV205" s="20"/>
      <c r="GZW205" s="20"/>
      <c r="GZX205" s="20"/>
      <c r="GZY205" s="20"/>
      <c r="GZZ205" s="20"/>
      <c r="HAA205" s="20"/>
      <c r="HAB205" s="20"/>
      <c r="HAC205" s="20"/>
      <c r="HAD205" s="20"/>
      <c r="HAE205" s="20"/>
      <c r="HAF205" s="20"/>
      <c r="HAG205" s="20"/>
      <c r="HAH205" s="20"/>
      <c r="HAI205" s="20"/>
      <c r="HAJ205" s="20"/>
      <c r="HAK205" s="20"/>
      <c r="HAL205" s="20"/>
      <c r="HAM205" s="20"/>
      <c r="HAN205" s="20"/>
      <c r="HAO205" s="20"/>
      <c r="HAP205" s="20"/>
      <c r="HAQ205" s="20"/>
      <c r="HAR205" s="20"/>
      <c r="HAS205" s="20"/>
      <c r="HAT205" s="20"/>
      <c r="HAU205" s="20"/>
      <c r="HAV205" s="20"/>
      <c r="HAW205" s="20"/>
      <c r="HAX205" s="20"/>
      <c r="HAY205" s="20"/>
      <c r="HAZ205" s="20"/>
      <c r="HBA205" s="20"/>
      <c r="HBB205" s="20"/>
      <c r="HBC205" s="20"/>
      <c r="HBD205" s="20"/>
      <c r="HBE205" s="20"/>
      <c r="HBF205" s="20"/>
      <c r="HBG205" s="20"/>
      <c r="HBH205" s="20"/>
      <c r="HBI205" s="20"/>
      <c r="HBJ205" s="20"/>
      <c r="HBK205" s="20"/>
      <c r="HBL205" s="20"/>
      <c r="HBM205" s="20"/>
      <c r="HBN205" s="20"/>
      <c r="HBO205" s="20"/>
      <c r="HBP205" s="20"/>
      <c r="HBQ205" s="20"/>
      <c r="HBR205" s="20"/>
      <c r="HBS205" s="20"/>
      <c r="HBT205" s="20"/>
      <c r="HBU205" s="20"/>
      <c r="HBV205" s="20"/>
      <c r="HBW205" s="20"/>
      <c r="HBX205" s="20"/>
      <c r="HBY205" s="20"/>
      <c r="HBZ205" s="20"/>
      <c r="HCA205" s="20"/>
      <c r="HCB205" s="20"/>
      <c r="HCC205" s="20"/>
      <c r="HCD205" s="20"/>
      <c r="HCE205" s="20"/>
      <c r="HCF205" s="20"/>
      <c r="HCG205" s="20"/>
      <c r="HCH205" s="20"/>
      <c r="HCI205" s="20"/>
      <c r="HCJ205" s="20"/>
      <c r="HCK205" s="20"/>
      <c r="HCL205" s="20"/>
      <c r="HCM205" s="20"/>
      <c r="HCN205" s="20"/>
      <c r="HCO205" s="20"/>
      <c r="HCP205" s="20"/>
      <c r="HCQ205" s="20"/>
      <c r="HCR205" s="20"/>
      <c r="HCS205" s="20"/>
      <c r="HCT205" s="20"/>
      <c r="HCU205" s="20"/>
      <c r="HCV205" s="20"/>
      <c r="HCW205" s="20"/>
      <c r="HCX205" s="20"/>
      <c r="HCY205" s="20"/>
      <c r="HCZ205" s="20"/>
      <c r="HDA205" s="20"/>
      <c r="HDB205" s="20"/>
      <c r="HDC205" s="20"/>
      <c r="HDD205" s="20"/>
      <c r="HDE205" s="20"/>
      <c r="HDF205" s="20"/>
      <c r="HDG205" s="20"/>
      <c r="HDH205" s="20"/>
      <c r="HDI205" s="20"/>
      <c r="HDJ205" s="20"/>
      <c r="HDK205" s="20"/>
      <c r="HDL205" s="20"/>
      <c r="HDM205" s="20"/>
      <c r="HDN205" s="20"/>
      <c r="HDO205" s="20"/>
      <c r="HDP205" s="20"/>
      <c r="HDQ205" s="20"/>
      <c r="HDR205" s="20"/>
      <c r="HDS205" s="20"/>
      <c r="HDT205" s="20"/>
      <c r="HDU205" s="20"/>
      <c r="HDV205" s="20"/>
      <c r="HDW205" s="20"/>
      <c r="HDX205" s="20"/>
      <c r="HDY205" s="20"/>
      <c r="HDZ205" s="20"/>
      <c r="HEA205" s="20"/>
      <c r="HEB205" s="20"/>
      <c r="HEC205" s="20"/>
      <c r="HED205" s="20"/>
      <c r="HEE205" s="20"/>
      <c r="HEF205" s="20"/>
      <c r="HEG205" s="20"/>
      <c r="HEH205" s="20"/>
      <c r="HEI205" s="20"/>
      <c r="HEJ205" s="20"/>
      <c r="HEK205" s="20"/>
      <c r="HEL205" s="20"/>
      <c r="HEM205" s="20"/>
      <c r="HEN205" s="20"/>
      <c r="HEO205" s="20"/>
      <c r="HEP205" s="20"/>
      <c r="HEQ205" s="20"/>
      <c r="HER205" s="20"/>
      <c r="HES205" s="20"/>
      <c r="HET205" s="20"/>
      <c r="HEU205" s="20"/>
      <c r="HEV205" s="20"/>
      <c r="HEW205" s="20"/>
      <c r="HEX205" s="20"/>
      <c r="HEY205" s="20"/>
      <c r="HEZ205" s="20"/>
      <c r="HFA205" s="20"/>
      <c r="HFB205" s="20"/>
      <c r="HFC205" s="20"/>
      <c r="HFD205" s="20"/>
      <c r="HFE205" s="20"/>
      <c r="HFF205" s="20"/>
      <c r="HFG205" s="20"/>
      <c r="HFH205" s="20"/>
      <c r="HFI205" s="20"/>
      <c r="HFJ205" s="20"/>
      <c r="HFK205" s="20"/>
      <c r="HFL205" s="20"/>
      <c r="HFM205" s="20"/>
      <c r="HFN205" s="20"/>
      <c r="HFO205" s="20"/>
      <c r="HFP205" s="20"/>
      <c r="HFQ205" s="20"/>
      <c r="HFR205" s="20"/>
      <c r="HFS205" s="20"/>
      <c r="HFT205" s="20"/>
      <c r="HFU205" s="20"/>
      <c r="HFV205" s="20"/>
      <c r="HFW205" s="20"/>
      <c r="HFX205" s="20"/>
      <c r="HFY205" s="20"/>
      <c r="HFZ205" s="20"/>
      <c r="HGA205" s="20"/>
      <c r="HGB205" s="20"/>
      <c r="HGC205" s="20"/>
      <c r="HGD205" s="20"/>
      <c r="HGE205" s="20"/>
      <c r="HGF205" s="20"/>
      <c r="HGG205" s="20"/>
      <c r="HGH205" s="20"/>
      <c r="HGI205" s="20"/>
      <c r="HGJ205" s="20"/>
      <c r="HGK205" s="20"/>
      <c r="HGL205" s="20"/>
      <c r="HGM205" s="20"/>
      <c r="HGN205" s="20"/>
      <c r="HGO205" s="20"/>
      <c r="HGP205" s="20"/>
      <c r="HGQ205" s="20"/>
      <c r="HGR205" s="20"/>
      <c r="HGS205" s="20"/>
      <c r="HGT205" s="20"/>
      <c r="HGU205" s="20"/>
      <c r="HGV205" s="20"/>
      <c r="HGW205" s="20"/>
      <c r="HGX205" s="20"/>
      <c r="HGY205" s="20"/>
      <c r="HGZ205" s="20"/>
      <c r="HHA205" s="20"/>
      <c r="HHB205" s="20"/>
      <c r="HHC205" s="20"/>
      <c r="HHD205" s="20"/>
      <c r="HHE205" s="20"/>
      <c r="HHF205" s="20"/>
      <c r="HHG205" s="20"/>
      <c r="HHH205" s="20"/>
      <c r="HHI205" s="20"/>
      <c r="HHJ205" s="20"/>
      <c r="HHK205" s="20"/>
      <c r="HHL205" s="20"/>
      <c r="HHM205" s="20"/>
      <c r="HHN205" s="20"/>
      <c r="HHO205" s="20"/>
      <c r="HHP205" s="20"/>
      <c r="HHQ205" s="20"/>
      <c r="HHR205" s="20"/>
      <c r="HHS205" s="20"/>
      <c r="HHT205" s="20"/>
      <c r="HHU205" s="20"/>
      <c r="HHV205" s="20"/>
      <c r="HHW205" s="20"/>
      <c r="HHX205" s="20"/>
      <c r="HHY205" s="20"/>
      <c r="HHZ205" s="20"/>
      <c r="HIA205" s="20"/>
      <c r="HIB205" s="20"/>
      <c r="HIC205" s="20"/>
      <c r="HID205" s="20"/>
      <c r="HIE205" s="20"/>
      <c r="HIF205" s="20"/>
      <c r="HIG205" s="20"/>
      <c r="HIH205" s="20"/>
      <c r="HII205" s="20"/>
      <c r="HIJ205" s="20"/>
      <c r="HIK205" s="20"/>
      <c r="HIL205" s="20"/>
      <c r="HIM205" s="20"/>
      <c r="HIN205" s="20"/>
      <c r="HIO205" s="20"/>
      <c r="HIP205" s="20"/>
      <c r="HIQ205" s="20"/>
      <c r="HIR205" s="20"/>
      <c r="HIS205" s="20"/>
      <c r="HIT205" s="20"/>
      <c r="HIU205" s="20"/>
      <c r="HIV205" s="20"/>
      <c r="HIW205" s="20"/>
      <c r="HIX205" s="20"/>
      <c r="HIY205" s="20"/>
      <c r="HIZ205" s="20"/>
      <c r="HJA205" s="20"/>
      <c r="HJB205" s="20"/>
      <c r="HJC205" s="20"/>
      <c r="HJD205" s="20"/>
      <c r="HJE205" s="20"/>
      <c r="HJF205" s="20"/>
      <c r="HJG205" s="20"/>
      <c r="HJH205" s="20"/>
      <c r="HJI205" s="20"/>
      <c r="HJJ205" s="20"/>
      <c r="HJK205" s="20"/>
      <c r="HJL205" s="20"/>
      <c r="HJM205" s="20"/>
      <c r="HJN205" s="20"/>
      <c r="HJO205" s="20"/>
      <c r="HJP205" s="20"/>
      <c r="HJQ205" s="20"/>
      <c r="HJR205" s="20"/>
      <c r="HJS205" s="20"/>
      <c r="HJT205" s="20"/>
      <c r="HJU205" s="20"/>
      <c r="HJV205" s="20"/>
      <c r="HJW205" s="20"/>
      <c r="HJX205" s="20"/>
      <c r="HJY205" s="20"/>
      <c r="HJZ205" s="20"/>
      <c r="HKA205" s="20"/>
      <c r="HKB205" s="20"/>
      <c r="HKC205" s="20"/>
      <c r="HKD205" s="20"/>
      <c r="HKE205" s="20"/>
      <c r="HKF205" s="20"/>
      <c r="HKG205" s="20"/>
      <c r="HKH205" s="20"/>
      <c r="HKI205" s="20"/>
      <c r="HKJ205" s="20"/>
      <c r="HKK205" s="20"/>
      <c r="HKL205" s="20"/>
      <c r="HKM205" s="20"/>
      <c r="HKN205" s="20"/>
      <c r="HKO205" s="20"/>
      <c r="HKP205" s="20"/>
      <c r="HKQ205" s="20"/>
      <c r="HKR205" s="20"/>
      <c r="HKS205" s="20"/>
      <c r="HKT205" s="20"/>
      <c r="HKU205" s="20"/>
      <c r="HKV205" s="20"/>
      <c r="HKW205" s="20"/>
      <c r="HKX205" s="20"/>
      <c r="HKY205" s="20"/>
      <c r="HKZ205" s="20"/>
      <c r="HLA205" s="20"/>
      <c r="HLB205" s="20"/>
      <c r="HLC205" s="20"/>
      <c r="HLD205" s="20"/>
      <c r="HLE205" s="20"/>
      <c r="HLF205" s="20"/>
      <c r="HLG205" s="20"/>
      <c r="HLH205" s="20"/>
      <c r="HLI205" s="20"/>
      <c r="HLJ205" s="20"/>
      <c r="HLK205" s="20"/>
      <c r="HLL205" s="20"/>
      <c r="HLM205" s="20"/>
      <c r="HLN205" s="20"/>
      <c r="HLO205" s="20"/>
      <c r="HLP205" s="20"/>
      <c r="HLQ205" s="20"/>
      <c r="HLR205" s="20"/>
      <c r="HLS205" s="20"/>
      <c r="HLT205" s="20"/>
      <c r="HLU205" s="20"/>
      <c r="HLV205" s="20"/>
      <c r="HLW205" s="20"/>
      <c r="HLX205" s="20"/>
      <c r="HLY205" s="20"/>
      <c r="HLZ205" s="20"/>
      <c r="HMA205" s="20"/>
      <c r="HMB205" s="20"/>
      <c r="HMC205" s="20"/>
      <c r="HMD205" s="20"/>
      <c r="HME205" s="20"/>
      <c r="HMF205" s="20"/>
      <c r="HMG205" s="20"/>
      <c r="HMH205" s="20"/>
      <c r="HMI205" s="20"/>
      <c r="HMJ205" s="20"/>
      <c r="HMK205" s="20"/>
      <c r="HML205" s="20"/>
      <c r="HMM205" s="20"/>
      <c r="HMN205" s="20"/>
      <c r="HMO205" s="20"/>
      <c r="HMP205" s="20"/>
      <c r="HMQ205" s="20"/>
      <c r="HMR205" s="20"/>
      <c r="HMS205" s="20"/>
      <c r="HMT205" s="20"/>
      <c r="HMU205" s="20"/>
      <c r="HMV205" s="20"/>
      <c r="HMW205" s="20"/>
      <c r="HMX205" s="20"/>
      <c r="HMY205" s="20"/>
      <c r="HMZ205" s="20"/>
      <c r="HNA205" s="20"/>
      <c r="HNB205" s="20"/>
      <c r="HNC205" s="20"/>
      <c r="HND205" s="20"/>
      <c r="HNE205" s="20"/>
      <c r="HNF205" s="20"/>
      <c r="HNG205" s="20"/>
      <c r="HNH205" s="20"/>
      <c r="HNI205" s="20"/>
      <c r="HNJ205" s="20"/>
      <c r="HNK205" s="20"/>
      <c r="HNL205" s="20"/>
      <c r="HNM205" s="20"/>
      <c r="HNN205" s="20"/>
      <c r="HNO205" s="20"/>
      <c r="HNP205" s="20"/>
      <c r="HNQ205" s="20"/>
      <c r="HNR205" s="20"/>
      <c r="HNS205" s="20"/>
      <c r="HNT205" s="20"/>
      <c r="HNU205" s="20"/>
      <c r="HNV205" s="20"/>
      <c r="HNW205" s="20"/>
      <c r="HNX205" s="20"/>
      <c r="HNY205" s="20"/>
      <c r="HNZ205" s="20"/>
      <c r="HOA205" s="20"/>
      <c r="HOB205" s="20"/>
      <c r="HOC205" s="20"/>
      <c r="HOD205" s="20"/>
      <c r="HOE205" s="20"/>
      <c r="HOF205" s="20"/>
      <c r="HOG205" s="20"/>
      <c r="HOH205" s="20"/>
      <c r="HOI205" s="20"/>
      <c r="HOJ205" s="20"/>
      <c r="HOK205" s="20"/>
      <c r="HOL205" s="20"/>
      <c r="HOM205" s="20"/>
      <c r="HON205" s="20"/>
      <c r="HOO205" s="20"/>
      <c r="HOP205" s="20"/>
      <c r="HOQ205" s="20"/>
      <c r="HOR205" s="20"/>
      <c r="HOS205" s="20"/>
      <c r="HOT205" s="20"/>
      <c r="HOU205" s="20"/>
      <c r="HOV205" s="20"/>
      <c r="HOW205" s="20"/>
      <c r="HOX205" s="20"/>
      <c r="HOY205" s="20"/>
      <c r="HOZ205" s="20"/>
      <c r="HPA205" s="20"/>
      <c r="HPB205" s="20"/>
      <c r="HPC205" s="20"/>
      <c r="HPD205" s="20"/>
      <c r="HPE205" s="20"/>
      <c r="HPF205" s="20"/>
      <c r="HPG205" s="20"/>
      <c r="HPH205" s="20"/>
      <c r="HPI205" s="20"/>
      <c r="HPJ205" s="20"/>
      <c r="HPK205" s="20"/>
      <c r="HPL205" s="20"/>
      <c r="HPM205" s="20"/>
      <c r="HPN205" s="20"/>
      <c r="HPO205" s="20"/>
      <c r="HPP205" s="20"/>
      <c r="HPQ205" s="20"/>
      <c r="HPR205" s="20"/>
      <c r="HPS205" s="20"/>
      <c r="HPT205" s="20"/>
      <c r="HPU205" s="20"/>
      <c r="HPV205" s="20"/>
      <c r="HPW205" s="20"/>
      <c r="HPX205" s="20"/>
      <c r="HPY205" s="20"/>
      <c r="HPZ205" s="20"/>
      <c r="HQA205" s="20"/>
      <c r="HQB205" s="20"/>
      <c r="HQC205" s="20"/>
      <c r="HQD205" s="20"/>
      <c r="HQE205" s="20"/>
      <c r="HQF205" s="20"/>
      <c r="HQG205" s="20"/>
      <c r="HQH205" s="20"/>
      <c r="HQI205" s="20"/>
      <c r="HQJ205" s="20"/>
      <c r="HQK205" s="20"/>
      <c r="HQL205" s="20"/>
      <c r="HQM205" s="20"/>
      <c r="HQN205" s="20"/>
      <c r="HQO205" s="20"/>
      <c r="HQP205" s="20"/>
      <c r="HQQ205" s="20"/>
      <c r="HQR205" s="20"/>
      <c r="HQS205" s="20"/>
      <c r="HQT205" s="20"/>
      <c r="HQU205" s="20"/>
      <c r="HQV205" s="20"/>
      <c r="HQW205" s="20"/>
      <c r="HQX205" s="20"/>
      <c r="HQY205" s="20"/>
      <c r="HQZ205" s="20"/>
      <c r="HRA205" s="20"/>
      <c r="HRB205" s="20"/>
      <c r="HRC205" s="20"/>
      <c r="HRD205" s="20"/>
      <c r="HRE205" s="20"/>
      <c r="HRF205" s="20"/>
      <c r="HRG205" s="20"/>
      <c r="HRH205" s="20"/>
      <c r="HRI205" s="20"/>
      <c r="HRJ205" s="20"/>
      <c r="HRK205" s="20"/>
      <c r="HRL205" s="20"/>
      <c r="HRM205" s="20"/>
      <c r="HRN205" s="20"/>
      <c r="HRO205" s="20"/>
      <c r="HRP205" s="20"/>
      <c r="HRQ205" s="20"/>
      <c r="HRR205" s="20"/>
      <c r="HRS205" s="20"/>
      <c r="HRT205" s="20"/>
      <c r="HRU205" s="20"/>
      <c r="HRV205" s="20"/>
      <c r="HRW205" s="20"/>
      <c r="HRX205" s="20"/>
      <c r="HRY205" s="20"/>
      <c r="HRZ205" s="20"/>
      <c r="HSA205" s="20"/>
      <c r="HSB205" s="20"/>
      <c r="HSC205" s="20"/>
      <c r="HSD205" s="20"/>
      <c r="HSE205" s="20"/>
      <c r="HSF205" s="20"/>
      <c r="HSG205" s="20"/>
      <c r="HSH205" s="20"/>
      <c r="HSI205" s="20"/>
      <c r="HSJ205" s="20"/>
      <c r="HSK205" s="20"/>
      <c r="HSL205" s="20"/>
      <c r="HSM205" s="20"/>
      <c r="HSN205" s="20"/>
      <c r="HSO205" s="20"/>
      <c r="HSP205" s="20"/>
      <c r="HSQ205" s="20"/>
      <c r="HSR205" s="20"/>
      <c r="HSS205" s="20"/>
      <c r="HST205" s="20"/>
      <c r="HSU205" s="20"/>
      <c r="HSV205" s="20"/>
      <c r="HSW205" s="20"/>
      <c r="HSX205" s="20"/>
      <c r="HSY205" s="20"/>
      <c r="HSZ205" s="20"/>
      <c r="HTA205" s="20"/>
      <c r="HTB205" s="20"/>
      <c r="HTC205" s="20"/>
      <c r="HTD205" s="20"/>
      <c r="HTE205" s="20"/>
      <c r="HTF205" s="20"/>
      <c r="HTG205" s="20"/>
      <c r="HTH205" s="20"/>
      <c r="HTI205" s="20"/>
      <c r="HTJ205" s="20"/>
      <c r="HTK205" s="20"/>
      <c r="HTL205" s="20"/>
      <c r="HTM205" s="20"/>
      <c r="HTN205" s="20"/>
      <c r="HTO205" s="20"/>
      <c r="HTP205" s="20"/>
      <c r="HTQ205" s="20"/>
      <c r="HTR205" s="20"/>
      <c r="HTS205" s="20"/>
      <c r="HTT205" s="20"/>
      <c r="HTU205" s="20"/>
      <c r="HTV205" s="20"/>
      <c r="HTW205" s="20"/>
      <c r="HTX205" s="20"/>
      <c r="HTY205" s="20"/>
      <c r="HTZ205" s="20"/>
      <c r="HUA205" s="20"/>
      <c r="HUB205" s="20"/>
      <c r="HUC205" s="20"/>
      <c r="HUD205" s="20"/>
      <c r="HUE205" s="20"/>
      <c r="HUF205" s="20"/>
      <c r="HUG205" s="20"/>
      <c r="HUH205" s="20"/>
      <c r="HUI205" s="20"/>
      <c r="HUJ205" s="20"/>
      <c r="HUK205" s="20"/>
      <c r="HUL205" s="20"/>
      <c r="HUM205" s="20"/>
      <c r="HUN205" s="20"/>
      <c r="HUO205" s="20"/>
      <c r="HUP205" s="20"/>
      <c r="HUQ205" s="20"/>
      <c r="HUR205" s="20"/>
      <c r="HUS205" s="20"/>
      <c r="HUT205" s="20"/>
      <c r="HUU205" s="20"/>
      <c r="HUV205" s="20"/>
      <c r="HUW205" s="20"/>
      <c r="HUX205" s="20"/>
      <c r="HUY205" s="20"/>
      <c r="HUZ205" s="20"/>
      <c r="HVA205" s="20"/>
      <c r="HVB205" s="20"/>
      <c r="HVC205" s="20"/>
      <c r="HVD205" s="20"/>
      <c r="HVE205" s="20"/>
      <c r="HVF205" s="20"/>
      <c r="HVG205" s="20"/>
      <c r="HVH205" s="20"/>
      <c r="HVI205" s="20"/>
      <c r="HVJ205" s="20"/>
      <c r="HVK205" s="20"/>
      <c r="HVL205" s="20"/>
      <c r="HVM205" s="20"/>
      <c r="HVN205" s="20"/>
      <c r="HVO205" s="20"/>
      <c r="HVP205" s="20"/>
      <c r="HVQ205" s="20"/>
      <c r="HVR205" s="20"/>
      <c r="HVS205" s="20"/>
      <c r="HVT205" s="20"/>
      <c r="HVU205" s="20"/>
      <c r="HVV205" s="20"/>
      <c r="HVW205" s="20"/>
      <c r="HVX205" s="20"/>
      <c r="HVY205" s="20"/>
      <c r="HVZ205" s="20"/>
      <c r="HWA205" s="20"/>
      <c r="HWB205" s="20"/>
      <c r="HWC205" s="20"/>
      <c r="HWD205" s="20"/>
      <c r="HWE205" s="20"/>
      <c r="HWF205" s="20"/>
      <c r="HWG205" s="20"/>
      <c r="HWH205" s="20"/>
      <c r="HWI205" s="20"/>
      <c r="HWJ205" s="20"/>
      <c r="HWK205" s="20"/>
      <c r="HWL205" s="20"/>
      <c r="HWM205" s="20"/>
      <c r="HWN205" s="20"/>
      <c r="HWO205" s="20"/>
      <c r="HWP205" s="20"/>
      <c r="HWQ205" s="20"/>
      <c r="HWR205" s="20"/>
      <c r="HWS205" s="20"/>
      <c r="HWT205" s="20"/>
      <c r="HWU205" s="20"/>
      <c r="HWV205" s="20"/>
      <c r="HWW205" s="20"/>
      <c r="HWX205" s="20"/>
      <c r="HWY205" s="20"/>
      <c r="HWZ205" s="20"/>
      <c r="HXA205" s="20"/>
      <c r="HXB205" s="20"/>
      <c r="HXC205" s="20"/>
      <c r="HXD205" s="20"/>
      <c r="HXE205" s="20"/>
      <c r="HXF205" s="20"/>
      <c r="HXG205" s="20"/>
      <c r="HXH205" s="20"/>
      <c r="HXI205" s="20"/>
      <c r="HXJ205" s="20"/>
      <c r="HXK205" s="20"/>
      <c r="HXL205" s="20"/>
      <c r="HXM205" s="20"/>
      <c r="HXN205" s="20"/>
      <c r="HXO205" s="20"/>
      <c r="HXP205" s="20"/>
      <c r="HXQ205" s="20"/>
      <c r="HXR205" s="20"/>
      <c r="HXS205" s="20"/>
      <c r="HXT205" s="20"/>
      <c r="HXU205" s="20"/>
      <c r="HXV205" s="20"/>
      <c r="HXW205" s="20"/>
      <c r="HXX205" s="20"/>
      <c r="HXY205" s="20"/>
      <c r="HXZ205" s="20"/>
      <c r="HYA205" s="20"/>
      <c r="HYB205" s="20"/>
      <c r="HYC205" s="20"/>
      <c r="HYD205" s="20"/>
      <c r="HYE205" s="20"/>
      <c r="HYF205" s="20"/>
      <c r="HYG205" s="20"/>
      <c r="HYH205" s="20"/>
      <c r="HYI205" s="20"/>
      <c r="HYJ205" s="20"/>
      <c r="HYK205" s="20"/>
      <c r="HYL205" s="20"/>
      <c r="HYM205" s="20"/>
      <c r="HYN205" s="20"/>
      <c r="HYO205" s="20"/>
      <c r="HYP205" s="20"/>
      <c r="HYQ205" s="20"/>
      <c r="HYR205" s="20"/>
      <c r="HYS205" s="20"/>
      <c r="HYT205" s="20"/>
      <c r="HYU205" s="20"/>
      <c r="HYV205" s="20"/>
      <c r="HYW205" s="20"/>
      <c r="HYX205" s="20"/>
      <c r="HYY205" s="20"/>
      <c r="HYZ205" s="20"/>
      <c r="HZA205" s="20"/>
      <c r="HZB205" s="20"/>
      <c r="HZC205" s="20"/>
      <c r="HZD205" s="20"/>
      <c r="HZE205" s="20"/>
      <c r="HZF205" s="20"/>
      <c r="HZG205" s="20"/>
      <c r="HZH205" s="20"/>
      <c r="HZI205" s="20"/>
      <c r="HZJ205" s="20"/>
      <c r="HZK205" s="20"/>
      <c r="HZL205" s="20"/>
      <c r="HZM205" s="20"/>
      <c r="HZN205" s="20"/>
      <c r="HZO205" s="20"/>
      <c r="HZP205" s="20"/>
      <c r="HZQ205" s="20"/>
      <c r="HZR205" s="20"/>
      <c r="HZS205" s="20"/>
      <c r="HZT205" s="20"/>
      <c r="HZU205" s="20"/>
      <c r="HZV205" s="20"/>
      <c r="HZW205" s="20"/>
      <c r="HZX205" s="20"/>
      <c r="HZY205" s="20"/>
      <c r="HZZ205" s="20"/>
      <c r="IAA205" s="20"/>
      <c r="IAB205" s="20"/>
      <c r="IAC205" s="20"/>
      <c r="IAD205" s="20"/>
      <c r="IAE205" s="20"/>
      <c r="IAF205" s="20"/>
      <c r="IAG205" s="20"/>
      <c r="IAH205" s="20"/>
      <c r="IAI205" s="20"/>
      <c r="IAJ205" s="20"/>
      <c r="IAK205" s="20"/>
      <c r="IAL205" s="20"/>
      <c r="IAM205" s="20"/>
      <c r="IAN205" s="20"/>
      <c r="IAO205" s="20"/>
      <c r="IAP205" s="20"/>
      <c r="IAQ205" s="20"/>
      <c r="IAR205" s="20"/>
      <c r="IAS205" s="20"/>
      <c r="IAT205" s="20"/>
      <c r="IAU205" s="20"/>
      <c r="IAV205" s="20"/>
      <c r="IAW205" s="20"/>
      <c r="IAX205" s="20"/>
      <c r="IAY205" s="20"/>
      <c r="IAZ205" s="20"/>
      <c r="IBA205" s="20"/>
      <c r="IBB205" s="20"/>
      <c r="IBC205" s="20"/>
      <c r="IBD205" s="20"/>
      <c r="IBE205" s="20"/>
      <c r="IBF205" s="20"/>
      <c r="IBG205" s="20"/>
      <c r="IBH205" s="20"/>
      <c r="IBI205" s="20"/>
      <c r="IBJ205" s="20"/>
      <c r="IBK205" s="20"/>
      <c r="IBL205" s="20"/>
      <c r="IBM205" s="20"/>
      <c r="IBN205" s="20"/>
      <c r="IBO205" s="20"/>
      <c r="IBP205" s="20"/>
      <c r="IBQ205" s="20"/>
      <c r="IBR205" s="20"/>
      <c r="IBS205" s="20"/>
      <c r="IBT205" s="20"/>
      <c r="IBU205" s="20"/>
      <c r="IBV205" s="20"/>
      <c r="IBW205" s="20"/>
      <c r="IBX205" s="20"/>
      <c r="IBY205" s="20"/>
      <c r="IBZ205" s="20"/>
      <c r="ICA205" s="20"/>
      <c r="ICB205" s="20"/>
      <c r="ICC205" s="20"/>
      <c r="ICD205" s="20"/>
      <c r="ICE205" s="20"/>
      <c r="ICF205" s="20"/>
      <c r="ICG205" s="20"/>
      <c r="ICH205" s="20"/>
      <c r="ICI205" s="20"/>
      <c r="ICJ205" s="20"/>
      <c r="ICK205" s="20"/>
      <c r="ICL205" s="20"/>
      <c r="ICM205" s="20"/>
      <c r="ICN205" s="20"/>
      <c r="ICO205" s="20"/>
      <c r="ICP205" s="20"/>
      <c r="ICQ205" s="20"/>
      <c r="ICR205" s="20"/>
      <c r="ICS205" s="20"/>
      <c r="ICT205" s="20"/>
      <c r="ICU205" s="20"/>
      <c r="ICV205" s="20"/>
      <c r="ICW205" s="20"/>
      <c r="ICX205" s="20"/>
      <c r="ICY205" s="20"/>
      <c r="ICZ205" s="20"/>
      <c r="IDA205" s="20"/>
      <c r="IDB205" s="20"/>
      <c r="IDC205" s="20"/>
      <c r="IDD205" s="20"/>
      <c r="IDE205" s="20"/>
      <c r="IDF205" s="20"/>
      <c r="IDG205" s="20"/>
      <c r="IDH205" s="20"/>
      <c r="IDI205" s="20"/>
      <c r="IDJ205" s="20"/>
      <c r="IDK205" s="20"/>
      <c r="IDL205" s="20"/>
      <c r="IDM205" s="20"/>
      <c r="IDN205" s="20"/>
      <c r="IDO205" s="20"/>
      <c r="IDP205" s="20"/>
      <c r="IDQ205" s="20"/>
      <c r="IDR205" s="20"/>
      <c r="IDS205" s="20"/>
      <c r="IDT205" s="20"/>
      <c r="IDU205" s="20"/>
      <c r="IDV205" s="20"/>
      <c r="IDW205" s="20"/>
      <c r="IDX205" s="20"/>
      <c r="IDY205" s="20"/>
      <c r="IDZ205" s="20"/>
      <c r="IEA205" s="20"/>
      <c r="IEB205" s="20"/>
      <c r="IEC205" s="20"/>
      <c r="IED205" s="20"/>
      <c r="IEE205" s="20"/>
      <c r="IEF205" s="20"/>
      <c r="IEG205" s="20"/>
      <c r="IEH205" s="20"/>
      <c r="IEI205" s="20"/>
      <c r="IEJ205" s="20"/>
      <c r="IEK205" s="20"/>
      <c r="IEL205" s="20"/>
      <c r="IEM205" s="20"/>
      <c r="IEN205" s="20"/>
      <c r="IEO205" s="20"/>
      <c r="IEP205" s="20"/>
      <c r="IEQ205" s="20"/>
      <c r="IER205" s="20"/>
      <c r="IES205" s="20"/>
      <c r="IET205" s="20"/>
      <c r="IEU205" s="20"/>
      <c r="IEV205" s="20"/>
      <c r="IEW205" s="20"/>
      <c r="IEX205" s="20"/>
      <c r="IEY205" s="20"/>
      <c r="IEZ205" s="20"/>
      <c r="IFA205" s="20"/>
      <c r="IFB205" s="20"/>
      <c r="IFC205" s="20"/>
      <c r="IFD205" s="20"/>
      <c r="IFE205" s="20"/>
      <c r="IFF205" s="20"/>
      <c r="IFG205" s="20"/>
      <c r="IFH205" s="20"/>
      <c r="IFI205" s="20"/>
      <c r="IFJ205" s="20"/>
      <c r="IFK205" s="20"/>
      <c r="IFL205" s="20"/>
      <c r="IFM205" s="20"/>
      <c r="IFN205" s="20"/>
      <c r="IFO205" s="20"/>
      <c r="IFP205" s="20"/>
      <c r="IFQ205" s="20"/>
      <c r="IFR205" s="20"/>
      <c r="IFS205" s="20"/>
      <c r="IFT205" s="20"/>
      <c r="IFU205" s="20"/>
      <c r="IFV205" s="20"/>
      <c r="IFW205" s="20"/>
      <c r="IFX205" s="20"/>
      <c r="IFY205" s="20"/>
      <c r="IFZ205" s="20"/>
      <c r="IGA205" s="20"/>
      <c r="IGB205" s="20"/>
      <c r="IGC205" s="20"/>
      <c r="IGD205" s="20"/>
      <c r="IGE205" s="20"/>
      <c r="IGF205" s="20"/>
      <c r="IGG205" s="20"/>
      <c r="IGH205" s="20"/>
      <c r="IGI205" s="20"/>
      <c r="IGJ205" s="20"/>
      <c r="IGK205" s="20"/>
      <c r="IGL205" s="20"/>
      <c r="IGM205" s="20"/>
      <c r="IGN205" s="20"/>
      <c r="IGO205" s="20"/>
      <c r="IGP205" s="20"/>
      <c r="IGQ205" s="20"/>
      <c r="IGR205" s="20"/>
      <c r="IGS205" s="20"/>
      <c r="IGT205" s="20"/>
      <c r="IGU205" s="20"/>
      <c r="IGV205" s="20"/>
      <c r="IGW205" s="20"/>
      <c r="IGX205" s="20"/>
      <c r="IGY205" s="20"/>
      <c r="IGZ205" s="20"/>
      <c r="IHA205" s="20"/>
      <c r="IHB205" s="20"/>
      <c r="IHC205" s="20"/>
      <c r="IHD205" s="20"/>
      <c r="IHE205" s="20"/>
      <c r="IHF205" s="20"/>
      <c r="IHG205" s="20"/>
      <c r="IHH205" s="20"/>
      <c r="IHI205" s="20"/>
      <c r="IHJ205" s="20"/>
      <c r="IHK205" s="20"/>
      <c r="IHL205" s="20"/>
      <c r="IHM205" s="20"/>
      <c r="IHN205" s="20"/>
      <c r="IHO205" s="20"/>
      <c r="IHP205" s="20"/>
      <c r="IHQ205" s="20"/>
      <c r="IHR205" s="20"/>
      <c r="IHS205" s="20"/>
      <c r="IHT205" s="20"/>
      <c r="IHU205" s="20"/>
      <c r="IHV205" s="20"/>
      <c r="IHW205" s="20"/>
      <c r="IHX205" s="20"/>
      <c r="IHY205" s="20"/>
      <c r="IHZ205" s="20"/>
      <c r="IIA205" s="20"/>
      <c r="IIB205" s="20"/>
      <c r="IIC205" s="20"/>
      <c r="IID205" s="20"/>
      <c r="IIE205" s="20"/>
      <c r="IIF205" s="20"/>
      <c r="IIG205" s="20"/>
      <c r="IIH205" s="20"/>
      <c r="III205" s="20"/>
      <c r="IIJ205" s="20"/>
      <c r="IIK205" s="20"/>
      <c r="IIL205" s="20"/>
      <c r="IIM205" s="20"/>
      <c r="IIN205" s="20"/>
      <c r="IIO205" s="20"/>
      <c r="IIP205" s="20"/>
      <c r="IIQ205" s="20"/>
      <c r="IIR205" s="20"/>
      <c r="IIS205" s="20"/>
      <c r="IIT205" s="20"/>
      <c r="IIU205" s="20"/>
      <c r="IIV205" s="20"/>
      <c r="IIW205" s="20"/>
      <c r="IIX205" s="20"/>
      <c r="IIY205" s="20"/>
      <c r="IIZ205" s="20"/>
      <c r="IJA205" s="20"/>
      <c r="IJB205" s="20"/>
      <c r="IJC205" s="20"/>
      <c r="IJD205" s="20"/>
      <c r="IJE205" s="20"/>
      <c r="IJF205" s="20"/>
      <c r="IJG205" s="20"/>
      <c r="IJH205" s="20"/>
      <c r="IJI205" s="20"/>
      <c r="IJJ205" s="20"/>
      <c r="IJK205" s="20"/>
      <c r="IJL205" s="20"/>
      <c r="IJM205" s="20"/>
      <c r="IJN205" s="20"/>
      <c r="IJO205" s="20"/>
      <c r="IJP205" s="20"/>
      <c r="IJQ205" s="20"/>
      <c r="IJR205" s="20"/>
      <c r="IJS205" s="20"/>
      <c r="IJT205" s="20"/>
      <c r="IJU205" s="20"/>
      <c r="IJV205" s="20"/>
      <c r="IJW205" s="20"/>
      <c r="IJX205" s="20"/>
      <c r="IJY205" s="20"/>
      <c r="IJZ205" s="20"/>
      <c r="IKA205" s="20"/>
      <c r="IKB205" s="20"/>
      <c r="IKC205" s="20"/>
      <c r="IKD205" s="20"/>
      <c r="IKE205" s="20"/>
      <c r="IKF205" s="20"/>
      <c r="IKG205" s="20"/>
      <c r="IKH205" s="20"/>
      <c r="IKI205" s="20"/>
      <c r="IKJ205" s="20"/>
      <c r="IKK205" s="20"/>
      <c r="IKL205" s="20"/>
      <c r="IKM205" s="20"/>
      <c r="IKN205" s="20"/>
      <c r="IKO205" s="20"/>
      <c r="IKP205" s="20"/>
      <c r="IKQ205" s="20"/>
      <c r="IKR205" s="20"/>
      <c r="IKS205" s="20"/>
      <c r="IKT205" s="20"/>
      <c r="IKU205" s="20"/>
      <c r="IKV205" s="20"/>
      <c r="IKW205" s="20"/>
      <c r="IKX205" s="20"/>
      <c r="IKY205" s="20"/>
      <c r="IKZ205" s="20"/>
      <c r="ILA205" s="20"/>
      <c r="ILB205" s="20"/>
      <c r="ILC205" s="20"/>
      <c r="ILD205" s="20"/>
      <c r="ILE205" s="20"/>
      <c r="ILF205" s="20"/>
      <c r="ILG205" s="20"/>
      <c r="ILH205" s="20"/>
      <c r="ILI205" s="20"/>
      <c r="ILJ205" s="20"/>
      <c r="ILK205" s="20"/>
      <c r="ILL205" s="20"/>
      <c r="ILM205" s="20"/>
      <c r="ILN205" s="20"/>
      <c r="ILO205" s="20"/>
      <c r="ILP205" s="20"/>
      <c r="ILQ205" s="20"/>
      <c r="ILR205" s="20"/>
      <c r="ILS205" s="20"/>
      <c r="ILT205" s="20"/>
      <c r="ILU205" s="20"/>
      <c r="ILV205" s="20"/>
      <c r="ILW205" s="20"/>
      <c r="ILX205" s="20"/>
      <c r="ILY205" s="20"/>
      <c r="ILZ205" s="20"/>
      <c r="IMA205" s="20"/>
      <c r="IMB205" s="20"/>
      <c r="IMC205" s="20"/>
      <c r="IMD205" s="20"/>
      <c r="IME205" s="20"/>
      <c r="IMF205" s="20"/>
      <c r="IMG205" s="20"/>
      <c r="IMH205" s="20"/>
      <c r="IMI205" s="20"/>
      <c r="IMJ205" s="20"/>
      <c r="IMK205" s="20"/>
      <c r="IML205" s="20"/>
      <c r="IMM205" s="20"/>
      <c r="IMN205" s="20"/>
      <c r="IMO205" s="20"/>
      <c r="IMP205" s="20"/>
      <c r="IMQ205" s="20"/>
      <c r="IMR205" s="20"/>
      <c r="IMS205" s="20"/>
      <c r="IMT205" s="20"/>
      <c r="IMU205" s="20"/>
      <c r="IMV205" s="20"/>
      <c r="IMW205" s="20"/>
      <c r="IMX205" s="20"/>
      <c r="IMY205" s="20"/>
      <c r="IMZ205" s="20"/>
      <c r="INA205" s="20"/>
      <c r="INB205" s="20"/>
      <c r="INC205" s="20"/>
      <c r="IND205" s="20"/>
      <c r="INE205" s="20"/>
      <c r="INF205" s="20"/>
      <c r="ING205" s="20"/>
      <c r="INH205" s="20"/>
      <c r="INI205" s="20"/>
      <c r="INJ205" s="20"/>
      <c r="INK205" s="20"/>
      <c r="INL205" s="20"/>
      <c r="INM205" s="20"/>
      <c r="INN205" s="20"/>
      <c r="INO205" s="20"/>
      <c r="INP205" s="20"/>
      <c r="INQ205" s="20"/>
      <c r="INR205" s="20"/>
      <c r="INS205" s="20"/>
      <c r="INT205" s="20"/>
      <c r="INU205" s="20"/>
      <c r="INV205" s="20"/>
      <c r="INW205" s="20"/>
      <c r="INX205" s="20"/>
      <c r="INY205" s="20"/>
      <c r="INZ205" s="20"/>
      <c r="IOA205" s="20"/>
      <c r="IOB205" s="20"/>
      <c r="IOC205" s="20"/>
      <c r="IOD205" s="20"/>
      <c r="IOE205" s="20"/>
      <c r="IOF205" s="20"/>
      <c r="IOG205" s="20"/>
      <c r="IOH205" s="20"/>
      <c r="IOI205" s="20"/>
      <c r="IOJ205" s="20"/>
      <c r="IOK205" s="20"/>
      <c r="IOL205" s="20"/>
      <c r="IOM205" s="20"/>
      <c r="ION205" s="20"/>
      <c r="IOO205" s="20"/>
      <c r="IOP205" s="20"/>
      <c r="IOQ205" s="20"/>
      <c r="IOR205" s="20"/>
      <c r="IOS205" s="20"/>
      <c r="IOT205" s="20"/>
      <c r="IOU205" s="20"/>
      <c r="IOV205" s="20"/>
      <c r="IOW205" s="20"/>
      <c r="IOX205" s="20"/>
      <c r="IOY205" s="20"/>
      <c r="IOZ205" s="20"/>
      <c r="IPA205" s="20"/>
      <c r="IPB205" s="20"/>
      <c r="IPC205" s="20"/>
      <c r="IPD205" s="20"/>
      <c r="IPE205" s="20"/>
      <c r="IPF205" s="20"/>
      <c r="IPG205" s="20"/>
      <c r="IPH205" s="20"/>
      <c r="IPI205" s="20"/>
      <c r="IPJ205" s="20"/>
      <c r="IPK205" s="20"/>
      <c r="IPL205" s="20"/>
      <c r="IPM205" s="20"/>
      <c r="IPN205" s="20"/>
      <c r="IPO205" s="20"/>
      <c r="IPP205" s="20"/>
      <c r="IPQ205" s="20"/>
      <c r="IPR205" s="20"/>
      <c r="IPS205" s="20"/>
      <c r="IPT205" s="20"/>
      <c r="IPU205" s="20"/>
      <c r="IPV205" s="20"/>
      <c r="IPW205" s="20"/>
      <c r="IPX205" s="20"/>
      <c r="IPY205" s="20"/>
      <c r="IPZ205" s="20"/>
      <c r="IQA205" s="20"/>
      <c r="IQB205" s="20"/>
      <c r="IQC205" s="20"/>
      <c r="IQD205" s="20"/>
      <c r="IQE205" s="20"/>
      <c r="IQF205" s="20"/>
      <c r="IQG205" s="20"/>
      <c r="IQH205" s="20"/>
      <c r="IQI205" s="20"/>
      <c r="IQJ205" s="20"/>
      <c r="IQK205" s="20"/>
      <c r="IQL205" s="20"/>
      <c r="IQM205" s="20"/>
      <c r="IQN205" s="20"/>
      <c r="IQO205" s="20"/>
      <c r="IQP205" s="20"/>
      <c r="IQQ205" s="20"/>
      <c r="IQR205" s="20"/>
      <c r="IQS205" s="20"/>
      <c r="IQT205" s="20"/>
      <c r="IQU205" s="20"/>
      <c r="IQV205" s="20"/>
      <c r="IQW205" s="20"/>
      <c r="IQX205" s="20"/>
      <c r="IQY205" s="20"/>
      <c r="IQZ205" s="20"/>
      <c r="IRA205" s="20"/>
      <c r="IRB205" s="20"/>
      <c r="IRC205" s="20"/>
      <c r="IRD205" s="20"/>
      <c r="IRE205" s="20"/>
      <c r="IRF205" s="20"/>
      <c r="IRG205" s="20"/>
      <c r="IRH205" s="20"/>
      <c r="IRI205" s="20"/>
      <c r="IRJ205" s="20"/>
      <c r="IRK205" s="20"/>
      <c r="IRL205" s="20"/>
      <c r="IRM205" s="20"/>
      <c r="IRN205" s="20"/>
      <c r="IRO205" s="20"/>
      <c r="IRP205" s="20"/>
      <c r="IRQ205" s="20"/>
      <c r="IRR205" s="20"/>
      <c r="IRS205" s="20"/>
      <c r="IRT205" s="20"/>
      <c r="IRU205" s="20"/>
      <c r="IRV205" s="20"/>
      <c r="IRW205" s="20"/>
      <c r="IRX205" s="20"/>
      <c r="IRY205" s="20"/>
      <c r="IRZ205" s="20"/>
      <c r="ISA205" s="20"/>
      <c r="ISB205" s="20"/>
      <c r="ISC205" s="20"/>
      <c r="ISD205" s="20"/>
      <c r="ISE205" s="20"/>
      <c r="ISF205" s="20"/>
      <c r="ISG205" s="20"/>
      <c r="ISH205" s="20"/>
      <c r="ISI205" s="20"/>
      <c r="ISJ205" s="20"/>
      <c r="ISK205" s="20"/>
      <c r="ISL205" s="20"/>
      <c r="ISM205" s="20"/>
      <c r="ISN205" s="20"/>
      <c r="ISO205" s="20"/>
      <c r="ISP205" s="20"/>
      <c r="ISQ205" s="20"/>
      <c r="ISR205" s="20"/>
      <c r="ISS205" s="20"/>
      <c r="IST205" s="20"/>
      <c r="ISU205" s="20"/>
      <c r="ISV205" s="20"/>
      <c r="ISW205" s="20"/>
      <c r="ISX205" s="20"/>
      <c r="ISY205" s="20"/>
      <c r="ISZ205" s="20"/>
      <c r="ITA205" s="20"/>
      <c r="ITB205" s="20"/>
      <c r="ITC205" s="20"/>
      <c r="ITD205" s="20"/>
      <c r="ITE205" s="20"/>
      <c r="ITF205" s="20"/>
      <c r="ITG205" s="20"/>
      <c r="ITH205" s="20"/>
      <c r="ITI205" s="20"/>
      <c r="ITJ205" s="20"/>
      <c r="ITK205" s="20"/>
      <c r="ITL205" s="20"/>
      <c r="ITM205" s="20"/>
      <c r="ITN205" s="20"/>
      <c r="ITO205" s="20"/>
      <c r="ITP205" s="20"/>
      <c r="ITQ205" s="20"/>
      <c r="ITR205" s="20"/>
      <c r="ITS205" s="20"/>
      <c r="ITT205" s="20"/>
      <c r="ITU205" s="20"/>
      <c r="ITV205" s="20"/>
      <c r="ITW205" s="20"/>
      <c r="ITX205" s="20"/>
      <c r="ITY205" s="20"/>
      <c r="ITZ205" s="20"/>
      <c r="IUA205" s="20"/>
      <c r="IUB205" s="20"/>
      <c r="IUC205" s="20"/>
      <c r="IUD205" s="20"/>
      <c r="IUE205" s="20"/>
      <c r="IUF205" s="20"/>
      <c r="IUG205" s="20"/>
      <c r="IUH205" s="20"/>
      <c r="IUI205" s="20"/>
      <c r="IUJ205" s="20"/>
      <c r="IUK205" s="20"/>
      <c r="IUL205" s="20"/>
      <c r="IUM205" s="20"/>
      <c r="IUN205" s="20"/>
      <c r="IUO205" s="20"/>
      <c r="IUP205" s="20"/>
      <c r="IUQ205" s="20"/>
      <c r="IUR205" s="20"/>
      <c r="IUS205" s="20"/>
      <c r="IUT205" s="20"/>
      <c r="IUU205" s="20"/>
      <c r="IUV205" s="20"/>
      <c r="IUW205" s="20"/>
      <c r="IUX205" s="20"/>
      <c r="IUY205" s="20"/>
      <c r="IUZ205" s="20"/>
      <c r="IVA205" s="20"/>
      <c r="IVB205" s="20"/>
      <c r="IVC205" s="20"/>
      <c r="IVD205" s="20"/>
      <c r="IVE205" s="20"/>
      <c r="IVF205" s="20"/>
      <c r="IVG205" s="20"/>
      <c r="IVH205" s="20"/>
      <c r="IVI205" s="20"/>
      <c r="IVJ205" s="20"/>
      <c r="IVK205" s="20"/>
      <c r="IVL205" s="20"/>
      <c r="IVM205" s="20"/>
      <c r="IVN205" s="20"/>
      <c r="IVO205" s="20"/>
      <c r="IVP205" s="20"/>
      <c r="IVQ205" s="20"/>
      <c r="IVR205" s="20"/>
      <c r="IVS205" s="20"/>
      <c r="IVT205" s="20"/>
      <c r="IVU205" s="20"/>
      <c r="IVV205" s="20"/>
      <c r="IVW205" s="20"/>
      <c r="IVX205" s="20"/>
      <c r="IVY205" s="20"/>
      <c r="IVZ205" s="20"/>
      <c r="IWA205" s="20"/>
      <c r="IWB205" s="20"/>
      <c r="IWC205" s="20"/>
      <c r="IWD205" s="20"/>
      <c r="IWE205" s="20"/>
      <c r="IWF205" s="20"/>
      <c r="IWG205" s="20"/>
      <c r="IWH205" s="20"/>
      <c r="IWI205" s="20"/>
      <c r="IWJ205" s="20"/>
      <c r="IWK205" s="20"/>
      <c r="IWL205" s="20"/>
      <c r="IWM205" s="20"/>
      <c r="IWN205" s="20"/>
      <c r="IWO205" s="20"/>
      <c r="IWP205" s="20"/>
      <c r="IWQ205" s="20"/>
      <c r="IWR205" s="20"/>
      <c r="IWS205" s="20"/>
      <c r="IWT205" s="20"/>
      <c r="IWU205" s="20"/>
      <c r="IWV205" s="20"/>
      <c r="IWW205" s="20"/>
      <c r="IWX205" s="20"/>
      <c r="IWY205" s="20"/>
      <c r="IWZ205" s="20"/>
      <c r="IXA205" s="20"/>
      <c r="IXB205" s="20"/>
      <c r="IXC205" s="20"/>
      <c r="IXD205" s="20"/>
      <c r="IXE205" s="20"/>
      <c r="IXF205" s="20"/>
      <c r="IXG205" s="20"/>
      <c r="IXH205" s="20"/>
      <c r="IXI205" s="20"/>
      <c r="IXJ205" s="20"/>
      <c r="IXK205" s="20"/>
      <c r="IXL205" s="20"/>
      <c r="IXM205" s="20"/>
      <c r="IXN205" s="20"/>
      <c r="IXO205" s="20"/>
      <c r="IXP205" s="20"/>
      <c r="IXQ205" s="20"/>
      <c r="IXR205" s="20"/>
      <c r="IXS205" s="20"/>
      <c r="IXT205" s="20"/>
      <c r="IXU205" s="20"/>
      <c r="IXV205" s="20"/>
      <c r="IXW205" s="20"/>
      <c r="IXX205" s="20"/>
      <c r="IXY205" s="20"/>
      <c r="IXZ205" s="20"/>
      <c r="IYA205" s="20"/>
      <c r="IYB205" s="20"/>
      <c r="IYC205" s="20"/>
      <c r="IYD205" s="20"/>
      <c r="IYE205" s="20"/>
      <c r="IYF205" s="20"/>
      <c r="IYG205" s="20"/>
      <c r="IYH205" s="20"/>
      <c r="IYI205" s="20"/>
      <c r="IYJ205" s="20"/>
      <c r="IYK205" s="20"/>
      <c r="IYL205" s="20"/>
      <c r="IYM205" s="20"/>
      <c r="IYN205" s="20"/>
      <c r="IYO205" s="20"/>
      <c r="IYP205" s="20"/>
      <c r="IYQ205" s="20"/>
      <c r="IYR205" s="20"/>
      <c r="IYS205" s="20"/>
      <c r="IYT205" s="20"/>
      <c r="IYU205" s="20"/>
      <c r="IYV205" s="20"/>
      <c r="IYW205" s="20"/>
      <c r="IYX205" s="20"/>
      <c r="IYY205" s="20"/>
      <c r="IYZ205" s="20"/>
      <c r="IZA205" s="20"/>
      <c r="IZB205" s="20"/>
      <c r="IZC205" s="20"/>
      <c r="IZD205" s="20"/>
      <c r="IZE205" s="20"/>
      <c r="IZF205" s="20"/>
      <c r="IZG205" s="20"/>
      <c r="IZH205" s="20"/>
      <c r="IZI205" s="20"/>
      <c r="IZJ205" s="20"/>
      <c r="IZK205" s="20"/>
      <c r="IZL205" s="20"/>
      <c r="IZM205" s="20"/>
      <c r="IZN205" s="20"/>
      <c r="IZO205" s="20"/>
      <c r="IZP205" s="20"/>
      <c r="IZQ205" s="20"/>
      <c r="IZR205" s="20"/>
      <c r="IZS205" s="20"/>
      <c r="IZT205" s="20"/>
      <c r="IZU205" s="20"/>
      <c r="IZV205" s="20"/>
      <c r="IZW205" s="20"/>
      <c r="IZX205" s="20"/>
      <c r="IZY205" s="20"/>
      <c r="IZZ205" s="20"/>
      <c r="JAA205" s="20"/>
      <c r="JAB205" s="20"/>
      <c r="JAC205" s="20"/>
      <c r="JAD205" s="20"/>
      <c r="JAE205" s="20"/>
      <c r="JAF205" s="20"/>
      <c r="JAG205" s="20"/>
      <c r="JAH205" s="20"/>
      <c r="JAI205" s="20"/>
      <c r="JAJ205" s="20"/>
      <c r="JAK205" s="20"/>
      <c r="JAL205" s="20"/>
      <c r="JAM205" s="20"/>
      <c r="JAN205" s="20"/>
      <c r="JAO205" s="20"/>
      <c r="JAP205" s="20"/>
      <c r="JAQ205" s="20"/>
      <c r="JAR205" s="20"/>
      <c r="JAS205" s="20"/>
      <c r="JAT205" s="20"/>
      <c r="JAU205" s="20"/>
      <c r="JAV205" s="20"/>
      <c r="JAW205" s="20"/>
      <c r="JAX205" s="20"/>
      <c r="JAY205" s="20"/>
      <c r="JAZ205" s="20"/>
      <c r="JBA205" s="20"/>
      <c r="JBB205" s="20"/>
      <c r="JBC205" s="20"/>
      <c r="JBD205" s="20"/>
      <c r="JBE205" s="20"/>
      <c r="JBF205" s="20"/>
      <c r="JBG205" s="20"/>
      <c r="JBH205" s="20"/>
      <c r="JBI205" s="20"/>
      <c r="JBJ205" s="20"/>
      <c r="JBK205" s="20"/>
      <c r="JBL205" s="20"/>
      <c r="JBM205" s="20"/>
      <c r="JBN205" s="20"/>
      <c r="JBO205" s="20"/>
      <c r="JBP205" s="20"/>
      <c r="JBQ205" s="20"/>
      <c r="JBR205" s="20"/>
      <c r="JBS205" s="20"/>
      <c r="JBT205" s="20"/>
      <c r="JBU205" s="20"/>
      <c r="JBV205" s="20"/>
      <c r="JBW205" s="20"/>
      <c r="JBX205" s="20"/>
      <c r="JBY205" s="20"/>
      <c r="JBZ205" s="20"/>
      <c r="JCA205" s="20"/>
      <c r="JCB205" s="20"/>
      <c r="JCC205" s="20"/>
      <c r="JCD205" s="20"/>
      <c r="JCE205" s="20"/>
      <c r="JCF205" s="20"/>
      <c r="JCG205" s="20"/>
      <c r="JCH205" s="20"/>
      <c r="JCI205" s="20"/>
      <c r="JCJ205" s="20"/>
      <c r="JCK205" s="20"/>
      <c r="JCL205" s="20"/>
      <c r="JCM205" s="20"/>
      <c r="JCN205" s="20"/>
      <c r="JCO205" s="20"/>
      <c r="JCP205" s="20"/>
      <c r="JCQ205" s="20"/>
      <c r="JCR205" s="20"/>
      <c r="JCS205" s="20"/>
      <c r="JCT205" s="20"/>
      <c r="JCU205" s="20"/>
      <c r="JCV205" s="20"/>
      <c r="JCW205" s="20"/>
      <c r="JCX205" s="20"/>
      <c r="JCY205" s="20"/>
      <c r="JCZ205" s="20"/>
      <c r="JDA205" s="20"/>
      <c r="JDB205" s="20"/>
      <c r="JDC205" s="20"/>
      <c r="JDD205" s="20"/>
      <c r="JDE205" s="20"/>
      <c r="JDF205" s="20"/>
      <c r="JDG205" s="20"/>
      <c r="JDH205" s="20"/>
      <c r="JDI205" s="20"/>
      <c r="JDJ205" s="20"/>
      <c r="JDK205" s="20"/>
      <c r="JDL205" s="20"/>
      <c r="JDM205" s="20"/>
      <c r="JDN205" s="20"/>
      <c r="JDO205" s="20"/>
      <c r="JDP205" s="20"/>
      <c r="JDQ205" s="20"/>
      <c r="JDR205" s="20"/>
      <c r="JDS205" s="20"/>
      <c r="JDT205" s="20"/>
      <c r="JDU205" s="20"/>
      <c r="JDV205" s="20"/>
      <c r="JDW205" s="20"/>
      <c r="JDX205" s="20"/>
      <c r="JDY205" s="20"/>
      <c r="JDZ205" s="20"/>
      <c r="JEA205" s="20"/>
      <c r="JEB205" s="20"/>
      <c r="JEC205" s="20"/>
      <c r="JED205" s="20"/>
      <c r="JEE205" s="20"/>
      <c r="JEF205" s="20"/>
      <c r="JEG205" s="20"/>
      <c r="JEH205" s="20"/>
      <c r="JEI205" s="20"/>
      <c r="JEJ205" s="20"/>
      <c r="JEK205" s="20"/>
      <c r="JEL205" s="20"/>
      <c r="JEM205" s="20"/>
      <c r="JEN205" s="20"/>
      <c r="JEO205" s="20"/>
      <c r="JEP205" s="20"/>
      <c r="JEQ205" s="20"/>
      <c r="JER205" s="20"/>
      <c r="JES205" s="20"/>
      <c r="JET205" s="20"/>
      <c r="JEU205" s="20"/>
      <c r="JEV205" s="20"/>
      <c r="JEW205" s="20"/>
      <c r="JEX205" s="20"/>
      <c r="JEY205" s="20"/>
      <c r="JEZ205" s="20"/>
      <c r="JFA205" s="20"/>
      <c r="JFB205" s="20"/>
      <c r="JFC205" s="20"/>
      <c r="JFD205" s="20"/>
      <c r="JFE205" s="20"/>
      <c r="JFF205" s="20"/>
      <c r="JFG205" s="20"/>
      <c r="JFH205" s="20"/>
      <c r="JFI205" s="20"/>
      <c r="JFJ205" s="20"/>
      <c r="JFK205" s="20"/>
      <c r="JFL205" s="20"/>
      <c r="JFM205" s="20"/>
      <c r="JFN205" s="20"/>
      <c r="JFO205" s="20"/>
      <c r="JFP205" s="20"/>
      <c r="JFQ205" s="20"/>
      <c r="JFR205" s="20"/>
      <c r="JFS205" s="20"/>
      <c r="JFT205" s="20"/>
      <c r="JFU205" s="20"/>
      <c r="JFV205" s="20"/>
      <c r="JFW205" s="20"/>
      <c r="JFX205" s="20"/>
      <c r="JFY205" s="20"/>
      <c r="JFZ205" s="20"/>
      <c r="JGA205" s="20"/>
      <c r="JGB205" s="20"/>
      <c r="JGC205" s="20"/>
      <c r="JGD205" s="20"/>
      <c r="JGE205" s="20"/>
      <c r="JGF205" s="20"/>
      <c r="JGG205" s="20"/>
      <c r="JGH205" s="20"/>
      <c r="JGI205" s="20"/>
      <c r="JGJ205" s="20"/>
      <c r="JGK205" s="20"/>
      <c r="JGL205" s="20"/>
      <c r="JGM205" s="20"/>
      <c r="JGN205" s="20"/>
      <c r="JGO205" s="20"/>
      <c r="JGP205" s="20"/>
      <c r="JGQ205" s="20"/>
      <c r="JGR205" s="20"/>
      <c r="JGS205" s="20"/>
      <c r="JGT205" s="20"/>
      <c r="JGU205" s="20"/>
      <c r="JGV205" s="20"/>
      <c r="JGW205" s="20"/>
      <c r="JGX205" s="20"/>
      <c r="JGY205" s="20"/>
      <c r="JGZ205" s="20"/>
      <c r="JHA205" s="20"/>
      <c r="JHB205" s="20"/>
      <c r="JHC205" s="20"/>
      <c r="JHD205" s="20"/>
      <c r="JHE205" s="20"/>
      <c r="JHF205" s="20"/>
      <c r="JHG205" s="20"/>
      <c r="JHH205" s="20"/>
      <c r="JHI205" s="20"/>
      <c r="JHJ205" s="20"/>
      <c r="JHK205" s="20"/>
      <c r="JHL205" s="20"/>
      <c r="JHM205" s="20"/>
      <c r="JHN205" s="20"/>
      <c r="JHO205" s="20"/>
      <c r="JHP205" s="20"/>
      <c r="JHQ205" s="20"/>
      <c r="JHR205" s="20"/>
      <c r="JHS205" s="20"/>
      <c r="JHT205" s="20"/>
      <c r="JHU205" s="20"/>
      <c r="JHV205" s="20"/>
      <c r="JHW205" s="20"/>
      <c r="JHX205" s="20"/>
      <c r="JHY205" s="20"/>
      <c r="JHZ205" s="20"/>
      <c r="JIA205" s="20"/>
      <c r="JIB205" s="20"/>
      <c r="JIC205" s="20"/>
      <c r="JID205" s="20"/>
      <c r="JIE205" s="20"/>
      <c r="JIF205" s="20"/>
      <c r="JIG205" s="20"/>
      <c r="JIH205" s="20"/>
      <c r="JII205" s="20"/>
      <c r="JIJ205" s="20"/>
      <c r="JIK205" s="20"/>
      <c r="JIL205" s="20"/>
      <c r="JIM205" s="20"/>
      <c r="JIN205" s="20"/>
      <c r="JIO205" s="20"/>
      <c r="JIP205" s="20"/>
      <c r="JIQ205" s="20"/>
      <c r="JIR205" s="20"/>
      <c r="JIS205" s="20"/>
      <c r="JIT205" s="20"/>
      <c r="JIU205" s="20"/>
      <c r="JIV205" s="20"/>
      <c r="JIW205" s="20"/>
      <c r="JIX205" s="20"/>
      <c r="JIY205" s="20"/>
      <c r="JIZ205" s="20"/>
      <c r="JJA205" s="20"/>
      <c r="JJB205" s="20"/>
      <c r="JJC205" s="20"/>
      <c r="JJD205" s="20"/>
      <c r="JJE205" s="20"/>
      <c r="JJF205" s="20"/>
      <c r="JJG205" s="20"/>
      <c r="JJH205" s="20"/>
      <c r="JJI205" s="20"/>
      <c r="JJJ205" s="20"/>
      <c r="JJK205" s="20"/>
      <c r="JJL205" s="20"/>
      <c r="JJM205" s="20"/>
      <c r="JJN205" s="20"/>
      <c r="JJO205" s="20"/>
      <c r="JJP205" s="20"/>
      <c r="JJQ205" s="20"/>
      <c r="JJR205" s="20"/>
      <c r="JJS205" s="20"/>
      <c r="JJT205" s="20"/>
      <c r="JJU205" s="20"/>
      <c r="JJV205" s="20"/>
      <c r="JJW205" s="20"/>
      <c r="JJX205" s="20"/>
      <c r="JJY205" s="20"/>
      <c r="JJZ205" s="20"/>
      <c r="JKA205" s="20"/>
      <c r="JKB205" s="20"/>
      <c r="JKC205" s="20"/>
      <c r="JKD205" s="20"/>
      <c r="JKE205" s="20"/>
      <c r="JKF205" s="20"/>
      <c r="JKG205" s="20"/>
      <c r="JKH205" s="20"/>
      <c r="JKI205" s="20"/>
      <c r="JKJ205" s="20"/>
      <c r="JKK205" s="20"/>
      <c r="JKL205" s="20"/>
      <c r="JKM205" s="20"/>
      <c r="JKN205" s="20"/>
      <c r="JKO205" s="20"/>
      <c r="JKP205" s="20"/>
      <c r="JKQ205" s="20"/>
      <c r="JKR205" s="20"/>
      <c r="JKS205" s="20"/>
      <c r="JKT205" s="20"/>
      <c r="JKU205" s="20"/>
      <c r="JKV205" s="20"/>
      <c r="JKW205" s="20"/>
      <c r="JKX205" s="20"/>
      <c r="JKY205" s="20"/>
      <c r="JKZ205" s="20"/>
      <c r="JLA205" s="20"/>
      <c r="JLB205" s="20"/>
      <c r="JLC205" s="20"/>
      <c r="JLD205" s="20"/>
      <c r="JLE205" s="20"/>
      <c r="JLF205" s="20"/>
      <c r="JLG205" s="20"/>
      <c r="JLH205" s="20"/>
      <c r="JLI205" s="20"/>
      <c r="JLJ205" s="20"/>
      <c r="JLK205" s="20"/>
      <c r="JLL205" s="20"/>
      <c r="JLM205" s="20"/>
      <c r="JLN205" s="20"/>
      <c r="JLO205" s="20"/>
      <c r="JLP205" s="20"/>
      <c r="JLQ205" s="20"/>
      <c r="JLR205" s="20"/>
      <c r="JLS205" s="20"/>
      <c r="JLT205" s="20"/>
      <c r="JLU205" s="20"/>
      <c r="JLV205" s="20"/>
      <c r="JLW205" s="20"/>
      <c r="JLX205" s="20"/>
      <c r="JLY205" s="20"/>
      <c r="JLZ205" s="20"/>
      <c r="JMA205" s="20"/>
      <c r="JMB205" s="20"/>
      <c r="JMC205" s="20"/>
      <c r="JMD205" s="20"/>
      <c r="JME205" s="20"/>
      <c r="JMF205" s="20"/>
      <c r="JMG205" s="20"/>
      <c r="JMH205" s="20"/>
      <c r="JMI205" s="20"/>
      <c r="JMJ205" s="20"/>
      <c r="JMK205" s="20"/>
      <c r="JML205" s="20"/>
      <c r="JMM205" s="20"/>
      <c r="JMN205" s="20"/>
      <c r="JMO205" s="20"/>
      <c r="JMP205" s="20"/>
      <c r="JMQ205" s="20"/>
      <c r="JMR205" s="20"/>
      <c r="JMS205" s="20"/>
      <c r="JMT205" s="20"/>
      <c r="JMU205" s="20"/>
      <c r="JMV205" s="20"/>
      <c r="JMW205" s="20"/>
      <c r="JMX205" s="20"/>
      <c r="JMY205" s="20"/>
      <c r="JMZ205" s="20"/>
      <c r="JNA205" s="20"/>
      <c r="JNB205" s="20"/>
      <c r="JNC205" s="20"/>
      <c r="JND205" s="20"/>
      <c r="JNE205" s="20"/>
      <c r="JNF205" s="20"/>
      <c r="JNG205" s="20"/>
      <c r="JNH205" s="20"/>
      <c r="JNI205" s="20"/>
      <c r="JNJ205" s="20"/>
      <c r="JNK205" s="20"/>
      <c r="JNL205" s="20"/>
      <c r="JNM205" s="20"/>
      <c r="JNN205" s="20"/>
      <c r="JNO205" s="20"/>
      <c r="JNP205" s="20"/>
      <c r="JNQ205" s="20"/>
      <c r="JNR205" s="20"/>
      <c r="JNS205" s="20"/>
      <c r="JNT205" s="20"/>
      <c r="JNU205" s="20"/>
      <c r="JNV205" s="20"/>
      <c r="JNW205" s="20"/>
      <c r="JNX205" s="20"/>
      <c r="JNY205" s="20"/>
      <c r="JNZ205" s="20"/>
      <c r="JOA205" s="20"/>
      <c r="JOB205" s="20"/>
      <c r="JOC205" s="20"/>
      <c r="JOD205" s="20"/>
      <c r="JOE205" s="20"/>
      <c r="JOF205" s="20"/>
      <c r="JOG205" s="20"/>
      <c r="JOH205" s="20"/>
      <c r="JOI205" s="20"/>
      <c r="JOJ205" s="20"/>
      <c r="JOK205" s="20"/>
      <c r="JOL205" s="20"/>
      <c r="JOM205" s="20"/>
      <c r="JON205" s="20"/>
      <c r="JOO205" s="20"/>
      <c r="JOP205" s="20"/>
      <c r="JOQ205" s="20"/>
      <c r="JOR205" s="20"/>
      <c r="JOS205" s="20"/>
      <c r="JOT205" s="20"/>
      <c r="JOU205" s="20"/>
      <c r="JOV205" s="20"/>
      <c r="JOW205" s="20"/>
      <c r="JOX205" s="20"/>
      <c r="JOY205" s="20"/>
      <c r="JOZ205" s="20"/>
      <c r="JPA205" s="20"/>
      <c r="JPB205" s="20"/>
      <c r="JPC205" s="20"/>
      <c r="JPD205" s="20"/>
      <c r="JPE205" s="20"/>
      <c r="JPF205" s="20"/>
      <c r="JPG205" s="20"/>
      <c r="JPH205" s="20"/>
      <c r="JPI205" s="20"/>
      <c r="JPJ205" s="20"/>
      <c r="JPK205" s="20"/>
      <c r="JPL205" s="20"/>
      <c r="JPM205" s="20"/>
      <c r="JPN205" s="20"/>
      <c r="JPO205" s="20"/>
      <c r="JPP205" s="20"/>
      <c r="JPQ205" s="20"/>
      <c r="JPR205" s="20"/>
      <c r="JPS205" s="20"/>
      <c r="JPT205" s="20"/>
      <c r="JPU205" s="20"/>
      <c r="JPV205" s="20"/>
      <c r="JPW205" s="20"/>
      <c r="JPX205" s="20"/>
      <c r="JPY205" s="20"/>
      <c r="JPZ205" s="20"/>
      <c r="JQA205" s="20"/>
      <c r="JQB205" s="20"/>
      <c r="JQC205" s="20"/>
      <c r="JQD205" s="20"/>
      <c r="JQE205" s="20"/>
      <c r="JQF205" s="20"/>
      <c r="JQG205" s="20"/>
      <c r="JQH205" s="20"/>
      <c r="JQI205" s="20"/>
      <c r="JQJ205" s="20"/>
      <c r="JQK205" s="20"/>
      <c r="JQL205" s="20"/>
      <c r="JQM205" s="20"/>
      <c r="JQN205" s="20"/>
      <c r="JQO205" s="20"/>
      <c r="JQP205" s="20"/>
      <c r="JQQ205" s="20"/>
      <c r="JQR205" s="20"/>
      <c r="JQS205" s="20"/>
      <c r="JQT205" s="20"/>
      <c r="JQU205" s="20"/>
      <c r="JQV205" s="20"/>
      <c r="JQW205" s="20"/>
      <c r="JQX205" s="20"/>
      <c r="JQY205" s="20"/>
      <c r="JQZ205" s="20"/>
      <c r="JRA205" s="20"/>
      <c r="JRB205" s="20"/>
      <c r="JRC205" s="20"/>
      <c r="JRD205" s="20"/>
      <c r="JRE205" s="20"/>
      <c r="JRF205" s="20"/>
      <c r="JRG205" s="20"/>
      <c r="JRH205" s="20"/>
      <c r="JRI205" s="20"/>
      <c r="JRJ205" s="20"/>
      <c r="JRK205" s="20"/>
      <c r="JRL205" s="20"/>
      <c r="JRM205" s="20"/>
      <c r="JRN205" s="20"/>
      <c r="JRO205" s="20"/>
      <c r="JRP205" s="20"/>
      <c r="JRQ205" s="20"/>
      <c r="JRR205" s="20"/>
      <c r="JRS205" s="20"/>
      <c r="JRT205" s="20"/>
      <c r="JRU205" s="20"/>
      <c r="JRV205" s="20"/>
      <c r="JRW205" s="20"/>
      <c r="JRX205" s="20"/>
      <c r="JRY205" s="20"/>
      <c r="JRZ205" s="20"/>
      <c r="JSA205" s="20"/>
      <c r="JSB205" s="20"/>
      <c r="JSC205" s="20"/>
      <c r="JSD205" s="20"/>
      <c r="JSE205" s="20"/>
      <c r="JSF205" s="20"/>
      <c r="JSG205" s="20"/>
      <c r="JSH205" s="20"/>
      <c r="JSI205" s="20"/>
      <c r="JSJ205" s="20"/>
      <c r="JSK205" s="20"/>
      <c r="JSL205" s="20"/>
      <c r="JSM205" s="20"/>
      <c r="JSN205" s="20"/>
      <c r="JSO205" s="20"/>
      <c r="JSP205" s="20"/>
      <c r="JSQ205" s="20"/>
      <c r="JSR205" s="20"/>
      <c r="JSS205" s="20"/>
      <c r="JST205" s="20"/>
      <c r="JSU205" s="20"/>
      <c r="JSV205" s="20"/>
      <c r="JSW205" s="20"/>
      <c r="JSX205" s="20"/>
      <c r="JSY205" s="20"/>
      <c r="JSZ205" s="20"/>
      <c r="JTA205" s="20"/>
      <c r="JTB205" s="20"/>
      <c r="JTC205" s="20"/>
      <c r="JTD205" s="20"/>
      <c r="JTE205" s="20"/>
      <c r="JTF205" s="20"/>
      <c r="JTG205" s="20"/>
      <c r="JTH205" s="20"/>
      <c r="JTI205" s="20"/>
      <c r="JTJ205" s="20"/>
      <c r="JTK205" s="20"/>
      <c r="JTL205" s="20"/>
      <c r="JTM205" s="20"/>
      <c r="JTN205" s="20"/>
      <c r="JTO205" s="20"/>
      <c r="JTP205" s="20"/>
      <c r="JTQ205" s="20"/>
      <c r="JTR205" s="20"/>
      <c r="JTS205" s="20"/>
      <c r="JTT205" s="20"/>
      <c r="JTU205" s="20"/>
      <c r="JTV205" s="20"/>
      <c r="JTW205" s="20"/>
      <c r="JTX205" s="20"/>
      <c r="JTY205" s="20"/>
      <c r="JTZ205" s="20"/>
      <c r="JUA205" s="20"/>
      <c r="JUB205" s="20"/>
      <c r="JUC205" s="20"/>
      <c r="JUD205" s="20"/>
      <c r="JUE205" s="20"/>
      <c r="JUF205" s="20"/>
      <c r="JUG205" s="20"/>
      <c r="JUH205" s="20"/>
      <c r="JUI205" s="20"/>
      <c r="JUJ205" s="20"/>
      <c r="JUK205" s="20"/>
      <c r="JUL205" s="20"/>
      <c r="JUM205" s="20"/>
      <c r="JUN205" s="20"/>
      <c r="JUO205" s="20"/>
      <c r="JUP205" s="20"/>
      <c r="JUQ205" s="20"/>
      <c r="JUR205" s="20"/>
      <c r="JUS205" s="20"/>
      <c r="JUT205" s="20"/>
      <c r="JUU205" s="20"/>
      <c r="JUV205" s="20"/>
      <c r="JUW205" s="20"/>
      <c r="JUX205" s="20"/>
      <c r="JUY205" s="20"/>
      <c r="JUZ205" s="20"/>
      <c r="JVA205" s="20"/>
      <c r="JVB205" s="20"/>
      <c r="JVC205" s="20"/>
      <c r="JVD205" s="20"/>
      <c r="JVE205" s="20"/>
      <c r="JVF205" s="20"/>
      <c r="JVG205" s="20"/>
      <c r="JVH205" s="20"/>
      <c r="JVI205" s="20"/>
      <c r="JVJ205" s="20"/>
      <c r="JVK205" s="20"/>
      <c r="JVL205" s="20"/>
      <c r="JVM205" s="20"/>
      <c r="JVN205" s="20"/>
      <c r="JVO205" s="20"/>
      <c r="JVP205" s="20"/>
      <c r="JVQ205" s="20"/>
      <c r="JVR205" s="20"/>
      <c r="JVS205" s="20"/>
      <c r="JVT205" s="20"/>
      <c r="JVU205" s="20"/>
      <c r="JVV205" s="20"/>
      <c r="JVW205" s="20"/>
      <c r="JVX205" s="20"/>
      <c r="JVY205" s="20"/>
      <c r="JVZ205" s="20"/>
      <c r="JWA205" s="20"/>
      <c r="JWB205" s="20"/>
      <c r="JWC205" s="20"/>
      <c r="JWD205" s="20"/>
      <c r="JWE205" s="20"/>
      <c r="JWF205" s="20"/>
      <c r="JWG205" s="20"/>
      <c r="JWH205" s="20"/>
      <c r="JWI205" s="20"/>
      <c r="JWJ205" s="20"/>
      <c r="JWK205" s="20"/>
      <c r="JWL205" s="20"/>
      <c r="JWM205" s="20"/>
      <c r="JWN205" s="20"/>
      <c r="JWO205" s="20"/>
      <c r="JWP205" s="20"/>
      <c r="JWQ205" s="20"/>
      <c r="JWR205" s="20"/>
      <c r="JWS205" s="20"/>
      <c r="JWT205" s="20"/>
      <c r="JWU205" s="20"/>
      <c r="JWV205" s="20"/>
      <c r="JWW205" s="20"/>
      <c r="JWX205" s="20"/>
      <c r="JWY205" s="20"/>
      <c r="JWZ205" s="20"/>
      <c r="JXA205" s="20"/>
      <c r="JXB205" s="20"/>
      <c r="JXC205" s="20"/>
      <c r="JXD205" s="20"/>
      <c r="JXE205" s="20"/>
      <c r="JXF205" s="20"/>
      <c r="JXG205" s="20"/>
      <c r="JXH205" s="20"/>
      <c r="JXI205" s="20"/>
      <c r="JXJ205" s="20"/>
      <c r="JXK205" s="20"/>
      <c r="JXL205" s="20"/>
      <c r="JXM205" s="20"/>
      <c r="JXN205" s="20"/>
      <c r="JXO205" s="20"/>
      <c r="JXP205" s="20"/>
      <c r="JXQ205" s="20"/>
      <c r="JXR205" s="20"/>
      <c r="JXS205" s="20"/>
      <c r="JXT205" s="20"/>
      <c r="JXU205" s="20"/>
      <c r="JXV205" s="20"/>
      <c r="JXW205" s="20"/>
      <c r="JXX205" s="20"/>
      <c r="JXY205" s="20"/>
      <c r="JXZ205" s="20"/>
      <c r="JYA205" s="20"/>
      <c r="JYB205" s="20"/>
      <c r="JYC205" s="20"/>
      <c r="JYD205" s="20"/>
      <c r="JYE205" s="20"/>
      <c r="JYF205" s="20"/>
      <c r="JYG205" s="20"/>
      <c r="JYH205" s="20"/>
      <c r="JYI205" s="20"/>
      <c r="JYJ205" s="20"/>
      <c r="JYK205" s="20"/>
      <c r="JYL205" s="20"/>
      <c r="JYM205" s="20"/>
      <c r="JYN205" s="20"/>
      <c r="JYO205" s="20"/>
      <c r="JYP205" s="20"/>
      <c r="JYQ205" s="20"/>
      <c r="JYR205" s="20"/>
      <c r="JYS205" s="20"/>
      <c r="JYT205" s="20"/>
      <c r="JYU205" s="20"/>
      <c r="JYV205" s="20"/>
      <c r="JYW205" s="20"/>
      <c r="JYX205" s="20"/>
      <c r="JYY205" s="20"/>
      <c r="JYZ205" s="20"/>
      <c r="JZA205" s="20"/>
      <c r="JZB205" s="20"/>
      <c r="JZC205" s="20"/>
      <c r="JZD205" s="20"/>
      <c r="JZE205" s="20"/>
      <c r="JZF205" s="20"/>
      <c r="JZG205" s="20"/>
      <c r="JZH205" s="20"/>
      <c r="JZI205" s="20"/>
      <c r="JZJ205" s="20"/>
      <c r="JZK205" s="20"/>
      <c r="JZL205" s="20"/>
      <c r="JZM205" s="20"/>
      <c r="JZN205" s="20"/>
      <c r="JZO205" s="20"/>
      <c r="JZP205" s="20"/>
      <c r="JZQ205" s="20"/>
      <c r="JZR205" s="20"/>
      <c r="JZS205" s="20"/>
      <c r="JZT205" s="20"/>
      <c r="JZU205" s="20"/>
      <c r="JZV205" s="20"/>
      <c r="JZW205" s="20"/>
      <c r="JZX205" s="20"/>
      <c r="JZY205" s="20"/>
      <c r="JZZ205" s="20"/>
      <c r="KAA205" s="20"/>
      <c r="KAB205" s="20"/>
      <c r="KAC205" s="20"/>
      <c r="KAD205" s="20"/>
      <c r="KAE205" s="20"/>
      <c r="KAF205" s="20"/>
      <c r="KAG205" s="20"/>
      <c r="KAH205" s="20"/>
      <c r="KAI205" s="20"/>
      <c r="KAJ205" s="20"/>
      <c r="KAK205" s="20"/>
      <c r="KAL205" s="20"/>
      <c r="KAM205" s="20"/>
      <c r="KAN205" s="20"/>
      <c r="KAO205" s="20"/>
      <c r="KAP205" s="20"/>
      <c r="KAQ205" s="20"/>
      <c r="KAR205" s="20"/>
      <c r="KAS205" s="20"/>
      <c r="KAT205" s="20"/>
      <c r="KAU205" s="20"/>
      <c r="KAV205" s="20"/>
      <c r="KAW205" s="20"/>
      <c r="KAX205" s="20"/>
      <c r="KAY205" s="20"/>
      <c r="KAZ205" s="20"/>
      <c r="KBA205" s="20"/>
      <c r="KBB205" s="20"/>
      <c r="KBC205" s="20"/>
      <c r="KBD205" s="20"/>
      <c r="KBE205" s="20"/>
      <c r="KBF205" s="20"/>
      <c r="KBG205" s="20"/>
      <c r="KBH205" s="20"/>
      <c r="KBI205" s="20"/>
      <c r="KBJ205" s="20"/>
      <c r="KBK205" s="20"/>
      <c r="KBL205" s="20"/>
      <c r="KBM205" s="20"/>
      <c r="KBN205" s="20"/>
      <c r="KBO205" s="20"/>
      <c r="KBP205" s="20"/>
      <c r="KBQ205" s="20"/>
      <c r="KBR205" s="20"/>
      <c r="KBS205" s="20"/>
      <c r="KBT205" s="20"/>
      <c r="KBU205" s="20"/>
      <c r="KBV205" s="20"/>
      <c r="KBW205" s="20"/>
      <c r="KBX205" s="20"/>
      <c r="KBY205" s="20"/>
      <c r="KBZ205" s="20"/>
      <c r="KCA205" s="20"/>
      <c r="KCB205" s="20"/>
      <c r="KCC205" s="20"/>
      <c r="KCD205" s="20"/>
      <c r="KCE205" s="20"/>
      <c r="KCF205" s="20"/>
      <c r="KCG205" s="20"/>
      <c r="KCH205" s="20"/>
      <c r="KCI205" s="20"/>
      <c r="KCJ205" s="20"/>
      <c r="KCK205" s="20"/>
      <c r="KCL205" s="20"/>
      <c r="KCM205" s="20"/>
      <c r="KCN205" s="20"/>
      <c r="KCO205" s="20"/>
      <c r="KCP205" s="20"/>
      <c r="KCQ205" s="20"/>
      <c r="KCR205" s="20"/>
      <c r="KCS205" s="20"/>
      <c r="KCT205" s="20"/>
      <c r="KCU205" s="20"/>
      <c r="KCV205" s="20"/>
      <c r="KCW205" s="20"/>
      <c r="KCX205" s="20"/>
      <c r="KCY205" s="20"/>
      <c r="KCZ205" s="20"/>
      <c r="KDA205" s="20"/>
      <c r="KDB205" s="20"/>
      <c r="KDC205" s="20"/>
      <c r="KDD205" s="20"/>
      <c r="KDE205" s="20"/>
      <c r="KDF205" s="20"/>
      <c r="KDG205" s="20"/>
      <c r="KDH205" s="20"/>
      <c r="KDI205" s="20"/>
      <c r="KDJ205" s="20"/>
      <c r="KDK205" s="20"/>
      <c r="KDL205" s="20"/>
      <c r="KDM205" s="20"/>
      <c r="KDN205" s="20"/>
      <c r="KDO205" s="20"/>
      <c r="KDP205" s="20"/>
      <c r="KDQ205" s="20"/>
      <c r="KDR205" s="20"/>
      <c r="KDS205" s="20"/>
      <c r="KDT205" s="20"/>
      <c r="KDU205" s="20"/>
      <c r="KDV205" s="20"/>
      <c r="KDW205" s="20"/>
      <c r="KDX205" s="20"/>
      <c r="KDY205" s="20"/>
      <c r="KDZ205" s="20"/>
      <c r="KEA205" s="20"/>
      <c r="KEB205" s="20"/>
      <c r="KEC205" s="20"/>
      <c r="KED205" s="20"/>
      <c r="KEE205" s="20"/>
      <c r="KEF205" s="20"/>
      <c r="KEG205" s="20"/>
      <c r="KEH205" s="20"/>
      <c r="KEI205" s="20"/>
      <c r="KEJ205" s="20"/>
      <c r="KEK205" s="20"/>
      <c r="KEL205" s="20"/>
      <c r="KEM205" s="20"/>
      <c r="KEN205" s="20"/>
      <c r="KEO205" s="20"/>
      <c r="KEP205" s="20"/>
      <c r="KEQ205" s="20"/>
      <c r="KER205" s="20"/>
      <c r="KES205" s="20"/>
      <c r="KET205" s="20"/>
      <c r="KEU205" s="20"/>
      <c r="KEV205" s="20"/>
      <c r="KEW205" s="20"/>
      <c r="KEX205" s="20"/>
      <c r="KEY205" s="20"/>
      <c r="KEZ205" s="20"/>
      <c r="KFA205" s="20"/>
      <c r="KFB205" s="20"/>
      <c r="KFC205" s="20"/>
      <c r="KFD205" s="20"/>
      <c r="KFE205" s="20"/>
      <c r="KFF205" s="20"/>
      <c r="KFG205" s="20"/>
      <c r="KFH205" s="20"/>
      <c r="KFI205" s="20"/>
      <c r="KFJ205" s="20"/>
      <c r="KFK205" s="20"/>
      <c r="KFL205" s="20"/>
      <c r="KFM205" s="20"/>
      <c r="KFN205" s="20"/>
      <c r="KFO205" s="20"/>
      <c r="KFP205" s="20"/>
      <c r="KFQ205" s="20"/>
      <c r="KFR205" s="20"/>
      <c r="KFS205" s="20"/>
      <c r="KFT205" s="20"/>
      <c r="KFU205" s="20"/>
      <c r="KFV205" s="20"/>
      <c r="KFW205" s="20"/>
      <c r="KFX205" s="20"/>
      <c r="KFY205" s="20"/>
      <c r="KFZ205" s="20"/>
      <c r="KGA205" s="20"/>
      <c r="KGB205" s="20"/>
      <c r="KGC205" s="20"/>
      <c r="KGD205" s="20"/>
      <c r="KGE205" s="20"/>
      <c r="KGF205" s="20"/>
      <c r="KGG205" s="20"/>
      <c r="KGH205" s="20"/>
      <c r="KGI205" s="20"/>
      <c r="KGJ205" s="20"/>
      <c r="KGK205" s="20"/>
      <c r="KGL205" s="20"/>
      <c r="KGM205" s="20"/>
      <c r="KGN205" s="20"/>
      <c r="KGO205" s="20"/>
      <c r="KGP205" s="20"/>
      <c r="KGQ205" s="20"/>
      <c r="KGR205" s="20"/>
      <c r="KGS205" s="20"/>
      <c r="KGT205" s="20"/>
      <c r="KGU205" s="20"/>
      <c r="KGV205" s="20"/>
      <c r="KGW205" s="20"/>
      <c r="KGX205" s="20"/>
      <c r="KGY205" s="20"/>
      <c r="KGZ205" s="20"/>
      <c r="KHA205" s="20"/>
      <c r="KHB205" s="20"/>
      <c r="KHC205" s="20"/>
      <c r="KHD205" s="20"/>
      <c r="KHE205" s="20"/>
      <c r="KHF205" s="20"/>
      <c r="KHG205" s="20"/>
      <c r="KHH205" s="20"/>
      <c r="KHI205" s="20"/>
      <c r="KHJ205" s="20"/>
      <c r="KHK205" s="20"/>
      <c r="KHL205" s="20"/>
      <c r="KHM205" s="20"/>
      <c r="KHN205" s="20"/>
      <c r="KHO205" s="20"/>
      <c r="KHP205" s="20"/>
      <c r="KHQ205" s="20"/>
      <c r="KHR205" s="20"/>
      <c r="KHS205" s="20"/>
      <c r="KHT205" s="20"/>
      <c r="KHU205" s="20"/>
      <c r="KHV205" s="20"/>
      <c r="KHW205" s="20"/>
      <c r="KHX205" s="20"/>
      <c r="KHY205" s="20"/>
      <c r="KHZ205" s="20"/>
      <c r="KIA205" s="20"/>
      <c r="KIB205" s="20"/>
      <c r="KIC205" s="20"/>
      <c r="KID205" s="20"/>
      <c r="KIE205" s="20"/>
      <c r="KIF205" s="20"/>
      <c r="KIG205" s="20"/>
      <c r="KIH205" s="20"/>
      <c r="KII205" s="20"/>
      <c r="KIJ205" s="20"/>
      <c r="KIK205" s="20"/>
      <c r="KIL205" s="20"/>
      <c r="KIM205" s="20"/>
      <c r="KIN205" s="20"/>
      <c r="KIO205" s="20"/>
      <c r="KIP205" s="20"/>
      <c r="KIQ205" s="20"/>
      <c r="KIR205" s="20"/>
      <c r="KIS205" s="20"/>
      <c r="KIT205" s="20"/>
      <c r="KIU205" s="20"/>
      <c r="KIV205" s="20"/>
      <c r="KIW205" s="20"/>
      <c r="KIX205" s="20"/>
      <c r="KIY205" s="20"/>
      <c r="KIZ205" s="20"/>
      <c r="KJA205" s="20"/>
      <c r="KJB205" s="20"/>
      <c r="KJC205" s="20"/>
      <c r="KJD205" s="20"/>
      <c r="KJE205" s="20"/>
      <c r="KJF205" s="20"/>
      <c r="KJG205" s="20"/>
      <c r="KJH205" s="20"/>
      <c r="KJI205" s="20"/>
      <c r="KJJ205" s="20"/>
      <c r="KJK205" s="20"/>
      <c r="KJL205" s="20"/>
      <c r="KJM205" s="20"/>
      <c r="KJN205" s="20"/>
      <c r="KJO205" s="20"/>
      <c r="KJP205" s="20"/>
      <c r="KJQ205" s="20"/>
      <c r="KJR205" s="20"/>
      <c r="KJS205" s="20"/>
      <c r="KJT205" s="20"/>
      <c r="KJU205" s="20"/>
      <c r="KJV205" s="20"/>
      <c r="KJW205" s="20"/>
      <c r="KJX205" s="20"/>
      <c r="KJY205" s="20"/>
      <c r="KJZ205" s="20"/>
      <c r="KKA205" s="20"/>
      <c r="KKB205" s="20"/>
      <c r="KKC205" s="20"/>
      <c r="KKD205" s="20"/>
      <c r="KKE205" s="20"/>
      <c r="KKF205" s="20"/>
      <c r="KKG205" s="20"/>
      <c r="KKH205" s="20"/>
      <c r="KKI205" s="20"/>
      <c r="KKJ205" s="20"/>
      <c r="KKK205" s="20"/>
      <c r="KKL205" s="20"/>
      <c r="KKM205" s="20"/>
      <c r="KKN205" s="20"/>
      <c r="KKO205" s="20"/>
      <c r="KKP205" s="20"/>
      <c r="KKQ205" s="20"/>
      <c r="KKR205" s="20"/>
      <c r="KKS205" s="20"/>
      <c r="KKT205" s="20"/>
      <c r="KKU205" s="20"/>
      <c r="KKV205" s="20"/>
      <c r="KKW205" s="20"/>
      <c r="KKX205" s="20"/>
      <c r="KKY205" s="20"/>
      <c r="KKZ205" s="20"/>
      <c r="KLA205" s="20"/>
      <c r="KLB205" s="20"/>
      <c r="KLC205" s="20"/>
      <c r="KLD205" s="20"/>
      <c r="KLE205" s="20"/>
      <c r="KLF205" s="20"/>
      <c r="KLG205" s="20"/>
      <c r="KLH205" s="20"/>
      <c r="KLI205" s="20"/>
      <c r="KLJ205" s="20"/>
      <c r="KLK205" s="20"/>
      <c r="KLL205" s="20"/>
      <c r="KLM205" s="20"/>
      <c r="KLN205" s="20"/>
      <c r="KLO205" s="20"/>
      <c r="KLP205" s="20"/>
      <c r="KLQ205" s="20"/>
      <c r="KLR205" s="20"/>
      <c r="KLS205" s="20"/>
      <c r="KLT205" s="20"/>
      <c r="KLU205" s="20"/>
      <c r="KLV205" s="20"/>
      <c r="KLW205" s="20"/>
      <c r="KLX205" s="20"/>
      <c r="KLY205" s="20"/>
      <c r="KLZ205" s="20"/>
      <c r="KMA205" s="20"/>
      <c r="KMB205" s="20"/>
      <c r="KMC205" s="20"/>
      <c r="KMD205" s="20"/>
      <c r="KME205" s="20"/>
      <c r="KMF205" s="20"/>
      <c r="KMG205" s="20"/>
      <c r="KMH205" s="20"/>
      <c r="KMI205" s="20"/>
      <c r="KMJ205" s="20"/>
      <c r="KMK205" s="20"/>
      <c r="KML205" s="20"/>
      <c r="KMM205" s="20"/>
      <c r="KMN205" s="20"/>
      <c r="KMO205" s="20"/>
      <c r="KMP205" s="20"/>
      <c r="KMQ205" s="20"/>
      <c r="KMR205" s="20"/>
      <c r="KMS205" s="20"/>
      <c r="KMT205" s="20"/>
      <c r="KMU205" s="20"/>
      <c r="KMV205" s="20"/>
      <c r="KMW205" s="20"/>
      <c r="KMX205" s="20"/>
      <c r="KMY205" s="20"/>
      <c r="KMZ205" s="20"/>
      <c r="KNA205" s="20"/>
      <c r="KNB205" s="20"/>
      <c r="KNC205" s="20"/>
      <c r="KND205" s="20"/>
      <c r="KNE205" s="20"/>
      <c r="KNF205" s="20"/>
      <c r="KNG205" s="20"/>
      <c r="KNH205" s="20"/>
      <c r="KNI205" s="20"/>
      <c r="KNJ205" s="20"/>
      <c r="KNK205" s="20"/>
      <c r="KNL205" s="20"/>
      <c r="KNM205" s="20"/>
      <c r="KNN205" s="20"/>
      <c r="KNO205" s="20"/>
      <c r="KNP205" s="20"/>
      <c r="KNQ205" s="20"/>
      <c r="KNR205" s="20"/>
      <c r="KNS205" s="20"/>
      <c r="KNT205" s="20"/>
      <c r="KNU205" s="20"/>
      <c r="KNV205" s="20"/>
      <c r="KNW205" s="20"/>
      <c r="KNX205" s="20"/>
      <c r="KNY205" s="20"/>
      <c r="KNZ205" s="20"/>
      <c r="KOA205" s="20"/>
      <c r="KOB205" s="20"/>
      <c r="KOC205" s="20"/>
      <c r="KOD205" s="20"/>
      <c r="KOE205" s="20"/>
      <c r="KOF205" s="20"/>
      <c r="KOG205" s="20"/>
      <c r="KOH205" s="20"/>
      <c r="KOI205" s="20"/>
      <c r="KOJ205" s="20"/>
      <c r="KOK205" s="20"/>
      <c r="KOL205" s="20"/>
      <c r="KOM205" s="20"/>
      <c r="KON205" s="20"/>
      <c r="KOO205" s="20"/>
      <c r="KOP205" s="20"/>
      <c r="KOQ205" s="20"/>
      <c r="KOR205" s="20"/>
      <c r="KOS205" s="20"/>
      <c r="KOT205" s="20"/>
      <c r="KOU205" s="20"/>
      <c r="KOV205" s="20"/>
      <c r="KOW205" s="20"/>
      <c r="KOX205" s="20"/>
      <c r="KOY205" s="20"/>
      <c r="KOZ205" s="20"/>
      <c r="KPA205" s="20"/>
      <c r="KPB205" s="20"/>
      <c r="KPC205" s="20"/>
      <c r="KPD205" s="20"/>
      <c r="KPE205" s="20"/>
      <c r="KPF205" s="20"/>
      <c r="KPG205" s="20"/>
      <c r="KPH205" s="20"/>
      <c r="KPI205" s="20"/>
      <c r="KPJ205" s="20"/>
      <c r="KPK205" s="20"/>
      <c r="KPL205" s="20"/>
      <c r="KPM205" s="20"/>
      <c r="KPN205" s="20"/>
      <c r="KPO205" s="20"/>
      <c r="KPP205" s="20"/>
      <c r="KPQ205" s="20"/>
      <c r="KPR205" s="20"/>
      <c r="KPS205" s="20"/>
      <c r="KPT205" s="20"/>
      <c r="KPU205" s="20"/>
      <c r="KPV205" s="20"/>
      <c r="KPW205" s="20"/>
      <c r="KPX205" s="20"/>
      <c r="KPY205" s="20"/>
      <c r="KPZ205" s="20"/>
      <c r="KQA205" s="20"/>
      <c r="KQB205" s="20"/>
      <c r="KQC205" s="20"/>
      <c r="KQD205" s="20"/>
      <c r="KQE205" s="20"/>
      <c r="KQF205" s="20"/>
      <c r="KQG205" s="20"/>
      <c r="KQH205" s="20"/>
      <c r="KQI205" s="20"/>
      <c r="KQJ205" s="20"/>
      <c r="KQK205" s="20"/>
      <c r="KQL205" s="20"/>
      <c r="KQM205" s="20"/>
      <c r="KQN205" s="20"/>
      <c r="KQO205" s="20"/>
      <c r="KQP205" s="20"/>
      <c r="KQQ205" s="20"/>
      <c r="KQR205" s="20"/>
      <c r="KQS205" s="20"/>
      <c r="KQT205" s="20"/>
      <c r="KQU205" s="20"/>
      <c r="KQV205" s="20"/>
      <c r="KQW205" s="20"/>
      <c r="KQX205" s="20"/>
      <c r="KQY205" s="20"/>
      <c r="KQZ205" s="20"/>
      <c r="KRA205" s="20"/>
      <c r="KRB205" s="20"/>
      <c r="KRC205" s="20"/>
      <c r="KRD205" s="20"/>
      <c r="KRE205" s="20"/>
      <c r="KRF205" s="20"/>
      <c r="KRG205" s="20"/>
      <c r="KRH205" s="20"/>
      <c r="KRI205" s="20"/>
      <c r="KRJ205" s="20"/>
      <c r="KRK205" s="20"/>
      <c r="KRL205" s="20"/>
      <c r="KRM205" s="20"/>
      <c r="KRN205" s="20"/>
      <c r="KRO205" s="20"/>
      <c r="KRP205" s="20"/>
      <c r="KRQ205" s="20"/>
      <c r="KRR205" s="20"/>
      <c r="KRS205" s="20"/>
      <c r="KRT205" s="20"/>
      <c r="KRU205" s="20"/>
      <c r="KRV205" s="20"/>
      <c r="KRW205" s="20"/>
      <c r="KRX205" s="20"/>
      <c r="KRY205" s="20"/>
      <c r="KRZ205" s="20"/>
      <c r="KSA205" s="20"/>
      <c r="KSB205" s="20"/>
      <c r="KSC205" s="20"/>
      <c r="KSD205" s="20"/>
      <c r="KSE205" s="20"/>
      <c r="KSF205" s="20"/>
      <c r="KSG205" s="20"/>
      <c r="KSH205" s="20"/>
      <c r="KSI205" s="20"/>
      <c r="KSJ205" s="20"/>
      <c r="KSK205" s="20"/>
      <c r="KSL205" s="20"/>
      <c r="KSM205" s="20"/>
      <c r="KSN205" s="20"/>
      <c r="KSO205" s="20"/>
      <c r="KSP205" s="20"/>
      <c r="KSQ205" s="20"/>
      <c r="KSR205" s="20"/>
      <c r="KSS205" s="20"/>
      <c r="KST205" s="20"/>
      <c r="KSU205" s="20"/>
      <c r="KSV205" s="20"/>
      <c r="KSW205" s="20"/>
      <c r="KSX205" s="20"/>
      <c r="KSY205" s="20"/>
      <c r="KSZ205" s="20"/>
      <c r="KTA205" s="20"/>
      <c r="KTB205" s="20"/>
      <c r="KTC205" s="20"/>
      <c r="KTD205" s="20"/>
      <c r="KTE205" s="20"/>
      <c r="KTF205" s="20"/>
      <c r="KTG205" s="20"/>
      <c r="KTH205" s="20"/>
      <c r="KTI205" s="20"/>
      <c r="KTJ205" s="20"/>
      <c r="KTK205" s="20"/>
      <c r="KTL205" s="20"/>
      <c r="KTM205" s="20"/>
      <c r="KTN205" s="20"/>
      <c r="KTO205" s="20"/>
      <c r="KTP205" s="20"/>
      <c r="KTQ205" s="20"/>
      <c r="KTR205" s="20"/>
      <c r="KTS205" s="20"/>
      <c r="KTT205" s="20"/>
      <c r="KTU205" s="20"/>
      <c r="KTV205" s="20"/>
      <c r="KTW205" s="20"/>
      <c r="KTX205" s="20"/>
      <c r="KTY205" s="20"/>
      <c r="KTZ205" s="20"/>
      <c r="KUA205" s="20"/>
      <c r="KUB205" s="20"/>
      <c r="KUC205" s="20"/>
      <c r="KUD205" s="20"/>
      <c r="KUE205" s="20"/>
      <c r="KUF205" s="20"/>
      <c r="KUG205" s="20"/>
      <c r="KUH205" s="20"/>
      <c r="KUI205" s="20"/>
      <c r="KUJ205" s="20"/>
      <c r="KUK205" s="20"/>
      <c r="KUL205" s="20"/>
      <c r="KUM205" s="20"/>
      <c r="KUN205" s="20"/>
      <c r="KUO205" s="20"/>
      <c r="KUP205" s="20"/>
      <c r="KUQ205" s="20"/>
      <c r="KUR205" s="20"/>
      <c r="KUS205" s="20"/>
      <c r="KUT205" s="20"/>
      <c r="KUU205" s="20"/>
      <c r="KUV205" s="20"/>
      <c r="KUW205" s="20"/>
      <c r="KUX205" s="20"/>
      <c r="KUY205" s="20"/>
      <c r="KUZ205" s="20"/>
      <c r="KVA205" s="20"/>
      <c r="KVB205" s="20"/>
      <c r="KVC205" s="20"/>
      <c r="KVD205" s="20"/>
      <c r="KVE205" s="20"/>
      <c r="KVF205" s="20"/>
      <c r="KVG205" s="20"/>
      <c r="KVH205" s="20"/>
      <c r="KVI205" s="20"/>
      <c r="KVJ205" s="20"/>
      <c r="KVK205" s="20"/>
      <c r="KVL205" s="20"/>
      <c r="KVM205" s="20"/>
      <c r="KVN205" s="20"/>
      <c r="KVO205" s="20"/>
      <c r="KVP205" s="20"/>
      <c r="KVQ205" s="20"/>
      <c r="KVR205" s="20"/>
      <c r="KVS205" s="20"/>
      <c r="KVT205" s="20"/>
      <c r="KVU205" s="20"/>
      <c r="KVV205" s="20"/>
      <c r="KVW205" s="20"/>
      <c r="KVX205" s="20"/>
      <c r="KVY205" s="20"/>
      <c r="KVZ205" s="20"/>
      <c r="KWA205" s="20"/>
      <c r="KWB205" s="20"/>
      <c r="KWC205" s="20"/>
      <c r="KWD205" s="20"/>
      <c r="KWE205" s="20"/>
      <c r="KWF205" s="20"/>
      <c r="KWG205" s="20"/>
      <c r="KWH205" s="20"/>
      <c r="KWI205" s="20"/>
      <c r="KWJ205" s="20"/>
      <c r="KWK205" s="20"/>
      <c r="KWL205" s="20"/>
      <c r="KWM205" s="20"/>
      <c r="KWN205" s="20"/>
      <c r="KWO205" s="20"/>
      <c r="KWP205" s="20"/>
      <c r="KWQ205" s="20"/>
      <c r="KWR205" s="20"/>
      <c r="KWS205" s="20"/>
      <c r="KWT205" s="20"/>
      <c r="KWU205" s="20"/>
      <c r="KWV205" s="20"/>
      <c r="KWW205" s="20"/>
      <c r="KWX205" s="20"/>
      <c r="KWY205" s="20"/>
      <c r="KWZ205" s="20"/>
      <c r="KXA205" s="20"/>
      <c r="KXB205" s="20"/>
      <c r="KXC205" s="20"/>
      <c r="KXD205" s="20"/>
      <c r="KXE205" s="20"/>
      <c r="KXF205" s="20"/>
      <c r="KXG205" s="20"/>
      <c r="KXH205" s="20"/>
      <c r="KXI205" s="20"/>
      <c r="KXJ205" s="20"/>
      <c r="KXK205" s="20"/>
      <c r="KXL205" s="20"/>
      <c r="KXM205" s="20"/>
      <c r="KXN205" s="20"/>
      <c r="KXO205" s="20"/>
      <c r="KXP205" s="20"/>
      <c r="KXQ205" s="20"/>
      <c r="KXR205" s="20"/>
      <c r="KXS205" s="20"/>
      <c r="KXT205" s="20"/>
      <c r="KXU205" s="20"/>
      <c r="KXV205" s="20"/>
      <c r="KXW205" s="20"/>
      <c r="KXX205" s="20"/>
      <c r="KXY205" s="20"/>
      <c r="KXZ205" s="20"/>
      <c r="KYA205" s="20"/>
      <c r="KYB205" s="20"/>
      <c r="KYC205" s="20"/>
      <c r="KYD205" s="20"/>
      <c r="KYE205" s="20"/>
      <c r="KYF205" s="20"/>
      <c r="KYG205" s="20"/>
      <c r="KYH205" s="20"/>
      <c r="KYI205" s="20"/>
      <c r="KYJ205" s="20"/>
      <c r="KYK205" s="20"/>
      <c r="KYL205" s="20"/>
      <c r="KYM205" s="20"/>
      <c r="KYN205" s="20"/>
      <c r="KYO205" s="20"/>
      <c r="KYP205" s="20"/>
      <c r="KYQ205" s="20"/>
      <c r="KYR205" s="20"/>
      <c r="KYS205" s="20"/>
      <c r="KYT205" s="20"/>
      <c r="KYU205" s="20"/>
      <c r="KYV205" s="20"/>
      <c r="KYW205" s="20"/>
      <c r="KYX205" s="20"/>
      <c r="KYY205" s="20"/>
      <c r="KYZ205" s="20"/>
      <c r="KZA205" s="20"/>
      <c r="KZB205" s="20"/>
      <c r="KZC205" s="20"/>
      <c r="KZD205" s="20"/>
      <c r="KZE205" s="20"/>
      <c r="KZF205" s="20"/>
      <c r="KZG205" s="20"/>
      <c r="KZH205" s="20"/>
      <c r="KZI205" s="20"/>
      <c r="KZJ205" s="20"/>
      <c r="KZK205" s="20"/>
      <c r="KZL205" s="20"/>
      <c r="KZM205" s="20"/>
      <c r="KZN205" s="20"/>
      <c r="KZO205" s="20"/>
      <c r="KZP205" s="20"/>
      <c r="KZQ205" s="20"/>
      <c r="KZR205" s="20"/>
      <c r="KZS205" s="20"/>
      <c r="KZT205" s="20"/>
      <c r="KZU205" s="20"/>
      <c r="KZV205" s="20"/>
      <c r="KZW205" s="20"/>
      <c r="KZX205" s="20"/>
      <c r="KZY205" s="20"/>
      <c r="KZZ205" s="20"/>
      <c r="LAA205" s="20"/>
      <c r="LAB205" s="20"/>
      <c r="LAC205" s="20"/>
      <c r="LAD205" s="20"/>
      <c r="LAE205" s="20"/>
      <c r="LAF205" s="20"/>
      <c r="LAG205" s="20"/>
      <c r="LAH205" s="20"/>
      <c r="LAI205" s="20"/>
      <c r="LAJ205" s="20"/>
      <c r="LAK205" s="20"/>
      <c r="LAL205" s="20"/>
      <c r="LAM205" s="20"/>
      <c r="LAN205" s="20"/>
      <c r="LAO205" s="20"/>
      <c r="LAP205" s="20"/>
      <c r="LAQ205" s="20"/>
      <c r="LAR205" s="20"/>
      <c r="LAS205" s="20"/>
      <c r="LAT205" s="20"/>
      <c r="LAU205" s="20"/>
      <c r="LAV205" s="20"/>
      <c r="LAW205" s="20"/>
      <c r="LAX205" s="20"/>
      <c r="LAY205" s="20"/>
      <c r="LAZ205" s="20"/>
      <c r="LBA205" s="20"/>
      <c r="LBB205" s="20"/>
      <c r="LBC205" s="20"/>
      <c r="LBD205" s="20"/>
      <c r="LBE205" s="20"/>
      <c r="LBF205" s="20"/>
      <c r="LBG205" s="20"/>
      <c r="LBH205" s="20"/>
      <c r="LBI205" s="20"/>
      <c r="LBJ205" s="20"/>
      <c r="LBK205" s="20"/>
      <c r="LBL205" s="20"/>
      <c r="LBM205" s="20"/>
      <c r="LBN205" s="20"/>
      <c r="LBO205" s="20"/>
      <c r="LBP205" s="20"/>
      <c r="LBQ205" s="20"/>
      <c r="LBR205" s="20"/>
      <c r="LBS205" s="20"/>
      <c r="LBT205" s="20"/>
      <c r="LBU205" s="20"/>
      <c r="LBV205" s="20"/>
      <c r="LBW205" s="20"/>
      <c r="LBX205" s="20"/>
      <c r="LBY205" s="20"/>
      <c r="LBZ205" s="20"/>
      <c r="LCA205" s="20"/>
      <c r="LCB205" s="20"/>
      <c r="LCC205" s="20"/>
      <c r="LCD205" s="20"/>
      <c r="LCE205" s="20"/>
      <c r="LCF205" s="20"/>
      <c r="LCG205" s="20"/>
      <c r="LCH205" s="20"/>
      <c r="LCI205" s="20"/>
      <c r="LCJ205" s="20"/>
      <c r="LCK205" s="20"/>
      <c r="LCL205" s="20"/>
      <c r="LCM205" s="20"/>
      <c r="LCN205" s="20"/>
      <c r="LCO205" s="20"/>
      <c r="LCP205" s="20"/>
      <c r="LCQ205" s="20"/>
      <c r="LCR205" s="20"/>
      <c r="LCS205" s="20"/>
      <c r="LCT205" s="20"/>
      <c r="LCU205" s="20"/>
      <c r="LCV205" s="20"/>
      <c r="LCW205" s="20"/>
      <c r="LCX205" s="20"/>
      <c r="LCY205" s="20"/>
      <c r="LCZ205" s="20"/>
      <c r="LDA205" s="20"/>
      <c r="LDB205" s="20"/>
      <c r="LDC205" s="20"/>
      <c r="LDD205" s="20"/>
      <c r="LDE205" s="20"/>
      <c r="LDF205" s="20"/>
      <c r="LDG205" s="20"/>
      <c r="LDH205" s="20"/>
      <c r="LDI205" s="20"/>
      <c r="LDJ205" s="20"/>
      <c r="LDK205" s="20"/>
      <c r="LDL205" s="20"/>
      <c r="LDM205" s="20"/>
      <c r="LDN205" s="20"/>
      <c r="LDO205" s="20"/>
      <c r="LDP205" s="20"/>
      <c r="LDQ205" s="20"/>
      <c r="LDR205" s="20"/>
      <c r="LDS205" s="20"/>
      <c r="LDT205" s="20"/>
      <c r="LDU205" s="20"/>
      <c r="LDV205" s="20"/>
      <c r="LDW205" s="20"/>
      <c r="LDX205" s="20"/>
      <c r="LDY205" s="20"/>
      <c r="LDZ205" s="20"/>
      <c r="LEA205" s="20"/>
      <c r="LEB205" s="20"/>
      <c r="LEC205" s="20"/>
      <c r="LED205" s="20"/>
      <c r="LEE205" s="20"/>
      <c r="LEF205" s="20"/>
      <c r="LEG205" s="20"/>
      <c r="LEH205" s="20"/>
      <c r="LEI205" s="20"/>
      <c r="LEJ205" s="20"/>
      <c r="LEK205" s="20"/>
      <c r="LEL205" s="20"/>
      <c r="LEM205" s="20"/>
      <c r="LEN205" s="20"/>
      <c r="LEO205" s="20"/>
      <c r="LEP205" s="20"/>
      <c r="LEQ205" s="20"/>
      <c r="LER205" s="20"/>
      <c r="LES205" s="20"/>
      <c r="LET205" s="20"/>
      <c r="LEU205" s="20"/>
      <c r="LEV205" s="20"/>
      <c r="LEW205" s="20"/>
      <c r="LEX205" s="20"/>
      <c r="LEY205" s="20"/>
      <c r="LEZ205" s="20"/>
      <c r="LFA205" s="20"/>
      <c r="LFB205" s="20"/>
      <c r="LFC205" s="20"/>
      <c r="LFD205" s="20"/>
      <c r="LFE205" s="20"/>
      <c r="LFF205" s="20"/>
      <c r="LFG205" s="20"/>
      <c r="LFH205" s="20"/>
      <c r="LFI205" s="20"/>
      <c r="LFJ205" s="20"/>
      <c r="LFK205" s="20"/>
      <c r="LFL205" s="20"/>
      <c r="LFM205" s="20"/>
      <c r="LFN205" s="20"/>
      <c r="LFO205" s="20"/>
      <c r="LFP205" s="20"/>
      <c r="LFQ205" s="20"/>
      <c r="LFR205" s="20"/>
      <c r="LFS205" s="20"/>
      <c r="LFT205" s="20"/>
      <c r="LFU205" s="20"/>
      <c r="LFV205" s="20"/>
      <c r="LFW205" s="20"/>
      <c r="LFX205" s="20"/>
      <c r="LFY205" s="20"/>
      <c r="LFZ205" s="20"/>
      <c r="LGA205" s="20"/>
      <c r="LGB205" s="20"/>
      <c r="LGC205" s="20"/>
      <c r="LGD205" s="20"/>
      <c r="LGE205" s="20"/>
      <c r="LGF205" s="20"/>
      <c r="LGG205" s="20"/>
      <c r="LGH205" s="20"/>
      <c r="LGI205" s="20"/>
      <c r="LGJ205" s="20"/>
      <c r="LGK205" s="20"/>
      <c r="LGL205" s="20"/>
      <c r="LGM205" s="20"/>
      <c r="LGN205" s="20"/>
      <c r="LGO205" s="20"/>
      <c r="LGP205" s="20"/>
      <c r="LGQ205" s="20"/>
      <c r="LGR205" s="20"/>
      <c r="LGS205" s="20"/>
      <c r="LGT205" s="20"/>
      <c r="LGU205" s="20"/>
      <c r="LGV205" s="20"/>
      <c r="LGW205" s="20"/>
      <c r="LGX205" s="20"/>
      <c r="LGY205" s="20"/>
      <c r="LGZ205" s="20"/>
      <c r="LHA205" s="20"/>
      <c r="LHB205" s="20"/>
      <c r="LHC205" s="20"/>
      <c r="LHD205" s="20"/>
      <c r="LHE205" s="20"/>
      <c r="LHF205" s="20"/>
      <c r="LHG205" s="20"/>
      <c r="LHH205" s="20"/>
      <c r="LHI205" s="20"/>
      <c r="LHJ205" s="20"/>
      <c r="LHK205" s="20"/>
      <c r="LHL205" s="20"/>
      <c r="LHM205" s="20"/>
      <c r="LHN205" s="20"/>
      <c r="LHO205" s="20"/>
      <c r="LHP205" s="20"/>
      <c r="LHQ205" s="20"/>
      <c r="LHR205" s="20"/>
      <c r="LHS205" s="20"/>
      <c r="LHT205" s="20"/>
      <c r="LHU205" s="20"/>
      <c r="LHV205" s="20"/>
      <c r="LHW205" s="20"/>
      <c r="LHX205" s="20"/>
      <c r="LHY205" s="20"/>
      <c r="LHZ205" s="20"/>
      <c r="LIA205" s="20"/>
      <c r="LIB205" s="20"/>
      <c r="LIC205" s="20"/>
      <c r="LID205" s="20"/>
      <c r="LIE205" s="20"/>
      <c r="LIF205" s="20"/>
      <c r="LIG205" s="20"/>
      <c r="LIH205" s="20"/>
      <c r="LII205" s="20"/>
      <c r="LIJ205" s="20"/>
      <c r="LIK205" s="20"/>
      <c r="LIL205" s="20"/>
      <c r="LIM205" s="20"/>
      <c r="LIN205" s="20"/>
      <c r="LIO205" s="20"/>
      <c r="LIP205" s="20"/>
      <c r="LIQ205" s="20"/>
      <c r="LIR205" s="20"/>
      <c r="LIS205" s="20"/>
      <c r="LIT205" s="20"/>
      <c r="LIU205" s="20"/>
      <c r="LIV205" s="20"/>
      <c r="LIW205" s="20"/>
      <c r="LIX205" s="20"/>
      <c r="LIY205" s="20"/>
      <c r="LIZ205" s="20"/>
      <c r="LJA205" s="20"/>
      <c r="LJB205" s="20"/>
      <c r="LJC205" s="20"/>
      <c r="LJD205" s="20"/>
      <c r="LJE205" s="20"/>
      <c r="LJF205" s="20"/>
      <c r="LJG205" s="20"/>
      <c r="LJH205" s="20"/>
      <c r="LJI205" s="20"/>
      <c r="LJJ205" s="20"/>
      <c r="LJK205" s="20"/>
      <c r="LJL205" s="20"/>
      <c r="LJM205" s="20"/>
      <c r="LJN205" s="20"/>
      <c r="LJO205" s="20"/>
      <c r="LJP205" s="20"/>
      <c r="LJQ205" s="20"/>
      <c r="LJR205" s="20"/>
      <c r="LJS205" s="20"/>
      <c r="LJT205" s="20"/>
      <c r="LJU205" s="20"/>
      <c r="LJV205" s="20"/>
      <c r="LJW205" s="20"/>
      <c r="LJX205" s="20"/>
      <c r="LJY205" s="20"/>
      <c r="LJZ205" s="20"/>
      <c r="LKA205" s="20"/>
      <c r="LKB205" s="20"/>
      <c r="LKC205" s="20"/>
      <c r="LKD205" s="20"/>
      <c r="LKE205" s="20"/>
      <c r="LKF205" s="20"/>
      <c r="LKG205" s="20"/>
      <c r="LKH205" s="20"/>
      <c r="LKI205" s="20"/>
      <c r="LKJ205" s="20"/>
      <c r="LKK205" s="20"/>
      <c r="LKL205" s="20"/>
      <c r="LKM205" s="20"/>
      <c r="LKN205" s="20"/>
      <c r="LKO205" s="20"/>
      <c r="LKP205" s="20"/>
      <c r="LKQ205" s="20"/>
      <c r="LKR205" s="20"/>
      <c r="LKS205" s="20"/>
      <c r="LKT205" s="20"/>
      <c r="LKU205" s="20"/>
      <c r="LKV205" s="20"/>
      <c r="LKW205" s="20"/>
      <c r="LKX205" s="20"/>
      <c r="LKY205" s="20"/>
      <c r="LKZ205" s="20"/>
      <c r="LLA205" s="20"/>
      <c r="LLB205" s="20"/>
      <c r="LLC205" s="20"/>
      <c r="LLD205" s="20"/>
      <c r="LLE205" s="20"/>
      <c r="LLF205" s="20"/>
      <c r="LLG205" s="20"/>
      <c r="LLH205" s="20"/>
      <c r="LLI205" s="20"/>
      <c r="LLJ205" s="20"/>
      <c r="LLK205" s="20"/>
      <c r="LLL205" s="20"/>
      <c r="LLM205" s="20"/>
      <c r="LLN205" s="20"/>
      <c r="LLO205" s="20"/>
      <c r="LLP205" s="20"/>
      <c r="LLQ205" s="20"/>
      <c r="LLR205" s="20"/>
      <c r="LLS205" s="20"/>
      <c r="LLT205" s="20"/>
      <c r="LLU205" s="20"/>
      <c r="LLV205" s="20"/>
      <c r="LLW205" s="20"/>
      <c r="LLX205" s="20"/>
      <c r="LLY205" s="20"/>
      <c r="LLZ205" s="20"/>
      <c r="LMA205" s="20"/>
      <c r="LMB205" s="20"/>
      <c r="LMC205" s="20"/>
      <c r="LMD205" s="20"/>
      <c r="LME205" s="20"/>
      <c r="LMF205" s="20"/>
      <c r="LMG205" s="20"/>
      <c r="LMH205" s="20"/>
      <c r="LMI205" s="20"/>
      <c r="LMJ205" s="20"/>
      <c r="LMK205" s="20"/>
      <c r="LML205" s="20"/>
      <c r="LMM205" s="20"/>
      <c r="LMN205" s="20"/>
      <c r="LMO205" s="20"/>
      <c r="LMP205" s="20"/>
      <c r="LMQ205" s="20"/>
      <c r="LMR205" s="20"/>
      <c r="LMS205" s="20"/>
      <c r="LMT205" s="20"/>
      <c r="LMU205" s="20"/>
      <c r="LMV205" s="20"/>
      <c r="LMW205" s="20"/>
      <c r="LMX205" s="20"/>
      <c r="LMY205" s="20"/>
      <c r="LMZ205" s="20"/>
      <c r="LNA205" s="20"/>
      <c r="LNB205" s="20"/>
      <c r="LNC205" s="20"/>
      <c r="LND205" s="20"/>
      <c r="LNE205" s="20"/>
      <c r="LNF205" s="20"/>
      <c r="LNG205" s="20"/>
      <c r="LNH205" s="20"/>
      <c r="LNI205" s="20"/>
      <c r="LNJ205" s="20"/>
      <c r="LNK205" s="20"/>
      <c r="LNL205" s="20"/>
      <c r="LNM205" s="20"/>
      <c r="LNN205" s="20"/>
      <c r="LNO205" s="20"/>
      <c r="LNP205" s="20"/>
      <c r="LNQ205" s="20"/>
      <c r="LNR205" s="20"/>
      <c r="LNS205" s="20"/>
      <c r="LNT205" s="20"/>
      <c r="LNU205" s="20"/>
      <c r="LNV205" s="20"/>
      <c r="LNW205" s="20"/>
      <c r="LNX205" s="20"/>
      <c r="LNY205" s="20"/>
      <c r="LNZ205" s="20"/>
      <c r="LOA205" s="20"/>
      <c r="LOB205" s="20"/>
      <c r="LOC205" s="20"/>
      <c r="LOD205" s="20"/>
      <c r="LOE205" s="20"/>
      <c r="LOF205" s="20"/>
      <c r="LOG205" s="20"/>
      <c r="LOH205" s="20"/>
      <c r="LOI205" s="20"/>
      <c r="LOJ205" s="20"/>
      <c r="LOK205" s="20"/>
      <c r="LOL205" s="20"/>
      <c r="LOM205" s="20"/>
      <c r="LON205" s="20"/>
      <c r="LOO205" s="20"/>
      <c r="LOP205" s="20"/>
      <c r="LOQ205" s="20"/>
      <c r="LOR205" s="20"/>
      <c r="LOS205" s="20"/>
      <c r="LOT205" s="20"/>
      <c r="LOU205" s="20"/>
      <c r="LOV205" s="20"/>
      <c r="LOW205" s="20"/>
      <c r="LOX205" s="20"/>
      <c r="LOY205" s="20"/>
      <c r="LOZ205" s="20"/>
      <c r="LPA205" s="20"/>
      <c r="LPB205" s="20"/>
      <c r="LPC205" s="20"/>
      <c r="LPD205" s="20"/>
      <c r="LPE205" s="20"/>
      <c r="LPF205" s="20"/>
      <c r="LPG205" s="20"/>
      <c r="LPH205" s="20"/>
      <c r="LPI205" s="20"/>
      <c r="LPJ205" s="20"/>
      <c r="LPK205" s="20"/>
      <c r="LPL205" s="20"/>
      <c r="LPM205" s="20"/>
      <c r="LPN205" s="20"/>
      <c r="LPO205" s="20"/>
      <c r="LPP205" s="20"/>
      <c r="LPQ205" s="20"/>
      <c r="LPR205" s="20"/>
      <c r="LPS205" s="20"/>
      <c r="LPT205" s="20"/>
      <c r="LPU205" s="20"/>
      <c r="LPV205" s="20"/>
      <c r="LPW205" s="20"/>
      <c r="LPX205" s="20"/>
      <c r="LPY205" s="20"/>
      <c r="LPZ205" s="20"/>
      <c r="LQA205" s="20"/>
      <c r="LQB205" s="20"/>
      <c r="LQC205" s="20"/>
      <c r="LQD205" s="20"/>
      <c r="LQE205" s="20"/>
      <c r="LQF205" s="20"/>
      <c r="LQG205" s="20"/>
      <c r="LQH205" s="20"/>
      <c r="LQI205" s="20"/>
      <c r="LQJ205" s="20"/>
      <c r="LQK205" s="20"/>
      <c r="LQL205" s="20"/>
      <c r="LQM205" s="20"/>
      <c r="LQN205" s="20"/>
      <c r="LQO205" s="20"/>
      <c r="LQP205" s="20"/>
      <c r="LQQ205" s="20"/>
      <c r="LQR205" s="20"/>
      <c r="LQS205" s="20"/>
      <c r="LQT205" s="20"/>
      <c r="LQU205" s="20"/>
      <c r="LQV205" s="20"/>
      <c r="LQW205" s="20"/>
      <c r="LQX205" s="20"/>
      <c r="LQY205" s="20"/>
      <c r="LQZ205" s="20"/>
      <c r="LRA205" s="20"/>
      <c r="LRB205" s="20"/>
      <c r="LRC205" s="20"/>
      <c r="LRD205" s="20"/>
      <c r="LRE205" s="20"/>
      <c r="LRF205" s="20"/>
      <c r="LRG205" s="20"/>
      <c r="LRH205" s="20"/>
      <c r="LRI205" s="20"/>
      <c r="LRJ205" s="20"/>
      <c r="LRK205" s="20"/>
      <c r="LRL205" s="20"/>
      <c r="LRM205" s="20"/>
      <c r="LRN205" s="20"/>
      <c r="LRO205" s="20"/>
      <c r="LRP205" s="20"/>
      <c r="LRQ205" s="20"/>
      <c r="LRR205" s="20"/>
      <c r="LRS205" s="20"/>
      <c r="LRT205" s="20"/>
      <c r="LRU205" s="20"/>
      <c r="LRV205" s="20"/>
      <c r="LRW205" s="20"/>
      <c r="LRX205" s="20"/>
      <c r="LRY205" s="20"/>
      <c r="LRZ205" s="20"/>
      <c r="LSA205" s="20"/>
      <c r="LSB205" s="20"/>
      <c r="LSC205" s="20"/>
      <c r="LSD205" s="20"/>
      <c r="LSE205" s="20"/>
      <c r="LSF205" s="20"/>
      <c r="LSG205" s="20"/>
      <c r="LSH205" s="20"/>
      <c r="LSI205" s="20"/>
      <c r="LSJ205" s="20"/>
      <c r="LSK205" s="20"/>
      <c r="LSL205" s="20"/>
      <c r="LSM205" s="20"/>
      <c r="LSN205" s="20"/>
      <c r="LSO205" s="20"/>
      <c r="LSP205" s="20"/>
      <c r="LSQ205" s="20"/>
      <c r="LSR205" s="20"/>
      <c r="LSS205" s="20"/>
      <c r="LST205" s="20"/>
      <c r="LSU205" s="20"/>
      <c r="LSV205" s="20"/>
      <c r="LSW205" s="20"/>
      <c r="LSX205" s="20"/>
      <c r="LSY205" s="20"/>
      <c r="LSZ205" s="20"/>
      <c r="LTA205" s="20"/>
      <c r="LTB205" s="20"/>
      <c r="LTC205" s="20"/>
      <c r="LTD205" s="20"/>
      <c r="LTE205" s="20"/>
      <c r="LTF205" s="20"/>
      <c r="LTG205" s="20"/>
      <c r="LTH205" s="20"/>
      <c r="LTI205" s="20"/>
      <c r="LTJ205" s="20"/>
      <c r="LTK205" s="20"/>
      <c r="LTL205" s="20"/>
      <c r="LTM205" s="20"/>
      <c r="LTN205" s="20"/>
      <c r="LTO205" s="20"/>
      <c r="LTP205" s="20"/>
      <c r="LTQ205" s="20"/>
      <c r="LTR205" s="20"/>
      <c r="LTS205" s="20"/>
      <c r="LTT205" s="20"/>
      <c r="LTU205" s="20"/>
      <c r="LTV205" s="20"/>
      <c r="LTW205" s="20"/>
      <c r="LTX205" s="20"/>
      <c r="LTY205" s="20"/>
      <c r="LTZ205" s="20"/>
      <c r="LUA205" s="20"/>
      <c r="LUB205" s="20"/>
      <c r="LUC205" s="20"/>
      <c r="LUD205" s="20"/>
      <c r="LUE205" s="20"/>
      <c r="LUF205" s="20"/>
      <c r="LUG205" s="20"/>
      <c r="LUH205" s="20"/>
      <c r="LUI205" s="20"/>
      <c r="LUJ205" s="20"/>
      <c r="LUK205" s="20"/>
      <c r="LUL205" s="20"/>
      <c r="LUM205" s="20"/>
      <c r="LUN205" s="20"/>
      <c r="LUO205" s="20"/>
      <c r="LUP205" s="20"/>
      <c r="LUQ205" s="20"/>
      <c r="LUR205" s="20"/>
      <c r="LUS205" s="20"/>
      <c r="LUT205" s="20"/>
      <c r="LUU205" s="20"/>
      <c r="LUV205" s="20"/>
      <c r="LUW205" s="20"/>
      <c r="LUX205" s="20"/>
      <c r="LUY205" s="20"/>
      <c r="LUZ205" s="20"/>
      <c r="LVA205" s="20"/>
      <c r="LVB205" s="20"/>
      <c r="LVC205" s="20"/>
      <c r="LVD205" s="20"/>
      <c r="LVE205" s="20"/>
      <c r="LVF205" s="20"/>
      <c r="LVG205" s="20"/>
      <c r="LVH205" s="20"/>
      <c r="LVI205" s="20"/>
      <c r="LVJ205" s="20"/>
      <c r="LVK205" s="20"/>
      <c r="LVL205" s="20"/>
      <c r="LVM205" s="20"/>
      <c r="LVN205" s="20"/>
      <c r="LVO205" s="20"/>
      <c r="LVP205" s="20"/>
      <c r="LVQ205" s="20"/>
      <c r="LVR205" s="20"/>
      <c r="LVS205" s="20"/>
      <c r="LVT205" s="20"/>
      <c r="LVU205" s="20"/>
      <c r="LVV205" s="20"/>
      <c r="LVW205" s="20"/>
      <c r="LVX205" s="20"/>
      <c r="LVY205" s="20"/>
      <c r="LVZ205" s="20"/>
      <c r="LWA205" s="20"/>
      <c r="LWB205" s="20"/>
      <c r="LWC205" s="20"/>
      <c r="LWD205" s="20"/>
      <c r="LWE205" s="20"/>
      <c r="LWF205" s="20"/>
      <c r="LWG205" s="20"/>
      <c r="LWH205" s="20"/>
      <c r="LWI205" s="20"/>
      <c r="LWJ205" s="20"/>
      <c r="LWK205" s="20"/>
      <c r="LWL205" s="20"/>
      <c r="LWM205" s="20"/>
      <c r="LWN205" s="20"/>
      <c r="LWO205" s="20"/>
      <c r="LWP205" s="20"/>
      <c r="LWQ205" s="20"/>
      <c r="LWR205" s="20"/>
      <c r="LWS205" s="20"/>
      <c r="LWT205" s="20"/>
      <c r="LWU205" s="20"/>
      <c r="LWV205" s="20"/>
      <c r="LWW205" s="20"/>
      <c r="LWX205" s="20"/>
      <c r="LWY205" s="20"/>
      <c r="LWZ205" s="20"/>
      <c r="LXA205" s="20"/>
      <c r="LXB205" s="20"/>
      <c r="LXC205" s="20"/>
      <c r="LXD205" s="20"/>
      <c r="LXE205" s="20"/>
      <c r="LXF205" s="20"/>
      <c r="LXG205" s="20"/>
      <c r="LXH205" s="20"/>
      <c r="LXI205" s="20"/>
      <c r="LXJ205" s="20"/>
      <c r="LXK205" s="20"/>
      <c r="LXL205" s="20"/>
      <c r="LXM205" s="20"/>
      <c r="LXN205" s="20"/>
      <c r="LXO205" s="20"/>
      <c r="LXP205" s="20"/>
      <c r="LXQ205" s="20"/>
      <c r="LXR205" s="20"/>
      <c r="LXS205" s="20"/>
      <c r="LXT205" s="20"/>
      <c r="LXU205" s="20"/>
      <c r="LXV205" s="20"/>
      <c r="LXW205" s="20"/>
      <c r="LXX205" s="20"/>
      <c r="LXY205" s="20"/>
      <c r="LXZ205" s="20"/>
      <c r="LYA205" s="20"/>
      <c r="LYB205" s="20"/>
      <c r="LYC205" s="20"/>
      <c r="LYD205" s="20"/>
      <c r="LYE205" s="20"/>
      <c r="LYF205" s="20"/>
      <c r="LYG205" s="20"/>
      <c r="LYH205" s="20"/>
      <c r="LYI205" s="20"/>
      <c r="LYJ205" s="20"/>
      <c r="LYK205" s="20"/>
      <c r="LYL205" s="20"/>
      <c r="LYM205" s="20"/>
      <c r="LYN205" s="20"/>
      <c r="LYO205" s="20"/>
      <c r="LYP205" s="20"/>
      <c r="LYQ205" s="20"/>
      <c r="LYR205" s="20"/>
      <c r="LYS205" s="20"/>
      <c r="LYT205" s="20"/>
      <c r="LYU205" s="20"/>
      <c r="LYV205" s="20"/>
      <c r="LYW205" s="20"/>
      <c r="LYX205" s="20"/>
      <c r="LYY205" s="20"/>
      <c r="LYZ205" s="20"/>
      <c r="LZA205" s="20"/>
      <c r="LZB205" s="20"/>
      <c r="LZC205" s="20"/>
      <c r="LZD205" s="20"/>
      <c r="LZE205" s="20"/>
      <c r="LZF205" s="20"/>
      <c r="LZG205" s="20"/>
      <c r="LZH205" s="20"/>
      <c r="LZI205" s="20"/>
      <c r="LZJ205" s="20"/>
      <c r="LZK205" s="20"/>
      <c r="LZL205" s="20"/>
      <c r="LZM205" s="20"/>
      <c r="LZN205" s="20"/>
      <c r="LZO205" s="20"/>
      <c r="LZP205" s="20"/>
      <c r="LZQ205" s="20"/>
      <c r="LZR205" s="20"/>
      <c r="LZS205" s="20"/>
      <c r="LZT205" s="20"/>
      <c r="LZU205" s="20"/>
      <c r="LZV205" s="20"/>
      <c r="LZW205" s="20"/>
      <c r="LZX205" s="20"/>
      <c r="LZY205" s="20"/>
      <c r="LZZ205" s="20"/>
      <c r="MAA205" s="20"/>
      <c r="MAB205" s="20"/>
      <c r="MAC205" s="20"/>
      <c r="MAD205" s="20"/>
      <c r="MAE205" s="20"/>
      <c r="MAF205" s="20"/>
      <c r="MAG205" s="20"/>
      <c r="MAH205" s="20"/>
      <c r="MAI205" s="20"/>
      <c r="MAJ205" s="20"/>
      <c r="MAK205" s="20"/>
      <c r="MAL205" s="20"/>
      <c r="MAM205" s="20"/>
      <c r="MAN205" s="20"/>
      <c r="MAO205" s="20"/>
      <c r="MAP205" s="20"/>
      <c r="MAQ205" s="20"/>
      <c r="MAR205" s="20"/>
      <c r="MAS205" s="20"/>
      <c r="MAT205" s="20"/>
      <c r="MAU205" s="20"/>
      <c r="MAV205" s="20"/>
      <c r="MAW205" s="20"/>
      <c r="MAX205" s="20"/>
      <c r="MAY205" s="20"/>
      <c r="MAZ205" s="20"/>
      <c r="MBA205" s="20"/>
      <c r="MBB205" s="20"/>
      <c r="MBC205" s="20"/>
      <c r="MBD205" s="20"/>
      <c r="MBE205" s="20"/>
      <c r="MBF205" s="20"/>
      <c r="MBG205" s="20"/>
      <c r="MBH205" s="20"/>
      <c r="MBI205" s="20"/>
      <c r="MBJ205" s="20"/>
      <c r="MBK205" s="20"/>
      <c r="MBL205" s="20"/>
      <c r="MBM205" s="20"/>
      <c r="MBN205" s="20"/>
      <c r="MBO205" s="20"/>
      <c r="MBP205" s="20"/>
      <c r="MBQ205" s="20"/>
      <c r="MBR205" s="20"/>
      <c r="MBS205" s="20"/>
      <c r="MBT205" s="20"/>
      <c r="MBU205" s="20"/>
      <c r="MBV205" s="20"/>
      <c r="MBW205" s="20"/>
      <c r="MBX205" s="20"/>
      <c r="MBY205" s="20"/>
      <c r="MBZ205" s="20"/>
      <c r="MCA205" s="20"/>
      <c r="MCB205" s="20"/>
      <c r="MCC205" s="20"/>
      <c r="MCD205" s="20"/>
      <c r="MCE205" s="20"/>
      <c r="MCF205" s="20"/>
      <c r="MCG205" s="20"/>
      <c r="MCH205" s="20"/>
      <c r="MCI205" s="20"/>
      <c r="MCJ205" s="20"/>
      <c r="MCK205" s="20"/>
      <c r="MCL205" s="20"/>
      <c r="MCM205" s="20"/>
      <c r="MCN205" s="20"/>
      <c r="MCO205" s="20"/>
      <c r="MCP205" s="20"/>
      <c r="MCQ205" s="20"/>
      <c r="MCR205" s="20"/>
      <c r="MCS205" s="20"/>
      <c r="MCT205" s="20"/>
      <c r="MCU205" s="20"/>
      <c r="MCV205" s="20"/>
      <c r="MCW205" s="20"/>
      <c r="MCX205" s="20"/>
      <c r="MCY205" s="20"/>
      <c r="MCZ205" s="20"/>
      <c r="MDA205" s="20"/>
      <c r="MDB205" s="20"/>
      <c r="MDC205" s="20"/>
      <c r="MDD205" s="20"/>
      <c r="MDE205" s="20"/>
      <c r="MDF205" s="20"/>
      <c r="MDG205" s="20"/>
      <c r="MDH205" s="20"/>
      <c r="MDI205" s="20"/>
      <c r="MDJ205" s="20"/>
      <c r="MDK205" s="20"/>
      <c r="MDL205" s="20"/>
      <c r="MDM205" s="20"/>
      <c r="MDN205" s="20"/>
      <c r="MDO205" s="20"/>
      <c r="MDP205" s="20"/>
      <c r="MDQ205" s="20"/>
      <c r="MDR205" s="20"/>
      <c r="MDS205" s="20"/>
      <c r="MDT205" s="20"/>
      <c r="MDU205" s="20"/>
      <c r="MDV205" s="20"/>
      <c r="MDW205" s="20"/>
      <c r="MDX205" s="20"/>
      <c r="MDY205" s="20"/>
      <c r="MDZ205" s="20"/>
      <c r="MEA205" s="20"/>
      <c r="MEB205" s="20"/>
      <c r="MEC205" s="20"/>
      <c r="MED205" s="20"/>
      <c r="MEE205" s="20"/>
      <c r="MEF205" s="20"/>
      <c r="MEG205" s="20"/>
      <c r="MEH205" s="20"/>
      <c r="MEI205" s="20"/>
      <c r="MEJ205" s="20"/>
      <c r="MEK205" s="20"/>
      <c r="MEL205" s="20"/>
      <c r="MEM205" s="20"/>
      <c r="MEN205" s="20"/>
      <c r="MEO205" s="20"/>
      <c r="MEP205" s="20"/>
      <c r="MEQ205" s="20"/>
      <c r="MER205" s="20"/>
      <c r="MES205" s="20"/>
      <c r="MET205" s="20"/>
      <c r="MEU205" s="20"/>
      <c r="MEV205" s="20"/>
      <c r="MEW205" s="20"/>
      <c r="MEX205" s="20"/>
      <c r="MEY205" s="20"/>
      <c r="MEZ205" s="20"/>
      <c r="MFA205" s="20"/>
      <c r="MFB205" s="20"/>
      <c r="MFC205" s="20"/>
      <c r="MFD205" s="20"/>
      <c r="MFE205" s="20"/>
      <c r="MFF205" s="20"/>
      <c r="MFG205" s="20"/>
      <c r="MFH205" s="20"/>
      <c r="MFI205" s="20"/>
      <c r="MFJ205" s="20"/>
      <c r="MFK205" s="20"/>
      <c r="MFL205" s="20"/>
      <c r="MFM205" s="20"/>
      <c r="MFN205" s="20"/>
      <c r="MFO205" s="20"/>
      <c r="MFP205" s="20"/>
      <c r="MFQ205" s="20"/>
      <c r="MFR205" s="20"/>
      <c r="MFS205" s="20"/>
      <c r="MFT205" s="20"/>
      <c r="MFU205" s="20"/>
      <c r="MFV205" s="20"/>
      <c r="MFW205" s="20"/>
      <c r="MFX205" s="20"/>
      <c r="MFY205" s="20"/>
      <c r="MFZ205" s="20"/>
      <c r="MGA205" s="20"/>
      <c r="MGB205" s="20"/>
      <c r="MGC205" s="20"/>
      <c r="MGD205" s="20"/>
      <c r="MGE205" s="20"/>
      <c r="MGF205" s="20"/>
      <c r="MGG205" s="20"/>
      <c r="MGH205" s="20"/>
      <c r="MGI205" s="20"/>
      <c r="MGJ205" s="20"/>
      <c r="MGK205" s="20"/>
      <c r="MGL205" s="20"/>
      <c r="MGM205" s="20"/>
      <c r="MGN205" s="20"/>
      <c r="MGO205" s="20"/>
      <c r="MGP205" s="20"/>
      <c r="MGQ205" s="20"/>
      <c r="MGR205" s="20"/>
      <c r="MGS205" s="20"/>
      <c r="MGT205" s="20"/>
      <c r="MGU205" s="20"/>
      <c r="MGV205" s="20"/>
      <c r="MGW205" s="20"/>
      <c r="MGX205" s="20"/>
      <c r="MGY205" s="20"/>
      <c r="MGZ205" s="20"/>
      <c r="MHA205" s="20"/>
      <c r="MHB205" s="20"/>
      <c r="MHC205" s="20"/>
      <c r="MHD205" s="20"/>
      <c r="MHE205" s="20"/>
      <c r="MHF205" s="20"/>
      <c r="MHG205" s="20"/>
      <c r="MHH205" s="20"/>
      <c r="MHI205" s="20"/>
      <c r="MHJ205" s="20"/>
      <c r="MHK205" s="20"/>
      <c r="MHL205" s="20"/>
      <c r="MHM205" s="20"/>
      <c r="MHN205" s="20"/>
      <c r="MHO205" s="20"/>
      <c r="MHP205" s="20"/>
      <c r="MHQ205" s="20"/>
      <c r="MHR205" s="20"/>
      <c r="MHS205" s="20"/>
      <c r="MHT205" s="20"/>
      <c r="MHU205" s="20"/>
      <c r="MHV205" s="20"/>
      <c r="MHW205" s="20"/>
      <c r="MHX205" s="20"/>
      <c r="MHY205" s="20"/>
      <c r="MHZ205" s="20"/>
      <c r="MIA205" s="20"/>
      <c r="MIB205" s="20"/>
      <c r="MIC205" s="20"/>
      <c r="MID205" s="20"/>
      <c r="MIE205" s="20"/>
      <c r="MIF205" s="20"/>
      <c r="MIG205" s="20"/>
      <c r="MIH205" s="20"/>
      <c r="MII205" s="20"/>
      <c r="MIJ205" s="20"/>
      <c r="MIK205" s="20"/>
      <c r="MIL205" s="20"/>
      <c r="MIM205" s="20"/>
      <c r="MIN205" s="20"/>
      <c r="MIO205" s="20"/>
      <c r="MIP205" s="20"/>
      <c r="MIQ205" s="20"/>
      <c r="MIR205" s="20"/>
      <c r="MIS205" s="20"/>
      <c r="MIT205" s="20"/>
      <c r="MIU205" s="20"/>
      <c r="MIV205" s="20"/>
      <c r="MIW205" s="20"/>
      <c r="MIX205" s="20"/>
      <c r="MIY205" s="20"/>
      <c r="MIZ205" s="20"/>
      <c r="MJA205" s="20"/>
      <c r="MJB205" s="20"/>
      <c r="MJC205" s="20"/>
      <c r="MJD205" s="20"/>
      <c r="MJE205" s="20"/>
      <c r="MJF205" s="20"/>
      <c r="MJG205" s="20"/>
      <c r="MJH205" s="20"/>
      <c r="MJI205" s="20"/>
      <c r="MJJ205" s="20"/>
      <c r="MJK205" s="20"/>
      <c r="MJL205" s="20"/>
      <c r="MJM205" s="20"/>
      <c r="MJN205" s="20"/>
      <c r="MJO205" s="20"/>
      <c r="MJP205" s="20"/>
      <c r="MJQ205" s="20"/>
      <c r="MJR205" s="20"/>
      <c r="MJS205" s="20"/>
      <c r="MJT205" s="20"/>
      <c r="MJU205" s="20"/>
      <c r="MJV205" s="20"/>
      <c r="MJW205" s="20"/>
      <c r="MJX205" s="20"/>
      <c r="MJY205" s="20"/>
      <c r="MJZ205" s="20"/>
      <c r="MKA205" s="20"/>
      <c r="MKB205" s="20"/>
      <c r="MKC205" s="20"/>
      <c r="MKD205" s="20"/>
      <c r="MKE205" s="20"/>
      <c r="MKF205" s="20"/>
      <c r="MKG205" s="20"/>
      <c r="MKH205" s="20"/>
      <c r="MKI205" s="20"/>
      <c r="MKJ205" s="20"/>
      <c r="MKK205" s="20"/>
      <c r="MKL205" s="20"/>
      <c r="MKM205" s="20"/>
      <c r="MKN205" s="20"/>
      <c r="MKO205" s="20"/>
      <c r="MKP205" s="20"/>
      <c r="MKQ205" s="20"/>
      <c r="MKR205" s="20"/>
      <c r="MKS205" s="20"/>
      <c r="MKT205" s="20"/>
      <c r="MKU205" s="20"/>
      <c r="MKV205" s="20"/>
      <c r="MKW205" s="20"/>
      <c r="MKX205" s="20"/>
      <c r="MKY205" s="20"/>
      <c r="MKZ205" s="20"/>
      <c r="MLA205" s="20"/>
      <c r="MLB205" s="20"/>
      <c r="MLC205" s="20"/>
      <c r="MLD205" s="20"/>
      <c r="MLE205" s="20"/>
      <c r="MLF205" s="20"/>
      <c r="MLG205" s="20"/>
      <c r="MLH205" s="20"/>
      <c r="MLI205" s="20"/>
      <c r="MLJ205" s="20"/>
      <c r="MLK205" s="20"/>
      <c r="MLL205" s="20"/>
      <c r="MLM205" s="20"/>
      <c r="MLN205" s="20"/>
      <c r="MLO205" s="20"/>
      <c r="MLP205" s="20"/>
      <c r="MLQ205" s="20"/>
      <c r="MLR205" s="20"/>
      <c r="MLS205" s="20"/>
      <c r="MLT205" s="20"/>
      <c r="MLU205" s="20"/>
      <c r="MLV205" s="20"/>
      <c r="MLW205" s="20"/>
      <c r="MLX205" s="20"/>
      <c r="MLY205" s="20"/>
      <c r="MLZ205" s="20"/>
      <c r="MMA205" s="20"/>
      <c r="MMB205" s="20"/>
      <c r="MMC205" s="20"/>
      <c r="MMD205" s="20"/>
      <c r="MME205" s="20"/>
      <c r="MMF205" s="20"/>
      <c r="MMG205" s="20"/>
      <c r="MMH205" s="20"/>
      <c r="MMI205" s="20"/>
      <c r="MMJ205" s="20"/>
      <c r="MMK205" s="20"/>
      <c r="MML205" s="20"/>
      <c r="MMM205" s="20"/>
      <c r="MMN205" s="20"/>
      <c r="MMO205" s="20"/>
      <c r="MMP205" s="20"/>
      <c r="MMQ205" s="20"/>
      <c r="MMR205" s="20"/>
      <c r="MMS205" s="20"/>
      <c r="MMT205" s="20"/>
      <c r="MMU205" s="20"/>
      <c r="MMV205" s="20"/>
      <c r="MMW205" s="20"/>
      <c r="MMX205" s="20"/>
      <c r="MMY205" s="20"/>
      <c r="MMZ205" s="20"/>
      <c r="MNA205" s="20"/>
      <c r="MNB205" s="20"/>
      <c r="MNC205" s="20"/>
      <c r="MND205" s="20"/>
      <c r="MNE205" s="20"/>
      <c r="MNF205" s="20"/>
      <c r="MNG205" s="20"/>
      <c r="MNH205" s="20"/>
      <c r="MNI205" s="20"/>
      <c r="MNJ205" s="20"/>
      <c r="MNK205" s="20"/>
      <c r="MNL205" s="20"/>
      <c r="MNM205" s="20"/>
      <c r="MNN205" s="20"/>
      <c r="MNO205" s="20"/>
      <c r="MNP205" s="20"/>
      <c r="MNQ205" s="20"/>
      <c r="MNR205" s="20"/>
      <c r="MNS205" s="20"/>
      <c r="MNT205" s="20"/>
      <c r="MNU205" s="20"/>
      <c r="MNV205" s="20"/>
      <c r="MNW205" s="20"/>
      <c r="MNX205" s="20"/>
      <c r="MNY205" s="20"/>
      <c r="MNZ205" s="20"/>
      <c r="MOA205" s="20"/>
      <c r="MOB205" s="20"/>
      <c r="MOC205" s="20"/>
      <c r="MOD205" s="20"/>
      <c r="MOE205" s="20"/>
      <c r="MOF205" s="20"/>
      <c r="MOG205" s="20"/>
      <c r="MOH205" s="20"/>
      <c r="MOI205" s="20"/>
      <c r="MOJ205" s="20"/>
      <c r="MOK205" s="20"/>
      <c r="MOL205" s="20"/>
      <c r="MOM205" s="20"/>
      <c r="MON205" s="20"/>
      <c r="MOO205" s="20"/>
      <c r="MOP205" s="20"/>
      <c r="MOQ205" s="20"/>
      <c r="MOR205" s="20"/>
      <c r="MOS205" s="20"/>
      <c r="MOT205" s="20"/>
      <c r="MOU205" s="20"/>
      <c r="MOV205" s="20"/>
      <c r="MOW205" s="20"/>
      <c r="MOX205" s="20"/>
      <c r="MOY205" s="20"/>
      <c r="MOZ205" s="20"/>
      <c r="MPA205" s="20"/>
      <c r="MPB205" s="20"/>
      <c r="MPC205" s="20"/>
      <c r="MPD205" s="20"/>
      <c r="MPE205" s="20"/>
      <c r="MPF205" s="20"/>
      <c r="MPG205" s="20"/>
      <c r="MPH205" s="20"/>
      <c r="MPI205" s="20"/>
      <c r="MPJ205" s="20"/>
      <c r="MPK205" s="20"/>
      <c r="MPL205" s="20"/>
      <c r="MPM205" s="20"/>
      <c r="MPN205" s="20"/>
      <c r="MPO205" s="20"/>
      <c r="MPP205" s="20"/>
      <c r="MPQ205" s="20"/>
      <c r="MPR205" s="20"/>
      <c r="MPS205" s="20"/>
      <c r="MPT205" s="20"/>
      <c r="MPU205" s="20"/>
      <c r="MPV205" s="20"/>
      <c r="MPW205" s="20"/>
      <c r="MPX205" s="20"/>
      <c r="MPY205" s="20"/>
      <c r="MPZ205" s="20"/>
      <c r="MQA205" s="20"/>
      <c r="MQB205" s="20"/>
      <c r="MQC205" s="20"/>
      <c r="MQD205" s="20"/>
      <c r="MQE205" s="20"/>
      <c r="MQF205" s="20"/>
      <c r="MQG205" s="20"/>
      <c r="MQH205" s="20"/>
      <c r="MQI205" s="20"/>
      <c r="MQJ205" s="20"/>
      <c r="MQK205" s="20"/>
      <c r="MQL205" s="20"/>
      <c r="MQM205" s="20"/>
      <c r="MQN205" s="20"/>
      <c r="MQO205" s="20"/>
      <c r="MQP205" s="20"/>
      <c r="MQQ205" s="20"/>
      <c r="MQR205" s="20"/>
      <c r="MQS205" s="20"/>
      <c r="MQT205" s="20"/>
      <c r="MQU205" s="20"/>
      <c r="MQV205" s="20"/>
      <c r="MQW205" s="20"/>
      <c r="MQX205" s="20"/>
      <c r="MQY205" s="20"/>
      <c r="MQZ205" s="20"/>
      <c r="MRA205" s="20"/>
      <c r="MRB205" s="20"/>
      <c r="MRC205" s="20"/>
      <c r="MRD205" s="20"/>
      <c r="MRE205" s="20"/>
      <c r="MRF205" s="20"/>
      <c r="MRG205" s="20"/>
      <c r="MRH205" s="20"/>
      <c r="MRI205" s="20"/>
      <c r="MRJ205" s="20"/>
      <c r="MRK205" s="20"/>
      <c r="MRL205" s="20"/>
      <c r="MRM205" s="20"/>
      <c r="MRN205" s="20"/>
      <c r="MRO205" s="20"/>
      <c r="MRP205" s="20"/>
      <c r="MRQ205" s="20"/>
      <c r="MRR205" s="20"/>
      <c r="MRS205" s="20"/>
      <c r="MRT205" s="20"/>
      <c r="MRU205" s="20"/>
      <c r="MRV205" s="20"/>
      <c r="MRW205" s="20"/>
      <c r="MRX205" s="20"/>
      <c r="MRY205" s="20"/>
      <c r="MRZ205" s="20"/>
      <c r="MSA205" s="20"/>
      <c r="MSB205" s="20"/>
      <c r="MSC205" s="20"/>
      <c r="MSD205" s="20"/>
      <c r="MSE205" s="20"/>
      <c r="MSF205" s="20"/>
      <c r="MSG205" s="20"/>
      <c r="MSH205" s="20"/>
      <c r="MSI205" s="20"/>
      <c r="MSJ205" s="20"/>
      <c r="MSK205" s="20"/>
      <c r="MSL205" s="20"/>
      <c r="MSM205" s="20"/>
      <c r="MSN205" s="20"/>
      <c r="MSO205" s="20"/>
      <c r="MSP205" s="20"/>
      <c r="MSQ205" s="20"/>
      <c r="MSR205" s="20"/>
      <c r="MSS205" s="20"/>
      <c r="MST205" s="20"/>
      <c r="MSU205" s="20"/>
      <c r="MSV205" s="20"/>
      <c r="MSW205" s="20"/>
      <c r="MSX205" s="20"/>
      <c r="MSY205" s="20"/>
      <c r="MSZ205" s="20"/>
      <c r="MTA205" s="20"/>
      <c r="MTB205" s="20"/>
      <c r="MTC205" s="20"/>
      <c r="MTD205" s="20"/>
      <c r="MTE205" s="20"/>
      <c r="MTF205" s="20"/>
      <c r="MTG205" s="20"/>
      <c r="MTH205" s="20"/>
      <c r="MTI205" s="20"/>
      <c r="MTJ205" s="20"/>
      <c r="MTK205" s="20"/>
      <c r="MTL205" s="20"/>
      <c r="MTM205" s="20"/>
      <c r="MTN205" s="20"/>
      <c r="MTO205" s="20"/>
      <c r="MTP205" s="20"/>
      <c r="MTQ205" s="20"/>
      <c r="MTR205" s="20"/>
      <c r="MTS205" s="20"/>
      <c r="MTT205" s="20"/>
      <c r="MTU205" s="20"/>
      <c r="MTV205" s="20"/>
      <c r="MTW205" s="20"/>
      <c r="MTX205" s="20"/>
      <c r="MTY205" s="20"/>
      <c r="MTZ205" s="20"/>
      <c r="MUA205" s="20"/>
      <c r="MUB205" s="20"/>
      <c r="MUC205" s="20"/>
      <c r="MUD205" s="20"/>
      <c r="MUE205" s="20"/>
      <c r="MUF205" s="20"/>
      <c r="MUG205" s="20"/>
      <c r="MUH205" s="20"/>
      <c r="MUI205" s="20"/>
      <c r="MUJ205" s="20"/>
      <c r="MUK205" s="20"/>
      <c r="MUL205" s="20"/>
      <c r="MUM205" s="20"/>
      <c r="MUN205" s="20"/>
      <c r="MUO205" s="20"/>
      <c r="MUP205" s="20"/>
      <c r="MUQ205" s="20"/>
      <c r="MUR205" s="20"/>
      <c r="MUS205" s="20"/>
      <c r="MUT205" s="20"/>
      <c r="MUU205" s="20"/>
      <c r="MUV205" s="20"/>
      <c r="MUW205" s="20"/>
      <c r="MUX205" s="20"/>
      <c r="MUY205" s="20"/>
      <c r="MUZ205" s="20"/>
      <c r="MVA205" s="20"/>
      <c r="MVB205" s="20"/>
      <c r="MVC205" s="20"/>
      <c r="MVD205" s="20"/>
      <c r="MVE205" s="20"/>
      <c r="MVF205" s="20"/>
      <c r="MVG205" s="20"/>
      <c r="MVH205" s="20"/>
      <c r="MVI205" s="20"/>
      <c r="MVJ205" s="20"/>
      <c r="MVK205" s="20"/>
      <c r="MVL205" s="20"/>
      <c r="MVM205" s="20"/>
      <c r="MVN205" s="20"/>
      <c r="MVO205" s="20"/>
      <c r="MVP205" s="20"/>
      <c r="MVQ205" s="20"/>
      <c r="MVR205" s="20"/>
      <c r="MVS205" s="20"/>
      <c r="MVT205" s="20"/>
      <c r="MVU205" s="20"/>
      <c r="MVV205" s="20"/>
      <c r="MVW205" s="20"/>
      <c r="MVX205" s="20"/>
      <c r="MVY205" s="20"/>
      <c r="MVZ205" s="20"/>
      <c r="MWA205" s="20"/>
      <c r="MWB205" s="20"/>
      <c r="MWC205" s="20"/>
      <c r="MWD205" s="20"/>
      <c r="MWE205" s="20"/>
      <c r="MWF205" s="20"/>
      <c r="MWG205" s="20"/>
      <c r="MWH205" s="20"/>
      <c r="MWI205" s="20"/>
      <c r="MWJ205" s="20"/>
      <c r="MWK205" s="20"/>
      <c r="MWL205" s="20"/>
      <c r="MWM205" s="20"/>
      <c r="MWN205" s="20"/>
      <c r="MWO205" s="20"/>
      <c r="MWP205" s="20"/>
      <c r="MWQ205" s="20"/>
      <c r="MWR205" s="20"/>
      <c r="MWS205" s="20"/>
      <c r="MWT205" s="20"/>
      <c r="MWU205" s="20"/>
      <c r="MWV205" s="20"/>
      <c r="MWW205" s="20"/>
      <c r="MWX205" s="20"/>
      <c r="MWY205" s="20"/>
      <c r="MWZ205" s="20"/>
      <c r="MXA205" s="20"/>
      <c r="MXB205" s="20"/>
      <c r="MXC205" s="20"/>
      <c r="MXD205" s="20"/>
      <c r="MXE205" s="20"/>
      <c r="MXF205" s="20"/>
      <c r="MXG205" s="20"/>
      <c r="MXH205" s="20"/>
      <c r="MXI205" s="20"/>
      <c r="MXJ205" s="20"/>
      <c r="MXK205" s="20"/>
      <c r="MXL205" s="20"/>
      <c r="MXM205" s="20"/>
      <c r="MXN205" s="20"/>
      <c r="MXO205" s="20"/>
      <c r="MXP205" s="20"/>
      <c r="MXQ205" s="20"/>
      <c r="MXR205" s="20"/>
      <c r="MXS205" s="20"/>
      <c r="MXT205" s="20"/>
      <c r="MXU205" s="20"/>
      <c r="MXV205" s="20"/>
      <c r="MXW205" s="20"/>
      <c r="MXX205" s="20"/>
      <c r="MXY205" s="20"/>
      <c r="MXZ205" s="20"/>
      <c r="MYA205" s="20"/>
      <c r="MYB205" s="20"/>
      <c r="MYC205" s="20"/>
      <c r="MYD205" s="20"/>
      <c r="MYE205" s="20"/>
      <c r="MYF205" s="20"/>
      <c r="MYG205" s="20"/>
      <c r="MYH205" s="20"/>
      <c r="MYI205" s="20"/>
      <c r="MYJ205" s="20"/>
      <c r="MYK205" s="20"/>
      <c r="MYL205" s="20"/>
      <c r="MYM205" s="20"/>
      <c r="MYN205" s="20"/>
      <c r="MYO205" s="20"/>
      <c r="MYP205" s="20"/>
      <c r="MYQ205" s="20"/>
      <c r="MYR205" s="20"/>
      <c r="MYS205" s="20"/>
      <c r="MYT205" s="20"/>
      <c r="MYU205" s="20"/>
      <c r="MYV205" s="20"/>
      <c r="MYW205" s="20"/>
      <c r="MYX205" s="20"/>
      <c r="MYY205" s="20"/>
      <c r="MYZ205" s="20"/>
      <c r="MZA205" s="20"/>
      <c r="MZB205" s="20"/>
      <c r="MZC205" s="20"/>
      <c r="MZD205" s="20"/>
      <c r="MZE205" s="20"/>
      <c r="MZF205" s="20"/>
      <c r="MZG205" s="20"/>
      <c r="MZH205" s="20"/>
      <c r="MZI205" s="20"/>
      <c r="MZJ205" s="20"/>
      <c r="MZK205" s="20"/>
      <c r="MZL205" s="20"/>
      <c r="MZM205" s="20"/>
      <c r="MZN205" s="20"/>
      <c r="MZO205" s="20"/>
      <c r="MZP205" s="20"/>
      <c r="MZQ205" s="20"/>
      <c r="MZR205" s="20"/>
      <c r="MZS205" s="20"/>
      <c r="MZT205" s="20"/>
      <c r="MZU205" s="20"/>
      <c r="MZV205" s="20"/>
      <c r="MZW205" s="20"/>
      <c r="MZX205" s="20"/>
      <c r="MZY205" s="20"/>
      <c r="MZZ205" s="20"/>
      <c r="NAA205" s="20"/>
      <c r="NAB205" s="20"/>
      <c r="NAC205" s="20"/>
      <c r="NAD205" s="20"/>
      <c r="NAE205" s="20"/>
      <c r="NAF205" s="20"/>
      <c r="NAG205" s="20"/>
      <c r="NAH205" s="20"/>
      <c r="NAI205" s="20"/>
      <c r="NAJ205" s="20"/>
      <c r="NAK205" s="20"/>
      <c r="NAL205" s="20"/>
      <c r="NAM205" s="20"/>
      <c r="NAN205" s="20"/>
      <c r="NAO205" s="20"/>
      <c r="NAP205" s="20"/>
      <c r="NAQ205" s="20"/>
      <c r="NAR205" s="20"/>
      <c r="NAS205" s="20"/>
      <c r="NAT205" s="20"/>
      <c r="NAU205" s="20"/>
      <c r="NAV205" s="20"/>
      <c r="NAW205" s="20"/>
      <c r="NAX205" s="20"/>
      <c r="NAY205" s="20"/>
      <c r="NAZ205" s="20"/>
      <c r="NBA205" s="20"/>
      <c r="NBB205" s="20"/>
      <c r="NBC205" s="20"/>
      <c r="NBD205" s="20"/>
      <c r="NBE205" s="20"/>
      <c r="NBF205" s="20"/>
      <c r="NBG205" s="20"/>
      <c r="NBH205" s="20"/>
      <c r="NBI205" s="20"/>
      <c r="NBJ205" s="20"/>
      <c r="NBK205" s="20"/>
      <c r="NBL205" s="20"/>
      <c r="NBM205" s="20"/>
      <c r="NBN205" s="20"/>
      <c r="NBO205" s="20"/>
      <c r="NBP205" s="20"/>
      <c r="NBQ205" s="20"/>
      <c r="NBR205" s="20"/>
      <c r="NBS205" s="20"/>
      <c r="NBT205" s="20"/>
      <c r="NBU205" s="20"/>
      <c r="NBV205" s="20"/>
      <c r="NBW205" s="20"/>
      <c r="NBX205" s="20"/>
      <c r="NBY205" s="20"/>
      <c r="NBZ205" s="20"/>
      <c r="NCA205" s="20"/>
      <c r="NCB205" s="20"/>
      <c r="NCC205" s="20"/>
      <c r="NCD205" s="20"/>
      <c r="NCE205" s="20"/>
      <c r="NCF205" s="20"/>
      <c r="NCG205" s="20"/>
      <c r="NCH205" s="20"/>
      <c r="NCI205" s="20"/>
      <c r="NCJ205" s="20"/>
      <c r="NCK205" s="20"/>
      <c r="NCL205" s="20"/>
      <c r="NCM205" s="20"/>
      <c r="NCN205" s="20"/>
      <c r="NCO205" s="20"/>
      <c r="NCP205" s="20"/>
      <c r="NCQ205" s="20"/>
      <c r="NCR205" s="20"/>
      <c r="NCS205" s="20"/>
      <c r="NCT205" s="20"/>
      <c r="NCU205" s="20"/>
      <c r="NCV205" s="20"/>
      <c r="NCW205" s="20"/>
      <c r="NCX205" s="20"/>
      <c r="NCY205" s="20"/>
      <c r="NCZ205" s="20"/>
      <c r="NDA205" s="20"/>
      <c r="NDB205" s="20"/>
      <c r="NDC205" s="20"/>
      <c r="NDD205" s="20"/>
      <c r="NDE205" s="20"/>
      <c r="NDF205" s="20"/>
      <c r="NDG205" s="20"/>
      <c r="NDH205" s="20"/>
      <c r="NDI205" s="20"/>
      <c r="NDJ205" s="20"/>
      <c r="NDK205" s="20"/>
      <c r="NDL205" s="20"/>
      <c r="NDM205" s="20"/>
      <c r="NDN205" s="20"/>
      <c r="NDO205" s="20"/>
      <c r="NDP205" s="20"/>
      <c r="NDQ205" s="20"/>
      <c r="NDR205" s="20"/>
      <c r="NDS205" s="20"/>
      <c r="NDT205" s="20"/>
      <c r="NDU205" s="20"/>
      <c r="NDV205" s="20"/>
      <c r="NDW205" s="20"/>
      <c r="NDX205" s="20"/>
      <c r="NDY205" s="20"/>
      <c r="NDZ205" s="20"/>
      <c r="NEA205" s="20"/>
      <c r="NEB205" s="20"/>
      <c r="NEC205" s="20"/>
      <c r="NED205" s="20"/>
      <c r="NEE205" s="20"/>
      <c r="NEF205" s="20"/>
      <c r="NEG205" s="20"/>
      <c r="NEH205" s="20"/>
      <c r="NEI205" s="20"/>
      <c r="NEJ205" s="20"/>
      <c r="NEK205" s="20"/>
      <c r="NEL205" s="20"/>
      <c r="NEM205" s="20"/>
      <c r="NEN205" s="20"/>
      <c r="NEO205" s="20"/>
      <c r="NEP205" s="20"/>
      <c r="NEQ205" s="20"/>
      <c r="NER205" s="20"/>
      <c r="NES205" s="20"/>
      <c r="NET205" s="20"/>
      <c r="NEU205" s="20"/>
      <c r="NEV205" s="20"/>
      <c r="NEW205" s="20"/>
      <c r="NEX205" s="20"/>
      <c r="NEY205" s="20"/>
      <c r="NEZ205" s="20"/>
      <c r="NFA205" s="20"/>
      <c r="NFB205" s="20"/>
      <c r="NFC205" s="20"/>
      <c r="NFD205" s="20"/>
      <c r="NFE205" s="20"/>
      <c r="NFF205" s="20"/>
      <c r="NFG205" s="20"/>
      <c r="NFH205" s="20"/>
      <c r="NFI205" s="20"/>
      <c r="NFJ205" s="20"/>
      <c r="NFK205" s="20"/>
      <c r="NFL205" s="20"/>
      <c r="NFM205" s="20"/>
      <c r="NFN205" s="20"/>
      <c r="NFO205" s="20"/>
      <c r="NFP205" s="20"/>
      <c r="NFQ205" s="20"/>
      <c r="NFR205" s="20"/>
      <c r="NFS205" s="20"/>
      <c r="NFT205" s="20"/>
      <c r="NFU205" s="20"/>
      <c r="NFV205" s="20"/>
      <c r="NFW205" s="20"/>
      <c r="NFX205" s="20"/>
      <c r="NFY205" s="20"/>
      <c r="NFZ205" s="20"/>
      <c r="NGA205" s="20"/>
      <c r="NGB205" s="20"/>
      <c r="NGC205" s="20"/>
      <c r="NGD205" s="20"/>
      <c r="NGE205" s="20"/>
      <c r="NGF205" s="20"/>
      <c r="NGG205" s="20"/>
      <c r="NGH205" s="20"/>
      <c r="NGI205" s="20"/>
      <c r="NGJ205" s="20"/>
      <c r="NGK205" s="20"/>
      <c r="NGL205" s="20"/>
      <c r="NGM205" s="20"/>
      <c r="NGN205" s="20"/>
      <c r="NGO205" s="20"/>
      <c r="NGP205" s="20"/>
      <c r="NGQ205" s="20"/>
      <c r="NGR205" s="20"/>
      <c r="NGS205" s="20"/>
      <c r="NGT205" s="20"/>
      <c r="NGU205" s="20"/>
      <c r="NGV205" s="20"/>
      <c r="NGW205" s="20"/>
      <c r="NGX205" s="20"/>
      <c r="NGY205" s="20"/>
      <c r="NGZ205" s="20"/>
      <c r="NHA205" s="20"/>
      <c r="NHB205" s="20"/>
      <c r="NHC205" s="20"/>
      <c r="NHD205" s="20"/>
      <c r="NHE205" s="20"/>
      <c r="NHF205" s="20"/>
      <c r="NHG205" s="20"/>
      <c r="NHH205" s="20"/>
      <c r="NHI205" s="20"/>
      <c r="NHJ205" s="20"/>
      <c r="NHK205" s="20"/>
      <c r="NHL205" s="20"/>
      <c r="NHM205" s="20"/>
      <c r="NHN205" s="20"/>
      <c r="NHO205" s="20"/>
      <c r="NHP205" s="20"/>
      <c r="NHQ205" s="20"/>
      <c r="NHR205" s="20"/>
      <c r="NHS205" s="20"/>
      <c r="NHT205" s="20"/>
      <c r="NHU205" s="20"/>
      <c r="NHV205" s="20"/>
      <c r="NHW205" s="20"/>
      <c r="NHX205" s="20"/>
      <c r="NHY205" s="20"/>
      <c r="NHZ205" s="20"/>
      <c r="NIA205" s="20"/>
      <c r="NIB205" s="20"/>
      <c r="NIC205" s="20"/>
      <c r="NID205" s="20"/>
      <c r="NIE205" s="20"/>
      <c r="NIF205" s="20"/>
      <c r="NIG205" s="20"/>
      <c r="NIH205" s="20"/>
      <c r="NII205" s="20"/>
      <c r="NIJ205" s="20"/>
      <c r="NIK205" s="20"/>
      <c r="NIL205" s="20"/>
      <c r="NIM205" s="20"/>
      <c r="NIN205" s="20"/>
      <c r="NIO205" s="20"/>
      <c r="NIP205" s="20"/>
      <c r="NIQ205" s="20"/>
      <c r="NIR205" s="20"/>
      <c r="NIS205" s="20"/>
      <c r="NIT205" s="20"/>
      <c r="NIU205" s="20"/>
      <c r="NIV205" s="20"/>
      <c r="NIW205" s="20"/>
      <c r="NIX205" s="20"/>
      <c r="NIY205" s="20"/>
      <c r="NIZ205" s="20"/>
      <c r="NJA205" s="20"/>
      <c r="NJB205" s="20"/>
      <c r="NJC205" s="20"/>
      <c r="NJD205" s="20"/>
      <c r="NJE205" s="20"/>
      <c r="NJF205" s="20"/>
      <c r="NJG205" s="20"/>
      <c r="NJH205" s="20"/>
      <c r="NJI205" s="20"/>
      <c r="NJJ205" s="20"/>
      <c r="NJK205" s="20"/>
      <c r="NJL205" s="20"/>
      <c r="NJM205" s="20"/>
      <c r="NJN205" s="20"/>
      <c r="NJO205" s="20"/>
      <c r="NJP205" s="20"/>
      <c r="NJQ205" s="20"/>
      <c r="NJR205" s="20"/>
      <c r="NJS205" s="20"/>
      <c r="NJT205" s="20"/>
      <c r="NJU205" s="20"/>
      <c r="NJV205" s="20"/>
      <c r="NJW205" s="20"/>
      <c r="NJX205" s="20"/>
      <c r="NJY205" s="20"/>
      <c r="NJZ205" s="20"/>
      <c r="NKA205" s="20"/>
      <c r="NKB205" s="20"/>
      <c r="NKC205" s="20"/>
      <c r="NKD205" s="20"/>
      <c r="NKE205" s="20"/>
      <c r="NKF205" s="20"/>
      <c r="NKG205" s="20"/>
      <c r="NKH205" s="20"/>
      <c r="NKI205" s="20"/>
      <c r="NKJ205" s="20"/>
      <c r="NKK205" s="20"/>
      <c r="NKL205" s="20"/>
      <c r="NKM205" s="20"/>
      <c r="NKN205" s="20"/>
      <c r="NKO205" s="20"/>
      <c r="NKP205" s="20"/>
      <c r="NKQ205" s="20"/>
      <c r="NKR205" s="20"/>
      <c r="NKS205" s="20"/>
      <c r="NKT205" s="20"/>
      <c r="NKU205" s="20"/>
      <c r="NKV205" s="20"/>
      <c r="NKW205" s="20"/>
      <c r="NKX205" s="20"/>
      <c r="NKY205" s="20"/>
      <c r="NKZ205" s="20"/>
      <c r="NLA205" s="20"/>
      <c r="NLB205" s="20"/>
      <c r="NLC205" s="20"/>
      <c r="NLD205" s="20"/>
      <c r="NLE205" s="20"/>
      <c r="NLF205" s="20"/>
      <c r="NLG205" s="20"/>
      <c r="NLH205" s="20"/>
      <c r="NLI205" s="20"/>
      <c r="NLJ205" s="20"/>
      <c r="NLK205" s="20"/>
      <c r="NLL205" s="20"/>
      <c r="NLM205" s="20"/>
      <c r="NLN205" s="20"/>
      <c r="NLO205" s="20"/>
      <c r="NLP205" s="20"/>
      <c r="NLQ205" s="20"/>
      <c r="NLR205" s="20"/>
      <c r="NLS205" s="20"/>
      <c r="NLT205" s="20"/>
      <c r="NLU205" s="20"/>
      <c r="NLV205" s="20"/>
      <c r="NLW205" s="20"/>
      <c r="NLX205" s="20"/>
      <c r="NLY205" s="20"/>
      <c r="NLZ205" s="20"/>
      <c r="NMA205" s="20"/>
      <c r="NMB205" s="20"/>
      <c r="NMC205" s="20"/>
      <c r="NMD205" s="20"/>
      <c r="NME205" s="20"/>
      <c r="NMF205" s="20"/>
      <c r="NMG205" s="20"/>
      <c r="NMH205" s="20"/>
      <c r="NMI205" s="20"/>
      <c r="NMJ205" s="20"/>
      <c r="NMK205" s="20"/>
      <c r="NML205" s="20"/>
      <c r="NMM205" s="20"/>
      <c r="NMN205" s="20"/>
      <c r="NMO205" s="20"/>
      <c r="NMP205" s="20"/>
      <c r="NMQ205" s="20"/>
      <c r="NMR205" s="20"/>
      <c r="NMS205" s="20"/>
      <c r="NMT205" s="20"/>
      <c r="NMU205" s="20"/>
      <c r="NMV205" s="20"/>
      <c r="NMW205" s="20"/>
      <c r="NMX205" s="20"/>
      <c r="NMY205" s="20"/>
      <c r="NMZ205" s="20"/>
      <c r="NNA205" s="20"/>
      <c r="NNB205" s="20"/>
      <c r="NNC205" s="20"/>
      <c r="NND205" s="20"/>
      <c r="NNE205" s="20"/>
      <c r="NNF205" s="20"/>
      <c r="NNG205" s="20"/>
      <c r="NNH205" s="20"/>
      <c r="NNI205" s="20"/>
      <c r="NNJ205" s="20"/>
      <c r="NNK205" s="20"/>
      <c r="NNL205" s="20"/>
      <c r="NNM205" s="20"/>
      <c r="NNN205" s="20"/>
      <c r="NNO205" s="20"/>
      <c r="NNP205" s="20"/>
      <c r="NNQ205" s="20"/>
      <c r="NNR205" s="20"/>
      <c r="NNS205" s="20"/>
      <c r="NNT205" s="20"/>
      <c r="NNU205" s="20"/>
      <c r="NNV205" s="20"/>
      <c r="NNW205" s="20"/>
      <c r="NNX205" s="20"/>
      <c r="NNY205" s="20"/>
      <c r="NNZ205" s="20"/>
      <c r="NOA205" s="20"/>
      <c r="NOB205" s="20"/>
      <c r="NOC205" s="20"/>
      <c r="NOD205" s="20"/>
      <c r="NOE205" s="20"/>
      <c r="NOF205" s="20"/>
      <c r="NOG205" s="20"/>
      <c r="NOH205" s="20"/>
      <c r="NOI205" s="20"/>
      <c r="NOJ205" s="20"/>
      <c r="NOK205" s="20"/>
      <c r="NOL205" s="20"/>
      <c r="NOM205" s="20"/>
      <c r="NON205" s="20"/>
      <c r="NOO205" s="20"/>
      <c r="NOP205" s="20"/>
      <c r="NOQ205" s="20"/>
      <c r="NOR205" s="20"/>
      <c r="NOS205" s="20"/>
      <c r="NOT205" s="20"/>
      <c r="NOU205" s="20"/>
      <c r="NOV205" s="20"/>
      <c r="NOW205" s="20"/>
      <c r="NOX205" s="20"/>
      <c r="NOY205" s="20"/>
      <c r="NOZ205" s="20"/>
      <c r="NPA205" s="20"/>
      <c r="NPB205" s="20"/>
      <c r="NPC205" s="20"/>
      <c r="NPD205" s="20"/>
      <c r="NPE205" s="20"/>
      <c r="NPF205" s="20"/>
      <c r="NPG205" s="20"/>
      <c r="NPH205" s="20"/>
      <c r="NPI205" s="20"/>
      <c r="NPJ205" s="20"/>
      <c r="NPK205" s="20"/>
      <c r="NPL205" s="20"/>
      <c r="NPM205" s="20"/>
      <c r="NPN205" s="20"/>
      <c r="NPO205" s="20"/>
      <c r="NPP205" s="20"/>
      <c r="NPQ205" s="20"/>
      <c r="NPR205" s="20"/>
      <c r="NPS205" s="20"/>
      <c r="NPT205" s="20"/>
      <c r="NPU205" s="20"/>
      <c r="NPV205" s="20"/>
      <c r="NPW205" s="20"/>
      <c r="NPX205" s="20"/>
      <c r="NPY205" s="20"/>
      <c r="NPZ205" s="20"/>
      <c r="NQA205" s="20"/>
      <c r="NQB205" s="20"/>
      <c r="NQC205" s="20"/>
      <c r="NQD205" s="20"/>
      <c r="NQE205" s="20"/>
      <c r="NQF205" s="20"/>
      <c r="NQG205" s="20"/>
      <c r="NQH205" s="20"/>
      <c r="NQI205" s="20"/>
      <c r="NQJ205" s="20"/>
      <c r="NQK205" s="20"/>
      <c r="NQL205" s="20"/>
      <c r="NQM205" s="20"/>
      <c r="NQN205" s="20"/>
      <c r="NQO205" s="20"/>
      <c r="NQP205" s="20"/>
      <c r="NQQ205" s="20"/>
      <c r="NQR205" s="20"/>
      <c r="NQS205" s="20"/>
      <c r="NQT205" s="20"/>
      <c r="NQU205" s="20"/>
      <c r="NQV205" s="20"/>
      <c r="NQW205" s="20"/>
      <c r="NQX205" s="20"/>
      <c r="NQY205" s="20"/>
      <c r="NQZ205" s="20"/>
      <c r="NRA205" s="20"/>
      <c r="NRB205" s="20"/>
      <c r="NRC205" s="20"/>
      <c r="NRD205" s="20"/>
      <c r="NRE205" s="20"/>
      <c r="NRF205" s="20"/>
      <c r="NRG205" s="20"/>
      <c r="NRH205" s="20"/>
      <c r="NRI205" s="20"/>
      <c r="NRJ205" s="20"/>
      <c r="NRK205" s="20"/>
      <c r="NRL205" s="20"/>
      <c r="NRM205" s="20"/>
      <c r="NRN205" s="20"/>
      <c r="NRO205" s="20"/>
      <c r="NRP205" s="20"/>
      <c r="NRQ205" s="20"/>
      <c r="NRR205" s="20"/>
      <c r="NRS205" s="20"/>
      <c r="NRT205" s="20"/>
      <c r="NRU205" s="20"/>
      <c r="NRV205" s="20"/>
      <c r="NRW205" s="20"/>
      <c r="NRX205" s="20"/>
      <c r="NRY205" s="20"/>
      <c r="NRZ205" s="20"/>
      <c r="NSA205" s="20"/>
      <c r="NSB205" s="20"/>
      <c r="NSC205" s="20"/>
      <c r="NSD205" s="20"/>
      <c r="NSE205" s="20"/>
      <c r="NSF205" s="20"/>
      <c r="NSG205" s="20"/>
      <c r="NSH205" s="20"/>
      <c r="NSI205" s="20"/>
      <c r="NSJ205" s="20"/>
      <c r="NSK205" s="20"/>
      <c r="NSL205" s="20"/>
      <c r="NSM205" s="20"/>
      <c r="NSN205" s="20"/>
      <c r="NSO205" s="20"/>
      <c r="NSP205" s="20"/>
      <c r="NSQ205" s="20"/>
      <c r="NSR205" s="20"/>
      <c r="NSS205" s="20"/>
      <c r="NST205" s="20"/>
      <c r="NSU205" s="20"/>
      <c r="NSV205" s="20"/>
      <c r="NSW205" s="20"/>
      <c r="NSX205" s="20"/>
      <c r="NSY205" s="20"/>
      <c r="NSZ205" s="20"/>
      <c r="NTA205" s="20"/>
      <c r="NTB205" s="20"/>
      <c r="NTC205" s="20"/>
      <c r="NTD205" s="20"/>
      <c r="NTE205" s="20"/>
      <c r="NTF205" s="20"/>
      <c r="NTG205" s="20"/>
      <c r="NTH205" s="20"/>
      <c r="NTI205" s="20"/>
      <c r="NTJ205" s="20"/>
      <c r="NTK205" s="20"/>
      <c r="NTL205" s="20"/>
      <c r="NTM205" s="20"/>
      <c r="NTN205" s="20"/>
      <c r="NTO205" s="20"/>
      <c r="NTP205" s="20"/>
      <c r="NTQ205" s="20"/>
      <c r="NTR205" s="20"/>
      <c r="NTS205" s="20"/>
      <c r="NTT205" s="20"/>
      <c r="NTU205" s="20"/>
      <c r="NTV205" s="20"/>
      <c r="NTW205" s="20"/>
      <c r="NTX205" s="20"/>
      <c r="NTY205" s="20"/>
      <c r="NTZ205" s="20"/>
      <c r="NUA205" s="20"/>
      <c r="NUB205" s="20"/>
      <c r="NUC205" s="20"/>
      <c r="NUD205" s="20"/>
      <c r="NUE205" s="20"/>
      <c r="NUF205" s="20"/>
      <c r="NUG205" s="20"/>
      <c r="NUH205" s="20"/>
      <c r="NUI205" s="20"/>
      <c r="NUJ205" s="20"/>
      <c r="NUK205" s="20"/>
      <c r="NUL205" s="20"/>
      <c r="NUM205" s="20"/>
      <c r="NUN205" s="20"/>
      <c r="NUO205" s="20"/>
      <c r="NUP205" s="20"/>
      <c r="NUQ205" s="20"/>
      <c r="NUR205" s="20"/>
      <c r="NUS205" s="20"/>
      <c r="NUT205" s="20"/>
      <c r="NUU205" s="20"/>
      <c r="NUV205" s="20"/>
      <c r="NUW205" s="20"/>
      <c r="NUX205" s="20"/>
      <c r="NUY205" s="20"/>
      <c r="NUZ205" s="20"/>
      <c r="NVA205" s="20"/>
      <c r="NVB205" s="20"/>
      <c r="NVC205" s="20"/>
      <c r="NVD205" s="20"/>
      <c r="NVE205" s="20"/>
      <c r="NVF205" s="20"/>
      <c r="NVG205" s="20"/>
      <c r="NVH205" s="20"/>
      <c r="NVI205" s="20"/>
      <c r="NVJ205" s="20"/>
      <c r="NVK205" s="20"/>
      <c r="NVL205" s="20"/>
      <c r="NVM205" s="20"/>
      <c r="NVN205" s="20"/>
      <c r="NVO205" s="20"/>
      <c r="NVP205" s="20"/>
      <c r="NVQ205" s="20"/>
      <c r="NVR205" s="20"/>
      <c r="NVS205" s="20"/>
      <c r="NVT205" s="20"/>
      <c r="NVU205" s="20"/>
      <c r="NVV205" s="20"/>
      <c r="NVW205" s="20"/>
      <c r="NVX205" s="20"/>
      <c r="NVY205" s="20"/>
      <c r="NVZ205" s="20"/>
      <c r="NWA205" s="20"/>
      <c r="NWB205" s="20"/>
      <c r="NWC205" s="20"/>
      <c r="NWD205" s="20"/>
      <c r="NWE205" s="20"/>
      <c r="NWF205" s="20"/>
      <c r="NWG205" s="20"/>
      <c r="NWH205" s="20"/>
      <c r="NWI205" s="20"/>
      <c r="NWJ205" s="20"/>
      <c r="NWK205" s="20"/>
      <c r="NWL205" s="20"/>
      <c r="NWM205" s="20"/>
      <c r="NWN205" s="20"/>
      <c r="NWO205" s="20"/>
      <c r="NWP205" s="20"/>
      <c r="NWQ205" s="20"/>
      <c r="NWR205" s="20"/>
      <c r="NWS205" s="20"/>
      <c r="NWT205" s="20"/>
      <c r="NWU205" s="20"/>
      <c r="NWV205" s="20"/>
      <c r="NWW205" s="20"/>
      <c r="NWX205" s="20"/>
      <c r="NWY205" s="20"/>
      <c r="NWZ205" s="20"/>
      <c r="NXA205" s="20"/>
      <c r="NXB205" s="20"/>
      <c r="NXC205" s="20"/>
      <c r="NXD205" s="20"/>
      <c r="NXE205" s="20"/>
      <c r="NXF205" s="20"/>
      <c r="NXG205" s="20"/>
      <c r="NXH205" s="20"/>
      <c r="NXI205" s="20"/>
      <c r="NXJ205" s="20"/>
      <c r="NXK205" s="20"/>
      <c r="NXL205" s="20"/>
      <c r="NXM205" s="20"/>
      <c r="NXN205" s="20"/>
      <c r="NXO205" s="20"/>
      <c r="NXP205" s="20"/>
      <c r="NXQ205" s="20"/>
      <c r="NXR205" s="20"/>
      <c r="NXS205" s="20"/>
      <c r="NXT205" s="20"/>
      <c r="NXU205" s="20"/>
      <c r="NXV205" s="20"/>
      <c r="NXW205" s="20"/>
      <c r="NXX205" s="20"/>
      <c r="NXY205" s="20"/>
      <c r="NXZ205" s="20"/>
      <c r="NYA205" s="20"/>
      <c r="NYB205" s="20"/>
      <c r="NYC205" s="20"/>
      <c r="NYD205" s="20"/>
      <c r="NYE205" s="20"/>
      <c r="NYF205" s="20"/>
      <c r="NYG205" s="20"/>
      <c r="NYH205" s="20"/>
      <c r="NYI205" s="20"/>
      <c r="NYJ205" s="20"/>
      <c r="NYK205" s="20"/>
      <c r="NYL205" s="20"/>
      <c r="NYM205" s="20"/>
      <c r="NYN205" s="20"/>
      <c r="NYO205" s="20"/>
      <c r="NYP205" s="20"/>
      <c r="NYQ205" s="20"/>
      <c r="NYR205" s="20"/>
      <c r="NYS205" s="20"/>
      <c r="NYT205" s="20"/>
      <c r="NYU205" s="20"/>
      <c r="NYV205" s="20"/>
      <c r="NYW205" s="20"/>
      <c r="NYX205" s="20"/>
      <c r="NYY205" s="20"/>
      <c r="NYZ205" s="20"/>
      <c r="NZA205" s="20"/>
      <c r="NZB205" s="20"/>
      <c r="NZC205" s="20"/>
      <c r="NZD205" s="20"/>
      <c r="NZE205" s="20"/>
      <c r="NZF205" s="20"/>
      <c r="NZG205" s="20"/>
      <c r="NZH205" s="20"/>
      <c r="NZI205" s="20"/>
      <c r="NZJ205" s="20"/>
      <c r="NZK205" s="20"/>
      <c r="NZL205" s="20"/>
      <c r="NZM205" s="20"/>
      <c r="NZN205" s="20"/>
      <c r="NZO205" s="20"/>
      <c r="NZP205" s="20"/>
      <c r="NZQ205" s="20"/>
      <c r="NZR205" s="20"/>
      <c r="NZS205" s="20"/>
      <c r="NZT205" s="20"/>
      <c r="NZU205" s="20"/>
      <c r="NZV205" s="20"/>
      <c r="NZW205" s="20"/>
      <c r="NZX205" s="20"/>
      <c r="NZY205" s="20"/>
      <c r="NZZ205" s="20"/>
      <c r="OAA205" s="20"/>
      <c r="OAB205" s="20"/>
      <c r="OAC205" s="20"/>
      <c r="OAD205" s="20"/>
      <c r="OAE205" s="20"/>
      <c r="OAF205" s="20"/>
      <c r="OAG205" s="20"/>
      <c r="OAH205" s="20"/>
      <c r="OAI205" s="20"/>
      <c r="OAJ205" s="20"/>
      <c r="OAK205" s="20"/>
      <c r="OAL205" s="20"/>
      <c r="OAM205" s="20"/>
      <c r="OAN205" s="20"/>
      <c r="OAO205" s="20"/>
      <c r="OAP205" s="20"/>
      <c r="OAQ205" s="20"/>
      <c r="OAR205" s="20"/>
      <c r="OAS205" s="20"/>
      <c r="OAT205" s="20"/>
      <c r="OAU205" s="20"/>
      <c r="OAV205" s="20"/>
      <c r="OAW205" s="20"/>
      <c r="OAX205" s="20"/>
      <c r="OAY205" s="20"/>
      <c r="OAZ205" s="20"/>
      <c r="OBA205" s="20"/>
      <c r="OBB205" s="20"/>
      <c r="OBC205" s="20"/>
      <c r="OBD205" s="20"/>
      <c r="OBE205" s="20"/>
      <c r="OBF205" s="20"/>
      <c r="OBG205" s="20"/>
      <c r="OBH205" s="20"/>
      <c r="OBI205" s="20"/>
      <c r="OBJ205" s="20"/>
      <c r="OBK205" s="20"/>
      <c r="OBL205" s="20"/>
      <c r="OBM205" s="20"/>
      <c r="OBN205" s="20"/>
      <c r="OBO205" s="20"/>
      <c r="OBP205" s="20"/>
      <c r="OBQ205" s="20"/>
      <c r="OBR205" s="20"/>
      <c r="OBS205" s="20"/>
      <c r="OBT205" s="20"/>
      <c r="OBU205" s="20"/>
      <c r="OBV205" s="20"/>
      <c r="OBW205" s="20"/>
      <c r="OBX205" s="20"/>
      <c r="OBY205" s="20"/>
      <c r="OBZ205" s="20"/>
      <c r="OCA205" s="20"/>
      <c r="OCB205" s="20"/>
      <c r="OCC205" s="20"/>
      <c r="OCD205" s="20"/>
      <c r="OCE205" s="20"/>
      <c r="OCF205" s="20"/>
      <c r="OCG205" s="20"/>
      <c r="OCH205" s="20"/>
      <c r="OCI205" s="20"/>
      <c r="OCJ205" s="20"/>
      <c r="OCK205" s="20"/>
      <c r="OCL205" s="20"/>
      <c r="OCM205" s="20"/>
      <c r="OCN205" s="20"/>
      <c r="OCO205" s="20"/>
      <c r="OCP205" s="20"/>
      <c r="OCQ205" s="20"/>
      <c r="OCR205" s="20"/>
      <c r="OCS205" s="20"/>
      <c r="OCT205" s="20"/>
      <c r="OCU205" s="20"/>
      <c r="OCV205" s="20"/>
      <c r="OCW205" s="20"/>
      <c r="OCX205" s="20"/>
      <c r="OCY205" s="20"/>
      <c r="OCZ205" s="20"/>
      <c r="ODA205" s="20"/>
      <c r="ODB205" s="20"/>
      <c r="ODC205" s="20"/>
      <c r="ODD205" s="20"/>
      <c r="ODE205" s="20"/>
      <c r="ODF205" s="20"/>
      <c r="ODG205" s="20"/>
      <c r="ODH205" s="20"/>
      <c r="ODI205" s="20"/>
      <c r="ODJ205" s="20"/>
      <c r="ODK205" s="20"/>
      <c r="ODL205" s="20"/>
      <c r="ODM205" s="20"/>
      <c r="ODN205" s="20"/>
      <c r="ODO205" s="20"/>
      <c r="ODP205" s="20"/>
      <c r="ODQ205" s="20"/>
      <c r="ODR205" s="20"/>
      <c r="ODS205" s="20"/>
      <c r="ODT205" s="20"/>
      <c r="ODU205" s="20"/>
      <c r="ODV205" s="20"/>
      <c r="ODW205" s="20"/>
      <c r="ODX205" s="20"/>
      <c r="ODY205" s="20"/>
      <c r="ODZ205" s="20"/>
      <c r="OEA205" s="20"/>
      <c r="OEB205" s="20"/>
      <c r="OEC205" s="20"/>
      <c r="OED205" s="20"/>
      <c r="OEE205" s="20"/>
      <c r="OEF205" s="20"/>
      <c r="OEG205" s="20"/>
      <c r="OEH205" s="20"/>
      <c r="OEI205" s="20"/>
      <c r="OEJ205" s="20"/>
      <c r="OEK205" s="20"/>
      <c r="OEL205" s="20"/>
      <c r="OEM205" s="20"/>
      <c r="OEN205" s="20"/>
      <c r="OEO205" s="20"/>
      <c r="OEP205" s="20"/>
      <c r="OEQ205" s="20"/>
      <c r="OER205" s="20"/>
      <c r="OES205" s="20"/>
      <c r="OET205" s="20"/>
      <c r="OEU205" s="20"/>
      <c r="OEV205" s="20"/>
      <c r="OEW205" s="20"/>
      <c r="OEX205" s="20"/>
      <c r="OEY205" s="20"/>
      <c r="OEZ205" s="20"/>
      <c r="OFA205" s="20"/>
      <c r="OFB205" s="20"/>
      <c r="OFC205" s="20"/>
      <c r="OFD205" s="20"/>
      <c r="OFE205" s="20"/>
      <c r="OFF205" s="20"/>
      <c r="OFG205" s="20"/>
      <c r="OFH205" s="20"/>
      <c r="OFI205" s="20"/>
      <c r="OFJ205" s="20"/>
      <c r="OFK205" s="20"/>
      <c r="OFL205" s="20"/>
      <c r="OFM205" s="20"/>
      <c r="OFN205" s="20"/>
      <c r="OFO205" s="20"/>
      <c r="OFP205" s="20"/>
      <c r="OFQ205" s="20"/>
      <c r="OFR205" s="20"/>
      <c r="OFS205" s="20"/>
      <c r="OFT205" s="20"/>
      <c r="OFU205" s="20"/>
      <c r="OFV205" s="20"/>
      <c r="OFW205" s="20"/>
      <c r="OFX205" s="20"/>
      <c r="OFY205" s="20"/>
      <c r="OFZ205" s="20"/>
      <c r="OGA205" s="20"/>
      <c r="OGB205" s="20"/>
      <c r="OGC205" s="20"/>
      <c r="OGD205" s="20"/>
      <c r="OGE205" s="20"/>
      <c r="OGF205" s="20"/>
      <c r="OGG205" s="20"/>
      <c r="OGH205" s="20"/>
      <c r="OGI205" s="20"/>
      <c r="OGJ205" s="20"/>
      <c r="OGK205" s="20"/>
      <c r="OGL205" s="20"/>
      <c r="OGM205" s="20"/>
      <c r="OGN205" s="20"/>
      <c r="OGO205" s="20"/>
      <c r="OGP205" s="20"/>
      <c r="OGQ205" s="20"/>
      <c r="OGR205" s="20"/>
      <c r="OGS205" s="20"/>
      <c r="OGT205" s="20"/>
      <c r="OGU205" s="20"/>
      <c r="OGV205" s="20"/>
      <c r="OGW205" s="20"/>
      <c r="OGX205" s="20"/>
      <c r="OGY205" s="20"/>
      <c r="OGZ205" s="20"/>
      <c r="OHA205" s="20"/>
      <c r="OHB205" s="20"/>
      <c r="OHC205" s="20"/>
      <c r="OHD205" s="20"/>
      <c r="OHE205" s="20"/>
      <c r="OHF205" s="20"/>
      <c r="OHG205" s="20"/>
      <c r="OHH205" s="20"/>
      <c r="OHI205" s="20"/>
      <c r="OHJ205" s="20"/>
      <c r="OHK205" s="20"/>
      <c r="OHL205" s="20"/>
      <c r="OHM205" s="20"/>
      <c r="OHN205" s="20"/>
      <c r="OHO205" s="20"/>
      <c r="OHP205" s="20"/>
      <c r="OHQ205" s="20"/>
      <c r="OHR205" s="20"/>
      <c r="OHS205" s="20"/>
      <c r="OHT205" s="20"/>
      <c r="OHU205" s="20"/>
      <c r="OHV205" s="20"/>
      <c r="OHW205" s="20"/>
      <c r="OHX205" s="20"/>
      <c r="OHY205" s="20"/>
      <c r="OHZ205" s="20"/>
      <c r="OIA205" s="20"/>
      <c r="OIB205" s="20"/>
      <c r="OIC205" s="20"/>
      <c r="OID205" s="20"/>
      <c r="OIE205" s="20"/>
      <c r="OIF205" s="20"/>
      <c r="OIG205" s="20"/>
      <c r="OIH205" s="20"/>
      <c r="OII205" s="20"/>
      <c r="OIJ205" s="20"/>
      <c r="OIK205" s="20"/>
      <c r="OIL205" s="20"/>
      <c r="OIM205" s="20"/>
      <c r="OIN205" s="20"/>
      <c r="OIO205" s="20"/>
      <c r="OIP205" s="20"/>
      <c r="OIQ205" s="20"/>
      <c r="OIR205" s="20"/>
      <c r="OIS205" s="20"/>
      <c r="OIT205" s="20"/>
      <c r="OIU205" s="20"/>
      <c r="OIV205" s="20"/>
      <c r="OIW205" s="20"/>
      <c r="OIX205" s="20"/>
      <c r="OIY205" s="20"/>
      <c r="OIZ205" s="20"/>
      <c r="OJA205" s="20"/>
      <c r="OJB205" s="20"/>
      <c r="OJC205" s="20"/>
      <c r="OJD205" s="20"/>
      <c r="OJE205" s="20"/>
      <c r="OJF205" s="20"/>
      <c r="OJG205" s="20"/>
      <c r="OJH205" s="20"/>
      <c r="OJI205" s="20"/>
      <c r="OJJ205" s="20"/>
      <c r="OJK205" s="20"/>
      <c r="OJL205" s="20"/>
      <c r="OJM205" s="20"/>
      <c r="OJN205" s="20"/>
      <c r="OJO205" s="20"/>
      <c r="OJP205" s="20"/>
      <c r="OJQ205" s="20"/>
      <c r="OJR205" s="20"/>
      <c r="OJS205" s="20"/>
      <c r="OJT205" s="20"/>
      <c r="OJU205" s="20"/>
      <c r="OJV205" s="20"/>
      <c r="OJW205" s="20"/>
      <c r="OJX205" s="20"/>
      <c r="OJY205" s="20"/>
      <c r="OJZ205" s="20"/>
      <c r="OKA205" s="20"/>
      <c r="OKB205" s="20"/>
      <c r="OKC205" s="20"/>
      <c r="OKD205" s="20"/>
      <c r="OKE205" s="20"/>
      <c r="OKF205" s="20"/>
      <c r="OKG205" s="20"/>
      <c r="OKH205" s="20"/>
      <c r="OKI205" s="20"/>
      <c r="OKJ205" s="20"/>
      <c r="OKK205" s="20"/>
      <c r="OKL205" s="20"/>
      <c r="OKM205" s="20"/>
      <c r="OKN205" s="20"/>
      <c r="OKO205" s="20"/>
      <c r="OKP205" s="20"/>
      <c r="OKQ205" s="20"/>
      <c r="OKR205" s="20"/>
      <c r="OKS205" s="20"/>
      <c r="OKT205" s="20"/>
      <c r="OKU205" s="20"/>
      <c r="OKV205" s="20"/>
      <c r="OKW205" s="20"/>
      <c r="OKX205" s="20"/>
      <c r="OKY205" s="20"/>
      <c r="OKZ205" s="20"/>
      <c r="OLA205" s="20"/>
      <c r="OLB205" s="20"/>
      <c r="OLC205" s="20"/>
      <c r="OLD205" s="20"/>
      <c r="OLE205" s="20"/>
      <c r="OLF205" s="20"/>
      <c r="OLG205" s="20"/>
      <c r="OLH205" s="20"/>
      <c r="OLI205" s="20"/>
      <c r="OLJ205" s="20"/>
      <c r="OLK205" s="20"/>
      <c r="OLL205" s="20"/>
      <c r="OLM205" s="20"/>
      <c r="OLN205" s="20"/>
      <c r="OLO205" s="20"/>
      <c r="OLP205" s="20"/>
      <c r="OLQ205" s="20"/>
      <c r="OLR205" s="20"/>
      <c r="OLS205" s="20"/>
      <c r="OLT205" s="20"/>
      <c r="OLU205" s="20"/>
      <c r="OLV205" s="20"/>
      <c r="OLW205" s="20"/>
      <c r="OLX205" s="20"/>
      <c r="OLY205" s="20"/>
      <c r="OLZ205" s="20"/>
      <c r="OMA205" s="20"/>
      <c r="OMB205" s="20"/>
      <c r="OMC205" s="20"/>
      <c r="OMD205" s="20"/>
      <c r="OME205" s="20"/>
      <c r="OMF205" s="20"/>
      <c r="OMG205" s="20"/>
      <c r="OMH205" s="20"/>
      <c r="OMI205" s="20"/>
      <c r="OMJ205" s="20"/>
      <c r="OMK205" s="20"/>
      <c r="OML205" s="20"/>
      <c r="OMM205" s="20"/>
      <c r="OMN205" s="20"/>
      <c r="OMO205" s="20"/>
      <c r="OMP205" s="20"/>
      <c r="OMQ205" s="20"/>
      <c r="OMR205" s="20"/>
      <c r="OMS205" s="20"/>
      <c r="OMT205" s="20"/>
      <c r="OMU205" s="20"/>
      <c r="OMV205" s="20"/>
      <c r="OMW205" s="20"/>
      <c r="OMX205" s="20"/>
      <c r="OMY205" s="20"/>
      <c r="OMZ205" s="20"/>
      <c r="ONA205" s="20"/>
      <c r="ONB205" s="20"/>
      <c r="ONC205" s="20"/>
      <c r="OND205" s="20"/>
      <c r="ONE205" s="20"/>
      <c r="ONF205" s="20"/>
      <c r="ONG205" s="20"/>
      <c r="ONH205" s="20"/>
      <c r="ONI205" s="20"/>
      <c r="ONJ205" s="20"/>
      <c r="ONK205" s="20"/>
      <c r="ONL205" s="20"/>
      <c r="ONM205" s="20"/>
      <c r="ONN205" s="20"/>
      <c r="ONO205" s="20"/>
      <c r="ONP205" s="20"/>
      <c r="ONQ205" s="20"/>
      <c r="ONR205" s="20"/>
      <c r="ONS205" s="20"/>
      <c r="ONT205" s="20"/>
      <c r="ONU205" s="20"/>
      <c r="ONV205" s="20"/>
      <c r="ONW205" s="20"/>
      <c r="ONX205" s="20"/>
      <c r="ONY205" s="20"/>
      <c r="ONZ205" s="20"/>
      <c r="OOA205" s="20"/>
      <c r="OOB205" s="20"/>
      <c r="OOC205" s="20"/>
      <c r="OOD205" s="20"/>
      <c r="OOE205" s="20"/>
      <c r="OOF205" s="20"/>
      <c r="OOG205" s="20"/>
      <c r="OOH205" s="20"/>
      <c r="OOI205" s="20"/>
      <c r="OOJ205" s="20"/>
      <c r="OOK205" s="20"/>
      <c r="OOL205" s="20"/>
      <c r="OOM205" s="20"/>
      <c r="OON205" s="20"/>
      <c r="OOO205" s="20"/>
      <c r="OOP205" s="20"/>
      <c r="OOQ205" s="20"/>
      <c r="OOR205" s="20"/>
      <c r="OOS205" s="20"/>
      <c r="OOT205" s="20"/>
      <c r="OOU205" s="20"/>
      <c r="OOV205" s="20"/>
      <c r="OOW205" s="20"/>
      <c r="OOX205" s="20"/>
      <c r="OOY205" s="20"/>
      <c r="OOZ205" s="20"/>
      <c r="OPA205" s="20"/>
      <c r="OPB205" s="20"/>
      <c r="OPC205" s="20"/>
      <c r="OPD205" s="20"/>
      <c r="OPE205" s="20"/>
      <c r="OPF205" s="20"/>
      <c r="OPG205" s="20"/>
      <c r="OPH205" s="20"/>
      <c r="OPI205" s="20"/>
      <c r="OPJ205" s="20"/>
      <c r="OPK205" s="20"/>
      <c r="OPL205" s="20"/>
      <c r="OPM205" s="20"/>
      <c r="OPN205" s="20"/>
      <c r="OPO205" s="20"/>
      <c r="OPP205" s="20"/>
      <c r="OPQ205" s="20"/>
      <c r="OPR205" s="20"/>
      <c r="OPS205" s="20"/>
      <c r="OPT205" s="20"/>
      <c r="OPU205" s="20"/>
      <c r="OPV205" s="20"/>
      <c r="OPW205" s="20"/>
      <c r="OPX205" s="20"/>
      <c r="OPY205" s="20"/>
      <c r="OPZ205" s="20"/>
      <c r="OQA205" s="20"/>
      <c r="OQB205" s="20"/>
      <c r="OQC205" s="20"/>
      <c r="OQD205" s="20"/>
      <c r="OQE205" s="20"/>
      <c r="OQF205" s="20"/>
      <c r="OQG205" s="20"/>
      <c r="OQH205" s="20"/>
      <c r="OQI205" s="20"/>
      <c r="OQJ205" s="20"/>
      <c r="OQK205" s="20"/>
      <c r="OQL205" s="20"/>
      <c r="OQM205" s="20"/>
      <c r="OQN205" s="20"/>
      <c r="OQO205" s="20"/>
      <c r="OQP205" s="20"/>
      <c r="OQQ205" s="20"/>
      <c r="OQR205" s="20"/>
      <c r="OQS205" s="20"/>
      <c r="OQT205" s="20"/>
      <c r="OQU205" s="20"/>
      <c r="OQV205" s="20"/>
      <c r="OQW205" s="20"/>
      <c r="OQX205" s="20"/>
      <c r="OQY205" s="20"/>
      <c r="OQZ205" s="20"/>
      <c r="ORA205" s="20"/>
      <c r="ORB205" s="20"/>
      <c r="ORC205" s="20"/>
      <c r="ORD205" s="20"/>
      <c r="ORE205" s="20"/>
      <c r="ORF205" s="20"/>
      <c r="ORG205" s="20"/>
      <c r="ORH205" s="20"/>
      <c r="ORI205" s="20"/>
      <c r="ORJ205" s="20"/>
      <c r="ORK205" s="20"/>
      <c r="ORL205" s="20"/>
      <c r="ORM205" s="20"/>
      <c r="ORN205" s="20"/>
      <c r="ORO205" s="20"/>
      <c r="ORP205" s="20"/>
      <c r="ORQ205" s="20"/>
      <c r="ORR205" s="20"/>
      <c r="ORS205" s="20"/>
      <c r="ORT205" s="20"/>
      <c r="ORU205" s="20"/>
      <c r="ORV205" s="20"/>
      <c r="ORW205" s="20"/>
      <c r="ORX205" s="20"/>
      <c r="ORY205" s="20"/>
      <c r="ORZ205" s="20"/>
      <c r="OSA205" s="20"/>
      <c r="OSB205" s="20"/>
      <c r="OSC205" s="20"/>
      <c r="OSD205" s="20"/>
      <c r="OSE205" s="20"/>
      <c r="OSF205" s="20"/>
      <c r="OSG205" s="20"/>
      <c r="OSH205" s="20"/>
      <c r="OSI205" s="20"/>
      <c r="OSJ205" s="20"/>
      <c r="OSK205" s="20"/>
      <c r="OSL205" s="20"/>
      <c r="OSM205" s="20"/>
      <c r="OSN205" s="20"/>
      <c r="OSO205" s="20"/>
      <c r="OSP205" s="20"/>
      <c r="OSQ205" s="20"/>
      <c r="OSR205" s="20"/>
      <c r="OSS205" s="20"/>
      <c r="OST205" s="20"/>
      <c r="OSU205" s="20"/>
      <c r="OSV205" s="20"/>
      <c r="OSW205" s="20"/>
      <c r="OSX205" s="20"/>
      <c r="OSY205" s="20"/>
      <c r="OSZ205" s="20"/>
      <c r="OTA205" s="20"/>
      <c r="OTB205" s="20"/>
      <c r="OTC205" s="20"/>
      <c r="OTD205" s="20"/>
      <c r="OTE205" s="20"/>
      <c r="OTF205" s="20"/>
      <c r="OTG205" s="20"/>
      <c r="OTH205" s="20"/>
      <c r="OTI205" s="20"/>
      <c r="OTJ205" s="20"/>
      <c r="OTK205" s="20"/>
      <c r="OTL205" s="20"/>
      <c r="OTM205" s="20"/>
      <c r="OTN205" s="20"/>
      <c r="OTO205" s="20"/>
      <c r="OTP205" s="20"/>
      <c r="OTQ205" s="20"/>
      <c r="OTR205" s="20"/>
      <c r="OTS205" s="20"/>
      <c r="OTT205" s="20"/>
      <c r="OTU205" s="20"/>
      <c r="OTV205" s="20"/>
      <c r="OTW205" s="20"/>
      <c r="OTX205" s="20"/>
      <c r="OTY205" s="20"/>
      <c r="OTZ205" s="20"/>
      <c r="OUA205" s="20"/>
      <c r="OUB205" s="20"/>
      <c r="OUC205" s="20"/>
      <c r="OUD205" s="20"/>
      <c r="OUE205" s="20"/>
      <c r="OUF205" s="20"/>
      <c r="OUG205" s="20"/>
      <c r="OUH205" s="20"/>
      <c r="OUI205" s="20"/>
      <c r="OUJ205" s="20"/>
      <c r="OUK205" s="20"/>
      <c r="OUL205" s="20"/>
      <c r="OUM205" s="20"/>
      <c r="OUN205" s="20"/>
      <c r="OUO205" s="20"/>
      <c r="OUP205" s="20"/>
      <c r="OUQ205" s="20"/>
      <c r="OUR205" s="20"/>
      <c r="OUS205" s="20"/>
      <c r="OUT205" s="20"/>
      <c r="OUU205" s="20"/>
      <c r="OUV205" s="20"/>
      <c r="OUW205" s="20"/>
      <c r="OUX205" s="20"/>
      <c r="OUY205" s="20"/>
      <c r="OUZ205" s="20"/>
      <c r="OVA205" s="20"/>
      <c r="OVB205" s="20"/>
      <c r="OVC205" s="20"/>
      <c r="OVD205" s="20"/>
      <c r="OVE205" s="20"/>
      <c r="OVF205" s="20"/>
      <c r="OVG205" s="20"/>
      <c r="OVH205" s="20"/>
      <c r="OVI205" s="20"/>
      <c r="OVJ205" s="20"/>
      <c r="OVK205" s="20"/>
      <c r="OVL205" s="20"/>
      <c r="OVM205" s="20"/>
      <c r="OVN205" s="20"/>
      <c r="OVO205" s="20"/>
      <c r="OVP205" s="20"/>
      <c r="OVQ205" s="20"/>
      <c r="OVR205" s="20"/>
      <c r="OVS205" s="20"/>
      <c r="OVT205" s="20"/>
      <c r="OVU205" s="20"/>
      <c r="OVV205" s="20"/>
      <c r="OVW205" s="20"/>
      <c r="OVX205" s="20"/>
      <c r="OVY205" s="20"/>
      <c r="OVZ205" s="20"/>
      <c r="OWA205" s="20"/>
      <c r="OWB205" s="20"/>
      <c r="OWC205" s="20"/>
      <c r="OWD205" s="20"/>
      <c r="OWE205" s="20"/>
      <c r="OWF205" s="20"/>
      <c r="OWG205" s="20"/>
      <c r="OWH205" s="20"/>
      <c r="OWI205" s="20"/>
      <c r="OWJ205" s="20"/>
      <c r="OWK205" s="20"/>
      <c r="OWL205" s="20"/>
      <c r="OWM205" s="20"/>
      <c r="OWN205" s="20"/>
      <c r="OWO205" s="20"/>
      <c r="OWP205" s="20"/>
      <c r="OWQ205" s="20"/>
      <c r="OWR205" s="20"/>
      <c r="OWS205" s="20"/>
      <c r="OWT205" s="20"/>
      <c r="OWU205" s="20"/>
      <c r="OWV205" s="20"/>
      <c r="OWW205" s="20"/>
      <c r="OWX205" s="20"/>
      <c r="OWY205" s="20"/>
      <c r="OWZ205" s="20"/>
      <c r="OXA205" s="20"/>
      <c r="OXB205" s="20"/>
      <c r="OXC205" s="20"/>
      <c r="OXD205" s="20"/>
      <c r="OXE205" s="20"/>
      <c r="OXF205" s="20"/>
      <c r="OXG205" s="20"/>
      <c r="OXH205" s="20"/>
      <c r="OXI205" s="20"/>
      <c r="OXJ205" s="20"/>
      <c r="OXK205" s="20"/>
      <c r="OXL205" s="20"/>
      <c r="OXM205" s="20"/>
      <c r="OXN205" s="20"/>
      <c r="OXO205" s="20"/>
      <c r="OXP205" s="20"/>
      <c r="OXQ205" s="20"/>
      <c r="OXR205" s="20"/>
      <c r="OXS205" s="20"/>
      <c r="OXT205" s="20"/>
      <c r="OXU205" s="20"/>
      <c r="OXV205" s="20"/>
      <c r="OXW205" s="20"/>
      <c r="OXX205" s="20"/>
      <c r="OXY205" s="20"/>
      <c r="OXZ205" s="20"/>
      <c r="OYA205" s="20"/>
      <c r="OYB205" s="20"/>
      <c r="OYC205" s="20"/>
      <c r="OYD205" s="20"/>
      <c r="OYE205" s="20"/>
      <c r="OYF205" s="20"/>
      <c r="OYG205" s="20"/>
      <c r="OYH205" s="20"/>
      <c r="OYI205" s="20"/>
      <c r="OYJ205" s="20"/>
      <c r="OYK205" s="20"/>
      <c r="OYL205" s="20"/>
      <c r="OYM205" s="20"/>
      <c r="OYN205" s="20"/>
      <c r="OYO205" s="20"/>
      <c r="OYP205" s="20"/>
      <c r="OYQ205" s="20"/>
      <c r="OYR205" s="20"/>
      <c r="OYS205" s="20"/>
      <c r="OYT205" s="20"/>
      <c r="OYU205" s="20"/>
      <c r="OYV205" s="20"/>
      <c r="OYW205" s="20"/>
      <c r="OYX205" s="20"/>
      <c r="OYY205" s="20"/>
      <c r="OYZ205" s="20"/>
      <c r="OZA205" s="20"/>
      <c r="OZB205" s="20"/>
      <c r="OZC205" s="20"/>
      <c r="OZD205" s="20"/>
      <c r="OZE205" s="20"/>
      <c r="OZF205" s="20"/>
      <c r="OZG205" s="20"/>
      <c r="OZH205" s="20"/>
      <c r="OZI205" s="20"/>
      <c r="OZJ205" s="20"/>
      <c r="OZK205" s="20"/>
      <c r="OZL205" s="20"/>
      <c r="OZM205" s="20"/>
      <c r="OZN205" s="20"/>
      <c r="OZO205" s="20"/>
      <c r="OZP205" s="20"/>
      <c r="OZQ205" s="20"/>
      <c r="OZR205" s="20"/>
      <c r="OZS205" s="20"/>
      <c r="OZT205" s="20"/>
      <c r="OZU205" s="20"/>
      <c r="OZV205" s="20"/>
      <c r="OZW205" s="20"/>
      <c r="OZX205" s="20"/>
      <c r="OZY205" s="20"/>
      <c r="OZZ205" s="20"/>
      <c r="PAA205" s="20"/>
      <c r="PAB205" s="20"/>
      <c r="PAC205" s="20"/>
      <c r="PAD205" s="20"/>
      <c r="PAE205" s="20"/>
      <c r="PAF205" s="20"/>
      <c r="PAG205" s="20"/>
      <c r="PAH205" s="20"/>
      <c r="PAI205" s="20"/>
      <c r="PAJ205" s="20"/>
      <c r="PAK205" s="20"/>
      <c r="PAL205" s="20"/>
      <c r="PAM205" s="20"/>
      <c r="PAN205" s="20"/>
      <c r="PAO205" s="20"/>
      <c r="PAP205" s="20"/>
      <c r="PAQ205" s="20"/>
      <c r="PAR205" s="20"/>
      <c r="PAS205" s="20"/>
      <c r="PAT205" s="20"/>
      <c r="PAU205" s="20"/>
      <c r="PAV205" s="20"/>
      <c r="PAW205" s="20"/>
      <c r="PAX205" s="20"/>
      <c r="PAY205" s="20"/>
      <c r="PAZ205" s="20"/>
      <c r="PBA205" s="20"/>
      <c r="PBB205" s="20"/>
      <c r="PBC205" s="20"/>
      <c r="PBD205" s="20"/>
      <c r="PBE205" s="20"/>
      <c r="PBF205" s="20"/>
      <c r="PBG205" s="20"/>
      <c r="PBH205" s="20"/>
      <c r="PBI205" s="20"/>
      <c r="PBJ205" s="20"/>
      <c r="PBK205" s="20"/>
      <c r="PBL205" s="20"/>
      <c r="PBM205" s="20"/>
      <c r="PBN205" s="20"/>
      <c r="PBO205" s="20"/>
      <c r="PBP205" s="20"/>
      <c r="PBQ205" s="20"/>
      <c r="PBR205" s="20"/>
      <c r="PBS205" s="20"/>
      <c r="PBT205" s="20"/>
      <c r="PBU205" s="20"/>
      <c r="PBV205" s="20"/>
      <c r="PBW205" s="20"/>
      <c r="PBX205" s="20"/>
      <c r="PBY205" s="20"/>
      <c r="PBZ205" s="20"/>
      <c r="PCA205" s="20"/>
      <c r="PCB205" s="20"/>
      <c r="PCC205" s="20"/>
      <c r="PCD205" s="20"/>
      <c r="PCE205" s="20"/>
      <c r="PCF205" s="20"/>
      <c r="PCG205" s="20"/>
      <c r="PCH205" s="20"/>
      <c r="PCI205" s="20"/>
      <c r="PCJ205" s="20"/>
      <c r="PCK205" s="20"/>
      <c r="PCL205" s="20"/>
      <c r="PCM205" s="20"/>
      <c r="PCN205" s="20"/>
      <c r="PCO205" s="20"/>
      <c r="PCP205" s="20"/>
      <c r="PCQ205" s="20"/>
      <c r="PCR205" s="20"/>
      <c r="PCS205" s="20"/>
      <c r="PCT205" s="20"/>
      <c r="PCU205" s="20"/>
      <c r="PCV205" s="20"/>
      <c r="PCW205" s="20"/>
      <c r="PCX205" s="20"/>
      <c r="PCY205" s="20"/>
      <c r="PCZ205" s="20"/>
      <c r="PDA205" s="20"/>
      <c r="PDB205" s="20"/>
      <c r="PDC205" s="20"/>
      <c r="PDD205" s="20"/>
      <c r="PDE205" s="20"/>
      <c r="PDF205" s="20"/>
      <c r="PDG205" s="20"/>
      <c r="PDH205" s="20"/>
      <c r="PDI205" s="20"/>
      <c r="PDJ205" s="20"/>
      <c r="PDK205" s="20"/>
      <c r="PDL205" s="20"/>
      <c r="PDM205" s="20"/>
      <c r="PDN205" s="20"/>
      <c r="PDO205" s="20"/>
      <c r="PDP205" s="20"/>
      <c r="PDQ205" s="20"/>
      <c r="PDR205" s="20"/>
      <c r="PDS205" s="20"/>
      <c r="PDT205" s="20"/>
      <c r="PDU205" s="20"/>
      <c r="PDV205" s="20"/>
      <c r="PDW205" s="20"/>
      <c r="PDX205" s="20"/>
      <c r="PDY205" s="20"/>
      <c r="PDZ205" s="20"/>
      <c r="PEA205" s="20"/>
      <c r="PEB205" s="20"/>
      <c r="PEC205" s="20"/>
      <c r="PED205" s="20"/>
      <c r="PEE205" s="20"/>
      <c r="PEF205" s="20"/>
      <c r="PEG205" s="20"/>
      <c r="PEH205" s="20"/>
      <c r="PEI205" s="20"/>
      <c r="PEJ205" s="20"/>
      <c r="PEK205" s="20"/>
      <c r="PEL205" s="20"/>
      <c r="PEM205" s="20"/>
      <c r="PEN205" s="20"/>
      <c r="PEO205" s="20"/>
      <c r="PEP205" s="20"/>
      <c r="PEQ205" s="20"/>
      <c r="PER205" s="20"/>
      <c r="PES205" s="20"/>
      <c r="PET205" s="20"/>
      <c r="PEU205" s="20"/>
      <c r="PEV205" s="20"/>
      <c r="PEW205" s="20"/>
      <c r="PEX205" s="20"/>
      <c r="PEY205" s="20"/>
      <c r="PEZ205" s="20"/>
      <c r="PFA205" s="20"/>
      <c r="PFB205" s="20"/>
      <c r="PFC205" s="20"/>
      <c r="PFD205" s="20"/>
      <c r="PFE205" s="20"/>
      <c r="PFF205" s="20"/>
      <c r="PFG205" s="20"/>
      <c r="PFH205" s="20"/>
      <c r="PFI205" s="20"/>
      <c r="PFJ205" s="20"/>
      <c r="PFK205" s="20"/>
      <c r="PFL205" s="20"/>
      <c r="PFM205" s="20"/>
      <c r="PFN205" s="20"/>
      <c r="PFO205" s="20"/>
      <c r="PFP205" s="20"/>
      <c r="PFQ205" s="20"/>
      <c r="PFR205" s="20"/>
      <c r="PFS205" s="20"/>
      <c r="PFT205" s="20"/>
      <c r="PFU205" s="20"/>
      <c r="PFV205" s="20"/>
      <c r="PFW205" s="20"/>
      <c r="PFX205" s="20"/>
      <c r="PFY205" s="20"/>
      <c r="PFZ205" s="20"/>
      <c r="PGA205" s="20"/>
      <c r="PGB205" s="20"/>
      <c r="PGC205" s="20"/>
      <c r="PGD205" s="20"/>
      <c r="PGE205" s="20"/>
      <c r="PGF205" s="20"/>
      <c r="PGG205" s="20"/>
      <c r="PGH205" s="20"/>
      <c r="PGI205" s="20"/>
      <c r="PGJ205" s="20"/>
      <c r="PGK205" s="20"/>
      <c r="PGL205" s="20"/>
      <c r="PGM205" s="20"/>
      <c r="PGN205" s="20"/>
      <c r="PGO205" s="20"/>
      <c r="PGP205" s="20"/>
      <c r="PGQ205" s="20"/>
      <c r="PGR205" s="20"/>
      <c r="PGS205" s="20"/>
      <c r="PGT205" s="20"/>
      <c r="PGU205" s="20"/>
      <c r="PGV205" s="20"/>
      <c r="PGW205" s="20"/>
      <c r="PGX205" s="20"/>
      <c r="PGY205" s="20"/>
      <c r="PGZ205" s="20"/>
      <c r="PHA205" s="20"/>
      <c r="PHB205" s="20"/>
      <c r="PHC205" s="20"/>
      <c r="PHD205" s="20"/>
      <c r="PHE205" s="20"/>
      <c r="PHF205" s="20"/>
      <c r="PHG205" s="20"/>
      <c r="PHH205" s="20"/>
      <c r="PHI205" s="20"/>
      <c r="PHJ205" s="20"/>
      <c r="PHK205" s="20"/>
      <c r="PHL205" s="20"/>
      <c r="PHM205" s="20"/>
      <c r="PHN205" s="20"/>
      <c r="PHO205" s="20"/>
      <c r="PHP205" s="20"/>
      <c r="PHQ205" s="20"/>
      <c r="PHR205" s="20"/>
      <c r="PHS205" s="20"/>
      <c r="PHT205" s="20"/>
      <c r="PHU205" s="20"/>
      <c r="PHV205" s="20"/>
      <c r="PHW205" s="20"/>
      <c r="PHX205" s="20"/>
      <c r="PHY205" s="20"/>
      <c r="PHZ205" s="20"/>
      <c r="PIA205" s="20"/>
      <c r="PIB205" s="20"/>
      <c r="PIC205" s="20"/>
      <c r="PID205" s="20"/>
      <c r="PIE205" s="20"/>
      <c r="PIF205" s="20"/>
      <c r="PIG205" s="20"/>
      <c r="PIH205" s="20"/>
      <c r="PII205" s="20"/>
      <c r="PIJ205" s="20"/>
      <c r="PIK205" s="20"/>
      <c r="PIL205" s="20"/>
      <c r="PIM205" s="20"/>
      <c r="PIN205" s="20"/>
      <c r="PIO205" s="20"/>
      <c r="PIP205" s="20"/>
      <c r="PIQ205" s="20"/>
      <c r="PIR205" s="20"/>
      <c r="PIS205" s="20"/>
      <c r="PIT205" s="20"/>
      <c r="PIU205" s="20"/>
      <c r="PIV205" s="20"/>
      <c r="PIW205" s="20"/>
      <c r="PIX205" s="20"/>
      <c r="PIY205" s="20"/>
      <c r="PIZ205" s="20"/>
      <c r="PJA205" s="20"/>
      <c r="PJB205" s="20"/>
      <c r="PJC205" s="20"/>
      <c r="PJD205" s="20"/>
      <c r="PJE205" s="20"/>
      <c r="PJF205" s="20"/>
      <c r="PJG205" s="20"/>
      <c r="PJH205" s="20"/>
      <c r="PJI205" s="20"/>
      <c r="PJJ205" s="20"/>
      <c r="PJK205" s="20"/>
      <c r="PJL205" s="20"/>
      <c r="PJM205" s="20"/>
      <c r="PJN205" s="20"/>
      <c r="PJO205" s="20"/>
      <c r="PJP205" s="20"/>
      <c r="PJQ205" s="20"/>
      <c r="PJR205" s="20"/>
      <c r="PJS205" s="20"/>
      <c r="PJT205" s="20"/>
      <c r="PJU205" s="20"/>
      <c r="PJV205" s="20"/>
      <c r="PJW205" s="20"/>
      <c r="PJX205" s="20"/>
      <c r="PJY205" s="20"/>
      <c r="PJZ205" s="20"/>
      <c r="PKA205" s="20"/>
      <c r="PKB205" s="20"/>
      <c r="PKC205" s="20"/>
      <c r="PKD205" s="20"/>
      <c r="PKE205" s="20"/>
      <c r="PKF205" s="20"/>
      <c r="PKG205" s="20"/>
      <c r="PKH205" s="20"/>
      <c r="PKI205" s="20"/>
      <c r="PKJ205" s="20"/>
      <c r="PKK205" s="20"/>
      <c r="PKL205" s="20"/>
      <c r="PKM205" s="20"/>
      <c r="PKN205" s="20"/>
      <c r="PKO205" s="20"/>
      <c r="PKP205" s="20"/>
      <c r="PKQ205" s="20"/>
      <c r="PKR205" s="20"/>
      <c r="PKS205" s="20"/>
      <c r="PKT205" s="20"/>
      <c r="PKU205" s="20"/>
      <c r="PKV205" s="20"/>
      <c r="PKW205" s="20"/>
      <c r="PKX205" s="20"/>
      <c r="PKY205" s="20"/>
      <c r="PKZ205" s="20"/>
      <c r="PLA205" s="20"/>
      <c r="PLB205" s="20"/>
      <c r="PLC205" s="20"/>
      <c r="PLD205" s="20"/>
      <c r="PLE205" s="20"/>
      <c r="PLF205" s="20"/>
      <c r="PLG205" s="20"/>
      <c r="PLH205" s="20"/>
      <c r="PLI205" s="20"/>
      <c r="PLJ205" s="20"/>
      <c r="PLK205" s="20"/>
      <c r="PLL205" s="20"/>
      <c r="PLM205" s="20"/>
      <c r="PLN205" s="20"/>
      <c r="PLO205" s="20"/>
      <c r="PLP205" s="20"/>
      <c r="PLQ205" s="20"/>
      <c r="PLR205" s="20"/>
      <c r="PLS205" s="20"/>
      <c r="PLT205" s="20"/>
      <c r="PLU205" s="20"/>
      <c r="PLV205" s="20"/>
      <c r="PLW205" s="20"/>
      <c r="PLX205" s="20"/>
      <c r="PLY205" s="20"/>
      <c r="PLZ205" s="20"/>
      <c r="PMA205" s="20"/>
      <c r="PMB205" s="20"/>
      <c r="PMC205" s="20"/>
      <c r="PMD205" s="20"/>
      <c r="PME205" s="20"/>
      <c r="PMF205" s="20"/>
      <c r="PMG205" s="20"/>
      <c r="PMH205" s="20"/>
      <c r="PMI205" s="20"/>
      <c r="PMJ205" s="20"/>
      <c r="PMK205" s="20"/>
      <c r="PML205" s="20"/>
      <c r="PMM205" s="20"/>
      <c r="PMN205" s="20"/>
      <c r="PMO205" s="20"/>
      <c r="PMP205" s="20"/>
      <c r="PMQ205" s="20"/>
      <c r="PMR205" s="20"/>
      <c r="PMS205" s="20"/>
      <c r="PMT205" s="20"/>
      <c r="PMU205" s="20"/>
      <c r="PMV205" s="20"/>
      <c r="PMW205" s="20"/>
      <c r="PMX205" s="20"/>
      <c r="PMY205" s="20"/>
      <c r="PMZ205" s="20"/>
      <c r="PNA205" s="20"/>
      <c r="PNB205" s="20"/>
      <c r="PNC205" s="20"/>
      <c r="PND205" s="20"/>
      <c r="PNE205" s="20"/>
      <c r="PNF205" s="20"/>
      <c r="PNG205" s="20"/>
      <c r="PNH205" s="20"/>
      <c r="PNI205" s="20"/>
      <c r="PNJ205" s="20"/>
      <c r="PNK205" s="20"/>
      <c r="PNL205" s="20"/>
      <c r="PNM205" s="20"/>
      <c r="PNN205" s="20"/>
      <c r="PNO205" s="20"/>
      <c r="PNP205" s="20"/>
      <c r="PNQ205" s="20"/>
      <c r="PNR205" s="20"/>
      <c r="PNS205" s="20"/>
      <c r="PNT205" s="20"/>
      <c r="PNU205" s="20"/>
      <c r="PNV205" s="20"/>
      <c r="PNW205" s="20"/>
      <c r="PNX205" s="20"/>
      <c r="PNY205" s="20"/>
      <c r="PNZ205" s="20"/>
      <c r="POA205" s="20"/>
      <c r="POB205" s="20"/>
      <c r="POC205" s="20"/>
      <c r="POD205" s="20"/>
      <c r="POE205" s="20"/>
      <c r="POF205" s="20"/>
      <c r="POG205" s="20"/>
      <c r="POH205" s="20"/>
      <c r="POI205" s="20"/>
      <c r="POJ205" s="20"/>
      <c r="POK205" s="20"/>
      <c r="POL205" s="20"/>
      <c r="POM205" s="20"/>
      <c r="PON205" s="20"/>
      <c r="POO205" s="20"/>
      <c r="POP205" s="20"/>
      <c r="POQ205" s="20"/>
      <c r="POR205" s="20"/>
      <c r="POS205" s="20"/>
      <c r="POT205" s="20"/>
      <c r="POU205" s="20"/>
      <c r="POV205" s="20"/>
      <c r="POW205" s="20"/>
      <c r="POX205" s="20"/>
      <c r="POY205" s="20"/>
      <c r="POZ205" s="20"/>
      <c r="PPA205" s="20"/>
      <c r="PPB205" s="20"/>
      <c r="PPC205" s="20"/>
      <c r="PPD205" s="20"/>
      <c r="PPE205" s="20"/>
      <c r="PPF205" s="20"/>
      <c r="PPG205" s="20"/>
      <c r="PPH205" s="20"/>
      <c r="PPI205" s="20"/>
      <c r="PPJ205" s="20"/>
      <c r="PPK205" s="20"/>
      <c r="PPL205" s="20"/>
      <c r="PPM205" s="20"/>
      <c r="PPN205" s="20"/>
      <c r="PPO205" s="20"/>
      <c r="PPP205" s="20"/>
      <c r="PPQ205" s="20"/>
      <c r="PPR205" s="20"/>
      <c r="PPS205" s="20"/>
      <c r="PPT205" s="20"/>
      <c r="PPU205" s="20"/>
      <c r="PPV205" s="20"/>
      <c r="PPW205" s="20"/>
      <c r="PPX205" s="20"/>
      <c r="PPY205" s="20"/>
      <c r="PPZ205" s="20"/>
      <c r="PQA205" s="20"/>
      <c r="PQB205" s="20"/>
      <c r="PQC205" s="20"/>
      <c r="PQD205" s="20"/>
      <c r="PQE205" s="20"/>
      <c r="PQF205" s="20"/>
      <c r="PQG205" s="20"/>
      <c r="PQH205" s="20"/>
      <c r="PQI205" s="20"/>
      <c r="PQJ205" s="20"/>
      <c r="PQK205" s="20"/>
      <c r="PQL205" s="20"/>
      <c r="PQM205" s="20"/>
      <c r="PQN205" s="20"/>
      <c r="PQO205" s="20"/>
      <c r="PQP205" s="20"/>
      <c r="PQQ205" s="20"/>
      <c r="PQR205" s="20"/>
      <c r="PQS205" s="20"/>
      <c r="PQT205" s="20"/>
      <c r="PQU205" s="20"/>
      <c r="PQV205" s="20"/>
      <c r="PQW205" s="20"/>
      <c r="PQX205" s="20"/>
      <c r="PQY205" s="20"/>
      <c r="PQZ205" s="20"/>
      <c r="PRA205" s="20"/>
      <c r="PRB205" s="20"/>
      <c r="PRC205" s="20"/>
      <c r="PRD205" s="20"/>
      <c r="PRE205" s="20"/>
      <c r="PRF205" s="20"/>
      <c r="PRG205" s="20"/>
      <c r="PRH205" s="20"/>
      <c r="PRI205" s="20"/>
      <c r="PRJ205" s="20"/>
      <c r="PRK205" s="20"/>
      <c r="PRL205" s="20"/>
      <c r="PRM205" s="20"/>
      <c r="PRN205" s="20"/>
      <c r="PRO205" s="20"/>
      <c r="PRP205" s="20"/>
      <c r="PRQ205" s="20"/>
      <c r="PRR205" s="20"/>
      <c r="PRS205" s="20"/>
      <c r="PRT205" s="20"/>
      <c r="PRU205" s="20"/>
      <c r="PRV205" s="20"/>
      <c r="PRW205" s="20"/>
      <c r="PRX205" s="20"/>
      <c r="PRY205" s="20"/>
      <c r="PRZ205" s="20"/>
      <c r="PSA205" s="20"/>
      <c r="PSB205" s="20"/>
      <c r="PSC205" s="20"/>
      <c r="PSD205" s="20"/>
      <c r="PSE205" s="20"/>
      <c r="PSF205" s="20"/>
      <c r="PSG205" s="20"/>
      <c r="PSH205" s="20"/>
      <c r="PSI205" s="20"/>
      <c r="PSJ205" s="20"/>
      <c r="PSK205" s="20"/>
      <c r="PSL205" s="20"/>
      <c r="PSM205" s="20"/>
      <c r="PSN205" s="20"/>
      <c r="PSO205" s="20"/>
      <c r="PSP205" s="20"/>
      <c r="PSQ205" s="20"/>
      <c r="PSR205" s="20"/>
      <c r="PSS205" s="20"/>
      <c r="PST205" s="20"/>
      <c r="PSU205" s="20"/>
      <c r="PSV205" s="20"/>
      <c r="PSW205" s="20"/>
      <c r="PSX205" s="20"/>
      <c r="PSY205" s="20"/>
      <c r="PSZ205" s="20"/>
      <c r="PTA205" s="20"/>
      <c r="PTB205" s="20"/>
      <c r="PTC205" s="20"/>
      <c r="PTD205" s="20"/>
      <c r="PTE205" s="20"/>
      <c r="PTF205" s="20"/>
      <c r="PTG205" s="20"/>
      <c r="PTH205" s="20"/>
      <c r="PTI205" s="20"/>
      <c r="PTJ205" s="20"/>
      <c r="PTK205" s="20"/>
      <c r="PTL205" s="20"/>
      <c r="PTM205" s="20"/>
      <c r="PTN205" s="20"/>
      <c r="PTO205" s="20"/>
      <c r="PTP205" s="20"/>
      <c r="PTQ205" s="20"/>
      <c r="PTR205" s="20"/>
      <c r="PTS205" s="20"/>
      <c r="PTT205" s="20"/>
      <c r="PTU205" s="20"/>
      <c r="PTV205" s="20"/>
      <c r="PTW205" s="20"/>
      <c r="PTX205" s="20"/>
      <c r="PTY205" s="20"/>
      <c r="PTZ205" s="20"/>
      <c r="PUA205" s="20"/>
      <c r="PUB205" s="20"/>
      <c r="PUC205" s="20"/>
      <c r="PUD205" s="20"/>
      <c r="PUE205" s="20"/>
      <c r="PUF205" s="20"/>
      <c r="PUG205" s="20"/>
      <c r="PUH205" s="20"/>
      <c r="PUI205" s="20"/>
      <c r="PUJ205" s="20"/>
      <c r="PUK205" s="20"/>
      <c r="PUL205" s="20"/>
      <c r="PUM205" s="20"/>
      <c r="PUN205" s="20"/>
      <c r="PUO205" s="20"/>
      <c r="PUP205" s="20"/>
      <c r="PUQ205" s="20"/>
      <c r="PUR205" s="20"/>
      <c r="PUS205" s="20"/>
      <c r="PUT205" s="20"/>
      <c r="PUU205" s="20"/>
      <c r="PUV205" s="20"/>
      <c r="PUW205" s="20"/>
      <c r="PUX205" s="20"/>
      <c r="PUY205" s="20"/>
      <c r="PUZ205" s="20"/>
      <c r="PVA205" s="20"/>
      <c r="PVB205" s="20"/>
      <c r="PVC205" s="20"/>
      <c r="PVD205" s="20"/>
      <c r="PVE205" s="20"/>
      <c r="PVF205" s="20"/>
      <c r="PVG205" s="20"/>
      <c r="PVH205" s="20"/>
      <c r="PVI205" s="20"/>
      <c r="PVJ205" s="20"/>
      <c r="PVK205" s="20"/>
      <c r="PVL205" s="20"/>
      <c r="PVM205" s="20"/>
      <c r="PVN205" s="20"/>
      <c r="PVO205" s="20"/>
      <c r="PVP205" s="20"/>
      <c r="PVQ205" s="20"/>
      <c r="PVR205" s="20"/>
      <c r="PVS205" s="20"/>
      <c r="PVT205" s="20"/>
      <c r="PVU205" s="20"/>
      <c r="PVV205" s="20"/>
      <c r="PVW205" s="20"/>
      <c r="PVX205" s="20"/>
      <c r="PVY205" s="20"/>
      <c r="PVZ205" s="20"/>
      <c r="PWA205" s="20"/>
      <c r="PWB205" s="20"/>
      <c r="PWC205" s="20"/>
      <c r="PWD205" s="20"/>
      <c r="PWE205" s="20"/>
      <c r="PWF205" s="20"/>
      <c r="PWG205" s="20"/>
      <c r="PWH205" s="20"/>
      <c r="PWI205" s="20"/>
      <c r="PWJ205" s="20"/>
      <c r="PWK205" s="20"/>
      <c r="PWL205" s="20"/>
      <c r="PWM205" s="20"/>
      <c r="PWN205" s="20"/>
      <c r="PWO205" s="20"/>
      <c r="PWP205" s="20"/>
      <c r="PWQ205" s="20"/>
      <c r="PWR205" s="20"/>
      <c r="PWS205" s="20"/>
      <c r="PWT205" s="20"/>
      <c r="PWU205" s="20"/>
      <c r="PWV205" s="20"/>
      <c r="PWW205" s="20"/>
      <c r="PWX205" s="20"/>
      <c r="PWY205" s="20"/>
      <c r="PWZ205" s="20"/>
      <c r="PXA205" s="20"/>
      <c r="PXB205" s="20"/>
      <c r="PXC205" s="20"/>
      <c r="PXD205" s="20"/>
      <c r="PXE205" s="20"/>
      <c r="PXF205" s="20"/>
      <c r="PXG205" s="20"/>
      <c r="PXH205" s="20"/>
      <c r="PXI205" s="20"/>
      <c r="PXJ205" s="20"/>
      <c r="PXK205" s="20"/>
      <c r="PXL205" s="20"/>
      <c r="PXM205" s="20"/>
      <c r="PXN205" s="20"/>
      <c r="PXO205" s="20"/>
      <c r="PXP205" s="20"/>
      <c r="PXQ205" s="20"/>
      <c r="PXR205" s="20"/>
      <c r="PXS205" s="20"/>
      <c r="PXT205" s="20"/>
      <c r="PXU205" s="20"/>
      <c r="PXV205" s="20"/>
      <c r="PXW205" s="20"/>
      <c r="PXX205" s="20"/>
      <c r="PXY205" s="20"/>
      <c r="PXZ205" s="20"/>
      <c r="PYA205" s="20"/>
      <c r="PYB205" s="20"/>
      <c r="PYC205" s="20"/>
      <c r="PYD205" s="20"/>
      <c r="PYE205" s="20"/>
      <c r="PYF205" s="20"/>
      <c r="PYG205" s="20"/>
      <c r="PYH205" s="20"/>
      <c r="PYI205" s="20"/>
      <c r="PYJ205" s="20"/>
      <c r="PYK205" s="20"/>
      <c r="PYL205" s="20"/>
      <c r="PYM205" s="20"/>
      <c r="PYN205" s="20"/>
      <c r="PYO205" s="20"/>
      <c r="PYP205" s="20"/>
      <c r="PYQ205" s="20"/>
      <c r="PYR205" s="20"/>
      <c r="PYS205" s="20"/>
      <c r="PYT205" s="20"/>
      <c r="PYU205" s="20"/>
      <c r="PYV205" s="20"/>
      <c r="PYW205" s="20"/>
      <c r="PYX205" s="20"/>
      <c r="PYY205" s="20"/>
      <c r="PYZ205" s="20"/>
      <c r="PZA205" s="20"/>
      <c r="PZB205" s="20"/>
      <c r="PZC205" s="20"/>
      <c r="PZD205" s="20"/>
      <c r="PZE205" s="20"/>
      <c r="PZF205" s="20"/>
      <c r="PZG205" s="20"/>
      <c r="PZH205" s="20"/>
      <c r="PZI205" s="20"/>
      <c r="PZJ205" s="20"/>
      <c r="PZK205" s="20"/>
      <c r="PZL205" s="20"/>
      <c r="PZM205" s="20"/>
      <c r="PZN205" s="20"/>
      <c r="PZO205" s="20"/>
      <c r="PZP205" s="20"/>
      <c r="PZQ205" s="20"/>
      <c r="PZR205" s="20"/>
      <c r="PZS205" s="20"/>
      <c r="PZT205" s="20"/>
      <c r="PZU205" s="20"/>
      <c r="PZV205" s="20"/>
      <c r="PZW205" s="20"/>
      <c r="PZX205" s="20"/>
      <c r="PZY205" s="20"/>
      <c r="PZZ205" s="20"/>
      <c r="QAA205" s="20"/>
      <c r="QAB205" s="20"/>
      <c r="QAC205" s="20"/>
      <c r="QAD205" s="20"/>
      <c r="QAE205" s="20"/>
      <c r="QAF205" s="20"/>
      <c r="QAG205" s="20"/>
      <c r="QAH205" s="20"/>
      <c r="QAI205" s="20"/>
      <c r="QAJ205" s="20"/>
      <c r="QAK205" s="20"/>
      <c r="QAL205" s="20"/>
      <c r="QAM205" s="20"/>
      <c r="QAN205" s="20"/>
      <c r="QAO205" s="20"/>
      <c r="QAP205" s="20"/>
      <c r="QAQ205" s="20"/>
      <c r="QAR205" s="20"/>
      <c r="QAS205" s="20"/>
      <c r="QAT205" s="20"/>
      <c r="QAU205" s="20"/>
      <c r="QAV205" s="20"/>
      <c r="QAW205" s="20"/>
      <c r="QAX205" s="20"/>
      <c r="QAY205" s="20"/>
      <c r="QAZ205" s="20"/>
      <c r="QBA205" s="20"/>
      <c r="QBB205" s="20"/>
      <c r="QBC205" s="20"/>
      <c r="QBD205" s="20"/>
      <c r="QBE205" s="20"/>
      <c r="QBF205" s="20"/>
      <c r="QBG205" s="20"/>
      <c r="QBH205" s="20"/>
      <c r="QBI205" s="20"/>
      <c r="QBJ205" s="20"/>
      <c r="QBK205" s="20"/>
      <c r="QBL205" s="20"/>
      <c r="QBM205" s="20"/>
      <c r="QBN205" s="20"/>
      <c r="QBO205" s="20"/>
      <c r="QBP205" s="20"/>
      <c r="QBQ205" s="20"/>
      <c r="QBR205" s="20"/>
      <c r="QBS205" s="20"/>
      <c r="QBT205" s="20"/>
      <c r="QBU205" s="20"/>
      <c r="QBV205" s="20"/>
      <c r="QBW205" s="20"/>
      <c r="QBX205" s="20"/>
      <c r="QBY205" s="20"/>
      <c r="QBZ205" s="20"/>
      <c r="QCA205" s="20"/>
      <c r="QCB205" s="20"/>
      <c r="QCC205" s="20"/>
      <c r="QCD205" s="20"/>
      <c r="QCE205" s="20"/>
      <c r="QCF205" s="20"/>
      <c r="QCG205" s="20"/>
      <c r="QCH205" s="20"/>
      <c r="QCI205" s="20"/>
      <c r="QCJ205" s="20"/>
      <c r="QCK205" s="20"/>
      <c r="QCL205" s="20"/>
      <c r="QCM205" s="20"/>
      <c r="QCN205" s="20"/>
      <c r="QCO205" s="20"/>
      <c r="QCP205" s="20"/>
      <c r="QCQ205" s="20"/>
      <c r="QCR205" s="20"/>
      <c r="QCS205" s="20"/>
      <c r="QCT205" s="20"/>
      <c r="QCU205" s="20"/>
      <c r="QCV205" s="20"/>
      <c r="QCW205" s="20"/>
      <c r="QCX205" s="20"/>
      <c r="QCY205" s="20"/>
      <c r="QCZ205" s="20"/>
      <c r="QDA205" s="20"/>
      <c r="QDB205" s="20"/>
      <c r="QDC205" s="20"/>
      <c r="QDD205" s="20"/>
      <c r="QDE205" s="20"/>
      <c r="QDF205" s="20"/>
      <c r="QDG205" s="20"/>
      <c r="QDH205" s="20"/>
      <c r="QDI205" s="20"/>
      <c r="QDJ205" s="20"/>
      <c r="QDK205" s="20"/>
      <c r="QDL205" s="20"/>
      <c r="QDM205" s="20"/>
      <c r="QDN205" s="20"/>
      <c r="QDO205" s="20"/>
      <c r="QDP205" s="20"/>
      <c r="QDQ205" s="20"/>
      <c r="QDR205" s="20"/>
      <c r="QDS205" s="20"/>
      <c r="QDT205" s="20"/>
      <c r="QDU205" s="20"/>
      <c r="QDV205" s="20"/>
      <c r="QDW205" s="20"/>
      <c r="QDX205" s="20"/>
      <c r="QDY205" s="20"/>
      <c r="QDZ205" s="20"/>
      <c r="QEA205" s="20"/>
      <c r="QEB205" s="20"/>
      <c r="QEC205" s="20"/>
      <c r="QED205" s="20"/>
      <c r="QEE205" s="20"/>
      <c r="QEF205" s="20"/>
      <c r="QEG205" s="20"/>
      <c r="QEH205" s="20"/>
      <c r="QEI205" s="20"/>
      <c r="QEJ205" s="20"/>
      <c r="QEK205" s="20"/>
      <c r="QEL205" s="20"/>
      <c r="QEM205" s="20"/>
      <c r="QEN205" s="20"/>
      <c r="QEO205" s="20"/>
      <c r="QEP205" s="20"/>
      <c r="QEQ205" s="20"/>
      <c r="QER205" s="20"/>
      <c r="QES205" s="20"/>
      <c r="QET205" s="20"/>
      <c r="QEU205" s="20"/>
      <c r="QEV205" s="20"/>
      <c r="QEW205" s="20"/>
      <c r="QEX205" s="20"/>
      <c r="QEY205" s="20"/>
      <c r="QEZ205" s="20"/>
      <c r="QFA205" s="20"/>
      <c r="QFB205" s="20"/>
      <c r="QFC205" s="20"/>
      <c r="QFD205" s="20"/>
      <c r="QFE205" s="20"/>
      <c r="QFF205" s="20"/>
      <c r="QFG205" s="20"/>
      <c r="QFH205" s="20"/>
      <c r="QFI205" s="20"/>
      <c r="QFJ205" s="20"/>
      <c r="QFK205" s="20"/>
      <c r="QFL205" s="20"/>
      <c r="QFM205" s="20"/>
      <c r="QFN205" s="20"/>
      <c r="QFO205" s="20"/>
      <c r="QFP205" s="20"/>
      <c r="QFQ205" s="20"/>
      <c r="QFR205" s="20"/>
      <c r="QFS205" s="20"/>
      <c r="QFT205" s="20"/>
      <c r="QFU205" s="20"/>
      <c r="QFV205" s="20"/>
      <c r="QFW205" s="20"/>
      <c r="QFX205" s="20"/>
      <c r="QFY205" s="20"/>
      <c r="QFZ205" s="20"/>
      <c r="QGA205" s="20"/>
      <c r="QGB205" s="20"/>
      <c r="QGC205" s="20"/>
      <c r="QGD205" s="20"/>
      <c r="QGE205" s="20"/>
      <c r="QGF205" s="20"/>
      <c r="QGG205" s="20"/>
      <c r="QGH205" s="20"/>
      <c r="QGI205" s="20"/>
      <c r="QGJ205" s="20"/>
      <c r="QGK205" s="20"/>
      <c r="QGL205" s="20"/>
      <c r="QGM205" s="20"/>
      <c r="QGN205" s="20"/>
      <c r="QGO205" s="20"/>
      <c r="QGP205" s="20"/>
      <c r="QGQ205" s="20"/>
      <c r="QGR205" s="20"/>
      <c r="QGS205" s="20"/>
      <c r="QGT205" s="20"/>
      <c r="QGU205" s="20"/>
      <c r="QGV205" s="20"/>
      <c r="QGW205" s="20"/>
      <c r="QGX205" s="20"/>
      <c r="QGY205" s="20"/>
      <c r="QGZ205" s="20"/>
      <c r="QHA205" s="20"/>
      <c r="QHB205" s="20"/>
      <c r="QHC205" s="20"/>
      <c r="QHD205" s="20"/>
      <c r="QHE205" s="20"/>
      <c r="QHF205" s="20"/>
      <c r="QHG205" s="20"/>
      <c r="QHH205" s="20"/>
      <c r="QHI205" s="20"/>
      <c r="QHJ205" s="20"/>
      <c r="QHK205" s="20"/>
      <c r="QHL205" s="20"/>
      <c r="QHM205" s="20"/>
      <c r="QHN205" s="20"/>
      <c r="QHO205" s="20"/>
      <c r="QHP205" s="20"/>
      <c r="QHQ205" s="20"/>
      <c r="QHR205" s="20"/>
      <c r="QHS205" s="20"/>
      <c r="QHT205" s="20"/>
      <c r="QHU205" s="20"/>
      <c r="QHV205" s="20"/>
      <c r="QHW205" s="20"/>
      <c r="QHX205" s="20"/>
      <c r="QHY205" s="20"/>
      <c r="QHZ205" s="20"/>
      <c r="QIA205" s="20"/>
      <c r="QIB205" s="20"/>
      <c r="QIC205" s="20"/>
      <c r="QID205" s="20"/>
      <c r="QIE205" s="20"/>
      <c r="QIF205" s="20"/>
      <c r="QIG205" s="20"/>
      <c r="QIH205" s="20"/>
      <c r="QII205" s="20"/>
      <c r="QIJ205" s="20"/>
      <c r="QIK205" s="20"/>
      <c r="QIL205" s="20"/>
      <c r="QIM205" s="20"/>
      <c r="QIN205" s="20"/>
      <c r="QIO205" s="20"/>
      <c r="QIP205" s="20"/>
      <c r="QIQ205" s="20"/>
      <c r="QIR205" s="20"/>
      <c r="QIS205" s="20"/>
      <c r="QIT205" s="20"/>
      <c r="QIU205" s="20"/>
      <c r="QIV205" s="20"/>
      <c r="QIW205" s="20"/>
      <c r="QIX205" s="20"/>
      <c r="QIY205" s="20"/>
      <c r="QIZ205" s="20"/>
      <c r="QJA205" s="20"/>
      <c r="QJB205" s="20"/>
      <c r="QJC205" s="20"/>
      <c r="QJD205" s="20"/>
      <c r="QJE205" s="20"/>
      <c r="QJF205" s="20"/>
      <c r="QJG205" s="20"/>
      <c r="QJH205" s="20"/>
      <c r="QJI205" s="20"/>
      <c r="QJJ205" s="20"/>
      <c r="QJK205" s="20"/>
      <c r="QJL205" s="20"/>
      <c r="QJM205" s="20"/>
      <c r="QJN205" s="20"/>
      <c r="QJO205" s="20"/>
      <c r="QJP205" s="20"/>
      <c r="QJQ205" s="20"/>
      <c r="QJR205" s="20"/>
      <c r="QJS205" s="20"/>
      <c r="QJT205" s="20"/>
      <c r="QJU205" s="20"/>
      <c r="QJV205" s="20"/>
      <c r="QJW205" s="20"/>
      <c r="QJX205" s="20"/>
      <c r="QJY205" s="20"/>
      <c r="QJZ205" s="20"/>
      <c r="QKA205" s="20"/>
      <c r="QKB205" s="20"/>
      <c r="QKC205" s="20"/>
      <c r="QKD205" s="20"/>
      <c r="QKE205" s="20"/>
      <c r="QKF205" s="20"/>
      <c r="QKG205" s="20"/>
      <c r="QKH205" s="20"/>
      <c r="QKI205" s="20"/>
      <c r="QKJ205" s="20"/>
      <c r="QKK205" s="20"/>
      <c r="QKL205" s="20"/>
      <c r="QKM205" s="20"/>
      <c r="QKN205" s="20"/>
      <c r="QKO205" s="20"/>
      <c r="QKP205" s="20"/>
      <c r="QKQ205" s="20"/>
      <c r="QKR205" s="20"/>
      <c r="QKS205" s="20"/>
      <c r="QKT205" s="20"/>
      <c r="QKU205" s="20"/>
      <c r="QKV205" s="20"/>
      <c r="QKW205" s="20"/>
      <c r="QKX205" s="20"/>
      <c r="QKY205" s="20"/>
      <c r="QKZ205" s="20"/>
      <c r="QLA205" s="20"/>
      <c r="QLB205" s="20"/>
      <c r="QLC205" s="20"/>
      <c r="QLD205" s="20"/>
      <c r="QLE205" s="20"/>
      <c r="QLF205" s="20"/>
      <c r="QLG205" s="20"/>
      <c r="QLH205" s="20"/>
      <c r="QLI205" s="20"/>
      <c r="QLJ205" s="20"/>
      <c r="QLK205" s="20"/>
      <c r="QLL205" s="20"/>
      <c r="QLM205" s="20"/>
      <c r="QLN205" s="20"/>
      <c r="QLO205" s="20"/>
      <c r="QLP205" s="20"/>
      <c r="QLQ205" s="20"/>
      <c r="QLR205" s="20"/>
      <c r="QLS205" s="20"/>
      <c r="QLT205" s="20"/>
      <c r="QLU205" s="20"/>
      <c r="QLV205" s="20"/>
      <c r="QLW205" s="20"/>
      <c r="QLX205" s="20"/>
      <c r="QLY205" s="20"/>
      <c r="QLZ205" s="20"/>
      <c r="QMA205" s="20"/>
      <c r="QMB205" s="20"/>
      <c r="QMC205" s="20"/>
      <c r="QMD205" s="20"/>
      <c r="QME205" s="20"/>
      <c r="QMF205" s="20"/>
      <c r="QMG205" s="20"/>
      <c r="QMH205" s="20"/>
      <c r="QMI205" s="20"/>
      <c r="QMJ205" s="20"/>
      <c r="QMK205" s="20"/>
      <c r="QML205" s="20"/>
      <c r="QMM205" s="20"/>
      <c r="QMN205" s="20"/>
      <c r="QMO205" s="20"/>
      <c r="QMP205" s="20"/>
      <c r="QMQ205" s="20"/>
      <c r="QMR205" s="20"/>
      <c r="QMS205" s="20"/>
      <c r="QMT205" s="20"/>
      <c r="QMU205" s="20"/>
      <c r="QMV205" s="20"/>
      <c r="QMW205" s="20"/>
      <c r="QMX205" s="20"/>
      <c r="QMY205" s="20"/>
      <c r="QMZ205" s="20"/>
      <c r="QNA205" s="20"/>
      <c r="QNB205" s="20"/>
      <c r="QNC205" s="20"/>
      <c r="QND205" s="20"/>
      <c r="QNE205" s="20"/>
      <c r="QNF205" s="20"/>
      <c r="QNG205" s="20"/>
      <c r="QNH205" s="20"/>
      <c r="QNI205" s="20"/>
      <c r="QNJ205" s="20"/>
      <c r="QNK205" s="20"/>
      <c r="QNL205" s="20"/>
      <c r="QNM205" s="20"/>
      <c r="QNN205" s="20"/>
      <c r="QNO205" s="20"/>
      <c r="QNP205" s="20"/>
      <c r="QNQ205" s="20"/>
      <c r="QNR205" s="20"/>
      <c r="QNS205" s="20"/>
      <c r="QNT205" s="20"/>
      <c r="QNU205" s="20"/>
      <c r="QNV205" s="20"/>
      <c r="QNW205" s="20"/>
      <c r="QNX205" s="20"/>
      <c r="QNY205" s="20"/>
      <c r="QNZ205" s="20"/>
      <c r="QOA205" s="20"/>
      <c r="QOB205" s="20"/>
      <c r="QOC205" s="20"/>
      <c r="QOD205" s="20"/>
      <c r="QOE205" s="20"/>
      <c r="QOF205" s="20"/>
      <c r="QOG205" s="20"/>
      <c r="QOH205" s="20"/>
      <c r="QOI205" s="20"/>
      <c r="QOJ205" s="20"/>
      <c r="QOK205" s="20"/>
      <c r="QOL205" s="20"/>
      <c r="QOM205" s="20"/>
      <c r="QON205" s="20"/>
      <c r="QOO205" s="20"/>
      <c r="QOP205" s="20"/>
      <c r="QOQ205" s="20"/>
      <c r="QOR205" s="20"/>
      <c r="QOS205" s="20"/>
      <c r="QOT205" s="20"/>
      <c r="QOU205" s="20"/>
      <c r="QOV205" s="20"/>
      <c r="QOW205" s="20"/>
      <c r="QOX205" s="20"/>
      <c r="QOY205" s="20"/>
      <c r="QOZ205" s="20"/>
      <c r="QPA205" s="20"/>
      <c r="QPB205" s="20"/>
      <c r="QPC205" s="20"/>
      <c r="QPD205" s="20"/>
      <c r="QPE205" s="20"/>
      <c r="QPF205" s="20"/>
      <c r="QPG205" s="20"/>
      <c r="QPH205" s="20"/>
      <c r="QPI205" s="20"/>
      <c r="QPJ205" s="20"/>
      <c r="QPK205" s="20"/>
      <c r="QPL205" s="20"/>
      <c r="QPM205" s="20"/>
      <c r="QPN205" s="20"/>
      <c r="QPO205" s="20"/>
      <c r="QPP205" s="20"/>
      <c r="QPQ205" s="20"/>
      <c r="QPR205" s="20"/>
      <c r="QPS205" s="20"/>
      <c r="QPT205" s="20"/>
      <c r="QPU205" s="20"/>
      <c r="QPV205" s="20"/>
      <c r="QPW205" s="20"/>
      <c r="QPX205" s="20"/>
      <c r="QPY205" s="20"/>
      <c r="QPZ205" s="20"/>
      <c r="QQA205" s="20"/>
      <c r="QQB205" s="20"/>
      <c r="QQC205" s="20"/>
      <c r="QQD205" s="20"/>
      <c r="QQE205" s="20"/>
      <c r="QQF205" s="20"/>
      <c r="QQG205" s="20"/>
      <c r="QQH205" s="20"/>
      <c r="QQI205" s="20"/>
      <c r="QQJ205" s="20"/>
      <c r="QQK205" s="20"/>
      <c r="QQL205" s="20"/>
      <c r="QQM205" s="20"/>
      <c r="QQN205" s="20"/>
      <c r="QQO205" s="20"/>
      <c r="QQP205" s="20"/>
      <c r="QQQ205" s="20"/>
      <c r="QQR205" s="20"/>
      <c r="QQS205" s="20"/>
      <c r="QQT205" s="20"/>
      <c r="QQU205" s="20"/>
      <c r="QQV205" s="20"/>
      <c r="QQW205" s="20"/>
      <c r="QQX205" s="20"/>
      <c r="QQY205" s="20"/>
      <c r="QQZ205" s="20"/>
      <c r="QRA205" s="20"/>
      <c r="QRB205" s="20"/>
      <c r="QRC205" s="20"/>
      <c r="QRD205" s="20"/>
      <c r="QRE205" s="20"/>
      <c r="QRF205" s="20"/>
      <c r="QRG205" s="20"/>
      <c r="QRH205" s="20"/>
      <c r="QRI205" s="20"/>
      <c r="QRJ205" s="20"/>
      <c r="QRK205" s="20"/>
      <c r="QRL205" s="20"/>
      <c r="QRM205" s="20"/>
      <c r="QRN205" s="20"/>
      <c r="QRO205" s="20"/>
      <c r="QRP205" s="20"/>
      <c r="QRQ205" s="20"/>
      <c r="QRR205" s="20"/>
      <c r="QRS205" s="20"/>
      <c r="QRT205" s="20"/>
      <c r="QRU205" s="20"/>
      <c r="QRV205" s="20"/>
      <c r="QRW205" s="20"/>
      <c r="QRX205" s="20"/>
      <c r="QRY205" s="20"/>
      <c r="QRZ205" s="20"/>
      <c r="QSA205" s="20"/>
      <c r="QSB205" s="20"/>
      <c r="QSC205" s="20"/>
      <c r="QSD205" s="20"/>
      <c r="QSE205" s="20"/>
      <c r="QSF205" s="20"/>
      <c r="QSG205" s="20"/>
      <c r="QSH205" s="20"/>
      <c r="QSI205" s="20"/>
      <c r="QSJ205" s="20"/>
      <c r="QSK205" s="20"/>
      <c r="QSL205" s="20"/>
      <c r="QSM205" s="20"/>
      <c r="QSN205" s="20"/>
      <c r="QSO205" s="20"/>
      <c r="QSP205" s="20"/>
      <c r="QSQ205" s="20"/>
      <c r="QSR205" s="20"/>
      <c r="QSS205" s="20"/>
      <c r="QST205" s="20"/>
      <c r="QSU205" s="20"/>
      <c r="QSV205" s="20"/>
      <c r="QSW205" s="20"/>
      <c r="QSX205" s="20"/>
      <c r="QSY205" s="20"/>
      <c r="QSZ205" s="20"/>
      <c r="QTA205" s="20"/>
      <c r="QTB205" s="20"/>
      <c r="QTC205" s="20"/>
      <c r="QTD205" s="20"/>
      <c r="QTE205" s="20"/>
      <c r="QTF205" s="20"/>
      <c r="QTG205" s="20"/>
      <c r="QTH205" s="20"/>
      <c r="QTI205" s="20"/>
      <c r="QTJ205" s="20"/>
      <c r="QTK205" s="20"/>
      <c r="QTL205" s="20"/>
      <c r="QTM205" s="20"/>
      <c r="QTN205" s="20"/>
      <c r="QTO205" s="20"/>
      <c r="QTP205" s="20"/>
      <c r="QTQ205" s="20"/>
      <c r="QTR205" s="20"/>
      <c r="QTS205" s="20"/>
      <c r="QTT205" s="20"/>
      <c r="QTU205" s="20"/>
      <c r="QTV205" s="20"/>
      <c r="QTW205" s="20"/>
      <c r="QTX205" s="20"/>
      <c r="QTY205" s="20"/>
      <c r="QTZ205" s="20"/>
      <c r="QUA205" s="20"/>
      <c r="QUB205" s="20"/>
      <c r="QUC205" s="20"/>
      <c r="QUD205" s="20"/>
      <c r="QUE205" s="20"/>
      <c r="QUF205" s="20"/>
      <c r="QUG205" s="20"/>
      <c r="QUH205" s="20"/>
      <c r="QUI205" s="20"/>
      <c r="QUJ205" s="20"/>
      <c r="QUK205" s="20"/>
      <c r="QUL205" s="20"/>
      <c r="QUM205" s="20"/>
      <c r="QUN205" s="20"/>
      <c r="QUO205" s="20"/>
      <c r="QUP205" s="20"/>
      <c r="QUQ205" s="20"/>
      <c r="QUR205" s="20"/>
      <c r="QUS205" s="20"/>
      <c r="QUT205" s="20"/>
      <c r="QUU205" s="20"/>
      <c r="QUV205" s="20"/>
      <c r="QUW205" s="20"/>
      <c r="QUX205" s="20"/>
      <c r="QUY205" s="20"/>
      <c r="QUZ205" s="20"/>
      <c r="QVA205" s="20"/>
      <c r="QVB205" s="20"/>
      <c r="QVC205" s="20"/>
      <c r="QVD205" s="20"/>
      <c r="QVE205" s="20"/>
      <c r="QVF205" s="20"/>
      <c r="QVG205" s="20"/>
      <c r="QVH205" s="20"/>
      <c r="QVI205" s="20"/>
      <c r="QVJ205" s="20"/>
      <c r="QVK205" s="20"/>
      <c r="QVL205" s="20"/>
      <c r="QVM205" s="20"/>
      <c r="QVN205" s="20"/>
      <c r="QVO205" s="20"/>
      <c r="QVP205" s="20"/>
      <c r="QVQ205" s="20"/>
      <c r="QVR205" s="20"/>
      <c r="QVS205" s="20"/>
      <c r="QVT205" s="20"/>
      <c r="QVU205" s="20"/>
      <c r="QVV205" s="20"/>
      <c r="QVW205" s="20"/>
      <c r="QVX205" s="20"/>
      <c r="QVY205" s="20"/>
      <c r="QVZ205" s="20"/>
      <c r="QWA205" s="20"/>
      <c r="QWB205" s="20"/>
      <c r="QWC205" s="20"/>
      <c r="QWD205" s="20"/>
      <c r="QWE205" s="20"/>
      <c r="QWF205" s="20"/>
      <c r="QWG205" s="20"/>
      <c r="QWH205" s="20"/>
      <c r="QWI205" s="20"/>
      <c r="QWJ205" s="20"/>
      <c r="QWK205" s="20"/>
      <c r="QWL205" s="20"/>
      <c r="QWM205" s="20"/>
      <c r="QWN205" s="20"/>
      <c r="QWO205" s="20"/>
      <c r="QWP205" s="20"/>
      <c r="QWQ205" s="20"/>
      <c r="QWR205" s="20"/>
      <c r="QWS205" s="20"/>
      <c r="QWT205" s="20"/>
      <c r="QWU205" s="20"/>
      <c r="QWV205" s="20"/>
      <c r="QWW205" s="20"/>
      <c r="QWX205" s="20"/>
      <c r="QWY205" s="20"/>
      <c r="QWZ205" s="20"/>
      <c r="QXA205" s="20"/>
      <c r="QXB205" s="20"/>
      <c r="QXC205" s="20"/>
      <c r="QXD205" s="20"/>
      <c r="QXE205" s="20"/>
      <c r="QXF205" s="20"/>
      <c r="QXG205" s="20"/>
      <c r="QXH205" s="20"/>
      <c r="QXI205" s="20"/>
      <c r="QXJ205" s="20"/>
      <c r="QXK205" s="20"/>
      <c r="QXL205" s="20"/>
      <c r="QXM205" s="20"/>
      <c r="QXN205" s="20"/>
      <c r="QXO205" s="20"/>
      <c r="QXP205" s="20"/>
      <c r="QXQ205" s="20"/>
      <c r="QXR205" s="20"/>
      <c r="QXS205" s="20"/>
      <c r="QXT205" s="20"/>
      <c r="QXU205" s="20"/>
      <c r="QXV205" s="20"/>
      <c r="QXW205" s="20"/>
      <c r="QXX205" s="20"/>
      <c r="QXY205" s="20"/>
      <c r="QXZ205" s="20"/>
      <c r="QYA205" s="20"/>
      <c r="QYB205" s="20"/>
      <c r="QYC205" s="20"/>
      <c r="QYD205" s="20"/>
      <c r="QYE205" s="20"/>
      <c r="QYF205" s="20"/>
      <c r="QYG205" s="20"/>
      <c r="QYH205" s="20"/>
      <c r="QYI205" s="20"/>
      <c r="QYJ205" s="20"/>
      <c r="QYK205" s="20"/>
      <c r="QYL205" s="20"/>
      <c r="QYM205" s="20"/>
      <c r="QYN205" s="20"/>
      <c r="QYO205" s="20"/>
      <c r="QYP205" s="20"/>
      <c r="QYQ205" s="20"/>
      <c r="QYR205" s="20"/>
      <c r="QYS205" s="20"/>
      <c r="QYT205" s="20"/>
      <c r="QYU205" s="20"/>
      <c r="QYV205" s="20"/>
      <c r="QYW205" s="20"/>
      <c r="QYX205" s="20"/>
      <c r="QYY205" s="20"/>
      <c r="QYZ205" s="20"/>
      <c r="QZA205" s="20"/>
      <c r="QZB205" s="20"/>
      <c r="QZC205" s="20"/>
      <c r="QZD205" s="20"/>
      <c r="QZE205" s="20"/>
      <c r="QZF205" s="20"/>
      <c r="QZG205" s="20"/>
      <c r="QZH205" s="20"/>
      <c r="QZI205" s="20"/>
      <c r="QZJ205" s="20"/>
      <c r="QZK205" s="20"/>
      <c r="QZL205" s="20"/>
      <c r="QZM205" s="20"/>
      <c r="QZN205" s="20"/>
      <c r="QZO205" s="20"/>
      <c r="QZP205" s="20"/>
      <c r="QZQ205" s="20"/>
      <c r="QZR205" s="20"/>
      <c r="QZS205" s="20"/>
      <c r="QZT205" s="20"/>
      <c r="QZU205" s="20"/>
      <c r="QZV205" s="20"/>
      <c r="QZW205" s="20"/>
      <c r="QZX205" s="20"/>
      <c r="QZY205" s="20"/>
      <c r="QZZ205" s="20"/>
      <c r="RAA205" s="20"/>
      <c r="RAB205" s="20"/>
      <c r="RAC205" s="20"/>
      <c r="RAD205" s="20"/>
      <c r="RAE205" s="20"/>
      <c r="RAF205" s="20"/>
      <c r="RAG205" s="20"/>
      <c r="RAH205" s="20"/>
      <c r="RAI205" s="20"/>
      <c r="RAJ205" s="20"/>
      <c r="RAK205" s="20"/>
      <c r="RAL205" s="20"/>
      <c r="RAM205" s="20"/>
      <c r="RAN205" s="20"/>
      <c r="RAO205" s="20"/>
      <c r="RAP205" s="20"/>
      <c r="RAQ205" s="20"/>
      <c r="RAR205" s="20"/>
      <c r="RAS205" s="20"/>
      <c r="RAT205" s="20"/>
      <c r="RAU205" s="20"/>
      <c r="RAV205" s="20"/>
      <c r="RAW205" s="20"/>
      <c r="RAX205" s="20"/>
      <c r="RAY205" s="20"/>
      <c r="RAZ205" s="20"/>
      <c r="RBA205" s="20"/>
      <c r="RBB205" s="20"/>
      <c r="RBC205" s="20"/>
      <c r="RBD205" s="20"/>
      <c r="RBE205" s="20"/>
      <c r="RBF205" s="20"/>
      <c r="RBG205" s="20"/>
      <c r="RBH205" s="20"/>
      <c r="RBI205" s="20"/>
      <c r="RBJ205" s="20"/>
      <c r="RBK205" s="20"/>
      <c r="RBL205" s="20"/>
      <c r="RBM205" s="20"/>
      <c r="RBN205" s="20"/>
      <c r="RBO205" s="20"/>
      <c r="RBP205" s="20"/>
      <c r="RBQ205" s="20"/>
      <c r="RBR205" s="20"/>
      <c r="RBS205" s="20"/>
      <c r="RBT205" s="20"/>
      <c r="RBU205" s="20"/>
      <c r="RBV205" s="20"/>
      <c r="RBW205" s="20"/>
      <c r="RBX205" s="20"/>
      <c r="RBY205" s="20"/>
      <c r="RBZ205" s="20"/>
      <c r="RCA205" s="20"/>
      <c r="RCB205" s="20"/>
      <c r="RCC205" s="20"/>
      <c r="RCD205" s="20"/>
      <c r="RCE205" s="20"/>
      <c r="RCF205" s="20"/>
      <c r="RCG205" s="20"/>
      <c r="RCH205" s="20"/>
      <c r="RCI205" s="20"/>
      <c r="RCJ205" s="20"/>
      <c r="RCK205" s="20"/>
      <c r="RCL205" s="20"/>
      <c r="RCM205" s="20"/>
      <c r="RCN205" s="20"/>
      <c r="RCO205" s="20"/>
      <c r="RCP205" s="20"/>
      <c r="RCQ205" s="20"/>
      <c r="RCR205" s="20"/>
      <c r="RCS205" s="20"/>
      <c r="RCT205" s="20"/>
      <c r="RCU205" s="20"/>
      <c r="RCV205" s="20"/>
      <c r="RCW205" s="20"/>
      <c r="RCX205" s="20"/>
      <c r="RCY205" s="20"/>
      <c r="RCZ205" s="20"/>
      <c r="RDA205" s="20"/>
      <c r="RDB205" s="20"/>
      <c r="RDC205" s="20"/>
      <c r="RDD205" s="20"/>
      <c r="RDE205" s="20"/>
      <c r="RDF205" s="20"/>
      <c r="RDG205" s="20"/>
      <c r="RDH205" s="20"/>
      <c r="RDI205" s="20"/>
      <c r="RDJ205" s="20"/>
      <c r="RDK205" s="20"/>
      <c r="RDL205" s="20"/>
      <c r="RDM205" s="20"/>
      <c r="RDN205" s="20"/>
      <c r="RDO205" s="20"/>
      <c r="RDP205" s="20"/>
      <c r="RDQ205" s="20"/>
      <c r="RDR205" s="20"/>
      <c r="RDS205" s="20"/>
      <c r="RDT205" s="20"/>
      <c r="RDU205" s="20"/>
      <c r="RDV205" s="20"/>
      <c r="RDW205" s="20"/>
      <c r="RDX205" s="20"/>
      <c r="RDY205" s="20"/>
      <c r="RDZ205" s="20"/>
      <c r="REA205" s="20"/>
      <c r="REB205" s="20"/>
      <c r="REC205" s="20"/>
      <c r="RED205" s="20"/>
      <c r="REE205" s="20"/>
      <c r="REF205" s="20"/>
      <c r="REG205" s="20"/>
      <c r="REH205" s="20"/>
      <c r="REI205" s="20"/>
      <c r="REJ205" s="20"/>
      <c r="REK205" s="20"/>
      <c r="REL205" s="20"/>
      <c r="REM205" s="20"/>
      <c r="REN205" s="20"/>
      <c r="REO205" s="20"/>
      <c r="REP205" s="20"/>
      <c r="REQ205" s="20"/>
      <c r="RER205" s="20"/>
      <c r="RES205" s="20"/>
      <c r="RET205" s="20"/>
      <c r="REU205" s="20"/>
      <c r="REV205" s="20"/>
      <c r="REW205" s="20"/>
      <c r="REX205" s="20"/>
      <c r="REY205" s="20"/>
      <c r="REZ205" s="20"/>
      <c r="RFA205" s="20"/>
      <c r="RFB205" s="20"/>
      <c r="RFC205" s="20"/>
      <c r="RFD205" s="20"/>
      <c r="RFE205" s="20"/>
      <c r="RFF205" s="20"/>
      <c r="RFG205" s="20"/>
      <c r="RFH205" s="20"/>
      <c r="RFI205" s="20"/>
      <c r="RFJ205" s="20"/>
      <c r="RFK205" s="20"/>
      <c r="RFL205" s="20"/>
      <c r="RFM205" s="20"/>
      <c r="RFN205" s="20"/>
      <c r="RFO205" s="20"/>
      <c r="RFP205" s="20"/>
      <c r="RFQ205" s="20"/>
      <c r="RFR205" s="20"/>
      <c r="RFS205" s="20"/>
      <c r="RFT205" s="20"/>
      <c r="RFU205" s="20"/>
      <c r="RFV205" s="20"/>
      <c r="RFW205" s="20"/>
      <c r="RFX205" s="20"/>
      <c r="RFY205" s="20"/>
      <c r="RFZ205" s="20"/>
      <c r="RGA205" s="20"/>
      <c r="RGB205" s="20"/>
      <c r="RGC205" s="20"/>
      <c r="RGD205" s="20"/>
      <c r="RGE205" s="20"/>
      <c r="RGF205" s="20"/>
      <c r="RGG205" s="20"/>
      <c r="RGH205" s="20"/>
      <c r="RGI205" s="20"/>
      <c r="RGJ205" s="20"/>
      <c r="RGK205" s="20"/>
      <c r="RGL205" s="20"/>
      <c r="RGM205" s="20"/>
      <c r="RGN205" s="20"/>
      <c r="RGO205" s="20"/>
      <c r="RGP205" s="20"/>
      <c r="RGQ205" s="20"/>
      <c r="RGR205" s="20"/>
      <c r="RGS205" s="20"/>
      <c r="RGT205" s="20"/>
      <c r="RGU205" s="20"/>
      <c r="RGV205" s="20"/>
      <c r="RGW205" s="20"/>
      <c r="RGX205" s="20"/>
      <c r="RGY205" s="20"/>
      <c r="RGZ205" s="20"/>
      <c r="RHA205" s="20"/>
      <c r="RHB205" s="20"/>
      <c r="RHC205" s="20"/>
      <c r="RHD205" s="20"/>
      <c r="RHE205" s="20"/>
      <c r="RHF205" s="20"/>
      <c r="RHG205" s="20"/>
      <c r="RHH205" s="20"/>
      <c r="RHI205" s="20"/>
      <c r="RHJ205" s="20"/>
      <c r="RHK205" s="20"/>
      <c r="RHL205" s="20"/>
      <c r="RHM205" s="20"/>
      <c r="RHN205" s="20"/>
      <c r="RHO205" s="20"/>
      <c r="RHP205" s="20"/>
      <c r="RHQ205" s="20"/>
      <c r="RHR205" s="20"/>
      <c r="RHS205" s="20"/>
      <c r="RHT205" s="20"/>
      <c r="RHU205" s="20"/>
      <c r="RHV205" s="20"/>
      <c r="RHW205" s="20"/>
      <c r="RHX205" s="20"/>
      <c r="RHY205" s="20"/>
      <c r="RHZ205" s="20"/>
      <c r="RIA205" s="20"/>
      <c r="RIB205" s="20"/>
      <c r="RIC205" s="20"/>
      <c r="RID205" s="20"/>
      <c r="RIE205" s="20"/>
      <c r="RIF205" s="20"/>
      <c r="RIG205" s="20"/>
      <c r="RIH205" s="20"/>
      <c r="RII205" s="20"/>
      <c r="RIJ205" s="20"/>
      <c r="RIK205" s="20"/>
      <c r="RIL205" s="20"/>
      <c r="RIM205" s="20"/>
      <c r="RIN205" s="20"/>
      <c r="RIO205" s="20"/>
      <c r="RIP205" s="20"/>
      <c r="RIQ205" s="20"/>
      <c r="RIR205" s="20"/>
      <c r="RIS205" s="20"/>
      <c r="RIT205" s="20"/>
      <c r="RIU205" s="20"/>
      <c r="RIV205" s="20"/>
      <c r="RIW205" s="20"/>
      <c r="RIX205" s="20"/>
      <c r="RIY205" s="20"/>
      <c r="RIZ205" s="20"/>
      <c r="RJA205" s="20"/>
      <c r="RJB205" s="20"/>
      <c r="RJC205" s="20"/>
      <c r="RJD205" s="20"/>
      <c r="RJE205" s="20"/>
      <c r="RJF205" s="20"/>
      <c r="RJG205" s="20"/>
      <c r="RJH205" s="20"/>
      <c r="RJI205" s="20"/>
      <c r="RJJ205" s="20"/>
      <c r="RJK205" s="20"/>
      <c r="RJL205" s="20"/>
      <c r="RJM205" s="20"/>
      <c r="RJN205" s="20"/>
      <c r="RJO205" s="20"/>
      <c r="RJP205" s="20"/>
      <c r="RJQ205" s="20"/>
      <c r="RJR205" s="20"/>
      <c r="RJS205" s="20"/>
      <c r="RJT205" s="20"/>
      <c r="RJU205" s="20"/>
      <c r="RJV205" s="20"/>
      <c r="RJW205" s="20"/>
      <c r="RJX205" s="20"/>
      <c r="RJY205" s="20"/>
      <c r="RJZ205" s="20"/>
      <c r="RKA205" s="20"/>
      <c r="RKB205" s="20"/>
      <c r="RKC205" s="20"/>
      <c r="RKD205" s="20"/>
      <c r="RKE205" s="20"/>
      <c r="RKF205" s="20"/>
      <c r="RKG205" s="20"/>
      <c r="RKH205" s="20"/>
      <c r="RKI205" s="20"/>
      <c r="RKJ205" s="20"/>
      <c r="RKK205" s="20"/>
      <c r="RKL205" s="20"/>
      <c r="RKM205" s="20"/>
      <c r="RKN205" s="20"/>
      <c r="RKO205" s="20"/>
      <c r="RKP205" s="20"/>
      <c r="RKQ205" s="20"/>
      <c r="RKR205" s="20"/>
      <c r="RKS205" s="20"/>
      <c r="RKT205" s="20"/>
      <c r="RKU205" s="20"/>
      <c r="RKV205" s="20"/>
      <c r="RKW205" s="20"/>
      <c r="RKX205" s="20"/>
      <c r="RKY205" s="20"/>
      <c r="RKZ205" s="20"/>
      <c r="RLA205" s="20"/>
      <c r="RLB205" s="20"/>
      <c r="RLC205" s="20"/>
      <c r="RLD205" s="20"/>
      <c r="RLE205" s="20"/>
      <c r="RLF205" s="20"/>
      <c r="RLG205" s="20"/>
      <c r="RLH205" s="20"/>
      <c r="RLI205" s="20"/>
      <c r="RLJ205" s="20"/>
      <c r="RLK205" s="20"/>
      <c r="RLL205" s="20"/>
      <c r="RLM205" s="20"/>
      <c r="RLN205" s="20"/>
      <c r="RLO205" s="20"/>
      <c r="RLP205" s="20"/>
      <c r="RLQ205" s="20"/>
      <c r="RLR205" s="20"/>
      <c r="RLS205" s="20"/>
      <c r="RLT205" s="20"/>
      <c r="RLU205" s="20"/>
      <c r="RLV205" s="20"/>
      <c r="RLW205" s="20"/>
      <c r="RLX205" s="20"/>
      <c r="RLY205" s="20"/>
      <c r="RLZ205" s="20"/>
      <c r="RMA205" s="20"/>
      <c r="RMB205" s="20"/>
      <c r="RMC205" s="20"/>
      <c r="RMD205" s="20"/>
      <c r="RME205" s="20"/>
      <c r="RMF205" s="20"/>
      <c r="RMG205" s="20"/>
      <c r="RMH205" s="20"/>
      <c r="RMI205" s="20"/>
      <c r="RMJ205" s="20"/>
      <c r="RMK205" s="20"/>
      <c r="RML205" s="20"/>
      <c r="RMM205" s="20"/>
      <c r="RMN205" s="20"/>
      <c r="RMO205" s="20"/>
      <c r="RMP205" s="20"/>
      <c r="RMQ205" s="20"/>
      <c r="RMR205" s="20"/>
      <c r="RMS205" s="20"/>
      <c r="RMT205" s="20"/>
      <c r="RMU205" s="20"/>
      <c r="RMV205" s="20"/>
      <c r="RMW205" s="20"/>
      <c r="RMX205" s="20"/>
      <c r="RMY205" s="20"/>
      <c r="RMZ205" s="20"/>
      <c r="RNA205" s="20"/>
      <c r="RNB205" s="20"/>
      <c r="RNC205" s="20"/>
      <c r="RND205" s="20"/>
      <c r="RNE205" s="20"/>
      <c r="RNF205" s="20"/>
      <c r="RNG205" s="20"/>
      <c r="RNH205" s="20"/>
      <c r="RNI205" s="20"/>
      <c r="RNJ205" s="20"/>
      <c r="RNK205" s="20"/>
      <c r="RNL205" s="20"/>
      <c r="RNM205" s="20"/>
      <c r="RNN205" s="20"/>
      <c r="RNO205" s="20"/>
      <c r="RNP205" s="20"/>
      <c r="RNQ205" s="20"/>
      <c r="RNR205" s="20"/>
      <c r="RNS205" s="20"/>
      <c r="RNT205" s="20"/>
      <c r="RNU205" s="20"/>
      <c r="RNV205" s="20"/>
      <c r="RNW205" s="20"/>
      <c r="RNX205" s="20"/>
      <c r="RNY205" s="20"/>
      <c r="RNZ205" s="20"/>
      <c r="ROA205" s="20"/>
      <c r="ROB205" s="20"/>
      <c r="ROC205" s="20"/>
      <c r="ROD205" s="20"/>
      <c r="ROE205" s="20"/>
      <c r="ROF205" s="20"/>
      <c r="ROG205" s="20"/>
      <c r="ROH205" s="20"/>
      <c r="ROI205" s="20"/>
      <c r="ROJ205" s="20"/>
      <c r="ROK205" s="20"/>
      <c r="ROL205" s="20"/>
      <c r="ROM205" s="20"/>
      <c r="RON205" s="20"/>
      <c r="ROO205" s="20"/>
      <c r="ROP205" s="20"/>
      <c r="ROQ205" s="20"/>
      <c r="ROR205" s="20"/>
      <c r="ROS205" s="20"/>
      <c r="ROT205" s="20"/>
      <c r="ROU205" s="20"/>
      <c r="ROV205" s="20"/>
      <c r="ROW205" s="20"/>
      <c r="ROX205" s="20"/>
      <c r="ROY205" s="20"/>
      <c r="ROZ205" s="20"/>
      <c r="RPA205" s="20"/>
      <c r="RPB205" s="20"/>
      <c r="RPC205" s="20"/>
      <c r="RPD205" s="20"/>
      <c r="RPE205" s="20"/>
      <c r="RPF205" s="20"/>
      <c r="RPG205" s="20"/>
      <c r="RPH205" s="20"/>
      <c r="RPI205" s="20"/>
      <c r="RPJ205" s="20"/>
      <c r="RPK205" s="20"/>
      <c r="RPL205" s="20"/>
      <c r="RPM205" s="20"/>
      <c r="RPN205" s="20"/>
      <c r="RPO205" s="20"/>
      <c r="RPP205" s="20"/>
      <c r="RPQ205" s="20"/>
      <c r="RPR205" s="20"/>
      <c r="RPS205" s="20"/>
      <c r="RPT205" s="20"/>
      <c r="RPU205" s="20"/>
      <c r="RPV205" s="20"/>
      <c r="RPW205" s="20"/>
      <c r="RPX205" s="20"/>
      <c r="RPY205" s="20"/>
      <c r="RPZ205" s="20"/>
      <c r="RQA205" s="20"/>
      <c r="RQB205" s="20"/>
      <c r="RQC205" s="20"/>
      <c r="RQD205" s="20"/>
      <c r="RQE205" s="20"/>
      <c r="RQF205" s="20"/>
      <c r="RQG205" s="20"/>
      <c r="RQH205" s="20"/>
      <c r="RQI205" s="20"/>
      <c r="RQJ205" s="20"/>
      <c r="RQK205" s="20"/>
      <c r="RQL205" s="20"/>
      <c r="RQM205" s="20"/>
      <c r="RQN205" s="20"/>
      <c r="RQO205" s="20"/>
      <c r="RQP205" s="20"/>
      <c r="RQQ205" s="20"/>
      <c r="RQR205" s="20"/>
      <c r="RQS205" s="20"/>
      <c r="RQT205" s="20"/>
      <c r="RQU205" s="20"/>
      <c r="RQV205" s="20"/>
      <c r="RQW205" s="20"/>
      <c r="RQX205" s="20"/>
      <c r="RQY205" s="20"/>
      <c r="RQZ205" s="20"/>
      <c r="RRA205" s="20"/>
      <c r="RRB205" s="20"/>
      <c r="RRC205" s="20"/>
      <c r="RRD205" s="20"/>
      <c r="RRE205" s="20"/>
      <c r="RRF205" s="20"/>
      <c r="RRG205" s="20"/>
      <c r="RRH205" s="20"/>
      <c r="RRI205" s="20"/>
      <c r="RRJ205" s="20"/>
      <c r="RRK205" s="20"/>
      <c r="RRL205" s="20"/>
      <c r="RRM205" s="20"/>
      <c r="RRN205" s="20"/>
      <c r="RRO205" s="20"/>
      <c r="RRP205" s="20"/>
      <c r="RRQ205" s="20"/>
      <c r="RRR205" s="20"/>
      <c r="RRS205" s="20"/>
      <c r="RRT205" s="20"/>
      <c r="RRU205" s="20"/>
      <c r="RRV205" s="20"/>
      <c r="RRW205" s="20"/>
      <c r="RRX205" s="20"/>
      <c r="RRY205" s="20"/>
      <c r="RRZ205" s="20"/>
      <c r="RSA205" s="20"/>
      <c r="RSB205" s="20"/>
      <c r="RSC205" s="20"/>
      <c r="RSD205" s="20"/>
      <c r="RSE205" s="20"/>
      <c r="RSF205" s="20"/>
      <c r="RSG205" s="20"/>
      <c r="RSH205" s="20"/>
      <c r="RSI205" s="20"/>
      <c r="RSJ205" s="20"/>
      <c r="RSK205" s="20"/>
      <c r="RSL205" s="20"/>
      <c r="RSM205" s="20"/>
      <c r="RSN205" s="20"/>
      <c r="RSO205" s="20"/>
      <c r="RSP205" s="20"/>
      <c r="RSQ205" s="20"/>
      <c r="RSR205" s="20"/>
      <c r="RSS205" s="20"/>
      <c r="RST205" s="20"/>
      <c r="RSU205" s="20"/>
      <c r="RSV205" s="20"/>
      <c r="RSW205" s="20"/>
      <c r="RSX205" s="20"/>
      <c r="RSY205" s="20"/>
      <c r="RSZ205" s="20"/>
      <c r="RTA205" s="20"/>
      <c r="RTB205" s="20"/>
      <c r="RTC205" s="20"/>
      <c r="RTD205" s="20"/>
      <c r="RTE205" s="20"/>
      <c r="RTF205" s="20"/>
      <c r="RTG205" s="20"/>
      <c r="RTH205" s="20"/>
      <c r="RTI205" s="20"/>
      <c r="RTJ205" s="20"/>
      <c r="RTK205" s="20"/>
      <c r="RTL205" s="20"/>
      <c r="RTM205" s="20"/>
      <c r="RTN205" s="20"/>
      <c r="RTO205" s="20"/>
      <c r="RTP205" s="20"/>
      <c r="RTQ205" s="20"/>
      <c r="RTR205" s="20"/>
      <c r="RTS205" s="20"/>
      <c r="RTT205" s="20"/>
      <c r="RTU205" s="20"/>
      <c r="RTV205" s="20"/>
      <c r="RTW205" s="20"/>
      <c r="RTX205" s="20"/>
      <c r="RTY205" s="20"/>
      <c r="RTZ205" s="20"/>
      <c r="RUA205" s="20"/>
      <c r="RUB205" s="20"/>
      <c r="RUC205" s="20"/>
      <c r="RUD205" s="20"/>
      <c r="RUE205" s="20"/>
      <c r="RUF205" s="20"/>
      <c r="RUG205" s="20"/>
      <c r="RUH205" s="20"/>
      <c r="RUI205" s="20"/>
      <c r="RUJ205" s="20"/>
      <c r="RUK205" s="20"/>
      <c r="RUL205" s="20"/>
      <c r="RUM205" s="20"/>
      <c r="RUN205" s="20"/>
      <c r="RUO205" s="20"/>
      <c r="RUP205" s="20"/>
      <c r="RUQ205" s="20"/>
      <c r="RUR205" s="20"/>
      <c r="RUS205" s="20"/>
      <c r="RUT205" s="20"/>
      <c r="RUU205" s="20"/>
      <c r="RUV205" s="20"/>
      <c r="RUW205" s="20"/>
      <c r="RUX205" s="20"/>
      <c r="RUY205" s="20"/>
      <c r="RUZ205" s="20"/>
      <c r="RVA205" s="20"/>
      <c r="RVB205" s="20"/>
      <c r="RVC205" s="20"/>
      <c r="RVD205" s="20"/>
      <c r="RVE205" s="20"/>
      <c r="RVF205" s="20"/>
      <c r="RVG205" s="20"/>
      <c r="RVH205" s="20"/>
      <c r="RVI205" s="20"/>
      <c r="RVJ205" s="20"/>
      <c r="RVK205" s="20"/>
      <c r="RVL205" s="20"/>
      <c r="RVM205" s="20"/>
      <c r="RVN205" s="20"/>
      <c r="RVO205" s="20"/>
      <c r="RVP205" s="20"/>
      <c r="RVQ205" s="20"/>
      <c r="RVR205" s="20"/>
      <c r="RVS205" s="20"/>
      <c r="RVT205" s="20"/>
      <c r="RVU205" s="20"/>
      <c r="RVV205" s="20"/>
      <c r="RVW205" s="20"/>
      <c r="RVX205" s="20"/>
      <c r="RVY205" s="20"/>
      <c r="RVZ205" s="20"/>
      <c r="RWA205" s="20"/>
      <c r="RWB205" s="20"/>
      <c r="RWC205" s="20"/>
      <c r="RWD205" s="20"/>
      <c r="RWE205" s="20"/>
      <c r="RWF205" s="20"/>
      <c r="RWG205" s="20"/>
      <c r="RWH205" s="20"/>
      <c r="RWI205" s="20"/>
      <c r="RWJ205" s="20"/>
      <c r="RWK205" s="20"/>
      <c r="RWL205" s="20"/>
      <c r="RWM205" s="20"/>
      <c r="RWN205" s="20"/>
      <c r="RWO205" s="20"/>
      <c r="RWP205" s="20"/>
      <c r="RWQ205" s="20"/>
      <c r="RWR205" s="20"/>
      <c r="RWS205" s="20"/>
      <c r="RWT205" s="20"/>
      <c r="RWU205" s="20"/>
      <c r="RWV205" s="20"/>
      <c r="RWW205" s="20"/>
      <c r="RWX205" s="20"/>
      <c r="RWY205" s="20"/>
      <c r="RWZ205" s="20"/>
      <c r="RXA205" s="20"/>
      <c r="RXB205" s="20"/>
      <c r="RXC205" s="20"/>
      <c r="RXD205" s="20"/>
      <c r="RXE205" s="20"/>
      <c r="RXF205" s="20"/>
      <c r="RXG205" s="20"/>
      <c r="RXH205" s="20"/>
      <c r="RXI205" s="20"/>
      <c r="RXJ205" s="20"/>
      <c r="RXK205" s="20"/>
      <c r="RXL205" s="20"/>
      <c r="RXM205" s="20"/>
      <c r="RXN205" s="20"/>
      <c r="RXO205" s="20"/>
      <c r="RXP205" s="20"/>
      <c r="RXQ205" s="20"/>
      <c r="RXR205" s="20"/>
      <c r="RXS205" s="20"/>
      <c r="RXT205" s="20"/>
      <c r="RXU205" s="20"/>
      <c r="RXV205" s="20"/>
      <c r="RXW205" s="20"/>
      <c r="RXX205" s="20"/>
      <c r="RXY205" s="20"/>
      <c r="RXZ205" s="20"/>
      <c r="RYA205" s="20"/>
      <c r="RYB205" s="20"/>
      <c r="RYC205" s="20"/>
      <c r="RYD205" s="20"/>
      <c r="RYE205" s="20"/>
      <c r="RYF205" s="20"/>
      <c r="RYG205" s="20"/>
      <c r="RYH205" s="20"/>
      <c r="RYI205" s="20"/>
      <c r="RYJ205" s="20"/>
      <c r="RYK205" s="20"/>
      <c r="RYL205" s="20"/>
      <c r="RYM205" s="20"/>
      <c r="RYN205" s="20"/>
      <c r="RYO205" s="20"/>
      <c r="RYP205" s="20"/>
      <c r="RYQ205" s="20"/>
      <c r="RYR205" s="20"/>
      <c r="RYS205" s="20"/>
      <c r="RYT205" s="20"/>
      <c r="RYU205" s="20"/>
      <c r="RYV205" s="20"/>
      <c r="RYW205" s="20"/>
      <c r="RYX205" s="20"/>
      <c r="RYY205" s="20"/>
      <c r="RYZ205" s="20"/>
      <c r="RZA205" s="20"/>
      <c r="RZB205" s="20"/>
      <c r="RZC205" s="20"/>
      <c r="RZD205" s="20"/>
      <c r="RZE205" s="20"/>
      <c r="RZF205" s="20"/>
      <c r="RZG205" s="20"/>
      <c r="RZH205" s="20"/>
      <c r="RZI205" s="20"/>
      <c r="RZJ205" s="20"/>
      <c r="RZK205" s="20"/>
      <c r="RZL205" s="20"/>
      <c r="RZM205" s="20"/>
      <c r="RZN205" s="20"/>
      <c r="RZO205" s="20"/>
      <c r="RZP205" s="20"/>
      <c r="RZQ205" s="20"/>
      <c r="RZR205" s="20"/>
      <c r="RZS205" s="20"/>
      <c r="RZT205" s="20"/>
      <c r="RZU205" s="20"/>
      <c r="RZV205" s="20"/>
      <c r="RZW205" s="20"/>
      <c r="RZX205" s="20"/>
      <c r="RZY205" s="20"/>
      <c r="RZZ205" s="20"/>
      <c r="SAA205" s="20"/>
      <c r="SAB205" s="20"/>
      <c r="SAC205" s="20"/>
      <c r="SAD205" s="20"/>
      <c r="SAE205" s="20"/>
      <c r="SAF205" s="20"/>
      <c r="SAG205" s="20"/>
      <c r="SAH205" s="20"/>
      <c r="SAI205" s="20"/>
      <c r="SAJ205" s="20"/>
      <c r="SAK205" s="20"/>
      <c r="SAL205" s="20"/>
      <c r="SAM205" s="20"/>
      <c r="SAN205" s="20"/>
      <c r="SAO205" s="20"/>
      <c r="SAP205" s="20"/>
      <c r="SAQ205" s="20"/>
      <c r="SAR205" s="20"/>
      <c r="SAS205" s="20"/>
      <c r="SAT205" s="20"/>
      <c r="SAU205" s="20"/>
      <c r="SAV205" s="20"/>
      <c r="SAW205" s="20"/>
      <c r="SAX205" s="20"/>
      <c r="SAY205" s="20"/>
      <c r="SAZ205" s="20"/>
      <c r="SBA205" s="20"/>
      <c r="SBB205" s="20"/>
      <c r="SBC205" s="20"/>
      <c r="SBD205" s="20"/>
      <c r="SBE205" s="20"/>
      <c r="SBF205" s="20"/>
      <c r="SBG205" s="20"/>
      <c r="SBH205" s="20"/>
      <c r="SBI205" s="20"/>
      <c r="SBJ205" s="20"/>
      <c r="SBK205" s="20"/>
      <c r="SBL205" s="20"/>
      <c r="SBM205" s="20"/>
      <c r="SBN205" s="20"/>
      <c r="SBO205" s="20"/>
      <c r="SBP205" s="20"/>
      <c r="SBQ205" s="20"/>
      <c r="SBR205" s="20"/>
      <c r="SBS205" s="20"/>
      <c r="SBT205" s="20"/>
      <c r="SBU205" s="20"/>
      <c r="SBV205" s="20"/>
      <c r="SBW205" s="20"/>
      <c r="SBX205" s="20"/>
      <c r="SBY205" s="20"/>
      <c r="SBZ205" s="20"/>
      <c r="SCA205" s="20"/>
      <c r="SCB205" s="20"/>
      <c r="SCC205" s="20"/>
      <c r="SCD205" s="20"/>
      <c r="SCE205" s="20"/>
      <c r="SCF205" s="20"/>
      <c r="SCG205" s="20"/>
      <c r="SCH205" s="20"/>
      <c r="SCI205" s="20"/>
      <c r="SCJ205" s="20"/>
      <c r="SCK205" s="20"/>
      <c r="SCL205" s="20"/>
      <c r="SCM205" s="20"/>
      <c r="SCN205" s="20"/>
      <c r="SCO205" s="20"/>
      <c r="SCP205" s="20"/>
      <c r="SCQ205" s="20"/>
      <c r="SCR205" s="20"/>
      <c r="SCS205" s="20"/>
      <c r="SCT205" s="20"/>
      <c r="SCU205" s="20"/>
      <c r="SCV205" s="20"/>
      <c r="SCW205" s="20"/>
      <c r="SCX205" s="20"/>
      <c r="SCY205" s="20"/>
      <c r="SCZ205" s="20"/>
      <c r="SDA205" s="20"/>
      <c r="SDB205" s="20"/>
      <c r="SDC205" s="20"/>
      <c r="SDD205" s="20"/>
      <c r="SDE205" s="20"/>
      <c r="SDF205" s="20"/>
      <c r="SDG205" s="20"/>
      <c r="SDH205" s="20"/>
      <c r="SDI205" s="20"/>
      <c r="SDJ205" s="20"/>
      <c r="SDK205" s="20"/>
      <c r="SDL205" s="20"/>
      <c r="SDM205" s="20"/>
      <c r="SDN205" s="20"/>
      <c r="SDO205" s="20"/>
      <c r="SDP205" s="20"/>
      <c r="SDQ205" s="20"/>
      <c r="SDR205" s="20"/>
      <c r="SDS205" s="20"/>
      <c r="SDT205" s="20"/>
      <c r="SDU205" s="20"/>
      <c r="SDV205" s="20"/>
      <c r="SDW205" s="20"/>
      <c r="SDX205" s="20"/>
      <c r="SDY205" s="20"/>
      <c r="SDZ205" s="20"/>
      <c r="SEA205" s="20"/>
      <c r="SEB205" s="20"/>
      <c r="SEC205" s="20"/>
      <c r="SED205" s="20"/>
      <c r="SEE205" s="20"/>
      <c r="SEF205" s="20"/>
      <c r="SEG205" s="20"/>
      <c r="SEH205" s="20"/>
      <c r="SEI205" s="20"/>
      <c r="SEJ205" s="20"/>
      <c r="SEK205" s="20"/>
      <c r="SEL205" s="20"/>
      <c r="SEM205" s="20"/>
      <c r="SEN205" s="20"/>
      <c r="SEO205" s="20"/>
      <c r="SEP205" s="20"/>
      <c r="SEQ205" s="20"/>
      <c r="SER205" s="20"/>
      <c r="SES205" s="20"/>
      <c r="SET205" s="20"/>
      <c r="SEU205" s="20"/>
      <c r="SEV205" s="20"/>
      <c r="SEW205" s="20"/>
      <c r="SEX205" s="20"/>
      <c r="SEY205" s="20"/>
      <c r="SEZ205" s="20"/>
      <c r="SFA205" s="20"/>
      <c r="SFB205" s="20"/>
      <c r="SFC205" s="20"/>
      <c r="SFD205" s="20"/>
      <c r="SFE205" s="20"/>
      <c r="SFF205" s="20"/>
      <c r="SFG205" s="20"/>
      <c r="SFH205" s="20"/>
      <c r="SFI205" s="20"/>
      <c r="SFJ205" s="20"/>
      <c r="SFK205" s="20"/>
      <c r="SFL205" s="20"/>
      <c r="SFM205" s="20"/>
      <c r="SFN205" s="20"/>
      <c r="SFO205" s="20"/>
      <c r="SFP205" s="20"/>
      <c r="SFQ205" s="20"/>
      <c r="SFR205" s="20"/>
      <c r="SFS205" s="20"/>
      <c r="SFT205" s="20"/>
      <c r="SFU205" s="20"/>
      <c r="SFV205" s="20"/>
      <c r="SFW205" s="20"/>
      <c r="SFX205" s="20"/>
      <c r="SFY205" s="20"/>
      <c r="SFZ205" s="20"/>
      <c r="SGA205" s="20"/>
      <c r="SGB205" s="20"/>
      <c r="SGC205" s="20"/>
      <c r="SGD205" s="20"/>
      <c r="SGE205" s="20"/>
      <c r="SGF205" s="20"/>
      <c r="SGG205" s="20"/>
      <c r="SGH205" s="20"/>
      <c r="SGI205" s="20"/>
      <c r="SGJ205" s="20"/>
      <c r="SGK205" s="20"/>
      <c r="SGL205" s="20"/>
      <c r="SGM205" s="20"/>
      <c r="SGN205" s="20"/>
      <c r="SGO205" s="20"/>
      <c r="SGP205" s="20"/>
      <c r="SGQ205" s="20"/>
      <c r="SGR205" s="20"/>
      <c r="SGS205" s="20"/>
      <c r="SGT205" s="20"/>
      <c r="SGU205" s="20"/>
      <c r="SGV205" s="20"/>
      <c r="SGW205" s="20"/>
      <c r="SGX205" s="20"/>
      <c r="SGY205" s="20"/>
      <c r="SGZ205" s="20"/>
      <c r="SHA205" s="20"/>
      <c r="SHB205" s="20"/>
      <c r="SHC205" s="20"/>
      <c r="SHD205" s="20"/>
      <c r="SHE205" s="20"/>
      <c r="SHF205" s="20"/>
      <c r="SHG205" s="20"/>
      <c r="SHH205" s="20"/>
      <c r="SHI205" s="20"/>
      <c r="SHJ205" s="20"/>
      <c r="SHK205" s="20"/>
      <c r="SHL205" s="20"/>
      <c r="SHM205" s="20"/>
      <c r="SHN205" s="20"/>
      <c r="SHO205" s="20"/>
      <c r="SHP205" s="20"/>
      <c r="SHQ205" s="20"/>
      <c r="SHR205" s="20"/>
      <c r="SHS205" s="20"/>
      <c r="SHT205" s="20"/>
      <c r="SHU205" s="20"/>
      <c r="SHV205" s="20"/>
      <c r="SHW205" s="20"/>
      <c r="SHX205" s="20"/>
      <c r="SHY205" s="20"/>
      <c r="SHZ205" s="20"/>
      <c r="SIA205" s="20"/>
      <c r="SIB205" s="20"/>
      <c r="SIC205" s="20"/>
      <c r="SID205" s="20"/>
      <c r="SIE205" s="20"/>
      <c r="SIF205" s="20"/>
      <c r="SIG205" s="20"/>
      <c r="SIH205" s="20"/>
      <c r="SII205" s="20"/>
      <c r="SIJ205" s="20"/>
      <c r="SIK205" s="20"/>
      <c r="SIL205" s="20"/>
      <c r="SIM205" s="20"/>
      <c r="SIN205" s="20"/>
      <c r="SIO205" s="20"/>
      <c r="SIP205" s="20"/>
      <c r="SIQ205" s="20"/>
      <c r="SIR205" s="20"/>
      <c r="SIS205" s="20"/>
      <c r="SIT205" s="20"/>
      <c r="SIU205" s="20"/>
      <c r="SIV205" s="20"/>
      <c r="SIW205" s="20"/>
      <c r="SIX205" s="20"/>
      <c r="SIY205" s="20"/>
      <c r="SIZ205" s="20"/>
      <c r="SJA205" s="20"/>
      <c r="SJB205" s="20"/>
      <c r="SJC205" s="20"/>
      <c r="SJD205" s="20"/>
      <c r="SJE205" s="20"/>
      <c r="SJF205" s="20"/>
      <c r="SJG205" s="20"/>
      <c r="SJH205" s="20"/>
      <c r="SJI205" s="20"/>
      <c r="SJJ205" s="20"/>
      <c r="SJK205" s="20"/>
      <c r="SJL205" s="20"/>
      <c r="SJM205" s="20"/>
      <c r="SJN205" s="20"/>
      <c r="SJO205" s="20"/>
      <c r="SJP205" s="20"/>
      <c r="SJQ205" s="20"/>
      <c r="SJR205" s="20"/>
      <c r="SJS205" s="20"/>
      <c r="SJT205" s="20"/>
      <c r="SJU205" s="20"/>
      <c r="SJV205" s="20"/>
      <c r="SJW205" s="20"/>
      <c r="SJX205" s="20"/>
      <c r="SJY205" s="20"/>
      <c r="SJZ205" s="20"/>
      <c r="SKA205" s="20"/>
      <c r="SKB205" s="20"/>
      <c r="SKC205" s="20"/>
      <c r="SKD205" s="20"/>
      <c r="SKE205" s="20"/>
      <c r="SKF205" s="20"/>
      <c r="SKG205" s="20"/>
      <c r="SKH205" s="20"/>
      <c r="SKI205" s="20"/>
      <c r="SKJ205" s="20"/>
      <c r="SKK205" s="20"/>
      <c r="SKL205" s="20"/>
      <c r="SKM205" s="20"/>
      <c r="SKN205" s="20"/>
      <c r="SKO205" s="20"/>
      <c r="SKP205" s="20"/>
      <c r="SKQ205" s="20"/>
      <c r="SKR205" s="20"/>
      <c r="SKS205" s="20"/>
      <c r="SKT205" s="20"/>
      <c r="SKU205" s="20"/>
      <c r="SKV205" s="20"/>
      <c r="SKW205" s="20"/>
      <c r="SKX205" s="20"/>
      <c r="SKY205" s="20"/>
      <c r="SKZ205" s="20"/>
      <c r="SLA205" s="20"/>
      <c r="SLB205" s="20"/>
      <c r="SLC205" s="20"/>
      <c r="SLD205" s="20"/>
      <c r="SLE205" s="20"/>
      <c r="SLF205" s="20"/>
      <c r="SLG205" s="20"/>
      <c r="SLH205" s="20"/>
      <c r="SLI205" s="20"/>
      <c r="SLJ205" s="20"/>
      <c r="SLK205" s="20"/>
      <c r="SLL205" s="20"/>
      <c r="SLM205" s="20"/>
      <c r="SLN205" s="20"/>
      <c r="SLO205" s="20"/>
      <c r="SLP205" s="20"/>
      <c r="SLQ205" s="20"/>
      <c r="SLR205" s="20"/>
      <c r="SLS205" s="20"/>
      <c r="SLT205" s="20"/>
      <c r="SLU205" s="20"/>
      <c r="SLV205" s="20"/>
      <c r="SLW205" s="20"/>
      <c r="SLX205" s="20"/>
      <c r="SLY205" s="20"/>
      <c r="SLZ205" s="20"/>
      <c r="SMA205" s="20"/>
      <c r="SMB205" s="20"/>
      <c r="SMC205" s="20"/>
      <c r="SMD205" s="20"/>
      <c r="SME205" s="20"/>
      <c r="SMF205" s="20"/>
      <c r="SMG205" s="20"/>
      <c r="SMH205" s="20"/>
      <c r="SMI205" s="20"/>
      <c r="SMJ205" s="20"/>
      <c r="SMK205" s="20"/>
      <c r="SML205" s="20"/>
      <c r="SMM205" s="20"/>
      <c r="SMN205" s="20"/>
      <c r="SMO205" s="20"/>
      <c r="SMP205" s="20"/>
      <c r="SMQ205" s="20"/>
      <c r="SMR205" s="20"/>
      <c r="SMS205" s="20"/>
      <c r="SMT205" s="20"/>
      <c r="SMU205" s="20"/>
      <c r="SMV205" s="20"/>
      <c r="SMW205" s="20"/>
      <c r="SMX205" s="20"/>
      <c r="SMY205" s="20"/>
      <c r="SMZ205" s="20"/>
      <c r="SNA205" s="20"/>
      <c r="SNB205" s="20"/>
      <c r="SNC205" s="20"/>
      <c r="SND205" s="20"/>
      <c r="SNE205" s="20"/>
      <c r="SNF205" s="20"/>
      <c r="SNG205" s="20"/>
      <c r="SNH205" s="20"/>
      <c r="SNI205" s="20"/>
      <c r="SNJ205" s="20"/>
      <c r="SNK205" s="20"/>
      <c r="SNL205" s="20"/>
      <c r="SNM205" s="20"/>
      <c r="SNN205" s="20"/>
      <c r="SNO205" s="20"/>
      <c r="SNP205" s="20"/>
      <c r="SNQ205" s="20"/>
      <c r="SNR205" s="20"/>
      <c r="SNS205" s="20"/>
      <c r="SNT205" s="20"/>
      <c r="SNU205" s="20"/>
      <c r="SNV205" s="20"/>
      <c r="SNW205" s="20"/>
      <c r="SNX205" s="20"/>
      <c r="SNY205" s="20"/>
      <c r="SNZ205" s="20"/>
      <c r="SOA205" s="20"/>
      <c r="SOB205" s="20"/>
      <c r="SOC205" s="20"/>
      <c r="SOD205" s="20"/>
      <c r="SOE205" s="20"/>
      <c r="SOF205" s="20"/>
      <c r="SOG205" s="20"/>
      <c r="SOH205" s="20"/>
      <c r="SOI205" s="20"/>
      <c r="SOJ205" s="20"/>
      <c r="SOK205" s="20"/>
      <c r="SOL205" s="20"/>
      <c r="SOM205" s="20"/>
      <c r="SON205" s="20"/>
      <c r="SOO205" s="20"/>
      <c r="SOP205" s="20"/>
      <c r="SOQ205" s="20"/>
      <c r="SOR205" s="20"/>
      <c r="SOS205" s="20"/>
      <c r="SOT205" s="20"/>
      <c r="SOU205" s="20"/>
      <c r="SOV205" s="20"/>
      <c r="SOW205" s="20"/>
      <c r="SOX205" s="20"/>
      <c r="SOY205" s="20"/>
      <c r="SOZ205" s="20"/>
      <c r="SPA205" s="20"/>
      <c r="SPB205" s="20"/>
      <c r="SPC205" s="20"/>
      <c r="SPD205" s="20"/>
      <c r="SPE205" s="20"/>
      <c r="SPF205" s="20"/>
      <c r="SPG205" s="20"/>
      <c r="SPH205" s="20"/>
      <c r="SPI205" s="20"/>
      <c r="SPJ205" s="20"/>
      <c r="SPK205" s="20"/>
      <c r="SPL205" s="20"/>
      <c r="SPM205" s="20"/>
      <c r="SPN205" s="20"/>
      <c r="SPO205" s="20"/>
      <c r="SPP205" s="20"/>
      <c r="SPQ205" s="20"/>
      <c r="SPR205" s="20"/>
      <c r="SPS205" s="20"/>
      <c r="SPT205" s="20"/>
      <c r="SPU205" s="20"/>
      <c r="SPV205" s="20"/>
      <c r="SPW205" s="20"/>
      <c r="SPX205" s="20"/>
      <c r="SPY205" s="20"/>
      <c r="SPZ205" s="20"/>
      <c r="SQA205" s="20"/>
      <c r="SQB205" s="20"/>
      <c r="SQC205" s="20"/>
      <c r="SQD205" s="20"/>
      <c r="SQE205" s="20"/>
      <c r="SQF205" s="20"/>
      <c r="SQG205" s="20"/>
      <c r="SQH205" s="20"/>
      <c r="SQI205" s="20"/>
      <c r="SQJ205" s="20"/>
      <c r="SQK205" s="20"/>
      <c r="SQL205" s="20"/>
      <c r="SQM205" s="20"/>
      <c r="SQN205" s="20"/>
      <c r="SQO205" s="20"/>
      <c r="SQP205" s="20"/>
      <c r="SQQ205" s="20"/>
      <c r="SQR205" s="20"/>
      <c r="SQS205" s="20"/>
      <c r="SQT205" s="20"/>
      <c r="SQU205" s="20"/>
      <c r="SQV205" s="20"/>
      <c r="SQW205" s="20"/>
      <c r="SQX205" s="20"/>
      <c r="SQY205" s="20"/>
      <c r="SQZ205" s="20"/>
      <c r="SRA205" s="20"/>
      <c r="SRB205" s="20"/>
      <c r="SRC205" s="20"/>
      <c r="SRD205" s="20"/>
      <c r="SRE205" s="20"/>
      <c r="SRF205" s="20"/>
      <c r="SRG205" s="20"/>
      <c r="SRH205" s="20"/>
      <c r="SRI205" s="20"/>
      <c r="SRJ205" s="20"/>
      <c r="SRK205" s="20"/>
      <c r="SRL205" s="20"/>
      <c r="SRM205" s="20"/>
      <c r="SRN205" s="20"/>
      <c r="SRO205" s="20"/>
      <c r="SRP205" s="20"/>
      <c r="SRQ205" s="20"/>
      <c r="SRR205" s="20"/>
      <c r="SRS205" s="20"/>
      <c r="SRT205" s="20"/>
      <c r="SRU205" s="20"/>
      <c r="SRV205" s="20"/>
      <c r="SRW205" s="20"/>
      <c r="SRX205" s="20"/>
      <c r="SRY205" s="20"/>
      <c r="SRZ205" s="20"/>
      <c r="SSA205" s="20"/>
      <c r="SSB205" s="20"/>
      <c r="SSC205" s="20"/>
      <c r="SSD205" s="20"/>
      <c r="SSE205" s="20"/>
      <c r="SSF205" s="20"/>
      <c r="SSG205" s="20"/>
      <c r="SSH205" s="20"/>
      <c r="SSI205" s="20"/>
      <c r="SSJ205" s="20"/>
      <c r="SSK205" s="20"/>
      <c r="SSL205" s="20"/>
      <c r="SSM205" s="20"/>
      <c r="SSN205" s="20"/>
      <c r="SSO205" s="20"/>
      <c r="SSP205" s="20"/>
      <c r="SSQ205" s="20"/>
      <c r="SSR205" s="20"/>
      <c r="SSS205" s="20"/>
      <c r="SST205" s="20"/>
      <c r="SSU205" s="20"/>
      <c r="SSV205" s="20"/>
      <c r="SSW205" s="20"/>
      <c r="SSX205" s="20"/>
      <c r="SSY205" s="20"/>
      <c r="SSZ205" s="20"/>
      <c r="STA205" s="20"/>
      <c r="STB205" s="20"/>
      <c r="STC205" s="20"/>
      <c r="STD205" s="20"/>
      <c r="STE205" s="20"/>
      <c r="STF205" s="20"/>
      <c r="STG205" s="20"/>
      <c r="STH205" s="20"/>
      <c r="STI205" s="20"/>
      <c r="STJ205" s="20"/>
      <c r="STK205" s="20"/>
      <c r="STL205" s="20"/>
      <c r="STM205" s="20"/>
      <c r="STN205" s="20"/>
      <c r="STO205" s="20"/>
      <c r="STP205" s="20"/>
      <c r="STQ205" s="20"/>
      <c r="STR205" s="20"/>
      <c r="STS205" s="20"/>
      <c r="STT205" s="20"/>
      <c r="STU205" s="20"/>
      <c r="STV205" s="20"/>
      <c r="STW205" s="20"/>
      <c r="STX205" s="20"/>
      <c r="STY205" s="20"/>
      <c r="STZ205" s="20"/>
      <c r="SUA205" s="20"/>
      <c r="SUB205" s="20"/>
      <c r="SUC205" s="20"/>
      <c r="SUD205" s="20"/>
      <c r="SUE205" s="20"/>
      <c r="SUF205" s="20"/>
      <c r="SUG205" s="20"/>
      <c r="SUH205" s="20"/>
      <c r="SUI205" s="20"/>
      <c r="SUJ205" s="20"/>
      <c r="SUK205" s="20"/>
      <c r="SUL205" s="20"/>
      <c r="SUM205" s="20"/>
      <c r="SUN205" s="20"/>
      <c r="SUO205" s="20"/>
      <c r="SUP205" s="20"/>
      <c r="SUQ205" s="20"/>
      <c r="SUR205" s="20"/>
      <c r="SUS205" s="20"/>
      <c r="SUT205" s="20"/>
      <c r="SUU205" s="20"/>
      <c r="SUV205" s="20"/>
      <c r="SUW205" s="20"/>
      <c r="SUX205" s="20"/>
      <c r="SUY205" s="20"/>
      <c r="SUZ205" s="20"/>
      <c r="SVA205" s="20"/>
      <c r="SVB205" s="20"/>
      <c r="SVC205" s="20"/>
      <c r="SVD205" s="20"/>
      <c r="SVE205" s="20"/>
      <c r="SVF205" s="20"/>
      <c r="SVG205" s="20"/>
      <c r="SVH205" s="20"/>
      <c r="SVI205" s="20"/>
      <c r="SVJ205" s="20"/>
      <c r="SVK205" s="20"/>
      <c r="SVL205" s="20"/>
      <c r="SVM205" s="20"/>
      <c r="SVN205" s="20"/>
      <c r="SVO205" s="20"/>
      <c r="SVP205" s="20"/>
      <c r="SVQ205" s="20"/>
      <c r="SVR205" s="20"/>
      <c r="SVS205" s="20"/>
      <c r="SVT205" s="20"/>
      <c r="SVU205" s="20"/>
      <c r="SVV205" s="20"/>
      <c r="SVW205" s="20"/>
      <c r="SVX205" s="20"/>
      <c r="SVY205" s="20"/>
      <c r="SVZ205" s="20"/>
      <c r="SWA205" s="20"/>
      <c r="SWB205" s="20"/>
      <c r="SWC205" s="20"/>
      <c r="SWD205" s="20"/>
      <c r="SWE205" s="20"/>
      <c r="SWF205" s="20"/>
      <c r="SWG205" s="20"/>
      <c r="SWH205" s="20"/>
      <c r="SWI205" s="20"/>
      <c r="SWJ205" s="20"/>
      <c r="SWK205" s="20"/>
      <c r="SWL205" s="20"/>
      <c r="SWM205" s="20"/>
      <c r="SWN205" s="20"/>
      <c r="SWO205" s="20"/>
      <c r="SWP205" s="20"/>
      <c r="SWQ205" s="20"/>
      <c r="SWR205" s="20"/>
      <c r="SWS205" s="20"/>
      <c r="SWT205" s="20"/>
      <c r="SWU205" s="20"/>
      <c r="SWV205" s="20"/>
      <c r="SWW205" s="20"/>
      <c r="SWX205" s="20"/>
      <c r="SWY205" s="20"/>
      <c r="SWZ205" s="20"/>
      <c r="SXA205" s="20"/>
      <c r="SXB205" s="20"/>
      <c r="SXC205" s="20"/>
      <c r="SXD205" s="20"/>
      <c r="SXE205" s="20"/>
      <c r="SXF205" s="20"/>
      <c r="SXG205" s="20"/>
      <c r="SXH205" s="20"/>
      <c r="SXI205" s="20"/>
      <c r="SXJ205" s="20"/>
      <c r="SXK205" s="20"/>
      <c r="SXL205" s="20"/>
      <c r="SXM205" s="20"/>
      <c r="SXN205" s="20"/>
      <c r="SXO205" s="20"/>
      <c r="SXP205" s="20"/>
      <c r="SXQ205" s="20"/>
      <c r="SXR205" s="20"/>
      <c r="SXS205" s="20"/>
      <c r="SXT205" s="20"/>
      <c r="SXU205" s="20"/>
      <c r="SXV205" s="20"/>
      <c r="SXW205" s="20"/>
      <c r="SXX205" s="20"/>
      <c r="SXY205" s="20"/>
      <c r="SXZ205" s="20"/>
      <c r="SYA205" s="20"/>
      <c r="SYB205" s="20"/>
      <c r="SYC205" s="20"/>
      <c r="SYD205" s="20"/>
      <c r="SYE205" s="20"/>
      <c r="SYF205" s="20"/>
      <c r="SYG205" s="20"/>
      <c r="SYH205" s="20"/>
      <c r="SYI205" s="20"/>
      <c r="SYJ205" s="20"/>
      <c r="SYK205" s="20"/>
      <c r="SYL205" s="20"/>
      <c r="SYM205" s="20"/>
      <c r="SYN205" s="20"/>
      <c r="SYO205" s="20"/>
      <c r="SYP205" s="20"/>
      <c r="SYQ205" s="20"/>
      <c r="SYR205" s="20"/>
      <c r="SYS205" s="20"/>
      <c r="SYT205" s="20"/>
      <c r="SYU205" s="20"/>
      <c r="SYV205" s="20"/>
      <c r="SYW205" s="20"/>
      <c r="SYX205" s="20"/>
      <c r="SYY205" s="20"/>
      <c r="SYZ205" s="20"/>
      <c r="SZA205" s="20"/>
      <c r="SZB205" s="20"/>
      <c r="SZC205" s="20"/>
      <c r="SZD205" s="20"/>
      <c r="SZE205" s="20"/>
      <c r="SZF205" s="20"/>
      <c r="SZG205" s="20"/>
      <c r="SZH205" s="20"/>
      <c r="SZI205" s="20"/>
      <c r="SZJ205" s="20"/>
      <c r="SZK205" s="20"/>
      <c r="SZL205" s="20"/>
      <c r="SZM205" s="20"/>
      <c r="SZN205" s="20"/>
      <c r="SZO205" s="20"/>
      <c r="SZP205" s="20"/>
      <c r="SZQ205" s="20"/>
      <c r="SZR205" s="20"/>
      <c r="SZS205" s="20"/>
      <c r="SZT205" s="20"/>
      <c r="SZU205" s="20"/>
      <c r="SZV205" s="20"/>
      <c r="SZW205" s="20"/>
      <c r="SZX205" s="20"/>
      <c r="SZY205" s="20"/>
      <c r="SZZ205" s="20"/>
      <c r="TAA205" s="20"/>
      <c r="TAB205" s="20"/>
      <c r="TAC205" s="20"/>
      <c r="TAD205" s="20"/>
      <c r="TAE205" s="20"/>
      <c r="TAF205" s="20"/>
      <c r="TAG205" s="20"/>
      <c r="TAH205" s="20"/>
      <c r="TAI205" s="20"/>
      <c r="TAJ205" s="20"/>
      <c r="TAK205" s="20"/>
      <c r="TAL205" s="20"/>
      <c r="TAM205" s="20"/>
      <c r="TAN205" s="20"/>
      <c r="TAO205" s="20"/>
      <c r="TAP205" s="20"/>
      <c r="TAQ205" s="20"/>
      <c r="TAR205" s="20"/>
      <c r="TAS205" s="20"/>
      <c r="TAT205" s="20"/>
      <c r="TAU205" s="20"/>
      <c r="TAV205" s="20"/>
      <c r="TAW205" s="20"/>
      <c r="TAX205" s="20"/>
      <c r="TAY205" s="20"/>
      <c r="TAZ205" s="20"/>
      <c r="TBA205" s="20"/>
      <c r="TBB205" s="20"/>
      <c r="TBC205" s="20"/>
      <c r="TBD205" s="20"/>
      <c r="TBE205" s="20"/>
      <c r="TBF205" s="20"/>
      <c r="TBG205" s="20"/>
      <c r="TBH205" s="20"/>
      <c r="TBI205" s="20"/>
      <c r="TBJ205" s="20"/>
      <c r="TBK205" s="20"/>
      <c r="TBL205" s="20"/>
      <c r="TBM205" s="20"/>
      <c r="TBN205" s="20"/>
      <c r="TBO205" s="20"/>
      <c r="TBP205" s="20"/>
      <c r="TBQ205" s="20"/>
      <c r="TBR205" s="20"/>
      <c r="TBS205" s="20"/>
      <c r="TBT205" s="20"/>
      <c r="TBU205" s="20"/>
      <c r="TBV205" s="20"/>
      <c r="TBW205" s="20"/>
      <c r="TBX205" s="20"/>
      <c r="TBY205" s="20"/>
      <c r="TBZ205" s="20"/>
      <c r="TCA205" s="20"/>
      <c r="TCB205" s="20"/>
      <c r="TCC205" s="20"/>
      <c r="TCD205" s="20"/>
      <c r="TCE205" s="20"/>
      <c r="TCF205" s="20"/>
      <c r="TCG205" s="20"/>
      <c r="TCH205" s="20"/>
      <c r="TCI205" s="20"/>
      <c r="TCJ205" s="20"/>
      <c r="TCK205" s="20"/>
      <c r="TCL205" s="20"/>
      <c r="TCM205" s="20"/>
      <c r="TCN205" s="20"/>
      <c r="TCO205" s="20"/>
      <c r="TCP205" s="20"/>
      <c r="TCQ205" s="20"/>
      <c r="TCR205" s="20"/>
      <c r="TCS205" s="20"/>
      <c r="TCT205" s="20"/>
      <c r="TCU205" s="20"/>
      <c r="TCV205" s="20"/>
      <c r="TCW205" s="20"/>
      <c r="TCX205" s="20"/>
      <c r="TCY205" s="20"/>
      <c r="TCZ205" s="20"/>
      <c r="TDA205" s="20"/>
      <c r="TDB205" s="20"/>
      <c r="TDC205" s="20"/>
      <c r="TDD205" s="20"/>
      <c r="TDE205" s="20"/>
      <c r="TDF205" s="20"/>
      <c r="TDG205" s="20"/>
      <c r="TDH205" s="20"/>
      <c r="TDI205" s="20"/>
      <c r="TDJ205" s="20"/>
      <c r="TDK205" s="20"/>
      <c r="TDL205" s="20"/>
      <c r="TDM205" s="20"/>
      <c r="TDN205" s="20"/>
      <c r="TDO205" s="20"/>
      <c r="TDP205" s="20"/>
      <c r="TDQ205" s="20"/>
      <c r="TDR205" s="20"/>
      <c r="TDS205" s="20"/>
      <c r="TDT205" s="20"/>
      <c r="TDU205" s="20"/>
      <c r="TDV205" s="20"/>
      <c r="TDW205" s="20"/>
      <c r="TDX205" s="20"/>
      <c r="TDY205" s="20"/>
      <c r="TDZ205" s="20"/>
      <c r="TEA205" s="20"/>
      <c r="TEB205" s="20"/>
      <c r="TEC205" s="20"/>
      <c r="TED205" s="20"/>
      <c r="TEE205" s="20"/>
      <c r="TEF205" s="20"/>
      <c r="TEG205" s="20"/>
      <c r="TEH205" s="20"/>
      <c r="TEI205" s="20"/>
      <c r="TEJ205" s="20"/>
      <c r="TEK205" s="20"/>
      <c r="TEL205" s="20"/>
      <c r="TEM205" s="20"/>
      <c r="TEN205" s="20"/>
      <c r="TEO205" s="20"/>
      <c r="TEP205" s="20"/>
      <c r="TEQ205" s="20"/>
      <c r="TER205" s="20"/>
      <c r="TES205" s="20"/>
      <c r="TET205" s="20"/>
      <c r="TEU205" s="20"/>
      <c r="TEV205" s="20"/>
      <c r="TEW205" s="20"/>
      <c r="TEX205" s="20"/>
      <c r="TEY205" s="20"/>
      <c r="TEZ205" s="20"/>
      <c r="TFA205" s="20"/>
      <c r="TFB205" s="20"/>
      <c r="TFC205" s="20"/>
      <c r="TFD205" s="20"/>
      <c r="TFE205" s="20"/>
      <c r="TFF205" s="20"/>
      <c r="TFG205" s="20"/>
      <c r="TFH205" s="20"/>
      <c r="TFI205" s="20"/>
      <c r="TFJ205" s="20"/>
      <c r="TFK205" s="20"/>
      <c r="TFL205" s="20"/>
      <c r="TFM205" s="20"/>
      <c r="TFN205" s="20"/>
      <c r="TFO205" s="20"/>
      <c r="TFP205" s="20"/>
      <c r="TFQ205" s="20"/>
      <c r="TFR205" s="20"/>
      <c r="TFS205" s="20"/>
      <c r="TFT205" s="20"/>
      <c r="TFU205" s="20"/>
      <c r="TFV205" s="20"/>
      <c r="TFW205" s="20"/>
      <c r="TFX205" s="20"/>
      <c r="TFY205" s="20"/>
      <c r="TFZ205" s="20"/>
      <c r="TGA205" s="20"/>
      <c r="TGB205" s="20"/>
      <c r="TGC205" s="20"/>
      <c r="TGD205" s="20"/>
      <c r="TGE205" s="20"/>
      <c r="TGF205" s="20"/>
      <c r="TGG205" s="20"/>
      <c r="TGH205" s="20"/>
      <c r="TGI205" s="20"/>
      <c r="TGJ205" s="20"/>
      <c r="TGK205" s="20"/>
      <c r="TGL205" s="20"/>
      <c r="TGM205" s="20"/>
      <c r="TGN205" s="20"/>
      <c r="TGO205" s="20"/>
      <c r="TGP205" s="20"/>
      <c r="TGQ205" s="20"/>
      <c r="TGR205" s="20"/>
      <c r="TGS205" s="20"/>
      <c r="TGT205" s="20"/>
      <c r="TGU205" s="20"/>
      <c r="TGV205" s="20"/>
      <c r="TGW205" s="20"/>
      <c r="TGX205" s="20"/>
      <c r="TGY205" s="20"/>
      <c r="TGZ205" s="20"/>
      <c r="THA205" s="20"/>
      <c r="THB205" s="20"/>
      <c r="THC205" s="20"/>
      <c r="THD205" s="20"/>
      <c r="THE205" s="20"/>
      <c r="THF205" s="20"/>
      <c r="THG205" s="20"/>
      <c r="THH205" s="20"/>
      <c r="THI205" s="20"/>
      <c r="THJ205" s="20"/>
      <c r="THK205" s="20"/>
      <c r="THL205" s="20"/>
      <c r="THM205" s="20"/>
      <c r="THN205" s="20"/>
      <c r="THO205" s="20"/>
      <c r="THP205" s="20"/>
      <c r="THQ205" s="20"/>
      <c r="THR205" s="20"/>
      <c r="THS205" s="20"/>
      <c r="THT205" s="20"/>
      <c r="THU205" s="20"/>
      <c r="THV205" s="20"/>
      <c r="THW205" s="20"/>
      <c r="THX205" s="20"/>
      <c r="THY205" s="20"/>
      <c r="THZ205" s="20"/>
      <c r="TIA205" s="20"/>
      <c r="TIB205" s="20"/>
      <c r="TIC205" s="20"/>
      <c r="TID205" s="20"/>
      <c r="TIE205" s="20"/>
      <c r="TIF205" s="20"/>
      <c r="TIG205" s="20"/>
      <c r="TIH205" s="20"/>
      <c r="TII205" s="20"/>
      <c r="TIJ205" s="20"/>
      <c r="TIK205" s="20"/>
      <c r="TIL205" s="20"/>
      <c r="TIM205" s="20"/>
      <c r="TIN205" s="20"/>
      <c r="TIO205" s="20"/>
      <c r="TIP205" s="20"/>
      <c r="TIQ205" s="20"/>
      <c r="TIR205" s="20"/>
      <c r="TIS205" s="20"/>
      <c r="TIT205" s="20"/>
      <c r="TIU205" s="20"/>
      <c r="TIV205" s="20"/>
      <c r="TIW205" s="20"/>
      <c r="TIX205" s="20"/>
      <c r="TIY205" s="20"/>
      <c r="TIZ205" s="20"/>
      <c r="TJA205" s="20"/>
      <c r="TJB205" s="20"/>
      <c r="TJC205" s="20"/>
      <c r="TJD205" s="20"/>
      <c r="TJE205" s="20"/>
      <c r="TJF205" s="20"/>
      <c r="TJG205" s="20"/>
      <c r="TJH205" s="20"/>
      <c r="TJI205" s="20"/>
      <c r="TJJ205" s="20"/>
      <c r="TJK205" s="20"/>
      <c r="TJL205" s="20"/>
      <c r="TJM205" s="20"/>
      <c r="TJN205" s="20"/>
      <c r="TJO205" s="20"/>
      <c r="TJP205" s="20"/>
      <c r="TJQ205" s="20"/>
      <c r="TJR205" s="20"/>
      <c r="TJS205" s="20"/>
      <c r="TJT205" s="20"/>
      <c r="TJU205" s="20"/>
      <c r="TJV205" s="20"/>
      <c r="TJW205" s="20"/>
      <c r="TJX205" s="20"/>
      <c r="TJY205" s="20"/>
      <c r="TJZ205" s="20"/>
      <c r="TKA205" s="20"/>
      <c r="TKB205" s="20"/>
      <c r="TKC205" s="20"/>
      <c r="TKD205" s="20"/>
      <c r="TKE205" s="20"/>
      <c r="TKF205" s="20"/>
      <c r="TKG205" s="20"/>
      <c r="TKH205" s="20"/>
      <c r="TKI205" s="20"/>
      <c r="TKJ205" s="20"/>
      <c r="TKK205" s="20"/>
      <c r="TKL205" s="20"/>
      <c r="TKM205" s="20"/>
      <c r="TKN205" s="20"/>
      <c r="TKO205" s="20"/>
      <c r="TKP205" s="20"/>
      <c r="TKQ205" s="20"/>
      <c r="TKR205" s="20"/>
      <c r="TKS205" s="20"/>
      <c r="TKT205" s="20"/>
      <c r="TKU205" s="20"/>
      <c r="TKV205" s="20"/>
      <c r="TKW205" s="20"/>
      <c r="TKX205" s="20"/>
      <c r="TKY205" s="20"/>
      <c r="TKZ205" s="20"/>
      <c r="TLA205" s="20"/>
      <c r="TLB205" s="20"/>
      <c r="TLC205" s="20"/>
      <c r="TLD205" s="20"/>
      <c r="TLE205" s="20"/>
      <c r="TLF205" s="20"/>
      <c r="TLG205" s="20"/>
      <c r="TLH205" s="20"/>
      <c r="TLI205" s="20"/>
      <c r="TLJ205" s="20"/>
      <c r="TLK205" s="20"/>
      <c r="TLL205" s="20"/>
      <c r="TLM205" s="20"/>
      <c r="TLN205" s="20"/>
      <c r="TLO205" s="20"/>
      <c r="TLP205" s="20"/>
      <c r="TLQ205" s="20"/>
      <c r="TLR205" s="20"/>
      <c r="TLS205" s="20"/>
      <c r="TLT205" s="20"/>
      <c r="TLU205" s="20"/>
      <c r="TLV205" s="20"/>
      <c r="TLW205" s="20"/>
      <c r="TLX205" s="20"/>
      <c r="TLY205" s="20"/>
      <c r="TLZ205" s="20"/>
      <c r="TMA205" s="20"/>
      <c r="TMB205" s="20"/>
      <c r="TMC205" s="20"/>
      <c r="TMD205" s="20"/>
      <c r="TME205" s="20"/>
      <c r="TMF205" s="20"/>
      <c r="TMG205" s="20"/>
      <c r="TMH205" s="20"/>
      <c r="TMI205" s="20"/>
      <c r="TMJ205" s="20"/>
      <c r="TMK205" s="20"/>
      <c r="TML205" s="20"/>
      <c r="TMM205" s="20"/>
      <c r="TMN205" s="20"/>
      <c r="TMO205" s="20"/>
      <c r="TMP205" s="20"/>
      <c r="TMQ205" s="20"/>
      <c r="TMR205" s="20"/>
      <c r="TMS205" s="20"/>
      <c r="TMT205" s="20"/>
      <c r="TMU205" s="20"/>
      <c r="TMV205" s="20"/>
      <c r="TMW205" s="20"/>
      <c r="TMX205" s="20"/>
      <c r="TMY205" s="20"/>
      <c r="TMZ205" s="20"/>
      <c r="TNA205" s="20"/>
      <c r="TNB205" s="20"/>
      <c r="TNC205" s="20"/>
      <c r="TND205" s="20"/>
      <c r="TNE205" s="20"/>
      <c r="TNF205" s="20"/>
      <c r="TNG205" s="20"/>
      <c r="TNH205" s="20"/>
      <c r="TNI205" s="20"/>
      <c r="TNJ205" s="20"/>
      <c r="TNK205" s="20"/>
      <c r="TNL205" s="20"/>
      <c r="TNM205" s="20"/>
      <c r="TNN205" s="20"/>
      <c r="TNO205" s="20"/>
      <c r="TNP205" s="20"/>
      <c r="TNQ205" s="20"/>
      <c r="TNR205" s="20"/>
      <c r="TNS205" s="20"/>
      <c r="TNT205" s="20"/>
      <c r="TNU205" s="20"/>
      <c r="TNV205" s="20"/>
      <c r="TNW205" s="20"/>
      <c r="TNX205" s="20"/>
      <c r="TNY205" s="20"/>
      <c r="TNZ205" s="20"/>
      <c r="TOA205" s="20"/>
      <c r="TOB205" s="20"/>
      <c r="TOC205" s="20"/>
      <c r="TOD205" s="20"/>
      <c r="TOE205" s="20"/>
      <c r="TOF205" s="20"/>
      <c r="TOG205" s="20"/>
      <c r="TOH205" s="20"/>
      <c r="TOI205" s="20"/>
      <c r="TOJ205" s="20"/>
      <c r="TOK205" s="20"/>
      <c r="TOL205" s="20"/>
      <c r="TOM205" s="20"/>
      <c r="TON205" s="20"/>
      <c r="TOO205" s="20"/>
      <c r="TOP205" s="20"/>
      <c r="TOQ205" s="20"/>
      <c r="TOR205" s="20"/>
      <c r="TOS205" s="20"/>
      <c r="TOT205" s="20"/>
      <c r="TOU205" s="20"/>
      <c r="TOV205" s="20"/>
      <c r="TOW205" s="20"/>
      <c r="TOX205" s="20"/>
      <c r="TOY205" s="20"/>
      <c r="TOZ205" s="20"/>
      <c r="TPA205" s="20"/>
      <c r="TPB205" s="20"/>
      <c r="TPC205" s="20"/>
      <c r="TPD205" s="20"/>
      <c r="TPE205" s="20"/>
      <c r="TPF205" s="20"/>
      <c r="TPG205" s="20"/>
      <c r="TPH205" s="20"/>
      <c r="TPI205" s="20"/>
      <c r="TPJ205" s="20"/>
      <c r="TPK205" s="20"/>
      <c r="TPL205" s="20"/>
      <c r="TPM205" s="20"/>
      <c r="TPN205" s="20"/>
      <c r="TPO205" s="20"/>
      <c r="TPP205" s="20"/>
      <c r="TPQ205" s="20"/>
      <c r="TPR205" s="20"/>
      <c r="TPS205" s="20"/>
      <c r="TPT205" s="20"/>
      <c r="TPU205" s="20"/>
      <c r="TPV205" s="20"/>
      <c r="TPW205" s="20"/>
      <c r="TPX205" s="20"/>
      <c r="TPY205" s="20"/>
      <c r="TPZ205" s="20"/>
      <c r="TQA205" s="20"/>
      <c r="TQB205" s="20"/>
      <c r="TQC205" s="20"/>
      <c r="TQD205" s="20"/>
      <c r="TQE205" s="20"/>
      <c r="TQF205" s="20"/>
      <c r="TQG205" s="20"/>
      <c r="TQH205" s="20"/>
      <c r="TQI205" s="20"/>
      <c r="TQJ205" s="20"/>
      <c r="TQK205" s="20"/>
      <c r="TQL205" s="20"/>
      <c r="TQM205" s="20"/>
      <c r="TQN205" s="20"/>
      <c r="TQO205" s="20"/>
      <c r="TQP205" s="20"/>
      <c r="TQQ205" s="20"/>
      <c r="TQR205" s="20"/>
      <c r="TQS205" s="20"/>
      <c r="TQT205" s="20"/>
      <c r="TQU205" s="20"/>
      <c r="TQV205" s="20"/>
      <c r="TQW205" s="20"/>
      <c r="TQX205" s="20"/>
      <c r="TQY205" s="20"/>
      <c r="TQZ205" s="20"/>
      <c r="TRA205" s="20"/>
      <c r="TRB205" s="20"/>
      <c r="TRC205" s="20"/>
      <c r="TRD205" s="20"/>
      <c r="TRE205" s="20"/>
      <c r="TRF205" s="20"/>
      <c r="TRG205" s="20"/>
      <c r="TRH205" s="20"/>
      <c r="TRI205" s="20"/>
      <c r="TRJ205" s="20"/>
      <c r="TRK205" s="20"/>
      <c r="TRL205" s="20"/>
      <c r="TRM205" s="20"/>
      <c r="TRN205" s="20"/>
      <c r="TRO205" s="20"/>
      <c r="TRP205" s="20"/>
      <c r="TRQ205" s="20"/>
      <c r="TRR205" s="20"/>
      <c r="TRS205" s="20"/>
      <c r="TRT205" s="20"/>
      <c r="TRU205" s="20"/>
      <c r="TRV205" s="20"/>
      <c r="TRW205" s="20"/>
      <c r="TRX205" s="20"/>
      <c r="TRY205" s="20"/>
      <c r="TRZ205" s="20"/>
      <c r="TSA205" s="20"/>
      <c r="TSB205" s="20"/>
      <c r="TSC205" s="20"/>
      <c r="TSD205" s="20"/>
      <c r="TSE205" s="20"/>
      <c r="TSF205" s="20"/>
      <c r="TSG205" s="20"/>
      <c r="TSH205" s="20"/>
      <c r="TSI205" s="20"/>
      <c r="TSJ205" s="20"/>
      <c r="TSK205" s="20"/>
      <c r="TSL205" s="20"/>
      <c r="TSM205" s="20"/>
      <c r="TSN205" s="20"/>
      <c r="TSO205" s="20"/>
      <c r="TSP205" s="20"/>
      <c r="TSQ205" s="20"/>
      <c r="TSR205" s="20"/>
      <c r="TSS205" s="20"/>
      <c r="TST205" s="20"/>
      <c r="TSU205" s="20"/>
      <c r="TSV205" s="20"/>
      <c r="TSW205" s="20"/>
      <c r="TSX205" s="20"/>
      <c r="TSY205" s="20"/>
      <c r="TSZ205" s="20"/>
      <c r="TTA205" s="20"/>
      <c r="TTB205" s="20"/>
      <c r="TTC205" s="20"/>
      <c r="TTD205" s="20"/>
      <c r="TTE205" s="20"/>
      <c r="TTF205" s="20"/>
      <c r="TTG205" s="20"/>
      <c r="TTH205" s="20"/>
      <c r="TTI205" s="20"/>
      <c r="TTJ205" s="20"/>
      <c r="TTK205" s="20"/>
      <c r="TTL205" s="20"/>
      <c r="TTM205" s="20"/>
      <c r="TTN205" s="20"/>
      <c r="TTO205" s="20"/>
      <c r="TTP205" s="20"/>
      <c r="TTQ205" s="20"/>
      <c r="TTR205" s="20"/>
      <c r="TTS205" s="20"/>
      <c r="TTT205" s="20"/>
      <c r="TTU205" s="20"/>
      <c r="TTV205" s="20"/>
      <c r="TTW205" s="20"/>
      <c r="TTX205" s="20"/>
      <c r="TTY205" s="20"/>
      <c r="TTZ205" s="20"/>
      <c r="TUA205" s="20"/>
      <c r="TUB205" s="20"/>
      <c r="TUC205" s="20"/>
      <c r="TUD205" s="20"/>
      <c r="TUE205" s="20"/>
      <c r="TUF205" s="20"/>
      <c r="TUG205" s="20"/>
      <c r="TUH205" s="20"/>
      <c r="TUI205" s="20"/>
      <c r="TUJ205" s="20"/>
      <c r="TUK205" s="20"/>
      <c r="TUL205" s="20"/>
      <c r="TUM205" s="20"/>
      <c r="TUN205" s="20"/>
      <c r="TUO205" s="20"/>
      <c r="TUP205" s="20"/>
      <c r="TUQ205" s="20"/>
      <c r="TUR205" s="20"/>
      <c r="TUS205" s="20"/>
      <c r="TUT205" s="20"/>
      <c r="TUU205" s="20"/>
      <c r="TUV205" s="20"/>
      <c r="TUW205" s="20"/>
      <c r="TUX205" s="20"/>
      <c r="TUY205" s="20"/>
      <c r="TUZ205" s="20"/>
      <c r="TVA205" s="20"/>
      <c r="TVB205" s="20"/>
      <c r="TVC205" s="20"/>
      <c r="TVD205" s="20"/>
      <c r="TVE205" s="20"/>
      <c r="TVF205" s="20"/>
      <c r="TVG205" s="20"/>
      <c r="TVH205" s="20"/>
      <c r="TVI205" s="20"/>
      <c r="TVJ205" s="20"/>
      <c r="TVK205" s="20"/>
      <c r="TVL205" s="20"/>
      <c r="TVM205" s="20"/>
      <c r="TVN205" s="20"/>
      <c r="TVO205" s="20"/>
      <c r="TVP205" s="20"/>
      <c r="TVQ205" s="20"/>
      <c r="TVR205" s="20"/>
      <c r="TVS205" s="20"/>
      <c r="TVT205" s="20"/>
      <c r="TVU205" s="20"/>
      <c r="TVV205" s="20"/>
      <c r="TVW205" s="20"/>
      <c r="TVX205" s="20"/>
      <c r="TVY205" s="20"/>
      <c r="TVZ205" s="20"/>
      <c r="TWA205" s="20"/>
      <c r="TWB205" s="20"/>
      <c r="TWC205" s="20"/>
      <c r="TWD205" s="20"/>
      <c r="TWE205" s="20"/>
      <c r="TWF205" s="20"/>
      <c r="TWG205" s="20"/>
      <c r="TWH205" s="20"/>
      <c r="TWI205" s="20"/>
      <c r="TWJ205" s="20"/>
      <c r="TWK205" s="20"/>
      <c r="TWL205" s="20"/>
      <c r="TWM205" s="20"/>
      <c r="TWN205" s="20"/>
      <c r="TWO205" s="20"/>
      <c r="TWP205" s="20"/>
      <c r="TWQ205" s="20"/>
      <c r="TWR205" s="20"/>
      <c r="TWS205" s="20"/>
      <c r="TWT205" s="20"/>
      <c r="TWU205" s="20"/>
      <c r="TWV205" s="20"/>
      <c r="TWW205" s="20"/>
      <c r="TWX205" s="20"/>
      <c r="TWY205" s="20"/>
      <c r="TWZ205" s="20"/>
      <c r="TXA205" s="20"/>
      <c r="TXB205" s="20"/>
      <c r="TXC205" s="20"/>
      <c r="TXD205" s="20"/>
      <c r="TXE205" s="20"/>
      <c r="TXF205" s="20"/>
      <c r="TXG205" s="20"/>
      <c r="TXH205" s="20"/>
      <c r="TXI205" s="20"/>
      <c r="TXJ205" s="20"/>
      <c r="TXK205" s="20"/>
      <c r="TXL205" s="20"/>
      <c r="TXM205" s="20"/>
      <c r="TXN205" s="20"/>
      <c r="TXO205" s="20"/>
      <c r="TXP205" s="20"/>
      <c r="TXQ205" s="20"/>
      <c r="TXR205" s="20"/>
      <c r="TXS205" s="20"/>
      <c r="TXT205" s="20"/>
      <c r="TXU205" s="20"/>
      <c r="TXV205" s="20"/>
      <c r="TXW205" s="20"/>
      <c r="TXX205" s="20"/>
      <c r="TXY205" s="20"/>
      <c r="TXZ205" s="20"/>
      <c r="TYA205" s="20"/>
      <c r="TYB205" s="20"/>
      <c r="TYC205" s="20"/>
      <c r="TYD205" s="20"/>
      <c r="TYE205" s="20"/>
      <c r="TYF205" s="20"/>
      <c r="TYG205" s="20"/>
      <c r="TYH205" s="20"/>
      <c r="TYI205" s="20"/>
      <c r="TYJ205" s="20"/>
      <c r="TYK205" s="20"/>
      <c r="TYL205" s="20"/>
      <c r="TYM205" s="20"/>
      <c r="TYN205" s="20"/>
      <c r="TYO205" s="20"/>
      <c r="TYP205" s="20"/>
      <c r="TYQ205" s="20"/>
      <c r="TYR205" s="20"/>
      <c r="TYS205" s="20"/>
      <c r="TYT205" s="20"/>
      <c r="TYU205" s="20"/>
      <c r="TYV205" s="20"/>
      <c r="TYW205" s="20"/>
      <c r="TYX205" s="20"/>
      <c r="TYY205" s="20"/>
      <c r="TYZ205" s="20"/>
      <c r="TZA205" s="20"/>
      <c r="TZB205" s="20"/>
      <c r="TZC205" s="20"/>
      <c r="TZD205" s="20"/>
      <c r="TZE205" s="20"/>
      <c r="TZF205" s="20"/>
      <c r="TZG205" s="20"/>
      <c r="TZH205" s="20"/>
      <c r="TZI205" s="20"/>
      <c r="TZJ205" s="20"/>
      <c r="TZK205" s="20"/>
      <c r="TZL205" s="20"/>
      <c r="TZM205" s="20"/>
      <c r="TZN205" s="20"/>
      <c r="TZO205" s="20"/>
      <c r="TZP205" s="20"/>
      <c r="TZQ205" s="20"/>
      <c r="TZR205" s="20"/>
      <c r="TZS205" s="20"/>
      <c r="TZT205" s="20"/>
      <c r="TZU205" s="20"/>
      <c r="TZV205" s="20"/>
      <c r="TZW205" s="20"/>
      <c r="TZX205" s="20"/>
      <c r="TZY205" s="20"/>
      <c r="TZZ205" s="20"/>
      <c r="UAA205" s="20"/>
      <c r="UAB205" s="20"/>
      <c r="UAC205" s="20"/>
      <c r="UAD205" s="20"/>
      <c r="UAE205" s="20"/>
      <c r="UAF205" s="20"/>
      <c r="UAG205" s="20"/>
      <c r="UAH205" s="20"/>
      <c r="UAI205" s="20"/>
      <c r="UAJ205" s="20"/>
      <c r="UAK205" s="20"/>
      <c r="UAL205" s="20"/>
      <c r="UAM205" s="20"/>
      <c r="UAN205" s="20"/>
      <c r="UAO205" s="20"/>
      <c r="UAP205" s="20"/>
      <c r="UAQ205" s="20"/>
      <c r="UAR205" s="20"/>
      <c r="UAS205" s="20"/>
      <c r="UAT205" s="20"/>
      <c r="UAU205" s="20"/>
      <c r="UAV205" s="20"/>
      <c r="UAW205" s="20"/>
      <c r="UAX205" s="20"/>
      <c r="UAY205" s="20"/>
      <c r="UAZ205" s="20"/>
      <c r="UBA205" s="20"/>
      <c r="UBB205" s="20"/>
      <c r="UBC205" s="20"/>
      <c r="UBD205" s="20"/>
      <c r="UBE205" s="20"/>
      <c r="UBF205" s="20"/>
      <c r="UBG205" s="20"/>
      <c r="UBH205" s="20"/>
      <c r="UBI205" s="20"/>
      <c r="UBJ205" s="20"/>
      <c r="UBK205" s="20"/>
      <c r="UBL205" s="20"/>
      <c r="UBM205" s="20"/>
      <c r="UBN205" s="20"/>
      <c r="UBO205" s="20"/>
      <c r="UBP205" s="20"/>
      <c r="UBQ205" s="20"/>
      <c r="UBR205" s="20"/>
      <c r="UBS205" s="20"/>
      <c r="UBT205" s="20"/>
      <c r="UBU205" s="20"/>
      <c r="UBV205" s="20"/>
      <c r="UBW205" s="20"/>
      <c r="UBX205" s="20"/>
      <c r="UBY205" s="20"/>
      <c r="UBZ205" s="20"/>
      <c r="UCA205" s="20"/>
      <c r="UCB205" s="20"/>
      <c r="UCC205" s="20"/>
      <c r="UCD205" s="20"/>
      <c r="UCE205" s="20"/>
      <c r="UCF205" s="20"/>
      <c r="UCG205" s="20"/>
      <c r="UCH205" s="20"/>
      <c r="UCI205" s="20"/>
      <c r="UCJ205" s="20"/>
      <c r="UCK205" s="20"/>
      <c r="UCL205" s="20"/>
      <c r="UCM205" s="20"/>
      <c r="UCN205" s="20"/>
      <c r="UCO205" s="20"/>
      <c r="UCP205" s="20"/>
      <c r="UCQ205" s="20"/>
      <c r="UCR205" s="20"/>
      <c r="UCS205" s="20"/>
      <c r="UCT205" s="20"/>
      <c r="UCU205" s="20"/>
      <c r="UCV205" s="20"/>
      <c r="UCW205" s="20"/>
      <c r="UCX205" s="20"/>
      <c r="UCY205" s="20"/>
      <c r="UCZ205" s="20"/>
      <c r="UDA205" s="20"/>
      <c r="UDB205" s="20"/>
      <c r="UDC205" s="20"/>
      <c r="UDD205" s="20"/>
      <c r="UDE205" s="20"/>
      <c r="UDF205" s="20"/>
      <c r="UDG205" s="20"/>
      <c r="UDH205" s="20"/>
      <c r="UDI205" s="20"/>
      <c r="UDJ205" s="20"/>
      <c r="UDK205" s="20"/>
      <c r="UDL205" s="20"/>
      <c r="UDM205" s="20"/>
      <c r="UDN205" s="20"/>
      <c r="UDO205" s="20"/>
      <c r="UDP205" s="20"/>
      <c r="UDQ205" s="20"/>
      <c r="UDR205" s="20"/>
      <c r="UDS205" s="20"/>
      <c r="UDT205" s="20"/>
      <c r="UDU205" s="20"/>
      <c r="UDV205" s="20"/>
      <c r="UDW205" s="20"/>
      <c r="UDX205" s="20"/>
      <c r="UDY205" s="20"/>
      <c r="UDZ205" s="20"/>
      <c r="UEA205" s="20"/>
      <c r="UEB205" s="20"/>
      <c r="UEC205" s="20"/>
      <c r="UED205" s="20"/>
      <c r="UEE205" s="20"/>
      <c r="UEF205" s="20"/>
      <c r="UEG205" s="20"/>
      <c r="UEH205" s="20"/>
      <c r="UEI205" s="20"/>
      <c r="UEJ205" s="20"/>
      <c r="UEK205" s="20"/>
      <c r="UEL205" s="20"/>
      <c r="UEM205" s="20"/>
      <c r="UEN205" s="20"/>
      <c r="UEO205" s="20"/>
      <c r="UEP205" s="20"/>
      <c r="UEQ205" s="20"/>
      <c r="UER205" s="20"/>
      <c r="UES205" s="20"/>
      <c r="UET205" s="20"/>
      <c r="UEU205" s="20"/>
      <c r="UEV205" s="20"/>
      <c r="UEW205" s="20"/>
      <c r="UEX205" s="20"/>
      <c r="UEY205" s="20"/>
      <c r="UEZ205" s="20"/>
      <c r="UFA205" s="20"/>
      <c r="UFB205" s="20"/>
      <c r="UFC205" s="20"/>
      <c r="UFD205" s="20"/>
      <c r="UFE205" s="20"/>
      <c r="UFF205" s="20"/>
      <c r="UFG205" s="20"/>
      <c r="UFH205" s="20"/>
      <c r="UFI205" s="20"/>
      <c r="UFJ205" s="20"/>
      <c r="UFK205" s="20"/>
      <c r="UFL205" s="20"/>
      <c r="UFM205" s="20"/>
      <c r="UFN205" s="20"/>
      <c r="UFO205" s="20"/>
      <c r="UFP205" s="20"/>
      <c r="UFQ205" s="20"/>
      <c r="UFR205" s="20"/>
      <c r="UFS205" s="20"/>
      <c r="UFT205" s="20"/>
      <c r="UFU205" s="20"/>
      <c r="UFV205" s="20"/>
      <c r="UFW205" s="20"/>
      <c r="UFX205" s="20"/>
      <c r="UFY205" s="20"/>
      <c r="UFZ205" s="20"/>
      <c r="UGA205" s="20"/>
      <c r="UGB205" s="20"/>
      <c r="UGC205" s="20"/>
      <c r="UGD205" s="20"/>
      <c r="UGE205" s="20"/>
      <c r="UGF205" s="20"/>
      <c r="UGG205" s="20"/>
      <c r="UGH205" s="20"/>
      <c r="UGI205" s="20"/>
      <c r="UGJ205" s="20"/>
      <c r="UGK205" s="20"/>
      <c r="UGL205" s="20"/>
      <c r="UGM205" s="20"/>
      <c r="UGN205" s="20"/>
      <c r="UGO205" s="20"/>
      <c r="UGP205" s="20"/>
      <c r="UGQ205" s="20"/>
      <c r="UGR205" s="20"/>
      <c r="UGS205" s="20"/>
      <c r="UGT205" s="20"/>
      <c r="UGU205" s="20"/>
      <c r="UGV205" s="20"/>
      <c r="UGW205" s="20"/>
      <c r="UGX205" s="20"/>
      <c r="UGY205" s="20"/>
      <c r="UGZ205" s="20"/>
      <c r="UHA205" s="20"/>
      <c r="UHB205" s="20"/>
      <c r="UHC205" s="20"/>
      <c r="UHD205" s="20"/>
      <c r="UHE205" s="20"/>
      <c r="UHF205" s="20"/>
      <c r="UHG205" s="20"/>
      <c r="UHH205" s="20"/>
      <c r="UHI205" s="20"/>
      <c r="UHJ205" s="20"/>
      <c r="UHK205" s="20"/>
      <c r="UHL205" s="20"/>
      <c r="UHM205" s="20"/>
      <c r="UHN205" s="20"/>
      <c r="UHO205" s="20"/>
      <c r="UHP205" s="20"/>
      <c r="UHQ205" s="20"/>
      <c r="UHR205" s="20"/>
      <c r="UHS205" s="20"/>
      <c r="UHT205" s="20"/>
      <c r="UHU205" s="20"/>
      <c r="UHV205" s="20"/>
      <c r="UHW205" s="20"/>
      <c r="UHX205" s="20"/>
      <c r="UHY205" s="20"/>
      <c r="UHZ205" s="20"/>
      <c r="UIA205" s="20"/>
      <c r="UIB205" s="20"/>
      <c r="UIC205" s="20"/>
      <c r="UID205" s="20"/>
      <c r="UIE205" s="20"/>
      <c r="UIF205" s="20"/>
      <c r="UIG205" s="20"/>
      <c r="UIH205" s="20"/>
      <c r="UII205" s="20"/>
      <c r="UIJ205" s="20"/>
      <c r="UIK205" s="20"/>
      <c r="UIL205" s="20"/>
      <c r="UIM205" s="20"/>
      <c r="UIN205" s="20"/>
      <c r="UIO205" s="20"/>
      <c r="UIP205" s="20"/>
      <c r="UIQ205" s="20"/>
      <c r="UIR205" s="20"/>
      <c r="UIS205" s="20"/>
      <c r="UIT205" s="20"/>
      <c r="UIU205" s="20"/>
      <c r="UIV205" s="20"/>
      <c r="UIW205" s="20"/>
      <c r="UIX205" s="20"/>
      <c r="UIY205" s="20"/>
      <c r="UIZ205" s="20"/>
      <c r="UJA205" s="20"/>
      <c r="UJB205" s="20"/>
      <c r="UJC205" s="20"/>
      <c r="UJD205" s="20"/>
      <c r="UJE205" s="20"/>
      <c r="UJF205" s="20"/>
      <c r="UJG205" s="20"/>
      <c r="UJH205" s="20"/>
      <c r="UJI205" s="20"/>
      <c r="UJJ205" s="20"/>
      <c r="UJK205" s="20"/>
      <c r="UJL205" s="20"/>
      <c r="UJM205" s="20"/>
      <c r="UJN205" s="20"/>
      <c r="UJO205" s="20"/>
      <c r="UJP205" s="20"/>
      <c r="UJQ205" s="20"/>
      <c r="UJR205" s="20"/>
      <c r="UJS205" s="20"/>
      <c r="UJT205" s="20"/>
      <c r="UJU205" s="20"/>
      <c r="UJV205" s="20"/>
      <c r="UJW205" s="20"/>
      <c r="UJX205" s="20"/>
      <c r="UJY205" s="20"/>
      <c r="UJZ205" s="20"/>
      <c r="UKA205" s="20"/>
      <c r="UKB205" s="20"/>
      <c r="UKC205" s="20"/>
      <c r="UKD205" s="20"/>
      <c r="UKE205" s="20"/>
      <c r="UKF205" s="20"/>
      <c r="UKG205" s="20"/>
      <c r="UKH205" s="20"/>
      <c r="UKI205" s="20"/>
      <c r="UKJ205" s="20"/>
      <c r="UKK205" s="20"/>
      <c r="UKL205" s="20"/>
      <c r="UKM205" s="20"/>
      <c r="UKN205" s="20"/>
      <c r="UKO205" s="20"/>
      <c r="UKP205" s="20"/>
      <c r="UKQ205" s="20"/>
      <c r="UKR205" s="20"/>
      <c r="UKS205" s="20"/>
      <c r="UKT205" s="20"/>
      <c r="UKU205" s="20"/>
      <c r="UKV205" s="20"/>
      <c r="UKW205" s="20"/>
      <c r="UKX205" s="20"/>
      <c r="UKY205" s="20"/>
      <c r="UKZ205" s="20"/>
      <c r="ULA205" s="20"/>
      <c r="ULB205" s="20"/>
      <c r="ULC205" s="20"/>
      <c r="ULD205" s="20"/>
      <c r="ULE205" s="20"/>
      <c r="ULF205" s="20"/>
      <c r="ULG205" s="20"/>
      <c r="ULH205" s="20"/>
      <c r="ULI205" s="20"/>
      <c r="ULJ205" s="20"/>
      <c r="ULK205" s="20"/>
      <c r="ULL205" s="20"/>
      <c r="ULM205" s="20"/>
      <c r="ULN205" s="20"/>
      <c r="ULO205" s="20"/>
      <c r="ULP205" s="20"/>
      <c r="ULQ205" s="20"/>
      <c r="ULR205" s="20"/>
      <c r="ULS205" s="20"/>
      <c r="ULT205" s="20"/>
      <c r="ULU205" s="20"/>
      <c r="ULV205" s="20"/>
      <c r="ULW205" s="20"/>
      <c r="ULX205" s="20"/>
      <c r="ULY205" s="20"/>
      <c r="ULZ205" s="20"/>
      <c r="UMA205" s="20"/>
      <c r="UMB205" s="20"/>
      <c r="UMC205" s="20"/>
      <c r="UMD205" s="20"/>
      <c r="UME205" s="20"/>
      <c r="UMF205" s="20"/>
      <c r="UMG205" s="20"/>
      <c r="UMH205" s="20"/>
      <c r="UMI205" s="20"/>
      <c r="UMJ205" s="20"/>
      <c r="UMK205" s="20"/>
      <c r="UML205" s="20"/>
      <c r="UMM205" s="20"/>
      <c r="UMN205" s="20"/>
      <c r="UMO205" s="20"/>
      <c r="UMP205" s="20"/>
      <c r="UMQ205" s="20"/>
      <c r="UMR205" s="20"/>
      <c r="UMS205" s="20"/>
      <c r="UMT205" s="20"/>
      <c r="UMU205" s="20"/>
      <c r="UMV205" s="20"/>
      <c r="UMW205" s="20"/>
      <c r="UMX205" s="20"/>
      <c r="UMY205" s="20"/>
      <c r="UMZ205" s="20"/>
      <c r="UNA205" s="20"/>
      <c r="UNB205" s="20"/>
      <c r="UNC205" s="20"/>
      <c r="UND205" s="20"/>
      <c r="UNE205" s="20"/>
      <c r="UNF205" s="20"/>
      <c r="UNG205" s="20"/>
      <c r="UNH205" s="20"/>
      <c r="UNI205" s="20"/>
      <c r="UNJ205" s="20"/>
      <c r="UNK205" s="20"/>
      <c r="UNL205" s="20"/>
      <c r="UNM205" s="20"/>
      <c r="UNN205" s="20"/>
      <c r="UNO205" s="20"/>
      <c r="UNP205" s="20"/>
      <c r="UNQ205" s="20"/>
      <c r="UNR205" s="20"/>
      <c r="UNS205" s="20"/>
      <c r="UNT205" s="20"/>
      <c r="UNU205" s="20"/>
      <c r="UNV205" s="20"/>
      <c r="UNW205" s="20"/>
      <c r="UNX205" s="20"/>
      <c r="UNY205" s="20"/>
      <c r="UNZ205" s="20"/>
      <c r="UOA205" s="20"/>
      <c r="UOB205" s="20"/>
      <c r="UOC205" s="20"/>
      <c r="UOD205" s="20"/>
      <c r="UOE205" s="20"/>
      <c r="UOF205" s="20"/>
      <c r="UOG205" s="20"/>
      <c r="UOH205" s="20"/>
      <c r="UOI205" s="20"/>
      <c r="UOJ205" s="20"/>
      <c r="UOK205" s="20"/>
      <c r="UOL205" s="20"/>
      <c r="UOM205" s="20"/>
      <c r="UON205" s="20"/>
      <c r="UOO205" s="20"/>
      <c r="UOP205" s="20"/>
      <c r="UOQ205" s="20"/>
      <c r="UOR205" s="20"/>
      <c r="UOS205" s="20"/>
      <c r="UOT205" s="20"/>
      <c r="UOU205" s="20"/>
      <c r="UOV205" s="20"/>
      <c r="UOW205" s="20"/>
      <c r="UOX205" s="20"/>
      <c r="UOY205" s="20"/>
      <c r="UOZ205" s="20"/>
      <c r="UPA205" s="20"/>
      <c r="UPB205" s="20"/>
      <c r="UPC205" s="20"/>
      <c r="UPD205" s="20"/>
      <c r="UPE205" s="20"/>
      <c r="UPF205" s="20"/>
      <c r="UPG205" s="20"/>
      <c r="UPH205" s="20"/>
      <c r="UPI205" s="20"/>
      <c r="UPJ205" s="20"/>
      <c r="UPK205" s="20"/>
      <c r="UPL205" s="20"/>
      <c r="UPM205" s="20"/>
      <c r="UPN205" s="20"/>
      <c r="UPO205" s="20"/>
      <c r="UPP205" s="20"/>
      <c r="UPQ205" s="20"/>
      <c r="UPR205" s="20"/>
      <c r="UPS205" s="20"/>
      <c r="UPT205" s="20"/>
      <c r="UPU205" s="20"/>
      <c r="UPV205" s="20"/>
      <c r="UPW205" s="20"/>
      <c r="UPX205" s="20"/>
      <c r="UPY205" s="20"/>
      <c r="UPZ205" s="20"/>
      <c r="UQA205" s="20"/>
      <c r="UQB205" s="20"/>
      <c r="UQC205" s="20"/>
      <c r="UQD205" s="20"/>
      <c r="UQE205" s="20"/>
      <c r="UQF205" s="20"/>
      <c r="UQG205" s="20"/>
      <c r="UQH205" s="20"/>
      <c r="UQI205" s="20"/>
      <c r="UQJ205" s="20"/>
      <c r="UQK205" s="20"/>
      <c r="UQL205" s="20"/>
      <c r="UQM205" s="20"/>
      <c r="UQN205" s="20"/>
      <c r="UQO205" s="20"/>
      <c r="UQP205" s="20"/>
      <c r="UQQ205" s="20"/>
      <c r="UQR205" s="20"/>
      <c r="UQS205" s="20"/>
      <c r="UQT205" s="20"/>
      <c r="UQU205" s="20"/>
      <c r="UQV205" s="20"/>
      <c r="UQW205" s="20"/>
      <c r="UQX205" s="20"/>
      <c r="UQY205" s="20"/>
      <c r="UQZ205" s="20"/>
      <c r="URA205" s="20"/>
      <c r="URB205" s="20"/>
      <c r="URC205" s="20"/>
      <c r="URD205" s="20"/>
      <c r="URE205" s="20"/>
      <c r="URF205" s="20"/>
      <c r="URG205" s="20"/>
      <c r="URH205" s="20"/>
      <c r="URI205" s="20"/>
      <c r="URJ205" s="20"/>
      <c r="URK205" s="20"/>
      <c r="URL205" s="20"/>
      <c r="URM205" s="20"/>
      <c r="URN205" s="20"/>
      <c r="URO205" s="20"/>
      <c r="URP205" s="20"/>
      <c r="URQ205" s="20"/>
      <c r="URR205" s="20"/>
      <c r="URS205" s="20"/>
      <c r="URT205" s="20"/>
      <c r="URU205" s="20"/>
      <c r="URV205" s="20"/>
      <c r="URW205" s="20"/>
      <c r="URX205" s="20"/>
      <c r="URY205" s="20"/>
      <c r="URZ205" s="20"/>
      <c r="USA205" s="20"/>
      <c r="USB205" s="20"/>
      <c r="USC205" s="20"/>
      <c r="USD205" s="20"/>
      <c r="USE205" s="20"/>
      <c r="USF205" s="20"/>
      <c r="USG205" s="20"/>
      <c r="USH205" s="20"/>
      <c r="USI205" s="20"/>
      <c r="USJ205" s="20"/>
      <c r="USK205" s="20"/>
      <c r="USL205" s="20"/>
      <c r="USM205" s="20"/>
      <c r="USN205" s="20"/>
      <c r="USO205" s="20"/>
      <c r="USP205" s="20"/>
      <c r="USQ205" s="20"/>
      <c r="USR205" s="20"/>
      <c r="USS205" s="20"/>
      <c r="UST205" s="20"/>
      <c r="USU205" s="20"/>
      <c r="USV205" s="20"/>
      <c r="USW205" s="20"/>
      <c r="USX205" s="20"/>
      <c r="USY205" s="20"/>
      <c r="USZ205" s="20"/>
      <c r="UTA205" s="20"/>
      <c r="UTB205" s="20"/>
      <c r="UTC205" s="20"/>
      <c r="UTD205" s="20"/>
      <c r="UTE205" s="20"/>
      <c r="UTF205" s="20"/>
      <c r="UTG205" s="20"/>
      <c r="UTH205" s="20"/>
      <c r="UTI205" s="20"/>
      <c r="UTJ205" s="20"/>
      <c r="UTK205" s="20"/>
      <c r="UTL205" s="20"/>
      <c r="UTM205" s="20"/>
      <c r="UTN205" s="20"/>
      <c r="UTO205" s="20"/>
      <c r="UTP205" s="20"/>
      <c r="UTQ205" s="20"/>
      <c r="UTR205" s="20"/>
      <c r="UTS205" s="20"/>
      <c r="UTT205" s="20"/>
      <c r="UTU205" s="20"/>
      <c r="UTV205" s="20"/>
      <c r="UTW205" s="20"/>
      <c r="UTX205" s="20"/>
      <c r="UTY205" s="20"/>
      <c r="UTZ205" s="20"/>
      <c r="UUA205" s="20"/>
      <c r="UUB205" s="20"/>
      <c r="UUC205" s="20"/>
      <c r="UUD205" s="20"/>
      <c r="UUE205" s="20"/>
      <c r="UUF205" s="20"/>
      <c r="UUG205" s="20"/>
      <c r="UUH205" s="20"/>
      <c r="UUI205" s="20"/>
      <c r="UUJ205" s="20"/>
      <c r="UUK205" s="20"/>
      <c r="UUL205" s="20"/>
      <c r="UUM205" s="20"/>
      <c r="UUN205" s="20"/>
      <c r="UUO205" s="20"/>
      <c r="UUP205" s="20"/>
      <c r="UUQ205" s="20"/>
      <c r="UUR205" s="20"/>
      <c r="UUS205" s="20"/>
      <c r="UUT205" s="20"/>
      <c r="UUU205" s="20"/>
      <c r="UUV205" s="20"/>
      <c r="UUW205" s="20"/>
      <c r="UUX205" s="20"/>
      <c r="UUY205" s="20"/>
      <c r="UUZ205" s="20"/>
      <c r="UVA205" s="20"/>
      <c r="UVB205" s="20"/>
      <c r="UVC205" s="20"/>
      <c r="UVD205" s="20"/>
      <c r="UVE205" s="20"/>
      <c r="UVF205" s="20"/>
      <c r="UVG205" s="20"/>
      <c r="UVH205" s="20"/>
      <c r="UVI205" s="20"/>
      <c r="UVJ205" s="20"/>
      <c r="UVK205" s="20"/>
      <c r="UVL205" s="20"/>
      <c r="UVM205" s="20"/>
      <c r="UVN205" s="20"/>
      <c r="UVO205" s="20"/>
      <c r="UVP205" s="20"/>
      <c r="UVQ205" s="20"/>
      <c r="UVR205" s="20"/>
      <c r="UVS205" s="20"/>
      <c r="UVT205" s="20"/>
      <c r="UVU205" s="20"/>
      <c r="UVV205" s="20"/>
      <c r="UVW205" s="20"/>
      <c r="UVX205" s="20"/>
      <c r="UVY205" s="20"/>
      <c r="UVZ205" s="20"/>
      <c r="UWA205" s="20"/>
      <c r="UWB205" s="20"/>
      <c r="UWC205" s="20"/>
      <c r="UWD205" s="20"/>
      <c r="UWE205" s="20"/>
      <c r="UWF205" s="20"/>
      <c r="UWG205" s="20"/>
      <c r="UWH205" s="20"/>
      <c r="UWI205" s="20"/>
      <c r="UWJ205" s="20"/>
      <c r="UWK205" s="20"/>
      <c r="UWL205" s="20"/>
      <c r="UWM205" s="20"/>
      <c r="UWN205" s="20"/>
      <c r="UWO205" s="20"/>
      <c r="UWP205" s="20"/>
      <c r="UWQ205" s="20"/>
      <c r="UWR205" s="20"/>
      <c r="UWS205" s="20"/>
      <c r="UWT205" s="20"/>
      <c r="UWU205" s="20"/>
      <c r="UWV205" s="20"/>
      <c r="UWW205" s="20"/>
      <c r="UWX205" s="20"/>
      <c r="UWY205" s="20"/>
      <c r="UWZ205" s="20"/>
      <c r="UXA205" s="20"/>
      <c r="UXB205" s="20"/>
      <c r="UXC205" s="20"/>
      <c r="UXD205" s="20"/>
      <c r="UXE205" s="20"/>
      <c r="UXF205" s="20"/>
      <c r="UXG205" s="20"/>
      <c r="UXH205" s="20"/>
      <c r="UXI205" s="20"/>
      <c r="UXJ205" s="20"/>
      <c r="UXK205" s="20"/>
      <c r="UXL205" s="20"/>
      <c r="UXM205" s="20"/>
      <c r="UXN205" s="20"/>
      <c r="UXO205" s="20"/>
      <c r="UXP205" s="20"/>
      <c r="UXQ205" s="20"/>
      <c r="UXR205" s="20"/>
      <c r="UXS205" s="20"/>
      <c r="UXT205" s="20"/>
      <c r="UXU205" s="20"/>
      <c r="UXV205" s="20"/>
      <c r="UXW205" s="20"/>
      <c r="UXX205" s="20"/>
      <c r="UXY205" s="20"/>
      <c r="UXZ205" s="20"/>
      <c r="UYA205" s="20"/>
      <c r="UYB205" s="20"/>
      <c r="UYC205" s="20"/>
      <c r="UYD205" s="20"/>
      <c r="UYE205" s="20"/>
      <c r="UYF205" s="20"/>
      <c r="UYG205" s="20"/>
      <c r="UYH205" s="20"/>
      <c r="UYI205" s="20"/>
      <c r="UYJ205" s="20"/>
      <c r="UYK205" s="20"/>
      <c r="UYL205" s="20"/>
      <c r="UYM205" s="20"/>
      <c r="UYN205" s="20"/>
      <c r="UYO205" s="20"/>
      <c r="UYP205" s="20"/>
      <c r="UYQ205" s="20"/>
      <c r="UYR205" s="20"/>
      <c r="UYS205" s="20"/>
      <c r="UYT205" s="20"/>
      <c r="UYU205" s="20"/>
      <c r="UYV205" s="20"/>
      <c r="UYW205" s="20"/>
      <c r="UYX205" s="20"/>
      <c r="UYY205" s="20"/>
      <c r="UYZ205" s="20"/>
      <c r="UZA205" s="20"/>
      <c r="UZB205" s="20"/>
      <c r="UZC205" s="20"/>
      <c r="UZD205" s="20"/>
      <c r="UZE205" s="20"/>
      <c r="UZF205" s="20"/>
      <c r="UZG205" s="20"/>
      <c r="UZH205" s="20"/>
      <c r="UZI205" s="20"/>
      <c r="UZJ205" s="20"/>
      <c r="UZK205" s="20"/>
      <c r="UZL205" s="20"/>
      <c r="UZM205" s="20"/>
      <c r="UZN205" s="20"/>
      <c r="UZO205" s="20"/>
      <c r="UZP205" s="20"/>
      <c r="UZQ205" s="20"/>
      <c r="UZR205" s="20"/>
      <c r="UZS205" s="20"/>
      <c r="UZT205" s="20"/>
      <c r="UZU205" s="20"/>
      <c r="UZV205" s="20"/>
      <c r="UZW205" s="20"/>
      <c r="UZX205" s="20"/>
      <c r="UZY205" s="20"/>
      <c r="UZZ205" s="20"/>
      <c r="VAA205" s="20"/>
      <c r="VAB205" s="20"/>
      <c r="VAC205" s="20"/>
      <c r="VAD205" s="20"/>
      <c r="VAE205" s="20"/>
      <c r="VAF205" s="20"/>
      <c r="VAG205" s="20"/>
      <c r="VAH205" s="20"/>
      <c r="VAI205" s="20"/>
      <c r="VAJ205" s="20"/>
      <c r="VAK205" s="20"/>
      <c r="VAL205" s="20"/>
      <c r="VAM205" s="20"/>
      <c r="VAN205" s="20"/>
      <c r="VAO205" s="20"/>
      <c r="VAP205" s="20"/>
      <c r="VAQ205" s="20"/>
      <c r="VAR205" s="20"/>
      <c r="VAS205" s="20"/>
      <c r="VAT205" s="20"/>
      <c r="VAU205" s="20"/>
      <c r="VAV205" s="20"/>
      <c r="VAW205" s="20"/>
      <c r="VAX205" s="20"/>
      <c r="VAY205" s="20"/>
      <c r="VAZ205" s="20"/>
      <c r="VBA205" s="20"/>
      <c r="VBB205" s="20"/>
      <c r="VBC205" s="20"/>
      <c r="VBD205" s="20"/>
      <c r="VBE205" s="20"/>
      <c r="VBF205" s="20"/>
      <c r="VBG205" s="20"/>
      <c r="VBH205" s="20"/>
      <c r="VBI205" s="20"/>
      <c r="VBJ205" s="20"/>
      <c r="VBK205" s="20"/>
      <c r="VBL205" s="20"/>
      <c r="VBM205" s="20"/>
      <c r="VBN205" s="20"/>
      <c r="VBO205" s="20"/>
      <c r="VBP205" s="20"/>
      <c r="VBQ205" s="20"/>
      <c r="VBR205" s="20"/>
      <c r="VBS205" s="20"/>
      <c r="VBT205" s="20"/>
      <c r="VBU205" s="20"/>
      <c r="VBV205" s="20"/>
      <c r="VBW205" s="20"/>
      <c r="VBX205" s="20"/>
      <c r="VBY205" s="20"/>
      <c r="VBZ205" s="20"/>
      <c r="VCA205" s="20"/>
      <c r="VCB205" s="20"/>
      <c r="VCC205" s="20"/>
      <c r="VCD205" s="20"/>
      <c r="VCE205" s="20"/>
      <c r="VCF205" s="20"/>
      <c r="VCG205" s="20"/>
      <c r="VCH205" s="20"/>
      <c r="VCI205" s="20"/>
      <c r="VCJ205" s="20"/>
      <c r="VCK205" s="20"/>
      <c r="VCL205" s="20"/>
      <c r="VCM205" s="20"/>
      <c r="VCN205" s="20"/>
      <c r="VCO205" s="20"/>
      <c r="VCP205" s="20"/>
      <c r="VCQ205" s="20"/>
      <c r="VCR205" s="20"/>
      <c r="VCS205" s="20"/>
      <c r="VCT205" s="20"/>
      <c r="VCU205" s="20"/>
      <c r="VCV205" s="20"/>
      <c r="VCW205" s="20"/>
      <c r="VCX205" s="20"/>
      <c r="VCY205" s="20"/>
      <c r="VCZ205" s="20"/>
      <c r="VDA205" s="20"/>
      <c r="VDB205" s="20"/>
      <c r="VDC205" s="20"/>
      <c r="VDD205" s="20"/>
      <c r="VDE205" s="20"/>
      <c r="VDF205" s="20"/>
      <c r="VDG205" s="20"/>
      <c r="VDH205" s="20"/>
      <c r="VDI205" s="20"/>
      <c r="VDJ205" s="20"/>
      <c r="VDK205" s="20"/>
      <c r="VDL205" s="20"/>
      <c r="VDM205" s="20"/>
      <c r="VDN205" s="20"/>
      <c r="VDO205" s="20"/>
      <c r="VDP205" s="20"/>
      <c r="VDQ205" s="20"/>
      <c r="VDR205" s="20"/>
      <c r="VDS205" s="20"/>
      <c r="VDT205" s="20"/>
      <c r="VDU205" s="20"/>
      <c r="VDV205" s="20"/>
      <c r="VDW205" s="20"/>
      <c r="VDX205" s="20"/>
      <c r="VDY205" s="20"/>
      <c r="VDZ205" s="20"/>
      <c r="VEA205" s="20"/>
      <c r="VEB205" s="20"/>
      <c r="VEC205" s="20"/>
      <c r="VED205" s="20"/>
      <c r="VEE205" s="20"/>
      <c r="VEF205" s="20"/>
      <c r="VEG205" s="20"/>
      <c r="VEH205" s="20"/>
      <c r="VEI205" s="20"/>
      <c r="VEJ205" s="20"/>
      <c r="VEK205" s="20"/>
      <c r="VEL205" s="20"/>
      <c r="VEM205" s="20"/>
      <c r="VEN205" s="20"/>
      <c r="VEO205" s="20"/>
      <c r="VEP205" s="20"/>
      <c r="VEQ205" s="20"/>
      <c r="VER205" s="20"/>
      <c r="VES205" s="20"/>
      <c r="VET205" s="20"/>
      <c r="VEU205" s="20"/>
      <c r="VEV205" s="20"/>
      <c r="VEW205" s="20"/>
      <c r="VEX205" s="20"/>
      <c r="VEY205" s="20"/>
      <c r="VEZ205" s="20"/>
      <c r="VFA205" s="20"/>
      <c r="VFB205" s="20"/>
      <c r="VFC205" s="20"/>
      <c r="VFD205" s="20"/>
      <c r="VFE205" s="20"/>
      <c r="VFF205" s="20"/>
      <c r="VFG205" s="20"/>
      <c r="VFH205" s="20"/>
      <c r="VFI205" s="20"/>
      <c r="VFJ205" s="20"/>
      <c r="VFK205" s="20"/>
      <c r="VFL205" s="20"/>
      <c r="VFM205" s="20"/>
      <c r="VFN205" s="20"/>
      <c r="VFO205" s="20"/>
      <c r="VFP205" s="20"/>
      <c r="VFQ205" s="20"/>
      <c r="VFR205" s="20"/>
      <c r="VFS205" s="20"/>
      <c r="VFT205" s="20"/>
      <c r="VFU205" s="20"/>
      <c r="VFV205" s="20"/>
      <c r="VFW205" s="20"/>
      <c r="VFX205" s="20"/>
      <c r="VFY205" s="20"/>
      <c r="VFZ205" s="20"/>
      <c r="VGA205" s="20"/>
      <c r="VGB205" s="20"/>
      <c r="VGC205" s="20"/>
      <c r="VGD205" s="20"/>
      <c r="VGE205" s="20"/>
      <c r="VGF205" s="20"/>
      <c r="VGG205" s="20"/>
      <c r="VGH205" s="20"/>
      <c r="VGI205" s="20"/>
      <c r="VGJ205" s="20"/>
      <c r="VGK205" s="20"/>
      <c r="VGL205" s="20"/>
      <c r="VGM205" s="20"/>
      <c r="VGN205" s="20"/>
      <c r="VGO205" s="20"/>
      <c r="VGP205" s="20"/>
      <c r="VGQ205" s="20"/>
      <c r="VGR205" s="20"/>
      <c r="VGS205" s="20"/>
      <c r="VGT205" s="20"/>
      <c r="VGU205" s="20"/>
      <c r="VGV205" s="20"/>
      <c r="VGW205" s="20"/>
      <c r="VGX205" s="20"/>
      <c r="VGY205" s="20"/>
      <c r="VGZ205" s="20"/>
      <c r="VHA205" s="20"/>
      <c r="VHB205" s="20"/>
      <c r="VHC205" s="20"/>
      <c r="VHD205" s="20"/>
      <c r="VHE205" s="20"/>
      <c r="VHF205" s="20"/>
      <c r="VHG205" s="20"/>
      <c r="VHH205" s="20"/>
      <c r="VHI205" s="20"/>
      <c r="VHJ205" s="20"/>
      <c r="VHK205" s="20"/>
      <c r="VHL205" s="20"/>
      <c r="VHM205" s="20"/>
      <c r="VHN205" s="20"/>
      <c r="VHO205" s="20"/>
      <c r="VHP205" s="20"/>
      <c r="VHQ205" s="20"/>
      <c r="VHR205" s="20"/>
      <c r="VHS205" s="20"/>
      <c r="VHT205" s="20"/>
      <c r="VHU205" s="20"/>
      <c r="VHV205" s="20"/>
      <c r="VHW205" s="20"/>
      <c r="VHX205" s="20"/>
      <c r="VHY205" s="20"/>
      <c r="VHZ205" s="20"/>
      <c r="VIA205" s="20"/>
      <c r="VIB205" s="20"/>
      <c r="VIC205" s="20"/>
      <c r="VID205" s="20"/>
      <c r="VIE205" s="20"/>
      <c r="VIF205" s="20"/>
      <c r="VIG205" s="20"/>
      <c r="VIH205" s="20"/>
      <c r="VII205" s="20"/>
      <c r="VIJ205" s="20"/>
      <c r="VIK205" s="20"/>
      <c r="VIL205" s="20"/>
      <c r="VIM205" s="20"/>
      <c r="VIN205" s="20"/>
      <c r="VIO205" s="20"/>
      <c r="VIP205" s="20"/>
      <c r="VIQ205" s="20"/>
      <c r="VIR205" s="20"/>
      <c r="VIS205" s="20"/>
      <c r="VIT205" s="20"/>
      <c r="VIU205" s="20"/>
      <c r="VIV205" s="20"/>
      <c r="VIW205" s="20"/>
      <c r="VIX205" s="20"/>
      <c r="VIY205" s="20"/>
      <c r="VIZ205" s="20"/>
      <c r="VJA205" s="20"/>
      <c r="VJB205" s="20"/>
      <c r="VJC205" s="20"/>
      <c r="VJD205" s="20"/>
      <c r="VJE205" s="20"/>
      <c r="VJF205" s="20"/>
      <c r="VJG205" s="20"/>
      <c r="VJH205" s="20"/>
      <c r="VJI205" s="20"/>
      <c r="VJJ205" s="20"/>
      <c r="VJK205" s="20"/>
      <c r="VJL205" s="20"/>
      <c r="VJM205" s="20"/>
      <c r="VJN205" s="20"/>
      <c r="VJO205" s="20"/>
      <c r="VJP205" s="20"/>
      <c r="VJQ205" s="20"/>
      <c r="VJR205" s="20"/>
      <c r="VJS205" s="20"/>
      <c r="VJT205" s="20"/>
      <c r="VJU205" s="20"/>
      <c r="VJV205" s="20"/>
      <c r="VJW205" s="20"/>
      <c r="VJX205" s="20"/>
      <c r="VJY205" s="20"/>
      <c r="VJZ205" s="20"/>
      <c r="VKA205" s="20"/>
      <c r="VKB205" s="20"/>
      <c r="VKC205" s="20"/>
      <c r="VKD205" s="20"/>
      <c r="VKE205" s="20"/>
      <c r="VKF205" s="20"/>
      <c r="VKG205" s="20"/>
      <c r="VKH205" s="20"/>
      <c r="VKI205" s="20"/>
      <c r="VKJ205" s="20"/>
      <c r="VKK205" s="20"/>
      <c r="VKL205" s="20"/>
      <c r="VKM205" s="20"/>
      <c r="VKN205" s="20"/>
      <c r="VKO205" s="20"/>
      <c r="VKP205" s="20"/>
      <c r="VKQ205" s="20"/>
      <c r="VKR205" s="20"/>
      <c r="VKS205" s="20"/>
      <c r="VKT205" s="20"/>
      <c r="VKU205" s="20"/>
      <c r="VKV205" s="20"/>
      <c r="VKW205" s="20"/>
      <c r="VKX205" s="20"/>
      <c r="VKY205" s="20"/>
      <c r="VKZ205" s="20"/>
      <c r="VLA205" s="20"/>
      <c r="VLB205" s="20"/>
      <c r="VLC205" s="20"/>
      <c r="VLD205" s="20"/>
      <c r="VLE205" s="20"/>
      <c r="VLF205" s="20"/>
      <c r="VLG205" s="20"/>
      <c r="VLH205" s="20"/>
      <c r="VLI205" s="20"/>
      <c r="VLJ205" s="20"/>
      <c r="VLK205" s="20"/>
      <c r="VLL205" s="20"/>
      <c r="VLM205" s="20"/>
      <c r="VLN205" s="20"/>
      <c r="VLO205" s="20"/>
      <c r="VLP205" s="20"/>
      <c r="VLQ205" s="20"/>
      <c r="VLR205" s="20"/>
      <c r="VLS205" s="20"/>
      <c r="VLT205" s="20"/>
      <c r="VLU205" s="20"/>
      <c r="VLV205" s="20"/>
      <c r="VLW205" s="20"/>
      <c r="VLX205" s="20"/>
      <c r="VLY205" s="20"/>
      <c r="VLZ205" s="20"/>
      <c r="VMA205" s="20"/>
      <c r="VMB205" s="20"/>
      <c r="VMC205" s="20"/>
      <c r="VMD205" s="20"/>
      <c r="VME205" s="20"/>
      <c r="VMF205" s="20"/>
      <c r="VMG205" s="20"/>
      <c r="VMH205" s="20"/>
      <c r="VMI205" s="20"/>
      <c r="VMJ205" s="20"/>
      <c r="VMK205" s="20"/>
      <c r="VML205" s="20"/>
      <c r="VMM205" s="20"/>
      <c r="VMN205" s="20"/>
      <c r="VMO205" s="20"/>
      <c r="VMP205" s="20"/>
      <c r="VMQ205" s="20"/>
      <c r="VMR205" s="20"/>
      <c r="VMS205" s="20"/>
      <c r="VMT205" s="20"/>
      <c r="VMU205" s="20"/>
      <c r="VMV205" s="20"/>
      <c r="VMW205" s="20"/>
      <c r="VMX205" s="20"/>
      <c r="VMY205" s="20"/>
      <c r="VMZ205" s="20"/>
      <c r="VNA205" s="20"/>
      <c r="VNB205" s="20"/>
      <c r="VNC205" s="20"/>
      <c r="VND205" s="20"/>
      <c r="VNE205" s="20"/>
      <c r="VNF205" s="20"/>
      <c r="VNG205" s="20"/>
      <c r="VNH205" s="20"/>
      <c r="VNI205" s="20"/>
      <c r="VNJ205" s="20"/>
      <c r="VNK205" s="20"/>
      <c r="VNL205" s="20"/>
      <c r="VNM205" s="20"/>
      <c r="VNN205" s="20"/>
      <c r="VNO205" s="20"/>
      <c r="VNP205" s="20"/>
      <c r="VNQ205" s="20"/>
      <c r="VNR205" s="20"/>
      <c r="VNS205" s="20"/>
      <c r="VNT205" s="20"/>
      <c r="VNU205" s="20"/>
      <c r="VNV205" s="20"/>
      <c r="VNW205" s="20"/>
      <c r="VNX205" s="20"/>
      <c r="VNY205" s="20"/>
      <c r="VNZ205" s="20"/>
      <c r="VOA205" s="20"/>
      <c r="VOB205" s="20"/>
      <c r="VOC205" s="20"/>
      <c r="VOD205" s="20"/>
      <c r="VOE205" s="20"/>
      <c r="VOF205" s="20"/>
      <c r="VOG205" s="20"/>
      <c r="VOH205" s="20"/>
      <c r="VOI205" s="20"/>
      <c r="VOJ205" s="20"/>
      <c r="VOK205" s="20"/>
      <c r="VOL205" s="20"/>
      <c r="VOM205" s="20"/>
      <c r="VON205" s="20"/>
      <c r="VOO205" s="20"/>
      <c r="VOP205" s="20"/>
      <c r="VOQ205" s="20"/>
      <c r="VOR205" s="20"/>
      <c r="VOS205" s="20"/>
      <c r="VOT205" s="20"/>
      <c r="VOU205" s="20"/>
      <c r="VOV205" s="20"/>
      <c r="VOW205" s="20"/>
      <c r="VOX205" s="20"/>
      <c r="VOY205" s="20"/>
      <c r="VOZ205" s="20"/>
      <c r="VPA205" s="20"/>
      <c r="VPB205" s="20"/>
      <c r="VPC205" s="20"/>
      <c r="VPD205" s="20"/>
      <c r="VPE205" s="20"/>
      <c r="VPF205" s="20"/>
      <c r="VPG205" s="20"/>
      <c r="VPH205" s="20"/>
      <c r="VPI205" s="20"/>
      <c r="VPJ205" s="20"/>
      <c r="VPK205" s="20"/>
      <c r="VPL205" s="20"/>
      <c r="VPM205" s="20"/>
      <c r="VPN205" s="20"/>
      <c r="VPO205" s="20"/>
      <c r="VPP205" s="20"/>
      <c r="VPQ205" s="20"/>
      <c r="VPR205" s="20"/>
      <c r="VPS205" s="20"/>
      <c r="VPT205" s="20"/>
      <c r="VPU205" s="20"/>
      <c r="VPV205" s="20"/>
      <c r="VPW205" s="20"/>
      <c r="VPX205" s="20"/>
      <c r="VPY205" s="20"/>
      <c r="VPZ205" s="20"/>
      <c r="VQA205" s="20"/>
      <c r="VQB205" s="20"/>
      <c r="VQC205" s="20"/>
      <c r="VQD205" s="20"/>
      <c r="VQE205" s="20"/>
      <c r="VQF205" s="20"/>
      <c r="VQG205" s="20"/>
      <c r="VQH205" s="20"/>
      <c r="VQI205" s="20"/>
      <c r="VQJ205" s="20"/>
      <c r="VQK205" s="20"/>
      <c r="VQL205" s="20"/>
      <c r="VQM205" s="20"/>
      <c r="VQN205" s="20"/>
      <c r="VQO205" s="20"/>
      <c r="VQP205" s="20"/>
      <c r="VQQ205" s="20"/>
      <c r="VQR205" s="20"/>
      <c r="VQS205" s="20"/>
      <c r="VQT205" s="20"/>
      <c r="VQU205" s="20"/>
      <c r="VQV205" s="20"/>
      <c r="VQW205" s="20"/>
      <c r="VQX205" s="20"/>
      <c r="VQY205" s="20"/>
      <c r="VQZ205" s="20"/>
      <c r="VRA205" s="20"/>
      <c r="VRB205" s="20"/>
      <c r="VRC205" s="20"/>
      <c r="VRD205" s="20"/>
      <c r="VRE205" s="20"/>
      <c r="VRF205" s="20"/>
      <c r="VRG205" s="20"/>
      <c r="VRH205" s="20"/>
      <c r="VRI205" s="20"/>
      <c r="VRJ205" s="20"/>
      <c r="VRK205" s="20"/>
      <c r="VRL205" s="20"/>
      <c r="VRM205" s="20"/>
      <c r="VRN205" s="20"/>
      <c r="VRO205" s="20"/>
      <c r="VRP205" s="20"/>
      <c r="VRQ205" s="20"/>
      <c r="VRR205" s="20"/>
      <c r="VRS205" s="20"/>
      <c r="VRT205" s="20"/>
      <c r="VRU205" s="20"/>
      <c r="VRV205" s="20"/>
      <c r="VRW205" s="20"/>
      <c r="VRX205" s="20"/>
      <c r="VRY205" s="20"/>
      <c r="VRZ205" s="20"/>
      <c r="VSA205" s="20"/>
      <c r="VSB205" s="20"/>
      <c r="VSC205" s="20"/>
      <c r="VSD205" s="20"/>
      <c r="VSE205" s="20"/>
      <c r="VSF205" s="20"/>
      <c r="VSG205" s="20"/>
      <c r="VSH205" s="20"/>
      <c r="VSI205" s="20"/>
      <c r="VSJ205" s="20"/>
      <c r="VSK205" s="20"/>
      <c r="VSL205" s="20"/>
      <c r="VSM205" s="20"/>
      <c r="VSN205" s="20"/>
      <c r="VSO205" s="20"/>
      <c r="VSP205" s="20"/>
      <c r="VSQ205" s="20"/>
      <c r="VSR205" s="20"/>
      <c r="VSS205" s="20"/>
      <c r="VST205" s="20"/>
      <c r="VSU205" s="20"/>
      <c r="VSV205" s="20"/>
      <c r="VSW205" s="20"/>
      <c r="VSX205" s="20"/>
      <c r="VSY205" s="20"/>
      <c r="VSZ205" s="20"/>
      <c r="VTA205" s="20"/>
      <c r="VTB205" s="20"/>
      <c r="VTC205" s="20"/>
      <c r="VTD205" s="20"/>
      <c r="VTE205" s="20"/>
      <c r="VTF205" s="20"/>
      <c r="VTG205" s="20"/>
      <c r="VTH205" s="20"/>
      <c r="VTI205" s="20"/>
      <c r="VTJ205" s="20"/>
      <c r="VTK205" s="20"/>
      <c r="VTL205" s="20"/>
      <c r="VTM205" s="20"/>
      <c r="VTN205" s="20"/>
      <c r="VTO205" s="20"/>
      <c r="VTP205" s="20"/>
      <c r="VTQ205" s="20"/>
      <c r="VTR205" s="20"/>
      <c r="VTS205" s="20"/>
      <c r="VTT205" s="20"/>
      <c r="VTU205" s="20"/>
      <c r="VTV205" s="20"/>
      <c r="VTW205" s="20"/>
      <c r="VTX205" s="20"/>
      <c r="VTY205" s="20"/>
      <c r="VTZ205" s="20"/>
      <c r="VUA205" s="20"/>
      <c r="VUB205" s="20"/>
      <c r="VUC205" s="20"/>
      <c r="VUD205" s="20"/>
      <c r="VUE205" s="20"/>
      <c r="VUF205" s="20"/>
      <c r="VUG205" s="20"/>
      <c r="VUH205" s="20"/>
      <c r="VUI205" s="20"/>
      <c r="VUJ205" s="20"/>
      <c r="VUK205" s="20"/>
      <c r="VUL205" s="20"/>
      <c r="VUM205" s="20"/>
      <c r="VUN205" s="20"/>
      <c r="VUO205" s="20"/>
      <c r="VUP205" s="20"/>
      <c r="VUQ205" s="20"/>
      <c r="VUR205" s="20"/>
      <c r="VUS205" s="20"/>
      <c r="VUT205" s="20"/>
      <c r="VUU205" s="20"/>
      <c r="VUV205" s="20"/>
      <c r="VUW205" s="20"/>
      <c r="VUX205" s="20"/>
      <c r="VUY205" s="20"/>
      <c r="VUZ205" s="20"/>
      <c r="VVA205" s="20"/>
      <c r="VVB205" s="20"/>
      <c r="VVC205" s="20"/>
      <c r="VVD205" s="20"/>
      <c r="VVE205" s="20"/>
      <c r="VVF205" s="20"/>
      <c r="VVG205" s="20"/>
      <c r="VVH205" s="20"/>
      <c r="VVI205" s="20"/>
      <c r="VVJ205" s="20"/>
      <c r="VVK205" s="20"/>
      <c r="VVL205" s="20"/>
      <c r="VVM205" s="20"/>
      <c r="VVN205" s="20"/>
      <c r="VVO205" s="20"/>
      <c r="VVP205" s="20"/>
      <c r="VVQ205" s="20"/>
      <c r="VVR205" s="20"/>
      <c r="VVS205" s="20"/>
      <c r="VVT205" s="20"/>
      <c r="VVU205" s="20"/>
      <c r="VVV205" s="20"/>
      <c r="VVW205" s="20"/>
      <c r="VVX205" s="20"/>
      <c r="VVY205" s="20"/>
      <c r="VVZ205" s="20"/>
      <c r="VWA205" s="20"/>
      <c r="VWB205" s="20"/>
      <c r="VWC205" s="20"/>
      <c r="VWD205" s="20"/>
      <c r="VWE205" s="20"/>
      <c r="VWF205" s="20"/>
      <c r="VWG205" s="20"/>
      <c r="VWH205" s="20"/>
      <c r="VWI205" s="20"/>
      <c r="VWJ205" s="20"/>
      <c r="VWK205" s="20"/>
      <c r="VWL205" s="20"/>
      <c r="VWM205" s="20"/>
      <c r="VWN205" s="20"/>
      <c r="VWO205" s="20"/>
      <c r="VWP205" s="20"/>
      <c r="VWQ205" s="20"/>
      <c r="VWR205" s="20"/>
      <c r="VWS205" s="20"/>
      <c r="VWT205" s="20"/>
      <c r="VWU205" s="20"/>
      <c r="VWV205" s="20"/>
      <c r="VWW205" s="20"/>
      <c r="VWX205" s="20"/>
      <c r="VWY205" s="20"/>
      <c r="VWZ205" s="20"/>
      <c r="VXA205" s="20"/>
      <c r="VXB205" s="20"/>
      <c r="VXC205" s="20"/>
      <c r="VXD205" s="20"/>
      <c r="VXE205" s="20"/>
      <c r="VXF205" s="20"/>
      <c r="VXG205" s="20"/>
      <c r="VXH205" s="20"/>
      <c r="VXI205" s="20"/>
      <c r="VXJ205" s="20"/>
      <c r="VXK205" s="20"/>
      <c r="VXL205" s="20"/>
      <c r="VXM205" s="20"/>
      <c r="VXN205" s="20"/>
      <c r="VXO205" s="20"/>
      <c r="VXP205" s="20"/>
      <c r="VXQ205" s="20"/>
      <c r="VXR205" s="20"/>
      <c r="VXS205" s="20"/>
      <c r="VXT205" s="20"/>
      <c r="VXU205" s="20"/>
      <c r="VXV205" s="20"/>
      <c r="VXW205" s="20"/>
      <c r="VXX205" s="20"/>
      <c r="VXY205" s="20"/>
      <c r="VXZ205" s="20"/>
      <c r="VYA205" s="20"/>
      <c r="VYB205" s="20"/>
      <c r="VYC205" s="20"/>
      <c r="VYD205" s="20"/>
      <c r="VYE205" s="20"/>
      <c r="VYF205" s="20"/>
      <c r="VYG205" s="20"/>
      <c r="VYH205" s="20"/>
      <c r="VYI205" s="20"/>
      <c r="VYJ205" s="20"/>
      <c r="VYK205" s="20"/>
      <c r="VYL205" s="20"/>
      <c r="VYM205" s="20"/>
      <c r="VYN205" s="20"/>
      <c r="VYO205" s="20"/>
      <c r="VYP205" s="20"/>
      <c r="VYQ205" s="20"/>
      <c r="VYR205" s="20"/>
      <c r="VYS205" s="20"/>
      <c r="VYT205" s="20"/>
      <c r="VYU205" s="20"/>
      <c r="VYV205" s="20"/>
      <c r="VYW205" s="20"/>
      <c r="VYX205" s="20"/>
      <c r="VYY205" s="20"/>
      <c r="VYZ205" s="20"/>
      <c r="VZA205" s="20"/>
      <c r="VZB205" s="20"/>
      <c r="VZC205" s="20"/>
      <c r="VZD205" s="20"/>
      <c r="VZE205" s="20"/>
      <c r="VZF205" s="20"/>
      <c r="VZG205" s="20"/>
      <c r="VZH205" s="20"/>
      <c r="VZI205" s="20"/>
      <c r="VZJ205" s="20"/>
      <c r="VZK205" s="20"/>
      <c r="VZL205" s="20"/>
      <c r="VZM205" s="20"/>
      <c r="VZN205" s="20"/>
      <c r="VZO205" s="20"/>
      <c r="VZP205" s="20"/>
      <c r="VZQ205" s="20"/>
      <c r="VZR205" s="20"/>
      <c r="VZS205" s="20"/>
      <c r="VZT205" s="20"/>
      <c r="VZU205" s="20"/>
      <c r="VZV205" s="20"/>
      <c r="VZW205" s="20"/>
      <c r="VZX205" s="20"/>
      <c r="VZY205" s="20"/>
      <c r="VZZ205" s="20"/>
      <c r="WAA205" s="20"/>
      <c r="WAB205" s="20"/>
      <c r="WAC205" s="20"/>
      <c r="WAD205" s="20"/>
      <c r="WAE205" s="20"/>
      <c r="WAF205" s="20"/>
      <c r="WAG205" s="20"/>
      <c r="WAH205" s="20"/>
      <c r="WAI205" s="20"/>
      <c r="WAJ205" s="20"/>
      <c r="WAK205" s="20"/>
      <c r="WAL205" s="20"/>
      <c r="WAM205" s="20"/>
      <c r="WAN205" s="20"/>
      <c r="WAO205" s="20"/>
      <c r="WAP205" s="20"/>
      <c r="WAQ205" s="20"/>
      <c r="WAR205" s="20"/>
      <c r="WAS205" s="20"/>
      <c r="WAT205" s="20"/>
      <c r="WAU205" s="20"/>
      <c r="WAV205" s="20"/>
      <c r="WAW205" s="20"/>
      <c r="WAX205" s="20"/>
      <c r="WAY205" s="20"/>
      <c r="WAZ205" s="20"/>
      <c r="WBA205" s="20"/>
      <c r="WBB205" s="20"/>
      <c r="WBC205" s="20"/>
      <c r="WBD205" s="20"/>
      <c r="WBE205" s="20"/>
      <c r="WBF205" s="20"/>
      <c r="WBG205" s="20"/>
      <c r="WBH205" s="20"/>
      <c r="WBI205" s="20"/>
      <c r="WBJ205" s="20"/>
      <c r="WBK205" s="20"/>
      <c r="WBL205" s="20"/>
      <c r="WBM205" s="20"/>
      <c r="WBN205" s="20"/>
      <c r="WBO205" s="20"/>
      <c r="WBP205" s="20"/>
      <c r="WBQ205" s="20"/>
      <c r="WBR205" s="20"/>
      <c r="WBS205" s="20"/>
      <c r="WBT205" s="20"/>
      <c r="WBU205" s="20"/>
      <c r="WBV205" s="20"/>
      <c r="WBW205" s="20"/>
      <c r="WBX205" s="20"/>
      <c r="WBY205" s="20"/>
      <c r="WBZ205" s="20"/>
      <c r="WCA205" s="20"/>
      <c r="WCB205" s="20"/>
      <c r="WCC205" s="20"/>
      <c r="WCD205" s="20"/>
      <c r="WCE205" s="20"/>
      <c r="WCF205" s="20"/>
      <c r="WCG205" s="20"/>
      <c r="WCH205" s="20"/>
      <c r="WCI205" s="20"/>
      <c r="WCJ205" s="20"/>
      <c r="WCK205" s="20"/>
      <c r="WCL205" s="20"/>
      <c r="WCM205" s="20"/>
      <c r="WCN205" s="20"/>
      <c r="WCO205" s="20"/>
      <c r="WCP205" s="20"/>
      <c r="WCQ205" s="20"/>
      <c r="WCR205" s="20"/>
      <c r="WCS205" s="20"/>
      <c r="WCT205" s="20"/>
      <c r="WCU205" s="20"/>
      <c r="WCV205" s="20"/>
      <c r="WCW205" s="20"/>
      <c r="WCX205" s="20"/>
      <c r="WCY205" s="20"/>
      <c r="WCZ205" s="20"/>
      <c r="WDA205" s="20"/>
      <c r="WDB205" s="20"/>
      <c r="WDC205" s="20"/>
      <c r="WDD205" s="20"/>
      <c r="WDE205" s="20"/>
      <c r="WDF205" s="20"/>
      <c r="WDG205" s="20"/>
      <c r="WDH205" s="20"/>
      <c r="WDI205" s="20"/>
      <c r="WDJ205" s="20"/>
      <c r="WDK205" s="20"/>
      <c r="WDL205" s="20"/>
      <c r="WDM205" s="20"/>
      <c r="WDN205" s="20"/>
      <c r="WDO205" s="20"/>
      <c r="WDP205" s="20"/>
      <c r="WDQ205" s="20"/>
      <c r="WDR205" s="20"/>
      <c r="WDS205" s="20"/>
      <c r="WDT205" s="20"/>
      <c r="WDU205" s="20"/>
      <c r="WDV205" s="20"/>
      <c r="WDW205" s="20"/>
      <c r="WDX205" s="20"/>
      <c r="WDY205" s="20"/>
      <c r="WDZ205" s="20"/>
      <c r="WEA205" s="20"/>
      <c r="WEB205" s="20"/>
      <c r="WEC205" s="20"/>
      <c r="WED205" s="20"/>
      <c r="WEE205" s="20"/>
      <c r="WEF205" s="20"/>
      <c r="WEG205" s="20"/>
      <c r="WEH205" s="20"/>
      <c r="WEI205" s="20"/>
      <c r="WEJ205" s="20"/>
      <c r="WEK205" s="20"/>
      <c r="WEL205" s="20"/>
      <c r="WEM205" s="20"/>
      <c r="WEN205" s="20"/>
      <c r="WEO205" s="20"/>
      <c r="WEP205" s="20"/>
      <c r="WEQ205" s="20"/>
      <c r="WER205" s="20"/>
      <c r="WES205" s="20"/>
      <c r="WET205" s="20"/>
      <c r="WEU205" s="20"/>
      <c r="WEV205" s="20"/>
      <c r="WEW205" s="20"/>
      <c r="WEX205" s="20"/>
      <c r="WEY205" s="20"/>
      <c r="WEZ205" s="20"/>
      <c r="WFA205" s="20"/>
      <c r="WFB205" s="20"/>
      <c r="WFC205" s="20"/>
      <c r="WFD205" s="20"/>
      <c r="WFE205" s="20"/>
      <c r="WFF205" s="20"/>
      <c r="WFG205" s="20"/>
      <c r="WFH205" s="20"/>
      <c r="WFI205" s="20"/>
      <c r="WFJ205" s="20"/>
      <c r="WFK205" s="20"/>
      <c r="WFL205" s="20"/>
      <c r="WFM205" s="20"/>
      <c r="WFN205" s="20"/>
      <c r="WFO205" s="20"/>
      <c r="WFP205" s="20"/>
      <c r="WFQ205" s="20"/>
      <c r="WFR205" s="20"/>
      <c r="WFS205" s="20"/>
      <c r="WFT205" s="20"/>
      <c r="WFU205" s="20"/>
      <c r="WFV205" s="20"/>
      <c r="WFW205" s="20"/>
      <c r="WFX205" s="20"/>
      <c r="WFY205" s="20"/>
      <c r="WFZ205" s="20"/>
      <c r="WGA205" s="20"/>
      <c r="WGB205" s="20"/>
      <c r="WGC205" s="20"/>
      <c r="WGD205" s="20"/>
      <c r="WGE205" s="20"/>
      <c r="WGF205" s="20"/>
      <c r="WGG205" s="20"/>
      <c r="WGH205" s="20"/>
      <c r="WGI205" s="20"/>
      <c r="WGJ205" s="20"/>
      <c r="WGK205" s="20"/>
      <c r="WGL205" s="20"/>
      <c r="WGM205" s="20"/>
      <c r="WGN205" s="20"/>
      <c r="WGO205" s="20"/>
      <c r="WGP205" s="20"/>
      <c r="WGQ205" s="20"/>
      <c r="WGR205" s="20"/>
      <c r="WGS205" s="20"/>
      <c r="WGT205" s="20"/>
      <c r="WGU205" s="20"/>
      <c r="WGV205" s="20"/>
      <c r="WGW205" s="20"/>
      <c r="WGX205" s="20"/>
      <c r="WGY205" s="20"/>
      <c r="WGZ205" s="20"/>
      <c r="WHA205" s="20"/>
      <c r="WHB205" s="20"/>
      <c r="WHC205" s="20"/>
      <c r="WHD205" s="20"/>
      <c r="WHE205" s="20"/>
      <c r="WHF205" s="20"/>
      <c r="WHG205" s="20"/>
      <c r="WHH205" s="20"/>
      <c r="WHI205" s="20"/>
      <c r="WHJ205" s="20"/>
      <c r="WHK205" s="20"/>
      <c r="WHL205" s="20"/>
      <c r="WHM205" s="20"/>
      <c r="WHN205" s="20"/>
      <c r="WHO205" s="20"/>
      <c r="WHP205" s="20"/>
      <c r="WHQ205" s="20"/>
      <c r="WHR205" s="20"/>
      <c r="WHS205" s="20"/>
      <c r="WHT205" s="20"/>
      <c r="WHU205" s="20"/>
      <c r="WHV205" s="20"/>
      <c r="WHW205" s="20"/>
      <c r="WHX205" s="20"/>
      <c r="WHY205" s="20"/>
      <c r="WHZ205" s="20"/>
      <c r="WIA205" s="20"/>
      <c r="WIB205" s="20"/>
      <c r="WIC205" s="20"/>
      <c r="WID205" s="20"/>
      <c r="WIE205" s="20"/>
      <c r="WIF205" s="20"/>
      <c r="WIG205" s="20"/>
      <c r="WIH205" s="20"/>
      <c r="WII205" s="20"/>
      <c r="WIJ205" s="20"/>
      <c r="WIK205" s="20"/>
      <c r="WIL205" s="20"/>
      <c r="WIM205" s="20"/>
      <c r="WIN205" s="20"/>
      <c r="WIO205" s="20"/>
      <c r="WIP205" s="20"/>
      <c r="WIQ205" s="20"/>
      <c r="WIR205" s="20"/>
      <c r="WIS205" s="20"/>
      <c r="WIT205" s="20"/>
      <c r="WIU205" s="20"/>
      <c r="WIV205" s="20"/>
      <c r="WIW205" s="20"/>
      <c r="WIX205" s="20"/>
      <c r="WIY205" s="20"/>
      <c r="WIZ205" s="20"/>
      <c r="WJA205" s="20"/>
      <c r="WJB205" s="20"/>
      <c r="WJC205" s="20"/>
      <c r="WJD205" s="20"/>
      <c r="WJE205" s="20"/>
      <c r="WJF205" s="20"/>
      <c r="WJG205" s="20"/>
      <c r="WJH205" s="20"/>
      <c r="WJI205" s="20"/>
      <c r="WJJ205" s="20"/>
      <c r="WJK205" s="20"/>
      <c r="WJL205" s="20"/>
      <c r="WJM205" s="20"/>
      <c r="WJN205" s="20"/>
      <c r="WJO205" s="20"/>
      <c r="WJP205" s="20"/>
      <c r="WJQ205" s="20"/>
      <c r="WJR205" s="20"/>
      <c r="WJS205" s="20"/>
      <c r="WJT205" s="20"/>
      <c r="WJU205" s="20"/>
      <c r="WJV205" s="20"/>
      <c r="WJW205" s="20"/>
      <c r="WJX205" s="20"/>
      <c r="WJY205" s="20"/>
      <c r="WJZ205" s="20"/>
      <c r="WKA205" s="20"/>
      <c r="WKB205" s="20"/>
      <c r="WKC205" s="20"/>
      <c r="WKD205" s="20"/>
      <c r="WKE205" s="20"/>
      <c r="WKF205" s="20"/>
      <c r="WKG205" s="20"/>
      <c r="WKH205" s="20"/>
      <c r="WKI205" s="20"/>
      <c r="WKJ205" s="20"/>
      <c r="WKK205" s="20"/>
      <c r="WKL205" s="20"/>
      <c r="WKM205" s="20"/>
      <c r="WKN205" s="20"/>
      <c r="WKO205" s="20"/>
      <c r="WKP205" s="20"/>
      <c r="WKQ205" s="20"/>
      <c r="WKR205" s="20"/>
      <c r="WKS205" s="20"/>
      <c r="WKT205" s="20"/>
      <c r="WKU205" s="20"/>
      <c r="WKV205" s="20"/>
      <c r="WKW205" s="20"/>
      <c r="WKX205" s="20"/>
      <c r="WKY205" s="20"/>
      <c r="WKZ205" s="20"/>
      <c r="WLA205" s="20"/>
      <c r="WLB205" s="20"/>
      <c r="WLC205" s="20"/>
      <c r="WLD205" s="20"/>
      <c r="WLE205" s="20"/>
      <c r="WLF205" s="20"/>
      <c r="WLG205" s="20"/>
      <c r="WLH205" s="20"/>
      <c r="WLI205" s="20"/>
      <c r="WLJ205" s="20"/>
      <c r="WLK205" s="20"/>
      <c r="WLL205" s="20"/>
      <c r="WLM205" s="20"/>
      <c r="WLN205" s="20"/>
      <c r="WLO205" s="20"/>
      <c r="WLP205" s="20"/>
      <c r="WLQ205" s="20"/>
      <c r="WLR205" s="20"/>
      <c r="WLS205" s="20"/>
      <c r="WLT205" s="20"/>
      <c r="WLU205" s="20"/>
      <c r="WLV205" s="20"/>
      <c r="WLW205" s="20"/>
      <c r="WLX205" s="20"/>
      <c r="WLY205" s="20"/>
      <c r="WLZ205" s="20"/>
      <c r="WMA205" s="20"/>
      <c r="WMB205" s="20"/>
      <c r="WMC205" s="20"/>
      <c r="WMD205" s="20"/>
      <c r="WME205" s="20"/>
      <c r="WMF205" s="20"/>
      <c r="WMG205" s="20"/>
      <c r="WMH205" s="20"/>
      <c r="WMI205" s="20"/>
      <c r="WMJ205" s="20"/>
      <c r="WMK205" s="20"/>
      <c r="WML205" s="20"/>
      <c r="WMM205" s="20"/>
      <c r="WMN205" s="20"/>
      <c r="WMO205" s="20"/>
      <c r="WMP205" s="20"/>
      <c r="WMQ205" s="20"/>
      <c r="WMR205" s="20"/>
      <c r="WMS205" s="20"/>
      <c r="WMT205" s="20"/>
      <c r="WMU205" s="20"/>
      <c r="WMV205" s="20"/>
      <c r="WMW205" s="20"/>
      <c r="WMX205" s="20"/>
      <c r="WMY205" s="20"/>
      <c r="WMZ205" s="20"/>
      <c r="WNA205" s="20"/>
      <c r="WNB205" s="20"/>
      <c r="WNC205" s="20"/>
      <c r="WND205" s="20"/>
      <c r="WNE205" s="20"/>
      <c r="WNF205" s="20"/>
      <c r="WNG205" s="20"/>
      <c r="WNH205" s="20"/>
      <c r="WNI205" s="20"/>
      <c r="WNJ205" s="20"/>
      <c r="WNK205" s="20"/>
      <c r="WNL205" s="20"/>
      <c r="WNM205" s="20"/>
      <c r="WNN205" s="20"/>
      <c r="WNO205" s="20"/>
      <c r="WNP205" s="20"/>
      <c r="WNQ205" s="20"/>
      <c r="WNR205" s="20"/>
      <c r="WNS205" s="20"/>
      <c r="WNT205" s="20"/>
      <c r="WNU205" s="20"/>
      <c r="WNV205" s="20"/>
      <c r="WNW205" s="20"/>
      <c r="WNX205" s="20"/>
      <c r="WNY205" s="20"/>
      <c r="WNZ205" s="20"/>
      <c r="WOA205" s="20"/>
      <c r="WOB205" s="20"/>
      <c r="WOC205" s="20"/>
      <c r="WOD205" s="20"/>
      <c r="WOE205" s="20"/>
      <c r="WOF205" s="20"/>
      <c r="WOG205" s="20"/>
      <c r="WOH205" s="20"/>
      <c r="WOI205" s="20"/>
      <c r="WOJ205" s="20"/>
      <c r="WOK205" s="20"/>
      <c r="WOL205" s="20"/>
      <c r="WOM205" s="20"/>
      <c r="WON205" s="20"/>
      <c r="WOO205" s="20"/>
      <c r="WOP205" s="20"/>
      <c r="WOQ205" s="20"/>
      <c r="WOR205" s="20"/>
      <c r="WOS205" s="20"/>
      <c r="WOT205" s="20"/>
      <c r="WOU205" s="20"/>
      <c r="WOV205" s="20"/>
      <c r="WOW205" s="20"/>
      <c r="WOX205" s="20"/>
      <c r="WOY205" s="20"/>
      <c r="WOZ205" s="20"/>
      <c r="WPA205" s="20"/>
      <c r="WPB205" s="20"/>
      <c r="WPC205" s="20"/>
      <c r="WPD205" s="20"/>
      <c r="WPE205" s="20"/>
      <c r="WPF205" s="20"/>
      <c r="WPG205" s="20"/>
      <c r="WPH205" s="20"/>
      <c r="WPI205" s="20"/>
      <c r="WPJ205" s="20"/>
      <c r="WPK205" s="20"/>
      <c r="WPL205" s="20"/>
      <c r="WPM205" s="20"/>
      <c r="WPN205" s="20"/>
      <c r="WPO205" s="20"/>
      <c r="WPP205" s="20"/>
      <c r="WPQ205" s="20"/>
      <c r="WPR205" s="20"/>
      <c r="WPS205" s="20"/>
      <c r="WPT205" s="20"/>
      <c r="WPU205" s="20"/>
      <c r="WPV205" s="20"/>
      <c r="WPW205" s="20"/>
      <c r="WPX205" s="20"/>
      <c r="WPY205" s="20"/>
      <c r="WPZ205" s="20"/>
      <c r="WQA205" s="20"/>
      <c r="WQB205" s="20"/>
      <c r="WQC205" s="20"/>
      <c r="WQD205" s="20"/>
      <c r="WQE205" s="20"/>
      <c r="WQF205" s="20"/>
      <c r="WQG205" s="20"/>
      <c r="WQH205" s="20"/>
      <c r="WQI205" s="20"/>
      <c r="WQJ205" s="20"/>
      <c r="WQK205" s="20"/>
      <c r="WQL205" s="20"/>
      <c r="WQM205" s="20"/>
      <c r="WQN205" s="20"/>
      <c r="WQO205" s="20"/>
      <c r="WQP205" s="20"/>
      <c r="WQQ205" s="20"/>
      <c r="WQR205" s="20"/>
      <c r="WQS205" s="20"/>
      <c r="WQT205" s="20"/>
      <c r="WQU205" s="20"/>
      <c r="WQV205" s="20"/>
      <c r="WQW205" s="20"/>
      <c r="WQX205" s="20"/>
      <c r="WQY205" s="20"/>
      <c r="WQZ205" s="20"/>
      <c r="WRA205" s="20"/>
      <c r="WRB205" s="20"/>
      <c r="WRC205" s="20"/>
      <c r="WRD205" s="20"/>
      <c r="WRE205" s="20"/>
      <c r="WRF205" s="20"/>
      <c r="WRG205" s="20"/>
      <c r="WRH205" s="20"/>
      <c r="WRI205" s="20"/>
      <c r="WRJ205" s="20"/>
      <c r="WRK205" s="20"/>
      <c r="WRL205" s="20"/>
      <c r="WRM205" s="20"/>
      <c r="WRN205" s="20"/>
      <c r="WRO205" s="20"/>
      <c r="WRP205" s="20"/>
      <c r="WRQ205" s="20"/>
      <c r="WRR205" s="20"/>
      <c r="WRS205" s="20"/>
      <c r="WRT205" s="20"/>
      <c r="WRU205" s="20"/>
      <c r="WRV205" s="20"/>
      <c r="WRW205" s="20"/>
      <c r="WRX205" s="20"/>
      <c r="WRY205" s="20"/>
      <c r="WRZ205" s="20"/>
      <c r="WSA205" s="20"/>
      <c r="WSB205" s="20"/>
      <c r="WSC205" s="20"/>
      <c r="WSD205" s="20"/>
      <c r="WSE205" s="20"/>
      <c r="WSF205" s="20"/>
      <c r="WSG205" s="20"/>
      <c r="WSH205" s="20"/>
      <c r="WSI205" s="20"/>
      <c r="WSJ205" s="20"/>
      <c r="WSK205" s="20"/>
      <c r="WSL205" s="20"/>
      <c r="WSM205" s="20"/>
      <c r="WSN205" s="20"/>
      <c r="WSO205" s="20"/>
      <c r="WSP205" s="20"/>
      <c r="WSQ205" s="20"/>
      <c r="WSR205" s="20"/>
      <c r="WSS205" s="20"/>
      <c r="WST205" s="20"/>
      <c r="WSU205" s="20"/>
      <c r="WSV205" s="20"/>
      <c r="WSW205" s="20"/>
      <c r="WSX205" s="20"/>
      <c r="WSY205" s="20"/>
      <c r="WSZ205" s="20"/>
      <c r="WTA205" s="20"/>
      <c r="WTB205" s="20"/>
      <c r="WTC205" s="20"/>
      <c r="WTD205" s="20"/>
      <c r="WTE205" s="20"/>
      <c r="WTF205" s="20"/>
      <c r="WTG205" s="20"/>
      <c r="WTH205" s="20"/>
      <c r="WTI205" s="20"/>
      <c r="WTJ205" s="20"/>
      <c r="WTK205" s="20"/>
      <c r="WTL205" s="20"/>
      <c r="WTM205" s="20"/>
      <c r="WTN205" s="20"/>
      <c r="WTO205" s="20"/>
      <c r="WTP205" s="20"/>
      <c r="WTQ205" s="20"/>
      <c r="WTR205" s="20"/>
      <c r="WTS205" s="20"/>
      <c r="WTT205" s="20"/>
      <c r="WTU205" s="20"/>
      <c r="WTV205" s="20"/>
      <c r="WTW205" s="20"/>
      <c r="WTX205" s="20"/>
      <c r="WTY205" s="20"/>
      <c r="WTZ205" s="20"/>
      <c r="WUA205" s="20"/>
      <c r="WUB205" s="20"/>
      <c r="WUC205" s="20"/>
      <c r="WUD205" s="20"/>
      <c r="WUE205" s="20"/>
      <c r="WUF205" s="20"/>
      <c r="WUG205" s="20"/>
      <c r="WUH205" s="20"/>
      <c r="WUI205" s="20"/>
      <c r="WUJ205" s="20"/>
      <c r="WUK205" s="20"/>
      <c r="WUL205" s="20"/>
      <c r="WUM205" s="20"/>
      <c r="WUN205" s="20"/>
      <c r="WUO205" s="20"/>
      <c r="WUP205" s="20"/>
      <c r="WUQ205" s="20"/>
      <c r="WUR205" s="20"/>
      <c r="WUS205" s="20"/>
      <c r="WUT205" s="20"/>
      <c r="WUU205" s="20"/>
      <c r="WUV205" s="20"/>
      <c r="WUW205" s="20"/>
      <c r="WUX205" s="20"/>
      <c r="WUY205" s="20"/>
      <c r="WUZ205" s="20"/>
      <c r="WVA205" s="20"/>
      <c r="WVB205" s="20"/>
      <c r="WVC205" s="20"/>
      <c r="WVD205" s="20"/>
      <c r="WVE205" s="20"/>
      <c r="WVF205" s="20"/>
      <c r="WVG205" s="20"/>
      <c r="WVH205" s="20"/>
      <c r="WVI205" s="20"/>
      <c r="WVJ205" s="20"/>
      <c r="WVK205" s="20"/>
      <c r="WVL205" s="20"/>
      <c r="WVM205" s="20"/>
      <c r="WVN205" s="20"/>
      <c r="WVO205" s="20"/>
      <c r="WVP205" s="20"/>
      <c r="WVQ205" s="20"/>
      <c r="WVR205" s="20"/>
      <c r="WVS205" s="20"/>
      <c r="WVT205" s="20"/>
      <c r="WVU205" s="20"/>
      <c r="WVV205" s="20"/>
      <c r="WVW205" s="20"/>
      <c r="WVX205" s="20"/>
      <c r="WVY205" s="20"/>
      <c r="WVZ205" s="20"/>
      <c r="WWA205" s="20"/>
      <c r="WWB205" s="20"/>
      <c r="WWC205" s="20"/>
      <c r="WWD205" s="20"/>
      <c r="WWE205" s="20"/>
      <c r="WWF205" s="20"/>
      <c r="WWG205" s="20"/>
      <c r="WWH205" s="20"/>
      <c r="WWI205" s="20"/>
      <c r="WWJ205" s="20"/>
      <c r="WWK205" s="20"/>
      <c r="WWL205" s="20"/>
      <c r="WWM205" s="20"/>
      <c r="WWN205" s="20"/>
      <c r="WWO205" s="20"/>
      <c r="WWP205" s="20"/>
      <c r="WWQ205" s="20"/>
      <c r="WWR205" s="20"/>
      <c r="WWS205" s="20"/>
      <c r="WWT205" s="20"/>
      <c r="WWU205" s="20"/>
      <c r="WWV205" s="20"/>
      <c r="WWW205" s="20"/>
      <c r="WWX205" s="20"/>
      <c r="WWY205" s="20"/>
      <c r="WWZ205" s="20"/>
      <c r="WXA205" s="20"/>
      <c r="WXB205" s="20"/>
      <c r="WXC205" s="20"/>
      <c r="WXD205" s="20"/>
      <c r="WXE205" s="20"/>
      <c r="WXF205" s="20"/>
      <c r="WXG205" s="20"/>
      <c r="WXH205" s="20"/>
      <c r="WXI205" s="20"/>
      <c r="WXJ205" s="20"/>
      <c r="WXK205" s="20"/>
      <c r="WXL205" s="20"/>
      <c r="WXM205" s="20"/>
      <c r="WXN205" s="20"/>
      <c r="WXO205" s="20"/>
      <c r="WXP205" s="20"/>
      <c r="WXQ205" s="20"/>
      <c r="WXR205" s="20"/>
      <c r="WXS205" s="20"/>
      <c r="WXT205" s="20"/>
      <c r="WXU205" s="20"/>
      <c r="WXV205" s="20"/>
      <c r="WXW205" s="20"/>
      <c r="WXX205" s="20"/>
      <c r="WXY205" s="20"/>
      <c r="WXZ205" s="20"/>
      <c r="WYA205" s="20"/>
      <c r="WYB205" s="20"/>
      <c r="WYC205" s="20"/>
      <c r="WYD205" s="20"/>
      <c r="WYE205" s="20"/>
      <c r="WYF205" s="20"/>
      <c r="WYG205" s="20"/>
      <c r="WYH205" s="20"/>
      <c r="WYI205" s="20"/>
      <c r="WYJ205" s="20"/>
      <c r="WYK205" s="20"/>
      <c r="WYL205" s="20"/>
      <c r="WYM205" s="20"/>
      <c r="WYN205" s="20"/>
      <c r="WYO205" s="20"/>
      <c r="WYP205" s="20"/>
      <c r="WYQ205" s="20"/>
      <c r="WYR205" s="20"/>
      <c r="WYS205" s="20"/>
      <c r="WYT205" s="20"/>
      <c r="WYU205" s="20"/>
      <c r="WYV205" s="20"/>
      <c r="WYW205" s="20"/>
      <c r="WYX205" s="20"/>
      <c r="WYY205" s="20"/>
      <c r="WYZ205" s="20"/>
      <c r="WZA205" s="20"/>
      <c r="WZB205" s="20"/>
      <c r="WZC205" s="20"/>
      <c r="WZD205" s="20"/>
      <c r="WZE205" s="20"/>
      <c r="WZF205" s="20"/>
      <c r="WZG205" s="20"/>
      <c r="WZH205" s="20"/>
      <c r="WZI205" s="20"/>
      <c r="WZJ205" s="20"/>
      <c r="WZK205" s="20"/>
      <c r="WZL205" s="20"/>
      <c r="WZM205" s="20"/>
      <c r="WZN205" s="20"/>
      <c r="WZO205" s="20"/>
      <c r="WZP205" s="20"/>
      <c r="WZQ205" s="20"/>
      <c r="WZR205" s="20"/>
      <c r="WZS205" s="20"/>
      <c r="WZT205" s="20"/>
      <c r="WZU205" s="20"/>
      <c r="WZV205" s="20"/>
      <c r="WZW205" s="20"/>
      <c r="WZX205" s="20"/>
      <c r="WZY205" s="20"/>
      <c r="WZZ205" s="20"/>
      <c r="XAA205" s="20"/>
      <c r="XAB205" s="20"/>
      <c r="XAC205" s="20"/>
      <c r="XAD205" s="20"/>
      <c r="XAE205" s="20"/>
      <c r="XAF205" s="20"/>
      <c r="XAG205" s="20"/>
      <c r="XAH205" s="20"/>
      <c r="XAI205" s="20"/>
      <c r="XAJ205" s="20"/>
      <c r="XAK205" s="20"/>
      <c r="XAL205" s="20"/>
      <c r="XAM205" s="20"/>
      <c r="XAN205" s="20"/>
      <c r="XAO205" s="20"/>
      <c r="XAP205" s="20"/>
      <c r="XAQ205" s="20"/>
      <c r="XAR205" s="20"/>
      <c r="XAS205" s="20"/>
      <c r="XAT205" s="20"/>
      <c r="XAU205" s="20"/>
      <c r="XAV205" s="20"/>
      <c r="XAW205" s="20"/>
      <c r="XAX205" s="20"/>
      <c r="XAY205" s="20"/>
      <c r="XAZ205" s="20"/>
      <c r="XBA205" s="20"/>
      <c r="XBB205" s="20"/>
      <c r="XBC205" s="20"/>
      <c r="XBD205" s="20"/>
      <c r="XBE205" s="20"/>
      <c r="XBF205" s="20"/>
      <c r="XBG205" s="20"/>
      <c r="XBH205" s="20"/>
      <c r="XBI205" s="20"/>
      <c r="XBJ205" s="20"/>
      <c r="XBK205" s="20"/>
      <c r="XBL205" s="20"/>
      <c r="XBM205" s="20"/>
      <c r="XBN205" s="20"/>
      <c r="XBO205" s="20"/>
      <c r="XBP205" s="20"/>
      <c r="XBQ205" s="20"/>
      <c r="XBR205" s="20"/>
      <c r="XBS205" s="20"/>
      <c r="XBT205" s="20"/>
      <c r="XBU205" s="20"/>
      <c r="XBV205" s="20"/>
      <c r="XBW205" s="20"/>
      <c r="XBX205" s="20"/>
      <c r="XBY205" s="20"/>
      <c r="XBZ205" s="20"/>
      <c r="XCA205" s="20"/>
      <c r="XCB205" s="20"/>
      <c r="XCC205" s="20"/>
      <c r="XCD205" s="20"/>
      <c r="XCE205" s="20"/>
      <c r="XCF205" s="20"/>
      <c r="XCG205" s="20"/>
      <c r="XCH205" s="20"/>
      <c r="XCI205" s="20"/>
      <c r="XCJ205" s="20"/>
      <c r="XCK205" s="20"/>
      <c r="XCL205" s="20"/>
      <c r="XCM205" s="20"/>
      <c r="XCN205" s="20"/>
      <c r="XCO205" s="20"/>
      <c r="XCP205" s="20"/>
      <c r="XCQ205" s="20"/>
      <c r="XCR205" s="20"/>
      <c r="XCS205" s="20"/>
      <c r="XCT205" s="20"/>
      <c r="XCU205" s="20"/>
      <c r="XCV205" s="20"/>
      <c r="XCW205" s="20"/>
      <c r="XCX205" s="20"/>
      <c r="XCY205" s="20"/>
      <c r="XCZ205" s="20"/>
      <c r="XDA205" s="20"/>
      <c r="XDB205" s="20"/>
      <c r="XDC205" s="20"/>
      <c r="XDD205" s="20"/>
      <c r="XDE205" s="20"/>
      <c r="XDF205" s="20"/>
      <c r="XDG205" s="20"/>
      <c r="XDH205" s="20"/>
      <c r="XDI205" s="20"/>
      <c r="XDJ205" s="20"/>
      <c r="XDK205" s="20"/>
      <c r="XDL205" s="20"/>
      <c r="XDM205" s="20"/>
      <c r="XDN205" s="20"/>
      <c r="XDO205" s="20"/>
      <c r="XDP205" s="20"/>
      <c r="XDQ205" s="20"/>
      <c r="XDR205" s="20"/>
      <c r="XDS205" s="20"/>
      <c r="XDT205" s="20"/>
      <c r="XDU205" s="20"/>
      <c r="XDV205" s="20"/>
      <c r="XDW205" s="20"/>
      <c r="XDX205" s="20"/>
      <c r="XDY205" s="20"/>
      <c r="XDZ205" s="20"/>
      <c r="XEA205" s="20"/>
      <c r="XEB205" s="20"/>
      <c r="XEC205" s="20"/>
      <c r="XED205" s="20"/>
      <c r="XEE205" s="20"/>
      <c r="XEF205" s="20"/>
      <c r="XEG205" s="20"/>
      <c r="XEH205" s="20"/>
      <c r="XEI205" s="20"/>
      <c r="XEJ205" s="20"/>
      <c r="XEK205" s="20"/>
      <c r="XEL205" s="20"/>
      <c r="XEM205" s="20"/>
      <c r="XEN205" s="20"/>
      <c r="XEO205" s="20"/>
      <c r="XEP205" s="20"/>
      <c r="XEQ205" s="20"/>
      <c r="XER205" s="20"/>
      <c r="XES205" s="20"/>
      <c r="XET205" s="20"/>
      <c r="XEU205" s="20"/>
      <c r="XEV205" s="20"/>
      <c r="XEW205" s="20"/>
      <c r="XEX205" s="20"/>
      <c r="XEY205" s="20"/>
      <c r="XEZ205" s="20"/>
      <c r="XFA205" s="20"/>
      <c r="XFB205" s="20"/>
      <c r="XFC205" s="20"/>
      <c r="XFD205" s="20"/>
    </row>
    <row r="206" spans="1:16384" s="54" customFormat="1" ht="15.75" x14ac:dyDescent="0.25">
      <c r="B206" s="116"/>
      <c r="C206" s="400"/>
      <c r="D206" s="391"/>
      <c r="E206" s="20"/>
      <c r="G206" s="391"/>
      <c r="H206" s="51"/>
      <c r="J206" s="391"/>
      <c r="K206" s="51"/>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c r="CZ206" s="20"/>
      <c r="DA206" s="20"/>
      <c r="DB206" s="20"/>
      <c r="DC206" s="20"/>
      <c r="DD206" s="20"/>
      <c r="DE206" s="20"/>
      <c r="DF206" s="20"/>
      <c r="DG206" s="20"/>
      <c r="DH206" s="20"/>
      <c r="DI206" s="20"/>
      <c r="DJ206" s="20"/>
      <c r="DK206" s="20"/>
      <c r="DL206" s="20"/>
      <c r="DM206" s="20"/>
      <c r="DN206" s="20"/>
      <c r="DO206" s="20"/>
      <c r="DP206" s="20"/>
      <c r="DQ206" s="20"/>
      <c r="DR206" s="20"/>
      <c r="DS206" s="20"/>
      <c r="DT206" s="20"/>
      <c r="DU206" s="20"/>
      <c r="DV206" s="20"/>
      <c r="DW206" s="20"/>
      <c r="DX206" s="20"/>
      <c r="DY206" s="20"/>
      <c r="DZ206" s="20"/>
      <c r="EA206" s="20"/>
      <c r="EB206" s="20"/>
      <c r="EC206" s="20"/>
      <c r="ED206" s="20"/>
      <c r="EE206" s="20"/>
      <c r="EF206" s="20"/>
      <c r="EG206" s="20"/>
      <c r="EH206" s="20"/>
      <c r="EI206" s="20"/>
      <c r="EJ206" s="20"/>
      <c r="EK206" s="20"/>
      <c r="EL206" s="20"/>
      <c r="EM206" s="20"/>
      <c r="EN206" s="20"/>
      <c r="EO206" s="20"/>
      <c r="EP206" s="20"/>
      <c r="EQ206" s="20"/>
      <c r="ER206" s="20"/>
      <c r="ES206" s="20"/>
      <c r="ET206" s="20"/>
      <c r="EU206" s="20"/>
      <c r="EV206" s="20"/>
      <c r="EW206" s="20"/>
      <c r="EX206" s="20"/>
      <c r="EY206" s="20"/>
      <c r="EZ206" s="20"/>
      <c r="FA206" s="20"/>
      <c r="FB206" s="20"/>
      <c r="FC206" s="20"/>
      <c r="FD206" s="20"/>
      <c r="FE206" s="20"/>
      <c r="FF206" s="20"/>
      <c r="FG206" s="20"/>
      <c r="FH206" s="20"/>
      <c r="FI206" s="20"/>
      <c r="FJ206" s="20"/>
      <c r="FK206" s="20"/>
      <c r="FL206" s="20"/>
      <c r="FM206" s="20"/>
      <c r="FN206" s="20"/>
      <c r="FO206" s="20"/>
      <c r="FP206" s="20"/>
      <c r="FQ206" s="20"/>
      <c r="FR206" s="20"/>
      <c r="FS206" s="20"/>
      <c r="FT206" s="20"/>
      <c r="FU206" s="20"/>
      <c r="FV206" s="20"/>
      <c r="FW206" s="20"/>
      <c r="FX206" s="20"/>
      <c r="FY206" s="20"/>
      <c r="FZ206" s="20"/>
      <c r="GA206" s="20"/>
      <c r="GB206" s="20"/>
      <c r="GC206" s="20"/>
      <c r="GD206" s="20"/>
      <c r="GE206" s="20"/>
      <c r="GF206" s="20"/>
      <c r="GG206" s="20"/>
      <c r="GH206" s="20"/>
      <c r="GI206" s="20"/>
      <c r="GJ206" s="20"/>
      <c r="GK206" s="20"/>
      <c r="GL206" s="20"/>
      <c r="GM206" s="20"/>
      <c r="GN206" s="20"/>
      <c r="GO206" s="20"/>
      <c r="GP206" s="20"/>
      <c r="GQ206" s="20"/>
      <c r="GR206" s="20"/>
      <c r="GS206" s="20"/>
      <c r="GT206" s="20"/>
      <c r="GU206" s="20"/>
      <c r="GV206" s="20"/>
      <c r="GW206" s="20"/>
      <c r="GX206" s="20"/>
      <c r="GY206" s="20"/>
      <c r="GZ206" s="20"/>
      <c r="HA206" s="20"/>
      <c r="HB206" s="20"/>
      <c r="HC206" s="20"/>
      <c r="HD206" s="20"/>
      <c r="HE206" s="20"/>
      <c r="HF206" s="20"/>
      <c r="HG206" s="20"/>
      <c r="HH206" s="20"/>
      <c r="HI206" s="20"/>
      <c r="HJ206" s="20"/>
      <c r="HK206" s="20"/>
      <c r="HL206" s="20"/>
      <c r="HM206" s="20"/>
      <c r="HN206" s="20"/>
      <c r="HO206" s="20"/>
      <c r="HP206" s="20"/>
      <c r="HQ206" s="20"/>
      <c r="HR206" s="20"/>
      <c r="HS206" s="20"/>
      <c r="HT206" s="20"/>
      <c r="HU206" s="20"/>
      <c r="HV206" s="20"/>
      <c r="HW206" s="20"/>
      <c r="HX206" s="20"/>
      <c r="HY206" s="20"/>
      <c r="HZ206" s="20"/>
      <c r="IA206" s="20"/>
      <c r="IB206" s="20"/>
      <c r="IC206" s="20"/>
      <c r="ID206" s="20"/>
      <c r="IE206" s="20"/>
      <c r="IF206" s="20"/>
      <c r="IG206" s="20"/>
      <c r="IH206" s="20"/>
      <c r="II206" s="20"/>
      <c r="IJ206" s="20"/>
      <c r="IK206" s="20"/>
      <c r="IL206" s="20"/>
      <c r="IM206" s="20"/>
      <c r="IN206" s="20"/>
      <c r="IO206" s="20"/>
      <c r="IP206" s="20"/>
      <c r="IQ206" s="20"/>
      <c r="IR206" s="20"/>
      <c r="IS206" s="20"/>
      <c r="IT206" s="20"/>
      <c r="IU206" s="20"/>
      <c r="IV206" s="20"/>
      <c r="IW206" s="20"/>
      <c r="IX206" s="20"/>
      <c r="IY206" s="20"/>
      <c r="IZ206" s="20"/>
      <c r="JA206" s="20"/>
      <c r="JB206" s="20"/>
      <c r="JC206" s="20"/>
      <c r="JD206" s="20"/>
      <c r="JE206" s="20"/>
      <c r="JF206" s="20"/>
      <c r="JG206" s="20"/>
      <c r="JH206" s="20"/>
      <c r="JI206" s="20"/>
      <c r="JJ206" s="20"/>
      <c r="JK206" s="20"/>
      <c r="JL206" s="20"/>
      <c r="JM206" s="20"/>
      <c r="JN206" s="20"/>
      <c r="JO206" s="20"/>
      <c r="JP206" s="20"/>
      <c r="JQ206" s="20"/>
      <c r="JR206" s="20"/>
      <c r="JS206" s="20"/>
      <c r="JT206" s="20"/>
      <c r="JU206" s="20"/>
      <c r="JV206" s="20"/>
      <c r="JW206" s="20"/>
      <c r="JX206" s="20"/>
      <c r="JY206" s="20"/>
      <c r="JZ206" s="20"/>
      <c r="KA206" s="20"/>
      <c r="KB206" s="20"/>
      <c r="KC206" s="20"/>
      <c r="KD206" s="20"/>
      <c r="KE206" s="20"/>
      <c r="KF206" s="20"/>
      <c r="KG206" s="20"/>
      <c r="KH206" s="20"/>
      <c r="KI206" s="20"/>
      <c r="KJ206" s="20"/>
      <c r="KK206" s="20"/>
      <c r="KL206" s="20"/>
      <c r="KM206" s="20"/>
      <c r="KN206" s="20"/>
      <c r="KO206" s="20"/>
      <c r="KP206" s="20"/>
      <c r="KQ206" s="20"/>
      <c r="KR206" s="20"/>
      <c r="KS206" s="20"/>
      <c r="KT206" s="20"/>
      <c r="KU206" s="20"/>
      <c r="KV206" s="20"/>
      <c r="KW206" s="20"/>
      <c r="KX206" s="20"/>
      <c r="KY206" s="20"/>
      <c r="KZ206" s="20"/>
      <c r="LA206" s="20"/>
      <c r="LB206" s="20"/>
      <c r="LC206" s="20"/>
      <c r="LD206" s="20"/>
      <c r="LE206" s="20"/>
      <c r="LF206" s="20"/>
      <c r="LG206" s="20"/>
      <c r="LH206" s="20"/>
      <c r="LI206" s="20"/>
      <c r="LJ206" s="20"/>
      <c r="LK206" s="20"/>
      <c r="LL206" s="20"/>
      <c r="LM206" s="20"/>
      <c r="LN206" s="20"/>
      <c r="LO206" s="20"/>
      <c r="LP206" s="20"/>
      <c r="LQ206" s="20"/>
      <c r="LR206" s="20"/>
      <c r="LS206" s="20"/>
      <c r="LT206" s="20"/>
      <c r="LU206" s="20"/>
      <c r="LV206" s="20"/>
      <c r="LW206" s="20"/>
      <c r="LX206" s="20"/>
      <c r="LY206" s="20"/>
      <c r="LZ206" s="20"/>
      <c r="MA206" s="20"/>
      <c r="MB206" s="20"/>
      <c r="MC206" s="20"/>
      <c r="MD206" s="20"/>
      <c r="ME206" s="20"/>
      <c r="MF206" s="20"/>
      <c r="MG206" s="20"/>
      <c r="MH206" s="20"/>
      <c r="MI206" s="20"/>
      <c r="MJ206" s="20"/>
      <c r="MK206" s="20"/>
      <c r="ML206" s="20"/>
      <c r="MM206" s="20"/>
      <c r="MN206" s="20"/>
      <c r="MO206" s="20"/>
      <c r="MP206" s="20"/>
      <c r="MQ206" s="20"/>
      <c r="MR206" s="20"/>
      <c r="MS206" s="20"/>
      <c r="MT206" s="20"/>
      <c r="MU206" s="20"/>
      <c r="MV206" s="20"/>
      <c r="MW206" s="20"/>
      <c r="MX206" s="20"/>
      <c r="MY206" s="20"/>
      <c r="MZ206" s="20"/>
      <c r="NA206" s="20"/>
      <c r="NB206" s="20"/>
      <c r="NC206" s="20"/>
      <c r="ND206" s="20"/>
      <c r="NE206" s="20"/>
      <c r="NF206" s="20"/>
      <c r="NG206" s="20"/>
      <c r="NH206" s="20"/>
      <c r="NI206" s="20"/>
      <c r="NJ206" s="20"/>
      <c r="NK206" s="20"/>
      <c r="NL206" s="20"/>
      <c r="NM206" s="20"/>
      <c r="NN206" s="20"/>
      <c r="NO206" s="20"/>
      <c r="NP206" s="20"/>
      <c r="NQ206" s="20"/>
      <c r="NR206" s="20"/>
      <c r="NS206" s="20"/>
      <c r="NT206" s="20"/>
      <c r="NU206" s="20"/>
      <c r="NV206" s="20"/>
      <c r="NW206" s="20"/>
      <c r="NX206" s="20"/>
      <c r="NY206" s="20"/>
      <c r="NZ206" s="20"/>
      <c r="OA206" s="20"/>
      <c r="OB206" s="20"/>
      <c r="OC206" s="20"/>
      <c r="OD206" s="20"/>
      <c r="OE206" s="20"/>
      <c r="OF206" s="20"/>
      <c r="OG206" s="20"/>
      <c r="OH206" s="20"/>
      <c r="OI206" s="20"/>
      <c r="OJ206" s="20"/>
      <c r="OK206" s="20"/>
      <c r="OL206" s="20"/>
      <c r="OM206" s="20"/>
      <c r="ON206" s="20"/>
      <c r="OO206" s="20"/>
      <c r="OP206" s="20"/>
      <c r="OQ206" s="20"/>
      <c r="OR206" s="20"/>
      <c r="OS206" s="20"/>
      <c r="OT206" s="20"/>
      <c r="OU206" s="20"/>
      <c r="OV206" s="20"/>
      <c r="OW206" s="20"/>
      <c r="OX206" s="20"/>
      <c r="OY206" s="20"/>
      <c r="OZ206" s="20"/>
      <c r="PA206" s="20"/>
      <c r="PB206" s="20"/>
      <c r="PC206" s="20"/>
      <c r="PD206" s="20"/>
      <c r="PE206" s="20"/>
      <c r="PF206" s="20"/>
      <c r="PG206" s="20"/>
      <c r="PH206" s="20"/>
      <c r="PI206" s="20"/>
      <c r="PJ206" s="20"/>
      <c r="PK206" s="20"/>
      <c r="PL206" s="20"/>
      <c r="PM206" s="20"/>
      <c r="PN206" s="20"/>
      <c r="PO206" s="20"/>
      <c r="PP206" s="20"/>
      <c r="PQ206" s="20"/>
      <c r="PR206" s="20"/>
      <c r="PS206" s="20"/>
      <c r="PT206" s="20"/>
      <c r="PU206" s="20"/>
      <c r="PV206" s="20"/>
      <c r="PW206" s="20"/>
      <c r="PX206" s="20"/>
      <c r="PY206" s="20"/>
      <c r="PZ206" s="20"/>
      <c r="QA206" s="20"/>
      <c r="QB206" s="20"/>
      <c r="QC206" s="20"/>
      <c r="QD206" s="20"/>
      <c r="QE206" s="20"/>
      <c r="QF206" s="20"/>
      <c r="QG206" s="20"/>
      <c r="QH206" s="20"/>
      <c r="QI206" s="20"/>
      <c r="QJ206" s="20"/>
      <c r="QK206" s="20"/>
      <c r="QL206" s="20"/>
      <c r="QM206" s="20"/>
      <c r="QN206" s="20"/>
      <c r="QO206" s="20"/>
      <c r="QP206" s="20"/>
      <c r="QQ206" s="20"/>
      <c r="QR206" s="20"/>
      <c r="QS206" s="20"/>
      <c r="QT206" s="20"/>
      <c r="QU206" s="20"/>
      <c r="QV206" s="20"/>
      <c r="QW206" s="20"/>
      <c r="QX206" s="20"/>
      <c r="QY206" s="20"/>
      <c r="QZ206" s="20"/>
      <c r="RA206" s="20"/>
      <c r="RB206" s="20"/>
      <c r="RC206" s="20"/>
      <c r="RD206" s="20"/>
      <c r="RE206" s="20"/>
      <c r="RF206" s="20"/>
      <c r="RG206" s="20"/>
      <c r="RH206" s="20"/>
      <c r="RI206" s="20"/>
      <c r="RJ206" s="20"/>
      <c r="RK206" s="20"/>
      <c r="RL206" s="20"/>
      <c r="RM206" s="20"/>
      <c r="RN206" s="20"/>
      <c r="RO206" s="20"/>
      <c r="RP206" s="20"/>
      <c r="RQ206" s="20"/>
      <c r="RR206" s="20"/>
      <c r="RS206" s="20"/>
      <c r="RT206" s="20"/>
      <c r="RU206" s="20"/>
      <c r="RV206" s="20"/>
      <c r="RW206" s="20"/>
      <c r="RX206" s="20"/>
      <c r="RY206" s="20"/>
      <c r="RZ206" s="20"/>
      <c r="SA206" s="20"/>
      <c r="SB206" s="20"/>
      <c r="SC206" s="20"/>
      <c r="SD206" s="20"/>
      <c r="SE206" s="20"/>
      <c r="SF206" s="20"/>
      <c r="SG206" s="20"/>
      <c r="SH206" s="20"/>
      <c r="SI206" s="20"/>
      <c r="SJ206" s="20"/>
      <c r="SK206" s="20"/>
      <c r="SL206" s="20"/>
      <c r="SM206" s="20"/>
      <c r="SN206" s="20"/>
      <c r="SO206" s="20"/>
      <c r="SP206" s="20"/>
      <c r="SQ206" s="20"/>
      <c r="SR206" s="20"/>
      <c r="SS206" s="20"/>
      <c r="ST206" s="20"/>
      <c r="SU206" s="20"/>
      <c r="SV206" s="20"/>
      <c r="SW206" s="20"/>
      <c r="SX206" s="20"/>
      <c r="SY206" s="20"/>
      <c r="SZ206" s="20"/>
      <c r="TA206" s="20"/>
      <c r="TB206" s="20"/>
      <c r="TC206" s="20"/>
      <c r="TD206" s="20"/>
      <c r="TE206" s="20"/>
      <c r="TF206" s="20"/>
      <c r="TG206" s="20"/>
      <c r="TH206" s="20"/>
      <c r="TI206" s="20"/>
      <c r="TJ206" s="20"/>
      <c r="TK206" s="20"/>
      <c r="TL206" s="20"/>
      <c r="TM206" s="20"/>
      <c r="TN206" s="20"/>
      <c r="TO206" s="20"/>
      <c r="TP206" s="20"/>
      <c r="TQ206" s="20"/>
      <c r="TR206" s="20"/>
      <c r="TS206" s="20"/>
      <c r="TT206" s="20"/>
      <c r="TU206" s="20"/>
      <c r="TV206" s="20"/>
      <c r="TW206" s="20"/>
      <c r="TX206" s="20"/>
      <c r="TY206" s="20"/>
      <c r="TZ206" s="20"/>
      <c r="UA206" s="20"/>
      <c r="UB206" s="20"/>
      <c r="UC206" s="20"/>
      <c r="UD206" s="20"/>
      <c r="UE206" s="20"/>
      <c r="UF206" s="20"/>
      <c r="UG206" s="20"/>
      <c r="UH206" s="20"/>
      <c r="UI206" s="20"/>
      <c r="UJ206" s="20"/>
      <c r="UK206" s="20"/>
      <c r="UL206" s="20"/>
      <c r="UM206" s="20"/>
      <c r="UN206" s="20"/>
      <c r="UO206" s="20"/>
      <c r="UP206" s="20"/>
      <c r="UQ206" s="20"/>
      <c r="UR206" s="20"/>
      <c r="US206" s="20"/>
      <c r="UT206" s="20"/>
      <c r="UU206" s="20"/>
      <c r="UV206" s="20"/>
      <c r="UW206" s="20"/>
      <c r="UX206" s="20"/>
      <c r="UY206" s="20"/>
      <c r="UZ206" s="20"/>
      <c r="VA206" s="20"/>
      <c r="VB206" s="20"/>
      <c r="VC206" s="20"/>
      <c r="VD206" s="20"/>
      <c r="VE206" s="20"/>
      <c r="VF206" s="20"/>
      <c r="VG206" s="20"/>
      <c r="VH206" s="20"/>
      <c r="VI206" s="20"/>
      <c r="VJ206" s="20"/>
      <c r="VK206" s="20"/>
      <c r="VL206" s="20"/>
      <c r="VM206" s="20"/>
      <c r="VN206" s="20"/>
      <c r="VO206" s="20"/>
      <c r="VP206" s="20"/>
      <c r="VQ206" s="20"/>
      <c r="VR206" s="20"/>
      <c r="VS206" s="20"/>
      <c r="VT206" s="20"/>
      <c r="VU206" s="20"/>
      <c r="VV206" s="20"/>
      <c r="VW206" s="20"/>
      <c r="VX206" s="20"/>
      <c r="VY206" s="20"/>
      <c r="VZ206" s="20"/>
      <c r="WA206" s="20"/>
      <c r="WB206" s="20"/>
      <c r="WC206" s="20"/>
      <c r="WD206" s="20"/>
      <c r="WE206" s="20"/>
      <c r="WF206" s="20"/>
      <c r="WG206" s="20"/>
      <c r="WH206" s="20"/>
      <c r="WI206" s="20"/>
      <c r="WJ206" s="20"/>
      <c r="WK206" s="20"/>
      <c r="WL206" s="20"/>
      <c r="WM206" s="20"/>
      <c r="WN206" s="20"/>
      <c r="WO206" s="20"/>
      <c r="WP206" s="20"/>
      <c r="WQ206" s="20"/>
      <c r="WR206" s="20"/>
      <c r="WS206" s="20"/>
      <c r="WT206" s="20"/>
      <c r="WU206" s="20"/>
      <c r="WV206" s="20"/>
      <c r="WW206" s="20"/>
      <c r="WX206" s="20"/>
      <c r="WY206" s="20"/>
      <c r="WZ206" s="20"/>
      <c r="XA206" s="20"/>
      <c r="XB206" s="20"/>
      <c r="XC206" s="20"/>
      <c r="XD206" s="20"/>
      <c r="XE206" s="20"/>
      <c r="XF206" s="20"/>
      <c r="XG206" s="20"/>
      <c r="XH206" s="20"/>
      <c r="XI206" s="20"/>
      <c r="XJ206" s="20"/>
      <c r="XK206" s="20"/>
      <c r="XL206" s="20"/>
      <c r="XM206" s="20"/>
      <c r="XN206" s="20"/>
      <c r="XO206" s="20"/>
      <c r="XP206" s="20"/>
      <c r="XQ206" s="20"/>
      <c r="XR206" s="20"/>
      <c r="XS206" s="20"/>
      <c r="XT206" s="20"/>
      <c r="XU206" s="20"/>
      <c r="XV206" s="20"/>
      <c r="XW206" s="20"/>
      <c r="XX206" s="20"/>
      <c r="XY206" s="20"/>
      <c r="XZ206" s="20"/>
      <c r="YA206" s="20"/>
      <c r="YB206" s="20"/>
      <c r="YC206" s="20"/>
      <c r="YD206" s="20"/>
      <c r="YE206" s="20"/>
      <c r="YF206" s="20"/>
      <c r="YG206" s="20"/>
      <c r="YH206" s="20"/>
      <c r="YI206" s="20"/>
      <c r="YJ206" s="20"/>
      <c r="YK206" s="20"/>
      <c r="YL206" s="20"/>
      <c r="YM206" s="20"/>
      <c r="YN206" s="20"/>
      <c r="YO206" s="20"/>
      <c r="YP206" s="20"/>
      <c r="YQ206" s="20"/>
      <c r="YR206" s="20"/>
      <c r="YS206" s="20"/>
      <c r="YT206" s="20"/>
      <c r="YU206" s="20"/>
      <c r="YV206" s="20"/>
      <c r="YW206" s="20"/>
      <c r="YX206" s="20"/>
      <c r="YY206" s="20"/>
      <c r="YZ206" s="20"/>
      <c r="ZA206" s="20"/>
      <c r="ZB206" s="20"/>
      <c r="ZC206" s="20"/>
      <c r="ZD206" s="20"/>
      <c r="ZE206" s="20"/>
      <c r="ZF206" s="20"/>
      <c r="ZG206" s="20"/>
      <c r="ZH206" s="20"/>
      <c r="ZI206" s="20"/>
      <c r="ZJ206" s="20"/>
      <c r="ZK206" s="20"/>
      <c r="ZL206" s="20"/>
      <c r="ZM206" s="20"/>
      <c r="ZN206" s="20"/>
      <c r="ZO206" s="20"/>
      <c r="ZP206" s="20"/>
      <c r="ZQ206" s="20"/>
      <c r="ZR206" s="20"/>
      <c r="ZS206" s="20"/>
      <c r="ZT206" s="20"/>
      <c r="ZU206" s="20"/>
      <c r="ZV206" s="20"/>
      <c r="ZW206" s="20"/>
      <c r="ZX206" s="20"/>
      <c r="ZY206" s="20"/>
      <c r="ZZ206" s="20"/>
      <c r="AAA206" s="20"/>
      <c r="AAB206" s="20"/>
      <c r="AAC206" s="20"/>
      <c r="AAD206" s="20"/>
      <c r="AAE206" s="20"/>
      <c r="AAF206" s="20"/>
      <c r="AAG206" s="20"/>
      <c r="AAH206" s="20"/>
      <c r="AAI206" s="20"/>
      <c r="AAJ206" s="20"/>
      <c r="AAK206" s="20"/>
      <c r="AAL206" s="20"/>
      <c r="AAM206" s="20"/>
      <c r="AAN206" s="20"/>
      <c r="AAO206" s="20"/>
      <c r="AAP206" s="20"/>
      <c r="AAQ206" s="20"/>
      <c r="AAR206" s="20"/>
      <c r="AAS206" s="20"/>
      <c r="AAT206" s="20"/>
      <c r="AAU206" s="20"/>
      <c r="AAV206" s="20"/>
      <c r="AAW206" s="20"/>
      <c r="AAX206" s="20"/>
      <c r="AAY206" s="20"/>
      <c r="AAZ206" s="20"/>
      <c r="ABA206" s="20"/>
      <c r="ABB206" s="20"/>
      <c r="ABC206" s="20"/>
      <c r="ABD206" s="20"/>
      <c r="ABE206" s="20"/>
      <c r="ABF206" s="20"/>
      <c r="ABG206" s="20"/>
      <c r="ABH206" s="20"/>
      <c r="ABI206" s="20"/>
      <c r="ABJ206" s="20"/>
      <c r="ABK206" s="20"/>
      <c r="ABL206" s="20"/>
      <c r="ABM206" s="20"/>
      <c r="ABN206" s="20"/>
      <c r="ABO206" s="20"/>
      <c r="ABP206" s="20"/>
      <c r="ABQ206" s="20"/>
      <c r="ABR206" s="20"/>
      <c r="ABS206" s="20"/>
      <c r="ABT206" s="20"/>
      <c r="ABU206" s="20"/>
      <c r="ABV206" s="20"/>
      <c r="ABW206" s="20"/>
      <c r="ABX206" s="20"/>
      <c r="ABY206" s="20"/>
      <c r="ABZ206" s="20"/>
      <c r="ACA206" s="20"/>
      <c r="ACB206" s="20"/>
      <c r="ACC206" s="20"/>
      <c r="ACD206" s="20"/>
      <c r="ACE206" s="20"/>
      <c r="ACF206" s="20"/>
      <c r="ACG206" s="20"/>
      <c r="ACH206" s="20"/>
      <c r="ACI206" s="20"/>
      <c r="ACJ206" s="20"/>
      <c r="ACK206" s="20"/>
      <c r="ACL206" s="20"/>
      <c r="ACM206" s="20"/>
      <c r="ACN206" s="20"/>
      <c r="ACO206" s="20"/>
      <c r="ACP206" s="20"/>
      <c r="ACQ206" s="20"/>
      <c r="ACR206" s="20"/>
      <c r="ACS206" s="20"/>
      <c r="ACT206" s="20"/>
      <c r="ACU206" s="20"/>
      <c r="ACV206" s="20"/>
      <c r="ACW206" s="20"/>
      <c r="ACX206" s="20"/>
      <c r="ACY206" s="20"/>
      <c r="ACZ206" s="20"/>
      <c r="ADA206" s="20"/>
      <c r="ADB206" s="20"/>
      <c r="ADC206" s="20"/>
      <c r="ADD206" s="20"/>
      <c r="ADE206" s="20"/>
      <c r="ADF206" s="20"/>
      <c r="ADG206" s="20"/>
      <c r="ADH206" s="20"/>
      <c r="ADI206" s="20"/>
      <c r="ADJ206" s="20"/>
      <c r="ADK206" s="20"/>
      <c r="ADL206" s="20"/>
      <c r="ADM206" s="20"/>
      <c r="ADN206" s="20"/>
      <c r="ADO206" s="20"/>
      <c r="ADP206" s="20"/>
      <c r="ADQ206" s="20"/>
      <c r="ADR206" s="20"/>
      <c r="ADS206" s="20"/>
      <c r="ADT206" s="20"/>
      <c r="ADU206" s="20"/>
      <c r="ADV206" s="20"/>
      <c r="ADW206" s="20"/>
      <c r="ADX206" s="20"/>
      <c r="ADY206" s="20"/>
      <c r="ADZ206" s="20"/>
      <c r="AEA206" s="20"/>
      <c r="AEB206" s="20"/>
      <c r="AEC206" s="20"/>
      <c r="AED206" s="20"/>
      <c r="AEE206" s="20"/>
      <c r="AEF206" s="20"/>
      <c r="AEG206" s="20"/>
      <c r="AEH206" s="20"/>
      <c r="AEI206" s="20"/>
      <c r="AEJ206" s="20"/>
      <c r="AEK206" s="20"/>
      <c r="AEL206" s="20"/>
      <c r="AEM206" s="20"/>
      <c r="AEN206" s="20"/>
      <c r="AEO206" s="20"/>
      <c r="AEP206" s="20"/>
      <c r="AEQ206" s="20"/>
      <c r="AER206" s="20"/>
      <c r="AES206" s="20"/>
      <c r="AET206" s="20"/>
      <c r="AEU206" s="20"/>
      <c r="AEV206" s="20"/>
      <c r="AEW206" s="20"/>
      <c r="AEX206" s="20"/>
      <c r="AEY206" s="20"/>
      <c r="AEZ206" s="20"/>
      <c r="AFA206" s="20"/>
      <c r="AFB206" s="20"/>
      <c r="AFC206" s="20"/>
      <c r="AFD206" s="20"/>
      <c r="AFE206" s="20"/>
      <c r="AFF206" s="20"/>
      <c r="AFG206" s="20"/>
      <c r="AFH206" s="20"/>
      <c r="AFI206" s="20"/>
      <c r="AFJ206" s="20"/>
      <c r="AFK206" s="20"/>
      <c r="AFL206" s="20"/>
      <c r="AFM206" s="20"/>
      <c r="AFN206" s="20"/>
      <c r="AFO206" s="20"/>
      <c r="AFP206" s="20"/>
      <c r="AFQ206" s="20"/>
      <c r="AFR206" s="20"/>
      <c r="AFS206" s="20"/>
      <c r="AFT206" s="20"/>
      <c r="AFU206" s="20"/>
      <c r="AFV206" s="20"/>
      <c r="AFW206" s="20"/>
      <c r="AFX206" s="20"/>
      <c r="AFY206" s="20"/>
      <c r="AFZ206" s="20"/>
      <c r="AGA206" s="20"/>
      <c r="AGB206" s="20"/>
      <c r="AGC206" s="20"/>
      <c r="AGD206" s="20"/>
      <c r="AGE206" s="20"/>
      <c r="AGF206" s="20"/>
      <c r="AGG206" s="20"/>
      <c r="AGH206" s="20"/>
      <c r="AGI206" s="20"/>
      <c r="AGJ206" s="20"/>
      <c r="AGK206" s="20"/>
      <c r="AGL206" s="20"/>
      <c r="AGM206" s="20"/>
      <c r="AGN206" s="20"/>
      <c r="AGO206" s="20"/>
      <c r="AGP206" s="20"/>
      <c r="AGQ206" s="20"/>
      <c r="AGR206" s="20"/>
      <c r="AGS206" s="20"/>
      <c r="AGT206" s="20"/>
      <c r="AGU206" s="20"/>
      <c r="AGV206" s="20"/>
      <c r="AGW206" s="20"/>
      <c r="AGX206" s="20"/>
      <c r="AGY206" s="20"/>
      <c r="AGZ206" s="20"/>
      <c r="AHA206" s="20"/>
      <c r="AHB206" s="20"/>
      <c r="AHC206" s="20"/>
      <c r="AHD206" s="20"/>
      <c r="AHE206" s="20"/>
      <c r="AHF206" s="20"/>
      <c r="AHG206" s="20"/>
      <c r="AHH206" s="20"/>
      <c r="AHI206" s="20"/>
      <c r="AHJ206" s="20"/>
      <c r="AHK206" s="20"/>
      <c r="AHL206" s="20"/>
      <c r="AHM206" s="20"/>
      <c r="AHN206" s="20"/>
      <c r="AHO206" s="20"/>
      <c r="AHP206" s="20"/>
      <c r="AHQ206" s="20"/>
      <c r="AHR206" s="20"/>
      <c r="AHS206" s="20"/>
      <c r="AHT206" s="20"/>
      <c r="AHU206" s="20"/>
      <c r="AHV206" s="20"/>
      <c r="AHW206" s="20"/>
      <c r="AHX206" s="20"/>
      <c r="AHY206" s="20"/>
      <c r="AHZ206" s="20"/>
      <c r="AIA206" s="20"/>
      <c r="AIB206" s="20"/>
      <c r="AIC206" s="20"/>
      <c r="AID206" s="20"/>
      <c r="AIE206" s="20"/>
      <c r="AIF206" s="20"/>
      <c r="AIG206" s="20"/>
      <c r="AIH206" s="20"/>
      <c r="AII206" s="20"/>
      <c r="AIJ206" s="20"/>
      <c r="AIK206" s="20"/>
      <c r="AIL206" s="20"/>
      <c r="AIM206" s="20"/>
      <c r="AIN206" s="20"/>
      <c r="AIO206" s="20"/>
      <c r="AIP206" s="20"/>
      <c r="AIQ206" s="20"/>
      <c r="AIR206" s="20"/>
      <c r="AIS206" s="20"/>
      <c r="AIT206" s="20"/>
      <c r="AIU206" s="20"/>
      <c r="AIV206" s="20"/>
      <c r="AIW206" s="20"/>
      <c r="AIX206" s="20"/>
      <c r="AIY206" s="20"/>
      <c r="AIZ206" s="20"/>
      <c r="AJA206" s="20"/>
      <c r="AJB206" s="20"/>
      <c r="AJC206" s="20"/>
      <c r="AJD206" s="20"/>
      <c r="AJE206" s="20"/>
      <c r="AJF206" s="20"/>
      <c r="AJG206" s="20"/>
      <c r="AJH206" s="20"/>
      <c r="AJI206" s="20"/>
      <c r="AJJ206" s="20"/>
      <c r="AJK206" s="20"/>
      <c r="AJL206" s="20"/>
      <c r="AJM206" s="20"/>
      <c r="AJN206" s="20"/>
      <c r="AJO206" s="20"/>
      <c r="AJP206" s="20"/>
      <c r="AJQ206" s="20"/>
      <c r="AJR206" s="20"/>
      <c r="AJS206" s="20"/>
      <c r="AJT206" s="20"/>
      <c r="AJU206" s="20"/>
      <c r="AJV206" s="20"/>
      <c r="AJW206" s="20"/>
      <c r="AJX206" s="20"/>
      <c r="AJY206" s="20"/>
      <c r="AJZ206" s="20"/>
      <c r="AKA206" s="20"/>
      <c r="AKB206" s="20"/>
      <c r="AKC206" s="20"/>
      <c r="AKD206" s="20"/>
      <c r="AKE206" s="20"/>
      <c r="AKF206" s="20"/>
      <c r="AKG206" s="20"/>
      <c r="AKH206" s="20"/>
      <c r="AKI206" s="20"/>
      <c r="AKJ206" s="20"/>
      <c r="AKK206" s="20"/>
      <c r="AKL206" s="20"/>
      <c r="AKM206" s="20"/>
      <c r="AKN206" s="20"/>
      <c r="AKO206" s="20"/>
      <c r="AKP206" s="20"/>
      <c r="AKQ206" s="20"/>
      <c r="AKR206" s="20"/>
      <c r="AKS206" s="20"/>
      <c r="AKT206" s="20"/>
      <c r="AKU206" s="20"/>
      <c r="AKV206" s="20"/>
      <c r="AKW206" s="20"/>
      <c r="AKX206" s="20"/>
      <c r="AKY206" s="20"/>
      <c r="AKZ206" s="20"/>
      <c r="ALA206" s="20"/>
      <c r="ALB206" s="20"/>
      <c r="ALC206" s="20"/>
      <c r="ALD206" s="20"/>
      <c r="ALE206" s="20"/>
      <c r="ALF206" s="20"/>
      <c r="ALG206" s="20"/>
      <c r="ALH206" s="20"/>
      <c r="ALI206" s="20"/>
      <c r="ALJ206" s="20"/>
      <c r="ALK206" s="20"/>
      <c r="ALL206" s="20"/>
      <c r="ALM206" s="20"/>
      <c r="ALN206" s="20"/>
      <c r="ALO206" s="20"/>
      <c r="ALP206" s="20"/>
      <c r="ALQ206" s="20"/>
      <c r="ALR206" s="20"/>
      <c r="ALS206" s="20"/>
      <c r="ALT206" s="20"/>
      <c r="ALU206" s="20"/>
      <c r="ALV206" s="20"/>
      <c r="ALW206" s="20"/>
      <c r="ALX206" s="20"/>
      <c r="ALY206" s="20"/>
      <c r="ALZ206" s="20"/>
      <c r="AMA206" s="20"/>
      <c r="AMB206" s="20"/>
      <c r="AMC206" s="20"/>
      <c r="AMD206" s="20"/>
      <c r="AME206" s="20"/>
      <c r="AMF206" s="20"/>
      <c r="AMG206" s="20"/>
      <c r="AMH206" s="20"/>
      <c r="AMI206" s="20"/>
      <c r="AMJ206" s="20"/>
      <c r="AMK206" s="20"/>
      <c r="AML206" s="20"/>
      <c r="AMM206" s="20"/>
      <c r="AMN206" s="20"/>
      <c r="AMO206" s="20"/>
      <c r="AMP206" s="20"/>
      <c r="AMQ206" s="20"/>
      <c r="AMR206" s="20"/>
      <c r="AMS206" s="20"/>
      <c r="AMT206" s="20"/>
      <c r="AMU206" s="20"/>
      <c r="AMV206" s="20"/>
      <c r="AMW206" s="20"/>
      <c r="AMX206" s="20"/>
      <c r="AMY206" s="20"/>
      <c r="AMZ206" s="20"/>
      <c r="ANA206" s="20"/>
      <c r="ANB206" s="20"/>
      <c r="ANC206" s="20"/>
      <c r="AND206" s="20"/>
      <c r="ANE206" s="20"/>
      <c r="ANF206" s="20"/>
      <c r="ANG206" s="20"/>
      <c r="ANH206" s="20"/>
      <c r="ANI206" s="20"/>
      <c r="ANJ206" s="20"/>
      <c r="ANK206" s="20"/>
      <c r="ANL206" s="20"/>
      <c r="ANM206" s="20"/>
      <c r="ANN206" s="20"/>
      <c r="ANO206" s="20"/>
      <c r="ANP206" s="20"/>
      <c r="ANQ206" s="20"/>
      <c r="ANR206" s="20"/>
      <c r="ANS206" s="20"/>
      <c r="ANT206" s="20"/>
      <c r="ANU206" s="20"/>
      <c r="ANV206" s="20"/>
      <c r="ANW206" s="20"/>
      <c r="ANX206" s="20"/>
      <c r="ANY206" s="20"/>
      <c r="ANZ206" s="20"/>
      <c r="AOA206" s="20"/>
      <c r="AOB206" s="20"/>
      <c r="AOC206" s="20"/>
      <c r="AOD206" s="20"/>
      <c r="AOE206" s="20"/>
      <c r="AOF206" s="20"/>
      <c r="AOG206" s="20"/>
      <c r="AOH206" s="20"/>
      <c r="AOI206" s="20"/>
      <c r="AOJ206" s="20"/>
      <c r="AOK206" s="20"/>
      <c r="AOL206" s="20"/>
      <c r="AOM206" s="20"/>
      <c r="AON206" s="20"/>
      <c r="AOO206" s="20"/>
      <c r="AOP206" s="20"/>
      <c r="AOQ206" s="20"/>
      <c r="AOR206" s="20"/>
      <c r="AOS206" s="20"/>
      <c r="AOT206" s="20"/>
      <c r="AOU206" s="20"/>
      <c r="AOV206" s="20"/>
      <c r="AOW206" s="20"/>
      <c r="AOX206" s="20"/>
      <c r="AOY206" s="20"/>
      <c r="AOZ206" s="20"/>
      <c r="APA206" s="20"/>
      <c r="APB206" s="20"/>
      <c r="APC206" s="20"/>
      <c r="APD206" s="20"/>
      <c r="APE206" s="20"/>
      <c r="APF206" s="20"/>
      <c r="APG206" s="20"/>
      <c r="APH206" s="20"/>
      <c r="API206" s="20"/>
      <c r="APJ206" s="20"/>
      <c r="APK206" s="20"/>
      <c r="APL206" s="20"/>
      <c r="APM206" s="20"/>
      <c r="APN206" s="20"/>
      <c r="APO206" s="20"/>
      <c r="APP206" s="20"/>
      <c r="APQ206" s="20"/>
      <c r="APR206" s="20"/>
      <c r="APS206" s="20"/>
      <c r="APT206" s="20"/>
      <c r="APU206" s="20"/>
      <c r="APV206" s="20"/>
      <c r="APW206" s="20"/>
      <c r="APX206" s="20"/>
      <c r="APY206" s="20"/>
      <c r="APZ206" s="20"/>
      <c r="AQA206" s="20"/>
      <c r="AQB206" s="20"/>
      <c r="AQC206" s="20"/>
      <c r="AQD206" s="20"/>
      <c r="AQE206" s="20"/>
      <c r="AQF206" s="20"/>
      <c r="AQG206" s="20"/>
      <c r="AQH206" s="20"/>
      <c r="AQI206" s="20"/>
      <c r="AQJ206" s="20"/>
      <c r="AQK206" s="20"/>
      <c r="AQL206" s="20"/>
      <c r="AQM206" s="20"/>
      <c r="AQN206" s="20"/>
      <c r="AQO206" s="20"/>
      <c r="AQP206" s="20"/>
      <c r="AQQ206" s="20"/>
      <c r="AQR206" s="20"/>
      <c r="AQS206" s="20"/>
      <c r="AQT206" s="20"/>
      <c r="AQU206" s="20"/>
      <c r="AQV206" s="20"/>
      <c r="AQW206" s="20"/>
      <c r="AQX206" s="20"/>
      <c r="AQY206" s="20"/>
      <c r="AQZ206" s="20"/>
      <c r="ARA206" s="20"/>
      <c r="ARB206" s="20"/>
      <c r="ARC206" s="20"/>
      <c r="ARD206" s="20"/>
      <c r="ARE206" s="20"/>
      <c r="ARF206" s="20"/>
      <c r="ARG206" s="20"/>
      <c r="ARH206" s="20"/>
      <c r="ARI206" s="20"/>
      <c r="ARJ206" s="20"/>
      <c r="ARK206" s="20"/>
      <c r="ARL206" s="20"/>
      <c r="ARM206" s="20"/>
      <c r="ARN206" s="20"/>
      <c r="ARO206" s="20"/>
      <c r="ARP206" s="20"/>
      <c r="ARQ206" s="20"/>
      <c r="ARR206" s="20"/>
      <c r="ARS206" s="20"/>
      <c r="ART206" s="20"/>
      <c r="ARU206" s="20"/>
      <c r="ARV206" s="20"/>
      <c r="ARW206" s="20"/>
      <c r="ARX206" s="20"/>
      <c r="ARY206" s="20"/>
      <c r="ARZ206" s="20"/>
      <c r="ASA206" s="20"/>
      <c r="ASB206" s="20"/>
      <c r="ASC206" s="20"/>
      <c r="ASD206" s="20"/>
      <c r="ASE206" s="20"/>
      <c r="ASF206" s="20"/>
      <c r="ASG206" s="20"/>
      <c r="ASH206" s="20"/>
      <c r="ASI206" s="20"/>
      <c r="ASJ206" s="20"/>
      <c r="ASK206" s="20"/>
      <c r="ASL206" s="20"/>
      <c r="ASM206" s="20"/>
      <c r="ASN206" s="20"/>
      <c r="ASO206" s="20"/>
      <c r="ASP206" s="20"/>
      <c r="ASQ206" s="20"/>
      <c r="ASR206" s="20"/>
      <c r="ASS206" s="20"/>
      <c r="AST206" s="20"/>
      <c r="ASU206" s="20"/>
      <c r="ASV206" s="20"/>
      <c r="ASW206" s="20"/>
      <c r="ASX206" s="20"/>
      <c r="ASY206" s="20"/>
      <c r="ASZ206" s="20"/>
      <c r="ATA206" s="20"/>
      <c r="ATB206" s="20"/>
      <c r="ATC206" s="20"/>
      <c r="ATD206" s="20"/>
      <c r="ATE206" s="20"/>
      <c r="ATF206" s="20"/>
      <c r="ATG206" s="20"/>
      <c r="ATH206" s="20"/>
      <c r="ATI206" s="20"/>
      <c r="ATJ206" s="20"/>
      <c r="ATK206" s="20"/>
      <c r="ATL206" s="20"/>
      <c r="ATM206" s="20"/>
      <c r="ATN206" s="20"/>
      <c r="ATO206" s="20"/>
      <c r="ATP206" s="20"/>
      <c r="ATQ206" s="20"/>
      <c r="ATR206" s="20"/>
      <c r="ATS206" s="20"/>
      <c r="ATT206" s="20"/>
      <c r="ATU206" s="20"/>
      <c r="ATV206" s="20"/>
      <c r="ATW206" s="20"/>
      <c r="ATX206" s="20"/>
      <c r="ATY206" s="20"/>
      <c r="ATZ206" s="20"/>
      <c r="AUA206" s="20"/>
      <c r="AUB206" s="20"/>
      <c r="AUC206" s="20"/>
      <c r="AUD206" s="20"/>
      <c r="AUE206" s="20"/>
      <c r="AUF206" s="20"/>
      <c r="AUG206" s="20"/>
      <c r="AUH206" s="20"/>
      <c r="AUI206" s="20"/>
      <c r="AUJ206" s="20"/>
      <c r="AUK206" s="20"/>
      <c r="AUL206" s="20"/>
      <c r="AUM206" s="20"/>
      <c r="AUN206" s="20"/>
      <c r="AUO206" s="20"/>
      <c r="AUP206" s="20"/>
      <c r="AUQ206" s="20"/>
      <c r="AUR206" s="20"/>
      <c r="AUS206" s="20"/>
      <c r="AUT206" s="20"/>
      <c r="AUU206" s="20"/>
      <c r="AUV206" s="20"/>
      <c r="AUW206" s="20"/>
      <c r="AUX206" s="20"/>
      <c r="AUY206" s="20"/>
      <c r="AUZ206" s="20"/>
      <c r="AVA206" s="20"/>
      <c r="AVB206" s="20"/>
      <c r="AVC206" s="20"/>
      <c r="AVD206" s="20"/>
      <c r="AVE206" s="20"/>
      <c r="AVF206" s="20"/>
      <c r="AVG206" s="20"/>
      <c r="AVH206" s="20"/>
      <c r="AVI206" s="20"/>
      <c r="AVJ206" s="20"/>
      <c r="AVK206" s="20"/>
      <c r="AVL206" s="20"/>
      <c r="AVM206" s="20"/>
      <c r="AVN206" s="20"/>
      <c r="AVO206" s="20"/>
      <c r="AVP206" s="20"/>
      <c r="AVQ206" s="20"/>
      <c r="AVR206" s="20"/>
      <c r="AVS206" s="20"/>
      <c r="AVT206" s="20"/>
      <c r="AVU206" s="20"/>
      <c r="AVV206" s="20"/>
      <c r="AVW206" s="20"/>
      <c r="AVX206" s="20"/>
      <c r="AVY206" s="20"/>
      <c r="AVZ206" s="20"/>
      <c r="AWA206" s="20"/>
      <c r="AWB206" s="20"/>
      <c r="AWC206" s="20"/>
      <c r="AWD206" s="20"/>
      <c r="AWE206" s="20"/>
      <c r="AWF206" s="20"/>
      <c r="AWG206" s="20"/>
      <c r="AWH206" s="20"/>
      <c r="AWI206" s="20"/>
      <c r="AWJ206" s="20"/>
      <c r="AWK206" s="20"/>
      <c r="AWL206" s="20"/>
      <c r="AWM206" s="20"/>
      <c r="AWN206" s="20"/>
      <c r="AWO206" s="20"/>
      <c r="AWP206" s="20"/>
      <c r="AWQ206" s="20"/>
      <c r="AWR206" s="20"/>
      <c r="AWS206" s="20"/>
      <c r="AWT206" s="20"/>
      <c r="AWU206" s="20"/>
      <c r="AWV206" s="20"/>
      <c r="AWW206" s="20"/>
      <c r="AWX206" s="20"/>
      <c r="AWY206" s="20"/>
      <c r="AWZ206" s="20"/>
      <c r="AXA206" s="20"/>
      <c r="AXB206" s="20"/>
      <c r="AXC206" s="20"/>
      <c r="AXD206" s="20"/>
      <c r="AXE206" s="20"/>
      <c r="AXF206" s="20"/>
      <c r="AXG206" s="20"/>
      <c r="AXH206" s="20"/>
      <c r="AXI206" s="20"/>
      <c r="AXJ206" s="20"/>
      <c r="AXK206" s="20"/>
      <c r="AXL206" s="20"/>
      <c r="AXM206" s="20"/>
      <c r="AXN206" s="20"/>
      <c r="AXO206" s="20"/>
      <c r="AXP206" s="20"/>
      <c r="AXQ206" s="20"/>
      <c r="AXR206" s="20"/>
      <c r="AXS206" s="20"/>
      <c r="AXT206" s="20"/>
      <c r="AXU206" s="20"/>
      <c r="AXV206" s="20"/>
      <c r="AXW206" s="20"/>
      <c r="AXX206" s="20"/>
      <c r="AXY206" s="20"/>
      <c r="AXZ206" s="20"/>
      <c r="AYA206" s="20"/>
      <c r="AYB206" s="20"/>
      <c r="AYC206" s="20"/>
      <c r="AYD206" s="20"/>
      <c r="AYE206" s="20"/>
      <c r="AYF206" s="20"/>
      <c r="AYG206" s="20"/>
      <c r="AYH206" s="20"/>
      <c r="AYI206" s="20"/>
      <c r="AYJ206" s="20"/>
      <c r="AYK206" s="20"/>
      <c r="AYL206" s="20"/>
      <c r="AYM206" s="20"/>
      <c r="AYN206" s="20"/>
      <c r="AYO206" s="20"/>
      <c r="AYP206" s="20"/>
      <c r="AYQ206" s="20"/>
      <c r="AYR206" s="20"/>
      <c r="AYS206" s="20"/>
      <c r="AYT206" s="20"/>
      <c r="AYU206" s="20"/>
      <c r="AYV206" s="20"/>
      <c r="AYW206" s="20"/>
      <c r="AYX206" s="20"/>
      <c r="AYY206" s="20"/>
      <c r="AYZ206" s="20"/>
      <c r="AZA206" s="20"/>
      <c r="AZB206" s="20"/>
      <c r="AZC206" s="20"/>
      <c r="AZD206" s="20"/>
      <c r="AZE206" s="20"/>
      <c r="AZF206" s="20"/>
      <c r="AZG206" s="20"/>
      <c r="AZH206" s="20"/>
      <c r="AZI206" s="20"/>
      <c r="AZJ206" s="20"/>
      <c r="AZK206" s="20"/>
      <c r="AZL206" s="20"/>
      <c r="AZM206" s="20"/>
      <c r="AZN206" s="20"/>
      <c r="AZO206" s="20"/>
      <c r="AZP206" s="20"/>
      <c r="AZQ206" s="20"/>
      <c r="AZR206" s="20"/>
      <c r="AZS206" s="20"/>
      <c r="AZT206" s="20"/>
      <c r="AZU206" s="20"/>
      <c r="AZV206" s="20"/>
      <c r="AZW206" s="20"/>
      <c r="AZX206" s="20"/>
      <c r="AZY206" s="20"/>
      <c r="AZZ206" s="20"/>
      <c r="BAA206" s="20"/>
      <c r="BAB206" s="20"/>
      <c r="BAC206" s="20"/>
      <c r="BAD206" s="20"/>
      <c r="BAE206" s="20"/>
      <c r="BAF206" s="20"/>
      <c r="BAG206" s="20"/>
      <c r="BAH206" s="20"/>
      <c r="BAI206" s="20"/>
      <c r="BAJ206" s="20"/>
      <c r="BAK206" s="20"/>
      <c r="BAL206" s="20"/>
      <c r="BAM206" s="20"/>
      <c r="BAN206" s="20"/>
      <c r="BAO206" s="20"/>
      <c r="BAP206" s="20"/>
      <c r="BAQ206" s="20"/>
      <c r="BAR206" s="20"/>
      <c r="BAS206" s="20"/>
      <c r="BAT206" s="20"/>
      <c r="BAU206" s="20"/>
      <c r="BAV206" s="20"/>
      <c r="BAW206" s="20"/>
      <c r="BAX206" s="20"/>
      <c r="BAY206" s="20"/>
      <c r="BAZ206" s="20"/>
      <c r="BBA206" s="20"/>
      <c r="BBB206" s="20"/>
      <c r="BBC206" s="20"/>
      <c r="BBD206" s="20"/>
      <c r="BBE206" s="20"/>
      <c r="BBF206" s="20"/>
      <c r="BBG206" s="20"/>
      <c r="BBH206" s="20"/>
      <c r="BBI206" s="20"/>
      <c r="BBJ206" s="20"/>
      <c r="BBK206" s="20"/>
      <c r="BBL206" s="20"/>
      <c r="BBM206" s="20"/>
      <c r="BBN206" s="20"/>
      <c r="BBO206" s="20"/>
      <c r="BBP206" s="20"/>
      <c r="BBQ206" s="20"/>
      <c r="BBR206" s="20"/>
      <c r="BBS206" s="20"/>
      <c r="BBT206" s="20"/>
      <c r="BBU206" s="20"/>
      <c r="BBV206" s="20"/>
      <c r="BBW206" s="20"/>
      <c r="BBX206" s="20"/>
      <c r="BBY206" s="20"/>
      <c r="BBZ206" s="20"/>
      <c r="BCA206" s="20"/>
      <c r="BCB206" s="20"/>
      <c r="BCC206" s="20"/>
      <c r="BCD206" s="20"/>
      <c r="BCE206" s="20"/>
      <c r="BCF206" s="20"/>
      <c r="BCG206" s="20"/>
      <c r="BCH206" s="20"/>
      <c r="BCI206" s="20"/>
      <c r="BCJ206" s="20"/>
      <c r="BCK206" s="20"/>
      <c r="BCL206" s="20"/>
      <c r="BCM206" s="20"/>
      <c r="BCN206" s="20"/>
      <c r="BCO206" s="20"/>
      <c r="BCP206" s="20"/>
      <c r="BCQ206" s="20"/>
      <c r="BCR206" s="20"/>
      <c r="BCS206" s="20"/>
      <c r="BCT206" s="20"/>
      <c r="BCU206" s="20"/>
      <c r="BCV206" s="20"/>
      <c r="BCW206" s="20"/>
      <c r="BCX206" s="20"/>
      <c r="BCY206" s="20"/>
      <c r="BCZ206" s="20"/>
      <c r="BDA206" s="20"/>
      <c r="BDB206" s="20"/>
      <c r="BDC206" s="20"/>
      <c r="BDD206" s="20"/>
      <c r="BDE206" s="20"/>
      <c r="BDF206" s="20"/>
      <c r="BDG206" s="20"/>
      <c r="BDH206" s="20"/>
      <c r="BDI206" s="20"/>
      <c r="BDJ206" s="20"/>
      <c r="BDK206" s="20"/>
      <c r="BDL206" s="20"/>
      <c r="BDM206" s="20"/>
      <c r="BDN206" s="20"/>
      <c r="BDO206" s="20"/>
      <c r="BDP206" s="20"/>
      <c r="BDQ206" s="20"/>
      <c r="BDR206" s="20"/>
      <c r="BDS206" s="20"/>
      <c r="BDT206" s="20"/>
      <c r="BDU206" s="20"/>
      <c r="BDV206" s="20"/>
      <c r="BDW206" s="20"/>
      <c r="BDX206" s="20"/>
      <c r="BDY206" s="20"/>
      <c r="BDZ206" s="20"/>
      <c r="BEA206" s="20"/>
      <c r="BEB206" s="20"/>
      <c r="BEC206" s="20"/>
      <c r="BED206" s="20"/>
      <c r="BEE206" s="20"/>
      <c r="BEF206" s="20"/>
      <c r="BEG206" s="20"/>
      <c r="BEH206" s="20"/>
      <c r="BEI206" s="20"/>
      <c r="BEJ206" s="20"/>
      <c r="BEK206" s="20"/>
      <c r="BEL206" s="20"/>
      <c r="BEM206" s="20"/>
      <c r="BEN206" s="20"/>
      <c r="BEO206" s="20"/>
      <c r="BEP206" s="20"/>
      <c r="BEQ206" s="20"/>
      <c r="BER206" s="20"/>
      <c r="BES206" s="20"/>
      <c r="BET206" s="20"/>
      <c r="BEU206" s="20"/>
      <c r="BEV206" s="20"/>
      <c r="BEW206" s="20"/>
      <c r="BEX206" s="20"/>
      <c r="BEY206" s="20"/>
      <c r="BEZ206" s="20"/>
      <c r="BFA206" s="20"/>
      <c r="BFB206" s="20"/>
      <c r="BFC206" s="20"/>
      <c r="BFD206" s="20"/>
      <c r="BFE206" s="20"/>
      <c r="BFF206" s="20"/>
      <c r="BFG206" s="20"/>
      <c r="BFH206" s="20"/>
      <c r="BFI206" s="20"/>
      <c r="BFJ206" s="20"/>
      <c r="BFK206" s="20"/>
      <c r="BFL206" s="20"/>
      <c r="BFM206" s="20"/>
      <c r="BFN206" s="20"/>
      <c r="BFO206" s="20"/>
      <c r="BFP206" s="20"/>
      <c r="BFQ206" s="20"/>
      <c r="BFR206" s="20"/>
      <c r="BFS206" s="20"/>
      <c r="BFT206" s="20"/>
      <c r="BFU206" s="20"/>
      <c r="BFV206" s="20"/>
      <c r="BFW206" s="20"/>
      <c r="BFX206" s="20"/>
      <c r="BFY206" s="20"/>
      <c r="BFZ206" s="20"/>
      <c r="BGA206" s="20"/>
      <c r="BGB206" s="20"/>
      <c r="BGC206" s="20"/>
      <c r="BGD206" s="20"/>
      <c r="BGE206" s="20"/>
      <c r="BGF206" s="20"/>
      <c r="BGG206" s="20"/>
      <c r="BGH206" s="20"/>
      <c r="BGI206" s="20"/>
      <c r="BGJ206" s="20"/>
      <c r="BGK206" s="20"/>
      <c r="BGL206" s="20"/>
      <c r="BGM206" s="20"/>
      <c r="BGN206" s="20"/>
      <c r="BGO206" s="20"/>
      <c r="BGP206" s="20"/>
      <c r="BGQ206" s="20"/>
      <c r="BGR206" s="20"/>
      <c r="BGS206" s="20"/>
      <c r="BGT206" s="20"/>
      <c r="BGU206" s="20"/>
      <c r="BGV206" s="20"/>
      <c r="BGW206" s="20"/>
      <c r="BGX206" s="20"/>
      <c r="BGY206" s="20"/>
      <c r="BGZ206" s="20"/>
      <c r="BHA206" s="20"/>
      <c r="BHB206" s="20"/>
      <c r="BHC206" s="20"/>
      <c r="BHD206" s="20"/>
      <c r="BHE206" s="20"/>
      <c r="BHF206" s="20"/>
      <c r="BHG206" s="20"/>
      <c r="BHH206" s="20"/>
      <c r="BHI206" s="20"/>
      <c r="BHJ206" s="20"/>
      <c r="BHK206" s="20"/>
      <c r="BHL206" s="20"/>
      <c r="BHM206" s="20"/>
      <c r="BHN206" s="20"/>
      <c r="BHO206" s="20"/>
      <c r="BHP206" s="20"/>
      <c r="BHQ206" s="20"/>
      <c r="BHR206" s="20"/>
      <c r="BHS206" s="20"/>
      <c r="BHT206" s="20"/>
      <c r="BHU206" s="20"/>
      <c r="BHV206" s="20"/>
      <c r="BHW206" s="20"/>
      <c r="BHX206" s="20"/>
      <c r="BHY206" s="20"/>
      <c r="BHZ206" s="20"/>
      <c r="BIA206" s="20"/>
      <c r="BIB206" s="20"/>
      <c r="BIC206" s="20"/>
      <c r="BID206" s="20"/>
      <c r="BIE206" s="20"/>
      <c r="BIF206" s="20"/>
      <c r="BIG206" s="20"/>
      <c r="BIH206" s="20"/>
      <c r="BII206" s="20"/>
      <c r="BIJ206" s="20"/>
      <c r="BIK206" s="20"/>
      <c r="BIL206" s="20"/>
      <c r="BIM206" s="20"/>
      <c r="BIN206" s="20"/>
      <c r="BIO206" s="20"/>
      <c r="BIP206" s="20"/>
      <c r="BIQ206" s="20"/>
      <c r="BIR206" s="20"/>
      <c r="BIS206" s="20"/>
      <c r="BIT206" s="20"/>
      <c r="BIU206" s="20"/>
      <c r="BIV206" s="20"/>
      <c r="BIW206" s="20"/>
      <c r="BIX206" s="20"/>
      <c r="BIY206" s="20"/>
      <c r="BIZ206" s="20"/>
      <c r="BJA206" s="20"/>
      <c r="BJB206" s="20"/>
      <c r="BJC206" s="20"/>
      <c r="BJD206" s="20"/>
      <c r="BJE206" s="20"/>
      <c r="BJF206" s="20"/>
      <c r="BJG206" s="20"/>
      <c r="BJH206" s="20"/>
      <c r="BJI206" s="20"/>
      <c r="BJJ206" s="20"/>
      <c r="BJK206" s="20"/>
      <c r="BJL206" s="20"/>
      <c r="BJM206" s="20"/>
      <c r="BJN206" s="20"/>
      <c r="BJO206" s="20"/>
      <c r="BJP206" s="20"/>
      <c r="BJQ206" s="20"/>
      <c r="BJR206" s="20"/>
      <c r="BJS206" s="20"/>
      <c r="BJT206" s="20"/>
      <c r="BJU206" s="20"/>
      <c r="BJV206" s="20"/>
      <c r="BJW206" s="20"/>
      <c r="BJX206" s="20"/>
      <c r="BJY206" s="20"/>
      <c r="BJZ206" s="20"/>
      <c r="BKA206" s="20"/>
      <c r="BKB206" s="20"/>
      <c r="BKC206" s="20"/>
      <c r="BKD206" s="20"/>
      <c r="BKE206" s="20"/>
      <c r="BKF206" s="20"/>
      <c r="BKG206" s="20"/>
      <c r="BKH206" s="20"/>
      <c r="BKI206" s="20"/>
      <c r="BKJ206" s="20"/>
      <c r="BKK206" s="20"/>
      <c r="BKL206" s="20"/>
      <c r="BKM206" s="20"/>
      <c r="BKN206" s="20"/>
      <c r="BKO206" s="20"/>
      <c r="BKP206" s="20"/>
      <c r="BKQ206" s="20"/>
      <c r="BKR206" s="20"/>
      <c r="BKS206" s="20"/>
      <c r="BKT206" s="20"/>
      <c r="BKU206" s="20"/>
      <c r="BKV206" s="20"/>
      <c r="BKW206" s="20"/>
      <c r="BKX206" s="20"/>
      <c r="BKY206" s="20"/>
      <c r="BKZ206" s="20"/>
      <c r="BLA206" s="20"/>
      <c r="BLB206" s="20"/>
      <c r="BLC206" s="20"/>
      <c r="BLD206" s="20"/>
      <c r="BLE206" s="20"/>
      <c r="BLF206" s="20"/>
      <c r="BLG206" s="20"/>
      <c r="BLH206" s="20"/>
      <c r="BLI206" s="20"/>
      <c r="BLJ206" s="20"/>
      <c r="BLK206" s="20"/>
      <c r="BLL206" s="20"/>
      <c r="BLM206" s="20"/>
      <c r="BLN206" s="20"/>
      <c r="BLO206" s="20"/>
      <c r="BLP206" s="20"/>
      <c r="BLQ206" s="20"/>
      <c r="BLR206" s="20"/>
      <c r="BLS206" s="20"/>
      <c r="BLT206" s="20"/>
      <c r="BLU206" s="20"/>
      <c r="BLV206" s="20"/>
      <c r="BLW206" s="20"/>
      <c r="BLX206" s="20"/>
      <c r="BLY206" s="20"/>
      <c r="BLZ206" s="20"/>
      <c r="BMA206" s="20"/>
      <c r="BMB206" s="20"/>
      <c r="BMC206" s="20"/>
      <c r="BMD206" s="20"/>
      <c r="BME206" s="20"/>
      <c r="BMF206" s="20"/>
      <c r="BMG206" s="20"/>
      <c r="BMH206" s="20"/>
      <c r="BMI206" s="20"/>
      <c r="BMJ206" s="20"/>
      <c r="BMK206" s="20"/>
      <c r="BML206" s="20"/>
      <c r="BMM206" s="20"/>
      <c r="BMN206" s="20"/>
      <c r="BMO206" s="20"/>
      <c r="BMP206" s="20"/>
      <c r="BMQ206" s="20"/>
      <c r="BMR206" s="20"/>
      <c r="BMS206" s="20"/>
      <c r="BMT206" s="20"/>
      <c r="BMU206" s="20"/>
      <c r="BMV206" s="20"/>
      <c r="BMW206" s="20"/>
      <c r="BMX206" s="20"/>
      <c r="BMY206" s="20"/>
      <c r="BMZ206" s="20"/>
      <c r="BNA206" s="20"/>
      <c r="BNB206" s="20"/>
      <c r="BNC206" s="20"/>
      <c r="BND206" s="20"/>
      <c r="BNE206" s="20"/>
      <c r="BNF206" s="20"/>
      <c r="BNG206" s="20"/>
      <c r="BNH206" s="20"/>
      <c r="BNI206" s="20"/>
      <c r="BNJ206" s="20"/>
      <c r="BNK206" s="20"/>
      <c r="BNL206" s="20"/>
      <c r="BNM206" s="20"/>
      <c r="BNN206" s="20"/>
      <c r="BNO206" s="20"/>
      <c r="BNP206" s="20"/>
      <c r="BNQ206" s="20"/>
      <c r="BNR206" s="20"/>
      <c r="BNS206" s="20"/>
      <c r="BNT206" s="20"/>
      <c r="BNU206" s="20"/>
      <c r="BNV206" s="20"/>
      <c r="BNW206" s="20"/>
      <c r="BNX206" s="20"/>
      <c r="BNY206" s="20"/>
      <c r="BNZ206" s="20"/>
      <c r="BOA206" s="20"/>
      <c r="BOB206" s="20"/>
      <c r="BOC206" s="20"/>
      <c r="BOD206" s="20"/>
      <c r="BOE206" s="20"/>
      <c r="BOF206" s="20"/>
      <c r="BOG206" s="20"/>
      <c r="BOH206" s="20"/>
      <c r="BOI206" s="20"/>
      <c r="BOJ206" s="20"/>
      <c r="BOK206" s="20"/>
      <c r="BOL206" s="20"/>
      <c r="BOM206" s="20"/>
      <c r="BON206" s="20"/>
      <c r="BOO206" s="20"/>
      <c r="BOP206" s="20"/>
      <c r="BOQ206" s="20"/>
      <c r="BOR206" s="20"/>
      <c r="BOS206" s="20"/>
      <c r="BOT206" s="20"/>
      <c r="BOU206" s="20"/>
      <c r="BOV206" s="20"/>
      <c r="BOW206" s="20"/>
      <c r="BOX206" s="20"/>
      <c r="BOY206" s="20"/>
      <c r="BOZ206" s="20"/>
      <c r="BPA206" s="20"/>
      <c r="BPB206" s="20"/>
      <c r="BPC206" s="20"/>
      <c r="BPD206" s="20"/>
      <c r="BPE206" s="20"/>
      <c r="BPF206" s="20"/>
      <c r="BPG206" s="20"/>
      <c r="BPH206" s="20"/>
      <c r="BPI206" s="20"/>
      <c r="BPJ206" s="20"/>
      <c r="BPK206" s="20"/>
      <c r="BPL206" s="20"/>
      <c r="BPM206" s="20"/>
      <c r="BPN206" s="20"/>
      <c r="BPO206" s="20"/>
      <c r="BPP206" s="20"/>
      <c r="BPQ206" s="20"/>
      <c r="BPR206" s="20"/>
      <c r="BPS206" s="20"/>
      <c r="BPT206" s="20"/>
      <c r="BPU206" s="20"/>
      <c r="BPV206" s="20"/>
      <c r="BPW206" s="20"/>
      <c r="BPX206" s="20"/>
      <c r="BPY206" s="20"/>
      <c r="BPZ206" s="20"/>
      <c r="BQA206" s="20"/>
      <c r="BQB206" s="20"/>
      <c r="BQC206" s="20"/>
      <c r="BQD206" s="20"/>
      <c r="BQE206" s="20"/>
      <c r="BQF206" s="20"/>
      <c r="BQG206" s="20"/>
      <c r="BQH206" s="20"/>
      <c r="BQI206" s="20"/>
      <c r="BQJ206" s="20"/>
      <c r="BQK206" s="20"/>
      <c r="BQL206" s="20"/>
      <c r="BQM206" s="20"/>
      <c r="BQN206" s="20"/>
      <c r="BQO206" s="20"/>
      <c r="BQP206" s="20"/>
      <c r="BQQ206" s="20"/>
      <c r="BQR206" s="20"/>
      <c r="BQS206" s="20"/>
      <c r="BQT206" s="20"/>
      <c r="BQU206" s="20"/>
      <c r="BQV206" s="20"/>
      <c r="BQW206" s="20"/>
      <c r="BQX206" s="20"/>
      <c r="BQY206" s="20"/>
      <c r="BQZ206" s="20"/>
      <c r="BRA206" s="20"/>
      <c r="BRB206" s="20"/>
      <c r="BRC206" s="20"/>
      <c r="BRD206" s="20"/>
      <c r="BRE206" s="20"/>
      <c r="BRF206" s="20"/>
      <c r="BRG206" s="20"/>
      <c r="BRH206" s="20"/>
      <c r="BRI206" s="20"/>
      <c r="BRJ206" s="20"/>
      <c r="BRK206" s="20"/>
      <c r="BRL206" s="20"/>
      <c r="BRM206" s="20"/>
      <c r="BRN206" s="20"/>
      <c r="BRO206" s="20"/>
      <c r="BRP206" s="20"/>
      <c r="BRQ206" s="20"/>
      <c r="BRR206" s="20"/>
      <c r="BRS206" s="20"/>
      <c r="BRT206" s="20"/>
      <c r="BRU206" s="20"/>
      <c r="BRV206" s="20"/>
      <c r="BRW206" s="20"/>
      <c r="BRX206" s="20"/>
      <c r="BRY206" s="20"/>
      <c r="BRZ206" s="20"/>
      <c r="BSA206" s="20"/>
      <c r="BSB206" s="20"/>
      <c r="BSC206" s="20"/>
      <c r="BSD206" s="20"/>
      <c r="BSE206" s="20"/>
      <c r="BSF206" s="20"/>
      <c r="BSG206" s="20"/>
      <c r="BSH206" s="20"/>
      <c r="BSI206" s="20"/>
      <c r="BSJ206" s="20"/>
      <c r="BSK206" s="20"/>
      <c r="BSL206" s="20"/>
      <c r="BSM206" s="20"/>
      <c r="BSN206" s="20"/>
      <c r="BSO206" s="20"/>
      <c r="BSP206" s="20"/>
      <c r="BSQ206" s="20"/>
      <c r="BSR206" s="20"/>
      <c r="BSS206" s="20"/>
      <c r="BST206" s="20"/>
      <c r="BSU206" s="20"/>
      <c r="BSV206" s="20"/>
      <c r="BSW206" s="20"/>
      <c r="BSX206" s="20"/>
      <c r="BSY206" s="20"/>
      <c r="BSZ206" s="20"/>
      <c r="BTA206" s="20"/>
      <c r="BTB206" s="20"/>
      <c r="BTC206" s="20"/>
      <c r="BTD206" s="20"/>
      <c r="BTE206" s="20"/>
      <c r="BTF206" s="20"/>
      <c r="BTG206" s="20"/>
      <c r="BTH206" s="20"/>
      <c r="BTI206" s="20"/>
      <c r="BTJ206" s="20"/>
      <c r="BTK206" s="20"/>
      <c r="BTL206" s="20"/>
      <c r="BTM206" s="20"/>
      <c r="BTN206" s="20"/>
      <c r="BTO206" s="20"/>
      <c r="BTP206" s="20"/>
      <c r="BTQ206" s="20"/>
      <c r="BTR206" s="20"/>
      <c r="BTS206" s="20"/>
      <c r="BTT206" s="20"/>
      <c r="BTU206" s="20"/>
      <c r="BTV206" s="20"/>
      <c r="BTW206" s="20"/>
      <c r="BTX206" s="20"/>
      <c r="BTY206" s="20"/>
      <c r="BTZ206" s="20"/>
      <c r="BUA206" s="20"/>
      <c r="BUB206" s="20"/>
      <c r="BUC206" s="20"/>
      <c r="BUD206" s="20"/>
      <c r="BUE206" s="20"/>
      <c r="BUF206" s="20"/>
      <c r="BUG206" s="20"/>
      <c r="BUH206" s="20"/>
      <c r="BUI206" s="20"/>
      <c r="BUJ206" s="20"/>
      <c r="BUK206" s="20"/>
      <c r="BUL206" s="20"/>
      <c r="BUM206" s="20"/>
      <c r="BUN206" s="20"/>
      <c r="BUO206" s="20"/>
      <c r="BUP206" s="20"/>
      <c r="BUQ206" s="20"/>
      <c r="BUR206" s="20"/>
      <c r="BUS206" s="20"/>
      <c r="BUT206" s="20"/>
      <c r="BUU206" s="20"/>
      <c r="BUV206" s="20"/>
      <c r="BUW206" s="20"/>
      <c r="BUX206" s="20"/>
      <c r="BUY206" s="20"/>
      <c r="BUZ206" s="20"/>
      <c r="BVA206" s="20"/>
      <c r="BVB206" s="20"/>
      <c r="BVC206" s="20"/>
      <c r="BVD206" s="20"/>
      <c r="BVE206" s="20"/>
      <c r="BVF206" s="20"/>
      <c r="BVG206" s="20"/>
      <c r="BVH206" s="20"/>
      <c r="BVI206" s="20"/>
      <c r="BVJ206" s="20"/>
      <c r="BVK206" s="20"/>
      <c r="BVL206" s="20"/>
      <c r="BVM206" s="20"/>
      <c r="BVN206" s="20"/>
      <c r="BVO206" s="20"/>
      <c r="BVP206" s="20"/>
      <c r="BVQ206" s="20"/>
      <c r="BVR206" s="20"/>
      <c r="BVS206" s="20"/>
      <c r="BVT206" s="20"/>
      <c r="BVU206" s="20"/>
      <c r="BVV206" s="20"/>
      <c r="BVW206" s="20"/>
      <c r="BVX206" s="20"/>
      <c r="BVY206" s="20"/>
      <c r="BVZ206" s="20"/>
      <c r="BWA206" s="20"/>
      <c r="BWB206" s="20"/>
      <c r="BWC206" s="20"/>
      <c r="BWD206" s="20"/>
      <c r="BWE206" s="20"/>
      <c r="BWF206" s="20"/>
      <c r="BWG206" s="20"/>
      <c r="BWH206" s="20"/>
      <c r="BWI206" s="20"/>
      <c r="BWJ206" s="20"/>
      <c r="BWK206" s="20"/>
      <c r="BWL206" s="20"/>
      <c r="BWM206" s="20"/>
      <c r="BWN206" s="20"/>
      <c r="BWO206" s="20"/>
      <c r="BWP206" s="20"/>
      <c r="BWQ206" s="20"/>
      <c r="BWR206" s="20"/>
      <c r="BWS206" s="20"/>
      <c r="BWT206" s="20"/>
      <c r="BWU206" s="20"/>
      <c r="BWV206" s="20"/>
      <c r="BWW206" s="20"/>
      <c r="BWX206" s="20"/>
      <c r="BWY206" s="20"/>
      <c r="BWZ206" s="20"/>
      <c r="BXA206" s="20"/>
      <c r="BXB206" s="20"/>
      <c r="BXC206" s="20"/>
      <c r="BXD206" s="20"/>
      <c r="BXE206" s="20"/>
      <c r="BXF206" s="20"/>
      <c r="BXG206" s="20"/>
      <c r="BXH206" s="20"/>
      <c r="BXI206" s="20"/>
      <c r="BXJ206" s="20"/>
      <c r="BXK206" s="20"/>
      <c r="BXL206" s="20"/>
      <c r="BXM206" s="20"/>
      <c r="BXN206" s="20"/>
      <c r="BXO206" s="20"/>
      <c r="BXP206" s="20"/>
      <c r="BXQ206" s="20"/>
      <c r="BXR206" s="20"/>
      <c r="BXS206" s="20"/>
      <c r="BXT206" s="20"/>
      <c r="BXU206" s="20"/>
      <c r="BXV206" s="20"/>
      <c r="BXW206" s="20"/>
      <c r="BXX206" s="20"/>
      <c r="BXY206" s="20"/>
      <c r="BXZ206" s="20"/>
      <c r="BYA206" s="20"/>
      <c r="BYB206" s="20"/>
      <c r="BYC206" s="20"/>
      <c r="BYD206" s="20"/>
      <c r="BYE206" s="20"/>
      <c r="BYF206" s="20"/>
      <c r="BYG206" s="20"/>
      <c r="BYH206" s="20"/>
      <c r="BYI206" s="20"/>
      <c r="BYJ206" s="20"/>
      <c r="BYK206" s="20"/>
      <c r="BYL206" s="20"/>
      <c r="BYM206" s="20"/>
      <c r="BYN206" s="20"/>
      <c r="BYO206" s="20"/>
      <c r="BYP206" s="20"/>
      <c r="BYQ206" s="20"/>
      <c r="BYR206" s="20"/>
      <c r="BYS206" s="20"/>
      <c r="BYT206" s="20"/>
      <c r="BYU206" s="20"/>
      <c r="BYV206" s="20"/>
      <c r="BYW206" s="20"/>
      <c r="BYX206" s="20"/>
      <c r="BYY206" s="20"/>
      <c r="BYZ206" s="20"/>
      <c r="BZA206" s="20"/>
      <c r="BZB206" s="20"/>
      <c r="BZC206" s="20"/>
      <c r="BZD206" s="20"/>
      <c r="BZE206" s="20"/>
      <c r="BZF206" s="20"/>
      <c r="BZG206" s="20"/>
      <c r="BZH206" s="20"/>
      <c r="BZI206" s="20"/>
      <c r="BZJ206" s="20"/>
      <c r="BZK206" s="20"/>
      <c r="BZL206" s="20"/>
      <c r="BZM206" s="20"/>
      <c r="BZN206" s="20"/>
      <c r="BZO206" s="20"/>
      <c r="BZP206" s="20"/>
      <c r="BZQ206" s="20"/>
      <c r="BZR206" s="20"/>
      <c r="BZS206" s="20"/>
      <c r="BZT206" s="20"/>
      <c r="BZU206" s="20"/>
      <c r="BZV206" s="20"/>
      <c r="BZW206" s="20"/>
      <c r="BZX206" s="20"/>
      <c r="BZY206" s="20"/>
      <c r="BZZ206" s="20"/>
      <c r="CAA206" s="20"/>
      <c r="CAB206" s="20"/>
      <c r="CAC206" s="20"/>
      <c r="CAD206" s="20"/>
      <c r="CAE206" s="20"/>
      <c r="CAF206" s="20"/>
      <c r="CAG206" s="20"/>
      <c r="CAH206" s="20"/>
      <c r="CAI206" s="20"/>
      <c r="CAJ206" s="20"/>
      <c r="CAK206" s="20"/>
      <c r="CAL206" s="20"/>
      <c r="CAM206" s="20"/>
      <c r="CAN206" s="20"/>
      <c r="CAO206" s="20"/>
      <c r="CAP206" s="20"/>
      <c r="CAQ206" s="20"/>
      <c r="CAR206" s="20"/>
      <c r="CAS206" s="20"/>
      <c r="CAT206" s="20"/>
      <c r="CAU206" s="20"/>
      <c r="CAV206" s="20"/>
      <c r="CAW206" s="20"/>
      <c r="CAX206" s="20"/>
      <c r="CAY206" s="20"/>
      <c r="CAZ206" s="20"/>
      <c r="CBA206" s="20"/>
      <c r="CBB206" s="20"/>
      <c r="CBC206" s="20"/>
      <c r="CBD206" s="20"/>
      <c r="CBE206" s="20"/>
      <c r="CBF206" s="20"/>
      <c r="CBG206" s="20"/>
      <c r="CBH206" s="20"/>
      <c r="CBI206" s="20"/>
      <c r="CBJ206" s="20"/>
      <c r="CBK206" s="20"/>
      <c r="CBL206" s="20"/>
      <c r="CBM206" s="20"/>
      <c r="CBN206" s="20"/>
      <c r="CBO206" s="20"/>
      <c r="CBP206" s="20"/>
      <c r="CBQ206" s="20"/>
      <c r="CBR206" s="20"/>
      <c r="CBS206" s="20"/>
      <c r="CBT206" s="20"/>
      <c r="CBU206" s="20"/>
      <c r="CBV206" s="20"/>
      <c r="CBW206" s="20"/>
      <c r="CBX206" s="20"/>
      <c r="CBY206" s="20"/>
      <c r="CBZ206" s="20"/>
      <c r="CCA206" s="20"/>
      <c r="CCB206" s="20"/>
      <c r="CCC206" s="20"/>
      <c r="CCD206" s="20"/>
      <c r="CCE206" s="20"/>
      <c r="CCF206" s="20"/>
      <c r="CCG206" s="20"/>
      <c r="CCH206" s="20"/>
      <c r="CCI206" s="20"/>
      <c r="CCJ206" s="20"/>
      <c r="CCK206" s="20"/>
      <c r="CCL206" s="20"/>
      <c r="CCM206" s="20"/>
      <c r="CCN206" s="20"/>
      <c r="CCO206" s="20"/>
      <c r="CCP206" s="20"/>
      <c r="CCQ206" s="20"/>
      <c r="CCR206" s="20"/>
      <c r="CCS206" s="20"/>
      <c r="CCT206" s="20"/>
      <c r="CCU206" s="20"/>
      <c r="CCV206" s="20"/>
      <c r="CCW206" s="20"/>
      <c r="CCX206" s="20"/>
      <c r="CCY206" s="20"/>
      <c r="CCZ206" s="20"/>
      <c r="CDA206" s="20"/>
      <c r="CDB206" s="20"/>
      <c r="CDC206" s="20"/>
      <c r="CDD206" s="20"/>
      <c r="CDE206" s="20"/>
      <c r="CDF206" s="20"/>
      <c r="CDG206" s="20"/>
      <c r="CDH206" s="20"/>
      <c r="CDI206" s="20"/>
      <c r="CDJ206" s="20"/>
      <c r="CDK206" s="20"/>
      <c r="CDL206" s="20"/>
      <c r="CDM206" s="20"/>
      <c r="CDN206" s="20"/>
      <c r="CDO206" s="20"/>
      <c r="CDP206" s="20"/>
      <c r="CDQ206" s="20"/>
      <c r="CDR206" s="20"/>
      <c r="CDS206" s="20"/>
      <c r="CDT206" s="20"/>
      <c r="CDU206" s="20"/>
      <c r="CDV206" s="20"/>
      <c r="CDW206" s="20"/>
      <c r="CDX206" s="20"/>
      <c r="CDY206" s="20"/>
      <c r="CDZ206" s="20"/>
      <c r="CEA206" s="20"/>
      <c r="CEB206" s="20"/>
      <c r="CEC206" s="20"/>
      <c r="CED206" s="20"/>
      <c r="CEE206" s="20"/>
      <c r="CEF206" s="20"/>
      <c r="CEG206" s="20"/>
      <c r="CEH206" s="20"/>
      <c r="CEI206" s="20"/>
      <c r="CEJ206" s="20"/>
      <c r="CEK206" s="20"/>
      <c r="CEL206" s="20"/>
      <c r="CEM206" s="20"/>
      <c r="CEN206" s="20"/>
      <c r="CEO206" s="20"/>
      <c r="CEP206" s="20"/>
      <c r="CEQ206" s="20"/>
      <c r="CER206" s="20"/>
      <c r="CES206" s="20"/>
      <c r="CET206" s="20"/>
      <c r="CEU206" s="20"/>
      <c r="CEV206" s="20"/>
      <c r="CEW206" s="20"/>
      <c r="CEX206" s="20"/>
      <c r="CEY206" s="20"/>
      <c r="CEZ206" s="20"/>
      <c r="CFA206" s="20"/>
      <c r="CFB206" s="20"/>
      <c r="CFC206" s="20"/>
      <c r="CFD206" s="20"/>
      <c r="CFE206" s="20"/>
      <c r="CFF206" s="20"/>
      <c r="CFG206" s="20"/>
      <c r="CFH206" s="20"/>
      <c r="CFI206" s="20"/>
      <c r="CFJ206" s="20"/>
      <c r="CFK206" s="20"/>
      <c r="CFL206" s="20"/>
      <c r="CFM206" s="20"/>
      <c r="CFN206" s="20"/>
      <c r="CFO206" s="20"/>
      <c r="CFP206" s="20"/>
      <c r="CFQ206" s="20"/>
      <c r="CFR206" s="20"/>
      <c r="CFS206" s="20"/>
      <c r="CFT206" s="20"/>
      <c r="CFU206" s="20"/>
      <c r="CFV206" s="20"/>
      <c r="CFW206" s="20"/>
      <c r="CFX206" s="20"/>
      <c r="CFY206" s="20"/>
      <c r="CFZ206" s="20"/>
      <c r="CGA206" s="20"/>
      <c r="CGB206" s="20"/>
      <c r="CGC206" s="20"/>
      <c r="CGD206" s="20"/>
      <c r="CGE206" s="20"/>
      <c r="CGF206" s="20"/>
      <c r="CGG206" s="20"/>
      <c r="CGH206" s="20"/>
      <c r="CGI206" s="20"/>
      <c r="CGJ206" s="20"/>
      <c r="CGK206" s="20"/>
      <c r="CGL206" s="20"/>
      <c r="CGM206" s="20"/>
      <c r="CGN206" s="20"/>
      <c r="CGO206" s="20"/>
      <c r="CGP206" s="20"/>
      <c r="CGQ206" s="20"/>
      <c r="CGR206" s="20"/>
      <c r="CGS206" s="20"/>
      <c r="CGT206" s="20"/>
      <c r="CGU206" s="20"/>
      <c r="CGV206" s="20"/>
      <c r="CGW206" s="20"/>
      <c r="CGX206" s="20"/>
      <c r="CGY206" s="20"/>
      <c r="CGZ206" s="20"/>
      <c r="CHA206" s="20"/>
      <c r="CHB206" s="20"/>
      <c r="CHC206" s="20"/>
      <c r="CHD206" s="20"/>
      <c r="CHE206" s="20"/>
      <c r="CHF206" s="20"/>
      <c r="CHG206" s="20"/>
      <c r="CHH206" s="20"/>
      <c r="CHI206" s="20"/>
      <c r="CHJ206" s="20"/>
      <c r="CHK206" s="20"/>
      <c r="CHL206" s="20"/>
      <c r="CHM206" s="20"/>
      <c r="CHN206" s="20"/>
      <c r="CHO206" s="20"/>
      <c r="CHP206" s="20"/>
      <c r="CHQ206" s="20"/>
      <c r="CHR206" s="20"/>
      <c r="CHS206" s="20"/>
      <c r="CHT206" s="20"/>
      <c r="CHU206" s="20"/>
      <c r="CHV206" s="20"/>
      <c r="CHW206" s="20"/>
      <c r="CHX206" s="20"/>
      <c r="CHY206" s="20"/>
      <c r="CHZ206" s="20"/>
      <c r="CIA206" s="20"/>
      <c r="CIB206" s="20"/>
      <c r="CIC206" s="20"/>
      <c r="CID206" s="20"/>
      <c r="CIE206" s="20"/>
      <c r="CIF206" s="20"/>
      <c r="CIG206" s="20"/>
      <c r="CIH206" s="20"/>
      <c r="CII206" s="20"/>
      <c r="CIJ206" s="20"/>
      <c r="CIK206" s="20"/>
      <c r="CIL206" s="20"/>
      <c r="CIM206" s="20"/>
      <c r="CIN206" s="20"/>
      <c r="CIO206" s="20"/>
      <c r="CIP206" s="20"/>
      <c r="CIQ206" s="20"/>
      <c r="CIR206" s="20"/>
      <c r="CIS206" s="20"/>
      <c r="CIT206" s="20"/>
      <c r="CIU206" s="20"/>
      <c r="CIV206" s="20"/>
      <c r="CIW206" s="20"/>
      <c r="CIX206" s="20"/>
      <c r="CIY206" s="20"/>
      <c r="CIZ206" s="20"/>
      <c r="CJA206" s="20"/>
      <c r="CJB206" s="20"/>
      <c r="CJC206" s="20"/>
      <c r="CJD206" s="20"/>
      <c r="CJE206" s="20"/>
      <c r="CJF206" s="20"/>
      <c r="CJG206" s="20"/>
      <c r="CJH206" s="20"/>
      <c r="CJI206" s="20"/>
      <c r="CJJ206" s="20"/>
      <c r="CJK206" s="20"/>
      <c r="CJL206" s="20"/>
      <c r="CJM206" s="20"/>
      <c r="CJN206" s="20"/>
      <c r="CJO206" s="20"/>
      <c r="CJP206" s="20"/>
      <c r="CJQ206" s="20"/>
      <c r="CJR206" s="20"/>
      <c r="CJS206" s="20"/>
      <c r="CJT206" s="20"/>
      <c r="CJU206" s="20"/>
      <c r="CJV206" s="20"/>
      <c r="CJW206" s="20"/>
      <c r="CJX206" s="20"/>
      <c r="CJY206" s="20"/>
      <c r="CJZ206" s="20"/>
      <c r="CKA206" s="20"/>
      <c r="CKB206" s="20"/>
      <c r="CKC206" s="20"/>
      <c r="CKD206" s="20"/>
      <c r="CKE206" s="20"/>
      <c r="CKF206" s="20"/>
      <c r="CKG206" s="20"/>
      <c r="CKH206" s="20"/>
      <c r="CKI206" s="20"/>
      <c r="CKJ206" s="20"/>
      <c r="CKK206" s="20"/>
      <c r="CKL206" s="20"/>
      <c r="CKM206" s="20"/>
      <c r="CKN206" s="20"/>
      <c r="CKO206" s="20"/>
      <c r="CKP206" s="20"/>
      <c r="CKQ206" s="20"/>
      <c r="CKR206" s="20"/>
      <c r="CKS206" s="20"/>
      <c r="CKT206" s="20"/>
      <c r="CKU206" s="20"/>
      <c r="CKV206" s="20"/>
      <c r="CKW206" s="20"/>
      <c r="CKX206" s="20"/>
      <c r="CKY206" s="20"/>
      <c r="CKZ206" s="20"/>
      <c r="CLA206" s="20"/>
      <c r="CLB206" s="20"/>
      <c r="CLC206" s="20"/>
      <c r="CLD206" s="20"/>
      <c r="CLE206" s="20"/>
      <c r="CLF206" s="20"/>
      <c r="CLG206" s="20"/>
      <c r="CLH206" s="20"/>
      <c r="CLI206" s="20"/>
      <c r="CLJ206" s="20"/>
      <c r="CLK206" s="20"/>
      <c r="CLL206" s="20"/>
      <c r="CLM206" s="20"/>
      <c r="CLN206" s="20"/>
      <c r="CLO206" s="20"/>
      <c r="CLP206" s="20"/>
      <c r="CLQ206" s="20"/>
      <c r="CLR206" s="20"/>
      <c r="CLS206" s="20"/>
      <c r="CLT206" s="20"/>
      <c r="CLU206" s="20"/>
      <c r="CLV206" s="20"/>
      <c r="CLW206" s="20"/>
      <c r="CLX206" s="20"/>
      <c r="CLY206" s="20"/>
      <c r="CLZ206" s="20"/>
      <c r="CMA206" s="20"/>
      <c r="CMB206" s="20"/>
      <c r="CMC206" s="20"/>
      <c r="CMD206" s="20"/>
      <c r="CME206" s="20"/>
      <c r="CMF206" s="20"/>
      <c r="CMG206" s="20"/>
      <c r="CMH206" s="20"/>
      <c r="CMI206" s="20"/>
      <c r="CMJ206" s="20"/>
      <c r="CMK206" s="20"/>
      <c r="CML206" s="20"/>
      <c r="CMM206" s="20"/>
      <c r="CMN206" s="20"/>
      <c r="CMO206" s="20"/>
      <c r="CMP206" s="20"/>
      <c r="CMQ206" s="20"/>
      <c r="CMR206" s="20"/>
      <c r="CMS206" s="20"/>
      <c r="CMT206" s="20"/>
      <c r="CMU206" s="20"/>
      <c r="CMV206" s="20"/>
      <c r="CMW206" s="20"/>
      <c r="CMX206" s="20"/>
      <c r="CMY206" s="20"/>
      <c r="CMZ206" s="20"/>
      <c r="CNA206" s="20"/>
      <c r="CNB206" s="20"/>
      <c r="CNC206" s="20"/>
      <c r="CND206" s="20"/>
      <c r="CNE206" s="20"/>
      <c r="CNF206" s="20"/>
      <c r="CNG206" s="20"/>
      <c r="CNH206" s="20"/>
      <c r="CNI206" s="20"/>
      <c r="CNJ206" s="20"/>
      <c r="CNK206" s="20"/>
      <c r="CNL206" s="20"/>
      <c r="CNM206" s="20"/>
      <c r="CNN206" s="20"/>
      <c r="CNO206" s="20"/>
      <c r="CNP206" s="20"/>
      <c r="CNQ206" s="20"/>
      <c r="CNR206" s="20"/>
      <c r="CNS206" s="20"/>
      <c r="CNT206" s="20"/>
      <c r="CNU206" s="20"/>
      <c r="CNV206" s="20"/>
      <c r="CNW206" s="20"/>
      <c r="CNX206" s="20"/>
      <c r="CNY206" s="20"/>
      <c r="CNZ206" s="20"/>
      <c r="COA206" s="20"/>
      <c r="COB206" s="20"/>
      <c r="COC206" s="20"/>
      <c r="COD206" s="20"/>
      <c r="COE206" s="20"/>
      <c r="COF206" s="20"/>
      <c r="COG206" s="20"/>
      <c r="COH206" s="20"/>
      <c r="COI206" s="20"/>
      <c r="COJ206" s="20"/>
      <c r="COK206" s="20"/>
      <c r="COL206" s="20"/>
      <c r="COM206" s="20"/>
      <c r="CON206" s="20"/>
      <c r="COO206" s="20"/>
      <c r="COP206" s="20"/>
      <c r="COQ206" s="20"/>
      <c r="COR206" s="20"/>
      <c r="COS206" s="20"/>
      <c r="COT206" s="20"/>
      <c r="COU206" s="20"/>
      <c r="COV206" s="20"/>
      <c r="COW206" s="20"/>
      <c r="COX206" s="20"/>
      <c r="COY206" s="20"/>
      <c r="COZ206" s="20"/>
      <c r="CPA206" s="20"/>
      <c r="CPB206" s="20"/>
      <c r="CPC206" s="20"/>
      <c r="CPD206" s="20"/>
      <c r="CPE206" s="20"/>
      <c r="CPF206" s="20"/>
      <c r="CPG206" s="20"/>
      <c r="CPH206" s="20"/>
      <c r="CPI206" s="20"/>
      <c r="CPJ206" s="20"/>
      <c r="CPK206" s="20"/>
      <c r="CPL206" s="20"/>
      <c r="CPM206" s="20"/>
      <c r="CPN206" s="20"/>
      <c r="CPO206" s="20"/>
      <c r="CPP206" s="20"/>
      <c r="CPQ206" s="20"/>
      <c r="CPR206" s="20"/>
      <c r="CPS206" s="20"/>
      <c r="CPT206" s="20"/>
      <c r="CPU206" s="20"/>
      <c r="CPV206" s="20"/>
      <c r="CPW206" s="20"/>
      <c r="CPX206" s="20"/>
      <c r="CPY206" s="20"/>
      <c r="CPZ206" s="20"/>
      <c r="CQA206" s="20"/>
      <c r="CQB206" s="20"/>
      <c r="CQC206" s="20"/>
      <c r="CQD206" s="20"/>
      <c r="CQE206" s="20"/>
      <c r="CQF206" s="20"/>
      <c r="CQG206" s="20"/>
      <c r="CQH206" s="20"/>
      <c r="CQI206" s="20"/>
      <c r="CQJ206" s="20"/>
      <c r="CQK206" s="20"/>
      <c r="CQL206" s="20"/>
      <c r="CQM206" s="20"/>
      <c r="CQN206" s="20"/>
      <c r="CQO206" s="20"/>
      <c r="CQP206" s="20"/>
      <c r="CQQ206" s="20"/>
      <c r="CQR206" s="20"/>
      <c r="CQS206" s="20"/>
      <c r="CQT206" s="20"/>
      <c r="CQU206" s="20"/>
      <c r="CQV206" s="20"/>
      <c r="CQW206" s="20"/>
      <c r="CQX206" s="20"/>
      <c r="CQY206" s="20"/>
      <c r="CQZ206" s="20"/>
      <c r="CRA206" s="20"/>
      <c r="CRB206" s="20"/>
      <c r="CRC206" s="20"/>
      <c r="CRD206" s="20"/>
      <c r="CRE206" s="20"/>
      <c r="CRF206" s="20"/>
      <c r="CRG206" s="20"/>
      <c r="CRH206" s="20"/>
      <c r="CRI206" s="20"/>
      <c r="CRJ206" s="20"/>
      <c r="CRK206" s="20"/>
      <c r="CRL206" s="20"/>
      <c r="CRM206" s="20"/>
      <c r="CRN206" s="20"/>
      <c r="CRO206" s="20"/>
      <c r="CRP206" s="20"/>
      <c r="CRQ206" s="20"/>
      <c r="CRR206" s="20"/>
      <c r="CRS206" s="20"/>
      <c r="CRT206" s="20"/>
      <c r="CRU206" s="20"/>
      <c r="CRV206" s="20"/>
      <c r="CRW206" s="20"/>
      <c r="CRX206" s="20"/>
      <c r="CRY206" s="20"/>
      <c r="CRZ206" s="20"/>
      <c r="CSA206" s="20"/>
      <c r="CSB206" s="20"/>
      <c r="CSC206" s="20"/>
      <c r="CSD206" s="20"/>
      <c r="CSE206" s="20"/>
      <c r="CSF206" s="20"/>
      <c r="CSG206" s="20"/>
      <c r="CSH206" s="20"/>
      <c r="CSI206" s="20"/>
      <c r="CSJ206" s="20"/>
      <c r="CSK206" s="20"/>
      <c r="CSL206" s="20"/>
      <c r="CSM206" s="20"/>
      <c r="CSN206" s="20"/>
      <c r="CSO206" s="20"/>
      <c r="CSP206" s="20"/>
      <c r="CSQ206" s="20"/>
      <c r="CSR206" s="20"/>
      <c r="CSS206" s="20"/>
      <c r="CST206" s="20"/>
      <c r="CSU206" s="20"/>
      <c r="CSV206" s="20"/>
      <c r="CSW206" s="20"/>
      <c r="CSX206" s="20"/>
      <c r="CSY206" s="20"/>
      <c r="CSZ206" s="20"/>
      <c r="CTA206" s="20"/>
      <c r="CTB206" s="20"/>
      <c r="CTC206" s="20"/>
      <c r="CTD206" s="20"/>
      <c r="CTE206" s="20"/>
      <c r="CTF206" s="20"/>
      <c r="CTG206" s="20"/>
      <c r="CTH206" s="20"/>
      <c r="CTI206" s="20"/>
      <c r="CTJ206" s="20"/>
      <c r="CTK206" s="20"/>
      <c r="CTL206" s="20"/>
      <c r="CTM206" s="20"/>
      <c r="CTN206" s="20"/>
      <c r="CTO206" s="20"/>
      <c r="CTP206" s="20"/>
      <c r="CTQ206" s="20"/>
      <c r="CTR206" s="20"/>
      <c r="CTS206" s="20"/>
      <c r="CTT206" s="20"/>
      <c r="CTU206" s="20"/>
      <c r="CTV206" s="20"/>
      <c r="CTW206" s="20"/>
      <c r="CTX206" s="20"/>
      <c r="CTY206" s="20"/>
      <c r="CTZ206" s="20"/>
      <c r="CUA206" s="20"/>
      <c r="CUB206" s="20"/>
      <c r="CUC206" s="20"/>
      <c r="CUD206" s="20"/>
      <c r="CUE206" s="20"/>
      <c r="CUF206" s="20"/>
      <c r="CUG206" s="20"/>
      <c r="CUH206" s="20"/>
      <c r="CUI206" s="20"/>
      <c r="CUJ206" s="20"/>
      <c r="CUK206" s="20"/>
      <c r="CUL206" s="20"/>
      <c r="CUM206" s="20"/>
      <c r="CUN206" s="20"/>
      <c r="CUO206" s="20"/>
      <c r="CUP206" s="20"/>
      <c r="CUQ206" s="20"/>
      <c r="CUR206" s="20"/>
      <c r="CUS206" s="20"/>
      <c r="CUT206" s="20"/>
      <c r="CUU206" s="20"/>
      <c r="CUV206" s="20"/>
      <c r="CUW206" s="20"/>
      <c r="CUX206" s="20"/>
      <c r="CUY206" s="20"/>
      <c r="CUZ206" s="20"/>
      <c r="CVA206" s="20"/>
      <c r="CVB206" s="20"/>
      <c r="CVC206" s="20"/>
      <c r="CVD206" s="20"/>
      <c r="CVE206" s="20"/>
      <c r="CVF206" s="20"/>
      <c r="CVG206" s="20"/>
      <c r="CVH206" s="20"/>
      <c r="CVI206" s="20"/>
      <c r="CVJ206" s="20"/>
      <c r="CVK206" s="20"/>
      <c r="CVL206" s="20"/>
      <c r="CVM206" s="20"/>
      <c r="CVN206" s="20"/>
      <c r="CVO206" s="20"/>
      <c r="CVP206" s="20"/>
      <c r="CVQ206" s="20"/>
      <c r="CVR206" s="20"/>
      <c r="CVS206" s="20"/>
      <c r="CVT206" s="20"/>
      <c r="CVU206" s="20"/>
      <c r="CVV206" s="20"/>
      <c r="CVW206" s="20"/>
      <c r="CVX206" s="20"/>
      <c r="CVY206" s="20"/>
      <c r="CVZ206" s="20"/>
      <c r="CWA206" s="20"/>
      <c r="CWB206" s="20"/>
      <c r="CWC206" s="20"/>
      <c r="CWD206" s="20"/>
      <c r="CWE206" s="20"/>
      <c r="CWF206" s="20"/>
      <c r="CWG206" s="20"/>
      <c r="CWH206" s="20"/>
      <c r="CWI206" s="20"/>
      <c r="CWJ206" s="20"/>
      <c r="CWK206" s="20"/>
      <c r="CWL206" s="20"/>
      <c r="CWM206" s="20"/>
      <c r="CWN206" s="20"/>
      <c r="CWO206" s="20"/>
      <c r="CWP206" s="20"/>
      <c r="CWQ206" s="20"/>
      <c r="CWR206" s="20"/>
      <c r="CWS206" s="20"/>
      <c r="CWT206" s="20"/>
      <c r="CWU206" s="20"/>
      <c r="CWV206" s="20"/>
      <c r="CWW206" s="20"/>
      <c r="CWX206" s="20"/>
      <c r="CWY206" s="20"/>
      <c r="CWZ206" s="20"/>
      <c r="CXA206" s="20"/>
      <c r="CXB206" s="20"/>
      <c r="CXC206" s="20"/>
      <c r="CXD206" s="20"/>
      <c r="CXE206" s="20"/>
      <c r="CXF206" s="20"/>
      <c r="CXG206" s="20"/>
      <c r="CXH206" s="20"/>
      <c r="CXI206" s="20"/>
      <c r="CXJ206" s="20"/>
      <c r="CXK206" s="20"/>
      <c r="CXL206" s="20"/>
      <c r="CXM206" s="20"/>
      <c r="CXN206" s="20"/>
      <c r="CXO206" s="20"/>
      <c r="CXP206" s="20"/>
      <c r="CXQ206" s="20"/>
      <c r="CXR206" s="20"/>
      <c r="CXS206" s="20"/>
      <c r="CXT206" s="20"/>
      <c r="CXU206" s="20"/>
      <c r="CXV206" s="20"/>
      <c r="CXW206" s="20"/>
      <c r="CXX206" s="20"/>
      <c r="CXY206" s="20"/>
      <c r="CXZ206" s="20"/>
      <c r="CYA206" s="20"/>
      <c r="CYB206" s="20"/>
      <c r="CYC206" s="20"/>
      <c r="CYD206" s="20"/>
      <c r="CYE206" s="20"/>
      <c r="CYF206" s="20"/>
      <c r="CYG206" s="20"/>
      <c r="CYH206" s="20"/>
      <c r="CYI206" s="20"/>
      <c r="CYJ206" s="20"/>
      <c r="CYK206" s="20"/>
      <c r="CYL206" s="20"/>
      <c r="CYM206" s="20"/>
      <c r="CYN206" s="20"/>
      <c r="CYO206" s="20"/>
      <c r="CYP206" s="20"/>
      <c r="CYQ206" s="20"/>
      <c r="CYR206" s="20"/>
      <c r="CYS206" s="20"/>
      <c r="CYT206" s="20"/>
      <c r="CYU206" s="20"/>
      <c r="CYV206" s="20"/>
      <c r="CYW206" s="20"/>
      <c r="CYX206" s="20"/>
      <c r="CYY206" s="20"/>
      <c r="CYZ206" s="20"/>
      <c r="CZA206" s="20"/>
      <c r="CZB206" s="20"/>
      <c r="CZC206" s="20"/>
      <c r="CZD206" s="20"/>
      <c r="CZE206" s="20"/>
      <c r="CZF206" s="20"/>
      <c r="CZG206" s="20"/>
      <c r="CZH206" s="20"/>
      <c r="CZI206" s="20"/>
      <c r="CZJ206" s="20"/>
      <c r="CZK206" s="20"/>
      <c r="CZL206" s="20"/>
      <c r="CZM206" s="20"/>
      <c r="CZN206" s="20"/>
      <c r="CZO206" s="20"/>
      <c r="CZP206" s="20"/>
      <c r="CZQ206" s="20"/>
      <c r="CZR206" s="20"/>
      <c r="CZS206" s="20"/>
      <c r="CZT206" s="20"/>
      <c r="CZU206" s="20"/>
      <c r="CZV206" s="20"/>
      <c r="CZW206" s="20"/>
      <c r="CZX206" s="20"/>
      <c r="CZY206" s="20"/>
      <c r="CZZ206" s="20"/>
      <c r="DAA206" s="20"/>
      <c r="DAB206" s="20"/>
      <c r="DAC206" s="20"/>
      <c r="DAD206" s="20"/>
      <c r="DAE206" s="20"/>
      <c r="DAF206" s="20"/>
      <c r="DAG206" s="20"/>
      <c r="DAH206" s="20"/>
      <c r="DAI206" s="20"/>
      <c r="DAJ206" s="20"/>
      <c r="DAK206" s="20"/>
      <c r="DAL206" s="20"/>
      <c r="DAM206" s="20"/>
      <c r="DAN206" s="20"/>
      <c r="DAO206" s="20"/>
      <c r="DAP206" s="20"/>
      <c r="DAQ206" s="20"/>
      <c r="DAR206" s="20"/>
      <c r="DAS206" s="20"/>
      <c r="DAT206" s="20"/>
      <c r="DAU206" s="20"/>
      <c r="DAV206" s="20"/>
      <c r="DAW206" s="20"/>
      <c r="DAX206" s="20"/>
      <c r="DAY206" s="20"/>
      <c r="DAZ206" s="20"/>
      <c r="DBA206" s="20"/>
      <c r="DBB206" s="20"/>
      <c r="DBC206" s="20"/>
      <c r="DBD206" s="20"/>
      <c r="DBE206" s="20"/>
      <c r="DBF206" s="20"/>
      <c r="DBG206" s="20"/>
      <c r="DBH206" s="20"/>
      <c r="DBI206" s="20"/>
      <c r="DBJ206" s="20"/>
      <c r="DBK206" s="20"/>
      <c r="DBL206" s="20"/>
      <c r="DBM206" s="20"/>
      <c r="DBN206" s="20"/>
      <c r="DBO206" s="20"/>
      <c r="DBP206" s="20"/>
      <c r="DBQ206" s="20"/>
      <c r="DBR206" s="20"/>
      <c r="DBS206" s="20"/>
      <c r="DBT206" s="20"/>
      <c r="DBU206" s="20"/>
      <c r="DBV206" s="20"/>
      <c r="DBW206" s="20"/>
      <c r="DBX206" s="20"/>
      <c r="DBY206" s="20"/>
      <c r="DBZ206" s="20"/>
      <c r="DCA206" s="20"/>
      <c r="DCB206" s="20"/>
      <c r="DCC206" s="20"/>
      <c r="DCD206" s="20"/>
      <c r="DCE206" s="20"/>
      <c r="DCF206" s="20"/>
      <c r="DCG206" s="20"/>
      <c r="DCH206" s="20"/>
      <c r="DCI206" s="20"/>
      <c r="DCJ206" s="20"/>
      <c r="DCK206" s="20"/>
      <c r="DCL206" s="20"/>
      <c r="DCM206" s="20"/>
      <c r="DCN206" s="20"/>
      <c r="DCO206" s="20"/>
      <c r="DCP206" s="20"/>
      <c r="DCQ206" s="20"/>
      <c r="DCR206" s="20"/>
      <c r="DCS206" s="20"/>
      <c r="DCT206" s="20"/>
      <c r="DCU206" s="20"/>
      <c r="DCV206" s="20"/>
      <c r="DCW206" s="20"/>
      <c r="DCX206" s="20"/>
      <c r="DCY206" s="20"/>
      <c r="DCZ206" s="20"/>
      <c r="DDA206" s="20"/>
      <c r="DDB206" s="20"/>
      <c r="DDC206" s="20"/>
      <c r="DDD206" s="20"/>
      <c r="DDE206" s="20"/>
      <c r="DDF206" s="20"/>
      <c r="DDG206" s="20"/>
      <c r="DDH206" s="20"/>
      <c r="DDI206" s="20"/>
      <c r="DDJ206" s="20"/>
      <c r="DDK206" s="20"/>
      <c r="DDL206" s="20"/>
      <c r="DDM206" s="20"/>
      <c r="DDN206" s="20"/>
      <c r="DDO206" s="20"/>
      <c r="DDP206" s="20"/>
      <c r="DDQ206" s="20"/>
      <c r="DDR206" s="20"/>
      <c r="DDS206" s="20"/>
      <c r="DDT206" s="20"/>
      <c r="DDU206" s="20"/>
      <c r="DDV206" s="20"/>
      <c r="DDW206" s="20"/>
      <c r="DDX206" s="20"/>
      <c r="DDY206" s="20"/>
      <c r="DDZ206" s="20"/>
      <c r="DEA206" s="20"/>
      <c r="DEB206" s="20"/>
      <c r="DEC206" s="20"/>
      <c r="DED206" s="20"/>
      <c r="DEE206" s="20"/>
      <c r="DEF206" s="20"/>
      <c r="DEG206" s="20"/>
      <c r="DEH206" s="20"/>
      <c r="DEI206" s="20"/>
      <c r="DEJ206" s="20"/>
      <c r="DEK206" s="20"/>
      <c r="DEL206" s="20"/>
      <c r="DEM206" s="20"/>
      <c r="DEN206" s="20"/>
      <c r="DEO206" s="20"/>
      <c r="DEP206" s="20"/>
      <c r="DEQ206" s="20"/>
      <c r="DER206" s="20"/>
      <c r="DES206" s="20"/>
      <c r="DET206" s="20"/>
      <c r="DEU206" s="20"/>
      <c r="DEV206" s="20"/>
      <c r="DEW206" s="20"/>
      <c r="DEX206" s="20"/>
      <c r="DEY206" s="20"/>
      <c r="DEZ206" s="20"/>
      <c r="DFA206" s="20"/>
      <c r="DFB206" s="20"/>
      <c r="DFC206" s="20"/>
      <c r="DFD206" s="20"/>
      <c r="DFE206" s="20"/>
      <c r="DFF206" s="20"/>
      <c r="DFG206" s="20"/>
      <c r="DFH206" s="20"/>
      <c r="DFI206" s="20"/>
      <c r="DFJ206" s="20"/>
      <c r="DFK206" s="20"/>
      <c r="DFL206" s="20"/>
      <c r="DFM206" s="20"/>
      <c r="DFN206" s="20"/>
      <c r="DFO206" s="20"/>
      <c r="DFP206" s="20"/>
      <c r="DFQ206" s="20"/>
      <c r="DFR206" s="20"/>
      <c r="DFS206" s="20"/>
      <c r="DFT206" s="20"/>
      <c r="DFU206" s="20"/>
      <c r="DFV206" s="20"/>
      <c r="DFW206" s="20"/>
      <c r="DFX206" s="20"/>
      <c r="DFY206" s="20"/>
      <c r="DFZ206" s="20"/>
      <c r="DGA206" s="20"/>
      <c r="DGB206" s="20"/>
      <c r="DGC206" s="20"/>
      <c r="DGD206" s="20"/>
      <c r="DGE206" s="20"/>
      <c r="DGF206" s="20"/>
      <c r="DGG206" s="20"/>
      <c r="DGH206" s="20"/>
      <c r="DGI206" s="20"/>
      <c r="DGJ206" s="20"/>
      <c r="DGK206" s="20"/>
      <c r="DGL206" s="20"/>
      <c r="DGM206" s="20"/>
      <c r="DGN206" s="20"/>
      <c r="DGO206" s="20"/>
      <c r="DGP206" s="20"/>
      <c r="DGQ206" s="20"/>
      <c r="DGR206" s="20"/>
      <c r="DGS206" s="20"/>
      <c r="DGT206" s="20"/>
      <c r="DGU206" s="20"/>
      <c r="DGV206" s="20"/>
      <c r="DGW206" s="20"/>
      <c r="DGX206" s="20"/>
      <c r="DGY206" s="20"/>
      <c r="DGZ206" s="20"/>
      <c r="DHA206" s="20"/>
      <c r="DHB206" s="20"/>
      <c r="DHC206" s="20"/>
      <c r="DHD206" s="20"/>
      <c r="DHE206" s="20"/>
      <c r="DHF206" s="20"/>
      <c r="DHG206" s="20"/>
      <c r="DHH206" s="20"/>
      <c r="DHI206" s="20"/>
      <c r="DHJ206" s="20"/>
      <c r="DHK206" s="20"/>
      <c r="DHL206" s="20"/>
      <c r="DHM206" s="20"/>
      <c r="DHN206" s="20"/>
      <c r="DHO206" s="20"/>
      <c r="DHP206" s="20"/>
      <c r="DHQ206" s="20"/>
      <c r="DHR206" s="20"/>
      <c r="DHS206" s="20"/>
      <c r="DHT206" s="20"/>
      <c r="DHU206" s="20"/>
      <c r="DHV206" s="20"/>
      <c r="DHW206" s="20"/>
      <c r="DHX206" s="20"/>
      <c r="DHY206" s="20"/>
      <c r="DHZ206" s="20"/>
      <c r="DIA206" s="20"/>
      <c r="DIB206" s="20"/>
      <c r="DIC206" s="20"/>
      <c r="DID206" s="20"/>
      <c r="DIE206" s="20"/>
      <c r="DIF206" s="20"/>
      <c r="DIG206" s="20"/>
      <c r="DIH206" s="20"/>
      <c r="DII206" s="20"/>
      <c r="DIJ206" s="20"/>
      <c r="DIK206" s="20"/>
      <c r="DIL206" s="20"/>
      <c r="DIM206" s="20"/>
      <c r="DIN206" s="20"/>
      <c r="DIO206" s="20"/>
      <c r="DIP206" s="20"/>
      <c r="DIQ206" s="20"/>
      <c r="DIR206" s="20"/>
      <c r="DIS206" s="20"/>
      <c r="DIT206" s="20"/>
      <c r="DIU206" s="20"/>
      <c r="DIV206" s="20"/>
      <c r="DIW206" s="20"/>
      <c r="DIX206" s="20"/>
      <c r="DIY206" s="20"/>
      <c r="DIZ206" s="20"/>
      <c r="DJA206" s="20"/>
      <c r="DJB206" s="20"/>
      <c r="DJC206" s="20"/>
      <c r="DJD206" s="20"/>
      <c r="DJE206" s="20"/>
      <c r="DJF206" s="20"/>
      <c r="DJG206" s="20"/>
      <c r="DJH206" s="20"/>
      <c r="DJI206" s="20"/>
      <c r="DJJ206" s="20"/>
      <c r="DJK206" s="20"/>
      <c r="DJL206" s="20"/>
      <c r="DJM206" s="20"/>
      <c r="DJN206" s="20"/>
      <c r="DJO206" s="20"/>
      <c r="DJP206" s="20"/>
      <c r="DJQ206" s="20"/>
      <c r="DJR206" s="20"/>
      <c r="DJS206" s="20"/>
      <c r="DJT206" s="20"/>
      <c r="DJU206" s="20"/>
      <c r="DJV206" s="20"/>
      <c r="DJW206" s="20"/>
      <c r="DJX206" s="20"/>
      <c r="DJY206" s="20"/>
      <c r="DJZ206" s="20"/>
      <c r="DKA206" s="20"/>
      <c r="DKB206" s="20"/>
      <c r="DKC206" s="20"/>
      <c r="DKD206" s="20"/>
      <c r="DKE206" s="20"/>
      <c r="DKF206" s="20"/>
      <c r="DKG206" s="20"/>
      <c r="DKH206" s="20"/>
      <c r="DKI206" s="20"/>
      <c r="DKJ206" s="20"/>
      <c r="DKK206" s="20"/>
      <c r="DKL206" s="20"/>
      <c r="DKM206" s="20"/>
      <c r="DKN206" s="20"/>
      <c r="DKO206" s="20"/>
      <c r="DKP206" s="20"/>
      <c r="DKQ206" s="20"/>
      <c r="DKR206" s="20"/>
      <c r="DKS206" s="20"/>
      <c r="DKT206" s="20"/>
      <c r="DKU206" s="20"/>
      <c r="DKV206" s="20"/>
      <c r="DKW206" s="20"/>
      <c r="DKX206" s="20"/>
      <c r="DKY206" s="20"/>
      <c r="DKZ206" s="20"/>
      <c r="DLA206" s="20"/>
      <c r="DLB206" s="20"/>
      <c r="DLC206" s="20"/>
      <c r="DLD206" s="20"/>
      <c r="DLE206" s="20"/>
      <c r="DLF206" s="20"/>
      <c r="DLG206" s="20"/>
      <c r="DLH206" s="20"/>
      <c r="DLI206" s="20"/>
      <c r="DLJ206" s="20"/>
      <c r="DLK206" s="20"/>
      <c r="DLL206" s="20"/>
      <c r="DLM206" s="20"/>
      <c r="DLN206" s="20"/>
      <c r="DLO206" s="20"/>
      <c r="DLP206" s="20"/>
      <c r="DLQ206" s="20"/>
      <c r="DLR206" s="20"/>
      <c r="DLS206" s="20"/>
      <c r="DLT206" s="20"/>
      <c r="DLU206" s="20"/>
      <c r="DLV206" s="20"/>
      <c r="DLW206" s="20"/>
      <c r="DLX206" s="20"/>
      <c r="DLY206" s="20"/>
      <c r="DLZ206" s="20"/>
      <c r="DMA206" s="20"/>
      <c r="DMB206" s="20"/>
      <c r="DMC206" s="20"/>
      <c r="DMD206" s="20"/>
      <c r="DME206" s="20"/>
      <c r="DMF206" s="20"/>
      <c r="DMG206" s="20"/>
      <c r="DMH206" s="20"/>
      <c r="DMI206" s="20"/>
      <c r="DMJ206" s="20"/>
      <c r="DMK206" s="20"/>
      <c r="DML206" s="20"/>
      <c r="DMM206" s="20"/>
      <c r="DMN206" s="20"/>
      <c r="DMO206" s="20"/>
      <c r="DMP206" s="20"/>
      <c r="DMQ206" s="20"/>
      <c r="DMR206" s="20"/>
      <c r="DMS206" s="20"/>
      <c r="DMT206" s="20"/>
      <c r="DMU206" s="20"/>
      <c r="DMV206" s="20"/>
      <c r="DMW206" s="20"/>
      <c r="DMX206" s="20"/>
      <c r="DMY206" s="20"/>
      <c r="DMZ206" s="20"/>
      <c r="DNA206" s="20"/>
      <c r="DNB206" s="20"/>
      <c r="DNC206" s="20"/>
      <c r="DND206" s="20"/>
      <c r="DNE206" s="20"/>
      <c r="DNF206" s="20"/>
      <c r="DNG206" s="20"/>
      <c r="DNH206" s="20"/>
      <c r="DNI206" s="20"/>
      <c r="DNJ206" s="20"/>
      <c r="DNK206" s="20"/>
      <c r="DNL206" s="20"/>
      <c r="DNM206" s="20"/>
      <c r="DNN206" s="20"/>
      <c r="DNO206" s="20"/>
      <c r="DNP206" s="20"/>
      <c r="DNQ206" s="20"/>
      <c r="DNR206" s="20"/>
      <c r="DNS206" s="20"/>
      <c r="DNT206" s="20"/>
      <c r="DNU206" s="20"/>
      <c r="DNV206" s="20"/>
      <c r="DNW206" s="20"/>
      <c r="DNX206" s="20"/>
      <c r="DNY206" s="20"/>
      <c r="DNZ206" s="20"/>
      <c r="DOA206" s="20"/>
      <c r="DOB206" s="20"/>
      <c r="DOC206" s="20"/>
      <c r="DOD206" s="20"/>
      <c r="DOE206" s="20"/>
      <c r="DOF206" s="20"/>
      <c r="DOG206" s="20"/>
      <c r="DOH206" s="20"/>
      <c r="DOI206" s="20"/>
      <c r="DOJ206" s="20"/>
      <c r="DOK206" s="20"/>
      <c r="DOL206" s="20"/>
      <c r="DOM206" s="20"/>
      <c r="DON206" s="20"/>
      <c r="DOO206" s="20"/>
      <c r="DOP206" s="20"/>
      <c r="DOQ206" s="20"/>
      <c r="DOR206" s="20"/>
      <c r="DOS206" s="20"/>
      <c r="DOT206" s="20"/>
      <c r="DOU206" s="20"/>
      <c r="DOV206" s="20"/>
      <c r="DOW206" s="20"/>
      <c r="DOX206" s="20"/>
      <c r="DOY206" s="20"/>
      <c r="DOZ206" s="20"/>
      <c r="DPA206" s="20"/>
      <c r="DPB206" s="20"/>
      <c r="DPC206" s="20"/>
      <c r="DPD206" s="20"/>
      <c r="DPE206" s="20"/>
      <c r="DPF206" s="20"/>
      <c r="DPG206" s="20"/>
      <c r="DPH206" s="20"/>
      <c r="DPI206" s="20"/>
      <c r="DPJ206" s="20"/>
      <c r="DPK206" s="20"/>
      <c r="DPL206" s="20"/>
      <c r="DPM206" s="20"/>
      <c r="DPN206" s="20"/>
      <c r="DPO206" s="20"/>
      <c r="DPP206" s="20"/>
      <c r="DPQ206" s="20"/>
      <c r="DPR206" s="20"/>
      <c r="DPS206" s="20"/>
      <c r="DPT206" s="20"/>
      <c r="DPU206" s="20"/>
      <c r="DPV206" s="20"/>
      <c r="DPW206" s="20"/>
      <c r="DPX206" s="20"/>
      <c r="DPY206" s="20"/>
      <c r="DPZ206" s="20"/>
      <c r="DQA206" s="20"/>
      <c r="DQB206" s="20"/>
      <c r="DQC206" s="20"/>
      <c r="DQD206" s="20"/>
      <c r="DQE206" s="20"/>
      <c r="DQF206" s="20"/>
      <c r="DQG206" s="20"/>
      <c r="DQH206" s="20"/>
      <c r="DQI206" s="20"/>
      <c r="DQJ206" s="20"/>
      <c r="DQK206" s="20"/>
      <c r="DQL206" s="20"/>
      <c r="DQM206" s="20"/>
      <c r="DQN206" s="20"/>
      <c r="DQO206" s="20"/>
      <c r="DQP206" s="20"/>
      <c r="DQQ206" s="20"/>
      <c r="DQR206" s="20"/>
      <c r="DQS206" s="20"/>
      <c r="DQT206" s="20"/>
      <c r="DQU206" s="20"/>
      <c r="DQV206" s="20"/>
      <c r="DQW206" s="20"/>
      <c r="DQX206" s="20"/>
      <c r="DQY206" s="20"/>
      <c r="DQZ206" s="20"/>
      <c r="DRA206" s="20"/>
      <c r="DRB206" s="20"/>
      <c r="DRC206" s="20"/>
      <c r="DRD206" s="20"/>
      <c r="DRE206" s="20"/>
      <c r="DRF206" s="20"/>
      <c r="DRG206" s="20"/>
      <c r="DRH206" s="20"/>
      <c r="DRI206" s="20"/>
      <c r="DRJ206" s="20"/>
      <c r="DRK206" s="20"/>
      <c r="DRL206" s="20"/>
      <c r="DRM206" s="20"/>
      <c r="DRN206" s="20"/>
      <c r="DRO206" s="20"/>
      <c r="DRP206" s="20"/>
      <c r="DRQ206" s="20"/>
      <c r="DRR206" s="20"/>
      <c r="DRS206" s="20"/>
      <c r="DRT206" s="20"/>
      <c r="DRU206" s="20"/>
      <c r="DRV206" s="20"/>
      <c r="DRW206" s="20"/>
      <c r="DRX206" s="20"/>
      <c r="DRY206" s="20"/>
      <c r="DRZ206" s="20"/>
      <c r="DSA206" s="20"/>
      <c r="DSB206" s="20"/>
      <c r="DSC206" s="20"/>
      <c r="DSD206" s="20"/>
      <c r="DSE206" s="20"/>
      <c r="DSF206" s="20"/>
      <c r="DSG206" s="20"/>
      <c r="DSH206" s="20"/>
      <c r="DSI206" s="20"/>
      <c r="DSJ206" s="20"/>
      <c r="DSK206" s="20"/>
      <c r="DSL206" s="20"/>
      <c r="DSM206" s="20"/>
      <c r="DSN206" s="20"/>
      <c r="DSO206" s="20"/>
      <c r="DSP206" s="20"/>
      <c r="DSQ206" s="20"/>
      <c r="DSR206" s="20"/>
      <c r="DSS206" s="20"/>
      <c r="DST206" s="20"/>
      <c r="DSU206" s="20"/>
      <c r="DSV206" s="20"/>
      <c r="DSW206" s="20"/>
      <c r="DSX206" s="20"/>
      <c r="DSY206" s="20"/>
      <c r="DSZ206" s="20"/>
      <c r="DTA206" s="20"/>
      <c r="DTB206" s="20"/>
      <c r="DTC206" s="20"/>
      <c r="DTD206" s="20"/>
      <c r="DTE206" s="20"/>
      <c r="DTF206" s="20"/>
      <c r="DTG206" s="20"/>
      <c r="DTH206" s="20"/>
      <c r="DTI206" s="20"/>
      <c r="DTJ206" s="20"/>
      <c r="DTK206" s="20"/>
      <c r="DTL206" s="20"/>
      <c r="DTM206" s="20"/>
      <c r="DTN206" s="20"/>
      <c r="DTO206" s="20"/>
      <c r="DTP206" s="20"/>
      <c r="DTQ206" s="20"/>
      <c r="DTR206" s="20"/>
      <c r="DTS206" s="20"/>
      <c r="DTT206" s="20"/>
      <c r="DTU206" s="20"/>
      <c r="DTV206" s="20"/>
      <c r="DTW206" s="20"/>
      <c r="DTX206" s="20"/>
      <c r="DTY206" s="20"/>
      <c r="DTZ206" s="20"/>
      <c r="DUA206" s="20"/>
      <c r="DUB206" s="20"/>
      <c r="DUC206" s="20"/>
      <c r="DUD206" s="20"/>
      <c r="DUE206" s="20"/>
      <c r="DUF206" s="20"/>
      <c r="DUG206" s="20"/>
      <c r="DUH206" s="20"/>
      <c r="DUI206" s="20"/>
      <c r="DUJ206" s="20"/>
      <c r="DUK206" s="20"/>
      <c r="DUL206" s="20"/>
      <c r="DUM206" s="20"/>
      <c r="DUN206" s="20"/>
      <c r="DUO206" s="20"/>
      <c r="DUP206" s="20"/>
      <c r="DUQ206" s="20"/>
      <c r="DUR206" s="20"/>
      <c r="DUS206" s="20"/>
      <c r="DUT206" s="20"/>
      <c r="DUU206" s="20"/>
      <c r="DUV206" s="20"/>
      <c r="DUW206" s="20"/>
      <c r="DUX206" s="20"/>
      <c r="DUY206" s="20"/>
      <c r="DUZ206" s="20"/>
      <c r="DVA206" s="20"/>
      <c r="DVB206" s="20"/>
      <c r="DVC206" s="20"/>
      <c r="DVD206" s="20"/>
      <c r="DVE206" s="20"/>
      <c r="DVF206" s="20"/>
      <c r="DVG206" s="20"/>
      <c r="DVH206" s="20"/>
      <c r="DVI206" s="20"/>
      <c r="DVJ206" s="20"/>
      <c r="DVK206" s="20"/>
      <c r="DVL206" s="20"/>
      <c r="DVM206" s="20"/>
      <c r="DVN206" s="20"/>
      <c r="DVO206" s="20"/>
      <c r="DVP206" s="20"/>
      <c r="DVQ206" s="20"/>
      <c r="DVR206" s="20"/>
      <c r="DVS206" s="20"/>
      <c r="DVT206" s="20"/>
      <c r="DVU206" s="20"/>
      <c r="DVV206" s="20"/>
      <c r="DVW206" s="20"/>
      <c r="DVX206" s="20"/>
      <c r="DVY206" s="20"/>
      <c r="DVZ206" s="20"/>
      <c r="DWA206" s="20"/>
      <c r="DWB206" s="20"/>
      <c r="DWC206" s="20"/>
      <c r="DWD206" s="20"/>
      <c r="DWE206" s="20"/>
      <c r="DWF206" s="20"/>
      <c r="DWG206" s="20"/>
      <c r="DWH206" s="20"/>
      <c r="DWI206" s="20"/>
      <c r="DWJ206" s="20"/>
      <c r="DWK206" s="20"/>
      <c r="DWL206" s="20"/>
      <c r="DWM206" s="20"/>
      <c r="DWN206" s="20"/>
      <c r="DWO206" s="20"/>
      <c r="DWP206" s="20"/>
      <c r="DWQ206" s="20"/>
      <c r="DWR206" s="20"/>
      <c r="DWS206" s="20"/>
      <c r="DWT206" s="20"/>
      <c r="DWU206" s="20"/>
      <c r="DWV206" s="20"/>
      <c r="DWW206" s="20"/>
      <c r="DWX206" s="20"/>
      <c r="DWY206" s="20"/>
      <c r="DWZ206" s="20"/>
      <c r="DXA206" s="20"/>
      <c r="DXB206" s="20"/>
      <c r="DXC206" s="20"/>
      <c r="DXD206" s="20"/>
      <c r="DXE206" s="20"/>
      <c r="DXF206" s="20"/>
      <c r="DXG206" s="20"/>
      <c r="DXH206" s="20"/>
      <c r="DXI206" s="20"/>
      <c r="DXJ206" s="20"/>
      <c r="DXK206" s="20"/>
      <c r="DXL206" s="20"/>
      <c r="DXM206" s="20"/>
      <c r="DXN206" s="20"/>
      <c r="DXO206" s="20"/>
      <c r="DXP206" s="20"/>
      <c r="DXQ206" s="20"/>
      <c r="DXR206" s="20"/>
      <c r="DXS206" s="20"/>
      <c r="DXT206" s="20"/>
      <c r="DXU206" s="20"/>
      <c r="DXV206" s="20"/>
      <c r="DXW206" s="20"/>
      <c r="DXX206" s="20"/>
      <c r="DXY206" s="20"/>
      <c r="DXZ206" s="20"/>
      <c r="DYA206" s="20"/>
      <c r="DYB206" s="20"/>
      <c r="DYC206" s="20"/>
      <c r="DYD206" s="20"/>
      <c r="DYE206" s="20"/>
      <c r="DYF206" s="20"/>
      <c r="DYG206" s="20"/>
      <c r="DYH206" s="20"/>
      <c r="DYI206" s="20"/>
      <c r="DYJ206" s="20"/>
      <c r="DYK206" s="20"/>
      <c r="DYL206" s="20"/>
      <c r="DYM206" s="20"/>
      <c r="DYN206" s="20"/>
      <c r="DYO206" s="20"/>
      <c r="DYP206" s="20"/>
      <c r="DYQ206" s="20"/>
      <c r="DYR206" s="20"/>
      <c r="DYS206" s="20"/>
      <c r="DYT206" s="20"/>
      <c r="DYU206" s="20"/>
      <c r="DYV206" s="20"/>
      <c r="DYW206" s="20"/>
      <c r="DYX206" s="20"/>
      <c r="DYY206" s="20"/>
      <c r="DYZ206" s="20"/>
      <c r="DZA206" s="20"/>
      <c r="DZB206" s="20"/>
      <c r="DZC206" s="20"/>
      <c r="DZD206" s="20"/>
      <c r="DZE206" s="20"/>
      <c r="DZF206" s="20"/>
      <c r="DZG206" s="20"/>
      <c r="DZH206" s="20"/>
      <c r="DZI206" s="20"/>
      <c r="DZJ206" s="20"/>
      <c r="DZK206" s="20"/>
      <c r="DZL206" s="20"/>
      <c r="DZM206" s="20"/>
      <c r="DZN206" s="20"/>
      <c r="DZO206" s="20"/>
      <c r="DZP206" s="20"/>
      <c r="DZQ206" s="20"/>
      <c r="DZR206" s="20"/>
      <c r="DZS206" s="20"/>
      <c r="DZT206" s="20"/>
      <c r="DZU206" s="20"/>
      <c r="DZV206" s="20"/>
      <c r="DZW206" s="20"/>
      <c r="DZX206" s="20"/>
      <c r="DZY206" s="20"/>
      <c r="DZZ206" s="20"/>
      <c r="EAA206" s="20"/>
      <c r="EAB206" s="20"/>
      <c r="EAC206" s="20"/>
      <c r="EAD206" s="20"/>
      <c r="EAE206" s="20"/>
      <c r="EAF206" s="20"/>
      <c r="EAG206" s="20"/>
      <c r="EAH206" s="20"/>
      <c r="EAI206" s="20"/>
      <c r="EAJ206" s="20"/>
      <c r="EAK206" s="20"/>
      <c r="EAL206" s="20"/>
      <c r="EAM206" s="20"/>
      <c r="EAN206" s="20"/>
      <c r="EAO206" s="20"/>
      <c r="EAP206" s="20"/>
      <c r="EAQ206" s="20"/>
      <c r="EAR206" s="20"/>
      <c r="EAS206" s="20"/>
      <c r="EAT206" s="20"/>
      <c r="EAU206" s="20"/>
      <c r="EAV206" s="20"/>
      <c r="EAW206" s="20"/>
      <c r="EAX206" s="20"/>
      <c r="EAY206" s="20"/>
      <c r="EAZ206" s="20"/>
      <c r="EBA206" s="20"/>
      <c r="EBB206" s="20"/>
      <c r="EBC206" s="20"/>
      <c r="EBD206" s="20"/>
      <c r="EBE206" s="20"/>
      <c r="EBF206" s="20"/>
      <c r="EBG206" s="20"/>
      <c r="EBH206" s="20"/>
      <c r="EBI206" s="20"/>
      <c r="EBJ206" s="20"/>
      <c r="EBK206" s="20"/>
      <c r="EBL206" s="20"/>
      <c r="EBM206" s="20"/>
      <c r="EBN206" s="20"/>
      <c r="EBO206" s="20"/>
      <c r="EBP206" s="20"/>
      <c r="EBQ206" s="20"/>
      <c r="EBR206" s="20"/>
      <c r="EBS206" s="20"/>
      <c r="EBT206" s="20"/>
      <c r="EBU206" s="20"/>
      <c r="EBV206" s="20"/>
      <c r="EBW206" s="20"/>
      <c r="EBX206" s="20"/>
      <c r="EBY206" s="20"/>
      <c r="EBZ206" s="20"/>
      <c r="ECA206" s="20"/>
      <c r="ECB206" s="20"/>
      <c r="ECC206" s="20"/>
      <c r="ECD206" s="20"/>
      <c r="ECE206" s="20"/>
      <c r="ECF206" s="20"/>
      <c r="ECG206" s="20"/>
      <c r="ECH206" s="20"/>
      <c r="ECI206" s="20"/>
      <c r="ECJ206" s="20"/>
      <c r="ECK206" s="20"/>
      <c r="ECL206" s="20"/>
      <c r="ECM206" s="20"/>
      <c r="ECN206" s="20"/>
      <c r="ECO206" s="20"/>
      <c r="ECP206" s="20"/>
      <c r="ECQ206" s="20"/>
      <c r="ECR206" s="20"/>
      <c r="ECS206" s="20"/>
      <c r="ECT206" s="20"/>
      <c r="ECU206" s="20"/>
      <c r="ECV206" s="20"/>
      <c r="ECW206" s="20"/>
      <c r="ECX206" s="20"/>
      <c r="ECY206" s="20"/>
      <c r="ECZ206" s="20"/>
      <c r="EDA206" s="20"/>
      <c r="EDB206" s="20"/>
      <c r="EDC206" s="20"/>
      <c r="EDD206" s="20"/>
      <c r="EDE206" s="20"/>
      <c r="EDF206" s="20"/>
      <c r="EDG206" s="20"/>
      <c r="EDH206" s="20"/>
      <c r="EDI206" s="20"/>
      <c r="EDJ206" s="20"/>
      <c r="EDK206" s="20"/>
      <c r="EDL206" s="20"/>
      <c r="EDM206" s="20"/>
      <c r="EDN206" s="20"/>
      <c r="EDO206" s="20"/>
      <c r="EDP206" s="20"/>
      <c r="EDQ206" s="20"/>
      <c r="EDR206" s="20"/>
      <c r="EDS206" s="20"/>
      <c r="EDT206" s="20"/>
      <c r="EDU206" s="20"/>
      <c r="EDV206" s="20"/>
      <c r="EDW206" s="20"/>
      <c r="EDX206" s="20"/>
      <c r="EDY206" s="20"/>
      <c r="EDZ206" s="20"/>
      <c r="EEA206" s="20"/>
      <c r="EEB206" s="20"/>
      <c r="EEC206" s="20"/>
      <c r="EED206" s="20"/>
      <c r="EEE206" s="20"/>
      <c r="EEF206" s="20"/>
      <c r="EEG206" s="20"/>
      <c r="EEH206" s="20"/>
      <c r="EEI206" s="20"/>
      <c r="EEJ206" s="20"/>
      <c r="EEK206" s="20"/>
      <c r="EEL206" s="20"/>
      <c r="EEM206" s="20"/>
      <c r="EEN206" s="20"/>
      <c r="EEO206" s="20"/>
      <c r="EEP206" s="20"/>
      <c r="EEQ206" s="20"/>
      <c r="EER206" s="20"/>
      <c r="EES206" s="20"/>
      <c r="EET206" s="20"/>
      <c r="EEU206" s="20"/>
      <c r="EEV206" s="20"/>
      <c r="EEW206" s="20"/>
      <c r="EEX206" s="20"/>
      <c r="EEY206" s="20"/>
      <c r="EEZ206" s="20"/>
      <c r="EFA206" s="20"/>
      <c r="EFB206" s="20"/>
      <c r="EFC206" s="20"/>
      <c r="EFD206" s="20"/>
      <c r="EFE206" s="20"/>
      <c r="EFF206" s="20"/>
      <c r="EFG206" s="20"/>
      <c r="EFH206" s="20"/>
      <c r="EFI206" s="20"/>
      <c r="EFJ206" s="20"/>
      <c r="EFK206" s="20"/>
      <c r="EFL206" s="20"/>
      <c r="EFM206" s="20"/>
      <c r="EFN206" s="20"/>
      <c r="EFO206" s="20"/>
      <c r="EFP206" s="20"/>
      <c r="EFQ206" s="20"/>
      <c r="EFR206" s="20"/>
      <c r="EFS206" s="20"/>
      <c r="EFT206" s="20"/>
      <c r="EFU206" s="20"/>
      <c r="EFV206" s="20"/>
      <c r="EFW206" s="20"/>
      <c r="EFX206" s="20"/>
      <c r="EFY206" s="20"/>
      <c r="EFZ206" s="20"/>
      <c r="EGA206" s="20"/>
      <c r="EGB206" s="20"/>
      <c r="EGC206" s="20"/>
      <c r="EGD206" s="20"/>
      <c r="EGE206" s="20"/>
      <c r="EGF206" s="20"/>
      <c r="EGG206" s="20"/>
      <c r="EGH206" s="20"/>
      <c r="EGI206" s="20"/>
      <c r="EGJ206" s="20"/>
      <c r="EGK206" s="20"/>
      <c r="EGL206" s="20"/>
      <c r="EGM206" s="20"/>
      <c r="EGN206" s="20"/>
      <c r="EGO206" s="20"/>
      <c r="EGP206" s="20"/>
      <c r="EGQ206" s="20"/>
      <c r="EGR206" s="20"/>
      <c r="EGS206" s="20"/>
      <c r="EGT206" s="20"/>
      <c r="EGU206" s="20"/>
      <c r="EGV206" s="20"/>
      <c r="EGW206" s="20"/>
      <c r="EGX206" s="20"/>
      <c r="EGY206" s="20"/>
      <c r="EGZ206" s="20"/>
      <c r="EHA206" s="20"/>
      <c r="EHB206" s="20"/>
      <c r="EHC206" s="20"/>
      <c r="EHD206" s="20"/>
      <c r="EHE206" s="20"/>
      <c r="EHF206" s="20"/>
      <c r="EHG206" s="20"/>
      <c r="EHH206" s="20"/>
      <c r="EHI206" s="20"/>
      <c r="EHJ206" s="20"/>
      <c r="EHK206" s="20"/>
      <c r="EHL206" s="20"/>
      <c r="EHM206" s="20"/>
      <c r="EHN206" s="20"/>
      <c r="EHO206" s="20"/>
      <c r="EHP206" s="20"/>
      <c r="EHQ206" s="20"/>
      <c r="EHR206" s="20"/>
      <c r="EHS206" s="20"/>
      <c r="EHT206" s="20"/>
      <c r="EHU206" s="20"/>
      <c r="EHV206" s="20"/>
      <c r="EHW206" s="20"/>
      <c r="EHX206" s="20"/>
      <c r="EHY206" s="20"/>
      <c r="EHZ206" s="20"/>
      <c r="EIA206" s="20"/>
      <c r="EIB206" s="20"/>
      <c r="EIC206" s="20"/>
      <c r="EID206" s="20"/>
      <c r="EIE206" s="20"/>
      <c r="EIF206" s="20"/>
      <c r="EIG206" s="20"/>
      <c r="EIH206" s="20"/>
      <c r="EII206" s="20"/>
      <c r="EIJ206" s="20"/>
      <c r="EIK206" s="20"/>
      <c r="EIL206" s="20"/>
      <c r="EIM206" s="20"/>
      <c r="EIN206" s="20"/>
      <c r="EIO206" s="20"/>
      <c r="EIP206" s="20"/>
      <c r="EIQ206" s="20"/>
      <c r="EIR206" s="20"/>
      <c r="EIS206" s="20"/>
      <c r="EIT206" s="20"/>
      <c r="EIU206" s="20"/>
      <c r="EIV206" s="20"/>
      <c r="EIW206" s="20"/>
      <c r="EIX206" s="20"/>
      <c r="EIY206" s="20"/>
      <c r="EIZ206" s="20"/>
      <c r="EJA206" s="20"/>
      <c r="EJB206" s="20"/>
      <c r="EJC206" s="20"/>
      <c r="EJD206" s="20"/>
      <c r="EJE206" s="20"/>
      <c r="EJF206" s="20"/>
      <c r="EJG206" s="20"/>
      <c r="EJH206" s="20"/>
      <c r="EJI206" s="20"/>
      <c r="EJJ206" s="20"/>
      <c r="EJK206" s="20"/>
      <c r="EJL206" s="20"/>
      <c r="EJM206" s="20"/>
      <c r="EJN206" s="20"/>
      <c r="EJO206" s="20"/>
      <c r="EJP206" s="20"/>
      <c r="EJQ206" s="20"/>
      <c r="EJR206" s="20"/>
      <c r="EJS206" s="20"/>
      <c r="EJT206" s="20"/>
      <c r="EJU206" s="20"/>
      <c r="EJV206" s="20"/>
      <c r="EJW206" s="20"/>
      <c r="EJX206" s="20"/>
      <c r="EJY206" s="20"/>
      <c r="EJZ206" s="20"/>
      <c r="EKA206" s="20"/>
      <c r="EKB206" s="20"/>
      <c r="EKC206" s="20"/>
      <c r="EKD206" s="20"/>
      <c r="EKE206" s="20"/>
      <c r="EKF206" s="20"/>
      <c r="EKG206" s="20"/>
      <c r="EKH206" s="20"/>
      <c r="EKI206" s="20"/>
      <c r="EKJ206" s="20"/>
      <c r="EKK206" s="20"/>
      <c r="EKL206" s="20"/>
      <c r="EKM206" s="20"/>
      <c r="EKN206" s="20"/>
      <c r="EKO206" s="20"/>
      <c r="EKP206" s="20"/>
      <c r="EKQ206" s="20"/>
      <c r="EKR206" s="20"/>
      <c r="EKS206" s="20"/>
      <c r="EKT206" s="20"/>
      <c r="EKU206" s="20"/>
      <c r="EKV206" s="20"/>
      <c r="EKW206" s="20"/>
      <c r="EKX206" s="20"/>
      <c r="EKY206" s="20"/>
      <c r="EKZ206" s="20"/>
      <c r="ELA206" s="20"/>
      <c r="ELB206" s="20"/>
      <c r="ELC206" s="20"/>
      <c r="ELD206" s="20"/>
      <c r="ELE206" s="20"/>
      <c r="ELF206" s="20"/>
      <c r="ELG206" s="20"/>
      <c r="ELH206" s="20"/>
      <c r="ELI206" s="20"/>
      <c r="ELJ206" s="20"/>
      <c r="ELK206" s="20"/>
      <c r="ELL206" s="20"/>
      <c r="ELM206" s="20"/>
      <c r="ELN206" s="20"/>
      <c r="ELO206" s="20"/>
      <c r="ELP206" s="20"/>
      <c r="ELQ206" s="20"/>
      <c r="ELR206" s="20"/>
      <c r="ELS206" s="20"/>
      <c r="ELT206" s="20"/>
      <c r="ELU206" s="20"/>
      <c r="ELV206" s="20"/>
      <c r="ELW206" s="20"/>
      <c r="ELX206" s="20"/>
      <c r="ELY206" s="20"/>
      <c r="ELZ206" s="20"/>
      <c r="EMA206" s="20"/>
      <c r="EMB206" s="20"/>
      <c r="EMC206" s="20"/>
      <c r="EMD206" s="20"/>
      <c r="EME206" s="20"/>
      <c r="EMF206" s="20"/>
      <c r="EMG206" s="20"/>
      <c r="EMH206" s="20"/>
      <c r="EMI206" s="20"/>
      <c r="EMJ206" s="20"/>
      <c r="EMK206" s="20"/>
      <c r="EML206" s="20"/>
      <c r="EMM206" s="20"/>
      <c r="EMN206" s="20"/>
      <c r="EMO206" s="20"/>
      <c r="EMP206" s="20"/>
      <c r="EMQ206" s="20"/>
      <c r="EMR206" s="20"/>
      <c r="EMS206" s="20"/>
      <c r="EMT206" s="20"/>
      <c r="EMU206" s="20"/>
      <c r="EMV206" s="20"/>
      <c r="EMW206" s="20"/>
      <c r="EMX206" s="20"/>
      <c r="EMY206" s="20"/>
      <c r="EMZ206" s="20"/>
      <c r="ENA206" s="20"/>
      <c r="ENB206" s="20"/>
      <c r="ENC206" s="20"/>
      <c r="END206" s="20"/>
      <c r="ENE206" s="20"/>
      <c r="ENF206" s="20"/>
      <c r="ENG206" s="20"/>
      <c r="ENH206" s="20"/>
      <c r="ENI206" s="20"/>
      <c r="ENJ206" s="20"/>
      <c r="ENK206" s="20"/>
      <c r="ENL206" s="20"/>
      <c r="ENM206" s="20"/>
      <c r="ENN206" s="20"/>
      <c r="ENO206" s="20"/>
      <c r="ENP206" s="20"/>
      <c r="ENQ206" s="20"/>
      <c r="ENR206" s="20"/>
      <c r="ENS206" s="20"/>
      <c r="ENT206" s="20"/>
      <c r="ENU206" s="20"/>
      <c r="ENV206" s="20"/>
      <c r="ENW206" s="20"/>
      <c r="ENX206" s="20"/>
      <c r="ENY206" s="20"/>
      <c r="ENZ206" s="20"/>
      <c r="EOA206" s="20"/>
      <c r="EOB206" s="20"/>
      <c r="EOC206" s="20"/>
      <c r="EOD206" s="20"/>
      <c r="EOE206" s="20"/>
      <c r="EOF206" s="20"/>
      <c r="EOG206" s="20"/>
      <c r="EOH206" s="20"/>
      <c r="EOI206" s="20"/>
      <c r="EOJ206" s="20"/>
      <c r="EOK206" s="20"/>
      <c r="EOL206" s="20"/>
      <c r="EOM206" s="20"/>
      <c r="EON206" s="20"/>
      <c r="EOO206" s="20"/>
      <c r="EOP206" s="20"/>
      <c r="EOQ206" s="20"/>
      <c r="EOR206" s="20"/>
      <c r="EOS206" s="20"/>
      <c r="EOT206" s="20"/>
      <c r="EOU206" s="20"/>
      <c r="EOV206" s="20"/>
      <c r="EOW206" s="20"/>
      <c r="EOX206" s="20"/>
      <c r="EOY206" s="20"/>
      <c r="EOZ206" s="20"/>
      <c r="EPA206" s="20"/>
      <c r="EPB206" s="20"/>
      <c r="EPC206" s="20"/>
      <c r="EPD206" s="20"/>
      <c r="EPE206" s="20"/>
      <c r="EPF206" s="20"/>
      <c r="EPG206" s="20"/>
      <c r="EPH206" s="20"/>
      <c r="EPI206" s="20"/>
      <c r="EPJ206" s="20"/>
      <c r="EPK206" s="20"/>
      <c r="EPL206" s="20"/>
      <c r="EPM206" s="20"/>
      <c r="EPN206" s="20"/>
      <c r="EPO206" s="20"/>
      <c r="EPP206" s="20"/>
      <c r="EPQ206" s="20"/>
      <c r="EPR206" s="20"/>
      <c r="EPS206" s="20"/>
      <c r="EPT206" s="20"/>
      <c r="EPU206" s="20"/>
      <c r="EPV206" s="20"/>
      <c r="EPW206" s="20"/>
      <c r="EPX206" s="20"/>
      <c r="EPY206" s="20"/>
      <c r="EPZ206" s="20"/>
      <c r="EQA206" s="20"/>
      <c r="EQB206" s="20"/>
      <c r="EQC206" s="20"/>
      <c r="EQD206" s="20"/>
      <c r="EQE206" s="20"/>
      <c r="EQF206" s="20"/>
      <c r="EQG206" s="20"/>
      <c r="EQH206" s="20"/>
      <c r="EQI206" s="20"/>
      <c r="EQJ206" s="20"/>
      <c r="EQK206" s="20"/>
      <c r="EQL206" s="20"/>
      <c r="EQM206" s="20"/>
      <c r="EQN206" s="20"/>
      <c r="EQO206" s="20"/>
      <c r="EQP206" s="20"/>
      <c r="EQQ206" s="20"/>
      <c r="EQR206" s="20"/>
      <c r="EQS206" s="20"/>
      <c r="EQT206" s="20"/>
      <c r="EQU206" s="20"/>
      <c r="EQV206" s="20"/>
      <c r="EQW206" s="20"/>
      <c r="EQX206" s="20"/>
      <c r="EQY206" s="20"/>
      <c r="EQZ206" s="20"/>
      <c r="ERA206" s="20"/>
      <c r="ERB206" s="20"/>
      <c r="ERC206" s="20"/>
      <c r="ERD206" s="20"/>
      <c r="ERE206" s="20"/>
      <c r="ERF206" s="20"/>
      <c r="ERG206" s="20"/>
      <c r="ERH206" s="20"/>
      <c r="ERI206" s="20"/>
      <c r="ERJ206" s="20"/>
      <c r="ERK206" s="20"/>
      <c r="ERL206" s="20"/>
      <c r="ERM206" s="20"/>
      <c r="ERN206" s="20"/>
      <c r="ERO206" s="20"/>
      <c r="ERP206" s="20"/>
      <c r="ERQ206" s="20"/>
      <c r="ERR206" s="20"/>
      <c r="ERS206" s="20"/>
      <c r="ERT206" s="20"/>
      <c r="ERU206" s="20"/>
      <c r="ERV206" s="20"/>
      <c r="ERW206" s="20"/>
      <c r="ERX206" s="20"/>
      <c r="ERY206" s="20"/>
      <c r="ERZ206" s="20"/>
      <c r="ESA206" s="20"/>
      <c r="ESB206" s="20"/>
      <c r="ESC206" s="20"/>
      <c r="ESD206" s="20"/>
      <c r="ESE206" s="20"/>
      <c r="ESF206" s="20"/>
      <c r="ESG206" s="20"/>
      <c r="ESH206" s="20"/>
      <c r="ESI206" s="20"/>
      <c r="ESJ206" s="20"/>
      <c r="ESK206" s="20"/>
      <c r="ESL206" s="20"/>
      <c r="ESM206" s="20"/>
      <c r="ESN206" s="20"/>
      <c r="ESO206" s="20"/>
      <c r="ESP206" s="20"/>
      <c r="ESQ206" s="20"/>
      <c r="ESR206" s="20"/>
      <c r="ESS206" s="20"/>
      <c r="EST206" s="20"/>
      <c r="ESU206" s="20"/>
      <c r="ESV206" s="20"/>
      <c r="ESW206" s="20"/>
      <c r="ESX206" s="20"/>
      <c r="ESY206" s="20"/>
      <c r="ESZ206" s="20"/>
      <c r="ETA206" s="20"/>
      <c r="ETB206" s="20"/>
      <c r="ETC206" s="20"/>
      <c r="ETD206" s="20"/>
      <c r="ETE206" s="20"/>
      <c r="ETF206" s="20"/>
      <c r="ETG206" s="20"/>
      <c r="ETH206" s="20"/>
      <c r="ETI206" s="20"/>
      <c r="ETJ206" s="20"/>
      <c r="ETK206" s="20"/>
      <c r="ETL206" s="20"/>
      <c r="ETM206" s="20"/>
      <c r="ETN206" s="20"/>
      <c r="ETO206" s="20"/>
      <c r="ETP206" s="20"/>
      <c r="ETQ206" s="20"/>
      <c r="ETR206" s="20"/>
      <c r="ETS206" s="20"/>
      <c r="ETT206" s="20"/>
      <c r="ETU206" s="20"/>
      <c r="ETV206" s="20"/>
      <c r="ETW206" s="20"/>
      <c r="ETX206" s="20"/>
      <c r="ETY206" s="20"/>
      <c r="ETZ206" s="20"/>
      <c r="EUA206" s="20"/>
      <c r="EUB206" s="20"/>
      <c r="EUC206" s="20"/>
      <c r="EUD206" s="20"/>
      <c r="EUE206" s="20"/>
      <c r="EUF206" s="20"/>
      <c r="EUG206" s="20"/>
      <c r="EUH206" s="20"/>
      <c r="EUI206" s="20"/>
      <c r="EUJ206" s="20"/>
      <c r="EUK206" s="20"/>
      <c r="EUL206" s="20"/>
      <c r="EUM206" s="20"/>
      <c r="EUN206" s="20"/>
      <c r="EUO206" s="20"/>
      <c r="EUP206" s="20"/>
      <c r="EUQ206" s="20"/>
      <c r="EUR206" s="20"/>
      <c r="EUS206" s="20"/>
      <c r="EUT206" s="20"/>
      <c r="EUU206" s="20"/>
      <c r="EUV206" s="20"/>
      <c r="EUW206" s="20"/>
      <c r="EUX206" s="20"/>
      <c r="EUY206" s="20"/>
      <c r="EUZ206" s="20"/>
      <c r="EVA206" s="20"/>
      <c r="EVB206" s="20"/>
      <c r="EVC206" s="20"/>
      <c r="EVD206" s="20"/>
      <c r="EVE206" s="20"/>
      <c r="EVF206" s="20"/>
      <c r="EVG206" s="20"/>
      <c r="EVH206" s="20"/>
      <c r="EVI206" s="20"/>
      <c r="EVJ206" s="20"/>
      <c r="EVK206" s="20"/>
      <c r="EVL206" s="20"/>
      <c r="EVM206" s="20"/>
      <c r="EVN206" s="20"/>
      <c r="EVO206" s="20"/>
      <c r="EVP206" s="20"/>
      <c r="EVQ206" s="20"/>
      <c r="EVR206" s="20"/>
      <c r="EVS206" s="20"/>
      <c r="EVT206" s="20"/>
      <c r="EVU206" s="20"/>
      <c r="EVV206" s="20"/>
      <c r="EVW206" s="20"/>
      <c r="EVX206" s="20"/>
      <c r="EVY206" s="20"/>
      <c r="EVZ206" s="20"/>
      <c r="EWA206" s="20"/>
      <c r="EWB206" s="20"/>
      <c r="EWC206" s="20"/>
      <c r="EWD206" s="20"/>
      <c r="EWE206" s="20"/>
      <c r="EWF206" s="20"/>
      <c r="EWG206" s="20"/>
      <c r="EWH206" s="20"/>
      <c r="EWI206" s="20"/>
      <c r="EWJ206" s="20"/>
      <c r="EWK206" s="20"/>
      <c r="EWL206" s="20"/>
      <c r="EWM206" s="20"/>
      <c r="EWN206" s="20"/>
      <c r="EWO206" s="20"/>
      <c r="EWP206" s="20"/>
      <c r="EWQ206" s="20"/>
      <c r="EWR206" s="20"/>
      <c r="EWS206" s="20"/>
      <c r="EWT206" s="20"/>
      <c r="EWU206" s="20"/>
      <c r="EWV206" s="20"/>
      <c r="EWW206" s="20"/>
      <c r="EWX206" s="20"/>
      <c r="EWY206" s="20"/>
      <c r="EWZ206" s="20"/>
      <c r="EXA206" s="20"/>
      <c r="EXB206" s="20"/>
      <c r="EXC206" s="20"/>
      <c r="EXD206" s="20"/>
      <c r="EXE206" s="20"/>
      <c r="EXF206" s="20"/>
      <c r="EXG206" s="20"/>
      <c r="EXH206" s="20"/>
      <c r="EXI206" s="20"/>
      <c r="EXJ206" s="20"/>
      <c r="EXK206" s="20"/>
      <c r="EXL206" s="20"/>
      <c r="EXM206" s="20"/>
      <c r="EXN206" s="20"/>
      <c r="EXO206" s="20"/>
      <c r="EXP206" s="20"/>
      <c r="EXQ206" s="20"/>
      <c r="EXR206" s="20"/>
      <c r="EXS206" s="20"/>
      <c r="EXT206" s="20"/>
      <c r="EXU206" s="20"/>
      <c r="EXV206" s="20"/>
      <c r="EXW206" s="20"/>
      <c r="EXX206" s="20"/>
      <c r="EXY206" s="20"/>
      <c r="EXZ206" s="20"/>
      <c r="EYA206" s="20"/>
      <c r="EYB206" s="20"/>
      <c r="EYC206" s="20"/>
      <c r="EYD206" s="20"/>
      <c r="EYE206" s="20"/>
      <c r="EYF206" s="20"/>
      <c r="EYG206" s="20"/>
      <c r="EYH206" s="20"/>
      <c r="EYI206" s="20"/>
      <c r="EYJ206" s="20"/>
      <c r="EYK206" s="20"/>
      <c r="EYL206" s="20"/>
      <c r="EYM206" s="20"/>
      <c r="EYN206" s="20"/>
      <c r="EYO206" s="20"/>
      <c r="EYP206" s="20"/>
      <c r="EYQ206" s="20"/>
      <c r="EYR206" s="20"/>
      <c r="EYS206" s="20"/>
      <c r="EYT206" s="20"/>
      <c r="EYU206" s="20"/>
      <c r="EYV206" s="20"/>
      <c r="EYW206" s="20"/>
      <c r="EYX206" s="20"/>
      <c r="EYY206" s="20"/>
      <c r="EYZ206" s="20"/>
      <c r="EZA206" s="20"/>
      <c r="EZB206" s="20"/>
      <c r="EZC206" s="20"/>
      <c r="EZD206" s="20"/>
      <c r="EZE206" s="20"/>
      <c r="EZF206" s="20"/>
      <c r="EZG206" s="20"/>
      <c r="EZH206" s="20"/>
      <c r="EZI206" s="20"/>
      <c r="EZJ206" s="20"/>
      <c r="EZK206" s="20"/>
      <c r="EZL206" s="20"/>
      <c r="EZM206" s="20"/>
      <c r="EZN206" s="20"/>
      <c r="EZO206" s="20"/>
      <c r="EZP206" s="20"/>
      <c r="EZQ206" s="20"/>
      <c r="EZR206" s="20"/>
      <c r="EZS206" s="20"/>
      <c r="EZT206" s="20"/>
      <c r="EZU206" s="20"/>
      <c r="EZV206" s="20"/>
      <c r="EZW206" s="20"/>
      <c r="EZX206" s="20"/>
      <c r="EZY206" s="20"/>
      <c r="EZZ206" s="20"/>
      <c r="FAA206" s="20"/>
      <c r="FAB206" s="20"/>
      <c r="FAC206" s="20"/>
      <c r="FAD206" s="20"/>
      <c r="FAE206" s="20"/>
      <c r="FAF206" s="20"/>
      <c r="FAG206" s="20"/>
      <c r="FAH206" s="20"/>
      <c r="FAI206" s="20"/>
      <c r="FAJ206" s="20"/>
      <c r="FAK206" s="20"/>
      <c r="FAL206" s="20"/>
      <c r="FAM206" s="20"/>
      <c r="FAN206" s="20"/>
      <c r="FAO206" s="20"/>
      <c r="FAP206" s="20"/>
      <c r="FAQ206" s="20"/>
      <c r="FAR206" s="20"/>
      <c r="FAS206" s="20"/>
      <c r="FAT206" s="20"/>
      <c r="FAU206" s="20"/>
      <c r="FAV206" s="20"/>
      <c r="FAW206" s="20"/>
      <c r="FAX206" s="20"/>
      <c r="FAY206" s="20"/>
      <c r="FAZ206" s="20"/>
      <c r="FBA206" s="20"/>
      <c r="FBB206" s="20"/>
      <c r="FBC206" s="20"/>
      <c r="FBD206" s="20"/>
      <c r="FBE206" s="20"/>
      <c r="FBF206" s="20"/>
      <c r="FBG206" s="20"/>
      <c r="FBH206" s="20"/>
      <c r="FBI206" s="20"/>
      <c r="FBJ206" s="20"/>
      <c r="FBK206" s="20"/>
      <c r="FBL206" s="20"/>
      <c r="FBM206" s="20"/>
      <c r="FBN206" s="20"/>
      <c r="FBO206" s="20"/>
      <c r="FBP206" s="20"/>
      <c r="FBQ206" s="20"/>
      <c r="FBR206" s="20"/>
      <c r="FBS206" s="20"/>
      <c r="FBT206" s="20"/>
      <c r="FBU206" s="20"/>
      <c r="FBV206" s="20"/>
      <c r="FBW206" s="20"/>
      <c r="FBX206" s="20"/>
      <c r="FBY206" s="20"/>
      <c r="FBZ206" s="20"/>
      <c r="FCA206" s="20"/>
      <c r="FCB206" s="20"/>
      <c r="FCC206" s="20"/>
      <c r="FCD206" s="20"/>
      <c r="FCE206" s="20"/>
      <c r="FCF206" s="20"/>
      <c r="FCG206" s="20"/>
      <c r="FCH206" s="20"/>
      <c r="FCI206" s="20"/>
      <c r="FCJ206" s="20"/>
      <c r="FCK206" s="20"/>
      <c r="FCL206" s="20"/>
      <c r="FCM206" s="20"/>
      <c r="FCN206" s="20"/>
      <c r="FCO206" s="20"/>
      <c r="FCP206" s="20"/>
      <c r="FCQ206" s="20"/>
      <c r="FCR206" s="20"/>
      <c r="FCS206" s="20"/>
      <c r="FCT206" s="20"/>
      <c r="FCU206" s="20"/>
      <c r="FCV206" s="20"/>
      <c r="FCW206" s="20"/>
      <c r="FCX206" s="20"/>
      <c r="FCY206" s="20"/>
      <c r="FCZ206" s="20"/>
      <c r="FDA206" s="20"/>
      <c r="FDB206" s="20"/>
      <c r="FDC206" s="20"/>
      <c r="FDD206" s="20"/>
      <c r="FDE206" s="20"/>
      <c r="FDF206" s="20"/>
      <c r="FDG206" s="20"/>
      <c r="FDH206" s="20"/>
      <c r="FDI206" s="20"/>
      <c r="FDJ206" s="20"/>
      <c r="FDK206" s="20"/>
      <c r="FDL206" s="20"/>
      <c r="FDM206" s="20"/>
      <c r="FDN206" s="20"/>
      <c r="FDO206" s="20"/>
      <c r="FDP206" s="20"/>
      <c r="FDQ206" s="20"/>
      <c r="FDR206" s="20"/>
      <c r="FDS206" s="20"/>
      <c r="FDT206" s="20"/>
      <c r="FDU206" s="20"/>
      <c r="FDV206" s="20"/>
      <c r="FDW206" s="20"/>
      <c r="FDX206" s="20"/>
      <c r="FDY206" s="20"/>
      <c r="FDZ206" s="20"/>
      <c r="FEA206" s="20"/>
      <c r="FEB206" s="20"/>
      <c r="FEC206" s="20"/>
      <c r="FED206" s="20"/>
      <c r="FEE206" s="20"/>
      <c r="FEF206" s="20"/>
      <c r="FEG206" s="20"/>
      <c r="FEH206" s="20"/>
      <c r="FEI206" s="20"/>
      <c r="FEJ206" s="20"/>
      <c r="FEK206" s="20"/>
      <c r="FEL206" s="20"/>
      <c r="FEM206" s="20"/>
      <c r="FEN206" s="20"/>
      <c r="FEO206" s="20"/>
      <c r="FEP206" s="20"/>
      <c r="FEQ206" s="20"/>
      <c r="FER206" s="20"/>
      <c r="FES206" s="20"/>
      <c r="FET206" s="20"/>
      <c r="FEU206" s="20"/>
      <c r="FEV206" s="20"/>
      <c r="FEW206" s="20"/>
      <c r="FEX206" s="20"/>
      <c r="FEY206" s="20"/>
      <c r="FEZ206" s="20"/>
      <c r="FFA206" s="20"/>
      <c r="FFB206" s="20"/>
      <c r="FFC206" s="20"/>
      <c r="FFD206" s="20"/>
      <c r="FFE206" s="20"/>
      <c r="FFF206" s="20"/>
      <c r="FFG206" s="20"/>
      <c r="FFH206" s="20"/>
      <c r="FFI206" s="20"/>
      <c r="FFJ206" s="20"/>
      <c r="FFK206" s="20"/>
      <c r="FFL206" s="20"/>
      <c r="FFM206" s="20"/>
      <c r="FFN206" s="20"/>
      <c r="FFO206" s="20"/>
      <c r="FFP206" s="20"/>
      <c r="FFQ206" s="20"/>
      <c r="FFR206" s="20"/>
      <c r="FFS206" s="20"/>
      <c r="FFT206" s="20"/>
      <c r="FFU206" s="20"/>
      <c r="FFV206" s="20"/>
      <c r="FFW206" s="20"/>
      <c r="FFX206" s="20"/>
      <c r="FFY206" s="20"/>
      <c r="FFZ206" s="20"/>
      <c r="FGA206" s="20"/>
      <c r="FGB206" s="20"/>
      <c r="FGC206" s="20"/>
      <c r="FGD206" s="20"/>
      <c r="FGE206" s="20"/>
      <c r="FGF206" s="20"/>
      <c r="FGG206" s="20"/>
      <c r="FGH206" s="20"/>
      <c r="FGI206" s="20"/>
      <c r="FGJ206" s="20"/>
      <c r="FGK206" s="20"/>
      <c r="FGL206" s="20"/>
      <c r="FGM206" s="20"/>
      <c r="FGN206" s="20"/>
      <c r="FGO206" s="20"/>
      <c r="FGP206" s="20"/>
      <c r="FGQ206" s="20"/>
      <c r="FGR206" s="20"/>
      <c r="FGS206" s="20"/>
      <c r="FGT206" s="20"/>
      <c r="FGU206" s="20"/>
      <c r="FGV206" s="20"/>
      <c r="FGW206" s="20"/>
      <c r="FGX206" s="20"/>
      <c r="FGY206" s="20"/>
      <c r="FGZ206" s="20"/>
      <c r="FHA206" s="20"/>
      <c r="FHB206" s="20"/>
      <c r="FHC206" s="20"/>
      <c r="FHD206" s="20"/>
      <c r="FHE206" s="20"/>
      <c r="FHF206" s="20"/>
      <c r="FHG206" s="20"/>
      <c r="FHH206" s="20"/>
      <c r="FHI206" s="20"/>
      <c r="FHJ206" s="20"/>
      <c r="FHK206" s="20"/>
      <c r="FHL206" s="20"/>
      <c r="FHM206" s="20"/>
      <c r="FHN206" s="20"/>
      <c r="FHO206" s="20"/>
      <c r="FHP206" s="20"/>
      <c r="FHQ206" s="20"/>
      <c r="FHR206" s="20"/>
      <c r="FHS206" s="20"/>
      <c r="FHT206" s="20"/>
      <c r="FHU206" s="20"/>
      <c r="FHV206" s="20"/>
      <c r="FHW206" s="20"/>
      <c r="FHX206" s="20"/>
      <c r="FHY206" s="20"/>
      <c r="FHZ206" s="20"/>
      <c r="FIA206" s="20"/>
      <c r="FIB206" s="20"/>
      <c r="FIC206" s="20"/>
      <c r="FID206" s="20"/>
      <c r="FIE206" s="20"/>
      <c r="FIF206" s="20"/>
      <c r="FIG206" s="20"/>
      <c r="FIH206" s="20"/>
      <c r="FII206" s="20"/>
      <c r="FIJ206" s="20"/>
      <c r="FIK206" s="20"/>
      <c r="FIL206" s="20"/>
      <c r="FIM206" s="20"/>
      <c r="FIN206" s="20"/>
      <c r="FIO206" s="20"/>
      <c r="FIP206" s="20"/>
      <c r="FIQ206" s="20"/>
      <c r="FIR206" s="20"/>
      <c r="FIS206" s="20"/>
      <c r="FIT206" s="20"/>
      <c r="FIU206" s="20"/>
      <c r="FIV206" s="20"/>
      <c r="FIW206" s="20"/>
      <c r="FIX206" s="20"/>
      <c r="FIY206" s="20"/>
      <c r="FIZ206" s="20"/>
      <c r="FJA206" s="20"/>
      <c r="FJB206" s="20"/>
      <c r="FJC206" s="20"/>
      <c r="FJD206" s="20"/>
      <c r="FJE206" s="20"/>
      <c r="FJF206" s="20"/>
      <c r="FJG206" s="20"/>
      <c r="FJH206" s="20"/>
      <c r="FJI206" s="20"/>
      <c r="FJJ206" s="20"/>
      <c r="FJK206" s="20"/>
      <c r="FJL206" s="20"/>
      <c r="FJM206" s="20"/>
      <c r="FJN206" s="20"/>
      <c r="FJO206" s="20"/>
      <c r="FJP206" s="20"/>
      <c r="FJQ206" s="20"/>
      <c r="FJR206" s="20"/>
      <c r="FJS206" s="20"/>
      <c r="FJT206" s="20"/>
      <c r="FJU206" s="20"/>
      <c r="FJV206" s="20"/>
      <c r="FJW206" s="20"/>
      <c r="FJX206" s="20"/>
      <c r="FJY206" s="20"/>
      <c r="FJZ206" s="20"/>
      <c r="FKA206" s="20"/>
      <c r="FKB206" s="20"/>
      <c r="FKC206" s="20"/>
      <c r="FKD206" s="20"/>
      <c r="FKE206" s="20"/>
      <c r="FKF206" s="20"/>
      <c r="FKG206" s="20"/>
      <c r="FKH206" s="20"/>
      <c r="FKI206" s="20"/>
      <c r="FKJ206" s="20"/>
      <c r="FKK206" s="20"/>
      <c r="FKL206" s="20"/>
      <c r="FKM206" s="20"/>
      <c r="FKN206" s="20"/>
      <c r="FKO206" s="20"/>
      <c r="FKP206" s="20"/>
      <c r="FKQ206" s="20"/>
      <c r="FKR206" s="20"/>
      <c r="FKS206" s="20"/>
      <c r="FKT206" s="20"/>
      <c r="FKU206" s="20"/>
      <c r="FKV206" s="20"/>
      <c r="FKW206" s="20"/>
      <c r="FKX206" s="20"/>
      <c r="FKY206" s="20"/>
      <c r="FKZ206" s="20"/>
      <c r="FLA206" s="20"/>
      <c r="FLB206" s="20"/>
      <c r="FLC206" s="20"/>
      <c r="FLD206" s="20"/>
      <c r="FLE206" s="20"/>
      <c r="FLF206" s="20"/>
      <c r="FLG206" s="20"/>
      <c r="FLH206" s="20"/>
      <c r="FLI206" s="20"/>
      <c r="FLJ206" s="20"/>
      <c r="FLK206" s="20"/>
      <c r="FLL206" s="20"/>
      <c r="FLM206" s="20"/>
      <c r="FLN206" s="20"/>
      <c r="FLO206" s="20"/>
      <c r="FLP206" s="20"/>
      <c r="FLQ206" s="20"/>
      <c r="FLR206" s="20"/>
      <c r="FLS206" s="20"/>
      <c r="FLT206" s="20"/>
      <c r="FLU206" s="20"/>
      <c r="FLV206" s="20"/>
      <c r="FLW206" s="20"/>
      <c r="FLX206" s="20"/>
      <c r="FLY206" s="20"/>
      <c r="FLZ206" s="20"/>
      <c r="FMA206" s="20"/>
      <c r="FMB206" s="20"/>
      <c r="FMC206" s="20"/>
      <c r="FMD206" s="20"/>
      <c r="FME206" s="20"/>
      <c r="FMF206" s="20"/>
      <c r="FMG206" s="20"/>
      <c r="FMH206" s="20"/>
      <c r="FMI206" s="20"/>
      <c r="FMJ206" s="20"/>
      <c r="FMK206" s="20"/>
      <c r="FML206" s="20"/>
      <c r="FMM206" s="20"/>
      <c r="FMN206" s="20"/>
      <c r="FMO206" s="20"/>
      <c r="FMP206" s="20"/>
      <c r="FMQ206" s="20"/>
      <c r="FMR206" s="20"/>
      <c r="FMS206" s="20"/>
      <c r="FMT206" s="20"/>
      <c r="FMU206" s="20"/>
      <c r="FMV206" s="20"/>
      <c r="FMW206" s="20"/>
      <c r="FMX206" s="20"/>
      <c r="FMY206" s="20"/>
      <c r="FMZ206" s="20"/>
      <c r="FNA206" s="20"/>
      <c r="FNB206" s="20"/>
      <c r="FNC206" s="20"/>
      <c r="FND206" s="20"/>
      <c r="FNE206" s="20"/>
      <c r="FNF206" s="20"/>
      <c r="FNG206" s="20"/>
      <c r="FNH206" s="20"/>
      <c r="FNI206" s="20"/>
      <c r="FNJ206" s="20"/>
      <c r="FNK206" s="20"/>
      <c r="FNL206" s="20"/>
      <c r="FNM206" s="20"/>
      <c r="FNN206" s="20"/>
      <c r="FNO206" s="20"/>
      <c r="FNP206" s="20"/>
      <c r="FNQ206" s="20"/>
      <c r="FNR206" s="20"/>
      <c r="FNS206" s="20"/>
      <c r="FNT206" s="20"/>
      <c r="FNU206" s="20"/>
      <c r="FNV206" s="20"/>
      <c r="FNW206" s="20"/>
      <c r="FNX206" s="20"/>
      <c r="FNY206" s="20"/>
      <c r="FNZ206" s="20"/>
      <c r="FOA206" s="20"/>
      <c r="FOB206" s="20"/>
      <c r="FOC206" s="20"/>
      <c r="FOD206" s="20"/>
      <c r="FOE206" s="20"/>
      <c r="FOF206" s="20"/>
      <c r="FOG206" s="20"/>
      <c r="FOH206" s="20"/>
      <c r="FOI206" s="20"/>
      <c r="FOJ206" s="20"/>
      <c r="FOK206" s="20"/>
      <c r="FOL206" s="20"/>
      <c r="FOM206" s="20"/>
      <c r="FON206" s="20"/>
      <c r="FOO206" s="20"/>
      <c r="FOP206" s="20"/>
      <c r="FOQ206" s="20"/>
      <c r="FOR206" s="20"/>
      <c r="FOS206" s="20"/>
      <c r="FOT206" s="20"/>
      <c r="FOU206" s="20"/>
      <c r="FOV206" s="20"/>
      <c r="FOW206" s="20"/>
      <c r="FOX206" s="20"/>
      <c r="FOY206" s="20"/>
      <c r="FOZ206" s="20"/>
      <c r="FPA206" s="20"/>
      <c r="FPB206" s="20"/>
      <c r="FPC206" s="20"/>
      <c r="FPD206" s="20"/>
      <c r="FPE206" s="20"/>
      <c r="FPF206" s="20"/>
      <c r="FPG206" s="20"/>
      <c r="FPH206" s="20"/>
      <c r="FPI206" s="20"/>
      <c r="FPJ206" s="20"/>
      <c r="FPK206" s="20"/>
      <c r="FPL206" s="20"/>
      <c r="FPM206" s="20"/>
      <c r="FPN206" s="20"/>
      <c r="FPO206" s="20"/>
      <c r="FPP206" s="20"/>
      <c r="FPQ206" s="20"/>
      <c r="FPR206" s="20"/>
      <c r="FPS206" s="20"/>
      <c r="FPT206" s="20"/>
      <c r="FPU206" s="20"/>
      <c r="FPV206" s="20"/>
      <c r="FPW206" s="20"/>
      <c r="FPX206" s="20"/>
      <c r="FPY206" s="20"/>
      <c r="FPZ206" s="20"/>
      <c r="FQA206" s="20"/>
      <c r="FQB206" s="20"/>
      <c r="FQC206" s="20"/>
      <c r="FQD206" s="20"/>
      <c r="FQE206" s="20"/>
      <c r="FQF206" s="20"/>
      <c r="FQG206" s="20"/>
      <c r="FQH206" s="20"/>
      <c r="FQI206" s="20"/>
      <c r="FQJ206" s="20"/>
      <c r="FQK206" s="20"/>
      <c r="FQL206" s="20"/>
      <c r="FQM206" s="20"/>
      <c r="FQN206" s="20"/>
      <c r="FQO206" s="20"/>
      <c r="FQP206" s="20"/>
      <c r="FQQ206" s="20"/>
      <c r="FQR206" s="20"/>
      <c r="FQS206" s="20"/>
      <c r="FQT206" s="20"/>
      <c r="FQU206" s="20"/>
      <c r="FQV206" s="20"/>
      <c r="FQW206" s="20"/>
      <c r="FQX206" s="20"/>
      <c r="FQY206" s="20"/>
      <c r="FQZ206" s="20"/>
      <c r="FRA206" s="20"/>
      <c r="FRB206" s="20"/>
      <c r="FRC206" s="20"/>
      <c r="FRD206" s="20"/>
      <c r="FRE206" s="20"/>
      <c r="FRF206" s="20"/>
      <c r="FRG206" s="20"/>
      <c r="FRH206" s="20"/>
      <c r="FRI206" s="20"/>
      <c r="FRJ206" s="20"/>
      <c r="FRK206" s="20"/>
      <c r="FRL206" s="20"/>
      <c r="FRM206" s="20"/>
      <c r="FRN206" s="20"/>
      <c r="FRO206" s="20"/>
      <c r="FRP206" s="20"/>
      <c r="FRQ206" s="20"/>
      <c r="FRR206" s="20"/>
      <c r="FRS206" s="20"/>
      <c r="FRT206" s="20"/>
      <c r="FRU206" s="20"/>
      <c r="FRV206" s="20"/>
      <c r="FRW206" s="20"/>
      <c r="FRX206" s="20"/>
      <c r="FRY206" s="20"/>
      <c r="FRZ206" s="20"/>
      <c r="FSA206" s="20"/>
      <c r="FSB206" s="20"/>
      <c r="FSC206" s="20"/>
      <c r="FSD206" s="20"/>
      <c r="FSE206" s="20"/>
      <c r="FSF206" s="20"/>
      <c r="FSG206" s="20"/>
      <c r="FSH206" s="20"/>
      <c r="FSI206" s="20"/>
      <c r="FSJ206" s="20"/>
      <c r="FSK206" s="20"/>
      <c r="FSL206" s="20"/>
      <c r="FSM206" s="20"/>
      <c r="FSN206" s="20"/>
      <c r="FSO206" s="20"/>
      <c r="FSP206" s="20"/>
      <c r="FSQ206" s="20"/>
      <c r="FSR206" s="20"/>
      <c r="FSS206" s="20"/>
      <c r="FST206" s="20"/>
      <c r="FSU206" s="20"/>
      <c r="FSV206" s="20"/>
      <c r="FSW206" s="20"/>
      <c r="FSX206" s="20"/>
      <c r="FSY206" s="20"/>
      <c r="FSZ206" s="20"/>
      <c r="FTA206" s="20"/>
      <c r="FTB206" s="20"/>
      <c r="FTC206" s="20"/>
      <c r="FTD206" s="20"/>
      <c r="FTE206" s="20"/>
      <c r="FTF206" s="20"/>
      <c r="FTG206" s="20"/>
      <c r="FTH206" s="20"/>
      <c r="FTI206" s="20"/>
      <c r="FTJ206" s="20"/>
      <c r="FTK206" s="20"/>
      <c r="FTL206" s="20"/>
      <c r="FTM206" s="20"/>
      <c r="FTN206" s="20"/>
      <c r="FTO206" s="20"/>
      <c r="FTP206" s="20"/>
      <c r="FTQ206" s="20"/>
      <c r="FTR206" s="20"/>
      <c r="FTS206" s="20"/>
      <c r="FTT206" s="20"/>
      <c r="FTU206" s="20"/>
      <c r="FTV206" s="20"/>
      <c r="FTW206" s="20"/>
      <c r="FTX206" s="20"/>
      <c r="FTY206" s="20"/>
      <c r="FTZ206" s="20"/>
      <c r="FUA206" s="20"/>
      <c r="FUB206" s="20"/>
      <c r="FUC206" s="20"/>
      <c r="FUD206" s="20"/>
      <c r="FUE206" s="20"/>
      <c r="FUF206" s="20"/>
      <c r="FUG206" s="20"/>
      <c r="FUH206" s="20"/>
      <c r="FUI206" s="20"/>
      <c r="FUJ206" s="20"/>
      <c r="FUK206" s="20"/>
      <c r="FUL206" s="20"/>
      <c r="FUM206" s="20"/>
      <c r="FUN206" s="20"/>
      <c r="FUO206" s="20"/>
      <c r="FUP206" s="20"/>
      <c r="FUQ206" s="20"/>
      <c r="FUR206" s="20"/>
      <c r="FUS206" s="20"/>
      <c r="FUT206" s="20"/>
      <c r="FUU206" s="20"/>
      <c r="FUV206" s="20"/>
      <c r="FUW206" s="20"/>
      <c r="FUX206" s="20"/>
      <c r="FUY206" s="20"/>
      <c r="FUZ206" s="20"/>
      <c r="FVA206" s="20"/>
      <c r="FVB206" s="20"/>
      <c r="FVC206" s="20"/>
      <c r="FVD206" s="20"/>
      <c r="FVE206" s="20"/>
      <c r="FVF206" s="20"/>
      <c r="FVG206" s="20"/>
      <c r="FVH206" s="20"/>
      <c r="FVI206" s="20"/>
      <c r="FVJ206" s="20"/>
      <c r="FVK206" s="20"/>
      <c r="FVL206" s="20"/>
      <c r="FVM206" s="20"/>
      <c r="FVN206" s="20"/>
      <c r="FVO206" s="20"/>
      <c r="FVP206" s="20"/>
      <c r="FVQ206" s="20"/>
      <c r="FVR206" s="20"/>
      <c r="FVS206" s="20"/>
      <c r="FVT206" s="20"/>
      <c r="FVU206" s="20"/>
      <c r="FVV206" s="20"/>
      <c r="FVW206" s="20"/>
      <c r="FVX206" s="20"/>
      <c r="FVY206" s="20"/>
      <c r="FVZ206" s="20"/>
      <c r="FWA206" s="20"/>
      <c r="FWB206" s="20"/>
      <c r="FWC206" s="20"/>
      <c r="FWD206" s="20"/>
      <c r="FWE206" s="20"/>
      <c r="FWF206" s="20"/>
      <c r="FWG206" s="20"/>
      <c r="FWH206" s="20"/>
      <c r="FWI206" s="20"/>
      <c r="FWJ206" s="20"/>
      <c r="FWK206" s="20"/>
      <c r="FWL206" s="20"/>
      <c r="FWM206" s="20"/>
      <c r="FWN206" s="20"/>
      <c r="FWO206" s="20"/>
      <c r="FWP206" s="20"/>
      <c r="FWQ206" s="20"/>
      <c r="FWR206" s="20"/>
      <c r="FWS206" s="20"/>
      <c r="FWT206" s="20"/>
      <c r="FWU206" s="20"/>
      <c r="FWV206" s="20"/>
      <c r="FWW206" s="20"/>
      <c r="FWX206" s="20"/>
      <c r="FWY206" s="20"/>
      <c r="FWZ206" s="20"/>
      <c r="FXA206" s="20"/>
      <c r="FXB206" s="20"/>
      <c r="FXC206" s="20"/>
      <c r="FXD206" s="20"/>
      <c r="FXE206" s="20"/>
      <c r="FXF206" s="20"/>
      <c r="FXG206" s="20"/>
      <c r="FXH206" s="20"/>
      <c r="FXI206" s="20"/>
      <c r="FXJ206" s="20"/>
      <c r="FXK206" s="20"/>
      <c r="FXL206" s="20"/>
      <c r="FXM206" s="20"/>
      <c r="FXN206" s="20"/>
      <c r="FXO206" s="20"/>
      <c r="FXP206" s="20"/>
      <c r="FXQ206" s="20"/>
      <c r="FXR206" s="20"/>
      <c r="FXS206" s="20"/>
      <c r="FXT206" s="20"/>
      <c r="FXU206" s="20"/>
      <c r="FXV206" s="20"/>
      <c r="FXW206" s="20"/>
      <c r="FXX206" s="20"/>
      <c r="FXY206" s="20"/>
      <c r="FXZ206" s="20"/>
      <c r="FYA206" s="20"/>
      <c r="FYB206" s="20"/>
      <c r="FYC206" s="20"/>
      <c r="FYD206" s="20"/>
      <c r="FYE206" s="20"/>
      <c r="FYF206" s="20"/>
      <c r="FYG206" s="20"/>
      <c r="FYH206" s="20"/>
      <c r="FYI206" s="20"/>
      <c r="FYJ206" s="20"/>
      <c r="FYK206" s="20"/>
      <c r="FYL206" s="20"/>
      <c r="FYM206" s="20"/>
      <c r="FYN206" s="20"/>
      <c r="FYO206" s="20"/>
      <c r="FYP206" s="20"/>
      <c r="FYQ206" s="20"/>
      <c r="FYR206" s="20"/>
      <c r="FYS206" s="20"/>
      <c r="FYT206" s="20"/>
      <c r="FYU206" s="20"/>
      <c r="FYV206" s="20"/>
      <c r="FYW206" s="20"/>
      <c r="FYX206" s="20"/>
      <c r="FYY206" s="20"/>
      <c r="FYZ206" s="20"/>
      <c r="FZA206" s="20"/>
      <c r="FZB206" s="20"/>
      <c r="FZC206" s="20"/>
      <c r="FZD206" s="20"/>
      <c r="FZE206" s="20"/>
      <c r="FZF206" s="20"/>
      <c r="FZG206" s="20"/>
      <c r="FZH206" s="20"/>
      <c r="FZI206" s="20"/>
      <c r="FZJ206" s="20"/>
      <c r="FZK206" s="20"/>
      <c r="FZL206" s="20"/>
      <c r="FZM206" s="20"/>
      <c r="FZN206" s="20"/>
      <c r="FZO206" s="20"/>
      <c r="FZP206" s="20"/>
      <c r="FZQ206" s="20"/>
      <c r="FZR206" s="20"/>
      <c r="FZS206" s="20"/>
      <c r="FZT206" s="20"/>
      <c r="FZU206" s="20"/>
      <c r="FZV206" s="20"/>
      <c r="FZW206" s="20"/>
      <c r="FZX206" s="20"/>
      <c r="FZY206" s="20"/>
      <c r="FZZ206" s="20"/>
      <c r="GAA206" s="20"/>
      <c r="GAB206" s="20"/>
      <c r="GAC206" s="20"/>
      <c r="GAD206" s="20"/>
      <c r="GAE206" s="20"/>
      <c r="GAF206" s="20"/>
      <c r="GAG206" s="20"/>
      <c r="GAH206" s="20"/>
      <c r="GAI206" s="20"/>
      <c r="GAJ206" s="20"/>
      <c r="GAK206" s="20"/>
      <c r="GAL206" s="20"/>
      <c r="GAM206" s="20"/>
      <c r="GAN206" s="20"/>
      <c r="GAO206" s="20"/>
      <c r="GAP206" s="20"/>
      <c r="GAQ206" s="20"/>
      <c r="GAR206" s="20"/>
      <c r="GAS206" s="20"/>
      <c r="GAT206" s="20"/>
      <c r="GAU206" s="20"/>
      <c r="GAV206" s="20"/>
      <c r="GAW206" s="20"/>
      <c r="GAX206" s="20"/>
      <c r="GAY206" s="20"/>
      <c r="GAZ206" s="20"/>
      <c r="GBA206" s="20"/>
      <c r="GBB206" s="20"/>
      <c r="GBC206" s="20"/>
      <c r="GBD206" s="20"/>
      <c r="GBE206" s="20"/>
      <c r="GBF206" s="20"/>
      <c r="GBG206" s="20"/>
      <c r="GBH206" s="20"/>
      <c r="GBI206" s="20"/>
      <c r="GBJ206" s="20"/>
      <c r="GBK206" s="20"/>
      <c r="GBL206" s="20"/>
      <c r="GBM206" s="20"/>
      <c r="GBN206" s="20"/>
      <c r="GBO206" s="20"/>
      <c r="GBP206" s="20"/>
      <c r="GBQ206" s="20"/>
      <c r="GBR206" s="20"/>
      <c r="GBS206" s="20"/>
      <c r="GBT206" s="20"/>
      <c r="GBU206" s="20"/>
      <c r="GBV206" s="20"/>
      <c r="GBW206" s="20"/>
      <c r="GBX206" s="20"/>
      <c r="GBY206" s="20"/>
      <c r="GBZ206" s="20"/>
      <c r="GCA206" s="20"/>
      <c r="GCB206" s="20"/>
      <c r="GCC206" s="20"/>
      <c r="GCD206" s="20"/>
      <c r="GCE206" s="20"/>
      <c r="GCF206" s="20"/>
      <c r="GCG206" s="20"/>
      <c r="GCH206" s="20"/>
      <c r="GCI206" s="20"/>
      <c r="GCJ206" s="20"/>
      <c r="GCK206" s="20"/>
      <c r="GCL206" s="20"/>
      <c r="GCM206" s="20"/>
      <c r="GCN206" s="20"/>
      <c r="GCO206" s="20"/>
      <c r="GCP206" s="20"/>
      <c r="GCQ206" s="20"/>
      <c r="GCR206" s="20"/>
      <c r="GCS206" s="20"/>
      <c r="GCT206" s="20"/>
      <c r="GCU206" s="20"/>
      <c r="GCV206" s="20"/>
      <c r="GCW206" s="20"/>
      <c r="GCX206" s="20"/>
      <c r="GCY206" s="20"/>
      <c r="GCZ206" s="20"/>
      <c r="GDA206" s="20"/>
      <c r="GDB206" s="20"/>
      <c r="GDC206" s="20"/>
      <c r="GDD206" s="20"/>
      <c r="GDE206" s="20"/>
      <c r="GDF206" s="20"/>
      <c r="GDG206" s="20"/>
      <c r="GDH206" s="20"/>
      <c r="GDI206" s="20"/>
      <c r="GDJ206" s="20"/>
      <c r="GDK206" s="20"/>
      <c r="GDL206" s="20"/>
      <c r="GDM206" s="20"/>
      <c r="GDN206" s="20"/>
      <c r="GDO206" s="20"/>
      <c r="GDP206" s="20"/>
      <c r="GDQ206" s="20"/>
      <c r="GDR206" s="20"/>
      <c r="GDS206" s="20"/>
      <c r="GDT206" s="20"/>
      <c r="GDU206" s="20"/>
      <c r="GDV206" s="20"/>
      <c r="GDW206" s="20"/>
      <c r="GDX206" s="20"/>
      <c r="GDY206" s="20"/>
      <c r="GDZ206" s="20"/>
      <c r="GEA206" s="20"/>
      <c r="GEB206" s="20"/>
      <c r="GEC206" s="20"/>
      <c r="GED206" s="20"/>
      <c r="GEE206" s="20"/>
      <c r="GEF206" s="20"/>
      <c r="GEG206" s="20"/>
      <c r="GEH206" s="20"/>
      <c r="GEI206" s="20"/>
      <c r="GEJ206" s="20"/>
      <c r="GEK206" s="20"/>
      <c r="GEL206" s="20"/>
      <c r="GEM206" s="20"/>
      <c r="GEN206" s="20"/>
      <c r="GEO206" s="20"/>
      <c r="GEP206" s="20"/>
      <c r="GEQ206" s="20"/>
      <c r="GER206" s="20"/>
      <c r="GES206" s="20"/>
      <c r="GET206" s="20"/>
      <c r="GEU206" s="20"/>
      <c r="GEV206" s="20"/>
      <c r="GEW206" s="20"/>
      <c r="GEX206" s="20"/>
      <c r="GEY206" s="20"/>
      <c r="GEZ206" s="20"/>
      <c r="GFA206" s="20"/>
      <c r="GFB206" s="20"/>
      <c r="GFC206" s="20"/>
      <c r="GFD206" s="20"/>
      <c r="GFE206" s="20"/>
      <c r="GFF206" s="20"/>
      <c r="GFG206" s="20"/>
      <c r="GFH206" s="20"/>
      <c r="GFI206" s="20"/>
      <c r="GFJ206" s="20"/>
      <c r="GFK206" s="20"/>
      <c r="GFL206" s="20"/>
      <c r="GFM206" s="20"/>
      <c r="GFN206" s="20"/>
      <c r="GFO206" s="20"/>
      <c r="GFP206" s="20"/>
      <c r="GFQ206" s="20"/>
      <c r="GFR206" s="20"/>
      <c r="GFS206" s="20"/>
      <c r="GFT206" s="20"/>
      <c r="GFU206" s="20"/>
      <c r="GFV206" s="20"/>
      <c r="GFW206" s="20"/>
      <c r="GFX206" s="20"/>
      <c r="GFY206" s="20"/>
      <c r="GFZ206" s="20"/>
      <c r="GGA206" s="20"/>
      <c r="GGB206" s="20"/>
      <c r="GGC206" s="20"/>
      <c r="GGD206" s="20"/>
      <c r="GGE206" s="20"/>
      <c r="GGF206" s="20"/>
      <c r="GGG206" s="20"/>
      <c r="GGH206" s="20"/>
      <c r="GGI206" s="20"/>
      <c r="GGJ206" s="20"/>
      <c r="GGK206" s="20"/>
      <c r="GGL206" s="20"/>
      <c r="GGM206" s="20"/>
      <c r="GGN206" s="20"/>
      <c r="GGO206" s="20"/>
      <c r="GGP206" s="20"/>
      <c r="GGQ206" s="20"/>
      <c r="GGR206" s="20"/>
      <c r="GGS206" s="20"/>
      <c r="GGT206" s="20"/>
      <c r="GGU206" s="20"/>
      <c r="GGV206" s="20"/>
      <c r="GGW206" s="20"/>
      <c r="GGX206" s="20"/>
      <c r="GGY206" s="20"/>
      <c r="GGZ206" s="20"/>
      <c r="GHA206" s="20"/>
      <c r="GHB206" s="20"/>
      <c r="GHC206" s="20"/>
      <c r="GHD206" s="20"/>
      <c r="GHE206" s="20"/>
      <c r="GHF206" s="20"/>
      <c r="GHG206" s="20"/>
      <c r="GHH206" s="20"/>
      <c r="GHI206" s="20"/>
      <c r="GHJ206" s="20"/>
      <c r="GHK206" s="20"/>
      <c r="GHL206" s="20"/>
      <c r="GHM206" s="20"/>
      <c r="GHN206" s="20"/>
      <c r="GHO206" s="20"/>
      <c r="GHP206" s="20"/>
      <c r="GHQ206" s="20"/>
      <c r="GHR206" s="20"/>
      <c r="GHS206" s="20"/>
      <c r="GHT206" s="20"/>
      <c r="GHU206" s="20"/>
      <c r="GHV206" s="20"/>
      <c r="GHW206" s="20"/>
      <c r="GHX206" s="20"/>
      <c r="GHY206" s="20"/>
      <c r="GHZ206" s="20"/>
      <c r="GIA206" s="20"/>
      <c r="GIB206" s="20"/>
      <c r="GIC206" s="20"/>
      <c r="GID206" s="20"/>
      <c r="GIE206" s="20"/>
      <c r="GIF206" s="20"/>
      <c r="GIG206" s="20"/>
      <c r="GIH206" s="20"/>
      <c r="GII206" s="20"/>
      <c r="GIJ206" s="20"/>
      <c r="GIK206" s="20"/>
      <c r="GIL206" s="20"/>
      <c r="GIM206" s="20"/>
      <c r="GIN206" s="20"/>
      <c r="GIO206" s="20"/>
      <c r="GIP206" s="20"/>
      <c r="GIQ206" s="20"/>
      <c r="GIR206" s="20"/>
      <c r="GIS206" s="20"/>
      <c r="GIT206" s="20"/>
      <c r="GIU206" s="20"/>
      <c r="GIV206" s="20"/>
      <c r="GIW206" s="20"/>
      <c r="GIX206" s="20"/>
      <c r="GIY206" s="20"/>
      <c r="GIZ206" s="20"/>
      <c r="GJA206" s="20"/>
      <c r="GJB206" s="20"/>
      <c r="GJC206" s="20"/>
      <c r="GJD206" s="20"/>
      <c r="GJE206" s="20"/>
      <c r="GJF206" s="20"/>
      <c r="GJG206" s="20"/>
      <c r="GJH206" s="20"/>
      <c r="GJI206" s="20"/>
      <c r="GJJ206" s="20"/>
      <c r="GJK206" s="20"/>
      <c r="GJL206" s="20"/>
      <c r="GJM206" s="20"/>
      <c r="GJN206" s="20"/>
      <c r="GJO206" s="20"/>
      <c r="GJP206" s="20"/>
      <c r="GJQ206" s="20"/>
      <c r="GJR206" s="20"/>
      <c r="GJS206" s="20"/>
      <c r="GJT206" s="20"/>
      <c r="GJU206" s="20"/>
      <c r="GJV206" s="20"/>
      <c r="GJW206" s="20"/>
      <c r="GJX206" s="20"/>
      <c r="GJY206" s="20"/>
      <c r="GJZ206" s="20"/>
      <c r="GKA206" s="20"/>
      <c r="GKB206" s="20"/>
      <c r="GKC206" s="20"/>
      <c r="GKD206" s="20"/>
      <c r="GKE206" s="20"/>
      <c r="GKF206" s="20"/>
      <c r="GKG206" s="20"/>
      <c r="GKH206" s="20"/>
      <c r="GKI206" s="20"/>
      <c r="GKJ206" s="20"/>
      <c r="GKK206" s="20"/>
      <c r="GKL206" s="20"/>
      <c r="GKM206" s="20"/>
      <c r="GKN206" s="20"/>
      <c r="GKO206" s="20"/>
      <c r="GKP206" s="20"/>
      <c r="GKQ206" s="20"/>
      <c r="GKR206" s="20"/>
      <c r="GKS206" s="20"/>
      <c r="GKT206" s="20"/>
      <c r="GKU206" s="20"/>
      <c r="GKV206" s="20"/>
      <c r="GKW206" s="20"/>
      <c r="GKX206" s="20"/>
      <c r="GKY206" s="20"/>
      <c r="GKZ206" s="20"/>
      <c r="GLA206" s="20"/>
      <c r="GLB206" s="20"/>
      <c r="GLC206" s="20"/>
      <c r="GLD206" s="20"/>
      <c r="GLE206" s="20"/>
      <c r="GLF206" s="20"/>
      <c r="GLG206" s="20"/>
      <c r="GLH206" s="20"/>
      <c r="GLI206" s="20"/>
      <c r="GLJ206" s="20"/>
      <c r="GLK206" s="20"/>
      <c r="GLL206" s="20"/>
      <c r="GLM206" s="20"/>
      <c r="GLN206" s="20"/>
      <c r="GLO206" s="20"/>
      <c r="GLP206" s="20"/>
      <c r="GLQ206" s="20"/>
      <c r="GLR206" s="20"/>
      <c r="GLS206" s="20"/>
      <c r="GLT206" s="20"/>
      <c r="GLU206" s="20"/>
      <c r="GLV206" s="20"/>
      <c r="GLW206" s="20"/>
      <c r="GLX206" s="20"/>
      <c r="GLY206" s="20"/>
      <c r="GLZ206" s="20"/>
      <c r="GMA206" s="20"/>
      <c r="GMB206" s="20"/>
      <c r="GMC206" s="20"/>
      <c r="GMD206" s="20"/>
      <c r="GME206" s="20"/>
      <c r="GMF206" s="20"/>
      <c r="GMG206" s="20"/>
      <c r="GMH206" s="20"/>
      <c r="GMI206" s="20"/>
      <c r="GMJ206" s="20"/>
      <c r="GMK206" s="20"/>
      <c r="GML206" s="20"/>
      <c r="GMM206" s="20"/>
      <c r="GMN206" s="20"/>
      <c r="GMO206" s="20"/>
      <c r="GMP206" s="20"/>
      <c r="GMQ206" s="20"/>
      <c r="GMR206" s="20"/>
      <c r="GMS206" s="20"/>
      <c r="GMT206" s="20"/>
      <c r="GMU206" s="20"/>
      <c r="GMV206" s="20"/>
      <c r="GMW206" s="20"/>
      <c r="GMX206" s="20"/>
      <c r="GMY206" s="20"/>
      <c r="GMZ206" s="20"/>
      <c r="GNA206" s="20"/>
      <c r="GNB206" s="20"/>
      <c r="GNC206" s="20"/>
      <c r="GND206" s="20"/>
      <c r="GNE206" s="20"/>
      <c r="GNF206" s="20"/>
      <c r="GNG206" s="20"/>
      <c r="GNH206" s="20"/>
      <c r="GNI206" s="20"/>
      <c r="GNJ206" s="20"/>
      <c r="GNK206" s="20"/>
      <c r="GNL206" s="20"/>
      <c r="GNM206" s="20"/>
      <c r="GNN206" s="20"/>
      <c r="GNO206" s="20"/>
      <c r="GNP206" s="20"/>
      <c r="GNQ206" s="20"/>
      <c r="GNR206" s="20"/>
      <c r="GNS206" s="20"/>
      <c r="GNT206" s="20"/>
      <c r="GNU206" s="20"/>
      <c r="GNV206" s="20"/>
      <c r="GNW206" s="20"/>
      <c r="GNX206" s="20"/>
      <c r="GNY206" s="20"/>
      <c r="GNZ206" s="20"/>
      <c r="GOA206" s="20"/>
      <c r="GOB206" s="20"/>
      <c r="GOC206" s="20"/>
      <c r="GOD206" s="20"/>
      <c r="GOE206" s="20"/>
      <c r="GOF206" s="20"/>
      <c r="GOG206" s="20"/>
      <c r="GOH206" s="20"/>
      <c r="GOI206" s="20"/>
      <c r="GOJ206" s="20"/>
      <c r="GOK206" s="20"/>
      <c r="GOL206" s="20"/>
      <c r="GOM206" s="20"/>
      <c r="GON206" s="20"/>
      <c r="GOO206" s="20"/>
      <c r="GOP206" s="20"/>
      <c r="GOQ206" s="20"/>
      <c r="GOR206" s="20"/>
      <c r="GOS206" s="20"/>
      <c r="GOT206" s="20"/>
      <c r="GOU206" s="20"/>
      <c r="GOV206" s="20"/>
      <c r="GOW206" s="20"/>
      <c r="GOX206" s="20"/>
      <c r="GOY206" s="20"/>
      <c r="GOZ206" s="20"/>
      <c r="GPA206" s="20"/>
      <c r="GPB206" s="20"/>
      <c r="GPC206" s="20"/>
      <c r="GPD206" s="20"/>
      <c r="GPE206" s="20"/>
      <c r="GPF206" s="20"/>
      <c r="GPG206" s="20"/>
      <c r="GPH206" s="20"/>
      <c r="GPI206" s="20"/>
      <c r="GPJ206" s="20"/>
      <c r="GPK206" s="20"/>
      <c r="GPL206" s="20"/>
      <c r="GPM206" s="20"/>
      <c r="GPN206" s="20"/>
      <c r="GPO206" s="20"/>
      <c r="GPP206" s="20"/>
      <c r="GPQ206" s="20"/>
      <c r="GPR206" s="20"/>
      <c r="GPS206" s="20"/>
      <c r="GPT206" s="20"/>
      <c r="GPU206" s="20"/>
      <c r="GPV206" s="20"/>
      <c r="GPW206" s="20"/>
      <c r="GPX206" s="20"/>
      <c r="GPY206" s="20"/>
      <c r="GPZ206" s="20"/>
      <c r="GQA206" s="20"/>
      <c r="GQB206" s="20"/>
      <c r="GQC206" s="20"/>
      <c r="GQD206" s="20"/>
      <c r="GQE206" s="20"/>
      <c r="GQF206" s="20"/>
      <c r="GQG206" s="20"/>
      <c r="GQH206" s="20"/>
      <c r="GQI206" s="20"/>
      <c r="GQJ206" s="20"/>
      <c r="GQK206" s="20"/>
      <c r="GQL206" s="20"/>
      <c r="GQM206" s="20"/>
      <c r="GQN206" s="20"/>
      <c r="GQO206" s="20"/>
      <c r="GQP206" s="20"/>
      <c r="GQQ206" s="20"/>
      <c r="GQR206" s="20"/>
      <c r="GQS206" s="20"/>
      <c r="GQT206" s="20"/>
      <c r="GQU206" s="20"/>
      <c r="GQV206" s="20"/>
      <c r="GQW206" s="20"/>
      <c r="GQX206" s="20"/>
      <c r="GQY206" s="20"/>
      <c r="GQZ206" s="20"/>
      <c r="GRA206" s="20"/>
      <c r="GRB206" s="20"/>
      <c r="GRC206" s="20"/>
      <c r="GRD206" s="20"/>
      <c r="GRE206" s="20"/>
      <c r="GRF206" s="20"/>
      <c r="GRG206" s="20"/>
      <c r="GRH206" s="20"/>
      <c r="GRI206" s="20"/>
      <c r="GRJ206" s="20"/>
      <c r="GRK206" s="20"/>
      <c r="GRL206" s="20"/>
      <c r="GRM206" s="20"/>
      <c r="GRN206" s="20"/>
      <c r="GRO206" s="20"/>
      <c r="GRP206" s="20"/>
      <c r="GRQ206" s="20"/>
      <c r="GRR206" s="20"/>
      <c r="GRS206" s="20"/>
      <c r="GRT206" s="20"/>
      <c r="GRU206" s="20"/>
      <c r="GRV206" s="20"/>
      <c r="GRW206" s="20"/>
      <c r="GRX206" s="20"/>
      <c r="GRY206" s="20"/>
      <c r="GRZ206" s="20"/>
      <c r="GSA206" s="20"/>
      <c r="GSB206" s="20"/>
      <c r="GSC206" s="20"/>
      <c r="GSD206" s="20"/>
      <c r="GSE206" s="20"/>
      <c r="GSF206" s="20"/>
      <c r="GSG206" s="20"/>
      <c r="GSH206" s="20"/>
      <c r="GSI206" s="20"/>
      <c r="GSJ206" s="20"/>
      <c r="GSK206" s="20"/>
      <c r="GSL206" s="20"/>
      <c r="GSM206" s="20"/>
      <c r="GSN206" s="20"/>
      <c r="GSO206" s="20"/>
      <c r="GSP206" s="20"/>
      <c r="GSQ206" s="20"/>
      <c r="GSR206" s="20"/>
      <c r="GSS206" s="20"/>
      <c r="GST206" s="20"/>
      <c r="GSU206" s="20"/>
      <c r="GSV206" s="20"/>
      <c r="GSW206" s="20"/>
      <c r="GSX206" s="20"/>
      <c r="GSY206" s="20"/>
      <c r="GSZ206" s="20"/>
      <c r="GTA206" s="20"/>
      <c r="GTB206" s="20"/>
      <c r="GTC206" s="20"/>
      <c r="GTD206" s="20"/>
      <c r="GTE206" s="20"/>
      <c r="GTF206" s="20"/>
      <c r="GTG206" s="20"/>
      <c r="GTH206" s="20"/>
      <c r="GTI206" s="20"/>
      <c r="GTJ206" s="20"/>
      <c r="GTK206" s="20"/>
      <c r="GTL206" s="20"/>
      <c r="GTM206" s="20"/>
      <c r="GTN206" s="20"/>
      <c r="GTO206" s="20"/>
      <c r="GTP206" s="20"/>
      <c r="GTQ206" s="20"/>
      <c r="GTR206" s="20"/>
      <c r="GTS206" s="20"/>
      <c r="GTT206" s="20"/>
      <c r="GTU206" s="20"/>
      <c r="GTV206" s="20"/>
      <c r="GTW206" s="20"/>
      <c r="GTX206" s="20"/>
      <c r="GTY206" s="20"/>
      <c r="GTZ206" s="20"/>
      <c r="GUA206" s="20"/>
      <c r="GUB206" s="20"/>
      <c r="GUC206" s="20"/>
      <c r="GUD206" s="20"/>
      <c r="GUE206" s="20"/>
      <c r="GUF206" s="20"/>
      <c r="GUG206" s="20"/>
      <c r="GUH206" s="20"/>
      <c r="GUI206" s="20"/>
      <c r="GUJ206" s="20"/>
      <c r="GUK206" s="20"/>
      <c r="GUL206" s="20"/>
      <c r="GUM206" s="20"/>
      <c r="GUN206" s="20"/>
      <c r="GUO206" s="20"/>
      <c r="GUP206" s="20"/>
      <c r="GUQ206" s="20"/>
      <c r="GUR206" s="20"/>
      <c r="GUS206" s="20"/>
      <c r="GUT206" s="20"/>
      <c r="GUU206" s="20"/>
      <c r="GUV206" s="20"/>
      <c r="GUW206" s="20"/>
      <c r="GUX206" s="20"/>
      <c r="GUY206" s="20"/>
      <c r="GUZ206" s="20"/>
      <c r="GVA206" s="20"/>
      <c r="GVB206" s="20"/>
      <c r="GVC206" s="20"/>
      <c r="GVD206" s="20"/>
      <c r="GVE206" s="20"/>
      <c r="GVF206" s="20"/>
      <c r="GVG206" s="20"/>
      <c r="GVH206" s="20"/>
      <c r="GVI206" s="20"/>
      <c r="GVJ206" s="20"/>
      <c r="GVK206" s="20"/>
      <c r="GVL206" s="20"/>
      <c r="GVM206" s="20"/>
      <c r="GVN206" s="20"/>
      <c r="GVO206" s="20"/>
      <c r="GVP206" s="20"/>
      <c r="GVQ206" s="20"/>
      <c r="GVR206" s="20"/>
      <c r="GVS206" s="20"/>
      <c r="GVT206" s="20"/>
      <c r="GVU206" s="20"/>
      <c r="GVV206" s="20"/>
      <c r="GVW206" s="20"/>
      <c r="GVX206" s="20"/>
      <c r="GVY206" s="20"/>
      <c r="GVZ206" s="20"/>
      <c r="GWA206" s="20"/>
      <c r="GWB206" s="20"/>
      <c r="GWC206" s="20"/>
      <c r="GWD206" s="20"/>
      <c r="GWE206" s="20"/>
      <c r="GWF206" s="20"/>
      <c r="GWG206" s="20"/>
      <c r="GWH206" s="20"/>
      <c r="GWI206" s="20"/>
      <c r="GWJ206" s="20"/>
      <c r="GWK206" s="20"/>
      <c r="GWL206" s="20"/>
      <c r="GWM206" s="20"/>
      <c r="GWN206" s="20"/>
      <c r="GWO206" s="20"/>
      <c r="GWP206" s="20"/>
      <c r="GWQ206" s="20"/>
      <c r="GWR206" s="20"/>
      <c r="GWS206" s="20"/>
      <c r="GWT206" s="20"/>
      <c r="GWU206" s="20"/>
      <c r="GWV206" s="20"/>
      <c r="GWW206" s="20"/>
      <c r="GWX206" s="20"/>
      <c r="GWY206" s="20"/>
      <c r="GWZ206" s="20"/>
      <c r="GXA206" s="20"/>
      <c r="GXB206" s="20"/>
      <c r="GXC206" s="20"/>
      <c r="GXD206" s="20"/>
      <c r="GXE206" s="20"/>
      <c r="GXF206" s="20"/>
      <c r="GXG206" s="20"/>
      <c r="GXH206" s="20"/>
      <c r="GXI206" s="20"/>
      <c r="GXJ206" s="20"/>
      <c r="GXK206" s="20"/>
      <c r="GXL206" s="20"/>
      <c r="GXM206" s="20"/>
      <c r="GXN206" s="20"/>
      <c r="GXO206" s="20"/>
      <c r="GXP206" s="20"/>
      <c r="GXQ206" s="20"/>
      <c r="GXR206" s="20"/>
      <c r="GXS206" s="20"/>
      <c r="GXT206" s="20"/>
      <c r="GXU206" s="20"/>
      <c r="GXV206" s="20"/>
      <c r="GXW206" s="20"/>
      <c r="GXX206" s="20"/>
      <c r="GXY206" s="20"/>
      <c r="GXZ206" s="20"/>
      <c r="GYA206" s="20"/>
      <c r="GYB206" s="20"/>
      <c r="GYC206" s="20"/>
      <c r="GYD206" s="20"/>
      <c r="GYE206" s="20"/>
      <c r="GYF206" s="20"/>
      <c r="GYG206" s="20"/>
      <c r="GYH206" s="20"/>
      <c r="GYI206" s="20"/>
      <c r="GYJ206" s="20"/>
      <c r="GYK206" s="20"/>
      <c r="GYL206" s="20"/>
      <c r="GYM206" s="20"/>
      <c r="GYN206" s="20"/>
      <c r="GYO206" s="20"/>
      <c r="GYP206" s="20"/>
      <c r="GYQ206" s="20"/>
      <c r="GYR206" s="20"/>
      <c r="GYS206" s="20"/>
      <c r="GYT206" s="20"/>
      <c r="GYU206" s="20"/>
      <c r="GYV206" s="20"/>
      <c r="GYW206" s="20"/>
      <c r="GYX206" s="20"/>
      <c r="GYY206" s="20"/>
      <c r="GYZ206" s="20"/>
      <c r="GZA206" s="20"/>
      <c r="GZB206" s="20"/>
      <c r="GZC206" s="20"/>
      <c r="GZD206" s="20"/>
      <c r="GZE206" s="20"/>
      <c r="GZF206" s="20"/>
      <c r="GZG206" s="20"/>
      <c r="GZH206" s="20"/>
      <c r="GZI206" s="20"/>
      <c r="GZJ206" s="20"/>
      <c r="GZK206" s="20"/>
      <c r="GZL206" s="20"/>
      <c r="GZM206" s="20"/>
      <c r="GZN206" s="20"/>
      <c r="GZO206" s="20"/>
      <c r="GZP206" s="20"/>
      <c r="GZQ206" s="20"/>
      <c r="GZR206" s="20"/>
      <c r="GZS206" s="20"/>
      <c r="GZT206" s="20"/>
      <c r="GZU206" s="20"/>
      <c r="GZV206" s="20"/>
      <c r="GZW206" s="20"/>
      <c r="GZX206" s="20"/>
      <c r="GZY206" s="20"/>
      <c r="GZZ206" s="20"/>
      <c r="HAA206" s="20"/>
      <c r="HAB206" s="20"/>
      <c r="HAC206" s="20"/>
      <c r="HAD206" s="20"/>
      <c r="HAE206" s="20"/>
      <c r="HAF206" s="20"/>
      <c r="HAG206" s="20"/>
      <c r="HAH206" s="20"/>
      <c r="HAI206" s="20"/>
      <c r="HAJ206" s="20"/>
      <c r="HAK206" s="20"/>
      <c r="HAL206" s="20"/>
      <c r="HAM206" s="20"/>
      <c r="HAN206" s="20"/>
      <c r="HAO206" s="20"/>
      <c r="HAP206" s="20"/>
      <c r="HAQ206" s="20"/>
      <c r="HAR206" s="20"/>
      <c r="HAS206" s="20"/>
      <c r="HAT206" s="20"/>
      <c r="HAU206" s="20"/>
      <c r="HAV206" s="20"/>
      <c r="HAW206" s="20"/>
      <c r="HAX206" s="20"/>
      <c r="HAY206" s="20"/>
      <c r="HAZ206" s="20"/>
      <c r="HBA206" s="20"/>
      <c r="HBB206" s="20"/>
      <c r="HBC206" s="20"/>
      <c r="HBD206" s="20"/>
      <c r="HBE206" s="20"/>
      <c r="HBF206" s="20"/>
      <c r="HBG206" s="20"/>
      <c r="HBH206" s="20"/>
      <c r="HBI206" s="20"/>
      <c r="HBJ206" s="20"/>
      <c r="HBK206" s="20"/>
      <c r="HBL206" s="20"/>
      <c r="HBM206" s="20"/>
      <c r="HBN206" s="20"/>
      <c r="HBO206" s="20"/>
      <c r="HBP206" s="20"/>
      <c r="HBQ206" s="20"/>
      <c r="HBR206" s="20"/>
      <c r="HBS206" s="20"/>
      <c r="HBT206" s="20"/>
      <c r="HBU206" s="20"/>
      <c r="HBV206" s="20"/>
      <c r="HBW206" s="20"/>
      <c r="HBX206" s="20"/>
      <c r="HBY206" s="20"/>
      <c r="HBZ206" s="20"/>
      <c r="HCA206" s="20"/>
      <c r="HCB206" s="20"/>
      <c r="HCC206" s="20"/>
      <c r="HCD206" s="20"/>
      <c r="HCE206" s="20"/>
      <c r="HCF206" s="20"/>
      <c r="HCG206" s="20"/>
      <c r="HCH206" s="20"/>
      <c r="HCI206" s="20"/>
      <c r="HCJ206" s="20"/>
      <c r="HCK206" s="20"/>
      <c r="HCL206" s="20"/>
      <c r="HCM206" s="20"/>
      <c r="HCN206" s="20"/>
      <c r="HCO206" s="20"/>
      <c r="HCP206" s="20"/>
      <c r="HCQ206" s="20"/>
      <c r="HCR206" s="20"/>
      <c r="HCS206" s="20"/>
      <c r="HCT206" s="20"/>
      <c r="HCU206" s="20"/>
      <c r="HCV206" s="20"/>
      <c r="HCW206" s="20"/>
      <c r="HCX206" s="20"/>
      <c r="HCY206" s="20"/>
      <c r="HCZ206" s="20"/>
      <c r="HDA206" s="20"/>
      <c r="HDB206" s="20"/>
      <c r="HDC206" s="20"/>
      <c r="HDD206" s="20"/>
      <c r="HDE206" s="20"/>
      <c r="HDF206" s="20"/>
      <c r="HDG206" s="20"/>
      <c r="HDH206" s="20"/>
      <c r="HDI206" s="20"/>
      <c r="HDJ206" s="20"/>
      <c r="HDK206" s="20"/>
      <c r="HDL206" s="20"/>
      <c r="HDM206" s="20"/>
      <c r="HDN206" s="20"/>
      <c r="HDO206" s="20"/>
      <c r="HDP206" s="20"/>
      <c r="HDQ206" s="20"/>
      <c r="HDR206" s="20"/>
      <c r="HDS206" s="20"/>
      <c r="HDT206" s="20"/>
      <c r="HDU206" s="20"/>
      <c r="HDV206" s="20"/>
      <c r="HDW206" s="20"/>
      <c r="HDX206" s="20"/>
      <c r="HDY206" s="20"/>
      <c r="HDZ206" s="20"/>
      <c r="HEA206" s="20"/>
      <c r="HEB206" s="20"/>
      <c r="HEC206" s="20"/>
      <c r="HED206" s="20"/>
      <c r="HEE206" s="20"/>
      <c r="HEF206" s="20"/>
      <c r="HEG206" s="20"/>
      <c r="HEH206" s="20"/>
      <c r="HEI206" s="20"/>
      <c r="HEJ206" s="20"/>
      <c r="HEK206" s="20"/>
      <c r="HEL206" s="20"/>
      <c r="HEM206" s="20"/>
      <c r="HEN206" s="20"/>
      <c r="HEO206" s="20"/>
      <c r="HEP206" s="20"/>
      <c r="HEQ206" s="20"/>
      <c r="HER206" s="20"/>
      <c r="HES206" s="20"/>
      <c r="HET206" s="20"/>
      <c r="HEU206" s="20"/>
      <c r="HEV206" s="20"/>
      <c r="HEW206" s="20"/>
      <c r="HEX206" s="20"/>
      <c r="HEY206" s="20"/>
      <c r="HEZ206" s="20"/>
      <c r="HFA206" s="20"/>
      <c r="HFB206" s="20"/>
      <c r="HFC206" s="20"/>
      <c r="HFD206" s="20"/>
      <c r="HFE206" s="20"/>
      <c r="HFF206" s="20"/>
      <c r="HFG206" s="20"/>
      <c r="HFH206" s="20"/>
      <c r="HFI206" s="20"/>
      <c r="HFJ206" s="20"/>
      <c r="HFK206" s="20"/>
      <c r="HFL206" s="20"/>
      <c r="HFM206" s="20"/>
      <c r="HFN206" s="20"/>
      <c r="HFO206" s="20"/>
      <c r="HFP206" s="20"/>
      <c r="HFQ206" s="20"/>
      <c r="HFR206" s="20"/>
      <c r="HFS206" s="20"/>
      <c r="HFT206" s="20"/>
      <c r="HFU206" s="20"/>
      <c r="HFV206" s="20"/>
      <c r="HFW206" s="20"/>
      <c r="HFX206" s="20"/>
      <c r="HFY206" s="20"/>
      <c r="HFZ206" s="20"/>
      <c r="HGA206" s="20"/>
      <c r="HGB206" s="20"/>
      <c r="HGC206" s="20"/>
      <c r="HGD206" s="20"/>
      <c r="HGE206" s="20"/>
      <c r="HGF206" s="20"/>
      <c r="HGG206" s="20"/>
      <c r="HGH206" s="20"/>
      <c r="HGI206" s="20"/>
      <c r="HGJ206" s="20"/>
      <c r="HGK206" s="20"/>
      <c r="HGL206" s="20"/>
      <c r="HGM206" s="20"/>
      <c r="HGN206" s="20"/>
      <c r="HGO206" s="20"/>
      <c r="HGP206" s="20"/>
      <c r="HGQ206" s="20"/>
      <c r="HGR206" s="20"/>
      <c r="HGS206" s="20"/>
      <c r="HGT206" s="20"/>
      <c r="HGU206" s="20"/>
      <c r="HGV206" s="20"/>
      <c r="HGW206" s="20"/>
      <c r="HGX206" s="20"/>
      <c r="HGY206" s="20"/>
      <c r="HGZ206" s="20"/>
      <c r="HHA206" s="20"/>
      <c r="HHB206" s="20"/>
      <c r="HHC206" s="20"/>
      <c r="HHD206" s="20"/>
      <c r="HHE206" s="20"/>
      <c r="HHF206" s="20"/>
      <c r="HHG206" s="20"/>
      <c r="HHH206" s="20"/>
      <c r="HHI206" s="20"/>
      <c r="HHJ206" s="20"/>
      <c r="HHK206" s="20"/>
      <c r="HHL206" s="20"/>
      <c r="HHM206" s="20"/>
      <c r="HHN206" s="20"/>
      <c r="HHO206" s="20"/>
      <c r="HHP206" s="20"/>
      <c r="HHQ206" s="20"/>
      <c r="HHR206" s="20"/>
      <c r="HHS206" s="20"/>
      <c r="HHT206" s="20"/>
      <c r="HHU206" s="20"/>
      <c r="HHV206" s="20"/>
      <c r="HHW206" s="20"/>
      <c r="HHX206" s="20"/>
      <c r="HHY206" s="20"/>
      <c r="HHZ206" s="20"/>
      <c r="HIA206" s="20"/>
      <c r="HIB206" s="20"/>
      <c r="HIC206" s="20"/>
      <c r="HID206" s="20"/>
      <c r="HIE206" s="20"/>
      <c r="HIF206" s="20"/>
      <c r="HIG206" s="20"/>
      <c r="HIH206" s="20"/>
      <c r="HII206" s="20"/>
      <c r="HIJ206" s="20"/>
      <c r="HIK206" s="20"/>
      <c r="HIL206" s="20"/>
      <c r="HIM206" s="20"/>
      <c r="HIN206" s="20"/>
      <c r="HIO206" s="20"/>
      <c r="HIP206" s="20"/>
      <c r="HIQ206" s="20"/>
      <c r="HIR206" s="20"/>
      <c r="HIS206" s="20"/>
      <c r="HIT206" s="20"/>
      <c r="HIU206" s="20"/>
      <c r="HIV206" s="20"/>
      <c r="HIW206" s="20"/>
      <c r="HIX206" s="20"/>
      <c r="HIY206" s="20"/>
      <c r="HIZ206" s="20"/>
      <c r="HJA206" s="20"/>
      <c r="HJB206" s="20"/>
      <c r="HJC206" s="20"/>
      <c r="HJD206" s="20"/>
      <c r="HJE206" s="20"/>
      <c r="HJF206" s="20"/>
      <c r="HJG206" s="20"/>
      <c r="HJH206" s="20"/>
      <c r="HJI206" s="20"/>
      <c r="HJJ206" s="20"/>
      <c r="HJK206" s="20"/>
      <c r="HJL206" s="20"/>
      <c r="HJM206" s="20"/>
      <c r="HJN206" s="20"/>
      <c r="HJO206" s="20"/>
      <c r="HJP206" s="20"/>
      <c r="HJQ206" s="20"/>
      <c r="HJR206" s="20"/>
      <c r="HJS206" s="20"/>
      <c r="HJT206" s="20"/>
      <c r="HJU206" s="20"/>
      <c r="HJV206" s="20"/>
      <c r="HJW206" s="20"/>
      <c r="HJX206" s="20"/>
      <c r="HJY206" s="20"/>
      <c r="HJZ206" s="20"/>
      <c r="HKA206" s="20"/>
      <c r="HKB206" s="20"/>
      <c r="HKC206" s="20"/>
      <c r="HKD206" s="20"/>
      <c r="HKE206" s="20"/>
      <c r="HKF206" s="20"/>
      <c r="HKG206" s="20"/>
      <c r="HKH206" s="20"/>
      <c r="HKI206" s="20"/>
      <c r="HKJ206" s="20"/>
      <c r="HKK206" s="20"/>
      <c r="HKL206" s="20"/>
      <c r="HKM206" s="20"/>
      <c r="HKN206" s="20"/>
      <c r="HKO206" s="20"/>
      <c r="HKP206" s="20"/>
      <c r="HKQ206" s="20"/>
      <c r="HKR206" s="20"/>
      <c r="HKS206" s="20"/>
      <c r="HKT206" s="20"/>
      <c r="HKU206" s="20"/>
      <c r="HKV206" s="20"/>
      <c r="HKW206" s="20"/>
      <c r="HKX206" s="20"/>
      <c r="HKY206" s="20"/>
      <c r="HKZ206" s="20"/>
      <c r="HLA206" s="20"/>
      <c r="HLB206" s="20"/>
      <c r="HLC206" s="20"/>
      <c r="HLD206" s="20"/>
      <c r="HLE206" s="20"/>
      <c r="HLF206" s="20"/>
      <c r="HLG206" s="20"/>
      <c r="HLH206" s="20"/>
      <c r="HLI206" s="20"/>
      <c r="HLJ206" s="20"/>
      <c r="HLK206" s="20"/>
      <c r="HLL206" s="20"/>
      <c r="HLM206" s="20"/>
      <c r="HLN206" s="20"/>
      <c r="HLO206" s="20"/>
      <c r="HLP206" s="20"/>
      <c r="HLQ206" s="20"/>
      <c r="HLR206" s="20"/>
      <c r="HLS206" s="20"/>
      <c r="HLT206" s="20"/>
      <c r="HLU206" s="20"/>
      <c r="HLV206" s="20"/>
      <c r="HLW206" s="20"/>
      <c r="HLX206" s="20"/>
      <c r="HLY206" s="20"/>
      <c r="HLZ206" s="20"/>
      <c r="HMA206" s="20"/>
      <c r="HMB206" s="20"/>
      <c r="HMC206" s="20"/>
      <c r="HMD206" s="20"/>
      <c r="HME206" s="20"/>
      <c r="HMF206" s="20"/>
      <c r="HMG206" s="20"/>
      <c r="HMH206" s="20"/>
      <c r="HMI206" s="20"/>
      <c r="HMJ206" s="20"/>
      <c r="HMK206" s="20"/>
      <c r="HML206" s="20"/>
      <c r="HMM206" s="20"/>
      <c r="HMN206" s="20"/>
      <c r="HMO206" s="20"/>
      <c r="HMP206" s="20"/>
      <c r="HMQ206" s="20"/>
      <c r="HMR206" s="20"/>
      <c r="HMS206" s="20"/>
      <c r="HMT206" s="20"/>
      <c r="HMU206" s="20"/>
      <c r="HMV206" s="20"/>
      <c r="HMW206" s="20"/>
      <c r="HMX206" s="20"/>
      <c r="HMY206" s="20"/>
      <c r="HMZ206" s="20"/>
      <c r="HNA206" s="20"/>
      <c r="HNB206" s="20"/>
      <c r="HNC206" s="20"/>
      <c r="HND206" s="20"/>
      <c r="HNE206" s="20"/>
      <c r="HNF206" s="20"/>
      <c r="HNG206" s="20"/>
      <c r="HNH206" s="20"/>
      <c r="HNI206" s="20"/>
      <c r="HNJ206" s="20"/>
      <c r="HNK206" s="20"/>
      <c r="HNL206" s="20"/>
      <c r="HNM206" s="20"/>
      <c r="HNN206" s="20"/>
      <c r="HNO206" s="20"/>
      <c r="HNP206" s="20"/>
      <c r="HNQ206" s="20"/>
      <c r="HNR206" s="20"/>
      <c r="HNS206" s="20"/>
      <c r="HNT206" s="20"/>
      <c r="HNU206" s="20"/>
      <c r="HNV206" s="20"/>
      <c r="HNW206" s="20"/>
      <c r="HNX206" s="20"/>
      <c r="HNY206" s="20"/>
      <c r="HNZ206" s="20"/>
      <c r="HOA206" s="20"/>
      <c r="HOB206" s="20"/>
      <c r="HOC206" s="20"/>
      <c r="HOD206" s="20"/>
      <c r="HOE206" s="20"/>
      <c r="HOF206" s="20"/>
      <c r="HOG206" s="20"/>
      <c r="HOH206" s="20"/>
      <c r="HOI206" s="20"/>
      <c r="HOJ206" s="20"/>
      <c r="HOK206" s="20"/>
      <c r="HOL206" s="20"/>
      <c r="HOM206" s="20"/>
      <c r="HON206" s="20"/>
      <c r="HOO206" s="20"/>
      <c r="HOP206" s="20"/>
      <c r="HOQ206" s="20"/>
      <c r="HOR206" s="20"/>
      <c r="HOS206" s="20"/>
      <c r="HOT206" s="20"/>
      <c r="HOU206" s="20"/>
      <c r="HOV206" s="20"/>
      <c r="HOW206" s="20"/>
      <c r="HOX206" s="20"/>
      <c r="HOY206" s="20"/>
      <c r="HOZ206" s="20"/>
      <c r="HPA206" s="20"/>
      <c r="HPB206" s="20"/>
      <c r="HPC206" s="20"/>
      <c r="HPD206" s="20"/>
      <c r="HPE206" s="20"/>
      <c r="HPF206" s="20"/>
      <c r="HPG206" s="20"/>
      <c r="HPH206" s="20"/>
      <c r="HPI206" s="20"/>
      <c r="HPJ206" s="20"/>
      <c r="HPK206" s="20"/>
      <c r="HPL206" s="20"/>
      <c r="HPM206" s="20"/>
      <c r="HPN206" s="20"/>
      <c r="HPO206" s="20"/>
      <c r="HPP206" s="20"/>
      <c r="HPQ206" s="20"/>
      <c r="HPR206" s="20"/>
      <c r="HPS206" s="20"/>
      <c r="HPT206" s="20"/>
      <c r="HPU206" s="20"/>
      <c r="HPV206" s="20"/>
      <c r="HPW206" s="20"/>
      <c r="HPX206" s="20"/>
      <c r="HPY206" s="20"/>
      <c r="HPZ206" s="20"/>
      <c r="HQA206" s="20"/>
      <c r="HQB206" s="20"/>
      <c r="HQC206" s="20"/>
      <c r="HQD206" s="20"/>
      <c r="HQE206" s="20"/>
      <c r="HQF206" s="20"/>
      <c r="HQG206" s="20"/>
      <c r="HQH206" s="20"/>
      <c r="HQI206" s="20"/>
      <c r="HQJ206" s="20"/>
      <c r="HQK206" s="20"/>
      <c r="HQL206" s="20"/>
      <c r="HQM206" s="20"/>
      <c r="HQN206" s="20"/>
      <c r="HQO206" s="20"/>
      <c r="HQP206" s="20"/>
      <c r="HQQ206" s="20"/>
      <c r="HQR206" s="20"/>
      <c r="HQS206" s="20"/>
      <c r="HQT206" s="20"/>
      <c r="HQU206" s="20"/>
      <c r="HQV206" s="20"/>
      <c r="HQW206" s="20"/>
      <c r="HQX206" s="20"/>
      <c r="HQY206" s="20"/>
      <c r="HQZ206" s="20"/>
      <c r="HRA206" s="20"/>
      <c r="HRB206" s="20"/>
      <c r="HRC206" s="20"/>
      <c r="HRD206" s="20"/>
      <c r="HRE206" s="20"/>
      <c r="HRF206" s="20"/>
      <c r="HRG206" s="20"/>
      <c r="HRH206" s="20"/>
      <c r="HRI206" s="20"/>
      <c r="HRJ206" s="20"/>
      <c r="HRK206" s="20"/>
      <c r="HRL206" s="20"/>
      <c r="HRM206" s="20"/>
      <c r="HRN206" s="20"/>
      <c r="HRO206" s="20"/>
      <c r="HRP206" s="20"/>
      <c r="HRQ206" s="20"/>
      <c r="HRR206" s="20"/>
      <c r="HRS206" s="20"/>
      <c r="HRT206" s="20"/>
      <c r="HRU206" s="20"/>
      <c r="HRV206" s="20"/>
      <c r="HRW206" s="20"/>
      <c r="HRX206" s="20"/>
      <c r="HRY206" s="20"/>
      <c r="HRZ206" s="20"/>
      <c r="HSA206" s="20"/>
      <c r="HSB206" s="20"/>
      <c r="HSC206" s="20"/>
      <c r="HSD206" s="20"/>
      <c r="HSE206" s="20"/>
      <c r="HSF206" s="20"/>
      <c r="HSG206" s="20"/>
      <c r="HSH206" s="20"/>
      <c r="HSI206" s="20"/>
      <c r="HSJ206" s="20"/>
      <c r="HSK206" s="20"/>
      <c r="HSL206" s="20"/>
      <c r="HSM206" s="20"/>
      <c r="HSN206" s="20"/>
      <c r="HSO206" s="20"/>
      <c r="HSP206" s="20"/>
      <c r="HSQ206" s="20"/>
      <c r="HSR206" s="20"/>
      <c r="HSS206" s="20"/>
      <c r="HST206" s="20"/>
      <c r="HSU206" s="20"/>
      <c r="HSV206" s="20"/>
      <c r="HSW206" s="20"/>
      <c r="HSX206" s="20"/>
      <c r="HSY206" s="20"/>
      <c r="HSZ206" s="20"/>
      <c r="HTA206" s="20"/>
      <c r="HTB206" s="20"/>
      <c r="HTC206" s="20"/>
      <c r="HTD206" s="20"/>
      <c r="HTE206" s="20"/>
      <c r="HTF206" s="20"/>
      <c r="HTG206" s="20"/>
      <c r="HTH206" s="20"/>
      <c r="HTI206" s="20"/>
      <c r="HTJ206" s="20"/>
      <c r="HTK206" s="20"/>
      <c r="HTL206" s="20"/>
      <c r="HTM206" s="20"/>
      <c r="HTN206" s="20"/>
      <c r="HTO206" s="20"/>
      <c r="HTP206" s="20"/>
      <c r="HTQ206" s="20"/>
      <c r="HTR206" s="20"/>
      <c r="HTS206" s="20"/>
      <c r="HTT206" s="20"/>
      <c r="HTU206" s="20"/>
      <c r="HTV206" s="20"/>
      <c r="HTW206" s="20"/>
      <c r="HTX206" s="20"/>
      <c r="HTY206" s="20"/>
      <c r="HTZ206" s="20"/>
      <c r="HUA206" s="20"/>
      <c r="HUB206" s="20"/>
      <c r="HUC206" s="20"/>
      <c r="HUD206" s="20"/>
      <c r="HUE206" s="20"/>
      <c r="HUF206" s="20"/>
      <c r="HUG206" s="20"/>
      <c r="HUH206" s="20"/>
      <c r="HUI206" s="20"/>
      <c r="HUJ206" s="20"/>
      <c r="HUK206" s="20"/>
      <c r="HUL206" s="20"/>
      <c r="HUM206" s="20"/>
      <c r="HUN206" s="20"/>
      <c r="HUO206" s="20"/>
      <c r="HUP206" s="20"/>
      <c r="HUQ206" s="20"/>
      <c r="HUR206" s="20"/>
      <c r="HUS206" s="20"/>
      <c r="HUT206" s="20"/>
      <c r="HUU206" s="20"/>
      <c r="HUV206" s="20"/>
      <c r="HUW206" s="20"/>
      <c r="HUX206" s="20"/>
      <c r="HUY206" s="20"/>
      <c r="HUZ206" s="20"/>
      <c r="HVA206" s="20"/>
      <c r="HVB206" s="20"/>
      <c r="HVC206" s="20"/>
      <c r="HVD206" s="20"/>
      <c r="HVE206" s="20"/>
      <c r="HVF206" s="20"/>
      <c r="HVG206" s="20"/>
      <c r="HVH206" s="20"/>
      <c r="HVI206" s="20"/>
      <c r="HVJ206" s="20"/>
      <c r="HVK206" s="20"/>
      <c r="HVL206" s="20"/>
      <c r="HVM206" s="20"/>
      <c r="HVN206" s="20"/>
      <c r="HVO206" s="20"/>
      <c r="HVP206" s="20"/>
      <c r="HVQ206" s="20"/>
      <c r="HVR206" s="20"/>
      <c r="HVS206" s="20"/>
      <c r="HVT206" s="20"/>
      <c r="HVU206" s="20"/>
      <c r="HVV206" s="20"/>
      <c r="HVW206" s="20"/>
      <c r="HVX206" s="20"/>
      <c r="HVY206" s="20"/>
      <c r="HVZ206" s="20"/>
      <c r="HWA206" s="20"/>
      <c r="HWB206" s="20"/>
      <c r="HWC206" s="20"/>
      <c r="HWD206" s="20"/>
      <c r="HWE206" s="20"/>
      <c r="HWF206" s="20"/>
      <c r="HWG206" s="20"/>
      <c r="HWH206" s="20"/>
      <c r="HWI206" s="20"/>
      <c r="HWJ206" s="20"/>
      <c r="HWK206" s="20"/>
      <c r="HWL206" s="20"/>
      <c r="HWM206" s="20"/>
      <c r="HWN206" s="20"/>
      <c r="HWO206" s="20"/>
      <c r="HWP206" s="20"/>
      <c r="HWQ206" s="20"/>
      <c r="HWR206" s="20"/>
      <c r="HWS206" s="20"/>
      <c r="HWT206" s="20"/>
      <c r="HWU206" s="20"/>
      <c r="HWV206" s="20"/>
      <c r="HWW206" s="20"/>
      <c r="HWX206" s="20"/>
      <c r="HWY206" s="20"/>
      <c r="HWZ206" s="20"/>
      <c r="HXA206" s="20"/>
      <c r="HXB206" s="20"/>
      <c r="HXC206" s="20"/>
      <c r="HXD206" s="20"/>
      <c r="HXE206" s="20"/>
      <c r="HXF206" s="20"/>
      <c r="HXG206" s="20"/>
      <c r="HXH206" s="20"/>
      <c r="HXI206" s="20"/>
      <c r="HXJ206" s="20"/>
      <c r="HXK206" s="20"/>
      <c r="HXL206" s="20"/>
      <c r="HXM206" s="20"/>
      <c r="HXN206" s="20"/>
      <c r="HXO206" s="20"/>
      <c r="HXP206" s="20"/>
      <c r="HXQ206" s="20"/>
      <c r="HXR206" s="20"/>
      <c r="HXS206" s="20"/>
      <c r="HXT206" s="20"/>
      <c r="HXU206" s="20"/>
      <c r="HXV206" s="20"/>
      <c r="HXW206" s="20"/>
      <c r="HXX206" s="20"/>
      <c r="HXY206" s="20"/>
      <c r="HXZ206" s="20"/>
      <c r="HYA206" s="20"/>
      <c r="HYB206" s="20"/>
      <c r="HYC206" s="20"/>
      <c r="HYD206" s="20"/>
      <c r="HYE206" s="20"/>
      <c r="HYF206" s="20"/>
      <c r="HYG206" s="20"/>
      <c r="HYH206" s="20"/>
      <c r="HYI206" s="20"/>
      <c r="HYJ206" s="20"/>
      <c r="HYK206" s="20"/>
      <c r="HYL206" s="20"/>
      <c r="HYM206" s="20"/>
      <c r="HYN206" s="20"/>
      <c r="HYO206" s="20"/>
      <c r="HYP206" s="20"/>
      <c r="HYQ206" s="20"/>
      <c r="HYR206" s="20"/>
      <c r="HYS206" s="20"/>
      <c r="HYT206" s="20"/>
      <c r="HYU206" s="20"/>
      <c r="HYV206" s="20"/>
      <c r="HYW206" s="20"/>
      <c r="HYX206" s="20"/>
      <c r="HYY206" s="20"/>
      <c r="HYZ206" s="20"/>
      <c r="HZA206" s="20"/>
      <c r="HZB206" s="20"/>
      <c r="HZC206" s="20"/>
      <c r="HZD206" s="20"/>
      <c r="HZE206" s="20"/>
      <c r="HZF206" s="20"/>
      <c r="HZG206" s="20"/>
      <c r="HZH206" s="20"/>
      <c r="HZI206" s="20"/>
      <c r="HZJ206" s="20"/>
      <c r="HZK206" s="20"/>
      <c r="HZL206" s="20"/>
      <c r="HZM206" s="20"/>
      <c r="HZN206" s="20"/>
      <c r="HZO206" s="20"/>
      <c r="HZP206" s="20"/>
      <c r="HZQ206" s="20"/>
      <c r="HZR206" s="20"/>
      <c r="HZS206" s="20"/>
      <c r="HZT206" s="20"/>
      <c r="HZU206" s="20"/>
      <c r="HZV206" s="20"/>
      <c r="HZW206" s="20"/>
      <c r="HZX206" s="20"/>
      <c r="HZY206" s="20"/>
      <c r="HZZ206" s="20"/>
      <c r="IAA206" s="20"/>
      <c r="IAB206" s="20"/>
      <c r="IAC206" s="20"/>
      <c r="IAD206" s="20"/>
      <c r="IAE206" s="20"/>
      <c r="IAF206" s="20"/>
      <c r="IAG206" s="20"/>
      <c r="IAH206" s="20"/>
      <c r="IAI206" s="20"/>
      <c r="IAJ206" s="20"/>
      <c r="IAK206" s="20"/>
      <c r="IAL206" s="20"/>
      <c r="IAM206" s="20"/>
      <c r="IAN206" s="20"/>
      <c r="IAO206" s="20"/>
      <c r="IAP206" s="20"/>
      <c r="IAQ206" s="20"/>
      <c r="IAR206" s="20"/>
      <c r="IAS206" s="20"/>
      <c r="IAT206" s="20"/>
      <c r="IAU206" s="20"/>
      <c r="IAV206" s="20"/>
      <c r="IAW206" s="20"/>
      <c r="IAX206" s="20"/>
      <c r="IAY206" s="20"/>
      <c r="IAZ206" s="20"/>
      <c r="IBA206" s="20"/>
      <c r="IBB206" s="20"/>
      <c r="IBC206" s="20"/>
      <c r="IBD206" s="20"/>
      <c r="IBE206" s="20"/>
      <c r="IBF206" s="20"/>
      <c r="IBG206" s="20"/>
      <c r="IBH206" s="20"/>
      <c r="IBI206" s="20"/>
      <c r="IBJ206" s="20"/>
      <c r="IBK206" s="20"/>
      <c r="IBL206" s="20"/>
      <c r="IBM206" s="20"/>
      <c r="IBN206" s="20"/>
      <c r="IBO206" s="20"/>
      <c r="IBP206" s="20"/>
      <c r="IBQ206" s="20"/>
      <c r="IBR206" s="20"/>
      <c r="IBS206" s="20"/>
      <c r="IBT206" s="20"/>
      <c r="IBU206" s="20"/>
      <c r="IBV206" s="20"/>
      <c r="IBW206" s="20"/>
      <c r="IBX206" s="20"/>
      <c r="IBY206" s="20"/>
      <c r="IBZ206" s="20"/>
      <c r="ICA206" s="20"/>
      <c r="ICB206" s="20"/>
      <c r="ICC206" s="20"/>
      <c r="ICD206" s="20"/>
      <c r="ICE206" s="20"/>
      <c r="ICF206" s="20"/>
      <c r="ICG206" s="20"/>
      <c r="ICH206" s="20"/>
      <c r="ICI206" s="20"/>
      <c r="ICJ206" s="20"/>
      <c r="ICK206" s="20"/>
      <c r="ICL206" s="20"/>
      <c r="ICM206" s="20"/>
      <c r="ICN206" s="20"/>
      <c r="ICO206" s="20"/>
      <c r="ICP206" s="20"/>
      <c r="ICQ206" s="20"/>
      <c r="ICR206" s="20"/>
      <c r="ICS206" s="20"/>
      <c r="ICT206" s="20"/>
      <c r="ICU206" s="20"/>
      <c r="ICV206" s="20"/>
      <c r="ICW206" s="20"/>
      <c r="ICX206" s="20"/>
      <c r="ICY206" s="20"/>
      <c r="ICZ206" s="20"/>
      <c r="IDA206" s="20"/>
      <c r="IDB206" s="20"/>
      <c r="IDC206" s="20"/>
      <c r="IDD206" s="20"/>
      <c r="IDE206" s="20"/>
      <c r="IDF206" s="20"/>
      <c r="IDG206" s="20"/>
      <c r="IDH206" s="20"/>
      <c r="IDI206" s="20"/>
      <c r="IDJ206" s="20"/>
      <c r="IDK206" s="20"/>
      <c r="IDL206" s="20"/>
      <c r="IDM206" s="20"/>
      <c r="IDN206" s="20"/>
      <c r="IDO206" s="20"/>
      <c r="IDP206" s="20"/>
      <c r="IDQ206" s="20"/>
      <c r="IDR206" s="20"/>
      <c r="IDS206" s="20"/>
      <c r="IDT206" s="20"/>
      <c r="IDU206" s="20"/>
      <c r="IDV206" s="20"/>
      <c r="IDW206" s="20"/>
      <c r="IDX206" s="20"/>
      <c r="IDY206" s="20"/>
      <c r="IDZ206" s="20"/>
      <c r="IEA206" s="20"/>
      <c r="IEB206" s="20"/>
      <c r="IEC206" s="20"/>
      <c r="IED206" s="20"/>
      <c r="IEE206" s="20"/>
      <c r="IEF206" s="20"/>
      <c r="IEG206" s="20"/>
      <c r="IEH206" s="20"/>
      <c r="IEI206" s="20"/>
      <c r="IEJ206" s="20"/>
      <c r="IEK206" s="20"/>
      <c r="IEL206" s="20"/>
      <c r="IEM206" s="20"/>
      <c r="IEN206" s="20"/>
      <c r="IEO206" s="20"/>
      <c r="IEP206" s="20"/>
      <c r="IEQ206" s="20"/>
      <c r="IER206" s="20"/>
      <c r="IES206" s="20"/>
      <c r="IET206" s="20"/>
      <c r="IEU206" s="20"/>
      <c r="IEV206" s="20"/>
      <c r="IEW206" s="20"/>
      <c r="IEX206" s="20"/>
      <c r="IEY206" s="20"/>
      <c r="IEZ206" s="20"/>
      <c r="IFA206" s="20"/>
      <c r="IFB206" s="20"/>
      <c r="IFC206" s="20"/>
      <c r="IFD206" s="20"/>
      <c r="IFE206" s="20"/>
      <c r="IFF206" s="20"/>
      <c r="IFG206" s="20"/>
      <c r="IFH206" s="20"/>
      <c r="IFI206" s="20"/>
      <c r="IFJ206" s="20"/>
      <c r="IFK206" s="20"/>
      <c r="IFL206" s="20"/>
      <c r="IFM206" s="20"/>
      <c r="IFN206" s="20"/>
      <c r="IFO206" s="20"/>
      <c r="IFP206" s="20"/>
      <c r="IFQ206" s="20"/>
      <c r="IFR206" s="20"/>
      <c r="IFS206" s="20"/>
      <c r="IFT206" s="20"/>
      <c r="IFU206" s="20"/>
      <c r="IFV206" s="20"/>
      <c r="IFW206" s="20"/>
      <c r="IFX206" s="20"/>
      <c r="IFY206" s="20"/>
      <c r="IFZ206" s="20"/>
      <c r="IGA206" s="20"/>
      <c r="IGB206" s="20"/>
      <c r="IGC206" s="20"/>
      <c r="IGD206" s="20"/>
      <c r="IGE206" s="20"/>
      <c r="IGF206" s="20"/>
      <c r="IGG206" s="20"/>
      <c r="IGH206" s="20"/>
      <c r="IGI206" s="20"/>
      <c r="IGJ206" s="20"/>
      <c r="IGK206" s="20"/>
      <c r="IGL206" s="20"/>
      <c r="IGM206" s="20"/>
      <c r="IGN206" s="20"/>
      <c r="IGO206" s="20"/>
      <c r="IGP206" s="20"/>
      <c r="IGQ206" s="20"/>
      <c r="IGR206" s="20"/>
      <c r="IGS206" s="20"/>
      <c r="IGT206" s="20"/>
      <c r="IGU206" s="20"/>
      <c r="IGV206" s="20"/>
      <c r="IGW206" s="20"/>
      <c r="IGX206" s="20"/>
      <c r="IGY206" s="20"/>
      <c r="IGZ206" s="20"/>
      <c r="IHA206" s="20"/>
      <c r="IHB206" s="20"/>
      <c r="IHC206" s="20"/>
      <c r="IHD206" s="20"/>
      <c r="IHE206" s="20"/>
      <c r="IHF206" s="20"/>
      <c r="IHG206" s="20"/>
      <c r="IHH206" s="20"/>
      <c r="IHI206" s="20"/>
      <c r="IHJ206" s="20"/>
      <c r="IHK206" s="20"/>
      <c r="IHL206" s="20"/>
      <c r="IHM206" s="20"/>
      <c r="IHN206" s="20"/>
      <c r="IHO206" s="20"/>
      <c r="IHP206" s="20"/>
      <c r="IHQ206" s="20"/>
      <c r="IHR206" s="20"/>
      <c r="IHS206" s="20"/>
      <c r="IHT206" s="20"/>
      <c r="IHU206" s="20"/>
      <c r="IHV206" s="20"/>
      <c r="IHW206" s="20"/>
      <c r="IHX206" s="20"/>
      <c r="IHY206" s="20"/>
      <c r="IHZ206" s="20"/>
      <c r="IIA206" s="20"/>
      <c r="IIB206" s="20"/>
      <c r="IIC206" s="20"/>
      <c r="IID206" s="20"/>
      <c r="IIE206" s="20"/>
      <c r="IIF206" s="20"/>
      <c r="IIG206" s="20"/>
      <c r="IIH206" s="20"/>
      <c r="III206" s="20"/>
      <c r="IIJ206" s="20"/>
      <c r="IIK206" s="20"/>
      <c r="IIL206" s="20"/>
      <c r="IIM206" s="20"/>
      <c r="IIN206" s="20"/>
      <c r="IIO206" s="20"/>
      <c r="IIP206" s="20"/>
      <c r="IIQ206" s="20"/>
      <c r="IIR206" s="20"/>
      <c r="IIS206" s="20"/>
      <c r="IIT206" s="20"/>
      <c r="IIU206" s="20"/>
      <c r="IIV206" s="20"/>
      <c r="IIW206" s="20"/>
      <c r="IIX206" s="20"/>
      <c r="IIY206" s="20"/>
      <c r="IIZ206" s="20"/>
      <c r="IJA206" s="20"/>
      <c r="IJB206" s="20"/>
      <c r="IJC206" s="20"/>
      <c r="IJD206" s="20"/>
      <c r="IJE206" s="20"/>
      <c r="IJF206" s="20"/>
      <c r="IJG206" s="20"/>
      <c r="IJH206" s="20"/>
      <c r="IJI206" s="20"/>
      <c r="IJJ206" s="20"/>
      <c r="IJK206" s="20"/>
      <c r="IJL206" s="20"/>
      <c r="IJM206" s="20"/>
      <c r="IJN206" s="20"/>
      <c r="IJO206" s="20"/>
      <c r="IJP206" s="20"/>
      <c r="IJQ206" s="20"/>
      <c r="IJR206" s="20"/>
      <c r="IJS206" s="20"/>
      <c r="IJT206" s="20"/>
      <c r="IJU206" s="20"/>
      <c r="IJV206" s="20"/>
      <c r="IJW206" s="20"/>
      <c r="IJX206" s="20"/>
      <c r="IJY206" s="20"/>
      <c r="IJZ206" s="20"/>
      <c r="IKA206" s="20"/>
      <c r="IKB206" s="20"/>
      <c r="IKC206" s="20"/>
      <c r="IKD206" s="20"/>
      <c r="IKE206" s="20"/>
      <c r="IKF206" s="20"/>
      <c r="IKG206" s="20"/>
      <c r="IKH206" s="20"/>
      <c r="IKI206" s="20"/>
      <c r="IKJ206" s="20"/>
      <c r="IKK206" s="20"/>
      <c r="IKL206" s="20"/>
      <c r="IKM206" s="20"/>
      <c r="IKN206" s="20"/>
      <c r="IKO206" s="20"/>
      <c r="IKP206" s="20"/>
      <c r="IKQ206" s="20"/>
      <c r="IKR206" s="20"/>
      <c r="IKS206" s="20"/>
      <c r="IKT206" s="20"/>
      <c r="IKU206" s="20"/>
      <c r="IKV206" s="20"/>
      <c r="IKW206" s="20"/>
      <c r="IKX206" s="20"/>
      <c r="IKY206" s="20"/>
      <c r="IKZ206" s="20"/>
      <c r="ILA206" s="20"/>
      <c r="ILB206" s="20"/>
      <c r="ILC206" s="20"/>
      <c r="ILD206" s="20"/>
      <c r="ILE206" s="20"/>
      <c r="ILF206" s="20"/>
      <c r="ILG206" s="20"/>
      <c r="ILH206" s="20"/>
      <c r="ILI206" s="20"/>
      <c r="ILJ206" s="20"/>
      <c r="ILK206" s="20"/>
      <c r="ILL206" s="20"/>
      <c r="ILM206" s="20"/>
      <c r="ILN206" s="20"/>
      <c r="ILO206" s="20"/>
      <c r="ILP206" s="20"/>
      <c r="ILQ206" s="20"/>
      <c r="ILR206" s="20"/>
      <c r="ILS206" s="20"/>
      <c r="ILT206" s="20"/>
      <c r="ILU206" s="20"/>
      <c r="ILV206" s="20"/>
      <c r="ILW206" s="20"/>
      <c r="ILX206" s="20"/>
      <c r="ILY206" s="20"/>
      <c r="ILZ206" s="20"/>
      <c r="IMA206" s="20"/>
      <c r="IMB206" s="20"/>
      <c r="IMC206" s="20"/>
      <c r="IMD206" s="20"/>
      <c r="IME206" s="20"/>
      <c r="IMF206" s="20"/>
      <c r="IMG206" s="20"/>
      <c r="IMH206" s="20"/>
      <c r="IMI206" s="20"/>
      <c r="IMJ206" s="20"/>
      <c r="IMK206" s="20"/>
      <c r="IML206" s="20"/>
      <c r="IMM206" s="20"/>
      <c r="IMN206" s="20"/>
      <c r="IMO206" s="20"/>
      <c r="IMP206" s="20"/>
      <c r="IMQ206" s="20"/>
      <c r="IMR206" s="20"/>
      <c r="IMS206" s="20"/>
      <c r="IMT206" s="20"/>
      <c r="IMU206" s="20"/>
      <c r="IMV206" s="20"/>
      <c r="IMW206" s="20"/>
      <c r="IMX206" s="20"/>
      <c r="IMY206" s="20"/>
      <c r="IMZ206" s="20"/>
      <c r="INA206" s="20"/>
      <c r="INB206" s="20"/>
      <c r="INC206" s="20"/>
      <c r="IND206" s="20"/>
      <c r="INE206" s="20"/>
      <c r="INF206" s="20"/>
      <c r="ING206" s="20"/>
      <c r="INH206" s="20"/>
      <c r="INI206" s="20"/>
      <c r="INJ206" s="20"/>
      <c r="INK206" s="20"/>
      <c r="INL206" s="20"/>
      <c r="INM206" s="20"/>
      <c r="INN206" s="20"/>
      <c r="INO206" s="20"/>
      <c r="INP206" s="20"/>
      <c r="INQ206" s="20"/>
      <c r="INR206" s="20"/>
      <c r="INS206" s="20"/>
      <c r="INT206" s="20"/>
      <c r="INU206" s="20"/>
      <c r="INV206" s="20"/>
      <c r="INW206" s="20"/>
      <c r="INX206" s="20"/>
      <c r="INY206" s="20"/>
      <c r="INZ206" s="20"/>
      <c r="IOA206" s="20"/>
      <c r="IOB206" s="20"/>
      <c r="IOC206" s="20"/>
      <c r="IOD206" s="20"/>
      <c r="IOE206" s="20"/>
      <c r="IOF206" s="20"/>
      <c r="IOG206" s="20"/>
      <c r="IOH206" s="20"/>
      <c r="IOI206" s="20"/>
      <c r="IOJ206" s="20"/>
      <c r="IOK206" s="20"/>
      <c r="IOL206" s="20"/>
      <c r="IOM206" s="20"/>
      <c r="ION206" s="20"/>
      <c r="IOO206" s="20"/>
      <c r="IOP206" s="20"/>
      <c r="IOQ206" s="20"/>
      <c r="IOR206" s="20"/>
      <c r="IOS206" s="20"/>
      <c r="IOT206" s="20"/>
      <c r="IOU206" s="20"/>
      <c r="IOV206" s="20"/>
      <c r="IOW206" s="20"/>
      <c r="IOX206" s="20"/>
      <c r="IOY206" s="20"/>
      <c r="IOZ206" s="20"/>
      <c r="IPA206" s="20"/>
      <c r="IPB206" s="20"/>
      <c r="IPC206" s="20"/>
      <c r="IPD206" s="20"/>
      <c r="IPE206" s="20"/>
      <c r="IPF206" s="20"/>
      <c r="IPG206" s="20"/>
      <c r="IPH206" s="20"/>
      <c r="IPI206" s="20"/>
      <c r="IPJ206" s="20"/>
      <c r="IPK206" s="20"/>
      <c r="IPL206" s="20"/>
      <c r="IPM206" s="20"/>
      <c r="IPN206" s="20"/>
      <c r="IPO206" s="20"/>
      <c r="IPP206" s="20"/>
      <c r="IPQ206" s="20"/>
      <c r="IPR206" s="20"/>
      <c r="IPS206" s="20"/>
      <c r="IPT206" s="20"/>
      <c r="IPU206" s="20"/>
      <c r="IPV206" s="20"/>
      <c r="IPW206" s="20"/>
      <c r="IPX206" s="20"/>
      <c r="IPY206" s="20"/>
      <c r="IPZ206" s="20"/>
      <c r="IQA206" s="20"/>
      <c r="IQB206" s="20"/>
      <c r="IQC206" s="20"/>
      <c r="IQD206" s="20"/>
      <c r="IQE206" s="20"/>
      <c r="IQF206" s="20"/>
      <c r="IQG206" s="20"/>
      <c r="IQH206" s="20"/>
      <c r="IQI206" s="20"/>
      <c r="IQJ206" s="20"/>
      <c r="IQK206" s="20"/>
      <c r="IQL206" s="20"/>
      <c r="IQM206" s="20"/>
      <c r="IQN206" s="20"/>
      <c r="IQO206" s="20"/>
      <c r="IQP206" s="20"/>
      <c r="IQQ206" s="20"/>
      <c r="IQR206" s="20"/>
      <c r="IQS206" s="20"/>
      <c r="IQT206" s="20"/>
      <c r="IQU206" s="20"/>
      <c r="IQV206" s="20"/>
      <c r="IQW206" s="20"/>
      <c r="IQX206" s="20"/>
      <c r="IQY206" s="20"/>
      <c r="IQZ206" s="20"/>
      <c r="IRA206" s="20"/>
      <c r="IRB206" s="20"/>
      <c r="IRC206" s="20"/>
      <c r="IRD206" s="20"/>
      <c r="IRE206" s="20"/>
      <c r="IRF206" s="20"/>
      <c r="IRG206" s="20"/>
      <c r="IRH206" s="20"/>
      <c r="IRI206" s="20"/>
      <c r="IRJ206" s="20"/>
      <c r="IRK206" s="20"/>
      <c r="IRL206" s="20"/>
      <c r="IRM206" s="20"/>
      <c r="IRN206" s="20"/>
      <c r="IRO206" s="20"/>
      <c r="IRP206" s="20"/>
      <c r="IRQ206" s="20"/>
      <c r="IRR206" s="20"/>
      <c r="IRS206" s="20"/>
      <c r="IRT206" s="20"/>
      <c r="IRU206" s="20"/>
      <c r="IRV206" s="20"/>
      <c r="IRW206" s="20"/>
      <c r="IRX206" s="20"/>
      <c r="IRY206" s="20"/>
      <c r="IRZ206" s="20"/>
      <c r="ISA206" s="20"/>
      <c r="ISB206" s="20"/>
      <c r="ISC206" s="20"/>
      <c r="ISD206" s="20"/>
      <c r="ISE206" s="20"/>
      <c r="ISF206" s="20"/>
      <c r="ISG206" s="20"/>
      <c r="ISH206" s="20"/>
      <c r="ISI206" s="20"/>
      <c r="ISJ206" s="20"/>
      <c r="ISK206" s="20"/>
      <c r="ISL206" s="20"/>
      <c r="ISM206" s="20"/>
      <c r="ISN206" s="20"/>
      <c r="ISO206" s="20"/>
      <c r="ISP206" s="20"/>
      <c r="ISQ206" s="20"/>
      <c r="ISR206" s="20"/>
      <c r="ISS206" s="20"/>
      <c r="IST206" s="20"/>
      <c r="ISU206" s="20"/>
      <c r="ISV206" s="20"/>
      <c r="ISW206" s="20"/>
      <c r="ISX206" s="20"/>
      <c r="ISY206" s="20"/>
      <c r="ISZ206" s="20"/>
      <c r="ITA206" s="20"/>
      <c r="ITB206" s="20"/>
      <c r="ITC206" s="20"/>
      <c r="ITD206" s="20"/>
      <c r="ITE206" s="20"/>
      <c r="ITF206" s="20"/>
      <c r="ITG206" s="20"/>
      <c r="ITH206" s="20"/>
      <c r="ITI206" s="20"/>
      <c r="ITJ206" s="20"/>
      <c r="ITK206" s="20"/>
      <c r="ITL206" s="20"/>
      <c r="ITM206" s="20"/>
      <c r="ITN206" s="20"/>
      <c r="ITO206" s="20"/>
      <c r="ITP206" s="20"/>
      <c r="ITQ206" s="20"/>
      <c r="ITR206" s="20"/>
      <c r="ITS206" s="20"/>
      <c r="ITT206" s="20"/>
      <c r="ITU206" s="20"/>
      <c r="ITV206" s="20"/>
      <c r="ITW206" s="20"/>
      <c r="ITX206" s="20"/>
      <c r="ITY206" s="20"/>
      <c r="ITZ206" s="20"/>
      <c r="IUA206" s="20"/>
      <c r="IUB206" s="20"/>
      <c r="IUC206" s="20"/>
      <c r="IUD206" s="20"/>
      <c r="IUE206" s="20"/>
      <c r="IUF206" s="20"/>
      <c r="IUG206" s="20"/>
      <c r="IUH206" s="20"/>
      <c r="IUI206" s="20"/>
      <c r="IUJ206" s="20"/>
      <c r="IUK206" s="20"/>
      <c r="IUL206" s="20"/>
      <c r="IUM206" s="20"/>
      <c r="IUN206" s="20"/>
      <c r="IUO206" s="20"/>
      <c r="IUP206" s="20"/>
      <c r="IUQ206" s="20"/>
      <c r="IUR206" s="20"/>
      <c r="IUS206" s="20"/>
      <c r="IUT206" s="20"/>
      <c r="IUU206" s="20"/>
      <c r="IUV206" s="20"/>
      <c r="IUW206" s="20"/>
      <c r="IUX206" s="20"/>
      <c r="IUY206" s="20"/>
      <c r="IUZ206" s="20"/>
      <c r="IVA206" s="20"/>
      <c r="IVB206" s="20"/>
      <c r="IVC206" s="20"/>
      <c r="IVD206" s="20"/>
      <c r="IVE206" s="20"/>
      <c r="IVF206" s="20"/>
      <c r="IVG206" s="20"/>
      <c r="IVH206" s="20"/>
      <c r="IVI206" s="20"/>
      <c r="IVJ206" s="20"/>
      <c r="IVK206" s="20"/>
      <c r="IVL206" s="20"/>
      <c r="IVM206" s="20"/>
      <c r="IVN206" s="20"/>
      <c r="IVO206" s="20"/>
      <c r="IVP206" s="20"/>
      <c r="IVQ206" s="20"/>
      <c r="IVR206" s="20"/>
      <c r="IVS206" s="20"/>
      <c r="IVT206" s="20"/>
      <c r="IVU206" s="20"/>
      <c r="IVV206" s="20"/>
      <c r="IVW206" s="20"/>
      <c r="IVX206" s="20"/>
      <c r="IVY206" s="20"/>
      <c r="IVZ206" s="20"/>
      <c r="IWA206" s="20"/>
      <c r="IWB206" s="20"/>
      <c r="IWC206" s="20"/>
      <c r="IWD206" s="20"/>
      <c r="IWE206" s="20"/>
      <c r="IWF206" s="20"/>
      <c r="IWG206" s="20"/>
      <c r="IWH206" s="20"/>
      <c r="IWI206" s="20"/>
      <c r="IWJ206" s="20"/>
      <c r="IWK206" s="20"/>
      <c r="IWL206" s="20"/>
      <c r="IWM206" s="20"/>
      <c r="IWN206" s="20"/>
      <c r="IWO206" s="20"/>
      <c r="IWP206" s="20"/>
      <c r="IWQ206" s="20"/>
      <c r="IWR206" s="20"/>
      <c r="IWS206" s="20"/>
      <c r="IWT206" s="20"/>
      <c r="IWU206" s="20"/>
      <c r="IWV206" s="20"/>
      <c r="IWW206" s="20"/>
      <c r="IWX206" s="20"/>
      <c r="IWY206" s="20"/>
      <c r="IWZ206" s="20"/>
      <c r="IXA206" s="20"/>
      <c r="IXB206" s="20"/>
      <c r="IXC206" s="20"/>
      <c r="IXD206" s="20"/>
      <c r="IXE206" s="20"/>
      <c r="IXF206" s="20"/>
      <c r="IXG206" s="20"/>
      <c r="IXH206" s="20"/>
      <c r="IXI206" s="20"/>
      <c r="IXJ206" s="20"/>
      <c r="IXK206" s="20"/>
      <c r="IXL206" s="20"/>
      <c r="IXM206" s="20"/>
      <c r="IXN206" s="20"/>
      <c r="IXO206" s="20"/>
      <c r="IXP206" s="20"/>
      <c r="IXQ206" s="20"/>
      <c r="IXR206" s="20"/>
      <c r="IXS206" s="20"/>
      <c r="IXT206" s="20"/>
      <c r="IXU206" s="20"/>
      <c r="IXV206" s="20"/>
      <c r="IXW206" s="20"/>
      <c r="IXX206" s="20"/>
      <c r="IXY206" s="20"/>
      <c r="IXZ206" s="20"/>
      <c r="IYA206" s="20"/>
      <c r="IYB206" s="20"/>
      <c r="IYC206" s="20"/>
      <c r="IYD206" s="20"/>
      <c r="IYE206" s="20"/>
      <c r="IYF206" s="20"/>
      <c r="IYG206" s="20"/>
      <c r="IYH206" s="20"/>
      <c r="IYI206" s="20"/>
      <c r="IYJ206" s="20"/>
      <c r="IYK206" s="20"/>
      <c r="IYL206" s="20"/>
      <c r="IYM206" s="20"/>
      <c r="IYN206" s="20"/>
      <c r="IYO206" s="20"/>
      <c r="IYP206" s="20"/>
      <c r="IYQ206" s="20"/>
      <c r="IYR206" s="20"/>
      <c r="IYS206" s="20"/>
      <c r="IYT206" s="20"/>
      <c r="IYU206" s="20"/>
      <c r="IYV206" s="20"/>
      <c r="IYW206" s="20"/>
      <c r="IYX206" s="20"/>
      <c r="IYY206" s="20"/>
      <c r="IYZ206" s="20"/>
      <c r="IZA206" s="20"/>
      <c r="IZB206" s="20"/>
      <c r="IZC206" s="20"/>
      <c r="IZD206" s="20"/>
      <c r="IZE206" s="20"/>
      <c r="IZF206" s="20"/>
      <c r="IZG206" s="20"/>
      <c r="IZH206" s="20"/>
      <c r="IZI206" s="20"/>
      <c r="IZJ206" s="20"/>
      <c r="IZK206" s="20"/>
      <c r="IZL206" s="20"/>
      <c r="IZM206" s="20"/>
      <c r="IZN206" s="20"/>
      <c r="IZO206" s="20"/>
      <c r="IZP206" s="20"/>
      <c r="IZQ206" s="20"/>
      <c r="IZR206" s="20"/>
      <c r="IZS206" s="20"/>
      <c r="IZT206" s="20"/>
      <c r="IZU206" s="20"/>
      <c r="IZV206" s="20"/>
      <c r="IZW206" s="20"/>
      <c r="IZX206" s="20"/>
      <c r="IZY206" s="20"/>
      <c r="IZZ206" s="20"/>
      <c r="JAA206" s="20"/>
      <c r="JAB206" s="20"/>
      <c r="JAC206" s="20"/>
      <c r="JAD206" s="20"/>
      <c r="JAE206" s="20"/>
      <c r="JAF206" s="20"/>
      <c r="JAG206" s="20"/>
      <c r="JAH206" s="20"/>
      <c r="JAI206" s="20"/>
      <c r="JAJ206" s="20"/>
      <c r="JAK206" s="20"/>
      <c r="JAL206" s="20"/>
      <c r="JAM206" s="20"/>
      <c r="JAN206" s="20"/>
      <c r="JAO206" s="20"/>
      <c r="JAP206" s="20"/>
      <c r="JAQ206" s="20"/>
      <c r="JAR206" s="20"/>
      <c r="JAS206" s="20"/>
      <c r="JAT206" s="20"/>
      <c r="JAU206" s="20"/>
      <c r="JAV206" s="20"/>
      <c r="JAW206" s="20"/>
      <c r="JAX206" s="20"/>
      <c r="JAY206" s="20"/>
      <c r="JAZ206" s="20"/>
      <c r="JBA206" s="20"/>
      <c r="JBB206" s="20"/>
      <c r="JBC206" s="20"/>
      <c r="JBD206" s="20"/>
      <c r="JBE206" s="20"/>
      <c r="JBF206" s="20"/>
      <c r="JBG206" s="20"/>
      <c r="JBH206" s="20"/>
      <c r="JBI206" s="20"/>
      <c r="JBJ206" s="20"/>
      <c r="JBK206" s="20"/>
      <c r="JBL206" s="20"/>
      <c r="JBM206" s="20"/>
      <c r="JBN206" s="20"/>
      <c r="JBO206" s="20"/>
      <c r="JBP206" s="20"/>
      <c r="JBQ206" s="20"/>
      <c r="JBR206" s="20"/>
      <c r="JBS206" s="20"/>
      <c r="JBT206" s="20"/>
      <c r="JBU206" s="20"/>
      <c r="JBV206" s="20"/>
      <c r="JBW206" s="20"/>
      <c r="JBX206" s="20"/>
      <c r="JBY206" s="20"/>
      <c r="JBZ206" s="20"/>
      <c r="JCA206" s="20"/>
      <c r="JCB206" s="20"/>
      <c r="JCC206" s="20"/>
      <c r="JCD206" s="20"/>
      <c r="JCE206" s="20"/>
      <c r="JCF206" s="20"/>
      <c r="JCG206" s="20"/>
      <c r="JCH206" s="20"/>
      <c r="JCI206" s="20"/>
      <c r="JCJ206" s="20"/>
      <c r="JCK206" s="20"/>
      <c r="JCL206" s="20"/>
      <c r="JCM206" s="20"/>
      <c r="JCN206" s="20"/>
      <c r="JCO206" s="20"/>
      <c r="JCP206" s="20"/>
      <c r="JCQ206" s="20"/>
      <c r="JCR206" s="20"/>
      <c r="JCS206" s="20"/>
      <c r="JCT206" s="20"/>
      <c r="JCU206" s="20"/>
      <c r="JCV206" s="20"/>
      <c r="JCW206" s="20"/>
      <c r="JCX206" s="20"/>
      <c r="JCY206" s="20"/>
      <c r="JCZ206" s="20"/>
      <c r="JDA206" s="20"/>
      <c r="JDB206" s="20"/>
      <c r="JDC206" s="20"/>
      <c r="JDD206" s="20"/>
      <c r="JDE206" s="20"/>
      <c r="JDF206" s="20"/>
      <c r="JDG206" s="20"/>
      <c r="JDH206" s="20"/>
      <c r="JDI206" s="20"/>
      <c r="JDJ206" s="20"/>
      <c r="JDK206" s="20"/>
      <c r="JDL206" s="20"/>
      <c r="JDM206" s="20"/>
      <c r="JDN206" s="20"/>
      <c r="JDO206" s="20"/>
      <c r="JDP206" s="20"/>
      <c r="JDQ206" s="20"/>
      <c r="JDR206" s="20"/>
      <c r="JDS206" s="20"/>
      <c r="JDT206" s="20"/>
      <c r="JDU206" s="20"/>
      <c r="JDV206" s="20"/>
      <c r="JDW206" s="20"/>
      <c r="JDX206" s="20"/>
      <c r="JDY206" s="20"/>
      <c r="JDZ206" s="20"/>
      <c r="JEA206" s="20"/>
      <c r="JEB206" s="20"/>
      <c r="JEC206" s="20"/>
      <c r="JED206" s="20"/>
      <c r="JEE206" s="20"/>
      <c r="JEF206" s="20"/>
      <c r="JEG206" s="20"/>
      <c r="JEH206" s="20"/>
      <c r="JEI206" s="20"/>
      <c r="JEJ206" s="20"/>
      <c r="JEK206" s="20"/>
      <c r="JEL206" s="20"/>
      <c r="JEM206" s="20"/>
      <c r="JEN206" s="20"/>
      <c r="JEO206" s="20"/>
      <c r="JEP206" s="20"/>
      <c r="JEQ206" s="20"/>
      <c r="JER206" s="20"/>
      <c r="JES206" s="20"/>
      <c r="JET206" s="20"/>
      <c r="JEU206" s="20"/>
      <c r="JEV206" s="20"/>
      <c r="JEW206" s="20"/>
      <c r="JEX206" s="20"/>
      <c r="JEY206" s="20"/>
      <c r="JEZ206" s="20"/>
      <c r="JFA206" s="20"/>
      <c r="JFB206" s="20"/>
      <c r="JFC206" s="20"/>
      <c r="JFD206" s="20"/>
      <c r="JFE206" s="20"/>
      <c r="JFF206" s="20"/>
      <c r="JFG206" s="20"/>
      <c r="JFH206" s="20"/>
      <c r="JFI206" s="20"/>
      <c r="JFJ206" s="20"/>
      <c r="JFK206" s="20"/>
      <c r="JFL206" s="20"/>
      <c r="JFM206" s="20"/>
      <c r="JFN206" s="20"/>
      <c r="JFO206" s="20"/>
      <c r="JFP206" s="20"/>
      <c r="JFQ206" s="20"/>
      <c r="JFR206" s="20"/>
      <c r="JFS206" s="20"/>
      <c r="JFT206" s="20"/>
      <c r="JFU206" s="20"/>
      <c r="JFV206" s="20"/>
      <c r="JFW206" s="20"/>
      <c r="JFX206" s="20"/>
      <c r="JFY206" s="20"/>
      <c r="JFZ206" s="20"/>
      <c r="JGA206" s="20"/>
      <c r="JGB206" s="20"/>
      <c r="JGC206" s="20"/>
      <c r="JGD206" s="20"/>
      <c r="JGE206" s="20"/>
      <c r="JGF206" s="20"/>
      <c r="JGG206" s="20"/>
      <c r="JGH206" s="20"/>
      <c r="JGI206" s="20"/>
      <c r="JGJ206" s="20"/>
      <c r="JGK206" s="20"/>
      <c r="JGL206" s="20"/>
      <c r="JGM206" s="20"/>
      <c r="JGN206" s="20"/>
      <c r="JGO206" s="20"/>
      <c r="JGP206" s="20"/>
      <c r="JGQ206" s="20"/>
      <c r="JGR206" s="20"/>
      <c r="JGS206" s="20"/>
      <c r="JGT206" s="20"/>
      <c r="JGU206" s="20"/>
      <c r="JGV206" s="20"/>
      <c r="JGW206" s="20"/>
      <c r="JGX206" s="20"/>
      <c r="JGY206" s="20"/>
      <c r="JGZ206" s="20"/>
      <c r="JHA206" s="20"/>
      <c r="JHB206" s="20"/>
      <c r="JHC206" s="20"/>
      <c r="JHD206" s="20"/>
      <c r="JHE206" s="20"/>
      <c r="JHF206" s="20"/>
      <c r="JHG206" s="20"/>
      <c r="JHH206" s="20"/>
      <c r="JHI206" s="20"/>
      <c r="JHJ206" s="20"/>
      <c r="JHK206" s="20"/>
      <c r="JHL206" s="20"/>
      <c r="JHM206" s="20"/>
      <c r="JHN206" s="20"/>
      <c r="JHO206" s="20"/>
      <c r="JHP206" s="20"/>
      <c r="JHQ206" s="20"/>
      <c r="JHR206" s="20"/>
      <c r="JHS206" s="20"/>
      <c r="JHT206" s="20"/>
      <c r="JHU206" s="20"/>
      <c r="JHV206" s="20"/>
      <c r="JHW206" s="20"/>
      <c r="JHX206" s="20"/>
      <c r="JHY206" s="20"/>
      <c r="JHZ206" s="20"/>
      <c r="JIA206" s="20"/>
      <c r="JIB206" s="20"/>
      <c r="JIC206" s="20"/>
      <c r="JID206" s="20"/>
      <c r="JIE206" s="20"/>
      <c r="JIF206" s="20"/>
      <c r="JIG206" s="20"/>
      <c r="JIH206" s="20"/>
      <c r="JII206" s="20"/>
      <c r="JIJ206" s="20"/>
      <c r="JIK206" s="20"/>
      <c r="JIL206" s="20"/>
      <c r="JIM206" s="20"/>
      <c r="JIN206" s="20"/>
      <c r="JIO206" s="20"/>
      <c r="JIP206" s="20"/>
      <c r="JIQ206" s="20"/>
      <c r="JIR206" s="20"/>
      <c r="JIS206" s="20"/>
      <c r="JIT206" s="20"/>
      <c r="JIU206" s="20"/>
      <c r="JIV206" s="20"/>
      <c r="JIW206" s="20"/>
      <c r="JIX206" s="20"/>
      <c r="JIY206" s="20"/>
      <c r="JIZ206" s="20"/>
      <c r="JJA206" s="20"/>
      <c r="JJB206" s="20"/>
      <c r="JJC206" s="20"/>
      <c r="JJD206" s="20"/>
      <c r="JJE206" s="20"/>
      <c r="JJF206" s="20"/>
      <c r="JJG206" s="20"/>
      <c r="JJH206" s="20"/>
      <c r="JJI206" s="20"/>
      <c r="JJJ206" s="20"/>
      <c r="JJK206" s="20"/>
      <c r="JJL206" s="20"/>
      <c r="JJM206" s="20"/>
      <c r="JJN206" s="20"/>
      <c r="JJO206" s="20"/>
      <c r="JJP206" s="20"/>
      <c r="JJQ206" s="20"/>
      <c r="JJR206" s="20"/>
      <c r="JJS206" s="20"/>
      <c r="JJT206" s="20"/>
      <c r="JJU206" s="20"/>
      <c r="JJV206" s="20"/>
      <c r="JJW206" s="20"/>
      <c r="JJX206" s="20"/>
      <c r="JJY206" s="20"/>
      <c r="JJZ206" s="20"/>
      <c r="JKA206" s="20"/>
      <c r="JKB206" s="20"/>
      <c r="JKC206" s="20"/>
      <c r="JKD206" s="20"/>
      <c r="JKE206" s="20"/>
      <c r="JKF206" s="20"/>
      <c r="JKG206" s="20"/>
      <c r="JKH206" s="20"/>
      <c r="JKI206" s="20"/>
      <c r="JKJ206" s="20"/>
      <c r="JKK206" s="20"/>
      <c r="JKL206" s="20"/>
      <c r="JKM206" s="20"/>
      <c r="JKN206" s="20"/>
      <c r="JKO206" s="20"/>
      <c r="JKP206" s="20"/>
      <c r="JKQ206" s="20"/>
      <c r="JKR206" s="20"/>
      <c r="JKS206" s="20"/>
      <c r="JKT206" s="20"/>
      <c r="JKU206" s="20"/>
      <c r="JKV206" s="20"/>
      <c r="JKW206" s="20"/>
      <c r="JKX206" s="20"/>
      <c r="JKY206" s="20"/>
      <c r="JKZ206" s="20"/>
      <c r="JLA206" s="20"/>
      <c r="JLB206" s="20"/>
      <c r="JLC206" s="20"/>
      <c r="JLD206" s="20"/>
      <c r="JLE206" s="20"/>
      <c r="JLF206" s="20"/>
      <c r="JLG206" s="20"/>
      <c r="JLH206" s="20"/>
      <c r="JLI206" s="20"/>
      <c r="JLJ206" s="20"/>
      <c r="JLK206" s="20"/>
      <c r="JLL206" s="20"/>
      <c r="JLM206" s="20"/>
      <c r="JLN206" s="20"/>
      <c r="JLO206" s="20"/>
      <c r="JLP206" s="20"/>
      <c r="JLQ206" s="20"/>
      <c r="JLR206" s="20"/>
      <c r="JLS206" s="20"/>
      <c r="JLT206" s="20"/>
      <c r="JLU206" s="20"/>
      <c r="JLV206" s="20"/>
      <c r="JLW206" s="20"/>
      <c r="JLX206" s="20"/>
      <c r="JLY206" s="20"/>
      <c r="JLZ206" s="20"/>
      <c r="JMA206" s="20"/>
      <c r="JMB206" s="20"/>
      <c r="JMC206" s="20"/>
      <c r="JMD206" s="20"/>
      <c r="JME206" s="20"/>
      <c r="JMF206" s="20"/>
      <c r="JMG206" s="20"/>
      <c r="JMH206" s="20"/>
      <c r="JMI206" s="20"/>
      <c r="JMJ206" s="20"/>
      <c r="JMK206" s="20"/>
      <c r="JML206" s="20"/>
      <c r="JMM206" s="20"/>
      <c r="JMN206" s="20"/>
      <c r="JMO206" s="20"/>
      <c r="JMP206" s="20"/>
      <c r="JMQ206" s="20"/>
      <c r="JMR206" s="20"/>
      <c r="JMS206" s="20"/>
      <c r="JMT206" s="20"/>
      <c r="JMU206" s="20"/>
      <c r="JMV206" s="20"/>
      <c r="JMW206" s="20"/>
      <c r="JMX206" s="20"/>
      <c r="JMY206" s="20"/>
      <c r="JMZ206" s="20"/>
      <c r="JNA206" s="20"/>
      <c r="JNB206" s="20"/>
      <c r="JNC206" s="20"/>
      <c r="JND206" s="20"/>
      <c r="JNE206" s="20"/>
      <c r="JNF206" s="20"/>
      <c r="JNG206" s="20"/>
      <c r="JNH206" s="20"/>
      <c r="JNI206" s="20"/>
      <c r="JNJ206" s="20"/>
      <c r="JNK206" s="20"/>
      <c r="JNL206" s="20"/>
      <c r="JNM206" s="20"/>
      <c r="JNN206" s="20"/>
      <c r="JNO206" s="20"/>
      <c r="JNP206" s="20"/>
      <c r="JNQ206" s="20"/>
      <c r="JNR206" s="20"/>
      <c r="JNS206" s="20"/>
      <c r="JNT206" s="20"/>
      <c r="JNU206" s="20"/>
      <c r="JNV206" s="20"/>
      <c r="JNW206" s="20"/>
      <c r="JNX206" s="20"/>
      <c r="JNY206" s="20"/>
      <c r="JNZ206" s="20"/>
      <c r="JOA206" s="20"/>
      <c r="JOB206" s="20"/>
      <c r="JOC206" s="20"/>
      <c r="JOD206" s="20"/>
      <c r="JOE206" s="20"/>
      <c r="JOF206" s="20"/>
      <c r="JOG206" s="20"/>
      <c r="JOH206" s="20"/>
      <c r="JOI206" s="20"/>
      <c r="JOJ206" s="20"/>
      <c r="JOK206" s="20"/>
      <c r="JOL206" s="20"/>
      <c r="JOM206" s="20"/>
      <c r="JON206" s="20"/>
      <c r="JOO206" s="20"/>
      <c r="JOP206" s="20"/>
      <c r="JOQ206" s="20"/>
      <c r="JOR206" s="20"/>
      <c r="JOS206" s="20"/>
      <c r="JOT206" s="20"/>
      <c r="JOU206" s="20"/>
      <c r="JOV206" s="20"/>
      <c r="JOW206" s="20"/>
      <c r="JOX206" s="20"/>
      <c r="JOY206" s="20"/>
      <c r="JOZ206" s="20"/>
      <c r="JPA206" s="20"/>
      <c r="JPB206" s="20"/>
      <c r="JPC206" s="20"/>
      <c r="JPD206" s="20"/>
      <c r="JPE206" s="20"/>
      <c r="JPF206" s="20"/>
      <c r="JPG206" s="20"/>
      <c r="JPH206" s="20"/>
      <c r="JPI206" s="20"/>
      <c r="JPJ206" s="20"/>
      <c r="JPK206" s="20"/>
      <c r="JPL206" s="20"/>
      <c r="JPM206" s="20"/>
      <c r="JPN206" s="20"/>
      <c r="JPO206" s="20"/>
      <c r="JPP206" s="20"/>
      <c r="JPQ206" s="20"/>
      <c r="JPR206" s="20"/>
      <c r="JPS206" s="20"/>
      <c r="JPT206" s="20"/>
      <c r="JPU206" s="20"/>
      <c r="JPV206" s="20"/>
      <c r="JPW206" s="20"/>
      <c r="JPX206" s="20"/>
      <c r="JPY206" s="20"/>
      <c r="JPZ206" s="20"/>
      <c r="JQA206" s="20"/>
      <c r="JQB206" s="20"/>
      <c r="JQC206" s="20"/>
      <c r="JQD206" s="20"/>
      <c r="JQE206" s="20"/>
      <c r="JQF206" s="20"/>
      <c r="JQG206" s="20"/>
      <c r="JQH206" s="20"/>
      <c r="JQI206" s="20"/>
      <c r="JQJ206" s="20"/>
      <c r="JQK206" s="20"/>
      <c r="JQL206" s="20"/>
      <c r="JQM206" s="20"/>
      <c r="JQN206" s="20"/>
      <c r="JQO206" s="20"/>
      <c r="JQP206" s="20"/>
      <c r="JQQ206" s="20"/>
      <c r="JQR206" s="20"/>
      <c r="JQS206" s="20"/>
      <c r="JQT206" s="20"/>
      <c r="JQU206" s="20"/>
      <c r="JQV206" s="20"/>
      <c r="JQW206" s="20"/>
      <c r="JQX206" s="20"/>
      <c r="JQY206" s="20"/>
      <c r="JQZ206" s="20"/>
      <c r="JRA206" s="20"/>
      <c r="JRB206" s="20"/>
      <c r="JRC206" s="20"/>
      <c r="JRD206" s="20"/>
      <c r="JRE206" s="20"/>
      <c r="JRF206" s="20"/>
      <c r="JRG206" s="20"/>
      <c r="JRH206" s="20"/>
      <c r="JRI206" s="20"/>
      <c r="JRJ206" s="20"/>
      <c r="JRK206" s="20"/>
      <c r="JRL206" s="20"/>
      <c r="JRM206" s="20"/>
      <c r="JRN206" s="20"/>
      <c r="JRO206" s="20"/>
      <c r="JRP206" s="20"/>
      <c r="JRQ206" s="20"/>
      <c r="JRR206" s="20"/>
      <c r="JRS206" s="20"/>
      <c r="JRT206" s="20"/>
      <c r="JRU206" s="20"/>
      <c r="JRV206" s="20"/>
      <c r="JRW206" s="20"/>
      <c r="JRX206" s="20"/>
      <c r="JRY206" s="20"/>
      <c r="JRZ206" s="20"/>
      <c r="JSA206" s="20"/>
      <c r="JSB206" s="20"/>
      <c r="JSC206" s="20"/>
      <c r="JSD206" s="20"/>
      <c r="JSE206" s="20"/>
      <c r="JSF206" s="20"/>
      <c r="JSG206" s="20"/>
      <c r="JSH206" s="20"/>
      <c r="JSI206" s="20"/>
      <c r="JSJ206" s="20"/>
      <c r="JSK206" s="20"/>
      <c r="JSL206" s="20"/>
      <c r="JSM206" s="20"/>
      <c r="JSN206" s="20"/>
      <c r="JSO206" s="20"/>
      <c r="JSP206" s="20"/>
      <c r="JSQ206" s="20"/>
      <c r="JSR206" s="20"/>
      <c r="JSS206" s="20"/>
      <c r="JST206" s="20"/>
      <c r="JSU206" s="20"/>
      <c r="JSV206" s="20"/>
      <c r="JSW206" s="20"/>
      <c r="JSX206" s="20"/>
      <c r="JSY206" s="20"/>
      <c r="JSZ206" s="20"/>
      <c r="JTA206" s="20"/>
      <c r="JTB206" s="20"/>
      <c r="JTC206" s="20"/>
      <c r="JTD206" s="20"/>
      <c r="JTE206" s="20"/>
      <c r="JTF206" s="20"/>
      <c r="JTG206" s="20"/>
      <c r="JTH206" s="20"/>
      <c r="JTI206" s="20"/>
      <c r="JTJ206" s="20"/>
      <c r="JTK206" s="20"/>
      <c r="JTL206" s="20"/>
      <c r="JTM206" s="20"/>
      <c r="JTN206" s="20"/>
      <c r="JTO206" s="20"/>
      <c r="JTP206" s="20"/>
      <c r="JTQ206" s="20"/>
      <c r="JTR206" s="20"/>
      <c r="JTS206" s="20"/>
      <c r="JTT206" s="20"/>
      <c r="JTU206" s="20"/>
      <c r="JTV206" s="20"/>
      <c r="JTW206" s="20"/>
      <c r="JTX206" s="20"/>
      <c r="JTY206" s="20"/>
      <c r="JTZ206" s="20"/>
      <c r="JUA206" s="20"/>
      <c r="JUB206" s="20"/>
      <c r="JUC206" s="20"/>
      <c r="JUD206" s="20"/>
      <c r="JUE206" s="20"/>
      <c r="JUF206" s="20"/>
      <c r="JUG206" s="20"/>
      <c r="JUH206" s="20"/>
      <c r="JUI206" s="20"/>
      <c r="JUJ206" s="20"/>
      <c r="JUK206" s="20"/>
      <c r="JUL206" s="20"/>
      <c r="JUM206" s="20"/>
      <c r="JUN206" s="20"/>
      <c r="JUO206" s="20"/>
      <c r="JUP206" s="20"/>
      <c r="JUQ206" s="20"/>
      <c r="JUR206" s="20"/>
      <c r="JUS206" s="20"/>
      <c r="JUT206" s="20"/>
      <c r="JUU206" s="20"/>
      <c r="JUV206" s="20"/>
      <c r="JUW206" s="20"/>
      <c r="JUX206" s="20"/>
      <c r="JUY206" s="20"/>
      <c r="JUZ206" s="20"/>
      <c r="JVA206" s="20"/>
      <c r="JVB206" s="20"/>
      <c r="JVC206" s="20"/>
      <c r="JVD206" s="20"/>
      <c r="JVE206" s="20"/>
      <c r="JVF206" s="20"/>
      <c r="JVG206" s="20"/>
      <c r="JVH206" s="20"/>
      <c r="JVI206" s="20"/>
      <c r="JVJ206" s="20"/>
      <c r="JVK206" s="20"/>
      <c r="JVL206" s="20"/>
      <c r="JVM206" s="20"/>
      <c r="JVN206" s="20"/>
      <c r="JVO206" s="20"/>
      <c r="JVP206" s="20"/>
      <c r="JVQ206" s="20"/>
      <c r="JVR206" s="20"/>
      <c r="JVS206" s="20"/>
      <c r="JVT206" s="20"/>
      <c r="JVU206" s="20"/>
      <c r="JVV206" s="20"/>
      <c r="JVW206" s="20"/>
      <c r="JVX206" s="20"/>
      <c r="JVY206" s="20"/>
      <c r="JVZ206" s="20"/>
      <c r="JWA206" s="20"/>
      <c r="JWB206" s="20"/>
      <c r="JWC206" s="20"/>
      <c r="JWD206" s="20"/>
      <c r="JWE206" s="20"/>
      <c r="JWF206" s="20"/>
      <c r="JWG206" s="20"/>
      <c r="JWH206" s="20"/>
      <c r="JWI206" s="20"/>
      <c r="JWJ206" s="20"/>
      <c r="JWK206" s="20"/>
      <c r="JWL206" s="20"/>
      <c r="JWM206" s="20"/>
      <c r="JWN206" s="20"/>
      <c r="JWO206" s="20"/>
      <c r="JWP206" s="20"/>
      <c r="JWQ206" s="20"/>
      <c r="JWR206" s="20"/>
      <c r="JWS206" s="20"/>
      <c r="JWT206" s="20"/>
      <c r="JWU206" s="20"/>
      <c r="JWV206" s="20"/>
      <c r="JWW206" s="20"/>
      <c r="JWX206" s="20"/>
      <c r="JWY206" s="20"/>
      <c r="JWZ206" s="20"/>
      <c r="JXA206" s="20"/>
      <c r="JXB206" s="20"/>
      <c r="JXC206" s="20"/>
      <c r="JXD206" s="20"/>
      <c r="JXE206" s="20"/>
      <c r="JXF206" s="20"/>
      <c r="JXG206" s="20"/>
      <c r="JXH206" s="20"/>
      <c r="JXI206" s="20"/>
      <c r="JXJ206" s="20"/>
      <c r="JXK206" s="20"/>
      <c r="JXL206" s="20"/>
      <c r="JXM206" s="20"/>
      <c r="JXN206" s="20"/>
      <c r="JXO206" s="20"/>
      <c r="JXP206" s="20"/>
      <c r="JXQ206" s="20"/>
      <c r="JXR206" s="20"/>
      <c r="JXS206" s="20"/>
      <c r="JXT206" s="20"/>
      <c r="JXU206" s="20"/>
      <c r="JXV206" s="20"/>
      <c r="JXW206" s="20"/>
      <c r="JXX206" s="20"/>
      <c r="JXY206" s="20"/>
      <c r="JXZ206" s="20"/>
      <c r="JYA206" s="20"/>
      <c r="JYB206" s="20"/>
      <c r="JYC206" s="20"/>
      <c r="JYD206" s="20"/>
      <c r="JYE206" s="20"/>
      <c r="JYF206" s="20"/>
      <c r="JYG206" s="20"/>
      <c r="JYH206" s="20"/>
      <c r="JYI206" s="20"/>
      <c r="JYJ206" s="20"/>
      <c r="JYK206" s="20"/>
      <c r="JYL206" s="20"/>
      <c r="JYM206" s="20"/>
      <c r="JYN206" s="20"/>
      <c r="JYO206" s="20"/>
      <c r="JYP206" s="20"/>
      <c r="JYQ206" s="20"/>
      <c r="JYR206" s="20"/>
      <c r="JYS206" s="20"/>
      <c r="JYT206" s="20"/>
      <c r="JYU206" s="20"/>
      <c r="JYV206" s="20"/>
      <c r="JYW206" s="20"/>
      <c r="JYX206" s="20"/>
      <c r="JYY206" s="20"/>
      <c r="JYZ206" s="20"/>
      <c r="JZA206" s="20"/>
      <c r="JZB206" s="20"/>
      <c r="JZC206" s="20"/>
      <c r="JZD206" s="20"/>
      <c r="JZE206" s="20"/>
      <c r="JZF206" s="20"/>
      <c r="JZG206" s="20"/>
      <c r="JZH206" s="20"/>
      <c r="JZI206" s="20"/>
      <c r="JZJ206" s="20"/>
      <c r="JZK206" s="20"/>
      <c r="JZL206" s="20"/>
      <c r="JZM206" s="20"/>
      <c r="JZN206" s="20"/>
      <c r="JZO206" s="20"/>
      <c r="JZP206" s="20"/>
      <c r="JZQ206" s="20"/>
      <c r="JZR206" s="20"/>
      <c r="JZS206" s="20"/>
      <c r="JZT206" s="20"/>
      <c r="JZU206" s="20"/>
      <c r="JZV206" s="20"/>
      <c r="JZW206" s="20"/>
      <c r="JZX206" s="20"/>
      <c r="JZY206" s="20"/>
      <c r="JZZ206" s="20"/>
      <c r="KAA206" s="20"/>
      <c r="KAB206" s="20"/>
      <c r="KAC206" s="20"/>
      <c r="KAD206" s="20"/>
      <c r="KAE206" s="20"/>
      <c r="KAF206" s="20"/>
      <c r="KAG206" s="20"/>
      <c r="KAH206" s="20"/>
      <c r="KAI206" s="20"/>
      <c r="KAJ206" s="20"/>
      <c r="KAK206" s="20"/>
      <c r="KAL206" s="20"/>
      <c r="KAM206" s="20"/>
      <c r="KAN206" s="20"/>
      <c r="KAO206" s="20"/>
      <c r="KAP206" s="20"/>
      <c r="KAQ206" s="20"/>
      <c r="KAR206" s="20"/>
      <c r="KAS206" s="20"/>
      <c r="KAT206" s="20"/>
      <c r="KAU206" s="20"/>
      <c r="KAV206" s="20"/>
      <c r="KAW206" s="20"/>
      <c r="KAX206" s="20"/>
      <c r="KAY206" s="20"/>
      <c r="KAZ206" s="20"/>
      <c r="KBA206" s="20"/>
      <c r="KBB206" s="20"/>
      <c r="KBC206" s="20"/>
      <c r="KBD206" s="20"/>
      <c r="KBE206" s="20"/>
      <c r="KBF206" s="20"/>
      <c r="KBG206" s="20"/>
      <c r="KBH206" s="20"/>
      <c r="KBI206" s="20"/>
      <c r="KBJ206" s="20"/>
      <c r="KBK206" s="20"/>
      <c r="KBL206" s="20"/>
      <c r="KBM206" s="20"/>
      <c r="KBN206" s="20"/>
      <c r="KBO206" s="20"/>
      <c r="KBP206" s="20"/>
      <c r="KBQ206" s="20"/>
      <c r="KBR206" s="20"/>
      <c r="KBS206" s="20"/>
      <c r="KBT206" s="20"/>
      <c r="KBU206" s="20"/>
      <c r="KBV206" s="20"/>
      <c r="KBW206" s="20"/>
      <c r="KBX206" s="20"/>
      <c r="KBY206" s="20"/>
      <c r="KBZ206" s="20"/>
      <c r="KCA206" s="20"/>
      <c r="KCB206" s="20"/>
      <c r="KCC206" s="20"/>
      <c r="KCD206" s="20"/>
      <c r="KCE206" s="20"/>
      <c r="KCF206" s="20"/>
      <c r="KCG206" s="20"/>
      <c r="KCH206" s="20"/>
      <c r="KCI206" s="20"/>
      <c r="KCJ206" s="20"/>
      <c r="KCK206" s="20"/>
      <c r="KCL206" s="20"/>
      <c r="KCM206" s="20"/>
      <c r="KCN206" s="20"/>
      <c r="KCO206" s="20"/>
      <c r="KCP206" s="20"/>
      <c r="KCQ206" s="20"/>
      <c r="KCR206" s="20"/>
      <c r="KCS206" s="20"/>
      <c r="KCT206" s="20"/>
      <c r="KCU206" s="20"/>
      <c r="KCV206" s="20"/>
      <c r="KCW206" s="20"/>
      <c r="KCX206" s="20"/>
      <c r="KCY206" s="20"/>
      <c r="KCZ206" s="20"/>
      <c r="KDA206" s="20"/>
      <c r="KDB206" s="20"/>
      <c r="KDC206" s="20"/>
      <c r="KDD206" s="20"/>
      <c r="KDE206" s="20"/>
      <c r="KDF206" s="20"/>
      <c r="KDG206" s="20"/>
      <c r="KDH206" s="20"/>
      <c r="KDI206" s="20"/>
      <c r="KDJ206" s="20"/>
      <c r="KDK206" s="20"/>
      <c r="KDL206" s="20"/>
      <c r="KDM206" s="20"/>
      <c r="KDN206" s="20"/>
      <c r="KDO206" s="20"/>
      <c r="KDP206" s="20"/>
      <c r="KDQ206" s="20"/>
      <c r="KDR206" s="20"/>
      <c r="KDS206" s="20"/>
      <c r="KDT206" s="20"/>
      <c r="KDU206" s="20"/>
      <c r="KDV206" s="20"/>
      <c r="KDW206" s="20"/>
      <c r="KDX206" s="20"/>
      <c r="KDY206" s="20"/>
      <c r="KDZ206" s="20"/>
      <c r="KEA206" s="20"/>
      <c r="KEB206" s="20"/>
      <c r="KEC206" s="20"/>
      <c r="KED206" s="20"/>
      <c r="KEE206" s="20"/>
      <c r="KEF206" s="20"/>
      <c r="KEG206" s="20"/>
      <c r="KEH206" s="20"/>
      <c r="KEI206" s="20"/>
      <c r="KEJ206" s="20"/>
      <c r="KEK206" s="20"/>
      <c r="KEL206" s="20"/>
      <c r="KEM206" s="20"/>
      <c r="KEN206" s="20"/>
      <c r="KEO206" s="20"/>
      <c r="KEP206" s="20"/>
      <c r="KEQ206" s="20"/>
      <c r="KER206" s="20"/>
      <c r="KES206" s="20"/>
      <c r="KET206" s="20"/>
      <c r="KEU206" s="20"/>
      <c r="KEV206" s="20"/>
      <c r="KEW206" s="20"/>
      <c r="KEX206" s="20"/>
      <c r="KEY206" s="20"/>
      <c r="KEZ206" s="20"/>
      <c r="KFA206" s="20"/>
      <c r="KFB206" s="20"/>
      <c r="KFC206" s="20"/>
      <c r="KFD206" s="20"/>
      <c r="KFE206" s="20"/>
      <c r="KFF206" s="20"/>
      <c r="KFG206" s="20"/>
      <c r="KFH206" s="20"/>
      <c r="KFI206" s="20"/>
      <c r="KFJ206" s="20"/>
      <c r="KFK206" s="20"/>
      <c r="KFL206" s="20"/>
      <c r="KFM206" s="20"/>
      <c r="KFN206" s="20"/>
      <c r="KFO206" s="20"/>
      <c r="KFP206" s="20"/>
      <c r="KFQ206" s="20"/>
      <c r="KFR206" s="20"/>
      <c r="KFS206" s="20"/>
      <c r="KFT206" s="20"/>
      <c r="KFU206" s="20"/>
      <c r="KFV206" s="20"/>
      <c r="KFW206" s="20"/>
      <c r="KFX206" s="20"/>
      <c r="KFY206" s="20"/>
      <c r="KFZ206" s="20"/>
      <c r="KGA206" s="20"/>
      <c r="KGB206" s="20"/>
      <c r="KGC206" s="20"/>
      <c r="KGD206" s="20"/>
      <c r="KGE206" s="20"/>
      <c r="KGF206" s="20"/>
      <c r="KGG206" s="20"/>
      <c r="KGH206" s="20"/>
      <c r="KGI206" s="20"/>
      <c r="KGJ206" s="20"/>
      <c r="KGK206" s="20"/>
      <c r="KGL206" s="20"/>
      <c r="KGM206" s="20"/>
      <c r="KGN206" s="20"/>
      <c r="KGO206" s="20"/>
      <c r="KGP206" s="20"/>
      <c r="KGQ206" s="20"/>
      <c r="KGR206" s="20"/>
      <c r="KGS206" s="20"/>
      <c r="KGT206" s="20"/>
      <c r="KGU206" s="20"/>
      <c r="KGV206" s="20"/>
      <c r="KGW206" s="20"/>
      <c r="KGX206" s="20"/>
      <c r="KGY206" s="20"/>
      <c r="KGZ206" s="20"/>
      <c r="KHA206" s="20"/>
      <c r="KHB206" s="20"/>
      <c r="KHC206" s="20"/>
      <c r="KHD206" s="20"/>
      <c r="KHE206" s="20"/>
      <c r="KHF206" s="20"/>
      <c r="KHG206" s="20"/>
      <c r="KHH206" s="20"/>
      <c r="KHI206" s="20"/>
      <c r="KHJ206" s="20"/>
      <c r="KHK206" s="20"/>
      <c r="KHL206" s="20"/>
      <c r="KHM206" s="20"/>
      <c r="KHN206" s="20"/>
      <c r="KHO206" s="20"/>
      <c r="KHP206" s="20"/>
      <c r="KHQ206" s="20"/>
      <c r="KHR206" s="20"/>
      <c r="KHS206" s="20"/>
      <c r="KHT206" s="20"/>
      <c r="KHU206" s="20"/>
      <c r="KHV206" s="20"/>
      <c r="KHW206" s="20"/>
      <c r="KHX206" s="20"/>
      <c r="KHY206" s="20"/>
      <c r="KHZ206" s="20"/>
      <c r="KIA206" s="20"/>
      <c r="KIB206" s="20"/>
      <c r="KIC206" s="20"/>
      <c r="KID206" s="20"/>
      <c r="KIE206" s="20"/>
      <c r="KIF206" s="20"/>
      <c r="KIG206" s="20"/>
      <c r="KIH206" s="20"/>
      <c r="KII206" s="20"/>
      <c r="KIJ206" s="20"/>
      <c r="KIK206" s="20"/>
      <c r="KIL206" s="20"/>
      <c r="KIM206" s="20"/>
      <c r="KIN206" s="20"/>
      <c r="KIO206" s="20"/>
      <c r="KIP206" s="20"/>
      <c r="KIQ206" s="20"/>
      <c r="KIR206" s="20"/>
      <c r="KIS206" s="20"/>
      <c r="KIT206" s="20"/>
      <c r="KIU206" s="20"/>
      <c r="KIV206" s="20"/>
      <c r="KIW206" s="20"/>
      <c r="KIX206" s="20"/>
      <c r="KIY206" s="20"/>
      <c r="KIZ206" s="20"/>
      <c r="KJA206" s="20"/>
      <c r="KJB206" s="20"/>
      <c r="KJC206" s="20"/>
      <c r="KJD206" s="20"/>
      <c r="KJE206" s="20"/>
      <c r="KJF206" s="20"/>
      <c r="KJG206" s="20"/>
      <c r="KJH206" s="20"/>
      <c r="KJI206" s="20"/>
      <c r="KJJ206" s="20"/>
      <c r="KJK206" s="20"/>
      <c r="KJL206" s="20"/>
      <c r="KJM206" s="20"/>
      <c r="KJN206" s="20"/>
      <c r="KJO206" s="20"/>
      <c r="KJP206" s="20"/>
      <c r="KJQ206" s="20"/>
      <c r="KJR206" s="20"/>
      <c r="KJS206" s="20"/>
      <c r="KJT206" s="20"/>
      <c r="KJU206" s="20"/>
      <c r="KJV206" s="20"/>
      <c r="KJW206" s="20"/>
      <c r="KJX206" s="20"/>
      <c r="KJY206" s="20"/>
      <c r="KJZ206" s="20"/>
      <c r="KKA206" s="20"/>
      <c r="KKB206" s="20"/>
      <c r="KKC206" s="20"/>
      <c r="KKD206" s="20"/>
      <c r="KKE206" s="20"/>
      <c r="KKF206" s="20"/>
      <c r="KKG206" s="20"/>
      <c r="KKH206" s="20"/>
      <c r="KKI206" s="20"/>
      <c r="KKJ206" s="20"/>
      <c r="KKK206" s="20"/>
      <c r="KKL206" s="20"/>
      <c r="KKM206" s="20"/>
      <c r="KKN206" s="20"/>
      <c r="KKO206" s="20"/>
      <c r="KKP206" s="20"/>
      <c r="KKQ206" s="20"/>
      <c r="KKR206" s="20"/>
      <c r="KKS206" s="20"/>
      <c r="KKT206" s="20"/>
      <c r="KKU206" s="20"/>
      <c r="KKV206" s="20"/>
      <c r="KKW206" s="20"/>
      <c r="KKX206" s="20"/>
      <c r="KKY206" s="20"/>
      <c r="KKZ206" s="20"/>
      <c r="KLA206" s="20"/>
      <c r="KLB206" s="20"/>
      <c r="KLC206" s="20"/>
      <c r="KLD206" s="20"/>
      <c r="KLE206" s="20"/>
      <c r="KLF206" s="20"/>
      <c r="KLG206" s="20"/>
      <c r="KLH206" s="20"/>
      <c r="KLI206" s="20"/>
      <c r="KLJ206" s="20"/>
      <c r="KLK206" s="20"/>
      <c r="KLL206" s="20"/>
      <c r="KLM206" s="20"/>
      <c r="KLN206" s="20"/>
      <c r="KLO206" s="20"/>
      <c r="KLP206" s="20"/>
      <c r="KLQ206" s="20"/>
      <c r="KLR206" s="20"/>
      <c r="KLS206" s="20"/>
      <c r="KLT206" s="20"/>
      <c r="KLU206" s="20"/>
      <c r="KLV206" s="20"/>
      <c r="KLW206" s="20"/>
      <c r="KLX206" s="20"/>
      <c r="KLY206" s="20"/>
      <c r="KLZ206" s="20"/>
      <c r="KMA206" s="20"/>
      <c r="KMB206" s="20"/>
      <c r="KMC206" s="20"/>
      <c r="KMD206" s="20"/>
      <c r="KME206" s="20"/>
      <c r="KMF206" s="20"/>
      <c r="KMG206" s="20"/>
      <c r="KMH206" s="20"/>
      <c r="KMI206" s="20"/>
      <c r="KMJ206" s="20"/>
      <c r="KMK206" s="20"/>
      <c r="KML206" s="20"/>
      <c r="KMM206" s="20"/>
      <c r="KMN206" s="20"/>
      <c r="KMO206" s="20"/>
      <c r="KMP206" s="20"/>
      <c r="KMQ206" s="20"/>
      <c r="KMR206" s="20"/>
      <c r="KMS206" s="20"/>
      <c r="KMT206" s="20"/>
      <c r="KMU206" s="20"/>
      <c r="KMV206" s="20"/>
      <c r="KMW206" s="20"/>
      <c r="KMX206" s="20"/>
      <c r="KMY206" s="20"/>
      <c r="KMZ206" s="20"/>
      <c r="KNA206" s="20"/>
      <c r="KNB206" s="20"/>
      <c r="KNC206" s="20"/>
      <c r="KND206" s="20"/>
      <c r="KNE206" s="20"/>
      <c r="KNF206" s="20"/>
      <c r="KNG206" s="20"/>
      <c r="KNH206" s="20"/>
      <c r="KNI206" s="20"/>
      <c r="KNJ206" s="20"/>
      <c r="KNK206" s="20"/>
      <c r="KNL206" s="20"/>
      <c r="KNM206" s="20"/>
      <c r="KNN206" s="20"/>
      <c r="KNO206" s="20"/>
      <c r="KNP206" s="20"/>
      <c r="KNQ206" s="20"/>
      <c r="KNR206" s="20"/>
      <c r="KNS206" s="20"/>
      <c r="KNT206" s="20"/>
      <c r="KNU206" s="20"/>
      <c r="KNV206" s="20"/>
      <c r="KNW206" s="20"/>
      <c r="KNX206" s="20"/>
      <c r="KNY206" s="20"/>
      <c r="KNZ206" s="20"/>
      <c r="KOA206" s="20"/>
      <c r="KOB206" s="20"/>
      <c r="KOC206" s="20"/>
      <c r="KOD206" s="20"/>
      <c r="KOE206" s="20"/>
      <c r="KOF206" s="20"/>
      <c r="KOG206" s="20"/>
      <c r="KOH206" s="20"/>
      <c r="KOI206" s="20"/>
      <c r="KOJ206" s="20"/>
      <c r="KOK206" s="20"/>
      <c r="KOL206" s="20"/>
      <c r="KOM206" s="20"/>
      <c r="KON206" s="20"/>
      <c r="KOO206" s="20"/>
      <c r="KOP206" s="20"/>
      <c r="KOQ206" s="20"/>
      <c r="KOR206" s="20"/>
      <c r="KOS206" s="20"/>
      <c r="KOT206" s="20"/>
      <c r="KOU206" s="20"/>
      <c r="KOV206" s="20"/>
      <c r="KOW206" s="20"/>
      <c r="KOX206" s="20"/>
      <c r="KOY206" s="20"/>
      <c r="KOZ206" s="20"/>
      <c r="KPA206" s="20"/>
      <c r="KPB206" s="20"/>
      <c r="KPC206" s="20"/>
      <c r="KPD206" s="20"/>
      <c r="KPE206" s="20"/>
      <c r="KPF206" s="20"/>
      <c r="KPG206" s="20"/>
      <c r="KPH206" s="20"/>
      <c r="KPI206" s="20"/>
      <c r="KPJ206" s="20"/>
      <c r="KPK206" s="20"/>
      <c r="KPL206" s="20"/>
      <c r="KPM206" s="20"/>
      <c r="KPN206" s="20"/>
      <c r="KPO206" s="20"/>
      <c r="KPP206" s="20"/>
      <c r="KPQ206" s="20"/>
      <c r="KPR206" s="20"/>
      <c r="KPS206" s="20"/>
      <c r="KPT206" s="20"/>
      <c r="KPU206" s="20"/>
      <c r="KPV206" s="20"/>
      <c r="KPW206" s="20"/>
      <c r="KPX206" s="20"/>
      <c r="KPY206" s="20"/>
      <c r="KPZ206" s="20"/>
      <c r="KQA206" s="20"/>
      <c r="KQB206" s="20"/>
      <c r="KQC206" s="20"/>
      <c r="KQD206" s="20"/>
      <c r="KQE206" s="20"/>
      <c r="KQF206" s="20"/>
      <c r="KQG206" s="20"/>
      <c r="KQH206" s="20"/>
      <c r="KQI206" s="20"/>
      <c r="KQJ206" s="20"/>
      <c r="KQK206" s="20"/>
      <c r="KQL206" s="20"/>
      <c r="KQM206" s="20"/>
      <c r="KQN206" s="20"/>
      <c r="KQO206" s="20"/>
      <c r="KQP206" s="20"/>
      <c r="KQQ206" s="20"/>
      <c r="KQR206" s="20"/>
      <c r="KQS206" s="20"/>
      <c r="KQT206" s="20"/>
      <c r="KQU206" s="20"/>
      <c r="KQV206" s="20"/>
      <c r="KQW206" s="20"/>
      <c r="KQX206" s="20"/>
      <c r="KQY206" s="20"/>
      <c r="KQZ206" s="20"/>
      <c r="KRA206" s="20"/>
      <c r="KRB206" s="20"/>
      <c r="KRC206" s="20"/>
      <c r="KRD206" s="20"/>
      <c r="KRE206" s="20"/>
      <c r="KRF206" s="20"/>
      <c r="KRG206" s="20"/>
      <c r="KRH206" s="20"/>
      <c r="KRI206" s="20"/>
      <c r="KRJ206" s="20"/>
      <c r="KRK206" s="20"/>
      <c r="KRL206" s="20"/>
      <c r="KRM206" s="20"/>
      <c r="KRN206" s="20"/>
      <c r="KRO206" s="20"/>
      <c r="KRP206" s="20"/>
      <c r="KRQ206" s="20"/>
      <c r="KRR206" s="20"/>
      <c r="KRS206" s="20"/>
      <c r="KRT206" s="20"/>
      <c r="KRU206" s="20"/>
      <c r="KRV206" s="20"/>
      <c r="KRW206" s="20"/>
      <c r="KRX206" s="20"/>
      <c r="KRY206" s="20"/>
      <c r="KRZ206" s="20"/>
      <c r="KSA206" s="20"/>
      <c r="KSB206" s="20"/>
      <c r="KSC206" s="20"/>
      <c r="KSD206" s="20"/>
      <c r="KSE206" s="20"/>
      <c r="KSF206" s="20"/>
      <c r="KSG206" s="20"/>
      <c r="KSH206" s="20"/>
      <c r="KSI206" s="20"/>
      <c r="KSJ206" s="20"/>
      <c r="KSK206" s="20"/>
      <c r="KSL206" s="20"/>
      <c r="KSM206" s="20"/>
      <c r="KSN206" s="20"/>
      <c r="KSO206" s="20"/>
      <c r="KSP206" s="20"/>
      <c r="KSQ206" s="20"/>
      <c r="KSR206" s="20"/>
      <c r="KSS206" s="20"/>
      <c r="KST206" s="20"/>
      <c r="KSU206" s="20"/>
      <c r="KSV206" s="20"/>
      <c r="KSW206" s="20"/>
      <c r="KSX206" s="20"/>
      <c r="KSY206" s="20"/>
      <c r="KSZ206" s="20"/>
      <c r="KTA206" s="20"/>
      <c r="KTB206" s="20"/>
      <c r="KTC206" s="20"/>
      <c r="KTD206" s="20"/>
      <c r="KTE206" s="20"/>
      <c r="KTF206" s="20"/>
      <c r="KTG206" s="20"/>
      <c r="KTH206" s="20"/>
      <c r="KTI206" s="20"/>
      <c r="KTJ206" s="20"/>
      <c r="KTK206" s="20"/>
      <c r="KTL206" s="20"/>
      <c r="KTM206" s="20"/>
      <c r="KTN206" s="20"/>
      <c r="KTO206" s="20"/>
      <c r="KTP206" s="20"/>
      <c r="KTQ206" s="20"/>
      <c r="KTR206" s="20"/>
      <c r="KTS206" s="20"/>
      <c r="KTT206" s="20"/>
      <c r="KTU206" s="20"/>
      <c r="KTV206" s="20"/>
      <c r="KTW206" s="20"/>
      <c r="KTX206" s="20"/>
      <c r="KTY206" s="20"/>
      <c r="KTZ206" s="20"/>
      <c r="KUA206" s="20"/>
      <c r="KUB206" s="20"/>
      <c r="KUC206" s="20"/>
      <c r="KUD206" s="20"/>
      <c r="KUE206" s="20"/>
      <c r="KUF206" s="20"/>
      <c r="KUG206" s="20"/>
      <c r="KUH206" s="20"/>
      <c r="KUI206" s="20"/>
      <c r="KUJ206" s="20"/>
      <c r="KUK206" s="20"/>
      <c r="KUL206" s="20"/>
      <c r="KUM206" s="20"/>
      <c r="KUN206" s="20"/>
      <c r="KUO206" s="20"/>
      <c r="KUP206" s="20"/>
      <c r="KUQ206" s="20"/>
      <c r="KUR206" s="20"/>
      <c r="KUS206" s="20"/>
      <c r="KUT206" s="20"/>
      <c r="KUU206" s="20"/>
      <c r="KUV206" s="20"/>
      <c r="KUW206" s="20"/>
      <c r="KUX206" s="20"/>
      <c r="KUY206" s="20"/>
      <c r="KUZ206" s="20"/>
      <c r="KVA206" s="20"/>
      <c r="KVB206" s="20"/>
      <c r="KVC206" s="20"/>
      <c r="KVD206" s="20"/>
      <c r="KVE206" s="20"/>
      <c r="KVF206" s="20"/>
      <c r="KVG206" s="20"/>
      <c r="KVH206" s="20"/>
      <c r="KVI206" s="20"/>
      <c r="KVJ206" s="20"/>
      <c r="KVK206" s="20"/>
      <c r="KVL206" s="20"/>
      <c r="KVM206" s="20"/>
      <c r="KVN206" s="20"/>
      <c r="KVO206" s="20"/>
      <c r="KVP206" s="20"/>
      <c r="KVQ206" s="20"/>
      <c r="KVR206" s="20"/>
      <c r="KVS206" s="20"/>
      <c r="KVT206" s="20"/>
      <c r="KVU206" s="20"/>
      <c r="KVV206" s="20"/>
      <c r="KVW206" s="20"/>
      <c r="KVX206" s="20"/>
      <c r="KVY206" s="20"/>
      <c r="KVZ206" s="20"/>
      <c r="KWA206" s="20"/>
      <c r="KWB206" s="20"/>
      <c r="KWC206" s="20"/>
      <c r="KWD206" s="20"/>
      <c r="KWE206" s="20"/>
      <c r="KWF206" s="20"/>
      <c r="KWG206" s="20"/>
      <c r="KWH206" s="20"/>
      <c r="KWI206" s="20"/>
      <c r="KWJ206" s="20"/>
      <c r="KWK206" s="20"/>
      <c r="KWL206" s="20"/>
      <c r="KWM206" s="20"/>
      <c r="KWN206" s="20"/>
      <c r="KWO206" s="20"/>
      <c r="KWP206" s="20"/>
      <c r="KWQ206" s="20"/>
      <c r="KWR206" s="20"/>
      <c r="KWS206" s="20"/>
      <c r="KWT206" s="20"/>
      <c r="KWU206" s="20"/>
      <c r="KWV206" s="20"/>
      <c r="KWW206" s="20"/>
      <c r="KWX206" s="20"/>
      <c r="KWY206" s="20"/>
      <c r="KWZ206" s="20"/>
      <c r="KXA206" s="20"/>
      <c r="KXB206" s="20"/>
      <c r="KXC206" s="20"/>
      <c r="KXD206" s="20"/>
      <c r="KXE206" s="20"/>
      <c r="KXF206" s="20"/>
      <c r="KXG206" s="20"/>
      <c r="KXH206" s="20"/>
      <c r="KXI206" s="20"/>
      <c r="KXJ206" s="20"/>
      <c r="KXK206" s="20"/>
      <c r="KXL206" s="20"/>
      <c r="KXM206" s="20"/>
      <c r="KXN206" s="20"/>
      <c r="KXO206" s="20"/>
      <c r="KXP206" s="20"/>
      <c r="KXQ206" s="20"/>
      <c r="KXR206" s="20"/>
      <c r="KXS206" s="20"/>
      <c r="KXT206" s="20"/>
      <c r="KXU206" s="20"/>
      <c r="KXV206" s="20"/>
      <c r="KXW206" s="20"/>
      <c r="KXX206" s="20"/>
      <c r="KXY206" s="20"/>
      <c r="KXZ206" s="20"/>
      <c r="KYA206" s="20"/>
      <c r="KYB206" s="20"/>
      <c r="KYC206" s="20"/>
      <c r="KYD206" s="20"/>
      <c r="KYE206" s="20"/>
      <c r="KYF206" s="20"/>
      <c r="KYG206" s="20"/>
      <c r="KYH206" s="20"/>
      <c r="KYI206" s="20"/>
      <c r="KYJ206" s="20"/>
      <c r="KYK206" s="20"/>
      <c r="KYL206" s="20"/>
      <c r="KYM206" s="20"/>
      <c r="KYN206" s="20"/>
      <c r="KYO206" s="20"/>
      <c r="KYP206" s="20"/>
      <c r="KYQ206" s="20"/>
      <c r="KYR206" s="20"/>
      <c r="KYS206" s="20"/>
      <c r="KYT206" s="20"/>
      <c r="KYU206" s="20"/>
      <c r="KYV206" s="20"/>
      <c r="KYW206" s="20"/>
      <c r="KYX206" s="20"/>
      <c r="KYY206" s="20"/>
      <c r="KYZ206" s="20"/>
      <c r="KZA206" s="20"/>
      <c r="KZB206" s="20"/>
      <c r="KZC206" s="20"/>
      <c r="KZD206" s="20"/>
      <c r="KZE206" s="20"/>
      <c r="KZF206" s="20"/>
      <c r="KZG206" s="20"/>
      <c r="KZH206" s="20"/>
      <c r="KZI206" s="20"/>
      <c r="KZJ206" s="20"/>
      <c r="KZK206" s="20"/>
      <c r="KZL206" s="20"/>
      <c r="KZM206" s="20"/>
      <c r="KZN206" s="20"/>
      <c r="KZO206" s="20"/>
      <c r="KZP206" s="20"/>
      <c r="KZQ206" s="20"/>
      <c r="KZR206" s="20"/>
      <c r="KZS206" s="20"/>
      <c r="KZT206" s="20"/>
      <c r="KZU206" s="20"/>
      <c r="KZV206" s="20"/>
      <c r="KZW206" s="20"/>
      <c r="KZX206" s="20"/>
      <c r="KZY206" s="20"/>
      <c r="KZZ206" s="20"/>
      <c r="LAA206" s="20"/>
      <c r="LAB206" s="20"/>
      <c r="LAC206" s="20"/>
      <c r="LAD206" s="20"/>
      <c r="LAE206" s="20"/>
      <c r="LAF206" s="20"/>
      <c r="LAG206" s="20"/>
      <c r="LAH206" s="20"/>
      <c r="LAI206" s="20"/>
      <c r="LAJ206" s="20"/>
      <c r="LAK206" s="20"/>
      <c r="LAL206" s="20"/>
      <c r="LAM206" s="20"/>
      <c r="LAN206" s="20"/>
      <c r="LAO206" s="20"/>
      <c r="LAP206" s="20"/>
      <c r="LAQ206" s="20"/>
      <c r="LAR206" s="20"/>
      <c r="LAS206" s="20"/>
      <c r="LAT206" s="20"/>
      <c r="LAU206" s="20"/>
      <c r="LAV206" s="20"/>
      <c r="LAW206" s="20"/>
      <c r="LAX206" s="20"/>
      <c r="LAY206" s="20"/>
      <c r="LAZ206" s="20"/>
      <c r="LBA206" s="20"/>
      <c r="LBB206" s="20"/>
      <c r="LBC206" s="20"/>
      <c r="LBD206" s="20"/>
      <c r="LBE206" s="20"/>
      <c r="LBF206" s="20"/>
      <c r="LBG206" s="20"/>
      <c r="LBH206" s="20"/>
      <c r="LBI206" s="20"/>
      <c r="LBJ206" s="20"/>
      <c r="LBK206" s="20"/>
      <c r="LBL206" s="20"/>
      <c r="LBM206" s="20"/>
      <c r="LBN206" s="20"/>
      <c r="LBO206" s="20"/>
      <c r="LBP206" s="20"/>
      <c r="LBQ206" s="20"/>
      <c r="LBR206" s="20"/>
      <c r="LBS206" s="20"/>
      <c r="LBT206" s="20"/>
      <c r="LBU206" s="20"/>
      <c r="LBV206" s="20"/>
      <c r="LBW206" s="20"/>
      <c r="LBX206" s="20"/>
      <c r="LBY206" s="20"/>
      <c r="LBZ206" s="20"/>
      <c r="LCA206" s="20"/>
      <c r="LCB206" s="20"/>
      <c r="LCC206" s="20"/>
      <c r="LCD206" s="20"/>
      <c r="LCE206" s="20"/>
      <c r="LCF206" s="20"/>
      <c r="LCG206" s="20"/>
      <c r="LCH206" s="20"/>
      <c r="LCI206" s="20"/>
      <c r="LCJ206" s="20"/>
      <c r="LCK206" s="20"/>
      <c r="LCL206" s="20"/>
      <c r="LCM206" s="20"/>
      <c r="LCN206" s="20"/>
      <c r="LCO206" s="20"/>
      <c r="LCP206" s="20"/>
      <c r="LCQ206" s="20"/>
      <c r="LCR206" s="20"/>
      <c r="LCS206" s="20"/>
      <c r="LCT206" s="20"/>
      <c r="LCU206" s="20"/>
      <c r="LCV206" s="20"/>
      <c r="LCW206" s="20"/>
      <c r="LCX206" s="20"/>
      <c r="LCY206" s="20"/>
      <c r="LCZ206" s="20"/>
      <c r="LDA206" s="20"/>
      <c r="LDB206" s="20"/>
      <c r="LDC206" s="20"/>
      <c r="LDD206" s="20"/>
      <c r="LDE206" s="20"/>
      <c r="LDF206" s="20"/>
      <c r="LDG206" s="20"/>
      <c r="LDH206" s="20"/>
      <c r="LDI206" s="20"/>
      <c r="LDJ206" s="20"/>
      <c r="LDK206" s="20"/>
      <c r="LDL206" s="20"/>
      <c r="LDM206" s="20"/>
      <c r="LDN206" s="20"/>
      <c r="LDO206" s="20"/>
      <c r="LDP206" s="20"/>
      <c r="LDQ206" s="20"/>
      <c r="LDR206" s="20"/>
      <c r="LDS206" s="20"/>
      <c r="LDT206" s="20"/>
      <c r="LDU206" s="20"/>
      <c r="LDV206" s="20"/>
      <c r="LDW206" s="20"/>
      <c r="LDX206" s="20"/>
      <c r="LDY206" s="20"/>
      <c r="LDZ206" s="20"/>
      <c r="LEA206" s="20"/>
      <c r="LEB206" s="20"/>
      <c r="LEC206" s="20"/>
      <c r="LED206" s="20"/>
      <c r="LEE206" s="20"/>
      <c r="LEF206" s="20"/>
      <c r="LEG206" s="20"/>
      <c r="LEH206" s="20"/>
      <c r="LEI206" s="20"/>
      <c r="LEJ206" s="20"/>
      <c r="LEK206" s="20"/>
      <c r="LEL206" s="20"/>
      <c r="LEM206" s="20"/>
      <c r="LEN206" s="20"/>
      <c r="LEO206" s="20"/>
      <c r="LEP206" s="20"/>
      <c r="LEQ206" s="20"/>
      <c r="LER206" s="20"/>
      <c r="LES206" s="20"/>
      <c r="LET206" s="20"/>
      <c r="LEU206" s="20"/>
      <c r="LEV206" s="20"/>
      <c r="LEW206" s="20"/>
      <c r="LEX206" s="20"/>
      <c r="LEY206" s="20"/>
      <c r="LEZ206" s="20"/>
      <c r="LFA206" s="20"/>
      <c r="LFB206" s="20"/>
      <c r="LFC206" s="20"/>
      <c r="LFD206" s="20"/>
      <c r="LFE206" s="20"/>
      <c r="LFF206" s="20"/>
      <c r="LFG206" s="20"/>
      <c r="LFH206" s="20"/>
      <c r="LFI206" s="20"/>
      <c r="LFJ206" s="20"/>
      <c r="LFK206" s="20"/>
      <c r="LFL206" s="20"/>
      <c r="LFM206" s="20"/>
      <c r="LFN206" s="20"/>
      <c r="LFO206" s="20"/>
      <c r="LFP206" s="20"/>
      <c r="LFQ206" s="20"/>
      <c r="LFR206" s="20"/>
      <c r="LFS206" s="20"/>
      <c r="LFT206" s="20"/>
      <c r="LFU206" s="20"/>
      <c r="LFV206" s="20"/>
      <c r="LFW206" s="20"/>
      <c r="LFX206" s="20"/>
      <c r="LFY206" s="20"/>
      <c r="LFZ206" s="20"/>
      <c r="LGA206" s="20"/>
      <c r="LGB206" s="20"/>
      <c r="LGC206" s="20"/>
      <c r="LGD206" s="20"/>
      <c r="LGE206" s="20"/>
      <c r="LGF206" s="20"/>
      <c r="LGG206" s="20"/>
      <c r="LGH206" s="20"/>
      <c r="LGI206" s="20"/>
      <c r="LGJ206" s="20"/>
      <c r="LGK206" s="20"/>
      <c r="LGL206" s="20"/>
      <c r="LGM206" s="20"/>
      <c r="LGN206" s="20"/>
      <c r="LGO206" s="20"/>
      <c r="LGP206" s="20"/>
      <c r="LGQ206" s="20"/>
      <c r="LGR206" s="20"/>
      <c r="LGS206" s="20"/>
      <c r="LGT206" s="20"/>
      <c r="LGU206" s="20"/>
      <c r="LGV206" s="20"/>
      <c r="LGW206" s="20"/>
      <c r="LGX206" s="20"/>
      <c r="LGY206" s="20"/>
      <c r="LGZ206" s="20"/>
      <c r="LHA206" s="20"/>
      <c r="LHB206" s="20"/>
      <c r="LHC206" s="20"/>
      <c r="LHD206" s="20"/>
      <c r="LHE206" s="20"/>
      <c r="LHF206" s="20"/>
      <c r="LHG206" s="20"/>
      <c r="LHH206" s="20"/>
      <c r="LHI206" s="20"/>
      <c r="LHJ206" s="20"/>
      <c r="LHK206" s="20"/>
      <c r="LHL206" s="20"/>
      <c r="LHM206" s="20"/>
      <c r="LHN206" s="20"/>
      <c r="LHO206" s="20"/>
      <c r="LHP206" s="20"/>
      <c r="LHQ206" s="20"/>
      <c r="LHR206" s="20"/>
      <c r="LHS206" s="20"/>
      <c r="LHT206" s="20"/>
      <c r="LHU206" s="20"/>
      <c r="LHV206" s="20"/>
      <c r="LHW206" s="20"/>
      <c r="LHX206" s="20"/>
      <c r="LHY206" s="20"/>
      <c r="LHZ206" s="20"/>
      <c r="LIA206" s="20"/>
      <c r="LIB206" s="20"/>
      <c r="LIC206" s="20"/>
      <c r="LID206" s="20"/>
      <c r="LIE206" s="20"/>
      <c r="LIF206" s="20"/>
      <c r="LIG206" s="20"/>
      <c r="LIH206" s="20"/>
      <c r="LII206" s="20"/>
      <c r="LIJ206" s="20"/>
      <c r="LIK206" s="20"/>
      <c r="LIL206" s="20"/>
      <c r="LIM206" s="20"/>
      <c r="LIN206" s="20"/>
      <c r="LIO206" s="20"/>
      <c r="LIP206" s="20"/>
      <c r="LIQ206" s="20"/>
      <c r="LIR206" s="20"/>
      <c r="LIS206" s="20"/>
      <c r="LIT206" s="20"/>
      <c r="LIU206" s="20"/>
      <c r="LIV206" s="20"/>
      <c r="LIW206" s="20"/>
      <c r="LIX206" s="20"/>
      <c r="LIY206" s="20"/>
      <c r="LIZ206" s="20"/>
      <c r="LJA206" s="20"/>
      <c r="LJB206" s="20"/>
      <c r="LJC206" s="20"/>
      <c r="LJD206" s="20"/>
      <c r="LJE206" s="20"/>
      <c r="LJF206" s="20"/>
      <c r="LJG206" s="20"/>
      <c r="LJH206" s="20"/>
      <c r="LJI206" s="20"/>
      <c r="LJJ206" s="20"/>
      <c r="LJK206" s="20"/>
      <c r="LJL206" s="20"/>
      <c r="LJM206" s="20"/>
      <c r="LJN206" s="20"/>
      <c r="LJO206" s="20"/>
      <c r="LJP206" s="20"/>
      <c r="LJQ206" s="20"/>
      <c r="LJR206" s="20"/>
      <c r="LJS206" s="20"/>
      <c r="LJT206" s="20"/>
      <c r="LJU206" s="20"/>
      <c r="LJV206" s="20"/>
      <c r="LJW206" s="20"/>
      <c r="LJX206" s="20"/>
      <c r="LJY206" s="20"/>
      <c r="LJZ206" s="20"/>
      <c r="LKA206" s="20"/>
      <c r="LKB206" s="20"/>
      <c r="LKC206" s="20"/>
      <c r="LKD206" s="20"/>
      <c r="LKE206" s="20"/>
      <c r="LKF206" s="20"/>
      <c r="LKG206" s="20"/>
      <c r="LKH206" s="20"/>
      <c r="LKI206" s="20"/>
      <c r="LKJ206" s="20"/>
      <c r="LKK206" s="20"/>
      <c r="LKL206" s="20"/>
      <c r="LKM206" s="20"/>
      <c r="LKN206" s="20"/>
      <c r="LKO206" s="20"/>
      <c r="LKP206" s="20"/>
      <c r="LKQ206" s="20"/>
      <c r="LKR206" s="20"/>
      <c r="LKS206" s="20"/>
      <c r="LKT206" s="20"/>
      <c r="LKU206" s="20"/>
      <c r="LKV206" s="20"/>
      <c r="LKW206" s="20"/>
      <c r="LKX206" s="20"/>
      <c r="LKY206" s="20"/>
      <c r="LKZ206" s="20"/>
      <c r="LLA206" s="20"/>
      <c r="LLB206" s="20"/>
      <c r="LLC206" s="20"/>
      <c r="LLD206" s="20"/>
      <c r="LLE206" s="20"/>
      <c r="LLF206" s="20"/>
      <c r="LLG206" s="20"/>
      <c r="LLH206" s="20"/>
      <c r="LLI206" s="20"/>
      <c r="LLJ206" s="20"/>
      <c r="LLK206" s="20"/>
      <c r="LLL206" s="20"/>
      <c r="LLM206" s="20"/>
      <c r="LLN206" s="20"/>
      <c r="LLO206" s="20"/>
      <c r="LLP206" s="20"/>
      <c r="LLQ206" s="20"/>
      <c r="LLR206" s="20"/>
      <c r="LLS206" s="20"/>
      <c r="LLT206" s="20"/>
      <c r="LLU206" s="20"/>
      <c r="LLV206" s="20"/>
      <c r="LLW206" s="20"/>
      <c r="LLX206" s="20"/>
      <c r="LLY206" s="20"/>
      <c r="LLZ206" s="20"/>
      <c r="LMA206" s="20"/>
      <c r="LMB206" s="20"/>
      <c r="LMC206" s="20"/>
      <c r="LMD206" s="20"/>
      <c r="LME206" s="20"/>
      <c r="LMF206" s="20"/>
      <c r="LMG206" s="20"/>
      <c r="LMH206" s="20"/>
      <c r="LMI206" s="20"/>
      <c r="LMJ206" s="20"/>
      <c r="LMK206" s="20"/>
      <c r="LML206" s="20"/>
      <c r="LMM206" s="20"/>
      <c r="LMN206" s="20"/>
      <c r="LMO206" s="20"/>
      <c r="LMP206" s="20"/>
      <c r="LMQ206" s="20"/>
      <c r="LMR206" s="20"/>
      <c r="LMS206" s="20"/>
      <c r="LMT206" s="20"/>
      <c r="LMU206" s="20"/>
      <c r="LMV206" s="20"/>
      <c r="LMW206" s="20"/>
      <c r="LMX206" s="20"/>
      <c r="LMY206" s="20"/>
      <c r="LMZ206" s="20"/>
      <c r="LNA206" s="20"/>
      <c r="LNB206" s="20"/>
      <c r="LNC206" s="20"/>
      <c r="LND206" s="20"/>
      <c r="LNE206" s="20"/>
      <c r="LNF206" s="20"/>
      <c r="LNG206" s="20"/>
      <c r="LNH206" s="20"/>
      <c r="LNI206" s="20"/>
      <c r="LNJ206" s="20"/>
      <c r="LNK206" s="20"/>
      <c r="LNL206" s="20"/>
      <c r="LNM206" s="20"/>
      <c r="LNN206" s="20"/>
      <c r="LNO206" s="20"/>
      <c r="LNP206" s="20"/>
      <c r="LNQ206" s="20"/>
      <c r="LNR206" s="20"/>
      <c r="LNS206" s="20"/>
      <c r="LNT206" s="20"/>
      <c r="LNU206" s="20"/>
      <c r="LNV206" s="20"/>
      <c r="LNW206" s="20"/>
      <c r="LNX206" s="20"/>
      <c r="LNY206" s="20"/>
      <c r="LNZ206" s="20"/>
      <c r="LOA206" s="20"/>
      <c r="LOB206" s="20"/>
      <c r="LOC206" s="20"/>
      <c r="LOD206" s="20"/>
      <c r="LOE206" s="20"/>
      <c r="LOF206" s="20"/>
      <c r="LOG206" s="20"/>
      <c r="LOH206" s="20"/>
      <c r="LOI206" s="20"/>
      <c r="LOJ206" s="20"/>
      <c r="LOK206" s="20"/>
      <c r="LOL206" s="20"/>
      <c r="LOM206" s="20"/>
      <c r="LON206" s="20"/>
      <c r="LOO206" s="20"/>
      <c r="LOP206" s="20"/>
      <c r="LOQ206" s="20"/>
      <c r="LOR206" s="20"/>
      <c r="LOS206" s="20"/>
      <c r="LOT206" s="20"/>
      <c r="LOU206" s="20"/>
      <c r="LOV206" s="20"/>
      <c r="LOW206" s="20"/>
      <c r="LOX206" s="20"/>
      <c r="LOY206" s="20"/>
      <c r="LOZ206" s="20"/>
      <c r="LPA206" s="20"/>
      <c r="LPB206" s="20"/>
      <c r="LPC206" s="20"/>
      <c r="LPD206" s="20"/>
      <c r="LPE206" s="20"/>
      <c r="LPF206" s="20"/>
      <c r="LPG206" s="20"/>
      <c r="LPH206" s="20"/>
      <c r="LPI206" s="20"/>
      <c r="LPJ206" s="20"/>
      <c r="LPK206" s="20"/>
      <c r="LPL206" s="20"/>
      <c r="LPM206" s="20"/>
      <c r="LPN206" s="20"/>
      <c r="LPO206" s="20"/>
      <c r="LPP206" s="20"/>
      <c r="LPQ206" s="20"/>
      <c r="LPR206" s="20"/>
      <c r="LPS206" s="20"/>
      <c r="LPT206" s="20"/>
      <c r="LPU206" s="20"/>
      <c r="LPV206" s="20"/>
      <c r="LPW206" s="20"/>
      <c r="LPX206" s="20"/>
      <c r="LPY206" s="20"/>
      <c r="LPZ206" s="20"/>
      <c r="LQA206" s="20"/>
      <c r="LQB206" s="20"/>
      <c r="LQC206" s="20"/>
      <c r="LQD206" s="20"/>
      <c r="LQE206" s="20"/>
      <c r="LQF206" s="20"/>
      <c r="LQG206" s="20"/>
      <c r="LQH206" s="20"/>
      <c r="LQI206" s="20"/>
      <c r="LQJ206" s="20"/>
      <c r="LQK206" s="20"/>
      <c r="LQL206" s="20"/>
      <c r="LQM206" s="20"/>
      <c r="LQN206" s="20"/>
      <c r="LQO206" s="20"/>
      <c r="LQP206" s="20"/>
      <c r="LQQ206" s="20"/>
      <c r="LQR206" s="20"/>
      <c r="LQS206" s="20"/>
      <c r="LQT206" s="20"/>
      <c r="LQU206" s="20"/>
      <c r="LQV206" s="20"/>
      <c r="LQW206" s="20"/>
      <c r="LQX206" s="20"/>
      <c r="LQY206" s="20"/>
      <c r="LQZ206" s="20"/>
      <c r="LRA206" s="20"/>
      <c r="LRB206" s="20"/>
      <c r="LRC206" s="20"/>
      <c r="LRD206" s="20"/>
      <c r="LRE206" s="20"/>
      <c r="LRF206" s="20"/>
      <c r="LRG206" s="20"/>
      <c r="LRH206" s="20"/>
      <c r="LRI206" s="20"/>
      <c r="LRJ206" s="20"/>
      <c r="LRK206" s="20"/>
      <c r="LRL206" s="20"/>
      <c r="LRM206" s="20"/>
      <c r="LRN206" s="20"/>
      <c r="LRO206" s="20"/>
      <c r="LRP206" s="20"/>
      <c r="LRQ206" s="20"/>
      <c r="LRR206" s="20"/>
      <c r="LRS206" s="20"/>
      <c r="LRT206" s="20"/>
      <c r="LRU206" s="20"/>
      <c r="LRV206" s="20"/>
      <c r="LRW206" s="20"/>
      <c r="LRX206" s="20"/>
      <c r="LRY206" s="20"/>
      <c r="LRZ206" s="20"/>
      <c r="LSA206" s="20"/>
      <c r="LSB206" s="20"/>
      <c r="LSC206" s="20"/>
      <c r="LSD206" s="20"/>
      <c r="LSE206" s="20"/>
      <c r="LSF206" s="20"/>
      <c r="LSG206" s="20"/>
      <c r="LSH206" s="20"/>
      <c r="LSI206" s="20"/>
      <c r="LSJ206" s="20"/>
      <c r="LSK206" s="20"/>
      <c r="LSL206" s="20"/>
      <c r="LSM206" s="20"/>
      <c r="LSN206" s="20"/>
      <c r="LSO206" s="20"/>
      <c r="LSP206" s="20"/>
      <c r="LSQ206" s="20"/>
      <c r="LSR206" s="20"/>
      <c r="LSS206" s="20"/>
      <c r="LST206" s="20"/>
      <c r="LSU206" s="20"/>
      <c r="LSV206" s="20"/>
      <c r="LSW206" s="20"/>
      <c r="LSX206" s="20"/>
      <c r="LSY206" s="20"/>
      <c r="LSZ206" s="20"/>
      <c r="LTA206" s="20"/>
      <c r="LTB206" s="20"/>
      <c r="LTC206" s="20"/>
      <c r="LTD206" s="20"/>
      <c r="LTE206" s="20"/>
      <c r="LTF206" s="20"/>
      <c r="LTG206" s="20"/>
      <c r="LTH206" s="20"/>
      <c r="LTI206" s="20"/>
      <c r="LTJ206" s="20"/>
      <c r="LTK206" s="20"/>
      <c r="LTL206" s="20"/>
      <c r="LTM206" s="20"/>
      <c r="LTN206" s="20"/>
      <c r="LTO206" s="20"/>
      <c r="LTP206" s="20"/>
      <c r="LTQ206" s="20"/>
      <c r="LTR206" s="20"/>
      <c r="LTS206" s="20"/>
      <c r="LTT206" s="20"/>
      <c r="LTU206" s="20"/>
      <c r="LTV206" s="20"/>
      <c r="LTW206" s="20"/>
      <c r="LTX206" s="20"/>
      <c r="LTY206" s="20"/>
      <c r="LTZ206" s="20"/>
      <c r="LUA206" s="20"/>
      <c r="LUB206" s="20"/>
      <c r="LUC206" s="20"/>
      <c r="LUD206" s="20"/>
      <c r="LUE206" s="20"/>
      <c r="LUF206" s="20"/>
      <c r="LUG206" s="20"/>
      <c r="LUH206" s="20"/>
      <c r="LUI206" s="20"/>
      <c r="LUJ206" s="20"/>
      <c r="LUK206" s="20"/>
      <c r="LUL206" s="20"/>
      <c r="LUM206" s="20"/>
      <c r="LUN206" s="20"/>
      <c r="LUO206" s="20"/>
      <c r="LUP206" s="20"/>
      <c r="LUQ206" s="20"/>
      <c r="LUR206" s="20"/>
      <c r="LUS206" s="20"/>
      <c r="LUT206" s="20"/>
      <c r="LUU206" s="20"/>
      <c r="LUV206" s="20"/>
      <c r="LUW206" s="20"/>
      <c r="LUX206" s="20"/>
      <c r="LUY206" s="20"/>
      <c r="LUZ206" s="20"/>
      <c r="LVA206" s="20"/>
      <c r="LVB206" s="20"/>
      <c r="LVC206" s="20"/>
      <c r="LVD206" s="20"/>
      <c r="LVE206" s="20"/>
      <c r="LVF206" s="20"/>
      <c r="LVG206" s="20"/>
      <c r="LVH206" s="20"/>
      <c r="LVI206" s="20"/>
      <c r="LVJ206" s="20"/>
      <c r="LVK206" s="20"/>
      <c r="LVL206" s="20"/>
      <c r="LVM206" s="20"/>
      <c r="LVN206" s="20"/>
      <c r="LVO206" s="20"/>
      <c r="LVP206" s="20"/>
      <c r="LVQ206" s="20"/>
      <c r="LVR206" s="20"/>
      <c r="LVS206" s="20"/>
      <c r="LVT206" s="20"/>
      <c r="LVU206" s="20"/>
      <c r="LVV206" s="20"/>
      <c r="LVW206" s="20"/>
      <c r="LVX206" s="20"/>
      <c r="LVY206" s="20"/>
      <c r="LVZ206" s="20"/>
      <c r="LWA206" s="20"/>
      <c r="LWB206" s="20"/>
      <c r="LWC206" s="20"/>
      <c r="LWD206" s="20"/>
      <c r="LWE206" s="20"/>
      <c r="LWF206" s="20"/>
      <c r="LWG206" s="20"/>
      <c r="LWH206" s="20"/>
      <c r="LWI206" s="20"/>
      <c r="LWJ206" s="20"/>
      <c r="LWK206" s="20"/>
      <c r="LWL206" s="20"/>
      <c r="LWM206" s="20"/>
      <c r="LWN206" s="20"/>
      <c r="LWO206" s="20"/>
      <c r="LWP206" s="20"/>
      <c r="LWQ206" s="20"/>
      <c r="LWR206" s="20"/>
      <c r="LWS206" s="20"/>
      <c r="LWT206" s="20"/>
      <c r="LWU206" s="20"/>
      <c r="LWV206" s="20"/>
      <c r="LWW206" s="20"/>
      <c r="LWX206" s="20"/>
      <c r="LWY206" s="20"/>
      <c r="LWZ206" s="20"/>
      <c r="LXA206" s="20"/>
      <c r="LXB206" s="20"/>
      <c r="LXC206" s="20"/>
      <c r="LXD206" s="20"/>
      <c r="LXE206" s="20"/>
      <c r="LXF206" s="20"/>
      <c r="LXG206" s="20"/>
      <c r="LXH206" s="20"/>
      <c r="LXI206" s="20"/>
      <c r="LXJ206" s="20"/>
      <c r="LXK206" s="20"/>
      <c r="LXL206" s="20"/>
      <c r="LXM206" s="20"/>
      <c r="LXN206" s="20"/>
      <c r="LXO206" s="20"/>
      <c r="LXP206" s="20"/>
      <c r="LXQ206" s="20"/>
      <c r="LXR206" s="20"/>
      <c r="LXS206" s="20"/>
      <c r="LXT206" s="20"/>
      <c r="LXU206" s="20"/>
      <c r="LXV206" s="20"/>
      <c r="LXW206" s="20"/>
      <c r="LXX206" s="20"/>
      <c r="LXY206" s="20"/>
      <c r="LXZ206" s="20"/>
      <c r="LYA206" s="20"/>
      <c r="LYB206" s="20"/>
      <c r="LYC206" s="20"/>
      <c r="LYD206" s="20"/>
      <c r="LYE206" s="20"/>
      <c r="LYF206" s="20"/>
      <c r="LYG206" s="20"/>
      <c r="LYH206" s="20"/>
      <c r="LYI206" s="20"/>
      <c r="LYJ206" s="20"/>
      <c r="LYK206" s="20"/>
      <c r="LYL206" s="20"/>
      <c r="LYM206" s="20"/>
      <c r="LYN206" s="20"/>
      <c r="LYO206" s="20"/>
      <c r="LYP206" s="20"/>
      <c r="LYQ206" s="20"/>
      <c r="LYR206" s="20"/>
      <c r="LYS206" s="20"/>
      <c r="LYT206" s="20"/>
      <c r="LYU206" s="20"/>
      <c r="LYV206" s="20"/>
      <c r="LYW206" s="20"/>
      <c r="LYX206" s="20"/>
      <c r="LYY206" s="20"/>
      <c r="LYZ206" s="20"/>
      <c r="LZA206" s="20"/>
      <c r="LZB206" s="20"/>
      <c r="LZC206" s="20"/>
      <c r="LZD206" s="20"/>
      <c r="LZE206" s="20"/>
      <c r="LZF206" s="20"/>
      <c r="LZG206" s="20"/>
      <c r="LZH206" s="20"/>
      <c r="LZI206" s="20"/>
      <c r="LZJ206" s="20"/>
      <c r="LZK206" s="20"/>
      <c r="LZL206" s="20"/>
      <c r="LZM206" s="20"/>
      <c r="LZN206" s="20"/>
      <c r="LZO206" s="20"/>
      <c r="LZP206" s="20"/>
      <c r="LZQ206" s="20"/>
      <c r="LZR206" s="20"/>
      <c r="LZS206" s="20"/>
      <c r="LZT206" s="20"/>
      <c r="LZU206" s="20"/>
      <c r="LZV206" s="20"/>
      <c r="LZW206" s="20"/>
      <c r="LZX206" s="20"/>
      <c r="LZY206" s="20"/>
      <c r="LZZ206" s="20"/>
      <c r="MAA206" s="20"/>
      <c r="MAB206" s="20"/>
      <c r="MAC206" s="20"/>
      <c r="MAD206" s="20"/>
      <c r="MAE206" s="20"/>
      <c r="MAF206" s="20"/>
      <c r="MAG206" s="20"/>
      <c r="MAH206" s="20"/>
      <c r="MAI206" s="20"/>
      <c r="MAJ206" s="20"/>
      <c r="MAK206" s="20"/>
      <c r="MAL206" s="20"/>
      <c r="MAM206" s="20"/>
      <c r="MAN206" s="20"/>
      <c r="MAO206" s="20"/>
      <c r="MAP206" s="20"/>
      <c r="MAQ206" s="20"/>
      <c r="MAR206" s="20"/>
      <c r="MAS206" s="20"/>
      <c r="MAT206" s="20"/>
      <c r="MAU206" s="20"/>
      <c r="MAV206" s="20"/>
      <c r="MAW206" s="20"/>
      <c r="MAX206" s="20"/>
      <c r="MAY206" s="20"/>
      <c r="MAZ206" s="20"/>
      <c r="MBA206" s="20"/>
      <c r="MBB206" s="20"/>
      <c r="MBC206" s="20"/>
      <c r="MBD206" s="20"/>
      <c r="MBE206" s="20"/>
      <c r="MBF206" s="20"/>
      <c r="MBG206" s="20"/>
      <c r="MBH206" s="20"/>
      <c r="MBI206" s="20"/>
      <c r="MBJ206" s="20"/>
      <c r="MBK206" s="20"/>
      <c r="MBL206" s="20"/>
      <c r="MBM206" s="20"/>
      <c r="MBN206" s="20"/>
      <c r="MBO206" s="20"/>
      <c r="MBP206" s="20"/>
      <c r="MBQ206" s="20"/>
      <c r="MBR206" s="20"/>
      <c r="MBS206" s="20"/>
      <c r="MBT206" s="20"/>
      <c r="MBU206" s="20"/>
      <c r="MBV206" s="20"/>
      <c r="MBW206" s="20"/>
      <c r="MBX206" s="20"/>
      <c r="MBY206" s="20"/>
      <c r="MBZ206" s="20"/>
      <c r="MCA206" s="20"/>
      <c r="MCB206" s="20"/>
      <c r="MCC206" s="20"/>
      <c r="MCD206" s="20"/>
      <c r="MCE206" s="20"/>
      <c r="MCF206" s="20"/>
      <c r="MCG206" s="20"/>
      <c r="MCH206" s="20"/>
      <c r="MCI206" s="20"/>
      <c r="MCJ206" s="20"/>
      <c r="MCK206" s="20"/>
      <c r="MCL206" s="20"/>
      <c r="MCM206" s="20"/>
      <c r="MCN206" s="20"/>
      <c r="MCO206" s="20"/>
      <c r="MCP206" s="20"/>
      <c r="MCQ206" s="20"/>
      <c r="MCR206" s="20"/>
      <c r="MCS206" s="20"/>
      <c r="MCT206" s="20"/>
      <c r="MCU206" s="20"/>
      <c r="MCV206" s="20"/>
      <c r="MCW206" s="20"/>
      <c r="MCX206" s="20"/>
      <c r="MCY206" s="20"/>
      <c r="MCZ206" s="20"/>
      <c r="MDA206" s="20"/>
      <c r="MDB206" s="20"/>
      <c r="MDC206" s="20"/>
      <c r="MDD206" s="20"/>
      <c r="MDE206" s="20"/>
      <c r="MDF206" s="20"/>
      <c r="MDG206" s="20"/>
      <c r="MDH206" s="20"/>
      <c r="MDI206" s="20"/>
      <c r="MDJ206" s="20"/>
      <c r="MDK206" s="20"/>
      <c r="MDL206" s="20"/>
      <c r="MDM206" s="20"/>
      <c r="MDN206" s="20"/>
      <c r="MDO206" s="20"/>
      <c r="MDP206" s="20"/>
      <c r="MDQ206" s="20"/>
      <c r="MDR206" s="20"/>
      <c r="MDS206" s="20"/>
      <c r="MDT206" s="20"/>
      <c r="MDU206" s="20"/>
      <c r="MDV206" s="20"/>
      <c r="MDW206" s="20"/>
      <c r="MDX206" s="20"/>
      <c r="MDY206" s="20"/>
      <c r="MDZ206" s="20"/>
      <c r="MEA206" s="20"/>
      <c r="MEB206" s="20"/>
      <c r="MEC206" s="20"/>
      <c r="MED206" s="20"/>
      <c r="MEE206" s="20"/>
      <c r="MEF206" s="20"/>
      <c r="MEG206" s="20"/>
      <c r="MEH206" s="20"/>
      <c r="MEI206" s="20"/>
      <c r="MEJ206" s="20"/>
      <c r="MEK206" s="20"/>
      <c r="MEL206" s="20"/>
      <c r="MEM206" s="20"/>
      <c r="MEN206" s="20"/>
      <c r="MEO206" s="20"/>
      <c r="MEP206" s="20"/>
      <c r="MEQ206" s="20"/>
      <c r="MER206" s="20"/>
      <c r="MES206" s="20"/>
      <c r="MET206" s="20"/>
      <c r="MEU206" s="20"/>
      <c r="MEV206" s="20"/>
      <c r="MEW206" s="20"/>
      <c r="MEX206" s="20"/>
      <c r="MEY206" s="20"/>
      <c r="MEZ206" s="20"/>
      <c r="MFA206" s="20"/>
      <c r="MFB206" s="20"/>
      <c r="MFC206" s="20"/>
      <c r="MFD206" s="20"/>
      <c r="MFE206" s="20"/>
      <c r="MFF206" s="20"/>
      <c r="MFG206" s="20"/>
      <c r="MFH206" s="20"/>
      <c r="MFI206" s="20"/>
      <c r="MFJ206" s="20"/>
      <c r="MFK206" s="20"/>
      <c r="MFL206" s="20"/>
      <c r="MFM206" s="20"/>
      <c r="MFN206" s="20"/>
      <c r="MFO206" s="20"/>
      <c r="MFP206" s="20"/>
      <c r="MFQ206" s="20"/>
      <c r="MFR206" s="20"/>
      <c r="MFS206" s="20"/>
      <c r="MFT206" s="20"/>
      <c r="MFU206" s="20"/>
      <c r="MFV206" s="20"/>
      <c r="MFW206" s="20"/>
      <c r="MFX206" s="20"/>
      <c r="MFY206" s="20"/>
      <c r="MFZ206" s="20"/>
      <c r="MGA206" s="20"/>
      <c r="MGB206" s="20"/>
      <c r="MGC206" s="20"/>
      <c r="MGD206" s="20"/>
      <c r="MGE206" s="20"/>
      <c r="MGF206" s="20"/>
      <c r="MGG206" s="20"/>
      <c r="MGH206" s="20"/>
      <c r="MGI206" s="20"/>
      <c r="MGJ206" s="20"/>
      <c r="MGK206" s="20"/>
      <c r="MGL206" s="20"/>
      <c r="MGM206" s="20"/>
      <c r="MGN206" s="20"/>
      <c r="MGO206" s="20"/>
      <c r="MGP206" s="20"/>
      <c r="MGQ206" s="20"/>
      <c r="MGR206" s="20"/>
      <c r="MGS206" s="20"/>
      <c r="MGT206" s="20"/>
      <c r="MGU206" s="20"/>
      <c r="MGV206" s="20"/>
      <c r="MGW206" s="20"/>
      <c r="MGX206" s="20"/>
      <c r="MGY206" s="20"/>
      <c r="MGZ206" s="20"/>
      <c r="MHA206" s="20"/>
      <c r="MHB206" s="20"/>
      <c r="MHC206" s="20"/>
      <c r="MHD206" s="20"/>
      <c r="MHE206" s="20"/>
      <c r="MHF206" s="20"/>
      <c r="MHG206" s="20"/>
      <c r="MHH206" s="20"/>
      <c r="MHI206" s="20"/>
      <c r="MHJ206" s="20"/>
      <c r="MHK206" s="20"/>
      <c r="MHL206" s="20"/>
      <c r="MHM206" s="20"/>
      <c r="MHN206" s="20"/>
      <c r="MHO206" s="20"/>
      <c r="MHP206" s="20"/>
      <c r="MHQ206" s="20"/>
      <c r="MHR206" s="20"/>
      <c r="MHS206" s="20"/>
      <c r="MHT206" s="20"/>
      <c r="MHU206" s="20"/>
      <c r="MHV206" s="20"/>
      <c r="MHW206" s="20"/>
      <c r="MHX206" s="20"/>
      <c r="MHY206" s="20"/>
      <c r="MHZ206" s="20"/>
      <c r="MIA206" s="20"/>
      <c r="MIB206" s="20"/>
      <c r="MIC206" s="20"/>
      <c r="MID206" s="20"/>
      <c r="MIE206" s="20"/>
      <c r="MIF206" s="20"/>
      <c r="MIG206" s="20"/>
      <c r="MIH206" s="20"/>
      <c r="MII206" s="20"/>
      <c r="MIJ206" s="20"/>
      <c r="MIK206" s="20"/>
      <c r="MIL206" s="20"/>
      <c r="MIM206" s="20"/>
      <c r="MIN206" s="20"/>
      <c r="MIO206" s="20"/>
      <c r="MIP206" s="20"/>
      <c r="MIQ206" s="20"/>
      <c r="MIR206" s="20"/>
      <c r="MIS206" s="20"/>
      <c r="MIT206" s="20"/>
      <c r="MIU206" s="20"/>
      <c r="MIV206" s="20"/>
      <c r="MIW206" s="20"/>
      <c r="MIX206" s="20"/>
      <c r="MIY206" s="20"/>
      <c r="MIZ206" s="20"/>
      <c r="MJA206" s="20"/>
      <c r="MJB206" s="20"/>
      <c r="MJC206" s="20"/>
      <c r="MJD206" s="20"/>
      <c r="MJE206" s="20"/>
      <c r="MJF206" s="20"/>
      <c r="MJG206" s="20"/>
      <c r="MJH206" s="20"/>
      <c r="MJI206" s="20"/>
      <c r="MJJ206" s="20"/>
      <c r="MJK206" s="20"/>
      <c r="MJL206" s="20"/>
      <c r="MJM206" s="20"/>
      <c r="MJN206" s="20"/>
      <c r="MJO206" s="20"/>
      <c r="MJP206" s="20"/>
      <c r="MJQ206" s="20"/>
      <c r="MJR206" s="20"/>
      <c r="MJS206" s="20"/>
      <c r="MJT206" s="20"/>
      <c r="MJU206" s="20"/>
      <c r="MJV206" s="20"/>
      <c r="MJW206" s="20"/>
      <c r="MJX206" s="20"/>
      <c r="MJY206" s="20"/>
      <c r="MJZ206" s="20"/>
      <c r="MKA206" s="20"/>
      <c r="MKB206" s="20"/>
      <c r="MKC206" s="20"/>
      <c r="MKD206" s="20"/>
      <c r="MKE206" s="20"/>
      <c r="MKF206" s="20"/>
      <c r="MKG206" s="20"/>
      <c r="MKH206" s="20"/>
      <c r="MKI206" s="20"/>
      <c r="MKJ206" s="20"/>
      <c r="MKK206" s="20"/>
      <c r="MKL206" s="20"/>
      <c r="MKM206" s="20"/>
      <c r="MKN206" s="20"/>
      <c r="MKO206" s="20"/>
      <c r="MKP206" s="20"/>
      <c r="MKQ206" s="20"/>
      <c r="MKR206" s="20"/>
      <c r="MKS206" s="20"/>
      <c r="MKT206" s="20"/>
      <c r="MKU206" s="20"/>
      <c r="MKV206" s="20"/>
      <c r="MKW206" s="20"/>
      <c r="MKX206" s="20"/>
      <c r="MKY206" s="20"/>
      <c r="MKZ206" s="20"/>
      <c r="MLA206" s="20"/>
      <c r="MLB206" s="20"/>
      <c r="MLC206" s="20"/>
      <c r="MLD206" s="20"/>
      <c r="MLE206" s="20"/>
      <c r="MLF206" s="20"/>
      <c r="MLG206" s="20"/>
      <c r="MLH206" s="20"/>
      <c r="MLI206" s="20"/>
      <c r="MLJ206" s="20"/>
      <c r="MLK206" s="20"/>
      <c r="MLL206" s="20"/>
      <c r="MLM206" s="20"/>
      <c r="MLN206" s="20"/>
      <c r="MLO206" s="20"/>
      <c r="MLP206" s="20"/>
      <c r="MLQ206" s="20"/>
      <c r="MLR206" s="20"/>
      <c r="MLS206" s="20"/>
      <c r="MLT206" s="20"/>
      <c r="MLU206" s="20"/>
      <c r="MLV206" s="20"/>
      <c r="MLW206" s="20"/>
      <c r="MLX206" s="20"/>
      <c r="MLY206" s="20"/>
      <c r="MLZ206" s="20"/>
      <c r="MMA206" s="20"/>
      <c r="MMB206" s="20"/>
      <c r="MMC206" s="20"/>
      <c r="MMD206" s="20"/>
      <c r="MME206" s="20"/>
      <c r="MMF206" s="20"/>
      <c r="MMG206" s="20"/>
      <c r="MMH206" s="20"/>
      <c r="MMI206" s="20"/>
      <c r="MMJ206" s="20"/>
      <c r="MMK206" s="20"/>
      <c r="MML206" s="20"/>
      <c r="MMM206" s="20"/>
      <c r="MMN206" s="20"/>
      <c r="MMO206" s="20"/>
      <c r="MMP206" s="20"/>
      <c r="MMQ206" s="20"/>
      <c r="MMR206" s="20"/>
      <c r="MMS206" s="20"/>
      <c r="MMT206" s="20"/>
      <c r="MMU206" s="20"/>
      <c r="MMV206" s="20"/>
      <c r="MMW206" s="20"/>
      <c r="MMX206" s="20"/>
      <c r="MMY206" s="20"/>
      <c r="MMZ206" s="20"/>
      <c r="MNA206" s="20"/>
      <c r="MNB206" s="20"/>
      <c r="MNC206" s="20"/>
      <c r="MND206" s="20"/>
      <c r="MNE206" s="20"/>
      <c r="MNF206" s="20"/>
      <c r="MNG206" s="20"/>
      <c r="MNH206" s="20"/>
      <c r="MNI206" s="20"/>
      <c r="MNJ206" s="20"/>
      <c r="MNK206" s="20"/>
      <c r="MNL206" s="20"/>
      <c r="MNM206" s="20"/>
      <c r="MNN206" s="20"/>
      <c r="MNO206" s="20"/>
      <c r="MNP206" s="20"/>
      <c r="MNQ206" s="20"/>
      <c r="MNR206" s="20"/>
      <c r="MNS206" s="20"/>
      <c r="MNT206" s="20"/>
      <c r="MNU206" s="20"/>
      <c r="MNV206" s="20"/>
      <c r="MNW206" s="20"/>
      <c r="MNX206" s="20"/>
      <c r="MNY206" s="20"/>
      <c r="MNZ206" s="20"/>
      <c r="MOA206" s="20"/>
      <c r="MOB206" s="20"/>
      <c r="MOC206" s="20"/>
      <c r="MOD206" s="20"/>
      <c r="MOE206" s="20"/>
      <c r="MOF206" s="20"/>
      <c r="MOG206" s="20"/>
      <c r="MOH206" s="20"/>
      <c r="MOI206" s="20"/>
      <c r="MOJ206" s="20"/>
      <c r="MOK206" s="20"/>
      <c r="MOL206" s="20"/>
      <c r="MOM206" s="20"/>
      <c r="MON206" s="20"/>
      <c r="MOO206" s="20"/>
      <c r="MOP206" s="20"/>
      <c r="MOQ206" s="20"/>
      <c r="MOR206" s="20"/>
      <c r="MOS206" s="20"/>
      <c r="MOT206" s="20"/>
      <c r="MOU206" s="20"/>
      <c r="MOV206" s="20"/>
      <c r="MOW206" s="20"/>
      <c r="MOX206" s="20"/>
      <c r="MOY206" s="20"/>
      <c r="MOZ206" s="20"/>
      <c r="MPA206" s="20"/>
      <c r="MPB206" s="20"/>
      <c r="MPC206" s="20"/>
      <c r="MPD206" s="20"/>
      <c r="MPE206" s="20"/>
      <c r="MPF206" s="20"/>
      <c r="MPG206" s="20"/>
      <c r="MPH206" s="20"/>
      <c r="MPI206" s="20"/>
      <c r="MPJ206" s="20"/>
      <c r="MPK206" s="20"/>
      <c r="MPL206" s="20"/>
      <c r="MPM206" s="20"/>
      <c r="MPN206" s="20"/>
      <c r="MPO206" s="20"/>
      <c r="MPP206" s="20"/>
      <c r="MPQ206" s="20"/>
      <c r="MPR206" s="20"/>
      <c r="MPS206" s="20"/>
      <c r="MPT206" s="20"/>
      <c r="MPU206" s="20"/>
      <c r="MPV206" s="20"/>
      <c r="MPW206" s="20"/>
      <c r="MPX206" s="20"/>
      <c r="MPY206" s="20"/>
      <c r="MPZ206" s="20"/>
      <c r="MQA206" s="20"/>
      <c r="MQB206" s="20"/>
      <c r="MQC206" s="20"/>
      <c r="MQD206" s="20"/>
      <c r="MQE206" s="20"/>
      <c r="MQF206" s="20"/>
      <c r="MQG206" s="20"/>
      <c r="MQH206" s="20"/>
      <c r="MQI206" s="20"/>
      <c r="MQJ206" s="20"/>
      <c r="MQK206" s="20"/>
      <c r="MQL206" s="20"/>
      <c r="MQM206" s="20"/>
      <c r="MQN206" s="20"/>
      <c r="MQO206" s="20"/>
      <c r="MQP206" s="20"/>
      <c r="MQQ206" s="20"/>
      <c r="MQR206" s="20"/>
      <c r="MQS206" s="20"/>
      <c r="MQT206" s="20"/>
      <c r="MQU206" s="20"/>
      <c r="MQV206" s="20"/>
      <c r="MQW206" s="20"/>
      <c r="MQX206" s="20"/>
      <c r="MQY206" s="20"/>
      <c r="MQZ206" s="20"/>
      <c r="MRA206" s="20"/>
      <c r="MRB206" s="20"/>
      <c r="MRC206" s="20"/>
      <c r="MRD206" s="20"/>
      <c r="MRE206" s="20"/>
      <c r="MRF206" s="20"/>
      <c r="MRG206" s="20"/>
      <c r="MRH206" s="20"/>
      <c r="MRI206" s="20"/>
      <c r="MRJ206" s="20"/>
      <c r="MRK206" s="20"/>
      <c r="MRL206" s="20"/>
      <c r="MRM206" s="20"/>
      <c r="MRN206" s="20"/>
      <c r="MRO206" s="20"/>
      <c r="MRP206" s="20"/>
      <c r="MRQ206" s="20"/>
      <c r="MRR206" s="20"/>
      <c r="MRS206" s="20"/>
      <c r="MRT206" s="20"/>
      <c r="MRU206" s="20"/>
      <c r="MRV206" s="20"/>
      <c r="MRW206" s="20"/>
      <c r="MRX206" s="20"/>
      <c r="MRY206" s="20"/>
      <c r="MRZ206" s="20"/>
      <c r="MSA206" s="20"/>
      <c r="MSB206" s="20"/>
      <c r="MSC206" s="20"/>
      <c r="MSD206" s="20"/>
      <c r="MSE206" s="20"/>
      <c r="MSF206" s="20"/>
      <c r="MSG206" s="20"/>
      <c r="MSH206" s="20"/>
      <c r="MSI206" s="20"/>
      <c r="MSJ206" s="20"/>
      <c r="MSK206" s="20"/>
      <c r="MSL206" s="20"/>
      <c r="MSM206" s="20"/>
      <c r="MSN206" s="20"/>
      <c r="MSO206" s="20"/>
      <c r="MSP206" s="20"/>
      <c r="MSQ206" s="20"/>
      <c r="MSR206" s="20"/>
      <c r="MSS206" s="20"/>
      <c r="MST206" s="20"/>
      <c r="MSU206" s="20"/>
      <c r="MSV206" s="20"/>
      <c r="MSW206" s="20"/>
      <c r="MSX206" s="20"/>
      <c r="MSY206" s="20"/>
      <c r="MSZ206" s="20"/>
      <c r="MTA206" s="20"/>
      <c r="MTB206" s="20"/>
      <c r="MTC206" s="20"/>
      <c r="MTD206" s="20"/>
      <c r="MTE206" s="20"/>
      <c r="MTF206" s="20"/>
      <c r="MTG206" s="20"/>
      <c r="MTH206" s="20"/>
      <c r="MTI206" s="20"/>
      <c r="MTJ206" s="20"/>
      <c r="MTK206" s="20"/>
      <c r="MTL206" s="20"/>
      <c r="MTM206" s="20"/>
      <c r="MTN206" s="20"/>
      <c r="MTO206" s="20"/>
      <c r="MTP206" s="20"/>
      <c r="MTQ206" s="20"/>
      <c r="MTR206" s="20"/>
      <c r="MTS206" s="20"/>
      <c r="MTT206" s="20"/>
      <c r="MTU206" s="20"/>
      <c r="MTV206" s="20"/>
      <c r="MTW206" s="20"/>
      <c r="MTX206" s="20"/>
      <c r="MTY206" s="20"/>
      <c r="MTZ206" s="20"/>
      <c r="MUA206" s="20"/>
      <c r="MUB206" s="20"/>
      <c r="MUC206" s="20"/>
      <c r="MUD206" s="20"/>
      <c r="MUE206" s="20"/>
      <c r="MUF206" s="20"/>
      <c r="MUG206" s="20"/>
      <c r="MUH206" s="20"/>
      <c r="MUI206" s="20"/>
      <c r="MUJ206" s="20"/>
      <c r="MUK206" s="20"/>
      <c r="MUL206" s="20"/>
      <c r="MUM206" s="20"/>
      <c r="MUN206" s="20"/>
      <c r="MUO206" s="20"/>
      <c r="MUP206" s="20"/>
      <c r="MUQ206" s="20"/>
      <c r="MUR206" s="20"/>
      <c r="MUS206" s="20"/>
      <c r="MUT206" s="20"/>
      <c r="MUU206" s="20"/>
      <c r="MUV206" s="20"/>
      <c r="MUW206" s="20"/>
      <c r="MUX206" s="20"/>
      <c r="MUY206" s="20"/>
      <c r="MUZ206" s="20"/>
      <c r="MVA206" s="20"/>
      <c r="MVB206" s="20"/>
      <c r="MVC206" s="20"/>
      <c r="MVD206" s="20"/>
      <c r="MVE206" s="20"/>
      <c r="MVF206" s="20"/>
      <c r="MVG206" s="20"/>
      <c r="MVH206" s="20"/>
      <c r="MVI206" s="20"/>
      <c r="MVJ206" s="20"/>
      <c r="MVK206" s="20"/>
      <c r="MVL206" s="20"/>
      <c r="MVM206" s="20"/>
      <c r="MVN206" s="20"/>
      <c r="MVO206" s="20"/>
      <c r="MVP206" s="20"/>
      <c r="MVQ206" s="20"/>
      <c r="MVR206" s="20"/>
      <c r="MVS206" s="20"/>
      <c r="MVT206" s="20"/>
      <c r="MVU206" s="20"/>
      <c r="MVV206" s="20"/>
      <c r="MVW206" s="20"/>
      <c r="MVX206" s="20"/>
      <c r="MVY206" s="20"/>
      <c r="MVZ206" s="20"/>
      <c r="MWA206" s="20"/>
      <c r="MWB206" s="20"/>
      <c r="MWC206" s="20"/>
      <c r="MWD206" s="20"/>
      <c r="MWE206" s="20"/>
      <c r="MWF206" s="20"/>
      <c r="MWG206" s="20"/>
      <c r="MWH206" s="20"/>
      <c r="MWI206" s="20"/>
      <c r="MWJ206" s="20"/>
      <c r="MWK206" s="20"/>
      <c r="MWL206" s="20"/>
      <c r="MWM206" s="20"/>
      <c r="MWN206" s="20"/>
      <c r="MWO206" s="20"/>
      <c r="MWP206" s="20"/>
      <c r="MWQ206" s="20"/>
      <c r="MWR206" s="20"/>
      <c r="MWS206" s="20"/>
      <c r="MWT206" s="20"/>
      <c r="MWU206" s="20"/>
      <c r="MWV206" s="20"/>
      <c r="MWW206" s="20"/>
      <c r="MWX206" s="20"/>
      <c r="MWY206" s="20"/>
      <c r="MWZ206" s="20"/>
      <c r="MXA206" s="20"/>
      <c r="MXB206" s="20"/>
      <c r="MXC206" s="20"/>
      <c r="MXD206" s="20"/>
      <c r="MXE206" s="20"/>
      <c r="MXF206" s="20"/>
      <c r="MXG206" s="20"/>
      <c r="MXH206" s="20"/>
      <c r="MXI206" s="20"/>
      <c r="MXJ206" s="20"/>
      <c r="MXK206" s="20"/>
      <c r="MXL206" s="20"/>
      <c r="MXM206" s="20"/>
      <c r="MXN206" s="20"/>
      <c r="MXO206" s="20"/>
      <c r="MXP206" s="20"/>
      <c r="MXQ206" s="20"/>
      <c r="MXR206" s="20"/>
      <c r="MXS206" s="20"/>
      <c r="MXT206" s="20"/>
      <c r="MXU206" s="20"/>
      <c r="MXV206" s="20"/>
      <c r="MXW206" s="20"/>
      <c r="MXX206" s="20"/>
      <c r="MXY206" s="20"/>
      <c r="MXZ206" s="20"/>
      <c r="MYA206" s="20"/>
      <c r="MYB206" s="20"/>
      <c r="MYC206" s="20"/>
      <c r="MYD206" s="20"/>
      <c r="MYE206" s="20"/>
      <c r="MYF206" s="20"/>
      <c r="MYG206" s="20"/>
      <c r="MYH206" s="20"/>
      <c r="MYI206" s="20"/>
      <c r="MYJ206" s="20"/>
      <c r="MYK206" s="20"/>
      <c r="MYL206" s="20"/>
      <c r="MYM206" s="20"/>
      <c r="MYN206" s="20"/>
      <c r="MYO206" s="20"/>
      <c r="MYP206" s="20"/>
      <c r="MYQ206" s="20"/>
      <c r="MYR206" s="20"/>
      <c r="MYS206" s="20"/>
      <c r="MYT206" s="20"/>
      <c r="MYU206" s="20"/>
      <c r="MYV206" s="20"/>
      <c r="MYW206" s="20"/>
      <c r="MYX206" s="20"/>
      <c r="MYY206" s="20"/>
      <c r="MYZ206" s="20"/>
      <c r="MZA206" s="20"/>
      <c r="MZB206" s="20"/>
      <c r="MZC206" s="20"/>
      <c r="MZD206" s="20"/>
      <c r="MZE206" s="20"/>
      <c r="MZF206" s="20"/>
      <c r="MZG206" s="20"/>
      <c r="MZH206" s="20"/>
      <c r="MZI206" s="20"/>
      <c r="MZJ206" s="20"/>
      <c r="MZK206" s="20"/>
      <c r="MZL206" s="20"/>
      <c r="MZM206" s="20"/>
      <c r="MZN206" s="20"/>
      <c r="MZO206" s="20"/>
      <c r="MZP206" s="20"/>
      <c r="MZQ206" s="20"/>
      <c r="MZR206" s="20"/>
      <c r="MZS206" s="20"/>
      <c r="MZT206" s="20"/>
      <c r="MZU206" s="20"/>
      <c r="MZV206" s="20"/>
      <c r="MZW206" s="20"/>
      <c r="MZX206" s="20"/>
      <c r="MZY206" s="20"/>
      <c r="MZZ206" s="20"/>
      <c r="NAA206" s="20"/>
      <c r="NAB206" s="20"/>
      <c r="NAC206" s="20"/>
      <c r="NAD206" s="20"/>
      <c r="NAE206" s="20"/>
      <c r="NAF206" s="20"/>
      <c r="NAG206" s="20"/>
      <c r="NAH206" s="20"/>
      <c r="NAI206" s="20"/>
      <c r="NAJ206" s="20"/>
      <c r="NAK206" s="20"/>
      <c r="NAL206" s="20"/>
      <c r="NAM206" s="20"/>
      <c r="NAN206" s="20"/>
      <c r="NAO206" s="20"/>
      <c r="NAP206" s="20"/>
      <c r="NAQ206" s="20"/>
      <c r="NAR206" s="20"/>
      <c r="NAS206" s="20"/>
      <c r="NAT206" s="20"/>
      <c r="NAU206" s="20"/>
      <c r="NAV206" s="20"/>
      <c r="NAW206" s="20"/>
      <c r="NAX206" s="20"/>
      <c r="NAY206" s="20"/>
      <c r="NAZ206" s="20"/>
      <c r="NBA206" s="20"/>
      <c r="NBB206" s="20"/>
      <c r="NBC206" s="20"/>
      <c r="NBD206" s="20"/>
      <c r="NBE206" s="20"/>
      <c r="NBF206" s="20"/>
      <c r="NBG206" s="20"/>
      <c r="NBH206" s="20"/>
      <c r="NBI206" s="20"/>
      <c r="NBJ206" s="20"/>
      <c r="NBK206" s="20"/>
      <c r="NBL206" s="20"/>
      <c r="NBM206" s="20"/>
      <c r="NBN206" s="20"/>
      <c r="NBO206" s="20"/>
      <c r="NBP206" s="20"/>
      <c r="NBQ206" s="20"/>
      <c r="NBR206" s="20"/>
      <c r="NBS206" s="20"/>
      <c r="NBT206" s="20"/>
      <c r="NBU206" s="20"/>
      <c r="NBV206" s="20"/>
      <c r="NBW206" s="20"/>
      <c r="NBX206" s="20"/>
      <c r="NBY206" s="20"/>
      <c r="NBZ206" s="20"/>
      <c r="NCA206" s="20"/>
      <c r="NCB206" s="20"/>
      <c r="NCC206" s="20"/>
      <c r="NCD206" s="20"/>
      <c r="NCE206" s="20"/>
      <c r="NCF206" s="20"/>
      <c r="NCG206" s="20"/>
      <c r="NCH206" s="20"/>
      <c r="NCI206" s="20"/>
      <c r="NCJ206" s="20"/>
      <c r="NCK206" s="20"/>
      <c r="NCL206" s="20"/>
      <c r="NCM206" s="20"/>
      <c r="NCN206" s="20"/>
      <c r="NCO206" s="20"/>
      <c r="NCP206" s="20"/>
      <c r="NCQ206" s="20"/>
      <c r="NCR206" s="20"/>
      <c r="NCS206" s="20"/>
      <c r="NCT206" s="20"/>
      <c r="NCU206" s="20"/>
      <c r="NCV206" s="20"/>
      <c r="NCW206" s="20"/>
      <c r="NCX206" s="20"/>
      <c r="NCY206" s="20"/>
      <c r="NCZ206" s="20"/>
      <c r="NDA206" s="20"/>
      <c r="NDB206" s="20"/>
      <c r="NDC206" s="20"/>
      <c r="NDD206" s="20"/>
      <c r="NDE206" s="20"/>
      <c r="NDF206" s="20"/>
      <c r="NDG206" s="20"/>
      <c r="NDH206" s="20"/>
      <c r="NDI206" s="20"/>
      <c r="NDJ206" s="20"/>
      <c r="NDK206" s="20"/>
      <c r="NDL206" s="20"/>
      <c r="NDM206" s="20"/>
      <c r="NDN206" s="20"/>
      <c r="NDO206" s="20"/>
      <c r="NDP206" s="20"/>
      <c r="NDQ206" s="20"/>
      <c r="NDR206" s="20"/>
      <c r="NDS206" s="20"/>
      <c r="NDT206" s="20"/>
      <c r="NDU206" s="20"/>
      <c r="NDV206" s="20"/>
      <c r="NDW206" s="20"/>
      <c r="NDX206" s="20"/>
      <c r="NDY206" s="20"/>
      <c r="NDZ206" s="20"/>
      <c r="NEA206" s="20"/>
      <c r="NEB206" s="20"/>
      <c r="NEC206" s="20"/>
      <c r="NED206" s="20"/>
      <c r="NEE206" s="20"/>
      <c r="NEF206" s="20"/>
      <c r="NEG206" s="20"/>
      <c r="NEH206" s="20"/>
      <c r="NEI206" s="20"/>
      <c r="NEJ206" s="20"/>
      <c r="NEK206" s="20"/>
      <c r="NEL206" s="20"/>
      <c r="NEM206" s="20"/>
      <c r="NEN206" s="20"/>
      <c r="NEO206" s="20"/>
      <c r="NEP206" s="20"/>
      <c r="NEQ206" s="20"/>
      <c r="NER206" s="20"/>
      <c r="NES206" s="20"/>
      <c r="NET206" s="20"/>
      <c r="NEU206" s="20"/>
      <c r="NEV206" s="20"/>
      <c r="NEW206" s="20"/>
      <c r="NEX206" s="20"/>
      <c r="NEY206" s="20"/>
      <c r="NEZ206" s="20"/>
      <c r="NFA206" s="20"/>
      <c r="NFB206" s="20"/>
      <c r="NFC206" s="20"/>
      <c r="NFD206" s="20"/>
      <c r="NFE206" s="20"/>
      <c r="NFF206" s="20"/>
      <c r="NFG206" s="20"/>
      <c r="NFH206" s="20"/>
      <c r="NFI206" s="20"/>
      <c r="NFJ206" s="20"/>
      <c r="NFK206" s="20"/>
      <c r="NFL206" s="20"/>
      <c r="NFM206" s="20"/>
      <c r="NFN206" s="20"/>
      <c r="NFO206" s="20"/>
      <c r="NFP206" s="20"/>
      <c r="NFQ206" s="20"/>
      <c r="NFR206" s="20"/>
      <c r="NFS206" s="20"/>
      <c r="NFT206" s="20"/>
      <c r="NFU206" s="20"/>
      <c r="NFV206" s="20"/>
      <c r="NFW206" s="20"/>
      <c r="NFX206" s="20"/>
      <c r="NFY206" s="20"/>
      <c r="NFZ206" s="20"/>
      <c r="NGA206" s="20"/>
      <c r="NGB206" s="20"/>
      <c r="NGC206" s="20"/>
      <c r="NGD206" s="20"/>
      <c r="NGE206" s="20"/>
      <c r="NGF206" s="20"/>
      <c r="NGG206" s="20"/>
      <c r="NGH206" s="20"/>
      <c r="NGI206" s="20"/>
      <c r="NGJ206" s="20"/>
      <c r="NGK206" s="20"/>
      <c r="NGL206" s="20"/>
      <c r="NGM206" s="20"/>
      <c r="NGN206" s="20"/>
      <c r="NGO206" s="20"/>
      <c r="NGP206" s="20"/>
      <c r="NGQ206" s="20"/>
      <c r="NGR206" s="20"/>
      <c r="NGS206" s="20"/>
      <c r="NGT206" s="20"/>
      <c r="NGU206" s="20"/>
      <c r="NGV206" s="20"/>
      <c r="NGW206" s="20"/>
      <c r="NGX206" s="20"/>
      <c r="NGY206" s="20"/>
      <c r="NGZ206" s="20"/>
      <c r="NHA206" s="20"/>
      <c r="NHB206" s="20"/>
      <c r="NHC206" s="20"/>
      <c r="NHD206" s="20"/>
      <c r="NHE206" s="20"/>
      <c r="NHF206" s="20"/>
      <c r="NHG206" s="20"/>
      <c r="NHH206" s="20"/>
      <c r="NHI206" s="20"/>
      <c r="NHJ206" s="20"/>
      <c r="NHK206" s="20"/>
      <c r="NHL206" s="20"/>
      <c r="NHM206" s="20"/>
      <c r="NHN206" s="20"/>
      <c r="NHO206" s="20"/>
      <c r="NHP206" s="20"/>
      <c r="NHQ206" s="20"/>
      <c r="NHR206" s="20"/>
      <c r="NHS206" s="20"/>
      <c r="NHT206" s="20"/>
      <c r="NHU206" s="20"/>
      <c r="NHV206" s="20"/>
      <c r="NHW206" s="20"/>
      <c r="NHX206" s="20"/>
      <c r="NHY206" s="20"/>
      <c r="NHZ206" s="20"/>
      <c r="NIA206" s="20"/>
      <c r="NIB206" s="20"/>
      <c r="NIC206" s="20"/>
      <c r="NID206" s="20"/>
      <c r="NIE206" s="20"/>
      <c r="NIF206" s="20"/>
      <c r="NIG206" s="20"/>
      <c r="NIH206" s="20"/>
      <c r="NII206" s="20"/>
      <c r="NIJ206" s="20"/>
      <c r="NIK206" s="20"/>
      <c r="NIL206" s="20"/>
      <c r="NIM206" s="20"/>
      <c r="NIN206" s="20"/>
      <c r="NIO206" s="20"/>
      <c r="NIP206" s="20"/>
      <c r="NIQ206" s="20"/>
      <c r="NIR206" s="20"/>
      <c r="NIS206" s="20"/>
      <c r="NIT206" s="20"/>
      <c r="NIU206" s="20"/>
      <c r="NIV206" s="20"/>
      <c r="NIW206" s="20"/>
      <c r="NIX206" s="20"/>
      <c r="NIY206" s="20"/>
      <c r="NIZ206" s="20"/>
      <c r="NJA206" s="20"/>
      <c r="NJB206" s="20"/>
      <c r="NJC206" s="20"/>
      <c r="NJD206" s="20"/>
      <c r="NJE206" s="20"/>
      <c r="NJF206" s="20"/>
      <c r="NJG206" s="20"/>
      <c r="NJH206" s="20"/>
      <c r="NJI206" s="20"/>
      <c r="NJJ206" s="20"/>
      <c r="NJK206" s="20"/>
      <c r="NJL206" s="20"/>
      <c r="NJM206" s="20"/>
      <c r="NJN206" s="20"/>
      <c r="NJO206" s="20"/>
      <c r="NJP206" s="20"/>
      <c r="NJQ206" s="20"/>
      <c r="NJR206" s="20"/>
      <c r="NJS206" s="20"/>
      <c r="NJT206" s="20"/>
      <c r="NJU206" s="20"/>
      <c r="NJV206" s="20"/>
      <c r="NJW206" s="20"/>
      <c r="NJX206" s="20"/>
      <c r="NJY206" s="20"/>
      <c r="NJZ206" s="20"/>
      <c r="NKA206" s="20"/>
      <c r="NKB206" s="20"/>
      <c r="NKC206" s="20"/>
      <c r="NKD206" s="20"/>
      <c r="NKE206" s="20"/>
      <c r="NKF206" s="20"/>
      <c r="NKG206" s="20"/>
      <c r="NKH206" s="20"/>
      <c r="NKI206" s="20"/>
      <c r="NKJ206" s="20"/>
      <c r="NKK206" s="20"/>
      <c r="NKL206" s="20"/>
      <c r="NKM206" s="20"/>
      <c r="NKN206" s="20"/>
      <c r="NKO206" s="20"/>
      <c r="NKP206" s="20"/>
      <c r="NKQ206" s="20"/>
      <c r="NKR206" s="20"/>
      <c r="NKS206" s="20"/>
      <c r="NKT206" s="20"/>
      <c r="NKU206" s="20"/>
      <c r="NKV206" s="20"/>
      <c r="NKW206" s="20"/>
      <c r="NKX206" s="20"/>
      <c r="NKY206" s="20"/>
      <c r="NKZ206" s="20"/>
      <c r="NLA206" s="20"/>
      <c r="NLB206" s="20"/>
      <c r="NLC206" s="20"/>
      <c r="NLD206" s="20"/>
      <c r="NLE206" s="20"/>
      <c r="NLF206" s="20"/>
      <c r="NLG206" s="20"/>
      <c r="NLH206" s="20"/>
      <c r="NLI206" s="20"/>
      <c r="NLJ206" s="20"/>
      <c r="NLK206" s="20"/>
      <c r="NLL206" s="20"/>
      <c r="NLM206" s="20"/>
      <c r="NLN206" s="20"/>
      <c r="NLO206" s="20"/>
      <c r="NLP206" s="20"/>
      <c r="NLQ206" s="20"/>
      <c r="NLR206" s="20"/>
      <c r="NLS206" s="20"/>
      <c r="NLT206" s="20"/>
      <c r="NLU206" s="20"/>
      <c r="NLV206" s="20"/>
      <c r="NLW206" s="20"/>
      <c r="NLX206" s="20"/>
      <c r="NLY206" s="20"/>
      <c r="NLZ206" s="20"/>
      <c r="NMA206" s="20"/>
      <c r="NMB206" s="20"/>
      <c r="NMC206" s="20"/>
      <c r="NMD206" s="20"/>
      <c r="NME206" s="20"/>
      <c r="NMF206" s="20"/>
      <c r="NMG206" s="20"/>
      <c r="NMH206" s="20"/>
      <c r="NMI206" s="20"/>
      <c r="NMJ206" s="20"/>
      <c r="NMK206" s="20"/>
      <c r="NML206" s="20"/>
      <c r="NMM206" s="20"/>
      <c r="NMN206" s="20"/>
      <c r="NMO206" s="20"/>
      <c r="NMP206" s="20"/>
      <c r="NMQ206" s="20"/>
      <c r="NMR206" s="20"/>
      <c r="NMS206" s="20"/>
      <c r="NMT206" s="20"/>
      <c r="NMU206" s="20"/>
      <c r="NMV206" s="20"/>
      <c r="NMW206" s="20"/>
      <c r="NMX206" s="20"/>
      <c r="NMY206" s="20"/>
      <c r="NMZ206" s="20"/>
      <c r="NNA206" s="20"/>
      <c r="NNB206" s="20"/>
      <c r="NNC206" s="20"/>
      <c r="NND206" s="20"/>
      <c r="NNE206" s="20"/>
      <c r="NNF206" s="20"/>
      <c r="NNG206" s="20"/>
      <c r="NNH206" s="20"/>
      <c r="NNI206" s="20"/>
      <c r="NNJ206" s="20"/>
      <c r="NNK206" s="20"/>
      <c r="NNL206" s="20"/>
      <c r="NNM206" s="20"/>
      <c r="NNN206" s="20"/>
      <c r="NNO206" s="20"/>
      <c r="NNP206" s="20"/>
      <c r="NNQ206" s="20"/>
      <c r="NNR206" s="20"/>
      <c r="NNS206" s="20"/>
      <c r="NNT206" s="20"/>
      <c r="NNU206" s="20"/>
      <c r="NNV206" s="20"/>
      <c r="NNW206" s="20"/>
      <c r="NNX206" s="20"/>
      <c r="NNY206" s="20"/>
      <c r="NNZ206" s="20"/>
      <c r="NOA206" s="20"/>
      <c r="NOB206" s="20"/>
      <c r="NOC206" s="20"/>
      <c r="NOD206" s="20"/>
      <c r="NOE206" s="20"/>
      <c r="NOF206" s="20"/>
      <c r="NOG206" s="20"/>
      <c r="NOH206" s="20"/>
      <c r="NOI206" s="20"/>
      <c r="NOJ206" s="20"/>
      <c r="NOK206" s="20"/>
      <c r="NOL206" s="20"/>
      <c r="NOM206" s="20"/>
      <c r="NON206" s="20"/>
      <c r="NOO206" s="20"/>
      <c r="NOP206" s="20"/>
      <c r="NOQ206" s="20"/>
      <c r="NOR206" s="20"/>
      <c r="NOS206" s="20"/>
      <c r="NOT206" s="20"/>
      <c r="NOU206" s="20"/>
      <c r="NOV206" s="20"/>
      <c r="NOW206" s="20"/>
      <c r="NOX206" s="20"/>
      <c r="NOY206" s="20"/>
      <c r="NOZ206" s="20"/>
      <c r="NPA206" s="20"/>
      <c r="NPB206" s="20"/>
      <c r="NPC206" s="20"/>
      <c r="NPD206" s="20"/>
      <c r="NPE206" s="20"/>
      <c r="NPF206" s="20"/>
      <c r="NPG206" s="20"/>
      <c r="NPH206" s="20"/>
      <c r="NPI206" s="20"/>
      <c r="NPJ206" s="20"/>
      <c r="NPK206" s="20"/>
      <c r="NPL206" s="20"/>
      <c r="NPM206" s="20"/>
      <c r="NPN206" s="20"/>
      <c r="NPO206" s="20"/>
      <c r="NPP206" s="20"/>
      <c r="NPQ206" s="20"/>
      <c r="NPR206" s="20"/>
      <c r="NPS206" s="20"/>
      <c r="NPT206" s="20"/>
      <c r="NPU206" s="20"/>
      <c r="NPV206" s="20"/>
      <c r="NPW206" s="20"/>
      <c r="NPX206" s="20"/>
      <c r="NPY206" s="20"/>
      <c r="NPZ206" s="20"/>
      <c r="NQA206" s="20"/>
      <c r="NQB206" s="20"/>
      <c r="NQC206" s="20"/>
      <c r="NQD206" s="20"/>
      <c r="NQE206" s="20"/>
      <c r="NQF206" s="20"/>
      <c r="NQG206" s="20"/>
      <c r="NQH206" s="20"/>
      <c r="NQI206" s="20"/>
      <c r="NQJ206" s="20"/>
      <c r="NQK206" s="20"/>
      <c r="NQL206" s="20"/>
      <c r="NQM206" s="20"/>
      <c r="NQN206" s="20"/>
      <c r="NQO206" s="20"/>
      <c r="NQP206" s="20"/>
      <c r="NQQ206" s="20"/>
      <c r="NQR206" s="20"/>
      <c r="NQS206" s="20"/>
      <c r="NQT206" s="20"/>
      <c r="NQU206" s="20"/>
      <c r="NQV206" s="20"/>
      <c r="NQW206" s="20"/>
      <c r="NQX206" s="20"/>
      <c r="NQY206" s="20"/>
      <c r="NQZ206" s="20"/>
      <c r="NRA206" s="20"/>
      <c r="NRB206" s="20"/>
      <c r="NRC206" s="20"/>
      <c r="NRD206" s="20"/>
      <c r="NRE206" s="20"/>
      <c r="NRF206" s="20"/>
      <c r="NRG206" s="20"/>
      <c r="NRH206" s="20"/>
      <c r="NRI206" s="20"/>
      <c r="NRJ206" s="20"/>
      <c r="NRK206" s="20"/>
      <c r="NRL206" s="20"/>
      <c r="NRM206" s="20"/>
      <c r="NRN206" s="20"/>
      <c r="NRO206" s="20"/>
      <c r="NRP206" s="20"/>
      <c r="NRQ206" s="20"/>
      <c r="NRR206" s="20"/>
      <c r="NRS206" s="20"/>
      <c r="NRT206" s="20"/>
      <c r="NRU206" s="20"/>
      <c r="NRV206" s="20"/>
      <c r="NRW206" s="20"/>
      <c r="NRX206" s="20"/>
      <c r="NRY206" s="20"/>
      <c r="NRZ206" s="20"/>
      <c r="NSA206" s="20"/>
      <c r="NSB206" s="20"/>
      <c r="NSC206" s="20"/>
      <c r="NSD206" s="20"/>
      <c r="NSE206" s="20"/>
      <c r="NSF206" s="20"/>
      <c r="NSG206" s="20"/>
      <c r="NSH206" s="20"/>
      <c r="NSI206" s="20"/>
      <c r="NSJ206" s="20"/>
      <c r="NSK206" s="20"/>
      <c r="NSL206" s="20"/>
      <c r="NSM206" s="20"/>
      <c r="NSN206" s="20"/>
      <c r="NSO206" s="20"/>
      <c r="NSP206" s="20"/>
      <c r="NSQ206" s="20"/>
      <c r="NSR206" s="20"/>
      <c r="NSS206" s="20"/>
      <c r="NST206" s="20"/>
      <c r="NSU206" s="20"/>
      <c r="NSV206" s="20"/>
      <c r="NSW206" s="20"/>
      <c r="NSX206" s="20"/>
      <c r="NSY206" s="20"/>
      <c r="NSZ206" s="20"/>
      <c r="NTA206" s="20"/>
      <c r="NTB206" s="20"/>
      <c r="NTC206" s="20"/>
      <c r="NTD206" s="20"/>
      <c r="NTE206" s="20"/>
      <c r="NTF206" s="20"/>
      <c r="NTG206" s="20"/>
      <c r="NTH206" s="20"/>
      <c r="NTI206" s="20"/>
      <c r="NTJ206" s="20"/>
      <c r="NTK206" s="20"/>
      <c r="NTL206" s="20"/>
      <c r="NTM206" s="20"/>
      <c r="NTN206" s="20"/>
      <c r="NTO206" s="20"/>
      <c r="NTP206" s="20"/>
      <c r="NTQ206" s="20"/>
      <c r="NTR206" s="20"/>
      <c r="NTS206" s="20"/>
      <c r="NTT206" s="20"/>
      <c r="NTU206" s="20"/>
      <c r="NTV206" s="20"/>
      <c r="NTW206" s="20"/>
      <c r="NTX206" s="20"/>
      <c r="NTY206" s="20"/>
      <c r="NTZ206" s="20"/>
      <c r="NUA206" s="20"/>
      <c r="NUB206" s="20"/>
      <c r="NUC206" s="20"/>
      <c r="NUD206" s="20"/>
      <c r="NUE206" s="20"/>
      <c r="NUF206" s="20"/>
      <c r="NUG206" s="20"/>
      <c r="NUH206" s="20"/>
      <c r="NUI206" s="20"/>
      <c r="NUJ206" s="20"/>
      <c r="NUK206" s="20"/>
      <c r="NUL206" s="20"/>
      <c r="NUM206" s="20"/>
      <c r="NUN206" s="20"/>
      <c r="NUO206" s="20"/>
      <c r="NUP206" s="20"/>
      <c r="NUQ206" s="20"/>
      <c r="NUR206" s="20"/>
      <c r="NUS206" s="20"/>
      <c r="NUT206" s="20"/>
      <c r="NUU206" s="20"/>
      <c r="NUV206" s="20"/>
      <c r="NUW206" s="20"/>
      <c r="NUX206" s="20"/>
      <c r="NUY206" s="20"/>
      <c r="NUZ206" s="20"/>
      <c r="NVA206" s="20"/>
      <c r="NVB206" s="20"/>
      <c r="NVC206" s="20"/>
      <c r="NVD206" s="20"/>
      <c r="NVE206" s="20"/>
      <c r="NVF206" s="20"/>
      <c r="NVG206" s="20"/>
      <c r="NVH206" s="20"/>
      <c r="NVI206" s="20"/>
      <c r="NVJ206" s="20"/>
      <c r="NVK206" s="20"/>
      <c r="NVL206" s="20"/>
      <c r="NVM206" s="20"/>
      <c r="NVN206" s="20"/>
      <c r="NVO206" s="20"/>
      <c r="NVP206" s="20"/>
      <c r="NVQ206" s="20"/>
      <c r="NVR206" s="20"/>
      <c r="NVS206" s="20"/>
      <c r="NVT206" s="20"/>
      <c r="NVU206" s="20"/>
      <c r="NVV206" s="20"/>
      <c r="NVW206" s="20"/>
      <c r="NVX206" s="20"/>
      <c r="NVY206" s="20"/>
      <c r="NVZ206" s="20"/>
      <c r="NWA206" s="20"/>
      <c r="NWB206" s="20"/>
      <c r="NWC206" s="20"/>
      <c r="NWD206" s="20"/>
      <c r="NWE206" s="20"/>
      <c r="NWF206" s="20"/>
      <c r="NWG206" s="20"/>
      <c r="NWH206" s="20"/>
      <c r="NWI206" s="20"/>
      <c r="NWJ206" s="20"/>
      <c r="NWK206" s="20"/>
      <c r="NWL206" s="20"/>
      <c r="NWM206" s="20"/>
      <c r="NWN206" s="20"/>
      <c r="NWO206" s="20"/>
      <c r="NWP206" s="20"/>
      <c r="NWQ206" s="20"/>
      <c r="NWR206" s="20"/>
      <c r="NWS206" s="20"/>
      <c r="NWT206" s="20"/>
      <c r="NWU206" s="20"/>
      <c r="NWV206" s="20"/>
      <c r="NWW206" s="20"/>
      <c r="NWX206" s="20"/>
      <c r="NWY206" s="20"/>
      <c r="NWZ206" s="20"/>
      <c r="NXA206" s="20"/>
      <c r="NXB206" s="20"/>
      <c r="NXC206" s="20"/>
      <c r="NXD206" s="20"/>
      <c r="NXE206" s="20"/>
      <c r="NXF206" s="20"/>
      <c r="NXG206" s="20"/>
      <c r="NXH206" s="20"/>
      <c r="NXI206" s="20"/>
      <c r="NXJ206" s="20"/>
      <c r="NXK206" s="20"/>
      <c r="NXL206" s="20"/>
      <c r="NXM206" s="20"/>
      <c r="NXN206" s="20"/>
      <c r="NXO206" s="20"/>
      <c r="NXP206" s="20"/>
      <c r="NXQ206" s="20"/>
      <c r="NXR206" s="20"/>
      <c r="NXS206" s="20"/>
      <c r="NXT206" s="20"/>
      <c r="NXU206" s="20"/>
      <c r="NXV206" s="20"/>
      <c r="NXW206" s="20"/>
      <c r="NXX206" s="20"/>
      <c r="NXY206" s="20"/>
      <c r="NXZ206" s="20"/>
      <c r="NYA206" s="20"/>
      <c r="NYB206" s="20"/>
      <c r="NYC206" s="20"/>
      <c r="NYD206" s="20"/>
      <c r="NYE206" s="20"/>
      <c r="NYF206" s="20"/>
      <c r="NYG206" s="20"/>
      <c r="NYH206" s="20"/>
      <c r="NYI206" s="20"/>
      <c r="NYJ206" s="20"/>
      <c r="NYK206" s="20"/>
      <c r="NYL206" s="20"/>
      <c r="NYM206" s="20"/>
      <c r="NYN206" s="20"/>
      <c r="NYO206" s="20"/>
      <c r="NYP206" s="20"/>
      <c r="NYQ206" s="20"/>
      <c r="NYR206" s="20"/>
      <c r="NYS206" s="20"/>
      <c r="NYT206" s="20"/>
      <c r="NYU206" s="20"/>
      <c r="NYV206" s="20"/>
      <c r="NYW206" s="20"/>
      <c r="NYX206" s="20"/>
      <c r="NYY206" s="20"/>
      <c r="NYZ206" s="20"/>
      <c r="NZA206" s="20"/>
      <c r="NZB206" s="20"/>
      <c r="NZC206" s="20"/>
      <c r="NZD206" s="20"/>
      <c r="NZE206" s="20"/>
      <c r="NZF206" s="20"/>
      <c r="NZG206" s="20"/>
      <c r="NZH206" s="20"/>
      <c r="NZI206" s="20"/>
      <c r="NZJ206" s="20"/>
      <c r="NZK206" s="20"/>
      <c r="NZL206" s="20"/>
      <c r="NZM206" s="20"/>
      <c r="NZN206" s="20"/>
      <c r="NZO206" s="20"/>
      <c r="NZP206" s="20"/>
      <c r="NZQ206" s="20"/>
      <c r="NZR206" s="20"/>
      <c r="NZS206" s="20"/>
      <c r="NZT206" s="20"/>
      <c r="NZU206" s="20"/>
      <c r="NZV206" s="20"/>
      <c r="NZW206" s="20"/>
      <c r="NZX206" s="20"/>
      <c r="NZY206" s="20"/>
      <c r="NZZ206" s="20"/>
      <c r="OAA206" s="20"/>
      <c r="OAB206" s="20"/>
      <c r="OAC206" s="20"/>
      <c r="OAD206" s="20"/>
      <c r="OAE206" s="20"/>
      <c r="OAF206" s="20"/>
      <c r="OAG206" s="20"/>
      <c r="OAH206" s="20"/>
      <c r="OAI206" s="20"/>
      <c r="OAJ206" s="20"/>
      <c r="OAK206" s="20"/>
      <c r="OAL206" s="20"/>
      <c r="OAM206" s="20"/>
      <c r="OAN206" s="20"/>
      <c r="OAO206" s="20"/>
      <c r="OAP206" s="20"/>
      <c r="OAQ206" s="20"/>
      <c r="OAR206" s="20"/>
      <c r="OAS206" s="20"/>
      <c r="OAT206" s="20"/>
      <c r="OAU206" s="20"/>
      <c r="OAV206" s="20"/>
      <c r="OAW206" s="20"/>
      <c r="OAX206" s="20"/>
      <c r="OAY206" s="20"/>
      <c r="OAZ206" s="20"/>
      <c r="OBA206" s="20"/>
      <c r="OBB206" s="20"/>
      <c r="OBC206" s="20"/>
      <c r="OBD206" s="20"/>
      <c r="OBE206" s="20"/>
      <c r="OBF206" s="20"/>
      <c r="OBG206" s="20"/>
      <c r="OBH206" s="20"/>
      <c r="OBI206" s="20"/>
      <c r="OBJ206" s="20"/>
      <c r="OBK206" s="20"/>
      <c r="OBL206" s="20"/>
      <c r="OBM206" s="20"/>
      <c r="OBN206" s="20"/>
      <c r="OBO206" s="20"/>
      <c r="OBP206" s="20"/>
      <c r="OBQ206" s="20"/>
      <c r="OBR206" s="20"/>
      <c r="OBS206" s="20"/>
      <c r="OBT206" s="20"/>
      <c r="OBU206" s="20"/>
      <c r="OBV206" s="20"/>
      <c r="OBW206" s="20"/>
      <c r="OBX206" s="20"/>
      <c r="OBY206" s="20"/>
      <c r="OBZ206" s="20"/>
      <c r="OCA206" s="20"/>
      <c r="OCB206" s="20"/>
      <c r="OCC206" s="20"/>
      <c r="OCD206" s="20"/>
      <c r="OCE206" s="20"/>
      <c r="OCF206" s="20"/>
      <c r="OCG206" s="20"/>
      <c r="OCH206" s="20"/>
      <c r="OCI206" s="20"/>
      <c r="OCJ206" s="20"/>
      <c r="OCK206" s="20"/>
      <c r="OCL206" s="20"/>
      <c r="OCM206" s="20"/>
      <c r="OCN206" s="20"/>
      <c r="OCO206" s="20"/>
      <c r="OCP206" s="20"/>
      <c r="OCQ206" s="20"/>
      <c r="OCR206" s="20"/>
      <c r="OCS206" s="20"/>
      <c r="OCT206" s="20"/>
      <c r="OCU206" s="20"/>
      <c r="OCV206" s="20"/>
      <c r="OCW206" s="20"/>
      <c r="OCX206" s="20"/>
      <c r="OCY206" s="20"/>
      <c r="OCZ206" s="20"/>
      <c r="ODA206" s="20"/>
      <c r="ODB206" s="20"/>
      <c r="ODC206" s="20"/>
      <c r="ODD206" s="20"/>
      <c r="ODE206" s="20"/>
      <c r="ODF206" s="20"/>
      <c r="ODG206" s="20"/>
      <c r="ODH206" s="20"/>
      <c r="ODI206" s="20"/>
      <c r="ODJ206" s="20"/>
      <c r="ODK206" s="20"/>
      <c r="ODL206" s="20"/>
      <c r="ODM206" s="20"/>
      <c r="ODN206" s="20"/>
      <c r="ODO206" s="20"/>
      <c r="ODP206" s="20"/>
      <c r="ODQ206" s="20"/>
      <c r="ODR206" s="20"/>
      <c r="ODS206" s="20"/>
      <c r="ODT206" s="20"/>
      <c r="ODU206" s="20"/>
      <c r="ODV206" s="20"/>
      <c r="ODW206" s="20"/>
      <c r="ODX206" s="20"/>
      <c r="ODY206" s="20"/>
      <c r="ODZ206" s="20"/>
      <c r="OEA206" s="20"/>
      <c r="OEB206" s="20"/>
      <c r="OEC206" s="20"/>
      <c r="OED206" s="20"/>
      <c r="OEE206" s="20"/>
      <c r="OEF206" s="20"/>
      <c r="OEG206" s="20"/>
      <c r="OEH206" s="20"/>
      <c r="OEI206" s="20"/>
      <c r="OEJ206" s="20"/>
      <c r="OEK206" s="20"/>
      <c r="OEL206" s="20"/>
      <c r="OEM206" s="20"/>
      <c r="OEN206" s="20"/>
      <c r="OEO206" s="20"/>
      <c r="OEP206" s="20"/>
      <c r="OEQ206" s="20"/>
      <c r="OER206" s="20"/>
      <c r="OES206" s="20"/>
      <c r="OET206" s="20"/>
      <c r="OEU206" s="20"/>
      <c r="OEV206" s="20"/>
      <c r="OEW206" s="20"/>
      <c r="OEX206" s="20"/>
      <c r="OEY206" s="20"/>
      <c r="OEZ206" s="20"/>
      <c r="OFA206" s="20"/>
      <c r="OFB206" s="20"/>
      <c r="OFC206" s="20"/>
      <c r="OFD206" s="20"/>
      <c r="OFE206" s="20"/>
      <c r="OFF206" s="20"/>
      <c r="OFG206" s="20"/>
      <c r="OFH206" s="20"/>
      <c r="OFI206" s="20"/>
      <c r="OFJ206" s="20"/>
      <c r="OFK206" s="20"/>
      <c r="OFL206" s="20"/>
      <c r="OFM206" s="20"/>
      <c r="OFN206" s="20"/>
      <c r="OFO206" s="20"/>
      <c r="OFP206" s="20"/>
      <c r="OFQ206" s="20"/>
      <c r="OFR206" s="20"/>
      <c r="OFS206" s="20"/>
      <c r="OFT206" s="20"/>
      <c r="OFU206" s="20"/>
      <c r="OFV206" s="20"/>
      <c r="OFW206" s="20"/>
      <c r="OFX206" s="20"/>
      <c r="OFY206" s="20"/>
      <c r="OFZ206" s="20"/>
      <c r="OGA206" s="20"/>
      <c r="OGB206" s="20"/>
      <c r="OGC206" s="20"/>
      <c r="OGD206" s="20"/>
      <c r="OGE206" s="20"/>
      <c r="OGF206" s="20"/>
      <c r="OGG206" s="20"/>
      <c r="OGH206" s="20"/>
      <c r="OGI206" s="20"/>
      <c r="OGJ206" s="20"/>
      <c r="OGK206" s="20"/>
      <c r="OGL206" s="20"/>
      <c r="OGM206" s="20"/>
      <c r="OGN206" s="20"/>
      <c r="OGO206" s="20"/>
      <c r="OGP206" s="20"/>
      <c r="OGQ206" s="20"/>
      <c r="OGR206" s="20"/>
      <c r="OGS206" s="20"/>
      <c r="OGT206" s="20"/>
      <c r="OGU206" s="20"/>
      <c r="OGV206" s="20"/>
      <c r="OGW206" s="20"/>
      <c r="OGX206" s="20"/>
      <c r="OGY206" s="20"/>
      <c r="OGZ206" s="20"/>
      <c r="OHA206" s="20"/>
      <c r="OHB206" s="20"/>
      <c r="OHC206" s="20"/>
      <c r="OHD206" s="20"/>
      <c r="OHE206" s="20"/>
      <c r="OHF206" s="20"/>
      <c r="OHG206" s="20"/>
      <c r="OHH206" s="20"/>
      <c r="OHI206" s="20"/>
      <c r="OHJ206" s="20"/>
      <c r="OHK206" s="20"/>
      <c r="OHL206" s="20"/>
      <c r="OHM206" s="20"/>
      <c r="OHN206" s="20"/>
      <c r="OHO206" s="20"/>
      <c r="OHP206" s="20"/>
      <c r="OHQ206" s="20"/>
      <c r="OHR206" s="20"/>
      <c r="OHS206" s="20"/>
      <c r="OHT206" s="20"/>
      <c r="OHU206" s="20"/>
      <c r="OHV206" s="20"/>
      <c r="OHW206" s="20"/>
      <c r="OHX206" s="20"/>
      <c r="OHY206" s="20"/>
      <c r="OHZ206" s="20"/>
      <c r="OIA206" s="20"/>
      <c r="OIB206" s="20"/>
      <c r="OIC206" s="20"/>
      <c r="OID206" s="20"/>
      <c r="OIE206" s="20"/>
      <c r="OIF206" s="20"/>
      <c r="OIG206" s="20"/>
      <c r="OIH206" s="20"/>
      <c r="OII206" s="20"/>
      <c r="OIJ206" s="20"/>
      <c r="OIK206" s="20"/>
      <c r="OIL206" s="20"/>
      <c r="OIM206" s="20"/>
      <c r="OIN206" s="20"/>
      <c r="OIO206" s="20"/>
      <c r="OIP206" s="20"/>
      <c r="OIQ206" s="20"/>
      <c r="OIR206" s="20"/>
      <c r="OIS206" s="20"/>
      <c r="OIT206" s="20"/>
      <c r="OIU206" s="20"/>
      <c r="OIV206" s="20"/>
      <c r="OIW206" s="20"/>
      <c r="OIX206" s="20"/>
      <c r="OIY206" s="20"/>
      <c r="OIZ206" s="20"/>
      <c r="OJA206" s="20"/>
      <c r="OJB206" s="20"/>
      <c r="OJC206" s="20"/>
      <c r="OJD206" s="20"/>
      <c r="OJE206" s="20"/>
      <c r="OJF206" s="20"/>
      <c r="OJG206" s="20"/>
      <c r="OJH206" s="20"/>
      <c r="OJI206" s="20"/>
      <c r="OJJ206" s="20"/>
      <c r="OJK206" s="20"/>
      <c r="OJL206" s="20"/>
      <c r="OJM206" s="20"/>
      <c r="OJN206" s="20"/>
      <c r="OJO206" s="20"/>
      <c r="OJP206" s="20"/>
      <c r="OJQ206" s="20"/>
      <c r="OJR206" s="20"/>
      <c r="OJS206" s="20"/>
      <c r="OJT206" s="20"/>
      <c r="OJU206" s="20"/>
      <c r="OJV206" s="20"/>
      <c r="OJW206" s="20"/>
      <c r="OJX206" s="20"/>
      <c r="OJY206" s="20"/>
      <c r="OJZ206" s="20"/>
      <c r="OKA206" s="20"/>
      <c r="OKB206" s="20"/>
      <c r="OKC206" s="20"/>
      <c r="OKD206" s="20"/>
      <c r="OKE206" s="20"/>
      <c r="OKF206" s="20"/>
      <c r="OKG206" s="20"/>
      <c r="OKH206" s="20"/>
      <c r="OKI206" s="20"/>
      <c r="OKJ206" s="20"/>
      <c r="OKK206" s="20"/>
      <c r="OKL206" s="20"/>
      <c r="OKM206" s="20"/>
      <c r="OKN206" s="20"/>
      <c r="OKO206" s="20"/>
      <c r="OKP206" s="20"/>
      <c r="OKQ206" s="20"/>
      <c r="OKR206" s="20"/>
      <c r="OKS206" s="20"/>
      <c r="OKT206" s="20"/>
      <c r="OKU206" s="20"/>
      <c r="OKV206" s="20"/>
      <c r="OKW206" s="20"/>
      <c r="OKX206" s="20"/>
      <c r="OKY206" s="20"/>
      <c r="OKZ206" s="20"/>
      <c r="OLA206" s="20"/>
      <c r="OLB206" s="20"/>
      <c r="OLC206" s="20"/>
      <c r="OLD206" s="20"/>
      <c r="OLE206" s="20"/>
      <c r="OLF206" s="20"/>
      <c r="OLG206" s="20"/>
      <c r="OLH206" s="20"/>
      <c r="OLI206" s="20"/>
      <c r="OLJ206" s="20"/>
      <c r="OLK206" s="20"/>
      <c r="OLL206" s="20"/>
      <c r="OLM206" s="20"/>
      <c r="OLN206" s="20"/>
      <c r="OLO206" s="20"/>
      <c r="OLP206" s="20"/>
      <c r="OLQ206" s="20"/>
      <c r="OLR206" s="20"/>
      <c r="OLS206" s="20"/>
      <c r="OLT206" s="20"/>
      <c r="OLU206" s="20"/>
      <c r="OLV206" s="20"/>
      <c r="OLW206" s="20"/>
      <c r="OLX206" s="20"/>
      <c r="OLY206" s="20"/>
      <c r="OLZ206" s="20"/>
      <c r="OMA206" s="20"/>
      <c r="OMB206" s="20"/>
      <c r="OMC206" s="20"/>
      <c r="OMD206" s="20"/>
      <c r="OME206" s="20"/>
      <c r="OMF206" s="20"/>
      <c r="OMG206" s="20"/>
      <c r="OMH206" s="20"/>
      <c r="OMI206" s="20"/>
      <c r="OMJ206" s="20"/>
      <c r="OMK206" s="20"/>
      <c r="OML206" s="20"/>
      <c r="OMM206" s="20"/>
      <c r="OMN206" s="20"/>
      <c r="OMO206" s="20"/>
      <c r="OMP206" s="20"/>
      <c r="OMQ206" s="20"/>
      <c r="OMR206" s="20"/>
      <c r="OMS206" s="20"/>
      <c r="OMT206" s="20"/>
      <c r="OMU206" s="20"/>
      <c r="OMV206" s="20"/>
      <c r="OMW206" s="20"/>
      <c r="OMX206" s="20"/>
      <c r="OMY206" s="20"/>
      <c r="OMZ206" s="20"/>
      <c r="ONA206" s="20"/>
      <c r="ONB206" s="20"/>
      <c r="ONC206" s="20"/>
      <c r="OND206" s="20"/>
      <c r="ONE206" s="20"/>
      <c r="ONF206" s="20"/>
      <c r="ONG206" s="20"/>
      <c r="ONH206" s="20"/>
      <c r="ONI206" s="20"/>
      <c r="ONJ206" s="20"/>
      <c r="ONK206" s="20"/>
      <c r="ONL206" s="20"/>
      <c r="ONM206" s="20"/>
      <c r="ONN206" s="20"/>
      <c r="ONO206" s="20"/>
      <c r="ONP206" s="20"/>
      <c r="ONQ206" s="20"/>
      <c r="ONR206" s="20"/>
      <c r="ONS206" s="20"/>
      <c r="ONT206" s="20"/>
      <c r="ONU206" s="20"/>
      <c r="ONV206" s="20"/>
      <c r="ONW206" s="20"/>
      <c r="ONX206" s="20"/>
      <c r="ONY206" s="20"/>
      <c r="ONZ206" s="20"/>
      <c r="OOA206" s="20"/>
      <c r="OOB206" s="20"/>
      <c r="OOC206" s="20"/>
      <c r="OOD206" s="20"/>
      <c r="OOE206" s="20"/>
      <c r="OOF206" s="20"/>
      <c r="OOG206" s="20"/>
      <c r="OOH206" s="20"/>
      <c r="OOI206" s="20"/>
      <c r="OOJ206" s="20"/>
      <c r="OOK206" s="20"/>
      <c r="OOL206" s="20"/>
      <c r="OOM206" s="20"/>
      <c r="OON206" s="20"/>
      <c r="OOO206" s="20"/>
      <c r="OOP206" s="20"/>
      <c r="OOQ206" s="20"/>
      <c r="OOR206" s="20"/>
      <c r="OOS206" s="20"/>
      <c r="OOT206" s="20"/>
      <c r="OOU206" s="20"/>
      <c r="OOV206" s="20"/>
      <c r="OOW206" s="20"/>
      <c r="OOX206" s="20"/>
      <c r="OOY206" s="20"/>
      <c r="OOZ206" s="20"/>
      <c r="OPA206" s="20"/>
      <c r="OPB206" s="20"/>
      <c r="OPC206" s="20"/>
      <c r="OPD206" s="20"/>
      <c r="OPE206" s="20"/>
      <c r="OPF206" s="20"/>
      <c r="OPG206" s="20"/>
      <c r="OPH206" s="20"/>
      <c r="OPI206" s="20"/>
      <c r="OPJ206" s="20"/>
      <c r="OPK206" s="20"/>
      <c r="OPL206" s="20"/>
      <c r="OPM206" s="20"/>
      <c r="OPN206" s="20"/>
      <c r="OPO206" s="20"/>
      <c r="OPP206" s="20"/>
      <c r="OPQ206" s="20"/>
      <c r="OPR206" s="20"/>
      <c r="OPS206" s="20"/>
      <c r="OPT206" s="20"/>
      <c r="OPU206" s="20"/>
      <c r="OPV206" s="20"/>
      <c r="OPW206" s="20"/>
      <c r="OPX206" s="20"/>
      <c r="OPY206" s="20"/>
      <c r="OPZ206" s="20"/>
      <c r="OQA206" s="20"/>
      <c r="OQB206" s="20"/>
      <c r="OQC206" s="20"/>
      <c r="OQD206" s="20"/>
      <c r="OQE206" s="20"/>
      <c r="OQF206" s="20"/>
      <c r="OQG206" s="20"/>
      <c r="OQH206" s="20"/>
      <c r="OQI206" s="20"/>
      <c r="OQJ206" s="20"/>
      <c r="OQK206" s="20"/>
      <c r="OQL206" s="20"/>
      <c r="OQM206" s="20"/>
      <c r="OQN206" s="20"/>
      <c r="OQO206" s="20"/>
      <c r="OQP206" s="20"/>
      <c r="OQQ206" s="20"/>
      <c r="OQR206" s="20"/>
      <c r="OQS206" s="20"/>
      <c r="OQT206" s="20"/>
      <c r="OQU206" s="20"/>
      <c r="OQV206" s="20"/>
      <c r="OQW206" s="20"/>
      <c r="OQX206" s="20"/>
      <c r="OQY206" s="20"/>
      <c r="OQZ206" s="20"/>
      <c r="ORA206" s="20"/>
      <c r="ORB206" s="20"/>
      <c r="ORC206" s="20"/>
      <c r="ORD206" s="20"/>
      <c r="ORE206" s="20"/>
      <c r="ORF206" s="20"/>
      <c r="ORG206" s="20"/>
      <c r="ORH206" s="20"/>
      <c r="ORI206" s="20"/>
      <c r="ORJ206" s="20"/>
      <c r="ORK206" s="20"/>
      <c r="ORL206" s="20"/>
      <c r="ORM206" s="20"/>
      <c r="ORN206" s="20"/>
      <c r="ORO206" s="20"/>
      <c r="ORP206" s="20"/>
      <c r="ORQ206" s="20"/>
      <c r="ORR206" s="20"/>
      <c r="ORS206" s="20"/>
      <c r="ORT206" s="20"/>
      <c r="ORU206" s="20"/>
      <c r="ORV206" s="20"/>
      <c r="ORW206" s="20"/>
      <c r="ORX206" s="20"/>
      <c r="ORY206" s="20"/>
      <c r="ORZ206" s="20"/>
      <c r="OSA206" s="20"/>
      <c r="OSB206" s="20"/>
      <c r="OSC206" s="20"/>
      <c r="OSD206" s="20"/>
      <c r="OSE206" s="20"/>
      <c r="OSF206" s="20"/>
      <c r="OSG206" s="20"/>
      <c r="OSH206" s="20"/>
      <c r="OSI206" s="20"/>
      <c r="OSJ206" s="20"/>
      <c r="OSK206" s="20"/>
      <c r="OSL206" s="20"/>
      <c r="OSM206" s="20"/>
      <c r="OSN206" s="20"/>
      <c r="OSO206" s="20"/>
      <c r="OSP206" s="20"/>
      <c r="OSQ206" s="20"/>
      <c r="OSR206" s="20"/>
      <c r="OSS206" s="20"/>
      <c r="OST206" s="20"/>
      <c r="OSU206" s="20"/>
      <c r="OSV206" s="20"/>
      <c r="OSW206" s="20"/>
      <c r="OSX206" s="20"/>
      <c r="OSY206" s="20"/>
      <c r="OSZ206" s="20"/>
      <c r="OTA206" s="20"/>
      <c r="OTB206" s="20"/>
      <c r="OTC206" s="20"/>
      <c r="OTD206" s="20"/>
      <c r="OTE206" s="20"/>
      <c r="OTF206" s="20"/>
      <c r="OTG206" s="20"/>
      <c r="OTH206" s="20"/>
      <c r="OTI206" s="20"/>
      <c r="OTJ206" s="20"/>
      <c r="OTK206" s="20"/>
      <c r="OTL206" s="20"/>
      <c r="OTM206" s="20"/>
      <c r="OTN206" s="20"/>
      <c r="OTO206" s="20"/>
      <c r="OTP206" s="20"/>
      <c r="OTQ206" s="20"/>
      <c r="OTR206" s="20"/>
      <c r="OTS206" s="20"/>
      <c r="OTT206" s="20"/>
      <c r="OTU206" s="20"/>
      <c r="OTV206" s="20"/>
      <c r="OTW206" s="20"/>
      <c r="OTX206" s="20"/>
      <c r="OTY206" s="20"/>
      <c r="OTZ206" s="20"/>
      <c r="OUA206" s="20"/>
      <c r="OUB206" s="20"/>
      <c r="OUC206" s="20"/>
      <c r="OUD206" s="20"/>
      <c r="OUE206" s="20"/>
      <c r="OUF206" s="20"/>
      <c r="OUG206" s="20"/>
      <c r="OUH206" s="20"/>
      <c r="OUI206" s="20"/>
      <c r="OUJ206" s="20"/>
      <c r="OUK206" s="20"/>
      <c r="OUL206" s="20"/>
      <c r="OUM206" s="20"/>
      <c r="OUN206" s="20"/>
      <c r="OUO206" s="20"/>
      <c r="OUP206" s="20"/>
      <c r="OUQ206" s="20"/>
      <c r="OUR206" s="20"/>
      <c r="OUS206" s="20"/>
      <c r="OUT206" s="20"/>
      <c r="OUU206" s="20"/>
      <c r="OUV206" s="20"/>
      <c r="OUW206" s="20"/>
      <c r="OUX206" s="20"/>
      <c r="OUY206" s="20"/>
      <c r="OUZ206" s="20"/>
      <c r="OVA206" s="20"/>
      <c r="OVB206" s="20"/>
      <c r="OVC206" s="20"/>
      <c r="OVD206" s="20"/>
      <c r="OVE206" s="20"/>
      <c r="OVF206" s="20"/>
      <c r="OVG206" s="20"/>
      <c r="OVH206" s="20"/>
      <c r="OVI206" s="20"/>
      <c r="OVJ206" s="20"/>
      <c r="OVK206" s="20"/>
      <c r="OVL206" s="20"/>
      <c r="OVM206" s="20"/>
      <c r="OVN206" s="20"/>
      <c r="OVO206" s="20"/>
      <c r="OVP206" s="20"/>
      <c r="OVQ206" s="20"/>
      <c r="OVR206" s="20"/>
      <c r="OVS206" s="20"/>
      <c r="OVT206" s="20"/>
      <c r="OVU206" s="20"/>
      <c r="OVV206" s="20"/>
      <c r="OVW206" s="20"/>
      <c r="OVX206" s="20"/>
      <c r="OVY206" s="20"/>
      <c r="OVZ206" s="20"/>
      <c r="OWA206" s="20"/>
      <c r="OWB206" s="20"/>
      <c r="OWC206" s="20"/>
      <c r="OWD206" s="20"/>
      <c r="OWE206" s="20"/>
      <c r="OWF206" s="20"/>
      <c r="OWG206" s="20"/>
      <c r="OWH206" s="20"/>
      <c r="OWI206" s="20"/>
      <c r="OWJ206" s="20"/>
      <c r="OWK206" s="20"/>
      <c r="OWL206" s="20"/>
      <c r="OWM206" s="20"/>
      <c r="OWN206" s="20"/>
      <c r="OWO206" s="20"/>
      <c r="OWP206" s="20"/>
      <c r="OWQ206" s="20"/>
      <c r="OWR206" s="20"/>
      <c r="OWS206" s="20"/>
      <c r="OWT206" s="20"/>
      <c r="OWU206" s="20"/>
      <c r="OWV206" s="20"/>
      <c r="OWW206" s="20"/>
      <c r="OWX206" s="20"/>
      <c r="OWY206" s="20"/>
      <c r="OWZ206" s="20"/>
      <c r="OXA206" s="20"/>
      <c r="OXB206" s="20"/>
      <c r="OXC206" s="20"/>
      <c r="OXD206" s="20"/>
      <c r="OXE206" s="20"/>
      <c r="OXF206" s="20"/>
      <c r="OXG206" s="20"/>
      <c r="OXH206" s="20"/>
      <c r="OXI206" s="20"/>
      <c r="OXJ206" s="20"/>
      <c r="OXK206" s="20"/>
      <c r="OXL206" s="20"/>
      <c r="OXM206" s="20"/>
      <c r="OXN206" s="20"/>
      <c r="OXO206" s="20"/>
      <c r="OXP206" s="20"/>
      <c r="OXQ206" s="20"/>
      <c r="OXR206" s="20"/>
      <c r="OXS206" s="20"/>
      <c r="OXT206" s="20"/>
      <c r="OXU206" s="20"/>
      <c r="OXV206" s="20"/>
      <c r="OXW206" s="20"/>
      <c r="OXX206" s="20"/>
      <c r="OXY206" s="20"/>
      <c r="OXZ206" s="20"/>
      <c r="OYA206" s="20"/>
      <c r="OYB206" s="20"/>
      <c r="OYC206" s="20"/>
      <c r="OYD206" s="20"/>
      <c r="OYE206" s="20"/>
      <c r="OYF206" s="20"/>
      <c r="OYG206" s="20"/>
      <c r="OYH206" s="20"/>
      <c r="OYI206" s="20"/>
      <c r="OYJ206" s="20"/>
      <c r="OYK206" s="20"/>
      <c r="OYL206" s="20"/>
      <c r="OYM206" s="20"/>
      <c r="OYN206" s="20"/>
      <c r="OYO206" s="20"/>
      <c r="OYP206" s="20"/>
      <c r="OYQ206" s="20"/>
      <c r="OYR206" s="20"/>
      <c r="OYS206" s="20"/>
      <c r="OYT206" s="20"/>
      <c r="OYU206" s="20"/>
      <c r="OYV206" s="20"/>
      <c r="OYW206" s="20"/>
      <c r="OYX206" s="20"/>
      <c r="OYY206" s="20"/>
      <c r="OYZ206" s="20"/>
      <c r="OZA206" s="20"/>
      <c r="OZB206" s="20"/>
      <c r="OZC206" s="20"/>
      <c r="OZD206" s="20"/>
      <c r="OZE206" s="20"/>
      <c r="OZF206" s="20"/>
      <c r="OZG206" s="20"/>
      <c r="OZH206" s="20"/>
      <c r="OZI206" s="20"/>
      <c r="OZJ206" s="20"/>
      <c r="OZK206" s="20"/>
      <c r="OZL206" s="20"/>
      <c r="OZM206" s="20"/>
      <c r="OZN206" s="20"/>
      <c r="OZO206" s="20"/>
      <c r="OZP206" s="20"/>
      <c r="OZQ206" s="20"/>
      <c r="OZR206" s="20"/>
      <c r="OZS206" s="20"/>
      <c r="OZT206" s="20"/>
      <c r="OZU206" s="20"/>
      <c r="OZV206" s="20"/>
      <c r="OZW206" s="20"/>
      <c r="OZX206" s="20"/>
      <c r="OZY206" s="20"/>
      <c r="OZZ206" s="20"/>
      <c r="PAA206" s="20"/>
      <c r="PAB206" s="20"/>
      <c r="PAC206" s="20"/>
      <c r="PAD206" s="20"/>
      <c r="PAE206" s="20"/>
      <c r="PAF206" s="20"/>
      <c r="PAG206" s="20"/>
      <c r="PAH206" s="20"/>
      <c r="PAI206" s="20"/>
      <c r="PAJ206" s="20"/>
      <c r="PAK206" s="20"/>
      <c r="PAL206" s="20"/>
      <c r="PAM206" s="20"/>
      <c r="PAN206" s="20"/>
      <c r="PAO206" s="20"/>
      <c r="PAP206" s="20"/>
      <c r="PAQ206" s="20"/>
      <c r="PAR206" s="20"/>
      <c r="PAS206" s="20"/>
      <c r="PAT206" s="20"/>
      <c r="PAU206" s="20"/>
      <c r="PAV206" s="20"/>
      <c r="PAW206" s="20"/>
      <c r="PAX206" s="20"/>
      <c r="PAY206" s="20"/>
      <c r="PAZ206" s="20"/>
      <c r="PBA206" s="20"/>
      <c r="PBB206" s="20"/>
      <c r="PBC206" s="20"/>
      <c r="PBD206" s="20"/>
      <c r="PBE206" s="20"/>
      <c r="PBF206" s="20"/>
      <c r="PBG206" s="20"/>
      <c r="PBH206" s="20"/>
      <c r="PBI206" s="20"/>
      <c r="PBJ206" s="20"/>
      <c r="PBK206" s="20"/>
      <c r="PBL206" s="20"/>
      <c r="PBM206" s="20"/>
      <c r="PBN206" s="20"/>
      <c r="PBO206" s="20"/>
      <c r="PBP206" s="20"/>
      <c r="PBQ206" s="20"/>
      <c r="PBR206" s="20"/>
      <c r="PBS206" s="20"/>
      <c r="PBT206" s="20"/>
      <c r="PBU206" s="20"/>
      <c r="PBV206" s="20"/>
      <c r="PBW206" s="20"/>
      <c r="PBX206" s="20"/>
      <c r="PBY206" s="20"/>
      <c r="PBZ206" s="20"/>
      <c r="PCA206" s="20"/>
      <c r="PCB206" s="20"/>
      <c r="PCC206" s="20"/>
      <c r="PCD206" s="20"/>
      <c r="PCE206" s="20"/>
      <c r="PCF206" s="20"/>
      <c r="PCG206" s="20"/>
      <c r="PCH206" s="20"/>
      <c r="PCI206" s="20"/>
      <c r="PCJ206" s="20"/>
      <c r="PCK206" s="20"/>
      <c r="PCL206" s="20"/>
      <c r="PCM206" s="20"/>
      <c r="PCN206" s="20"/>
      <c r="PCO206" s="20"/>
      <c r="PCP206" s="20"/>
      <c r="PCQ206" s="20"/>
      <c r="PCR206" s="20"/>
      <c r="PCS206" s="20"/>
      <c r="PCT206" s="20"/>
      <c r="PCU206" s="20"/>
      <c r="PCV206" s="20"/>
      <c r="PCW206" s="20"/>
      <c r="PCX206" s="20"/>
      <c r="PCY206" s="20"/>
      <c r="PCZ206" s="20"/>
      <c r="PDA206" s="20"/>
      <c r="PDB206" s="20"/>
      <c r="PDC206" s="20"/>
      <c r="PDD206" s="20"/>
      <c r="PDE206" s="20"/>
      <c r="PDF206" s="20"/>
      <c r="PDG206" s="20"/>
      <c r="PDH206" s="20"/>
      <c r="PDI206" s="20"/>
      <c r="PDJ206" s="20"/>
      <c r="PDK206" s="20"/>
      <c r="PDL206" s="20"/>
      <c r="PDM206" s="20"/>
      <c r="PDN206" s="20"/>
      <c r="PDO206" s="20"/>
      <c r="PDP206" s="20"/>
      <c r="PDQ206" s="20"/>
      <c r="PDR206" s="20"/>
      <c r="PDS206" s="20"/>
      <c r="PDT206" s="20"/>
      <c r="PDU206" s="20"/>
      <c r="PDV206" s="20"/>
      <c r="PDW206" s="20"/>
      <c r="PDX206" s="20"/>
      <c r="PDY206" s="20"/>
      <c r="PDZ206" s="20"/>
      <c r="PEA206" s="20"/>
      <c r="PEB206" s="20"/>
      <c r="PEC206" s="20"/>
      <c r="PED206" s="20"/>
      <c r="PEE206" s="20"/>
      <c r="PEF206" s="20"/>
      <c r="PEG206" s="20"/>
      <c r="PEH206" s="20"/>
      <c r="PEI206" s="20"/>
      <c r="PEJ206" s="20"/>
      <c r="PEK206" s="20"/>
      <c r="PEL206" s="20"/>
      <c r="PEM206" s="20"/>
      <c r="PEN206" s="20"/>
      <c r="PEO206" s="20"/>
      <c r="PEP206" s="20"/>
      <c r="PEQ206" s="20"/>
      <c r="PER206" s="20"/>
      <c r="PES206" s="20"/>
      <c r="PET206" s="20"/>
      <c r="PEU206" s="20"/>
      <c r="PEV206" s="20"/>
      <c r="PEW206" s="20"/>
      <c r="PEX206" s="20"/>
      <c r="PEY206" s="20"/>
      <c r="PEZ206" s="20"/>
      <c r="PFA206" s="20"/>
      <c r="PFB206" s="20"/>
      <c r="PFC206" s="20"/>
      <c r="PFD206" s="20"/>
      <c r="PFE206" s="20"/>
      <c r="PFF206" s="20"/>
      <c r="PFG206" s="20"/>
      <c r="PFH206" s="20"/>
      <c r="PFI206" s="20"/>
      <c r="PFJ206" s="20"/>
      <c r="PFK206" s="20"/>
      <c r="PFL206" s="20"/>
      <c r="PFM206" s="20"/>
      <c r="PFN206" s="20"/>
      <c r="PFO206" s="20"/>
      <c r="PFP206" s="20"/>
      <c r="PFQ206" s="20"/>
      <c r="PFR206" s="20"/>
      <c r="PFS206" s="20"/>
      <c r="PFT206" s="20"/>
      <c r="PFU206" s="20"/>
      <c r="PFV206" s="20"/>
      <c r="PFW206" s="20"/>
      <c r="PFX206" s="20"/>
      <c r="PFY206" s="20"/>
      <c r="PFZ206" s="20"/>
      <c r="PGA206" s="20"/>
      <c r="PGB206" s="20"/>
      <c r="PGC206" s="20"/>
      <c r="PGD206" s="20"/>
      <c r="PGE206" s="20"/>
      <c r="PGF206" s="20"/>
      <c r="PGG206" s="20"/>
      <c r="PGH206" s="20"/>
      <c r="PGI206" s="20"/>
      <c r="PGJ206" s="20"/>
      <c r="PGK206" s="20"/>
      <c r="PGL206" s="20"/>
      <c r="PGM206" s="20"/>
      <c r="PGN206" s="20"/>
      <c r="PGO206" s="20"/>
      <c r="PGP206" s="20"/>
      <c r="PGQ206" s="20"/>
      <c r="PGR206" s="20"/>
      <c r="PGS206" s="20"/>
      <c r="PGT206" s="20"/>
      <c r="PGU206" s="20"/>
      <c r="PGV206" s="20"/>
      <c r="PGW206" s="20"/>
      <c r="PGX206" s="20"/>
      <c r="PGY206" s="20"/>
      <c r="PGZ206" s="20"/>
      <c r="PHA206" s="20"/>
      <c r="PHB206" s="20"/>
      <c r="PHC206" s="20"/>
      <c r="PHD206" s="20"/>
      <c r="PHE206" s="20"/>
      <c r="PHF206" s="20"/>
      <c r="PHG206" s="20"/>
      <c r="PHH206" s="20"/>
      <c r="PHI206" s="20"/>
      <c r="PHJ206" s="20"/>
      <c r="PHK206" s="20"/>
      <c r="PHL206" s="20"/>
      <c r="PHM206" s="20"/>
      <c r="PHN206" s="20"/>
      <c r="PHO206" s="20"/>
      <c r="PHP206" s="20"/>
      <c r="PHQ206" s="20"/>
      <c r="PHR206" s="20"/>
      <c r="PHS206" s="20"/>
      <c r="PHT206" s="20"/>
      <c r="PHU206" s="20"/>
      <c r="PHV206" s="20"/>
      <c r="PHW206" s="20"/>
      <c r="PHX206" s="20"/>
      <c r="PHY206" s="20"/>
      <c r="PHZ206" s="20"/>
      <c r="PIA206" s="20"/>
      <c r="PIB206" s="20"/>
      <c r="PIC206" s="20"/>
      <c r="PID206" s="20"/>
      <c r="PIE206" s="20"/>
      <c r="PIF206" s="20"/>
      <c r="PIG206" s="20"/>
      <c r="PIH206" s="20"/>
      <c r="PII206" s="20"/>
      <c r="PIJ206" s="20"/>
      <c r="PIK206" s="20"/>
      <c r="PIL206" s="20"/>
      <c r="PIM206" s="20"/>
      <c r="PIN206" s="20"/>
      <c r="PIO206" s="20"/>
      <c r="PIP206" s="20"/>
      <c r="PIQ206" s="20"/>
      <c r="PIR206" s="20"/>
      <c r="PIS206" s="20"/>
      <c r="PIT206" s="20"/>
      <c r="PIU206" s="20"/>
      <c r="PIV206" s="20"/>
      <c r="PIW206" s="20"/>
      <c r="PIX206" s="20"/>
      <c r="PIY206" s="20"/>
      <c r="PIZ206" s="20"/>
      <c r="PJA206" s="20"/>
      <c r="PJB206" s="20"/>
      <c r="PJC206" s="20"/>
      <c r="PJD206" s="20"/>
      <c r="PJE206" s="20"/>
      <c r="PJF206" s="20"/>
      <c r="PJG206" s="20"/>
      <c r="PJH206" s="20"/>
      <c r="PJI206" s="20"/>
      <c r="PJJ206" s="20"/>
      <c r="PJK206" s="20"/>
      <c r="PJL206" s="20"/>
      <c r="PJM206" s="20"/>
      <c r="PJN206" s="20"/>
      <c r="PJO206" s="20"/>
      <c r="PJP206" s="20"/>
      <c r="PJQ206" s="20"/>
      <c r="PJR206" s="20"/>
      <c r="PJS206" s="20"/>
      <c r="PJT206" s="20"/>
      <c r="PJU206" s="20"/>
      <c r="PJV206" s="20"/>
      <c r="PJW206" s="20"/>
      <c r="PJX206" s="20"/>
      <c r="PJY206" s="20"/>
      <c r="PJZ206" s="20"/>
      <c r="PKA206" s="20"/>
      <c r="PKB206" s="20"/>
      <c r="PKC206" s="20"/>
      <c r="PKD206" s="20"/>
      <c r="PKE206" s="20"/>
      <c r="PKF206" s="20"/>
      <c r="PKG206" s="20"/>
      <c r="PKH206" s="20"/>
      <c r="PKI206" s="20"/>
      <c r="PKJ206" s="20"/>
      <c r="PKK206" s="20"/>
      <c r="PKL206" s="20"/>
      <c r="PKM206" s="20"/>
      <c r="PKN206" s="20"/>
      <c r="PKO206" s="20"/>
      <c r="PKP206" s="20"/>
      <c r="PKQ206" s="20"/>
      <c r="PKR206" s="20"/>
      <c r="PKS206" s="20"/>
      <c r="PKT206" s="20"/>
      <c r="PKU206" s="20"/>
      <c r="PKV206" s="20"/>
      <c r="PKW206" s="20"/>
      <c r="PKX206" s="20"/>
      <c r="PKY206" s="20"/>
      <c r="PKZ206" s="20"/>
      <c r="PLA206" s="20"/>
      <c r="PLB206" s="20"/>
      <c r="PLC206" s="20"/>
      <c r="PLD206" s="20"/>
      <c r="PLE206" s="20"/>
      <c r="PLF206" s="20"/>
      <c r="PLG206" s="20"/>
      <c r="PLH206" s="20"/>
      <c r="PLI206" s="20"/>
      <c r="PLJ206" s="20"/>
      <c r="PLK206" s="20"/>
      <c r="PLL206" s="20"/>
      <c r="PLM206" s="20"/>
      <c r="PLN206" s="20"/>
      <c r="PLO206" s="20"/>
      <c r="PLP206" s="20"/>
      <c r="PLQ206" s="20"/>
      <c r="PLR206" s="20"/>
      <c r="PLS206" s="20"/>
      <c r="PLT206" s="20"/>
      <c r="PLU206" s="20"/>
      <c r="PLV206" s="20"/>
      <c r="PLW206" s="20"/>
      <c r="PLX206" s="20"/>
      <c r="PLY206" s="20"/>
      <c r="PLZ206" s="20"/>
      <c r="PMA206" s="20"/>
      <c r="PMB206" s="20"/>
      <c r="PMC206" s="20"/>
      <c r="PMD206" s="20"/>
      <c r="PME206" s="20"/>
      <c r="PMF206" s="20"/>
      <c r="PMG206" s="20"/>
      <c r="PMH206" s="20"/>
      <c r="PMI206" s="20"/>
      <c r="PMJ206" s="20"/>
      <c r="PMK206" s="20"/>
      <c r="PML206" s="20"/>
      <c r="PMM206" s="20"/>
      <c r="PMN206" s="20"/>
      <c r="PMO206" s="20"/>
      <c r="PMP206" s="20"/>
      <c r="PMQ206" s="20"/>
      <c r="PMR206" s="20"/>
      <c r="PMS206" s="20"/>
      <c r="PMT206" s="20"/>
      <c r="PMU206" s="20"/>
      <c r="PMV206" s="20"/>
      <c r="PMW206" s="20"/>
      <c r="PMX206" s="20"/>
      <c r="PMY206" s="20"/>
      <c r="PMZ206" s="20"/>
      <c r="PNA206" s="20"/>
      <c r="PNB206" s="20"/>
      <c r="PNC206" s="20"/>
      <c r="PND206" s="20"/>
      <c r="PNE206" s="20"/>
      <c r="PNF206" s="20"/>
      <c r="PNG206" s="20"/>
      <c r="PNH206" s="20"/>
      <c r="PNI206" s="20"/>
      <c r="PNJ206" s="20"/>
      <c r="PNK206" s="20"/>
      <c r="PNL206" s="20"/>
      <c r="PNM206" s="20"/>
      <c r="PNN206" s="20"/>
      <c r="PNO206" s="20"/>
      <c r="PNP206" s="20"/>
      <c r="PNQ206" s="20"/>
      <c r="PNR206" s="20"/>
      <c r="PNS206" s="20"/>
      <c r="PNT206" s="20"/>
      <c r="PNU206" s="20"/>
      <c r="PNV206" s="20"/>
      <c r="PNW206" s="20"/>
      <c r="PNX206" s="20"/>
      <c r="PNY206" s="20"/>
      <c r="PNZ206" s="20"/>
      <c r="POA206" s="20"/>
      <c r="POB206" s="20"/>
      <c r="POC206" s="20"/>
      <c r="POD206" s="20"/>
      <c r="POE206" s="20"/>
      <c r="POF206" s="20"/>
      <c r="POG206" s="20"/>
      <c r="POH206" s="20"/>
      <c r="POI206" s="20"/>
      <c r="POJ206" s="20"/>
      <c r="POK206" s="20"/>
      <c r="POL206" s="20"/>
      <c r="POM206" s="20"/>
      <c r="PON206" s="20"/>
      <c r="POO206" s="20"/>
      <c r="POP206" s="20"/>
      <c r="POQ206" s="20"/>
      <c r="POR206" s="20"/>
      <c r="POS206" s="20"/>
      <c r="POT206" s="20"/>
      <c r="POU206" s="20"/>
      <c r="POV206" s="20"/>
      <c r="POW206" s="20"/>
      <c r="POX206" s="20"/>
      <c r="POY206" s="20"/>
      <c r="POZ206" s="20"/>
      <c r="PPA206" s="20"/>
      <c r="PPB206" s="20"/>
      <c r="PPC206" s="20"/>
      <c r="PPD206" s="20"/>
      <c r="PPE206" s="20"/>
      <c r="PPF206" s="20"/>
      <c r="PPG206" s="20"/>
      <c r="PPH206" s="20"/>
      <c r="PPI206" s="20"/>
      <c r="PPJ206" s="20"/>
      <c r="PPK206" s="20"/>
      <c r="PPL206" s="20"/>
      <c r="PPM206" s="20"/>
      <c r="PPN206" s="20"/>
      <c r="PPO206" s="20"/>
      <c r="PPP206" s="20"/>
      <c r="PPQ206" s="20"/>
      <c r="PPR206" s="20"/>
      <c r="PPS206" s="20"/>
      <c r="PPT206" s="20"/>
      <c r="PPU206" s="20"/>
      <c r="PPV206" s="20"/>
      <c r="PPW206" s="20"/>
      <c r="PPX206" s="20"/>
      <c r="PPY206" s="20"/>
      <c r="PPZ206" s="20"/>
      <c r="PQA206" s="20"/>
      <c r="PQB206" s="20"/>
      <c r="PQC206" s="20"/>
      <c r="PQD206" s="20"/>
      <c r="PQE206" s="20"/>
      <c r="PQF206" s="20"/>
      <c r="PQG206" s="20"/>
      <c r="PQH206" s="20"/>
      <c r="PQI206" s="20"/>
      <c r="PQJ206" s="20"/>
      <c r="PQK206" s="20"/>
      <c r="PQL206" s="20"/>
      <c r="PQM206" s="20"/>
      <c r="PQN206" s="20"/>
      <c r="PQO206" s="20"/>
      <c r="PQP206" s="20"/>
      <c r="PQQ206" s="20"/>
      <c r="PQR206" s="20"/>
      <c r="PQS206" s="20"/>
      <c r="PQT206" s="20"/>
      <c r="PQU206" s="20"/>
      <c r="PQV206" s="20"/>
      <c r="PQW206" s="20"/>
      <c r="PQX206" s="20"/>
      <c r="PQY206" s="20"/>
      <c r="PQZ206" s="20"/>
      <c r="PRA206" s="20"/>
      <c r="PRB206" s="20"/>
      <c r="PRC206" s="20"/>
      <c r="PRD206" s="20"/>
      <c r="PRE206" s="20"/>
      <c r="PRF206" s="20"/>
      <c r="PRG206" s="20"/>
      <c r="PRH206" s="20"/>
      <c r="PRI206" s="20"/>
      <c r="PRJ206" s="20"/>
      <c r="PRK206" s="20"/>
      <c r="PRL206" s="20"/>
      <c r="PRM206" s="20"/>
      <c r="PRN206" s="20"/>
      <c r="PRO206" s="20"/>
      <c r="PRP206" s="20"/>
      <c r="PRQ206" s="20"/>
      <c r="PRR206" s="20"/>
      <c r="PRS206" s="20"/>
      <c r="PRT206" s="20"/>
      <c r="PRU206" s="20"/>
      <c r="PRV206" s="20"/>
      <c r="PRW206" s="20"/>
      <c r="PRX206" s="20"/>
      <c r="PRY206" s="20"/>
      <c r="PRZ206" s="20"/>
      <c r="PSA206" s="20"/>
      <c r="PSB206" s="20"/>
      <c r="PSC206" s="20"/>
      <c r="PSD206" s="20"/>
      <c r="PSE206" s="20"/>
      <c r="PSF206" s="20"/>
      <c r="PSG206" s="20"/>
      <c r="PSH206" s="20"/>
      <c r="PSI206" s="20"/>
      <c r="PSJ206" s="20"/>
      <c r="PSK206" s="20"/>
      <c r="PSL206" s="20"/>
      <c r="PSM206" s="20"/>
      <c r="PSN206" s="20"/>
      <c r="PSO206" s="20"/>
      <c r="PSP206" s="20"/>
      <c r="PSQ206" s="20"/>
      <c r="PSR206" s="20"/>
      <c r="PSS206" s="20"/>
      <c r="PST206" s="20"/>
      <c r="PSU206" s="20"/>
      <c r="PSV206" s="20"/>
      <c r="PSW206" s="20"/>
      <c r="PSX206" s="20"/>
      <c r="PSY206" s="20"/>
      <c r="PSZ206" s="20"/>
      <c r="PTA206" s="20"/>
      <c r="PTB206" s="20"/>
      <c r="PTC206" s="20"/>
      <c r="PTD206" s="20"/>
      <c r="PTE206" s="20"/>
      <c r="PTF206" s="20"/>
      <c r="PTG206" s="20"/>
      <c r="PTH206" s="20"/>
      <c r="PTI206" s="20"/>
      <c r="PTJ206" s="20"/>
      <c r="PTK206" s="20"/>
      <c r="PTL206" s="20"/>
      <c r="PTM206" s="20"/>
      <c r="PTN206" s="20"/>
      <c r="PTO206" s="20"/>
      <c r="PTP206" s="20"/>
      <c r="PTQ206" s="20"/>
      <c r="PTR206" s="20"/>
      <c r="PTS206" s="20"/>
      <c r="PTT206" s="20"/>
      <c r="PTU206" s="20"/>
      <c r="PTV206" s="20"/>
      <c r="PTW206" s="20"/>
      <c r="PTX206" s="20"/>
      <c r="PTY206" s="20"/>
      <c r="PTZ206" s="20"/>
      <c r="PUA206" s="20"/>
      <c r="PUB206" s="20"/>
      <c r="PUC206" s="20"/>
      <c r="PUD206" s="20"/>
      <c r="PUE206" s="20"/>
      <c r="PUF206" s="20"/>
      <c r="PUG206" s="20"/>
      <c r="PUH206" s="20"/>
      <c r="PUI206" s="20"/>
      <c r="PUJ206" s="20"/>
      <c r="PUK206" s="20"/>
      <c r="PUL206" s="20"/>
      <c r="PUM206" s="20"/>
      <c r="PUN206" s="20"/>
      <c r="PUO206" s="20"/>
      <c r="PUP206" s="20"/>
      <c r="PUQ206" s="20"/>
      <c r="PUR206" s="20"/>
      <c r="PUS206" s="20"/>
      <c r="PUT206" s="20"/>
      <c r="PUU206" s="20"/>
      <c r="PUV206" s="20"/>
      <c r="PUW206" s="20"/>
      <c r="PUX206" s="20"/>
      <c r="PUY206" s="20"/>
      <c r="PUZ206" s="20"/>
      <c r="PVA206" s="20"/>
      <c r="PVB206" s="20"/>
      <c r="PVC206" s="20"/>
      <c r="PVD206" s="20"/>
      <c r="PVE206" s="20"/>
      <c r="PVF206" s="20"/>
      <c r="PVG206" s="20"/>
      <c r="PVH206" s="20"/>
      <c r="PVI206" s="20"/>
      <c r="PVJ206" s="20"/>
      <c r="PVK206" s="20"/>
      <c r="PVL206" s="20"/>
      <c r="PVM206" s="20"/>
      <c r="PVN206" s="20"/>
      <c r="PVO206" s="20"/>
      <c r="PVP206" s="20"/>
      <c r="PVQ206" s="20"/>
      <c r="PVR206" s="20"/>
      <c r="PVS206" s="20"/>
      <c r="PVT206" s="20"/>
      <c r="PVU206" s="20"/>
      <c r="PVV206" s="20"/>
      <c r="PVW206" s="20"/>
      <c r="PVX206" s="20"/>
      <c r="PVY206" s="20"/>
      <c r="PVZ206" s="20"/>
      <c r="PWA206" s="20"/>
      <c r="PWB206" s="20"/>
      <c r="PWC206" s="20"/>
      <c r="PWD206" s="20"/>
      <c r="PWE206" s="20"/>
      <c r="PWF206" s="20"/>
      <c r="PWG206" s="20"/>
      <c r="PWH206" s="20"/>
      <c r="PWI206" s="20"/>
      <c r="PWJ206" s="20"/>
      <c r="PWK206" s="20"/>
      <c r="PWL206" s="20"/>
      <c r="PWM206" s="20"/>
      <c r="PWN206" s="20"/>
      <c r="PWO206" s="20"/>
      <c r="PWP206" s="20"/>
      <c r="PWQ206" s="20"/>
      <c r="PWR206" s="20"/>
      <c r="PWS206" s="20"/>
      <c r="PWT206" s="20"/>
      <c r="PWU206" s="20"/>
      <c r="PWV206" s="20"/>
      <c r="PWW206" s="20"/>
      <c r="PWX206" s="20"/>
      <c r="PWY206" s="20"/>
      <c r="PWZ206" s="20"/>
      <c r="PXA206" s="20"/>
      <c r="PXB206" s="20"/>
      <c r="PXC206" s="20"/>
      <c r="PXD206" s="20"/>
      <c r="PXE206" s="20"/>
      <c r="PXF206" s="20"/>
      <c r="PXG206" s="20"/>
      <c r="PXH206" s="20"/>
      <c r="PXI206" s="20"/>
      <c r="PXJ206" s="20"/>
      <c r="PXK206" s="20"/>
      <c r="PXL206" s="20"/>
      <c r="PXM206" s="20"/>
      <c r="PXN206" s="20"/>
      <c r="PXO206" s="20"/>
      <c r="PXP206" s="20"/>
      <c r="PXQ206" s="20"/>
      <c r="PXR206" s="20"/>
      <c r="PXS206" s="20"/>
      <c r="PXT206" s="20"/>
      <c r="PXU206" s="20"/>
      <c r="PXV206" s="20"/>
      <c r="PXW206" s="20"/>
      <c r="PXX206" s="20"/>
      <c r="PXY206" s="20"/>
      <c r="PXZ206" s="20"/>
      <c r="PYA206" s="20"/>
      <c r="PYB206" s="20"/>
      <c r="PYC206" s="20"/>
      <c r="PYD206" s="20"/>
      <c r="PYE206" s="20"/>
      <c r="PYF206" s="20"/>
      <c r="PYG206" s="20"/>
      <c r="PYH206" s="20"/>
      <c r="PYI206" s="20"/>
      <c r="PYJ206" s="20"/>
      <c r="PYK206" s="20"/>
      <c r="PYL206" s="20"/>
      <c r="PYM206" s="20"/>
      <c r="PYN206" s="20"/>
      <c r="PYO206" s="20"/>
      <c r="PYP206" s="20"/>
      <c r="PYQ206" s="20"/>
      <c r="PYR206" s="20"/>
      <c r="PYS206" s="20"/>
      <c r="PYT206" s="20"/>
      <c r="PYU206" s="20"/>
      <c r="PYV206" s="20"/>
      <c r="PYW206" s="20"/>
      <c r="PYX206" s="20"/>
      <c r="PYY206" s="20"/>
      <c r="PYZ206" s="20"/>
      <c r="PZA206" s="20"/>
      <c r="PZB206" s="20"/>
      <c r="PZC206" s="20"/>
      <c r="PZD206" s="20"/>
      <c r="PZE206" s="20"/>
      <c r="PZF206" s="20"/>
      <c r="PZG206" s="20"/>
      <c r="PZH206" s="20"/>
      <c r="PZI206" s="20"/>
      <c r="PZJ206" s="20"/>
      <c r="PZK206" s="20"/>
      <c r="PZL206" s="20"/>
      <c r="PZM206" s="20"/>
      <c r="PZN206" s="20"/>
      <c r="PZO206" s="20"/>
      <c r="PZP206" s="20"/>
      <c r="PZQ206" s="20"/>
      <c r="PZR206" s="20"/>
      <c r="PZS206" s="20"/>
      <c r="PZT206" s="20"/>
      <c r="PZU206" s="20"/>
      <c r="PZV206" s="20"/>
      <c r="PZW206" s="20"/>
      <c r="PZX206" s="20"/>
      <c r="PZY206" s="20"/>
      <c r="PZZ206" s="20"/>
      <c r="QAA206" s="20"/>
      <c r="QAB206" s="20"/>
      <c r="QAC206" s="20"/>
      <c r="QAD206" s="20"/>
      <c r="QAE206" s="20"/>
      <c r="QAF206" s="20"/>
      <c r="QAG206" s="20"/>
      <c r="QAH206" s="20"/>
      <c r="QAI206" s="20"/>
      <c r="QAJ206" s="20"/>
      <c r="QAK206" s="20"/>
      <c r="QAL206" s="20"/>
      <c r="QAM206" s="20"/>
      <c r="QAN206" s="20"/>
      <c r="QAO206" s="20"/>
      <c r="QAP206" s="20"/>
      <c r="QAQ206" s="20"/>
      <c r="QAR206" s="20"/>
      <c r="QAS206" s="20"/>
      <c r="QAT206" s="20"/>
      <c r="QAU206" s="20"/>
      <c r="QAV206" s="20"/>
      <c r="QAW206" s="20"/>
      <c r="QAX206" s="20"/>
      <c r="QAY206" s="20"/>
      <c r="QAZ206" s="20"/>
      <c r="QBA206" s="20"/>
      <c r="QBB206" s="20"/>
      <c r="QBC206" s="20"/>
      <c r="QBD206" s="20"/>
      <c r="QBE206" s="20"/>
      <c r="QBF206" s="20"/>
      <c r="QBG206" s="20"/>
      <c r="QBH206" s="20"/>
      <c r="QBI206" s="20"/>
      <c r="QBJ206" s="20"/>
      <c r="QBK206" s="20"/>
      <c r="QBL206" s="20"/>
      <c r="QBM206" s="20"/>
      <c r="QBN206" s="20"/>
      <c r="QBO206" s="20"/>
      <c r="QBP206" s="20"/>
      <c r="QBQ206" s="20"/>
      <c r="QBR206" s="20"/>
      <c r="QBS206" s="20"/>
      <c r="QBT206" s="20"/>
      <c r="QBU206" s="20"/>
      <c r="QBV206" s="20"/>
      <c r="QBW206" s="20"/>
      <c r="QBX206" s="20"/>
      <c r="QBY206" s="20"/>
      <c r="QBZ206" s="20"/>
      <c r="QCA206" s="20"/>
      <c r="QCB206" s="20"/>
      <c r="QCC206" s="20"/>
      <c r="QCD206" s="20"/>
      <c r="QCE206" s="20"/>
      <c r="QCF206" s="20"/>
      <c r="QCG206" s="20"/>
      <c r="QCH206" s="20"/>
      <c r="QCI206" s="20"/>
      <c r="QCJ206" s="20"/>
      <c r="QCK206" s="20"/>
      <c r="QCL206" s="20"/>
      <c r="QCM206" s="20"/>
      <c r="QCN206" s="20"/>
      <c r="QCO206" s="20"/>
      <c r="QCP206" s="20"/>
      <c r="QCQ206" s="20"/>
      <c r="QCR206" s="20"/>
      <c r="QCS206" s="20"/>
      <c r="QCT206" s="20"/>
      <c r="QCU206" s="20"/>
      <c r="QCV206" s="20"/>
      <c r="QCW206" s="20"/>
      <c r="QCX206" s="20"/>
      <c r="QCY206" s="20"/>
      <c r="QCZ206" s="20"/>
      <c r="QDA206" s="20"/>
      <c r="QDB206" s="20"/>
      <c r="QDC206" s="20"/>
      <c r="QDD206" s="20"/>
      <c r="QDE206" s="20"/>
      <c r="QDF206" s="20"/>
      <c r="QDG206" s="20"/>
      <c r="QDH206" s="20"/>
      <c r="QDI206" s="20"/>
      <c r="QDJ206" s="20"/>
      <c r="QDK206" s="20"/>
      <c r="QDL206" s="20"/>
      <c r="QDM206" s="20"/>
      <c r="QDN206" s="20"/>
      <c r="QDO206" s="20"/>
      <c r="QDP206" s="20"/>
      <c r="QDQ206" s="20"/>
      <c r="QDR206" s="20"/>
      <c r="QDS206" s="20"/>
      <c r="QDT206" s="20"/>
      <c r="QDU206" s="20"/>
      <c r="QDV206" s="20"/>
      <c r="QDW206" s="20"/>
      <c r="QDX206" s="20"/>
      <c r="QDY206" s="20"/>
      <c r="QDZ206" s="20"/>
      <c r="QEA206" s="20"/>
      <c r="QEB206" s="20"/>
      <c r="QEC206" s="20"/>
      <c r="QED206" s="20"/>
      <c r="QEE206" s="20"/>
      <c r="QEF206" s="20"/>
      <c r="QEG206" s="20"/>
      <c r="QEH206" s="20"/>
      <c r="QEI206" s="20"/>
      <c r="QEJ206" s="20"/>
      <c r="QEK206" s="20"/>
      <c r="QEL206" s="20"/>
      <c r="QEM206" s="20"/>
      <c r="QEN206" s="20"/>
      <c r="QEO206" s="20"/>
      <c r="QEP206" s="20"/>
      <c r="QEQ206" s="20"/>
      <c r="QER206" s="20"/>
      <c r="QES206" s="20"/>
      <c r="QET206" s="20"/>
      <c r="QEU206" s="20"/>
      <c r="QEV206" s="20"/>
      <c r="QEW206" s="20"/>
      <c r="QEX206" s="20"/>
      <c r="QEY206" s="20"/>
      <c r="QEZ206" s="20"/>
      <c r="QFA206" s="20"/>
      <c r="QFB206" s="20"/>
      <c r="QFC206" s="20"/>
      <c r="QFD206" s="20"/>
      <c r="QFE206" s="20"/>
      <c r="QFF206" s="20"/>
      <c r="QFG206" s="20"/>
      <c r="QFH206" s="20"/>
      <c r="QFI206" s="20"/>
      <c r="QFJ206" s="20"/>
      <c r="QFK206" s="20"/>
      <c r="QFL206" s="20"/>
      <c r="QFM206" s="20"/>
      <c r="QFN206" s="20"/>
      <c r="QFO206" s="20"/>
      <c r="QFP206" s="20"/>
      <c r="QFQ206" s="20"/>
      <c r="QFR206" s="20"/>
      <c r="QFS206" s="20"/>
      <c r="QFT206" s="20"/>
      <c r="QFU206" s="20"/>
      <c r="QFV206" s="20"/>
      <c r="QFW206" s="20"/>
      <c r="QFX206" s="20"/>
      <c r="QFY206" s="20"/>
      <c r="QFZ206" s="20"/>
      <c r="QGA206" s="20"/>
      <c r="QGB206" s="20"/>
      <c r="QGC206" s="20"/>
      <c r="QGD206" s="20"/>
      <c r="QGE206" s="20"/>
      <c r="QGF206" s="20"/>
      <c r="QGG206" s="20"/>
      <c r="QGH206" s="20"/>
      <c r="QGI206" s="20"/>
      <c r="QGJ206" s="20"/>
      <c r="QGK206" s="20"/>
      <c r="QGL206" s="20"/>
      <c r="QGM206" s="20"/>
      <c r="QGN206" s="20"/>
      <c r="QGO206" s="20"/>
      <c r="QGP206" s="20"/>
      <c r="QGQ206" s="20"/>
      <c r="QGR206" s="20"/>
      <c r="QGS206" s="20"/>
      <c r="QGT206" s="20"/>
      <c r="QGU206" s="20"/>
      <c r="QGV206" s="20"/>
      <c r="QGW206" s="20"/>
      <c r="QGX206" s="20"/>
      <c r="QGY206" s="20"/>
      <c r="QGZ206" s="20"/>
      <c r="QHA206" s="20"/>
      <c r="QHB206" s="20"/>
      <c r="QHC206" s="20"/>
      <c r="QHD206" s="20"/>
      <c r="QHE206" s="20"/>
      <c r="QHF206" s="20"/>
      <c r="QHG206" s="20"/>
      <c r="QHH206" s="20"/>
      <c r="QHI206" s="20"/>
      <c r="QHJ206" s="20"/>
      <c r="QHK206" s="20"/>
      <c r="QHL206" s="20"/>
      <c r="QHM206" s="20"/>
      <c r="QHN206" s="20"/>
      <c r="QHO206" s="20"/>
      <c r="QHP206" s="20"/>
      <c r="QHQ206" s="20"/>
      <c r="QHR206" s="20"/>
      <c r="QHS206" s="20"/>
      <c r="QHT206" s="20"/>
      <c r="QHU206" s="20"/>
      <c r="QHV206" s="20"/>
      <c r="QHW206" s="20"/>
      <c r="QHX206" s="20"/>
      <c r="QHY206" s="20"/>
      <c r="QHZ206" s="20"/>
      <c r="QIA206" s="20"/>
      <c r="QIB206" s="20"/>
      <c r="QIC206" s="20"/>
      <c r="QID206" s="20"/>
      <c r="QIE206" s="20"/>
      <c r="QIF206" s="20"/>
      <c r="QIG206" s="20"/>
      <c r="QIH206" s="20"/>
      <c r="QII206" s="20"/>
      <c r="QIJ206" s="20"/>
      <c r="QIK206" s="20"/>
      <c r="QIL206" s="20"/>
      <c r="QIM206" s="20"/>
      <c r="QIN206" s="20"/>
      <c r="QIO206" s="20"/>
      <c r="QIP206" s="20"/>
      <c r="QIQ206" s="20"/>
      <c r="QIR206" s="20"/>
      <c r="QIS206" s="20"/>
      <c r="QIT206" s="20"/>
      <c r="QIU206" s="20"/>
      <c r="QIV206" s="20"/>
      <c r="QIW206" s="20"/>
      <c r="QIX206" s="20"/>
      <c r="QIY206" s="20"/>
      <c r="QIZ206" s="20"/>
      <c r="QJA206" s="20"/>
      <c r="QJB206" s="20"/>
      <c r="QJC206" s="20"/>
      <c r="QJD206" s="20"/>
      <c r="QJE206" s="20"/>
      <c r="QJF206" s="20"/>
      <c r="QJG206" s="20"/>
      <c r="QJH206" s="20"/>
      <c r="QJI206" s="20"/>
      <c r="QJJ206" s="20"/>
      <c r="QJK206" s="20"/>
      <c r="QJL206" s="20"/>
      <c r="QJM206" s="20"/>
      <c r="QJN206" s="20"/>
      <c r="QJO206" s="20"/>
      <c r="QJP206" s="20"/>
      <c r="QJQ206" s="20"/>
      <c r="QJR206" s="20"/>
      <c r="QJS206" s="20"/>
      <c r="QJT206" s="20"/>
      <c r="QJU206" s="20"/>
      <c r="QJV206" s="20"/>
      <c r="QJW206" s="20"/>
      <c r="QJX206" s="20"/>
      <c r="QJY206" s="20"/>
      <c r="QJZ206" s="20"/>
      <c r="QKA206" s="20"/>
      <c r="QKB206" s="20"/>
      <c r="QKC206" s="20"/>
      <c r="QKD206" s="20"/>
      <c r="QKE206" s="20"/>
      <c r="QKF206" s="20"/>
      <c r="QKG206" s="20"/>
      <c r="QKH206" s="20"/>
      <c r="QKI206" s="20"/>
      <c r="QKJ206" s="20"/>
      <c r="QKK206" s="20"/>
      <c r="QKL206" s="20"/>
      <c r="QKM206" s="20"/>
      <c r="QKN206" s="20"/>
      <c r="QKO206" s="20"/>
      <c r="QKP206" s="20"/>
      <c r="QKQ206" s="20"/>
      <c r="QKR206" s="20"/>
      <c r="QKS206" s="20"/>
      <c r="QKT206" s="20"/>
      <c r="QKU206" s="20"/>
      <c r="QKV206" s="20"/>
      <c r="QKW206" s="20"/>
      <c r="QKX206" s="20"/>
      <c r="QKY206" s="20"/>
      <c r="QKZ206" s="20"/>
      <c r="QLA206" s="20"/>
      <c r="QLB206" s="20"/>
      <c r="QLC206" s="20"/>
      <c r="QLD206" s="20"/>
      <c r="QLE206" s="20"/>
      <c r="QLF206" s="20"/>
      <c r="QLG206" s="20"/>
      <c r="QLH206" s="20"/>
      <c r="QLI206" s="20"/>
      <c r="QLJ206" s="20"/>
      <c r="QLK206" s="20"/>
      <c r="QLL206" s="20"/>
      <c r="QLM206" s="20"/>
      <c r="QLN206" s="20"/>
      <c r="QLO206" s="20"/>
      <c r="QLP206" s="20"/>
      <c r="QLQ206" s="20"/>
      <c r="QLR206" s="20"/>
      <c r="QLS206" s="20"/>
      <c r="QLT206" s="20"/>
      <c r="QLU206" s="20"/>
      <c r="QLV206" s="20"/>
      <c r="QLW206" s="20"/>
      <c r="QLX206" s="20"/>
      <c r="QLY206" s="20"/>
      <c r="QLZ206" s="20"/>
      <c r="QMA206" s="20"/>
      <c r="QMB206" s="20"/>
      <c r="QMC206" s="20"/>
      <c r="QMD206" s="20"/>
      <c r="QME206" s="20"/>
      <c r="QMF206" s="20"/>
      <c r="QMG206" s="20"/>
      <c r="QMH206" s="20"/>
      <c r="QMI206" s="20"/>
      <c r="QMJ206" s="20"/>
      <c r="QMK206" s="20"/>
      <c r="QML206" s="20"/>
      <c r="QMM206" s="20"/>
      <c r="QMN206" s="20"/>
      <c r="QMO206" s="20"/>
      <c r="QMP206" s="20"/>
      <c r="QMQ206" s="20"/>
      <c r="QMR206" s="20"/>
      <c r="QMS206" s="20"/>
      <c r="QMT206" s="20"/>
      <c r="QMU206" s="20"/>
      <c r="QMV206" s="20"/>
      <c r="QMW206" s="20"/>
      <c r="QMX206" s="20"/>
      <c r="QMY206" s="20"/>
      <c r="QMZ206" s="20"/>
      <c r="QNA206" s="20"/>
      <c r="QNB206" s="20"/>
      <c r="QNC206" s="20"/>
      <c r="QND206" s="20"/>
      <c r="QNE206" s="20"/>
      <c r="QNF206" s="20"/>
      <c r="QNG206" s="20"/>
      <c r="QNH206" s="20"/>
      <c r="QNI206" s="20"/>
      <c r="QNJ206" s="20"/>
      <c r="QNK206" s="20"/>
      <c r="QNL206" s="20"/>
      <c r="QNM206" s="20"/>
      <c r="QNN206" s="20"/>
      <c r="QNO206" s="20"/>
      <c r="QNP206" s="20"/>
      <c r="QNQ206" s="20"/>
      <c r="QNR206" s="20"/>
      <c r="QNS206" s="20"/>
      <c r="QNT206" s="20"/>
      <c r="QNU206" s="20"/>
      <c r="QNV206" s="20"/>
      <c r="QNW206" s="20"/>
      <c r="QNX206" s="20"/>
      <c r="QNY206" s="20"/>
      <c r="QNZ206" s="20"/>
      <c r="QOA206" s="20"/>
      <c r="QOB206" s="20"/>
      <c r="QOC206" s="20"/>
      <c r="QOD206" s="20"/>
      <c r="QOE206" s="20"/>
      <c r="QOF206" s="20"/>
      <c r="QOG206" s="20"/>
      <c r="QOH206" s="20"/>
      <c r="QOI206" s="20"/>
      <c r="QOJ206" s="20"/>
      <c r="QOK206" s="20"/>
      <c r="QOL206" s="20"/>
      <c r="QOM206" s="20"/>
      <c r="QON206" s="20"/>
      <c r="QOO206" s="20"/>
      <c r="QOP206" s="20"/>
      <c r="QOQ206" s="20"/>
      <c r="QOR206" s="20"/>
      <c r="QOS206" s="20"/>
      <c r="QOT206" s="20"/>
      <c r="QOU206" s="20"/>
      <c r="QOV206" s="20"/>
      <c r="QOW206" s="20"/>
      <c r="QOX206" s="20"/>
      <c r="QOY206" s="20"/>
      <c r="QOZ206" s="20"/>
      <c r="QPA206" s="20"/>
      <c r="QPB206" s="20"/>
      <c r="QPC206" s="20"/>
      <c r="QPD206" s="20"/>
      <c r="QPE206" s="20"/>
      <c r="QPF206" s="20"/>
      <c r="QPG206" s="20"/>
      <c r="QPH206" s="20"/>
      <c r="QPI206" s="20"/>
      <c r="QPJ206" s="20"/>
      <c r="QPK206" s="20"/>
      <c r="QPL206" s="20"/>
      <c r="QPM206" s="20"/>
      <c r="QPN206" s="20"/>
      <c r="QPO206" s="20"/>
      <c r="QPP206" s="20"/>
      <c r="QPQ206" s="20"/>
      <c r="QPR206" s="20"/>
      <c r="QPS206" s="20"/>
      <c r="QPT206" s="20"/>
      <c r="QPU206" s="20"/>
      <c r="QPV206" s="20"/>
      <c r="QPW206" s="20"/>
      <c r="QPX206" s="20"/>
      <c r="QPY206" s="20"/>
      <c r="QPZ206" s="20"/>
      <c r="QQA206" s="20"/>
      <c r="QQB206" s="20"/>
      <c r="QQC206" s="20"/>
      <c r="QQD206" s="20"/>
      <c r="QQE206" s="20"/>
      <c r="QQF206" s="20"/>
      <c r="QQG206" s="20"/>
      <c r="QQH206" s="20"/>
      <c r="QQI206" s="20"/>
      <c r="QQJ206" s="20"/>
      <c r="QQK206" s="20"/>
      <c r="QQL206" s="20"/>
      <c r="QQM206" s="20"/>
      <c r="QQN206" s="20"/>
      <c r="QQO206" s="20"/>
      <c r="QQP206" s="20"/>
      <c r="QQQ206" s="20"/>
      <c r="QQR206" s="20"/>
      <c r="QQS206" s="20"/>
      <c r="QQT206" s="20"/>
      <c r="QQU206" s="20"/>
      <c r="QQV206" s="20"/>
      <c r="QQW206" s="20"/>
      <c r="QQX206" s="20"/>
      <c r="QQY206" s="20"/>
      <c r="QQZ206" s="20"/>
      <c r="QRA206" s="20"/>
      <c r="QRB206" s="20"/>
      <c r="QRC206" s="20"/>
      <c r="QRD206" s="20"/>
      <c r="QRE206" s="20"/>
      <c r="QRF206" s="20"/>
      <c r="QRG206" s="20"/>
      <c r="QRH206" s="20"/>
      <c r="QRI206" s="20"/>
      <c r="QRJ206" s="20"/>
      <c r="QRK206" s="20"/>
      <c r="QRL206" s="20"/>
      <c r="QRM206" s="20"/>
      <c r="QRN206" s="20"/>
      <c r="QRO206" s="20"/>
      <c r="QRP206" s="20"/>
      <c r="QRQ206" s="20"/>
      <c r="QRR206" s="20"/>
      <c r="QRS206" s="20"/>
      <c r="QRT206" s="20"/>
      <c r="QRU206" s="20"/>
      <c r="QRV206" s="20"/>
      <c r="QRW206" s="20"/>
      <c r="QRX206" s="20"/>
      <c r="QRY206" s="20"/>
      <c r="QRZ206" s="20"/>
      <c r="QSA206" s="20"/>
      <c r="QSB206" s="20"/>
      <c r="QSC206" s="20"/>
      <c r="QSD206" s="20"/>
      <c r="QSE206" s="20"/>
      <c r="QSF206" s="20"/>
      <c r="QSG206" s="20"/>
      <c r="QSH206" s="20"/>
      <c r="QSI206" s="20"/>
      <c r="QSJ206" s="20"/>
      <c r="QSK206" s="20"/>
      <c r="QSL206" s="20"/>
      <c r="QSM206" s="20"/>
      <c r="QSN206" s="20"/>
      <c r="QSO206" s="20"/>
      <c r="QSP206" s="20"/>
      <c r="QSQ206" s="20"/>
      <c r="QSR206" s="20"/>
      <c r="QSS206" s="20"/>
      <c r="QST206" s="20"/>
      <c r="QSU206" s="20"/>
      <c r="QSV206" s="20"/>
      <c r="QSW206" s="20"/>
      <c r="QSX206" s="20"/>
      <c r="QSY206" s="20"/>
      <c r="QSZ206" s="20"/>
      <c r="QTA206" s="20"/>
      <c r="QTB206" s="20"/>
      <c r="QTC206" s="20"/>
      <c r="QTD206" s="20"/>
      <c r="QTE206" s="20"/>
      <c r="QTF206" s="20"/>
      <c r="QTG206" s="20"/>
      <c r="QTH206" s="20"/>
      <c r="QTI206" s="20"/>
      <c r="QTJ206" s="20"/>
      <c r="QTK206" s="20"/>
      <c r="QTL206" s="20"/>
      <c r="QTM206" s="20"/>
      <c r="QTN206" s="20"/>
      <c r="QTO206" s="20"/>
      <c r="QTP206" s="20"/>
      <c r="QTQ206" s="20"/>
      <c r="QTR206" s="20"/>
      <c r="QTS206" s="20"/>
      <c r="QTT206" s="20"/>
      <c r="QTU206" s="20"/>
      <c r="QTV206" s="20"/>
      <c r="QTW206" s="20"/>
      <c r="QTX206" s="20"/>
      <c r="QTY206" s="20"/>
      <c r="QTZ206" s="20"/>
      <c r="QUA206" s="20"/>
      <c r="QUB206" s="20"/>
      <c r="QUC206" s="20"/>
      <c r="QUD206" s="20"/>
      <c r="QUE206" s="20"/>
      <c r="QUF206" s="20"/>
      <c r="QUG206" s="20"/>
      <c r="QUH206" s="20"/>
      <c r="QUI206" s="20"/>
      <c r="QUJ206" s="20"/>
      <c r="QUK206" s="20"/>
      <c r="QUL206" s="20"/>
      <c r="QUM206" s="20"/>
      <c r="QUN206" s="20"/>
      <c r="QUO206" s="20"/>
      <c r="QUP206" s="20"/>
      <c r="QUQ206" s="20"/>
      <c r="QUR206" s="20"/>
      <c r="QUS206" s="20"/>
      <c r="QUT206" s="20"/>
      <c r="QUU206" s="20"/>
      <c r="QUV206" s="20"/>
      <c r="QUW206" s="20"/>
      <c r="QUX206" s="20"/>
      <c r="QUY206" s="20"/>
      <c r="QUZ206" s="20"/>
      <c r="QVA206" s="20"/>
      <c r="QVB206" s="20"/>
      <c r="QVC206" s="20"/>
      <c r="QVD206" s="20"/>
      <c r="QVE206" s="20"/>
      <c r="QVF206" s="20"/>
      <c r="QVG206" s="20"/>
      <c r="QVH206" s="20"/>
      <c r="QVI206" s="20"/>
      <c r="QVJ206" s="20"/>
      <c r="QVK206" s="20"/>
      <c r="QVL206" s="20"/>
      <c r="QVM206" s="20"/>
      <c r="QVN206" s="20"/>
      <c r="QVO206" s="20"/>
      <c r="QVP206" s="20"/>
      <c r="QVQ206" s="20"/>
      <c r="QVR206" s="20"/>
      <c r="QVS206" s="20"/>
      <c r="QVT206" s="20"/>
      <c r="QVU206" s="20"/>
      <c r="QVV206" s="20"/>
      <c r="QVW206" s="20"/>
      <c r="QVX206" s="20"/>
      <c r="QVY206" s="20"/>
      <c r="QVZ206" s="20"/>
      <c r="QWA206" s="20"/>
      <c r="QWB206" s="20"/>
      <c r="QWC206" s="20"/>
      <c r="QWD206" s="20"/>
      <c r="QWE206" s="20"/>
      <c r="QWF206" s="20"/>
      <c r="QWG206" s="20"/>
      <c r="QWH206" s="20"/>
      <c r="QWI206" s="20"/>
      <c r="QWJ206" s="20"/>
      <c r="QWK206" s="20"/>
      <c r="QWL206" s="20"/>
      <c r="QWM206" s="20"/>
      <c r="QWN206" s="20"/>
      <c r="QWO206" s="20"/>
      <c r="QWP206" s="20"/>
      <c r="QWQ206" s="20"/>
      <c r="QWR206" s="20"/>
      <c r="QWS206" s="20"/>
      <c r="QWT206" s="20"/>
      <c r="QWU206" s="20"/>
      <c r="QWV206" s="20"/>
      <c r="QWW206" s="20"/>
      <c r="QWX206" s="20"/>
      <c r="QWY206" s="20"/>
      <c r="QWZ206" s="20"/>
      <c r="QXA206" s="20"/>
      <c r="QXB206" s="20"/>
      <c r="QXC206" s="20"/>
      <c r="QXD206" s="20"/>
      <c r="QXE206" s="20"/>
      <c r="QXF206" s="20"/>
      <c r="QXG206" s="20"/>
      <c r="QXH206" s="20"/>
      <c r="QXI206" s="20"/>
      <c r="QXJ206" s="20"/>
      <c r="QXK206" s="20"/>
      <c r="QXL206" s="20"/>
      <c r="QXM206" s="20"/>
      <c r="QXN206" s="20"/>
      <c r="QXO206" s="20"/>
      <c r="QXP206" s="20"/>
      <c r="QXQ206" s="20"/>
      <c r="QXR206" s="20"/>
      <c r="QXS206" s="20"/>
      <c r="QXT206" s="20"/>
      <c r="QXU206" s="20"/>
      <c r="QXV206" s="20"/>
      <c r="QXW206" s="20"/>
      <c r="QXX206" s="20"/>
      <c r="QXY206" s="20"/>
      <c r="QXZ206" s="20"/>
      <c r="QYA206" s="20"/>
      <c r="QYB206" s="20"/>
      <c r="QYC206" s="20"/>
      <c r="QYD206" s="20"/>
      <c r="QYE206" s="20"/>
      <c r="QYF206" s="20"/>
      <c r="QYG206" s="20"/>
      <c r="QYH206" s="20"/>
      <c r="QYI206" s="20"/>
      <c r="QYJ206" s="20"/>
      <c r="QYK206" s="20"/>
      <c r="QYL206" s="20"/>
      <c r="QYM206" s="20"/>
      <c r="QYN206" s="20"/>
      <c r="QYO206" s="20"/>
      <c r="QYP206" s="20"/>
      <c r="QYQ206" s="20"/>
      <c r="QYR206" s="20"/>
      <c r="QYS206" s="20"/>
      <c r="QYT206" s="20"/>
      <c r="QYU206" s="20"/>
      <c r="QYV206" s="20"/>
      <c r="QYW206" s="20"/>
      <c r="QYX206" s="20"/>
      <c r="QYY206" s="20"/>
      <c r="QYZ206" s="20"/>
      <c r="QZA206" s="20"/>
      <c r="QZB206" s="20"/>
      <c r="QZC206" s="20"/>
      <c r="QZD206" s="20"/>
      <c r="QZE206" s="20"/>
      <c r="QZF206" s="20"/>
      <c r="QZG206" s="20"/>
      <c r="QZH206" s="20"/>
      <c r="QZI206" s="20"/>
      <c r="QZJ206" s="20"/>
      <c r="QZK206" s="20"/>
      <c r="QZL206" s="20"/>
      <c r="QZM206" s="20"/>
      <c r="QZN206" s="20"/>
      <c r="QZO206" s="20"/>
      <c r="QZP206" s="20"/>
      <c r="QZQ206" s="20"/>
      <c r="QZR206" s="20"/>
      <c r="QZS206" s="20"/>
      <c r="QZT206" s="20"/>
      <c r="QZU206" s="20"/>
      <c r="QZV206" s="20"/>
      <c r="QZW206" s="20"/>
      <c r="QZX206" s="20"/>
      <c r="QZY206" s="20"/>
      <c r="QZZ206" s="20"/>
      <c r="RAA206" s="20"/>
      <c r="RAB206" s="20"/>
      <c r="RAC206" s="20"/>
      <c r="RAD206" s="20"/>
      <c r="RAE206" s="20"/>
      <c r="RAF206" s="20"/>
      <c r="RAG206" s="20"/>
      <c r="RAH206" s="20"/>
      <c r="RAI206" s="20"/>
      <c r="RAJ206" s="20"/>
      <c r="RAK206" s="20"/>
      <c r="RAL206" s="20"/>
      <c r="RAM206" s="20"/>
      <c r="RAN206" s="20"/>
      <c r="RAO206" s="20"/>
      <c r="RAP206" s="20"/>
      <c r="RAQ206" s="20"/>
      <c r="RAR206" s="20"/>
      <c r="RAS206" s="20"/>
      <c r="RAT206" s="20"/>
      <c r="RAU206" s="20"/>
      <c r="RAV206" s="20"/>
      <c r="RAW206" s="20"/>
      <c r="RAX206" s="20"/>
      <c r="RAY206" s="20"/>
      <c r="RAZ206" s="20"/>
      <c r="RBA206" s="20"/>
      <c r="RBB206" s="20"/>
      <c r="RBC206" s="20"/>
      <c r="RBD206" s="20"/>
      <c r="RBE206" s="20"/>
      <c r="RBF206" s="20"/>
      <c r="RBG206" s="20"/>
      <c r="RBH206" s="20"/>
      <c r="RBI206" s="20"/>
      <c r="RBJ206" s="20"/>
      <c r="RBK206" s="20"/>
      <c r="RBL206" s="20"/>
      <c r="RBM206" s="20"/>
      <c r="RBN206" s="20"/>
      <c r="RBO206" s="20"/>
      <c r="RBP206" s="20"/>
      <c r="RBQ206" s="20"/>
      <c r="RBR206" s="20"/>
      <c r="RBS206" s="20"/>
      <c r="RBT206" s="20"/>
      <c r="RBU206" s="20"/>
      <c r="RBV206" s="20"/>
      <c r="RBW206" s="20"/>
      <c r="RBX206" s="20"/>
      <c r="RBY206" s="20"/>
      <c r="RBZ206" s="20"/>
      <c r="RCA206" s="20"/>
      <c r="RCB206" s="20"/>
      <c r="RCC206" s="20"/>
      <c r="RCD206" s="20"/>
      <c r="RCE206" s="20"/>
      <c r="RCF206" s="20"/>
      <c r="RCG206" s="20"/>
      <c r="RCH206" s="20"/>
      <c r="RCI206" s="20"/>
      <c r="RCJ206" s="20"/>
      <c r="RCK206" s="20"/>
      <c r="RCL206" s="20"/>
      <c r="RCM206" s="20"/>
      <c r="RCN206" s="20"/>
      <c r="RCO206" s="20"/>
      <c r="RCP206" s="20"/>
      <c r="RCQ206" s="20"/>
      <c r="RCR206" s="20"/>
      <c r="RCS206" s="20"/>
      <c r="RCT206" s="20"/>
      <c r="RCU206" s="20"/>
      <c r="RCV206" s="20"/>
      <c r="RCW206" s="20"/>
      <c r="RCX206" s="20"/>
      <c r="RCY206" s="20"/>
      <c r="RCZ206" s="20"/>
      <c r="RDA206" s="20"/>
      <c r="RDB206" s="20"/>
      <c r="RDC206" s="20"/>
      <c r="RDD206" s="20"/>
      <c r="RDE206" s="20"/>
      <c r="RDF206" s="20"/>
      <c r="RDG206" s="20"/>
      <c r="RDH206" s="20"/>
      <c r="RDI206" s="20"/>
      <c r="RDJ206" s="20"/>
      <c r="RDK206" s="20"/>
      <c r="RDL206" s="20"/>
      <c r="RDM206" s="20"/>
      <c r="RDN206" s="20"/>
      <c r="RDO206" s="20"/>
      <c r="RDP206" s="20"/>
      <c r="RDQ206" s="20"/>
      <c r="RDR206" s="20"/>
      <c r="RDS206" s="20"/>
      <c r="RDT206" s="20"/>
      <c r="RDU206" s="20"/>
      <c r="RDV206" s="20"/>
      <c r="RDW206" s="20"/>
      <c r="RDX206" s="20"/>
      <c r="RDY206" s="20"/>
      <c r="RDZ206" s="20"/>
      <c r="REA206" s="20"/>
      <c r="REB206" s="20"/>
      <c r="REC206" s="20"/>
      <c r="RED206" s="20"/>
      <c r="REE206" s="20"/>
      <c r="REF206" s="20"/>
      <c r="REG206" s="20"/>
      <c r="REH206" s="20"/>
      <c r="REI206" s="20"/>
      <c r="REJ206" s="20"/>
      <c r="REK206" s="20"/>
      <c r="REL206" s="20"/>
      <c r="REM206" s="20"/>
      <c r="REN206" s="20"/>
      <c r="REO206" s="20"/>
      <c r="REP206" s="20"/>
      <c r="REQ206" s="20"/>
      <c r="RER206" s="20"/>
      <c r="RES206" s="20"/>
      <c r="RET206" s="20"/>
      <c r="REU206" s="20"/>
      <c r="REV206" s="20"/>
      <c r="REW206" s="20"/>
      <c r="REX206" s="20"/>
      <c r="REY206" s="20"/>
      <c r="REZ206" s="20"/>
      <c r="RFA206" s="20"/>
      <c r="RFB206" s="20"/>
      <c r="RFC206" s="20"/>
      <c r="RFD206" s="20"/>
      <c r="RFE206" s="20"/>
      <c r="RFF206" s="20"/>
      <c r="RFG206" s="20"/>
      <c r="RFH206" s="20"/>
      <c r="RFI206" s="20"/>
      <c r="RFJ206" s="20"/>
      <c r="RFK206" s="20"/>
      <c r="RFL206" s="20"/>
      <c r="RFM206" s="20"/>
      <c r="RFN206" s="20"/>
      <c r="RFO206" s="20"/>
      <c r="RFP206" s="20"/>
      <c r="RFQ206" s="20"/>
      <c r="RFR206" s="20"/>
      <c r="RFS206" s="20"/>
      <c r="RFT206" s="20"/>
      <c r="RFU206" s="20"/>
      <c r="RFV206" s="20"/>
      <c r="RFW206" s="20"/>
      <c r="RFX206" s="20"/>
      <c r="RFY206" s="20"/>
      <c r="RFZ206" s="20"/>
      <c r="RGA206" s="20"/>
      <c r="RGB206" s="20"/>
      <c r="RGC206" s="20"/>
      <c r="RGD206" s="20"/>
      <c r="RGE206" s="20"/>
      <c r="RGF206" s="20"/>
      <c r="RGG206" s="20"/>
      <c r="RGH206" s="20"/>
      <c r="RGI206" s="20"/>
      <c r="RGJ206" s="20"/>
      <c r="RGK206" s="20"/>
      <c r="RGL206" s="20"/>
      <c r="RGM206" s="20"/>
      <c r="RGN206" s="20"/>
      <c r="RGO206" s="20"/>
      <c r="RGP206" s="20"/>
      <c r="RGQ206" s="20"/>
      <c r="RGR206" s="20"/>
      <c r="RGS206" s="20"/>
      <c r="RGT206" s="20"/>
      <c r="RGU206" s="20"/>
      <c r="RGV206" s="20"/>
      <c r="RGW206" s="20"/>
      <c r="RGX206" s="20"/>
      <c r="RGY206" s="20"/>
      <c r="RGZ206" s="20"/>
      <c r="RHA206" s="20"/>
      <c r="RHB206" s="20"/>
      <c r="RHC206" s="20"/>
      <c r="RHD206" s="20"/>
      <c r="RHE206" s="20"/>
      <c r="RHF206" s="20"/>
      <c r="RHG206" s="20"/>
      <c r="RHH206" s="20"/>
      <c r="RHI206" s="20"/>
      <c r="RHJ206" s="20"/>
      <c r="RHK206" s="20"/>
      <c r="RHL206" s="20"/>
      <c r="RHM206" s="20"/>
      <c r="RHN206" s="20"/>
      <c r="RHO206" s="20"/>
      <c r="RHP206" s="20"/>
      <c r="RHQ206" s="20"/>
      <c r="RHR206" s="20"/>
      <c r="RHS206" s="20"/>
      <c r="RHT206" s="20"/>
      <c r="RHU206" s="20"/>
      <c r="RHV206" s="20"/>
      <c r="RHW206" s="20"/>
      <c r="RHX206" s="20"/>
      <c r="RHY206" s="20"/>
      <c r="RHZ206" s="20"/>
      <c r="RIA206" s="20"/>
      <c r="RIB206" s="20"/>
      <c r="RIC206" s="20"/>
      <c r="RID206" s="20"/>
      <c r="RIE206" s="20"/>
      <c r="RIF206" s="20"/>
      <c r="RIG206" s="20"/>
      <c r="RIH206" s="20"/>
      <c r="RII206" s="20"/>
      <c r="RIJ206" s="20"/>
      <c r="RIK206" s="20"/>
      <c r="RIL206" s="20"/>
      <c r="RIM206" s="20"/>
      <c r="RIN206" s="20"/>
      <c r="RIO206" s="20"/>
      <c r="RIP206" s="20"/>
      <c r="RIQ206" s="20"/>
      <c r="RIR206" s="20"/>
      <c r="RIS206" s="20"/>
      <c r="RIT206" s="20"/>
      <c r="RIU206" s="20"/>
      <c r="RIV206" s="20"/>
      <c r="RIW206" s="20"/>
      <c r="RIX206" s="20"/>
      <c r="RIY206" s="20"/>
      <c r="RIZ206" s="20"/>
      <c r="RJA206" s="20"/>
      <c r="RJB206" s="20"/>
      <c r="RJC206" s="20"/>
      <c r="RJD206" s="20"/>
      <c r="RJE206" s="20"/>
      <c r="RJF206" s="20"/>
      <c r="RJG206" s="20"/>
      <c r="RJH206" s="20"/>
      <c r="RJI206" s="20"/>
      <c r="RJJ206" s="20"/>
      <c r="RJK206" s="20"/>
      <c r="RJL206" s="20"/>
      <c r="RJM206" s="20"/>
      <c r="RJN206" s="20"/>
      <c r="RJO206" s="20"/>
      <c r="RJP206" s="20"/>
      <c r="RJQ206" s="20"/>
      <c r="RJR206" s="20"/>
      <c r="RJS206" s="20"/>
      <c r="RJT206" s="20"/>
      <c r="RJU206" s="20"/>
      <c r="RJV206" s="20"/>
      <c r="RJW206" s="20"/>
      <c r="RJX206" s="20"/>
      <c r="RJY206" s="20"/>
      <c r="RJZ206" s="20"/>
      <c r="RKA206" s="20"/>
      <c r="RKB206" s="20"/>
      <c r="RKC206" s="20"/>
      <c r="RKD206" s="20"/>
      <c r="RKE206" s="20"/>
      <c r="RKF206" s="20"/>
      <c r="RKG206" s="20"/>
      <c r="RKH206" s="20"/>
      <c r="RKI206" s="20"/>
      <c r="RKJ206" s="20"/>
      <c r="RKK206" s="20"/>
      <c r="RKL206" s="20"/>
      <c r="RKM206" s="20"/>
      <c r="RKN206" s="20"/>
      <c r="RKO206" s="20"/>
      <c r="RKP206" s="20"/>
      <c r="RKQ206" s="20"/>
      <c r="RKR206" s="20"/>
      <c r="RKS206" s="20"/>
      <c r="RKT206" s="20"/>
      <c r="RKU206" s="20"/>
      <c r="RKV206" s="20"/>
      <c r="RKW206" s="20"/>
      <c r="RKX206" s="20"/>
      <c r="RKY206" s="20"/>
      <c r="RKZ206" s="20"/>
      <c r="RLA206" s="20"/>
      <c r="RLB206" s="20"/>
      <c r="RLC206" s="20"/>
      <c r="RLD206" s="20"/>
      <c r="RLE206" s="20"/>
      <c r="RLF206" s="20"/>
      <c r="RLG206" s="20"/>
      <c r="RLH206" s="20"/>
      <c r="RLI206" s="20"/>
      <c r="RLJ206" s="20"/>
      <c r="RLK206" s="20"/>
      <c r="RLL206" s="20"/>
      <c r="RLM206" s="20"/>
      <c r="RLN206" s="20"/>
      <c r="RLO206" s="20"/>
      <c r="RLP206" s="20"/>
      <c r="RLQ206" s="20"/>
      <c r="RLR206" s="20"/>
      <c r="RLS206" s="20"/>
      <c r="RLT206" s="20"/>
      <c r="RLU206" s="20"/>
      <c r="RLV206" s="20"/>
      <c r="RLW206" s="20"/>
      <c r="RLX206" s="20"/>
      <c r="RLY206" s="20"/>
      <c r="RLZ206" s="20"/>
      <c r="RMA206" s="20"/>
      <c r="RMB206" s="20"/>
      <c r="RMC206" s="20"/>
      <c r="RMD206" s="20"/>
      <c r="RME206" s="20"/>
      <c r="RMF206" s="20"/>
      <c r="RMG206" s="20"/>
      <c r="RMH206" s="20"/>
      <c r="RMI206" s="20"/>
      <c r="RMJ206" s="20"/>
      <c r="RMK206" s="20"/>
      <c r="RML206" s="20"/>
      <c r="RMM206" s="20"/>
      <c r="RMN206" s="20"/>
      <c r="RMO206" s="20"/>
      <c r="RMP206" s="20"/>
      <c r="RMQ206" s="20"/>
      <c r="RMR206" s="20"/>
      <c r="RMS206" s="20"/>
      <c r="RMT206" s="20"/>
      <c r="RMU206" s="20"/>
      <c r="RMV206" s="20"/>
      <c r="RMW206" s="20"/>
      <c r="RMX206" s="20"/>
      <c r="RMY206" s="20"/>
      <c r="RMZ206" s="20"/>
      <c r="RNA206" s="20"/>
      <c r="RNB206" s="20"/>
      <c r="RNC206" s="20"/>
      <c r="RND206" s="20"/>
      <c r="RNE206" s="20"/>
      <c r="RNF206" s="20"/>
      <c r="RNG206" s="20"/>
      <c r="RNH206" s="20"/>
      <c r="RNI206" s="20"/>
      <c r="RNJ206" s="20"/>
      <c r="RNK206" s="20"/>
      <c r="RNL206" s="20"/>
      <c r="RNM206" s="20"/>
      <c r="RNN206" s="20"/>
      <c r="RNO206" s="20"/>
      <c r="RNP206" s="20"/>
      <c r="RNQ206" s="20"/>
      <c r="RNR206" s="20"/>
      <c r="RNS206" s="20"/>
      <c r="RNT206" s="20"/>
      <c r="RNU206" s="20"/>
      <c r="RNV206" s="20"/>
      <c r="RNW206" s="20"/>
      <c r="RNX206" s="20"/>
      <c r="RNY206" s="20"/>
      <c r="RNZ206" s="20"/>
      <c r="ROA206" s="20"/>
      <c r="ROB206" s="20"/>
      <c r="ROC206" s="20"/>
      <c r="ROD206" s="20"/>
      <c r="ROE206" s="20"/>
      <c r="ROF206" s="20"/>
      <c r="ROG206" s="20"/>
      <c r="ROH206" s="20"/>
      <c r="ROI206" s="20"/>
      <c r="ROJ206" s="20"/>
      <c r="ROK206" s="20"/>
      <c r="ROL206" s="20"/>
      <c r="ROM206" s="20"/>
      <c r="RON206" s="20"/>
      <c r="ROO206" s="20"/>
      <c r="ROP206" s="20"/>
      <c r="ROQ206" s="20"/>
      <c r="ROR206" s="20"/>
      <c r="ROS206" s="20"/>
      <c r="ROT206" s="20"/>
      <c r="ROU206" s="20"/>
      <c r="ROV206" s="20"/>
      <c r="ROW206" s="20"/>
      <c r="ROX206" s="20"/>
      <c r="ROY206" s="20"/>
      <c r="ROZ206" s="20"/>
      <c r="RPA206" s="20"/>
      <c r="RPB206" s="20"/>
      <c r="RPC206" s="20"/>
      <c r="RPD206" s="20"/>
      <c r="RPE206" s="20"/>
      <c r="RPF206" s="20"/>
      <c r="RPG206" s="20"/>
      <c r="RPH206" s="20"/>
      <c r="RPI206" s="20"/>
      <c r="RPJ206" s="20"/>
      <c r="RPK206" s="20"/>
      <c r="RPL206" s="20"/>
      <c r="RPM206" s="20"/>
      <c r="RPN206" s="20"/>
      <c r="RPO206" s="20"/>
      <c r="RPP206" s="20"/>
      <c r="RPQ206" s="20"/>
      <c r="RPR206" s="20"/>
      <c r="RPS206" s="20"/>
      <c r="RPT206" s="20"/>
      <c r="RPU206" s="20"/>
      <c r="RPV206" s="20"/>
      <c r="RPW206" s="20"/>
      <c r="RPX206" s="20"/>
      <c r="RPY206" s="20"/>
      <c r="RPZ206" s="20"/>
      <c r="RQA206" s="20"/>
      <c r="RQB206" s="20"/>
      <c r="RQC206" s="20"/>
      <c r="RQD206" s="20"/>
      <c r="RQE206" s="20"/>
      <c r="RQF206" s="20"/>
      <c r="RQG206" s="20"/>
      <c r="RQH206" s="20"/>
      <c r="RQI206" s="20"/>
      <c r="RQJ206" s="20"/>
      <c r="RQK206" s="20"/>
      <c r="RQL206" s="20"/>
      <c r="RQM206" s="20"/>
      <c r="RQN206" s="20"/>
      <c r="RQO206" s="20"/>
      <c r="RQP206" s="20"/>
      <c r="RQQ206" s="20"/>
      <c r="RQR206" s="20"/>
      <c r="RQS206" s="20"/>
      <c r="RQT206" s="20"/>
      <c r="RQU206" s="20"/>
      <c r="RQV206" s="20"/>
      <c r="RQW206" s="20"/>
      <c r="RQX206" s="20"/>
      <c r="RQY206" s="20"/>
      <c r="RQZ206" s="20"/>
      <c r="RRA206" s="20"/>
      <c r="RRB206" s="20"/>
      <c r="RRC206" s="20"/>
      <c r="RRD206" s="20"/>
      <c r="RRE206" s="20"/>
      <c r="RRF206" s="20"/>
      <c r="RRG206" s="20"/>
      <c r="RRH206" s="20"/>
      <c r="RRI206" s="20"/>
      <c r="RRJ206" s="20"/>
      <c r="RRK206" s="20"/>
      <c r="RRL206" s="20"/>
      <c r="RRM206" s="20"/>
      <c r="RRN206" s="20"/>
      <c r="RRO206" s="20"/>
      <c r="RRP206" s="20"/>
      <c r="RRQ206" s="20"/>
      <c r="RRR206" s="20"/>
      <c r="RRS206" s="20"/>
      <c r="RRT206" s="20"/>
      <c r="RRU206" s="20"/>
      <c r="RRV206" s="20"/>
      <c r="RRW206" s="20"/>
      <c r="RRX206" s="20"/>
      <c r="RRY206" s="20"/>
      <c r="RRZ206" s="20"/>
      <c r="RSA206" s="20"/>
      <c r="RSB206" s="20"/>
      <c r="RSC206" s="20"/>
      <c r="RSD206" s="20"/>
      <c r="RSE206" s="20"/>
      <c r="RSF206" s="20"/>
      <c r="RSG206" s="20"/>
      <c r="RSH206" s="20"/>
      <c r="RSI206" s="20"/>
      <c r="RSJ206" s="20"/>
      <c r="RSK206" s="20"/>
      <c r="RSL206" s="20"/>
      <c r="RSM206" s="20"/>
      <c r="RSN206" s="20"/>
      <c r="RSO206" s="20"/>
      <c r="RSP206" s="20"/>
      <c r="RSQ206" s="20"/>
      <c r="RSR206" s="20"/>
      <c r="RSS206" s="20"/>
      <c r="RST206" s="20"/>
      <c r="RSU206" s="20"/>
      <c r="RSV206" s="20"/>
      <c r="RSW206" s="20"/>
      <c r="RSX206" s="20"/>
      <c r="RSY206" s="20"/>
      <c r="RSZ206" s="20"/>
      <c r="RTA206" s="20"/>
      <c r="RTB206" s="20"/>
      <c r="RTC206" s="20"/>
      <c r="RTD206" s="20"/>
      <c r="RTE206" s="20"/>
      <c r="RTF206" s="20"/>
      <c r="RTG206" s="20"/>
      <c r="RTH206" s="20"/>
      <c r="RTI206" s="20"/>
      <c r="RTJ206" s="20"/>
      <c r="RTK206" s="20"/>
      <c r="RTL206" s="20"/>
      <c r="RTM206" s="20"/>
      <c r="RTN206" s="20"/>
      <c r="RTO206" s="20"/>
      <c r="RTP206" s="20"/>
      <c r="RTQ206" s="20"/>
      <c r="RTR206" s="20"/>
      <c r="RTS206" s="20"/>
      <c r="RTT206" s="20"/>
      <c r="RTU206" s="20"/>
      <c r="RTV206" s="20"/>
      <c r="RTW206" s="20"/>
      <c r="RTX206" s="20"/>
      <c r="RTY206" s="20"/>
      <c r="RTZ206" s="20"/>
      <c r="RUA206" s="20"/>
      <c r="RUB206" s="20"/>
      <c r="RUC206" s="20"/>
      <c r="RUD206" s="20"/>
      <c r="RUE206" s="20"/>
      <c r="RUF206" s="20"/>
      <c r="RUG206" s="20"/>
      <c r="RUH206" s="20"/>
      <c r="RUI206" s="20"/>
      <c r="RUJ206" s="20"/>
      <c r="RUK206" s="20"/>
      <c r="RUL206" s="20"/>
      <c r="RUM206" s="20"/>
      <c r="RUN206" s="20"/>
      <c r="RUO206" s="20"/>
      <c r="RUP206" s="20"/>
      <c r="RUQ206" s="20"/>
      <c r="RUR206" s="20"/>
      <c r="RUS206" s="20"/>
      <c r="RUT206" s="20"/>
      <c r="RUU206" s="20"/>
      <c r="RUV206" s="20"/>
      <c r="RUW206" s="20"/>
      <c r="RUX206" s="20"/>
      <c r="RUY206" s="20"/>
      <c r="RUZ206" s="20"/>
      <c r="RVA206" s="20"/>
      <c r="RVB206" s="20"/>
      <c r="RVC206" s="20"/>
      <c r="RVD206" s="20"/>
      <c r="RVE206" s="20"/>
      <c r="RVF206" s="20"/>
      <c r="RVG206" s="20"/>
      <c r="RVH206" s="20"/>
      <c r="RVI206" s="20"/>
      <c r="RVJ206" s="20"/>
      <c r="RVK206" s="20"/>
      <c r="RVL206" s="20"/>
      <c r="RVM206" s="20"/>
      <c r="RVN206" s="20"/>
      <c r="RVO206" s="20"/>
      <c r="RVP206" s="20"/>
      <c r="RVQ206" s="20"/>
      <c r="RVR206" s="20"/>
      <c r="RVS206" s="20"/>
      <c r="RVT206" s="20"/>
      <c r="RVU206" s="20"/>
      <c r="RVV206" s="20"/>
      <c r="RVW206" s="20"/>
      <c r="RVX206" s="20"/>
      <c r="RVY206" s="20"/>
      <c r="RVZ206" s="20"/>
      <c r="RWA206" s="20"/>
      <c r="RWB206" s="20"/>
      <c r="RWC206" s="20"/>
      <c r="RWD206" s="20"/>
      <c r="RWE206" s="20"/>
      <c r="RWF206" s="20"/>
      <c r="RWG206" s="20"/>
      <c r="RWH206" s="20"/>
      <c r="RWI206" s="20"/>
      <c r="RWJ206" s="20"/>
      <c r="RWK206" s="20"/>
      <c r="RWL206" s="20"/>
      <c r="RWM206" s="20"/>
      <c r="RWN206" s="20"/>
      <c r="RWO206" s="20"/>
      <c r="RWP206" s="20"/>
      <c r="RWQ206" s="20"/>
      <c r="RWR206" s="20"/>
      <c r="RWS206" s="20"/>
      <c r="RWT206" s="20"/>
      <c r="RWU206" s="20"/>
      <c r="RWV206" s="20"/>
      <c r="RWW206" s="20"/>
      <c r="RWX206" s="20"/>
      <c r="RWY206" s="20"/>
      <c r="RWZ206" s="20"/>
      <c r="RXA206" s="20"/>
      <c r="RXB206" s="20"/>
      <c r="RXC206" s="20"/>
      <c r="RXD206" s="20"/>
      <c r="RXE206" s="20"/>
      <c r="RXF206" s="20"/>
      <c r="RXG206" s="20"/>
      <c r="RXH206" s="20"/>
      <c r="RXI206" s="20"/>
      <c r="RXJ206" s="20"/>
      <c r="RXK206" s="20"/>
      <c r="RXL206" s="20"/>
      <c r="RXM206" s="20"/>
      <c r="RXN206" s="20"/>
      <c r="RXO206" s="20"/>
      <c r="RXP206" s="20"/>
      <c r="RXQ206" s="20"/>
      <c r="RXR206" s="20"/>
      <c r="RXS206" s="20"/>
      <c r="RXT206" s="20"/>
      <c r="RXU206" s="20"/>
      <c r="RXV206" s="20"/>
      <c r="RXW206" s="20"/>
      <c r="RXX206" s="20"/>
      <c r="RXY206" s="20"/>
      <c r="RXZ206" s="20"/>
      <c r="RYA206" s="20"/>
      <c r="RYB206" s="20"/>
      <c r="RYC206" s="20"/>
      <c r="RYD206" s="20"/>
      <c r="RYE206" s="20"/>
      <c r="RYF206" s="20"/>
      <c r="RYG206" s="20"/>
      <c r="RYH206" s="20"/>
      <c r="RYI206" s="20"/>
      <c r="RYJ206" s="20"/>
      <c r="RYK206" s="20"/>
      <c r="RYL206" s="20"/>
      <c r="RYM206" s="20"/>
      <c r="RYN206" s="20"/>
      <c r="RYO206" s="20"/>
      <c r="RYP206" s="20"/>
      <c r="RYQ206" s="20"/>
      <c r="RYR206" s="20"/>
      <c r="RYS206" s="20"/>
      <c r="RYT206" s="20"/>
      <c r="RYU206" s="20"/>
      <c r="RYV206" s="20"/>
      <c r="RYW206" s="20"/>
      <c r="RYX206" s="20"/>
      <c r="RYY206" s="20"/>
      <c r="RYZ206" s="20"/>
      <c r="RZA206" s="20"/>
      <c r="RZB206" s="20"/>
      <c r="RZC206" s="20"/>
      <c r="RZD206" s="20"/>
      <c r="RZE206" s="20"/>
      <c r="RZF206" s="20"/>
      <c r="RZG206" s="20"/>
      <c r="RZH206" s="20"/>
      <c r="RZI206" s="20"/>
      <c r="RZJ206" s="20"/>
      <c r="RZK206" s="20"/>
      <c r="RZL206" s="20"/>
      <c r="RZM206" s="20"/>
      <c r="RZN206" s="20"/>
      <c r="RZO206" s="20"/>
      <c r="RZP206" s="20"/>
      <c r="RZQ206" s="20"/>
      <c r="RZR206" s="20"/>
      <c r="RZS206" s="20"/>
      <c r="RZT206" s="20"/>
      <c r="RZU206" s="20"/>
      <c r="RZV206" s="20"/>
      <c r="RZW206" s="20"/>
      <c r="RZX206" s="20"/>
      <c r="RZY206" s="20"/>
      <c r="RZZ206" s="20"/>
      <c r="SAA206" s="20"/>
      <c r="SAB206" s="20"/>
      <c r="SAC206" s="20"/>
      <c r="SAD206" s="20"/>
      <c r="SAE206" s="20"/>
      <c r="SAF206" s="20"/>
      <c r="SAG206" s="20"/>
      <c r="SAH206" s="20"/>
      <c r="SAI206" s="20"/>
      <c r="SAJ206" s="20"/>
      <c r="SAK206" s="20"/>
      <c r="SAL206" s="20"/>
      <c r="SAM206" s="20"/>
      <c r="SAN206" s="20"/>
      <c r="SAO206" s="20"/>
      <c r="SAP206" s="20"/>
      <c r="SAQ206" s="20"/>
      <c r="SAR206" s="20"/>
      <c r="SAS206" s="20"/>
      <c r="SAT206" s="20"/>
      <c r="SAU206" s="20"/>
      <c r="SAV206" s="20"/>
      <c r="SAW206" s="20"/>
      <c r="SAX206" s="20"/>
      <c r="SAY206" s="20"/>
      <c r="SAZ206" s="20"/>
      <c r="SBA206" s="20"/>
      <c r="SBB206" s="20"/>
      <c r="SBC206" s="20"/>
      <c r="SBD206" s="20"/>
      <c r="SBE206" s="20"/>
      <c r="SBF206" s="20"/>
      <c r="SBG206" s="20"/>
      <c r="SBH206" s="20"/>
      <c r="SBI206" s="20"/>
      <c r="SBJ206" s="20"/>
      <c r="SBK206" s="20"/>
      <c r="SBL206" s="20"/>
      <c r="SBM206" s="20"/>
      <c r="SBN206" s="20"/>
      <c r="SBO206" s="20"/>
      <c r="SBP206" s="20"/>
      <c r="SBQ206" s="20"/>
      <c r="SBR206" s="20"/>
      <c r="SBS206" s="20"/>
      <c r="SBT206" s="20"/>
      <c r="SBU206" s="20"/>
      <c r="SBV206" s="20"/>
      <c r="SBW206" s="20"/>
      <c r="SBX206" s="20"/>
      <c r="SBY206" s="20"/>
      <c r="SBZ206" s="20"/>
      <c r="SCA206" s="20"/>
      <c r="SCB206" s="20"/>
      <c r="SCC206" s="20"/>
      <c r="SCD206" s="20"/>
      <c r="SCE206" s="20"/>
      <c r="SCF206" s="20"/>
      <c r="SCG206" s="20"/>
      <c r="SCH206" s="20"/>
      <c r="SCI206" s="20"/>
      <c r="SCJ206" s="20"/>
      <c r="SCK206" s="20"/>
      <c r="SCL206" s="20"/>
      <c r="SCM206" s="20"/>
      <c r="SCN206" s="20"/>
      <c r="SCO206" s="20"/>
      <c r="SCP206" s="20"/>
      <c r="SCQ206" s="20"/>
      <c r="SCR206" s="20"/>
      <c r="SCS206" s="20"/>
      <c r="SCT206" s="20"/>
      <c r="SCU206" s="20"/>
      <c r="SCV206" s="20"/>
      <c r="SCW206" s="20"/>
      <c r="SCX206" s="20"/>
      <c r="SCY206" s="20"/>
      <c r="SCZ206" s="20"/>
      <c r="SDA206" s="20"/>
      <c r="SDB206" s="20"/>
      <c r="SDC206" s="20"/>
      <c r="SDD206" s="20"/>
      <c r="SDE206" s="20"/>
      <c r="SDF206" s="20"/>
      <c r="SDG206" s="20"/>
      <c r="SDH206" s="20"/>
      <c r="SDI206" s="20"/>
      <c r="SDJ206" s="20"/>
      <c r="SDK206" s="20"/>
      <c r="SDL206" s="20"/>
      <c r="SDM206" s="20"/>
      <c r="SDN206" s="20"/>
      <c r="SDO206" s="20"/>
      <c r="SDP206" s="20"/>
      <c r="SDQ206" s="20"/>
      <c r="SDR206" s="20"/>
      <c r="SDS206" s="20"/>
      <c r="SDT206" s="20"/>
      <c r="SDU206" s="20"/>
      <c r="SDV206" s="20"/>
      <c r="SDW206" s="20"/>
      <c r="SDX206" s="20"/>
      <c r="SDY206" s="20"/>
      <c r="SDZ206" s="20"/>
      <c r="SEA206" s="20"/>
      <c r="SEB206" s="20"/>
      <c r="SEC206" s="20"/>
      <c r="SED206" s="20"/>
      <c r="SEE206" s="20"/>
      <c r="SEF206" s="20"/>
      <c r="SEG206" s="20"/>
      <c r="SEH206" s="20"/>
      <c r="SEI206" s="20"/>
      <c r="SEJ206" s="20"/>
      <c r="SEK206" s="20"/>
      <c r="SEL206" s="20"/>
      <c r="SEM206" s="20"/>
      <c r="SEN206" s="20"/>
      <c r="SEO206" s="20"/>
      <c r="SEP206" s="20"/>
      <c r="SEQ206" s="20"/>
      <c r="SER206" s="20"/>
      <c r="SES206" s="20"/>
      <c r="SET206" s="20"/>
      <c r="SEU206" s="20"/>
      <c r="SEV206" s="20"/>
      <c r="SEW206" s="20"/>
      <c r="SEX206" s="20"/>
      <c r="SEY206" s="20"/>
      <c r="SEZ206" s="20"/>
      <c r="SFA206" s="20"/>
      <c r="SFB206" s="20"/>
      <c r="SFC206" s="20"/>
      <c r="SFD206" s="20"/>
      <c r="SFE206" s="20"/>
      <c r="SFF206" s="20"/>
      <c r="SFG206" s="20"/>
      <c r="SFH206" s="20"/>
      <c r="SFI206" s="20"/>
      <c r="SFJ206" s="20"/>
      <c r="SFK206" s="20"/>
      <c r="SFL206" s="20"/>
      <c r="SFM206" s="20"/>
      <c r="SFN206" s="20"/>
      <c r="SFO206" s="20"/>
      <c r="SFP206" s="20"/>
      <c r="SFQ206" s="20"/>
      <c r="SFR206" s="20"/>
      <c r="SFS206" s="20"/>
      <c r="SFT206" s="20"/>
      <c r="SFU206" s="20"/>
      <c r="SFV206" s="20"/>
      <c r="SFW206" s="20"/>
      <c r="SFX206" s="20"/>
      <c r="SFY206" s="20"/>
      <c r="SFZ206" s="20"/>
      <c r="SGA206" s="20"/>
      <c r="SGB206" s="20"/>
      <c r="SGC206" s="20"/>
      <c r="SGD206" s="20"/>
      <c r="SGE206" s="20"/>
      <c r="SGF206" s="20"/>
      <c r="SGG206" s="20"/>
      <c r="SGH206" s="20"/>
      <c r="SGI206" s="20"/>
      <c r="SGJ206" s="20"/>
      <c r="SGK206" s="20"/>
      <c r="SGL206" s="20"/>
      <c r="SGM206" s="20"/>
      <c r="SGN206" s="20"/>
      <c r="SGO206" s="20"/>
      <c r="SGP206" s="20"/>
      <c r="SGQ206" s="20"/>
      <c r="SGR206" s="20"/>
      <c r="SGS206" s="20"/>
      <c r="SGT206" s="20"/>
      <c r="SGU206" s="20"/>
      <c r="SGV206" s="20"/>
      <c r="SGW206" s="20"/>
      <c r="SGX206" s="20"/>
      <c r="SGY206" s="20"/>
      <c r="SGZ206" s="20"/>
      <c r="SHA206" s="20"/>
      <c r="SHB206" s="20"/>
      <c r="SHC206" s="20"/>
      <c r="SHD206" s="20"/>
      <c r="SHE206" s="20"/>
      <c r="SHF206" s="20"/>
      <c r="SHG206" s="20"/>
      <c r="SHH206" s="20"/>
      <c r="SHI206" s="20"/>
      <c r="SHJ206" s="20"/>
      <c r="SHK206" s="20"/>
      <c r="SHL206" s="20"/>
      <c r="SHM206" s="20"/>
      <c r="SHN206" s="20"/>
      <c r="SHO206" s="20"/>
      <c r="SHP206" s="20"/>
      <c r="SHQ206" s="20"/>
      <c r="SHR206" s="20"/>
      <c r="SHS206" s="20"/>
      <c r="SHT206" s="20"/>
      <c r="SHU206" s="20"/>
      <c r="SHV206" s="20"/>
      <c r="SHW206" s="20"/>
      <c r="SHX206" s="20"/>
      <c r="SHY206" s="20"/>
      <c r="SHZ206" s="20"/>
      <c r="SIA206" s="20"/>
      <c r="SIB206" s="20"/>
      <c r="SIC206" s="20"/>
      <c r="SID206" s="20"/>
      <c r="SIE206" s="20"/>
      <c r="SIF206" s="20"/>
      <c r="SIG206" s="20"/>
      <c r="SIH206" s="20"/>
      <c r="SII206" s="20"/>
      <c r="SIJ206" s="20"/>
      <c r="SIK206" s="20"/>
      <c r="SIL206" s="20"/>
      <c r="SIM206" s="20"/>
      <c r="SIN206" s="20"/>
      <c r="SIO206" s="20"/>
      <c r="SIP206" s="20"/>
      <c r="SIQ206" s="20"/>
      <c r="SIR206" s="20"/>
      <c r="SIS206" s="20"/>
      <c r="SIT206" s="20"/>
      <c r="SIU206" s="20"/>
      <c r="SIV206" s="20"/>
      <c r="SIW206" s="20"/>
      <c r="SIX206" s="20"/>
      <c r="SIY206" s="20"/>
      <c r="SIZ206" s="20"/>
      <c r="SJA206" s="20"/>
      <c r="SJB206" s="20"/>
      <c r="SJC206" s="20"/>
      <c r="SJD206" s="20"/>
      <c r="SJE206" s="20"/>
      <c r="SJF206" s="20"/>
      <c r="SJG206" s="20"/>
      <c r="SJH206" s="20"/>
      <c r="SJI206" s="20"/>
      <c r="SJJ206" s="20"/>
      <c r="SJK206" s="20"/>
      <c r="SJL206" s="20"/>
      <c r="SJM206" s="20"/>
      <c r="SJN206" s="20"/>
      <c r="SJO206" s="20"/>
      <c r="SJP206" s="20"/>
      <c r="SJQ206" s="20"/>
      <c r="SJR206" s="20"/>
      <c r="SJS206" s="20"/>
      <c r="SJT206" s="20"/>
      <c r="SJU206" s="20"/>
      <c r="SJV206" s="20"/>
      <c r="SJW206" s="20"/>
      <c r="SJX206" s="20"/>
      <c r="SJY206" s="20"/>
      <c r="SJZ206" s="20"/>
      <c r="SKA206" s="20"/>
      <c r="SKB206" s="20"/>
      <c r="SKC206" s="20"/>
      <c r="SKD206" s="20"/>
      <c r="SKE206" s="20"/>
      <c r="SKF206" s="20"/>
      <c r="SKG206" s="20"/>
      <c r="SKH206" s="20"/>
      <c r="SKI206" s="20"/>
      <c r="SKJ206" s="20"/>
      <c r="SKK206" s="20"/>
      <c r="SKL206" s="20"/>
      <c r="SKM206" s="20"/>
      <c r="SKN206" s="20"/>
      <c r="SKO206" s="20"/>
      <c r="SKP206" s="20"/>
      <c r="SKQ206" s="20"/>
      <c r="SKR206" s="20"/>
      <c r="SKS206" s="20"/>
      <c r="SKT206" s="20"/>
      <c r="SKU206" s="20"/>
      <c r="SKV206" s="20"/>
      <c r="SKW206" s="20"/>
      <c r="SKX206" s="20"/>
      <c r="SKY206" s="20"/>
      <c r="SKZ206" s="20"/>
      <c r="SLA206" s="20"/>
      <c r="SLB206" s="20"/>
      <c r="SLC206" s="20"/>
      <c r="SLD206" s="20"/>
      <c r="SLE206" s="20"/>
      <c r="SLF206" s="20"/>
      <c r="SLG206" s="20"/>
      <c r="SLH206" s="20"/>
      <c r="SLI206" s="20"/>
      <c r="SLJ206" s="20"/>
      <c r="SLK206" s="20"/>
      <c r="SLL206" s="20"/>
      <c r="SLM206" s="20"/>
      <c r="SLN206" s="20"/>
      <c r="SLO206" s="20"/>
      <c r="SLP206" s="20"/>
      <c r="SLQ206" s="20"/>
      <c r="SLR206" s="20"/>
      <c r="SLS206" s="20"/>
      <c r="SLT206" s="20"/>
      <c r="SLU206" s="20"/>
      <c r="SLV206" s="20"/>
      <c r="SLW206" s="20"/>
      <c r="SLX206" s="20"/>
      <c r="SLY206" s="20"/>
      <c r="SLZ206" s="20"/>
      <c r="SMA206" s="20"/>
      <c r="SMB206" s="20"/>
      <c r="SMC206" s="20"/>
      <c r="SMD206" s="20"/>
      <c r="SME206" s="20"/>
      <c r="SMF206" s="20"/>
      <c r="SMG206" s="20"/>
      <c r="SMH206" s="20"/>
      <c r="SMI206" s="20"/>
      <c r="SMJ206" s="20"/>
      <c r="SMK206" s="20"/>
      <c r="SML206" s="20"/>
      <c r="SMM206" s="20"/>
      <c r="SMN206" s="20"/>
      <c r="SMO206" s="20"/>
      <c r="SMP206" s="20"/>
      <c r="SMQ206" s="20"/>
      <c r="SMR206" s="20"/>
      <c r="SMS206" s="20"/>
      <c r="SMT206" s="20"/>
      <c r="SMU206" s="20"/>
      <c r="SMV206" s="20"/>
      <c r="SMW206" s="20"/>
      <c r="SMX206" s="20"/>
      <c r="SMY206" s="20"/>
      <c r="SMZ206" s="20"/>
      <c r="SNA206" s="20"/>
      <c r="SNB206" s="20"/>
      <c r="SNC206" s="20"/>
      <c r="SND206" s="20"/>
      <c r="SNE206" s="20"/>
      <c r="SNF206" s="20"/>
      <c r="SNG206" s="20"/>
      <c r="SNH206" s="20"/>
      <c r="SNI206" s="20"/>
      <c r="SNJ206" s="20"/>
      <c r="SNK206" s="20"/>
      <c r="SNL206" s="20"/>
      <c r="SNM206" s="20"/>
      <c r="SNN206" s="20"/>
      <c r="SNO206" s="20"/>
      <c r="SNP206" s="20"/>
      <c r="SNQ206" s="20"/>
      <c r="SNR206" s="20"/>
      <c r="SNS206" s="20"/>
      <c r="SNT206" s="20"/>
      <c r="SNU206" s="20"/>
      <c r="SNV206" s="20"/>
      <c r="SNW206" s="20"/>
      <c r="SNX206" s="20"/>
      <c r="SNY206" s="20"/>
      <c r="SNZ206" s="20"/>
      <c r="SOA206" s="20"/>
      <c r="SOB206" s="20"/>
      <c r="SOC206" s="20"/>
      <c r="SOD206" s="20"/>
      <c r="SOE206" s="20"/>
      <c r="SOF206" s="20"/>
      <c r="SOG206" s="20"/>
      <c r="SOH206" s="20"/>
      <c r="SOI206" s="20"/>
      <c r="SOJ206" s="20"/>
      <c r="SOK206" s="20"/>
      <c r="SOL206" s="20"/>
      <c r="SOM206" s="20"/>
      <c r="SON206" s="20"/>
      <c r="SOO206" s="20"/>
      <c r="SOP206" s="20"/>
      <c r="SOQ206" s="20"/>
      <c r="SOR206" s="20"/>
      <c r="SOS206" s="20"/>
      <c r="SOT206" s="20"/>
      <c r="SOU206" s="20"/>
      <c r="SOV206" s="20"/>
      <c r="SOW206" s="20"/>
      <c r="SOX206" s="20"/>
      <c r="SOY206" s="20"/>
      <c r="SOZ206" s="20"/>
      <c r="SPA206" s="20"/>
      <c r="SPB206" s="20"/>
      <c r="SPC206" s="20"/>
      <c r="SPD206" s="20"/>
      <c r="SPE206" s="20"/>
      <c r="SPF206" s="20"/>
      <c r="SPG206" s="20"/>
      <c r="SPH206" s="20"/>
      <c r="SPI206" s="20"/>
      <c r="SPJ206" s="20"/>
      <c r="SPK206" s="20"/>
      <c r="SPL206" s="20"/>
      <c r="SPM206" s="20"/>
      <c r="SPN206" s="20"/>
      <c r="SPO206" s="20"/>
      <c r="SPP206" s="20"/>
      <c r="SPQ206" s="20"/>
      <c r="SPR206" s="20"/>
      <c r="SPS206" s="20"/>
      <c r="SPT206" s="20"/>
      <c r="SPU206" s="20"/>
      <c r="SPV206" s="20"/>
      <c r="SPW206" s="20"/>
      <c r="SPX206" s="20"/>
      <c r="SPY206" s="20"/>
      <c r="SPZ206" s="20"/>
      <c r="SQA206" s="20"/>
      <c r="SQB206" s="20"/>
      <c r="SQC206" s="20"/>
      <c r="SQD206" s="20"/>
      <c r="SQE206" s="20"/>
      <c r="SQF206" s="20"/>
      <c r="SQG206" s="20"/>
      <c r="SQH206" s="20"/>
      <c r="SQI206" s="20"/>
      <c r="SQJ206" s="20"/>
      <c r="SQK206" s="20"/>
      <c r="SQL206" s="20"/>
      <c r="SQM206" s="20"/>
      <c r="SQN206" s="20"/>
      <c r="SQO206" s="20"/>
      <c r="SQP206" s="20"/>
      <c r="SQQ206" s="20"/>
      <c r="SQR206" s="20"/>
      <c r="SQS206" s="20"/>
      <c r="SQT206" s="20"/>
      <c r="SQU206" s="20"/>
      <c r="SQV206" s="20"/>
      <c r="SQW206" s="20"/>
      <c r="SQX206" s="20"/>
      <c r="SQY206" s="20"/>
      <c r="SQZ206" s="20"/>
      <c r="SRA206" s="20"/>
      <c r="SRB206" s="20"/>
      <c r="SRC206" s="20"/>
      <c r="SRD206" s="20"/>
      <c r="SRE206" s="20"/>
      <c r="SRF206" s="20"/>
      <c r="SRG206" s="20"/>
      <c r="SRH206" s="20"/>
      <c r="SRI206" s="20"/>
      <c r="SRJ206" s="20"/>
      <c r="SRK206" s="20"/>
      <c r="SRL206" s="20"/>
      <c r="SRM206" s="20"/>
      <c r="SRN206" s="20"/>
      <c r="SRO206" s="20"/>
      <c r="SRP206" s="20"/>
      <c r="SRQ206" s="20"/>
      <c r="SRR206" s="20"/>
      <c r="SRS206" s="20"/>
      <c r="SRT206" s="20"/>
      <c r="SRU206" s="20"/>
      <c r="SRV206" s="20"/>
      <c r="SRW206" s="20"/>
      <c r="SRX206" s="20"/>
      <c r="SRY206" s="20"/>
      <c r="SRZ206" s="20"/>
      <c r="SSA206" s="20"/>
      <c r="SSB206" s="20"/>
      <c r="SSC206" s="20"/>
      <c r="SSD206" s="20"/>
      <c r="SSE206" s="20"/>
      <c r="SSF206" s="20"/>
      <c r="SSG206" s="20"/>
      <c r="SSH206" s="20"/>
      <c r="SSI206" s="20"/>
      <c r="SSJ206" s="20"/>
      <c r="SSK206" s="20"/>
      <c r="SSL206" s="20"/>
      <c r="SSM206" s="20"/>
      <c r="SSN206" s="20"/>
      <c r="SSO206" s="20"/>
      <c r="SSP206" s="20"/>
      <c r="SSQ206" s="20"/>
      <c r="SSR206" s="20"/>
      <c r="SSS206" s="20"/>
      <c r="SST206" s="20"/>
      <c r="SSU206" s="20"/>
      <c r="SSV206" s="20"/>
      <c r="SSW206" s="20"/>
      <c r="SSX206" s="20"/>
      <c r="SSY206" s="20"/>
      <c r="SSZ206" s="20"/>
      <c r="STA206" s="20"/>
      <c r="STB206" s="20"/>
      <c r="STC206" s="20"/>
      <c r="STD206" s="20"/>
      <c r="STE206" s="20"/>
      <c r="STF206" s="20"/>
      <c r="STG206" s="20"/>
      <c r="STH206" s="20"/>
      <c r="STI206" s="20"/>
      <c r="STJ206" s="20"/>
      <c r="STK206" s="20"/>
      <c r="STL206" s="20"/>
      <c r="STM206" s="20"/>
      <c r="STN206" s="20"/>
      <c r="STO206" s="20"/>
      <c r="STP206" s="20"/>
      <c r="STQ206" s="20"/>
      <c r="STR206" s="20"/>
      <c r="STS206" s="20"/>
      <c r="STT206" s="20"/>
      <c r="STU206" s="20"/>
      <c r="STV206" s="20"/>
      <c r="STW206" s="20"/>
      <c r="STX206" s="20"/>
      <c r="STY206" s="20"/>
      <c r="STZ206" s="20"/>
      <c r="SUA206" s="20"/>
      <c r="SUB206" s="20"/>
      <c r="SUC206" s="20"/>
      <c r="SUD206" s="20"/>
      <c r="SUE206" s="20"/>
      <c r="SUF206" s="20"/>
      <c r="SUG206" s="20"/>
      <c r="SUH206" s="20"/>
      <c r="SUI206" s="20"/>
      <c r="SUJ206" s="20"/>
      <c r="SUK206" s="20"/>
      <c r="SUL206" s="20"/>
      <c r="SUM206" s="20"/>
      <c r="SUN206" s="20"/>
      <c r="SUO206" s="20"/>
      <c r="SUP206" s="20"/>
      <c r="SUQ206" s="20"/>
      <c r="SUR206" s="20"/>
      <c r="SUS206" s="20"/>
      <c r="SUT206" s="20"/>
      <c r="SUU206" s="20"/>
      <c r="SUV206" s="20"/>
      <c r="SUW206" s="20"/>
      <c r="SUX206" s="20"/>
      <c r="SUY206" s="20"/>
      <c r="SUZ206" s="20"/>
      <c r="SVA206" s="20"/>
      <c r="SVB206" s="20"/>
      <c r="SVC206" s="20"/>
      <c r="SVD206" s="20"/>
      <c r="SVE206" s="20"/>
      <c r="SVF206" s="20"/>
      <c r="SVG206" s="20"/>
      <c r="SVH206" s="20"/>
      <c r="SVI206" s="20"/>
      <c r="SVJ206" s="20"/>
      <c r="SVK206" s="20"/>
      <c r="SVL206" s="20"/>
      <c r="SVM206" s="20"/>
      <c r="SVN206" s="20"/>
      <c r="SVO206" s="20"/>
      <c r="SVP206" s="20"/>
      <c r="SVQ206" s="20"/>
      <c r="SVR206" s="20"/>
      <c r="SVS206" s="20"/>
      <c r="SVT206" s="20"/>
      <c r="SVU206" s="20"/>
      <c r="SVV206" s="20"/>
      <c r="SVW206" s="20"/>
      <c r="SVX206" s="20"/>
      <c r="SVY206" s="20"/>
      <c r="SVZ206" s="20"/>
      <c r="SWA206" s="20"/>
      <c r="SWB206" s="20"/>
      <c r="SWC206" s="20"/>
      <c r="SWD206" s="20"/>
      <c r="SWE206" s="20"/>
      <c r="SWF206" s="20"/>
      <c r="SWG206" s="20"/>
      <c r="SWH206" s="20"/>
      <c r="SWI206" s="20"/>
      <c r="SWJ206" s="20"/>
      <c r="SWK206" s="20"/>
      <c r="SWL206" s="20"/>
      <c r="SWM206" s="20"/>
      <c r="SWN206" s="20"/>
      <c r="SWO206" s="20"/>
      <c r="SWP206" s="20"/>
      <c r="SWQ206" s="20"/>
      <c r="SWR206" s="20"/>
      <c r="SWS206" s="20"/>
      <c r="SWT206" s="20"/>
      <c r="SWU206" s="20"/>
      <c r="SWV206" s="20"/>
      <c r="SWW206" s="20"/>
      <c r="SWX206" s="20"/>
      <c r="SWY206" s="20"/>
      <c r="SWZ206" s="20"/>
      <c r="SXA206" s="20"/>
      <c r="SXB206" s="20"/>
      <c r="SXC206" s="20"/>
      <c r="SXD206" s="20"/>
      <c r="SXE206" s="20"/>
      <c r="SXF206" s="20"/>
      <c r="SXG206" s="20"/>
      <c r="SXH206" s="20"/>
      <c r="SXI206" s="20"/>
      <c r="SXJ206" s="20"/>
      <c r="SXK206" s="20"/>
      <c r="SXL206" s="20"/>
      <c r="SXM206" s="20"/>
      <c r="SXN206" s="20"/>
      <c r="SXO206" s="20"/>
      <c r="SXP206" s="20"/>
      <c r="SXQ206" s="20"/>
      <c r="SXR206" s="20"/>
      <c r="SXS206" s="20"/>
      <c r="SXT206" s="20"/>
      <c r="SXU206" s="20"/>
      <c r="SXV206" s="20"/>
      <c r="SXW206" s="20"/>
      <c r="SXX206" s="20"/>
      <c r="SXY206" s="20"/>
      <c r="SXZ206" s="20"/>
      <c r="SYA206" s="20"/>
      <c r="SYB206" s="20"/>
      <c r="SYC206" s="20"/>
      <c r="SYD206" s="20"/>
      <c r="SYE206" s="20"/>
      <c r="SYF206" s="20"/>
      <c r="SYG206" s="20"/>
      <c r="SYH206" s="20"/>
      <c r="SYI206" s="20"/>
      <c r="SYJ206" s="20"/>
      <c r="SYK206" s="20"/>
      <c r="SYL206" s="20"/>
      <c r="SYM206" s="20"/>
      <c r="SYN206" s="20"/>
      <c r="SYO206" s="20"/>
      <c r="SYP206" s="20"/>
      <c r="SYQ206" s="20"/>
      <c r="SYR206" s="20"/>
      <c r="SYS206" s="20"/>
      <c r="SYT206" s="20"/>
      <c r="SYU206" s="20"/>
      <c r="SYV206" s="20"/>
      <c r="SYW206" s="20"/>
      <c r="SYX206" s="20"/>
      <c r="SYY206" s="20"/>
      <c r="SYZ206" s="20"/>
      <c r="SZA206" s="20"/>
      <c r="SZB206" s="20"/>
      <c r="SZC206" s="20"/>
      <c r="SZD206" s="20"/>
      <c r="SZE206" s="20"/>
      <c r="SZF206" s="20"/>
      <c r="SZG206" s="20"/>
      <c r="SZH206" s="20"/>
      <c r="SZI206" s="20"/>
      <c r="SZJ206" s="20"/>
      <c r="SZK206" s="20"/>
      <c r="SZL206" s="20"/>
      <c r="SZM206" s="20"/>
      <c r="SZN206" s="20"/>
      <c r="SZO206" s="20"/>
      <c r="SZP206" s="20"/>
      <c r="SZQ206" s="20"/>
      <c r="SZR206" s="20"/>
      <c r="SZS206" s="20"/>
      <c r="SZT206" s="20"/>
      <c r="SZU206" s="20"/>
      <c r="SZV206" s="20"/>
      <c r="SZW206" s="20"/>
      <c r="SZX206" s="20"/>
      <c r="SZY206" s="20"/>
      <c r="SZZ206" s="20"/>
      <c r="TAA206" s="20"/>
      <c r="TAB206" s="20"/>
      <c r="TAC206" s="20"/>
      <c r="TAD206" s="20"/>
      <c r="TAE206" s="20"/>
      <c r="TAF206" s="20"/>
      <c r="TAG206" s="20"/>
      <c r="TAH206" s="20"/>
      <c r="TAI206" s="20"/>
      <c r="TAJ206" s="20"/>
      <c r="TAK206" s="20"/>
      <c r="TAL206" s="20"/>
      <c r="TAM206" s="20"/>
      <c r="TAN206" s="20"/>
      <c r="TAO206" s="20"/>
      <c r="TAP206" s="20"/>
      <c r="TAQ206" s="20"/>
      <c r="TAR206" s="20"/>
      <c r="TAS206" s="20"/>
      <c r="TAT206" s="20"/>
      <c r="TAU206" s="20"/>
      <c r="TAV206" s="20"/>
      <c r="TAW206" s="20"/>
      <c r="TAX206" s="20"/>
      <c r="TAY206" s="20"/>
      <c r="TAZ206" s="20"/>
      <c r="TBA206" s="20"/>
      <c r="TBB206" s="20"/>
      <c r="TBC206" s="20"/>
      <c r="TBD206" s="20"/>
      <c r="TBE206" s="20"/>
      <c r="TBF206" s="20"/>
      <c r="TBG206" s="20"/>
      <c r="TBH206" s="20"/>
      <c r="TBI206" s="20"/>
      <c r="TBJ206" s="20"/>
      <c r="TBK206" s="20"/>
      <c r="TBL206" s="20"/>
      <c r="TBM206" s="20"/>
      <c r="TBN206" s="20"/>
      <c r="TBO206" s="20"/>
      <c r="TBP206" s="20"/>
      <c r="TBQ206" s="20"/>
      <c r="TBR206" s="20"/>
      <c r="TBS206" s="20"/>
      <c r="TBT206" s="20"/>
      <c r="TBU206" s="20"/>
      <c r="TBV206" s="20"/>
      <c r="TBW206" s="20"/>
      <c r="TBX206" s="20"/>
      <c r="TBY206" s="20"/>
      <c r="TBZ206" s="20"/>
      <c r="TCA206" s="20"/>
      <c r="TCB206" s="20"/>
      <c r="TCC206" s="20"/>
      <c r="TCD206" s="20"/>
      <c r="TCE206" s="20"/>
      <c r="TCF206" s="20"/>
      <c r="TCG206" s="20"/>
      <c r="TCH206" s="20"/>
      <c r="TCI206" s="20"/>
      <c r="TCJ206" s="20"/>
      <c r="TCK206" s="20"/>
      <c r="TCL206" s="20"/>
      <c r="TCM206" s="20"/>
      <c r="TCN206" s="20"/>
      <c r="TCO206" s="20"/>
      <c r="TCP206" s="20"/>
      <c r="TCQ206" s="20"/>
      <c r="TCR206" s="20"/>
      <c r="TCS206" s="20"/>
      <c r="TCT206" s="20"/>
      <c r="TCU206" s="20"/>
      <c r="TCV206" s="20"/>
      <c r="TCW206" s="20"/>
      <c r="TCX206" s="20"/>
      <c r="TCY206" s="20"/>
      <c r="TCZ206" s="20"/>
      <c r="TDA206" s="20"/>
      <c r="TDB206" s="20"/>
      <c r="TDC206" s="20"/>
      <c r="TDD206" s="20"/>
      <c r="TDE206" s="20"/>
      <c r="TDF206" s="20"/>
      <c r="TDG206" s="20"/>
      <c r="TDH206" s="20"/>
      <c r="TDI206" s="20"/>
      <c r="TDJ206" s="20"/>
      <c r="TDK206" s="20"/>
      <c r="TDL206" s="20"/>
      <c r="TDM206" s="20"/>
      <c r="TDN206" s="20"/>
      <c r="TDO206" s="20"/>
      <c r="TDP206" s="20"/>
      <c r="TDQ206" s="20"/>
      <c r="TDR206" s="20"/>
      <c r="TDS206" s="20"/>
      <c r="TDT206" s="20"/>
      <c r="TDU206" s="20"/>
      <c r="TDV206" s="20"/>
      <c r="TDW206" s="20"/>
      <c r="TDX206" s="20"/>
      <c r="TDY206" s="20"/>
      <c r="TDZ206" s="20"/>
      <c r="TEA206" s="20"/>
      <c r="TEB206" s="20"/>
      <c r="TEC206" s="20"/>
      <c r="TED206" s="20"/>
      <c r="TEE206" s="20"/>
      <c r="TEF206" s="20"/>
      <c r="TEG206" s="20"/>
      <c r="TEH206" s="20"/>
      <c r="TEI206" s="20"/>
      <c r="TEJ206" s="20"/>
      <c r="TEK206" s="20"/>
      <c r="TEL206" s="20"/>
      <c r="TEM206" s="20"/>
      <c r="TEN206" s="20"/>
      <c r="TEO206" s="20"/>
      <c r="TEP206" s="20"/>
      <c r="TEQ206" s="20"/>
      <c r="TER206" s="20"/>
      <c r="TES206" s="20"/>
      <c r="TET206" s="20"/>
      <c r="TEU206" s="20"/>
      <c r="TEV206" s="20"/>
      <c r="TEW206" s="20"/>
      <c r="TEX206" s="20"/>
      <c r="TEY206" s="20"/>
      <c r="TEZ206" s="20"/>
      <c r="TFA206" s="20"/>
      <c r="TFB206" s="20"/>
      <c r="TFC206" s="20"/>
      <c r="TFD206" s="20"/>
      <c r="TFE206" s="20"/>
      <c r="TFF206" s="20"/>
      <c r="TFG206" s="20"/>
      <c r="TFH206" s="20"/>
      <c r="TFI206" s="20"/>
      <c r="TFJ206" s="20"/>
      <c r="TFK206" s="20"/>
      <c r="TFL206" s="20"/>
      <c r="TFM206" s="20"/>
      <c r="TFN206" s="20"/>
      <c r="TFO206" s="20"/>
      <c r="TFP206" s="20"/>
      <c r="TFQ206" s="20"/>
      <c r="TFR206" s="20"/>
      <c r="TFS206" s="20"/>
      <c r="TFT206" s="20"/>
      <c r="TFU206" s="20"/>
      <c r="TFV206" s="20"/>
      <c r="TFW206" s="20"/>
      <c r="TFX206" s="20"/>
      <c r="TFY206" s="20"/>
      <c r="TFZ206" s="20"/>
      <c r="TGA206" s="20"/>
      <c r="TGB206" s="20"/>
      <c r="TGC206" s="20"/>
      <c r="TGD206" s="20"/>
      <c r="TGE206" s="20"/>
      <c r="TGF206" s="20"/>
      <c r="TGG206" s="20"/>
      <c r="TGH206" s="20"/>
      <c r="TGI206" s="20"/>
      <c r="TGJ206" s="20"/>
      <c r="TGK206" s="20"/>
      <c r="TGL206" s="20"/>
      <c r="TGM206" s="20"/>
      <c r="TGN206" s="20"/>
      <c r="TGO206" s="20"/>
      <c r="TGP206" s="20"/>
      <c r="TGQ206" s="20"/>
      <c r="TGR206" s="20"/>
      <c r="TGS206" s="20"/>
      <c r="TGT206" s="20"/>
      <c r="TGU206" s="20"/>
      <c r="TGV206" s="20"/>
      <c r="TGW206" s="20"/>
      <c r="TGX206" s="20"/>
      <c r="TGY206" s="20"/>
      <c r="TGZ206" s="20"/>
      <c r="THA206" s="20"/>
      <c r="THB206" s="20"/>
      <c r="THC206" s="20"/>
      <c r="THD206" s="20"/>
      <c r="THE206" s="20"/>
      <c r="THF206" s="20"/>
      <c r="THG206" s="20"/>
      <c r="THH206" s="20"/>
      <c r="THI206" s="20"/>
      <c r="THJ206" s="20"/>
      <c r="THK206" s="20"/>
      <c r="THL206" s="20"/>
      <c r="THM206" s="20"/>
      <c r="THN206" s="20"/>
      <c r="THO206" s="20"/>
      <c r="THP206" s="20"/>
      <c r="THQ206" s="20"/>
      <c r="THR206" s="20"/>
      <c r="THS206" s="20"/>
      <c r="THT206" s="20"/>
      <c r="THU206" s="20"/>
      <c r="THV206" s="20"/>
      <c r="THW206" s="20"/>
      <c r="THX206" s="20"/>
      <c r="THY206" s="20"/>
      <c r="THZ206" s="20"/>
      <c r="TIA206" s="20"/>
      <c r="TIB206" s="20"/>
      <c r="TIC206" s="20"/>
      <c r="TID206" s="20"/>
      <c r="TIE206" s="20"/>
      <c r="TIF206" s="20"/>
      <c r="TIG206" s="20"/>
      <c r="TIH206" s="20"/>
      <c r="TII206" s="20"/>
      <c r="TIJ206" s="20"/>
      <c r="TIK206" s="20"/>
      <c r="TIL206" s="20"/>
      <c r="TIM206" s="20"/>
      <c r="TIN206" s="20"/>
      <c r="TIO206" s="20"/>
      <c r="TIP206" s="20"/>
      <c r="TIQ206" s="20"/>
      <c r="TIR206" s="20"/>
      <c r="TIS206" s="20"/>
      <c r="TIT206" s="20"/>
      <c r="TIU206" s="20"/>
      <c r="TIV206" s="20"/>
      <c r="TIW206" s="20"/>
      <c r="TIX206" s="20"/>
      <c r="TIY206" s="20"/>
      <c r="TIZ206" s="20"/>
      <c r="TJA206" s="20"/>
      <c r="TJB206" s="20"/>
      <c r="TJC206" s="20"/>
      <c r="TJD206" s="20"/>
      <c r="TJE206" s="20"/>
      <c r="TJF206" s="20"/>
      <c r="TJG206" s="20"/>
      <c r="TJH206" s="20"/>
      <c r="TJI206" s="20"/>
      <c r="TJJ206" s="20"/>
      <c r="TJK206" s="20"/>
      <c r="TJL206" s="20"/>
      <c r="TJM206" s="20"/>
      <c r="TJN206" s="20"/>
      <c r="TJO206" s="20"/>
      <c r="TJP206" s="20"/>
      <c r="TJQ206" s="20"/>
      <c r="TJR206" s="20"/>
      <c r="TJS206" s="20"/>
      <c r="TJT206" s="20"/>
      <c r="TJU206" s="20"/>
      <c r="TJV206" s="20"/>
      <c r="TJW206" s="20"/>
      <c r="TJX206" s="20"/>
      <c r="TJY206" s="20"/>
      <c r="TJZ206" s="20"/>
      <c r="TKA206" s="20"/>
      <c r="TKB206" s="20"/>
      <c r="TKC206" s="20"/>
      <c r="TKD206" s="20"/>
      <c r="TKE206" s="20"/>
      <c r="TKF206" s="20"/>
      <c r="TKG206" s="20"/>
      <c r="TKH206" s="20"/>
      <c r="TKI206" s="20"/>
      <c r="TKJ206" s="20"/>
      <c r="TKK206" s="20"/>
      <c r="TKL206" s="20"/>
      <c r="TKM206" s="20"/>
      <c r="TKN206" s="20"/>
      <c r="TKO206" s="20"/>
      <c r="TKP206" s="20"/>
      <c r="TKQ206" s="20"/>
      <c r="TKR206" s="20"/>
      <c r="TKS206" s="20"/>
      <c r="TKT206" s="20"/>
      <c r="TKU206" s="20"/>
      <c r="TKV206" s="20"/>
      <c r="TKW206" s="20"/>
      <c r="TKX206" s="20"/>
      <c r="TKY206" s="20"/>
      <c r="TKZ206" s="20"/>
      <c r="TLA206" s="20"/>
      <c r="TLB206" s="20"/>
      <c r="TLC206" s="20"/>
      <c r="TLD206" s="20"/>
      <c r="TLE206" s="20"/>
      <c r="TLF206" s="20"/>
      <c r="TLG206" s="20"/>
      <c r="TLH206" s="20"/>
      <c r="TLI206" s="20"/>
      <c r="TLJ206" s="20"/>
      <c r="TLK206" s="20"/>
      <c r="TLL206" s="20"/>
      <c r="TLM206" s="20"/>
      <c r="TLN206" s="20"/>
      <c r="TLO206" s="20"/>
      <c r="TLP206" s="20"/>
      <c r="TLQ206" s="20"/>
      <c r="TLR206" s="20"/>
      <c r="TLS206" s="20"/>
      <c r="TLT206" s="20"/>
      <c r="TLU206" s="20"/>
      <c r="TLV206" s="20"/>
      <c r="TLW206" s="20"/>
      <c r="TLX206" s="20"/>
      <c r="TLY206" s="20"/>
      <c r="TLZ206" s="20"/>
      <c r="TMA206" s="20"/>
      <c r="TMB206" s="20"/>
      <c r="TMC206" s="20"/>
      <c r="TMD206" s="20"/>
      <c r="TME206" s="20"/>
      <c r="TMF206" s="20"/>
      <c r="TMG206" s="20"/>
      <c r="TMH206" s="20"/>
      <c r="TMI206" s="20"/>
      <c r="TMJ206" s="20"/>
      <c r="TMK206" s="20"/>
      <c r="TML206" s="20"/>
      <c r="TMM206" s="20"/>
      <c r="TMN206" s="20"/>
      <c r="TMO206" s="20"/>
      <c r="TMP206" s="20"/>
      <c r="TMQ206" s="20"/>
      <c r="TMR206" s="20"/>
      <c r="TMS206" s="20"/>
      <c r="TMT206" s="20"/>
      <c r="TMU206" s="20"/>
      <c r="TMV206" s="20"/>
      <c r="TMW206" s="20"/>
      <c r="TMX206" s="20"/>
      <c r="TMY206" s="20"/>
      <c r="TMZ206" s="20"/>
      <c r="TNA206" s="20"/>
      <c r="TNB206" s="20"/>
      <c r="TNC206" s="20"/>
      <c r="TND206" s="20"/>
      <c r="TNE206" s="20"/>
      <c r="TNF206" s="20"/>
      <c r="TNG206" s="20"/>
      <c r="TNH206" s="20"/>
      <c r="TNI206" s="20"/>
      <c r="TNJ206" s="20"/>
      <c r="TNK206" s="20"/>
      <c r="TNL206" s="20"/>
      <c r="TNM206" s="20"/>
      <c r="TNN206" s="20"/>
      <c r="TNO206" s="20"/>
      <c r="TNP206" s="20"/>
      <c r="TNQ206" s="20"/>
      <c r="TNR206" s="20"/>
      <c r="TNS206" s="20"/>
      <c r="TNT206" s="20"/>
      <c r="TNU206" s="20"/>
      <c r="TNV206" s="20"/>
      <c r="TNW206" s="20"/>
      <c r="TNX206" s="20"/>
      <c r="TNY206" s="20"/>
      <c r="TNZ206" s="20"/>
      <c r="TOA206" s="20"/>
      <c r="TOB206" s="20"/>
      <c r="TOC206" s="20"/>
      <c r="TOD206" s="20"/>
      <c r="TOE206" s="20"/>
      <c r="TOF206" s="20"/>
      <c r="TOG206" s="20"/>
      <c r="TOH206" s="20"/>
      <c r="TOI206" s="20"/>
      <c r="TOJ206" s="20"/>
      <c r="TOK206" s="20"/>
      <c r="TOL206" s="20"/>
      <c r="TOM206" s="20"/>
      <c r="TON206" s="20"/>
      <c r="TOO206" s="20"/>
      <c r="TOP206" s="20"/>
      <c r="TOQ206" s="20"/>
      <c r="TOR206" s="20"/>
      <c r="TOS206" s="20"/>
      <c r="TOT206" s="20"/>
      <c r="TOU206" s="20"/>
      <c r="TOV206" s="20"/>
      <c r="TOW206" s="20"/>
      <c r="TOX206" s="20"/>
      <c r="TOY206" s="20"/>
      <c r="TOZ206" s="20"/>
      <c r="TPA206" s="20"/>
      <c r="TPB206" s="20"/>
      <c r="TPC206" s="20"/>
      <c r="TPD206" s="20"/>
      <c r="TPE206" s="20"/>
      <c r="TPF206" s="20"/>
      <c r="TPG206" s="20"/>
      <c r="TPH206" s="20"/>
      <c r="TPI206" s="20"/>
      <c r="TPJ206" s="20"/>
      <c r="TPK206" s="20"/>
      <c r="TPL206" s="20"/>
      <c r="TPM206" s="20"/>
      <c r="TPN206" s="20"/>
      <c r="TPO206" s="20"/>
      <c r="TPP206" s="20"/>
      <c r="TPQ206" s="20"/>
      <c r="TPR206" s="20"/>
      <c r="TPS206" s="20"/>
      <c r="TPT206" s="20"/>
      <c r="TPU206" s="20"/>
      <c r="TPV206" s="20"/>
      <c r="TPW206" s="20"/>
      <c r="TPX206" s="20"/>
      <c r="TPY206" s="20"/>
      <c r="TPZ206" s="20"/>
      <c r="TQA206" s="20"/>
      <c r="TQB206" s="20"/>
      <c r="TQC206" s="20"/>
      <c r="TQD206" s="20"/>
      <c r="TQE206" s="20"/>
      <c r="TQF206" s="20"/>
      <c r="TQG206" s="20"/>
      <c r="TQH206" s="20"/>
      <c r="TQI206" s="20"/>
      <c r="TQJ206" s="20"/>
      <c r="TQK206" s="20"/>
      <c r="TQL206" s="20"/>
      <c r="TQM206" s="20"/>
      <c r="TQN206" s="20"/>
      <c r="TQO206" s="20"/>
      <c r="TQP206" s="20"/>
      <c r="TQQ206" s="20"/>
      <c r="TQR206" s="20"/>
      <c r="TQS206" s="20"/>
      <c r="TQT206" s="20"/>
      <c r="TQU206" s="20"/>
      <c r="TQV206" s="20"/>
      <c r="TQW206" s="20"/>
      <c r="TQX206" s="20"/>
      <c r="TQY206" s="20"/>
      <c r="TQZ206" s="20"/>
      <c r="TRA206" s="20"/>
      <c r="TRB206" s="20"/>
      <c r="TRC206" s="20"/>
      <c r="TRD206" s="20"/>
      <c r="TRE206" s="20"/>
      <c r="TRF206" s="20"/>
      <c r="TRG206" s="20"/>
      <c r="TRH206" s="20"/>
      <c r="TRI206" s="20"/>
      <c r="TRJ206" s="20"/>
      <c r="TRK206" s="20"/>
      <c r="TRL206" s="20"/>
      <c r="TRM206" s="20"/>
      <c r="TRN206" s="20"/>
      <c r="TRO206" s="20"/>
      <c r="TRP206" s="20"/>
      <c r="TRQ206" s="20"/>
      <c r="TRR206" s="20"/>
      <c r="TRS206" s="20"/>
      <c r="TRT206" s="20"/>
      <c r="TRU206" s="20"/>
      <c r="TRV206" s="20"/>
      <c r="TRW206" s="20"/>
      <c r="TRX206" s="20"/>
      <c r="TRY206" s="20"/>
      <c r="TRZ206" s="20"/>
      <c r="TSA206" s="20"/>
      <c r="TSB206" s="20"/>
      <c r="TSC206" s="20"/>
      <c r="TSD206" s="20"/>
      <c r="TSE206" s="20"/>
      <c r="TSF206" s="20"/>
      <c r="TSG206" s="20"/>
      <c r="TSH206" s="20"/>
      <c r="TSI206" s="20"/>
      <c r="TSJ206" s="20"/>
      <c r="TSK206" s="20"/>
      <c r="TSL206" s="20"/>
      <c r="TSM206" s="20"/>
      <c r="TSN206" s="20"/>
      <c r="TSO206" s="20"/>
      <c r="TSP206" s="20"/>
      <c r="TSQ206" s="20"/>
      <c r="TSR206" s="20"/>
      <c r="TSS206" s="20"/>
      <c r="TST206" s="20"/>
      <c r="TSU206" s="20"/>
      <c r="TSV206" s="20"/>
      <c r="TSW206" s="20"/>
      <c r="TSX206" s="20"/>
      <c r="TSY206" s="20"/>
      <c r="TSZ206" s="20"/>
      <c r="TTA206" s="20"/>
      <c r="TTB206" s="20"/>
      <c r="TTC206" s="20"/>
      <c r="TTD206" s="20"/>
      <c r="TTE206" s="20"/>
      <c r="TTF206" s="20"/>
      <c r="TTG206" s="20"/>
      <c r="TTH206" s="20"/>
      <c r="TTI206" s="20"/>
      <c r="TTJ206" s="20"/>
      <c r="TTK206" s="20"/>
      <c r="TTL206" s="20"/>
      <c r="TTM206" s="20"/>
      <c r="TTN206" s="20"/>
      <c r="TTO206" s="20"/>
      <c r="TTP206" s="20"/>
      <c r="TTQ206" s="20"/>
      <c r="TTR206" s="20"/>
      <c r="TTS206" s="20"/>
      <c r="TTT206" s="20"/>
      <c r="TTU206" s="20"/>
      <c r="TTV206" s="20"/>
      <c r="TTW206" s="20"/>
      <c r="TTX206" s="20"/>
      <c r="TTY206" s="20"/>
      <c r="TTZ206" s="20"/>
      <c r="TUA206" s="20"/>
      <c r="TUB206" s="20"/>
      <c r="TUC206" s="20"/>
      <c r="TUD206" s="20"/>
      <c r="TUE206" s="20"/>
      <c r="TUF206" s="20"/>
      <c r="TUG206" s="20"/>
      <c r="TUH206" s="20"/>
      <c r="TUI206" s="20"/>
      <c r="TUJ206" s="20"/>
      <c r="TUK206" s="20"/>
      <c r="TUL206" s="20"/>
      <c r="TUM206" s="20"/>
      <c r="TUN206" s="20"/>
      <c r="TUO206" s="20"/>
      <c r="TUP206" s="20"/>
      <c r="TUQ206" s="20"/>
      <c r="TUR206" s="20"/>
      <c r="TUS206" s="20"/>
      <c r="TUT206" s="20"/>
      <c r="TUU206" s="20"/>
      <c r="TUV206" s="20"/>
      <c r="TUW206" s="20"/>
      <c r="TUX206" s="20"/>
      <c r="TUY206" s="20"/>
      <c r="TUZ206" s="20"/>
      <c r="TVA206" s="20"/>
      <c r="TVB206" s="20"/>
      <c r="TVC206" s="20"/>
      <c r="TVD206" s="20"/>
      <c r="TVE206" s="20"/>
      <c r="TVF206" s="20"/>
      <c r="TVG206" s="20"/>
      <c r="TVH206" s="20"/>
      <c r="TVI206" s="20"/>
      <c r="TVJ206" s="20"/>
      <c r="TVK206" s="20"/>
      <c r="TVL206" s="20"/>
      <c r="TVM206" s="20"/>
      <c r="TVN206" s="20"/>
      <c r="TVO206" s="20"/>
      <c r="TVP206" s="20"/>
      <c r="TVQ206" s="20"/>
      <c r="TVR206" s="20"/>
      <c r="TVS206" s="20"/>
      <c r="TVT206" s="20"/>
      <c r="TVU206" s="20"/>
      <c r="TVV206" s="20"/>
      <c r="TVW206" s="20"/>
      <c r="TVX206" s="20"/>
      <c r="TVY206" s="20"/>
      <c r="TVZ206" s="20"/>
      <c r="TWA206" s="20"/>
      <c r="TWB206" s="20"/>
      <c r="TWC206" s="20"/>
      <c r="TWD206" s="20"/>
      <c r="TWE206" s="20"/>
      <c r="TWF206" s="20"/>
      <c r="TWG206" s="20"/>
      <c r="TWH206" s="20"/>
      <c r="TWI206" s="20"/>
      <c r="TWJ206" s="20"/>
      <c r="TWK206" s="20"/>
      <c r="TWL206" s="20"/>
      <c r="TWM206" s="20"/>
      <c r="TWN206" s="20"/>
      <c r="TWO206" s="20"/>
      <c r="TWP206" s="20"/>
      <c r="TWQ206" s="20"/>
      <c r="TWR206" s="20"/>
      <c r="TWS206" s="20"/>
      <c r="TWT206" s="20"/>
      <c r="TWU206" s="20"/>
      <c r="TWV206" s="20"/>
      <c r="TWW206" s="20"/>
      <c r="TWX206" s="20"/>
      <c r="TWY206" s="20"/>
      <c r="TWZ206" s="20"/>
      <c r="TXA206" s="20"/>
      <c r="TXB206" s="20"/>
      <c r="TXC206" s="20"/>
      <c r="TXD206" s="20"/>
      <c r="TXE206" s="20"/>
      <c r="TXF206" s="20"/>
      <c r="TXG206" s="20"/>
      <c r="TXH206" s="20"/>
      <c r="TXI206" s="20"/>
      <c r="TXJ206" s="20"/>
      <c r="TXK206" s="20"/>
      <c r="TXL206" s="20"/>
      <c r="TXM206" s="20"/>
      <c r="TXN206" s="20"/>
      <c r="TXO206" s="20"/>
      <c r="TXP206" s="20"/>
      <c r="TXQ206" s="20"/>
      <c r="TXR206" s="20"/>
      <c r="TXS206" s="20"/>
      <c r="TXT206" s="20"/>
      <c r="TXU206" s="20"/>
      <c r="TXV206" s="20"/>
      <c r="TXW206" s="20"/>
      <c r="TXX206" s="20"/>
      <c r="TXY206" s="20"/>
      <c r="TXZ206" s="20"/>
      <c r="TYA206" s="20"/>
      <c r="TYB206" s="20"/>
      <c r="TYC206" s="20"/>
      <c r="TYD206" s="20"/>
      <c r="TYE206" s="20"/>
      <c r="TYF206" s="20"/>
      <c r="TYG206" s="20"/>
      <c r="TYH206" s="20"/>
      <c r="TYI206" s="20"/>
      <c r="TYJ206" s="20"/>
      <c r="TYK206" s="20"/>
      <c r="TYL206" s="20"/>
      <c r="TYM206" s="20"/>
      <c r="TYN206" s="20"/>
      <c r="TYO206" s="20"/>
      <c r="TYP206" s="20"/>
      <c r="TYQ206" s="20"/>
      <c r="TYR206" s="20"/>
      <c r="TYS206" s="20"/>
      <c r="TYT206" s="20"/>
      <c r="TYU206" s="20"/>
      <c r="TYV206" s="20"/>
      <c r="TYW206" s="20"/>
      <c r="TYX206" s="20"/>
      <c r="TYY206" s="20"/>
      <c r="TYZ206" s="20"/>
      <c r="TZA206" s="20"/>
      <c r="TZB206" s="20"/>
      <c r="TZC206" s="20"/>
      <c r="TZD206" s="20"/>
      <c r="TZE206" s="20"/>
      <c r="TZF206" s="20"/>
      <c r="TZG206" s="20"/>
      <c r="TZH206" s="20"/>
      <c r="TZI206" s="20"/>
      <c r="TZJ206" s="20"/>
      <c r="TZK206" s="20"/>
      <c r="TZL206" s="20"/>
      <c r="TZM206" s="20"/>
      <c r="TZN206" s="20"/>
      <c r="TZO206" s="20"/>
      <c r="TZP206" s="20"/>
      <c r="TZQ206" s="20"/>
      <c r="TZR206" s="20"/>
      <c r="TZS206" s="20"/>
      <c r="TZT206" s="20"/>
      <c r="TZU206" s="20"/>
      <c r="TZV206" s="20"/>
      <c r="TZW206" s="20"/>
      <c r="TZX206" s="20"/>
      <c r="TZY206" s="20"/>
      <c r="TZZ206" s="20"/>
      <c r="UAA206" s="20"/>
      <c r="UAB206" s="20"/>
      <c r="UAC206" s="20"/>
      <c r="UAD206" s="20"/>
      <c r="UAE206" s="20"/>
      <c r="UAF206" s="20"/>
      <c r="UAG206" s="20"/>
      <c r="UAH206" s="20"/>
      <c r="UAI206" s="20"/>
      <c r="UAJ206" s="20"/>
      <c r="UAK206" s="20"/>
      <c r="UAL206" s="20"/>
      <c r="UAM206" s="20"/>
      <c r="UAN206" s="20"/>
      <c r="UAO206" s="20"/>
      <c r="UAP206" s="20"/>
      <c r="UAQ206" s="20"/>
      <c r="UAR206" s="20"/>
      <c r="UAS206" s="20"/>
      <c r="UAT206" s="20"/>
      <c r="UAU206" s="20"/>
      <c r="UAV206" s="20"/>
      <c r="UAW206" s="20"/>
      <c r="UAX206" s="20"/>
      <c r="UAY206" s="20"/>
      <c r="UAZ206" s="20"/>
      <c r="UBA206" s="20"/>
      <c r="UBB206" s="20"/>
      <c r="UBC206" s="20"/>
      <c r="UBD206" s="20"/>
      <c r="UBE206" s="20"/>
      <c r="UBF206" s="20"/>
      <c r="UBG206" s="20"/>
      <c r="UBH206" s="20"/>
      <c r="UBI206" s="20"/>
      <c r="UBJ206" s="20"/>
      <c r="UBK206" s="20"/>
      <c r="UBL206" s="20"/>
      <c r="UBM206" s="20"/>
      <c r="UBN206" s="20"/>
      <c r="UBO206" s="20"/>
      <c r="UBP206" s="20"/>
      <c r="UBQ206" s="20"/>
      <c r="UBR206" s="20"/>
      <c r="UBS206" s="20"/>
      <c r="UBT206" s="20"/>
      <c r="UBU206" s="20"/>
      <c r="UBV206" s="20"/>
      <c r="UBW206" s="20"/>
      <c r="UBX206" s="20"/>
      <c r="UBY206" s="20"/>
      <c r="UBZ206" s="20"/>
      <c r="UCA206" s="20"/>
      <c r="UCB206" s="20"/>
      <c r="UCC206" s="20"/>
      <c r="UCD206" s="20"/>
      <c r="UCE206" s="20"/>
      <c r="UCF206" s="20"/>
      <c r="UCG206" s="20"/>
      <c r="UCH206" s="20"/>
      <c r="UCI206" s="20"/>
      <c r="UCJ206" s="20"/>
      <c r="UCK206" s="20"/>
      <c r="UCL206" s="20"/>
      <c r="UCM206" s="20"/>
      <c r="UCN206" s="20"/>
      <c r="UCO206" s="20"/>
      <c r="UCP206" s="20"/>
      <c r="UCQ206" s="20"/>
      <c r="UCR206" s="20"/>
      <c r="UCS206" s="20"/>
      <c r="UCT206" s="20"/>
      <c r="UCU206" s="20"/>
      <c r="UCV206" s="20"/>
      <c r="UCW206" s="20"/>
      <c r="UCX206" s="20"/>
      <c r="UCY206" s="20"/>
      <c r="UCZ206" s="20"/>
      <c r="UDA206" s="20"/>
      <c r="UDB206" s="20"/>
      <c r="UDC206" s="20"/>
      <c r="UDD206" s="20"/>
      <c r="UDE206" s="20"/>
      <c r="UDF206" s="20"/>
      <c r="UDG206" s="20"/>
      <c r="UDH206" s="20"/>
      <c r="UDI206" s="20"/>
      <c r="UDJ206" s="20"/>
      <c r="UDK206" s="20"/>
      <c r="UDL206" s="20"/>
      <c r="UDM206" s="20"/>
      <c r="UDN206" s="20"/>
      <c r="UDO206" s="20"/>
      <c r="UDP206" s="20"/>
      <c r="UDQ206" s="20"/>
      <c r="UDR206" s="20"/>
      <c r="UDS206" s="20"/>
      <c r="UDT206" s="20"/>
      <c r="UDU206" s="20"/>
      <c r="UDV206" s="20"/>
      <c r="UDW206" s="20"/>
      <c r="UDX206" s="20"/>
      <c r="UDY206" s="20"/>
      <c r="UDZ206" s="20"/>
      <c r="UEA206" s="20"/>
      <c r="UEB206" s="20"/>
      <c r="UEC206" s="20"/>
      <c r="UED206" s="20"/>
      <c r="UEE206" s="20"/>
      <c r="UEF206" s="20"/>
      <c r="UEG206" s="20"/>
      <c r="UEH206" s="20"/>
      <c r="UEI206" s="20"/>
      <c r="UEJ206" s="20"/>
      <c r="UEK206" s="20"/>
      <c r="UEL206" s="20"/>
      <c r="UEM206" s="20"/>
      <c r="UEN206" s="20"/>
      <c r="UEO206" s="20"/>
      <c r="UEP206" s="20"/>
      <c r="UEQ206" s="20"/>
      <c r="UER206" s="20"/>
      <c r="UES206" s="20"/>
      <c r="UET206" s="20"/>
      <c r="UEU206" s="20"/>
      <c r="UEV206" s="20"/>
      <c r="UEW206" s="20"/>
      <c r="UEX206" s="20"/>
      <c r="UEY206" s="20"/>
      <c r="UEZ206" s="20"/>
      <c r="UFA206" s="20"/>
      <c r="UFB206" s="20"/>
      <c r="UFC206" s="20"/>
      <c r="UFD206" s="20"/>
      <c r="UFE206" s="20"/>
      <c r="UFF206" s="20"/>
      <c r="UFG206" s="20"/>
      <c r="UFH206" s="20"/>
      <c r="UFI206" s="20"/>
      <c r="UFJ206" s="20"/>
      <c r="UFK206" s="20"/>
      <c r="UFL206" s="20"/>
      <c r="UFM206" s="20"/>
      <c r="UFN206" s="20"/>
      <c r="UFO206" s="20"/>
      <c r="UFP206" s="20"/>
      <c r="UFQ206" s="20"/>
      <c r="UFR206" s="20"/>
      <c r="UFS206" s="20"/>
      <c r="UFT206" s="20"/>
      <c r="UFU206" s="20"/>
      <c r="UFV206" s="20"/>
      <c r="UFW206" s="20"/>
      <c r="UFX206" s="20"/>
      <c r="UFY206" s="20"/>
      <c r="UFZ206" s="20"/>
      <c r="UGA206" s="20"/>
      <c r="UGB206" s="20"/>
      <c r="UGC206" s="20"/>
      <c r="UGD206" s="20"/>
      <c r="UGE206" s="20"/>
      <c r="UGF206" s="20"/>
      <c r="UGG206" s="20"/>
      <c r="UGH206" s="20"/>
      <c r="UGI206" s="20"/>
      <c r="UGJ206" s="20"/>
      <c r="UGK206" s="20"/>
      <c r="UGL206" s="20"/>
      <c r="UGM206" s="20"/>
      <c r="UGN206" s="20"/>
      <c r="UGO206" s="20"/>
      <c r="UGP206" s="20"/>
      <c r="UGQ206" s="20"/>
      <c r="UGR206" s="20"/>
      <c r="UGS206" s="20"/>
      <c r="UGT206" s="20"/>
      <c r="UGU206" s="20"/>
      <c r="UGV206" s="20"/>
      <c r="UGW206" s="20"/>
      <c r="UGX206" s="20"/>
      <c r="UGY206" s="20"/>
      <c r="UGZ206" s="20"/>
      <c r="UHA206" s="20"/>
      <c r="UHB206" s="20"/>
      <c r="UHC206" s="20"/>
      <c r="UHD206" s="20"/>
      <c r="UHE206" s="20"/>
      <c r="UHF206" s="20"/>
      <c r="UHG206" s="20"/>
      <c r="UHH206" s="20"/>
      <c r="UHI206" s="20"/>
      <c r="UHJ206" s="20"/>
      <c r="UHK206" s="20"/>
      <c r="UHL206" s="20"/>
      <c r="UHM206" s="20"/>
      <c r="UHN206" s="20"/>
      <c r="UHO206" s="20"/>
      <c r="UHP206" s="20"/>
      <c r="UHQ206" s="20"/>
      <c r="UHR206" s="20"/>
      <c r="UHS206" s="20"/>
      <c r="UHT206" s="20"/>
      <c r="UHU206" s="20"/>
      <c r="UHV206" s="20"/>
      <c r="UHW206" s="20"/>
      <c r="UHX206" s="20"/>
      <c r="UHY206" s="20"/>
      <c r="UHZ206" s="20"/>
      <c r="UIA206" s="20"/>
      <c r="UIB206" s="20"/>
      <c r="UIC206" s="20"/>
      <c r="UID206" s="20"/>
      <c r="UIE206" s="20"/>
      <c r="UIF206" s="20"/>
      <c r="UIG206" s="20"/>
      <c r="UIH206" s="20"/>
      <c r="UII206" s="20"/>
      <c r="UIJ206" s="20"/>
      <c r="UIK206" s="20"/>
      <c r="UIL206" s="20"/>
      <c r="UIM206" s="20"/>
      <c r="UIN206" s="20"/>
      <c r="UIO206" s="20"/>
      <c r="UIP206" s="20"/>
      <c r="UIQ206" s="20"/>
      <c r="UIR206" s="20"/>
      <c r="UIS206" s="20"/>
      <c r="UIT206" s="20"/>
      <c r="UIU206" s="20"/>
      <c r="UIV206" s="20"/>
      <c r="UIW206" s="20"/>
      <c r="UIX206" s="20"/>
      <c r="UIY206" s="20"/>
      <c r="UIZ206" s="20"/>
      <c r="UJA206" s="20"/>
      <c r="UJB206" s="20"/>
      <c r="UJC206" s="20"/>
      <c r="UJD206" s="20"/>
      <c r="UJE206" s="20"/>
      <c r="UJF206" s="20"/>
      <c r="UJG206" s="20"/>
      <c r="UJH206" s="20"/>
      <c r="UJI206" s="20"/>
      <c r="UJJ206" s="20"/>
      <c r="UJK206" s="20"/>
      <c r="UJL206" s="20"/>
      <c r="UJM206" s="20"/>
      <c r="UJN206" s="20"/>
      <c r="UJO206" s="20"/>
      <c r="UJP206" s="20"/>
      <c r="UJQ206" s="20"/>
      <c r="UJR206" s="20"/>
      <c r="UJS206" s="20"/>
      <c r="UJT206" s="20"/>
      <c r="UJU206" s="20"/>
      <c r="UJV206" s="20"/>
      <c r="UJW206" s="20"/>
      <c r="UJX206" s="20"/>
      <c r="UJY206" s="20"/>
      <c r="UJZ206" s="20"/>
      <c r="UKA206" s="20"/>
      <c r="UKB206" s="20"/>
      <c r="UKC206" s="20"/>
      <c r="UKD206" s="20"/>
      <c r="UKE206" s="20"/>
      <c r="UKF206" s="20"/>
      <c r="UKG206" s="20"/>
      <c r="UKH206" s="20"/>
      <c r="UKI206" s="20"/>
      <c r="UKJ206" s="20"/>
      <c r="UKK206" s="20"/>
      <c r="UKL206" s="20"/>
      <c r="UKM206" s="20"/>
      <c r="UKN206" s="20"/>
      <c r="UKO206" s="20"/>
      <c r="UKP206" s="20"/>
      <c r="UKQ206" s="20"/>
      <c r="UKR206" s="20"/>
      <c r="UKS206" s="20"/>
      <c r="UKT206" s="20"/>
      <c r="UKU206" s="20"/>
      <c r="UKV206" s="20"/>
      <c r="UKW206" s="20"/>
      <c r="UKX206" s="20"/>
      <c r="UKY206" s="20"/>
      <c r="UKZ206" s="20"/>
      <c r="ULA206" s="20"/>
      <c r="ULB206" s="20"/>
      <c r="ULC206" s="20"/>
      <c r="ULD206" s="20"/>
      <c r="ULE206" s="20"/>
      <c r="ULF206" s="20"/>
      <c r="ULG206" s="20"/>
      <c r="ULH206" s="20"/>
      <c r="ULI206" s="20"/>
      <c r="ULJ206" s="20"/>
      <c r="ULK206" s="20"/>
      <c r="ULL206" s="20"/>
      <c r="ULM206" s="20"/>
      <c r="ULN206" s="20"/>
      <c r="ULO206" s="20"/>
      <c r="ULP206" s="20"/>
      <c r="ULQ206" s="20"/>
      <c r="ULR206" s="20"/>
      <c r="ULS206" s="20"/>
      <c r="ULT206" s="20"/>
      <c r="ULU206" s="20"/>
      <c r="ULV206" s="20"/>
      <c r="ULW206" s="20"/>
      <c r="ULX206" s="20"/>
      <c r="ULY206" s="20"/>
      <c r="ULZ206" s="20"/>
      <c r="UMA206" s="20"/>
      <c r="UMB206" s="20"/>
      <c r="UMC206" s="20"/>
      <c r="UMD206" s="20"/>
      <c r="UME206" s="20"/>
      <c r="UMF206" s="20"/>
      <c r="UMG206" s="20"/>
      <c r="UMH206" s="20"/>
      <c r="UMI206" s="20"/>
      <c r="UMJ206" s="20"/>
      <c r="UMK206" s="20"/>
      <c r="UML206" s="20"/>
      <c r="UMM206" s="20"/>
      <c r="UMN206" s="20"/>
      <c r="UMO206" s="20"/>
      <c r="UMP206" s="20"/>
      <c r="UMQ206" s="20"/>
      <c r="UMR206" s="20"/>
      <c r="UMS206" s="20"/>
      <c r="UMT206" s="20"/>
      <c r="UMU206" s="20"/>
      <c r="UMV206" s="20"/>
      <c r="UMW206" s="20"/>
      <c r="UMX206" s="20"/>
      <c r="UMY206" s="20"/>
      <c r="UMZ206" s="20"/>
      <c r="UNA206" s="20"/>
      <c r="UNB206" s="20"/>
      <c r="UNC206" s="20"/>
      <c r="UND206" s="20"/>
      <c r="UNE206" s="20"/>
      <c r="UNF206" s="20"/>
      <c r="UNG206" s="20"/>
      <c r="UNH206" s="20"/>
      <c r="UNI206" s="20"/>
      <c r="UNJ206" s="20"/>
      <c r="UNK206" s="20"/>
      <c r="UNL206" s="20"/>
      <c r="UNM206" s="20"/>
      <c r="UNN206" s="20"/>
      <c r="UNO206" s="20"/>
      <c r="UNP206" s="20"/>
      <c r="UNQ206" s="20"/>
      <c r="UNR206" s="20"/>
      <c r="UNS206" s="20"/>
      <c r="UNT206" s="20"/>
      <c r="UNU206" s="20"/>
      <c r="UNV206" s="20"/>
      <c r="UNW206" s="20"/>
      <c r="UNX206" s="20"/>
      <c r="UNY206" s="20"/>
      <c r="UNZ206" s="20"/>
      <c r="UOA206" s="20"/>
      <c r="UOB206" s="20"/>
      <c r="UOC206" s="20"/>
      <c r="UOD206" s="20"/>
      <c r="UOE206" s="20"/>
      <c r="UOF206" s="20"/>
      <c r="UOG206" s="20"/>
      <c r="UOH206" s="20"/>
      <c r="UOI206" s="20"/>
      <c r="UOJ206" s="20"/>
      <c r="UOK206" s="20"/>
      <c r="UOL206" s="20"/>
      <c r="UOM206" s="20"/>
      <c r="UON206" s="20"/>
      <c r="UOO206" s="20"/>
      <c r="UOP206" s="20"/>
      <c r="UOQ206" s="20"/>
      <c r="UOR206" s="20"/>
      <c r="UOS206" s="20"/>
      <c r="UOT206" s="20"/>
      <c r="UOU206" s="20"/>
      <c r="UOV206" s="20"/>
      <c r="UOW206" s="20"/>
      <c r="UOX206" s="20"/>
      <c r="UOY206" s="20"/>
      <c r="UOZ206" s="20"/>
      <c r="UPA206" s="20"/>
      <c r="UPB206" s="20"/>
      <c r="UPC206" s="20"/>
      <c r="UPD206" s="20"/>
      <c r="UPE206" s="20"/>
      <c r="UPF206" s="20"/>
      <c r="UPG206" s="20"/>
      <c r="UPH206" s="20"/>
      <c r="UPI206" s="20"/>
      <c r="UPJ206" s="20"/>
      <c r="UPK206" s="20"/>
      <c r="UPL206" s="20"/>
      <c r="UPM206" s="20"/>
      <c r="UPN206" s="20"/>
      <c r="UPO206" s="20"/>
      <c r="UPP206" s="20"/>
      <c r="UPQ206" s="20"/>
      <c r="UPR206" s="20"/>
      <c r="UPS206" s="20"/>
      <c r="UPT206" s="20"/>
      <c r="UPU206" s="20"/>
      <c r="UPV206" s="20"/>
      <c r="UPW206" s="20"/>
      <c r="UPX206" s="20"/>
      <c r="UPY206" s="20"/>
      <c r="UPZ206" s="20"/>
      <c r="UQA206" s="20"/>
      <c r="UQB206" s="20"/>
      <c r="UQC206" s="20"/>
      <c r="UQD206" s="20"/>
      <c r="UQE206" s="20"/>
      <c r="UQF206" s="20"/>
      <c r="UQG206" s="20"/>
      <c r="UQH206" s="20"/>
      <c r="UQI206" s="20"/>
      <c r="UQJ206" s="20"/>
      <c r="UQK206" s="20"/>
      <c r="UQL206" s="20"/>
      <c r="UQM206" s="20"/>
      <c r="UQN206" s="20"/>
      <c r="UQO206" s="20"/>
      <c r="UQP206" s="20"/>
      <c r="UQQ206" s="20"/>
      <c r="UQR206" s="20"/>
      <c r="UQS206" s="20"/>
      <c r="UQT206" s="20"/>
      <c r="UQU206" s="20"/>
      <c r="UQV206" s="20"/>
      <c r="UQW206" s="20"/>
      <c r="UQX206" s="20"/>
      <c r="UQY206" s="20"/>
      <c r="UQZ206" s="20"/>
      <c r="URA206" s="20"/>
      <c r="URB206" s="20"/>
      <c r="URC206" s="20"/>
      <c r="URD206" s="20"/>
      <c r="URE206" s="20"/>
      <c r="URF206" s="20"/>
      <c r="URG206" s="20"/>
      <c r="URH206" s="20"/>
      <c r="URI206" s="20"/>
      <c r="URJ206" s="20"/>
      <c r="URK206" s="20"/>
      <c r="URL206" s="20"/>
      <c r="URM206" s="20"/>
      <c r="URN206" s="20"/>
      <c r="URO206" s="20"/>
      <c r="URP206" s="20"/>
      <c r="URQ206" s="20"/>
      <c r="URR206" s="20"/>
      <c r="URS206" s="20"/>
      <c r="URT206" s="20"/>
      <c r="URU206" s="20"/>
      <c r="URV206" s="20"/>
      <c r="URW206" s="20"/>
      <c r="URX206" s="20"/>
      <c r="URY206" s="20"/>
      <c r="URZ206" s="20"/>
      <c r="USA206" s="20"/>
      <c r="USB206" s="20"/>
      <c r="USC206" s="20"/>
      <c r="USD206" s="20"/>
      <c r="USE206" s="20"/>
      <c r="USF206" s="20"/>
      <c r="USG206" s="20"/>
      <c r="USH206" s="20"/>
      <c r="USI206" s="20"/>
      <c r="USJ206" s="20"/>
      <c r="USK206" s="20"/>
      <c r="USL206" s="20"/>
      <c r="USM206" s="20"/>
      <c r="USN206" s="20"/>
      <c r="USO206" s="20"/>
      <c r="USP206" s="20"/>
      <c r="USQ206" s="20"/>
      <c r="USR206" s="20"/>
      <c r="USS206" s="20"/>
      <c r="UST206" s="20"/>
      <c r="USU206" s="20"/>
      <c r="USV206" s="20"/>
      <c r="USW206" s="20"/>
      <c r="USX206" s="20"/>
      <c r="USY206" s="20"/>
      <c r="USZ206" s="20"/>
      <c r="UTA206" s="20"/>
      <c r="UTB206" s="20"/>
      <c r="UTC206" s="20"/>
      <c r="UTD206" s="20"/>
      <c r="UTE206" s="20"/>
      <c r="UTF206" s="20"/>
      <c r="UTG206" s="20"/>
      <c r="UTH206" s="20"/>
      <c r="UTI206" s="20"/>
      <c r="UTJ206" s="20"/>
      <c r="UTK206" s="20"/>
      <c r="UTL206" s="20"/>
      <c r="UTM206" s="20"/>
      <c r="UTN206" s="20"/>
      <c r="UTO206" s="20"/>
      <c r="UTP206" s="20"/>
      <c r="UTQ206" s="20"/>
      <c r="UTR206" s="20"/>
      <c r="UTS206" s="20"/>
      <c r="UTT206" s="20"/>
      <c r="UTU206" s="20"/>
      <c r="UTV206" s="20"/>
      <c r="UTW206" s="20"/>
      <c r="UTX206" s="20"/>
      <c r="UTY206" s="20"/>
      <c r="UTZ206" s="20"/>
      <c r="UUA206" s="20"/>
      <c r="UUB206" s="20"/>
      <c r="UUC206" s="20"/>
      <c r="UUD206" s="20"/>
      <c r="UUE206" s="20"/>
      <c r="UUF206" s="20"/>
      <c r="UUG206" s="20"/>
      <c r="UUH206" s="20"/>
      <c r="UUI206" s="20"/>
      <c r="UUJ206" s="20"/>
      <c r="UUK206" s="20"/>
      <c r="UUL206" s="20"/>
      <c r="UUM206" s="20"/>
      <c r="UUN206" s="20"/>
      <c r="UUO206" s="20"/>
      <c r="UUP206" s="20"/>
      <c r="UUQ206" s="20"/>
      <c r="UUR206" s="20"/>
      <c r="UUS206" s="20"/>
      <c r="UUT206" s="20"/>
      <c r="UUU206" s="20"/>
      <c r="UUV206" s="20"/>
      <c r="UUW206" s="20"/>
      <c r="UUX206" s="20"/>
      <c r="UUY206" s="20"/>
      <c r="UUZ206" s="20"/>
      <c r="UVA206" s="20"/>
      <c r="UVB206" s="20"/>
      <c r="UVC206" s="20"/>
      <c r="UVD206" s="20"/>
      <c r="UVE206" s="20"/>
      <c r="UVF206" s="20"/>
      <c r="UVG206" s="20"/>
      <c r="UVH206" s="20"/>
      <c r="UVI206" s="20"/>
      <c r="UVJ206" s="20"/>
      <c r="UVK206" s="20"/>
      <c r="UVL206" s="20"/>
      <c r="UVM206" s="20"/>
      <c r="UVN206" s="20"/>
      <c r="UVO206" s="20"/>
      <c r="UVP206" s="20"/>
      <c r="UVQ206" s="20"/>
      <c r="UVR206" s="20"/>
      <c r="UVS206" s="20"/>
      <c r="UVT206" s="20"/>
      <c r="UVU206" s="20"/>
      <c r="UVV206" s="20"/>
      <c r="UVW206" s="20"/>
      <c r="UVX206" s="20"/>
      <c r="UVY206" s="20"/>
      <c r="UVZ206" s="20"/>
      <c r="UWA206" s="20"/>
      <c r="UWB206" s="20"/>
      <c r="UWC206" s="20"/>
      <c r="UWD206" s="20"/>
      <c r="UWE206" s="20"/>
      <c r="UWF206" s="20"/>
      <c r="UWG206" s="20"/>
      <c r="UWH206" s="20"/>
      <c r="UWI206" s="20"/>
      <c r="UWJ206" s="20"/>
      <c r="UWK206" s="20"/>
      <c r="UWL206" s="20"/>
      <c r="UWM206" s="20"/>
      <c r="UWN206" s="20"/>
      <c r="UWO206" s="20"/>
      <c r="UWP206" s="20"/>
      <c r="UWQ206" s="20"/>
      <c r="UWR206" s="20"/>
      <c r="UWS206" s="20"/>
      <c r="UWT206" s="20"/>
      <c r="UWU206" s="20"/>
      <c r="UWV206" s="20"/>
      <c r="UWW206" s="20"/>
      <c r="UWX206" s="20"/>
      <c r="UWY206" s="20"/>
      <c r="UWZ206" s="20"/>
      <c r="UXA206" s="20"/>
      <c r="UXB206" s="20"/>
      <c r="UXC206" s="20"/>
      <c r="UXD206" s="20"/>
      <c r="UXE206" s="20"/>
      <c r="UXF206" s="20"/>
      <c r="UXG206" s="20"/>
      <c r="UXH206" s="20"/>
      <c r="UXI206" s="20"/>
      <c r="UXJ206" s="20"/>
      <c r="UXK206" s="20"/>
      <c r="UXL206" s="20"/>
      <c r="UXM206" s="20"/>
      <c r="UXN206" s="20"/>
      <c r="UXO206" s="20"/>
      <c r="UXP206" s="20"/>
      <c r="UXQ206" s="20"/>
      <c r="UXR206" s="20"/>
      <c r="UXS206" s="20"/>
      <c r="UXT206" s="20"/>
      <c r="UXU206" s="20"/>
      <c r="UXV206" s="20"/>
      <c r="UXW206" s="20"/>
      <c r="UXX206" s="20"/>
      <c r="UXY206" s="20"/>
      <c r="UXZ206" s="20"/>
      <c r="UYA206" s="20"/>
      <c r="UYB206" s="20"/>
      <c r="UYC206" s="20"/>
      <c r="UYD206" s="20"/>
      <c r="UYE206" s="20"/>
      <c r="UYF206" s="20"/>
      <c r="UYG206" s="20"/>
      <c r="UYH206" s="20"/>
      <c r="UYI206" s="20"/>
      <c r="UYJ206" s="20"/>
      <c r="UYK206" s="20"/>
      <c r="UYL206" s="20"/>
      <c r="UYM206" s="20"/>
      <c r="UYN206" s="20"/>
      <c r="UYO206" s="20"/>
      <c r="UYP206" s="20"/>
      <c r="UYQ206" s="20"/>
      <c r="UYR206" s="20"/>
      <c r="UYS206" s="20"/>
      <c r="UYT206" s="20"/>
      <c r="UYU206" s="20"/>
      <c r="UYV206" s="20"/>
      <c r="UYW206" s="20"/>
      <c r="UYX206" s="20"/>
      <c r="UYY206" s="20"/>
      <c r="UYZ206" s="20"/>
      <c r="UZA206" s="20"/>
      <c r="UZB206" s="20"/>
      <c r="UZC206" s="20"/>
      <c r="UZD206" s="20"/>
      <c r="UZE206" s="20"/>
      <c r="UZF206" s="20"/>
      <c r="UZG206" s="20"/>
      <c r="UZH206" s="20"/>
      <c r="UZI206" s="20"/>
      <c r="UZJ206" s="20"/>
      <c r="UZK206" s="20"/>
      <c r="UZL206" s="20"/>
      <c r="UZM206" s="20"/>
      <c r="UZN206" s="20"/>
      <c r="UZO206" s="20"/>
      <c r="UZP206" s="20"/>
      <c r="UZQ206" s="20"/>
      <c r="UZR206" s="20"/>
      <c r="UZS206" s="20"/>
      <c r="UZT206" s="20"/>
      <c r="UZU206" s="20"/>
      <c r="UZV206" s="20"/>
      <c r="UZW206" s="20"/>
      <c r="UZX206" s="20"/>
      <c r="UZY206" s="20"/>
      <c r="UZZ206" s="20"/>
      <c r="VAA206" s="20"/>
      <c r="VAB206" s="20"/>
      <c r="VAC206" s="20"/>
      <c r="VAD206" s="20"/>
      <c r="VAE206" s="20"/>
      <c r="VAF206" s="20"/>
      <c r="VAG206" s="20"/>
      <c r="VAH206" s="20"/>
      <c r="VAI206" s="20"/>
      <c r="VAJ206" s="20"/>
      <c r="VAK206" s="20"/>
      <c r="VAL206" s="20"/>
      <c r="VAM206" s="20"/>
      <c r="VAN206" s="20"/>
      <c r="VAO206" s="20"/>
      <c r="VAP206" s="20"/>
      <c r="VAQ206" s="20"/>
      <c r="VAR206" s="20"/>
      <c r="VAS206" s="20"/>
      <c r="VAT206" s="20"/>
      <c r="VAU206" s="20"/>
      <c r="VAV206" s="20"/>
      <c r="VAW206" s="20"/>
      <c r="VAX206" s="20"/>
      <c r="VAY206" s="20"/>
      <c r="VAZ206" s="20"/>
      <c r="VBA206" s="20"/>
      <c r="VBB206" s="20"/>
      <c r="VBC206" s="20"/>
      <c r="VBD206" s="20"/>
      <c r="VBE206" s="20"/>
      <c r="VBF206" s="20"/>
      <c r="VBG206" s="20"/>
      <c r="VBH206" s="20"/>
      <c r="VBI206" s="20"/>
      <c r="VBJ206" s="20"/>
      <c r="VBK206" s="20"/>
      <c r="VBL206" s="20"/>
      <c r="VBM206" s="20"/>
      <c r="VBN206" s="20"/>
      <c r="VBO206" s="20"/>
      <c r="VBP206" s="20"/>
      <c r="VBQ206" s="20"/>
      <c r="VBR206" s="20"/>
      <c r="VBS206" s="20"/>
      <c r="VBT206" s="20"/>
      <c r="VBU206" s="20"/>
      <c r="VBV206" s="20"/>
      <c r="VBW206" s="20"/>
      <c r="VBX206" s="20"/>
      <c r="VBY206" s="20"/>
      <c r="VBZ206" s="20"/>
      <c r="VCA206" s="20"/>
      <c r="VCB206" s="20"/>
      <c r="VCC206" s="20"/>
      <c r="VCD206" s="20"/>
      <c r="VCE206" s="20"/>
      <c r="VCF206" s="20"/>
      <c r="VCG206" s="20"/>
      <c r="VCH206" s="20"/>
      <c r="VCI206" s="20"/>
      <c r="VCJ206" s="20"/>
      <c r="VCK206" s="20"/>
      <c r="VCL206" s="20"/>
      <c r="VCM206" s="20"/>
      <c r="VCN206" s="20"/>
      <c r="VCO206" s="20"/>
      <c r="VCP206" s="20"/>
      <c r="VCQ206" s="20"/>
      <c r="VCR206" s="20"/>
      <c r="VCS206" s="20"/>
      <c r="VCT206" s="20"/>
      <c r="VCU206" s="20"/>
      <c r="VCV206" s="20"/>
      <c r="VCW206" s="20"/>
      <c r="VCX206" s="20"/>
      <c r="VCY206" s="20"/>
      <c r="VCZ206" s="20"/>
      <c r="VDA206" s="20"/>
      <c r="VDB206" s="20"/>
      <c r="VDC206" s="20"/>
      <c r="VDD206" s="20"/>
      <c r="VDE206" s="20"/>
      <c r="VDF206" s="20"/>
      <c r="VDG206" s="20"/>
      <c r="VDH206" s="20"/>
      <c r="VDI206" s="20"/>
      <c r="VDJ206" s="20"/>
      <c r="VDK206" s="20"/>
      <c r="VDL206" s="20"/>
      <c r="VDM206" s="20"/>
      <c r="VDN206" s="20"/>
      <c r="VDO206" s="20"/>
      <c r="VDP206" s="20"/>
      <c r="VDQ206" s="20"/>
      <c r="VDR206" s="20"/>
      <c r="VDS206" s="20"/>
      <c r="VDT206" s="20"/>
      <c r="VDU206" s="20"/>
      <c r="VDV206" s="20"/>
      <c r="VDW206" s="20"/>
      <c r="VDX206" s="20"/>
      <c r="VDY206" s="20"/>
      <c r="VDZ206" s="20"/>
      <c r="VEA206" s="20"/>
      <c r="VEB206" s="20"/>
      <c r="VEC206" s="20"/>
      <c r="VED206" s="20"/>
      <c r="VEE206" s="20"/>
      <c r="VEF206" s="20"/>
      <c r="VEG206" s="20"/>
      <c r="VEH206" s="20"/>
      <c r="VEI206" s="20"/>
      <c r="VEJ206" s="20"/>
      <c r="VEK206" s="20"/>
      <c r="VEL206" s="20"/>
      <c r="VEM206" s="20"/>
      <c r="VEN206" s="20"/>
      <c r="VEO206" s="20"/>
      <c r="VEP206" s="20"/>
      <c r="VEQ206" s="20"/>
      <c r="VER206" s="20"/>
      <c r="VES206" s="20"/>
      <c r="VET206" s="20"/>
      <c r="VEU206" s="20"/>
      <c r="VEV206" s="20"/>
      <c r="VEW206" s="20"/>
      <c r="VEX206" s="20"/>
      <c r="VEY206" s="20"/>
      <c r="VEZ206" s="20"/>
      <c r="VFA206" s="20"/>
      <c r="VFB206" s="20"/>
      <c r="VFC206" s="20"/>
      <c r="VFD206" s="20"/>
      <c r="VFE206" s="20"/>
      <c r="VFF206" s="20"/>
      <c r="VFG206" s="20"/>
      <c r="VFH206" s="20"/>
      <c r="VFI206" s="20"/>
      <c r="VFJ206" s="20"/>
      <c r="VFK206" s="20"/>
      <c r="VFL206" s="20"/>
      <c r="VFM206" s="20"/>
      <c r="VFN206" s="20"/>
      <c r="VFO206" s="20"/>
      <c r="VFP206" s="20"/>
      <c r="VFQ206" s="20"/>
      <c r="VFR206" s="20"/>
      <c r="VFS206" s="20"/>
      <c r="VFT206" s="20"/>
      <c r="VFU206" s="20"/>
      <c r="VFV206" s="20"/>
      <c r="VFW206" s="20"/>
      <c r="VFX206" s="20"/>
      <c r="VFY206" s="20"/>
      <c r="VFZ206" s="20"/>
      <c r="VGA206" s="20"/>
      <c r="VGB206" s="20"/>
      <c r="VGC206" s="20"/>
      <c r="VGD206" s="20"/>
      <c r="VGE206" s="20"/>
      <c r="VGF206" s="20"/>
      <c r="VGG206" s="20"/>
      <c r="VGH206" s="20"/>
      <c r="VGI206" s="20"/>
      <c r="VGJ206" s="20"/>
      <c r="VGK206" s="20"/>
      <c r="VGL206" s="20"/>
      <c r="VGM206" s="20"/>
      <c r="VGN206" s="20"/>
      <c r="VGO206" s="20"/>
      <c r="VGP206" s="20"/>
      <c r="VGQ206" s="20"/>
      <c r="VGR206" s="20"/>
      <c r="VGS206" s="20"/>
      <c r="VGT206" s="20"/>
      <c r="VGU206" s="20"/>
      <c r="VGV206" s="20"/>
      <c r="VGW206" s="20"/>
      <c r="VGX206" s="20"/>
      <c r="VGY206" s="20"/>
      <c r="VGZ206" s="20"/>
      <c r="VHA206" s="20"/>
      <c r="VHB206" s="20"/>
      <c r="VHC206" s="20"/>
      <c r="VHD206" s="20"/>
      <c r="VHE206" s="20"/>
      <c r="VHF206" s="20"/>
      <c r="VHG206" s="20"/>
      <c r="VHH206" s="20"/>
      <c r="VHI206" s="20"/>
      <c r="VHJ206" s="20"/>
      <c r="VHK206" s="20"/>
      <c r="VHL206" s="20"/>
      <c r="VHM206" s="20"/>
      <c r="VHN206" s="20"/>
      <c r="VHO206" s="20"/>
      <c r="VHP206" s="20"/>
      <c r="VHQ206" s="20"/>
      <c r="VHR206" s="20"/>
      <c r="VHS206" s="20"/>
      <c r="VHT206" s="20"/>
      <c r="VHU206" s="20"/>
      <c r="VHV206" s="20"/>
      <c r="VHW206" s="20"/>
      <c r="VHX206" s="20"/>
      <c r="VHY206" s="20"/>
      <c r="VHZ206" s="20"/>
      <c r="VIA206" s="20"/>
      <c r="VIB206" s="20"/>
      <c r="VIC206" s="20"/>
      <c r="VID206" s="20"/>
      <c r="VIE206" s="20"/>
      <c r="VIF206" s="20"/>
      <c r="VIG206" s="20"/>
      <c r="VIH206" s="20"/>
      <c r="VII206" s="20"/>
      <c r="VIJ206" s="20"/>
      <c r="VIK206" s="20"/>
      <c r="VIL206" s="20"/>
      <c r="VIM206" s="20"/>
      <c r="VIN206" s="20"/>
      <c r="VIO206" s="20"/>
      <c r="VIP206" s="20"/>
      <c r="VIQ206" s="20"/>
      <c r="VIR206" s="20"/>
      <c r="VIS206" s="20"/>
      <c r="VIT206" s="20"/>
      <c r="VIU206" s="20"/>
      <c r="VIV206" s="20"/>
      <c r="VIW206" s="20"/>
      <c r="VIX206" s="20"/>
      <c r="VIY206" s="20"/>
      <c r="VIZ206" s="20"/>
      <c r="VJA206" s="20"/>
      <c r="VJB206" s="20"/>
      <c r="VJC206" s="20"/>
      <c r="VJD206" s="20"/>
      <c r="VJE206" s="20"/>
      <c r="VJF206" s="20"/>
      <c r="VJG206" s="20"/>
      <c r="VJH206" s="20"/>
      <c r="VJI206" s="20"/>
      <c r="VJJ206" s="20"/>
      <c r="VJK206" s="20"/>
      <c r="VJL206" s="20"/>
      <c r="VJM206" s="20"/>
      <c r="VJN206" s="20"/>
      <c r="VJO206" s="20"/>
      <c r="VJP206" s="20"/>
      <c r="VJQ206" s="20"/>
      <c r="VJR206" s="20"/>
      <c r="VJS206" s="20"/>
      <c r="VJT206" s="20"/>
      <c r="VJU206" s="20"/>
      <c r="VJV206" s="20"/>
      <c r="VJW206" s="20"/>
      <c r="VJX206" s="20"/>
      <c r="VJY206" s="20"/>
      <c r="VJZ206" s="20"/>
      <c r="VKA206" s="20"/>
      <c r="VKB206" s="20"/>
      <c r="VKC206" s="20"/>
      <c r="VKD206" s="20"/>
      <c r="VKE206" s="20"/>
      <c r="VKF206" s="20"/>
      <c r="VKG206" s="20"/>
      <c r="VKH206" s="20"/>
      <c r="VKI206" s="20"/>
      <c r="VKJ206" s="20"/>
      <c r="VKK206" s="20"/>
      <c r="VKL206" s="20"/>
      <c r="VKM206" s="20"/>
      <c r="VKN206" s="20"/>
      <c r="VKO206" s="20"/>
      <c r="VKP206" s="20"/>
      <c r="VKQ206" s="20"/>
      <c r="VKR206" s="20"/>
      <c r="VKS206" s="20"/>
      <c r="VKT206" s="20"/>
      <c r="VKU206" s="20"/>
      <c r="VKV206" s="20"/>
      <c r="VKW206" s="20"/>
      <c r="VKX206" s="20"/>
      <c r="VKY206" s="20"/>
      <c r="VKZ206" s="20"/>
      <c r="VLA206" s="20"/>
      <c r="VLB206" s="20"/>
      <c r="VLC206" s="20"/>
      <c r="VLD206" s="20"/>
      <c r="VLE206" s="20"/>
      <c r="VLF206" s="20"/>
      <c r="VLG206" s="20"/>
      <c r="VLH206" s="20"/>
      <c r="VLI206" s="20"/>
      <c r="VLJ206" s="20"/>
      <c r="VLK206" s="20"/>
      <c r="VLL206" s="20"/>
      <c r="VLM206" s="20"/>
      <c r="VLN206" s="20"/>
      <c r="VLO206" s="20"/>
      <c r="VLP206" s="20"/>
      <c r="VLQ206" s="20"/>
      <c r="VLR206" s="20"/>
      <c r="VLS206" s="20"/>
      <c r="VLT206" s="20"/>
      <c r="VLU206" s="20"/>
      <c r="VLV206" s="20"/>
      <c r="VLW206" s="20"/>
      <c r="VLX206" s="20"/>
      <c r="VLY206" s="20"/>
      <c r="VLZ206" s="20"/>
      <c r="VMA206" s="20"/>
      <c r="VMB206" s="20"/>
      <c r="VMC206" s="20"/>
      <c r="VMD206" s="20"/>
      <c r="VME206" s="20"/>
      <c r="VMF206" s="20"/>
      <c r="VMG206" s="20"/>
      <c r="VMH206" s="20"/>
      <c r="VMI206" s="20"/>
      <c r="VMJ206" s="20"/>
      <c r="VMK206" s="20"/>
      <c r="VML206" s="20"/>
      <c r="VMM206" s="20"/>
      <c r="VMN206" s="20"/>
      <c r="VMO206" s="20"/>
      <c r="VMP206" s="20"/>
      <c r="VMQ206" s="20"/>
      <c r="VMR206" s="20"/>
      <c r="VMS206" s="20"/>
      <c r="VMT206" s="20"/>
      <c r="VMU206" s="20"/>
      <c r="VMV206" s="20"/>
      <c r="VMW206" s="20"/>
      <c r="VMX206" s="20"/>
      <c r="VMY206" s="20"/>
      <c r="VMZ206" s="20"/>
      <c r="VNA206" s="20"/>
      <c r="VNB206" s="20"/>
      <c r="VNC206" s="20"/>
      <c r="VND206" s="20"/>
      <c r="VNE206" s="20"/>
      <c r="VNF206" s="20"/>
      <c r="VNG206" s="20"/>
      <c r="VNH206" s="20"/>
      <c r="VNI206" s="20"/>
      <c r="VNJ206" s="20"/>
      <c r="VNK206" s="20"/>
      <c r="VNL206" s="20"/>
      <c r="VNM206" s="20"/>
      <c r="VNN206" s="20"/>
      <c r="VNO206" s="20"/>
      <c r="VNP206" s="20"/>
      <c r="VNQ206" s="20"/>
      <c r="VNR206" s="20"/>
      <c r="VNS206" s="20"/>
      <c r="VNT206" s="20"/>
      <c r="VNU206" s="20"/>
      <c r="VNV206" s="20"/>
      <c r="VNW206" s="20"/>
      <c r="VNX206" s="20"/>
      <c r="VNY206" s="20"/>
      <c r="VNZ206" s="20"/>
      <c r="VOA206" s="20"/>
      <c r="VOB206" s="20"/>
      <c r="VOC206" s="20"/>
      <c r="VOD206" s="20"/>
      <c r="VOE206" s="20"/>
      <c r="VOF206" s="20"/>
      <c r="VOG206" s="20"/>
      <c r="VOH206" s="20"/>
      <c r="VOI206" s="20"/>
      <c r="VOJ206" s="20"/>
      <c r="VOK206" s="20"/>
      <c r="VOL206" s="20"/>
      <c r="VOM206" s="20"/>
      <c r="VON206" s="20"/>
      <c r="VOO206" s="20"/>
      <c r="VOP206" s="20"/>
      <c r="VOQ206" s="20"/>
      <c r="VOR206" s="20"/>
      <c r="VOS206" s="20"/>
      <c r="VOT206" s="20"/>
      <c r="VOU206" s="20"/>
      <c r="VOV206" s="20"/>
      <c r="VOW206" s="20"/>
      <c r="VOX206" s="20"/>
      <c r="VOY206" s="20"/>
      <c r="VOZ206" s="20"/>
      <c r="VPA206" s="20"/>
      <c r="VPB206" s="20"/>
      <c r="VPC206" s="20"/>
      <c r="VPD206" s="20"/>
      <c r="VPE206" s="20"/>
      <c r="VPF206" s="20"/>
      <c r="VPG206" s="20"/>
      <c r="VPH206" s="20"/>
      <c r="VPI206" s="20"/>
      <c r="VPJ206" s="20"/>
      <c r="VPK206" s="20"/>
      <c r="VPL206" s="20"/>
      <c r="VPM206" s="20"/>
      <c r="VPN206" s="20"/>
      <c r="VPO206" s="20"/>
      <c r="VPP206" s="20"/>
      <c r="VPQ206" s="20"/>
      <c r="VPR206" s="20"/>
      <c r="VPS206" s="20"/>
      <c r="VPT206" s="20"/>
      <c r="VPU206" s="20"/>
      <c r="VPV206" s="20"/>
      <c r="VPW206" s="20"/>
      <c r="VPX206" s="20"/>
      <c r="VPY206" s="20"/>
      <c r="VPZ206" s="20"/>
      <c r="VQA206" s="20"/>
      <c r="VQB206" s="20"/>
      <c r="VQC206" s="20"/>
      <c r="VQD206" s="20"/>
      <c r="VQE206" s="20"/>
      <c r="VQF206" s="20"/>
      <c r="VQG206" s="20"/>
      <c r="VQH206" s="20"/>
      <c r="VQI206" s="20"/>
      <c r="VQJ206" s="20"/>
      <c r="VQK206" s="20"/>
      <c r="VQL206" s="20"/>
      <c r="VQM206" s="20"/>
      <c r="VQN206" s="20"/>
      <c r="VQO206" s="20"/>
      <c r="VQP206" s="20"/>
      <c r="VQQ206" s="20"/>
      <c r="VQR206" s="20"/>
      <c r="VQS206" s="20"/>
      <c r="VQT206" s="20"/>
      <c r="VQU206" s="20"/>
      <c r="VQV206" s="20"/>
      <c r="VQW206" s="20"/>
      <c r="VQX206" s="20"/>
      <c r="VQY206" s="20"/>
      <c r="VQZ206" s="20"/>
      <c r="VRA206" s="20"/>
      <c r="VRB206" s="20"/>
      <c r="VRC206" s="20"/>
      <c r="VRD206" s="20"/>
      <c r="VRE206" s="20"/>
      <c r="VRF206" s="20"/>
      <c r="VRG206" s="20"/>
      <c r="VRH206" s="20"/>
      <c r="VRI206" s="20"/>
      <c r="VRJ206" s="20"/>
      <c r="VRK206" s="20"/>
      <c r="VRL206" s="20"/>
      <c r="VRM206" s="20"/>
      <c r="VRN206" s="20"/>
      <c r="VRO206" s="20"/>
      <c r="VRP206" s="20"/>
      <c r="VRQ206" s="20"/>
      <c r="VRR206" s="20"/>
      <c r="VRS206" s="20"/>
      <c r="VRT206" s="20"/>
      <c r="VRU206" s="20"/>
      <c r="VRV206" s="20"/>
      <c r="VRW206" s="20"/>
      <c r="VRX206" s="20"/>
      <c r="VRY206" s="20"/>
      <c r="VRZ206" s="20"/>
      <c r="VSA206" s="20"/>
      <c r="VSB206" s="20"/>
      <c r="VSC206" s="20"/>
      <c r="VSD206" s="20"/>
      <c r="VSE206" s="20"/>
      <c r="VSF206" s="20"/>
      <c r="VSG206" s="20"/>
      <c r="VSH206" s="20"/>
      <c r="VSI206" s="20"/>
      <c r="VSJ206" s="20"/>
      <c r="VSK206" s="20"/>
      <c r="VSL206" s="20"/>
      <c r="VSM206" s="20"/>
      <c r="VSN206" s="20"/>
      <c r="VSO206" s="20"/>
      <c r="VSP206" s="20"/>
      <c r="VSQ206" s="20"/>
      <c r="VSR206" s="20"/>
      <c r="VSS206" s="20"/>
      <c r="VST206" s="20"/>
      <c r="VSU206" s="20"/>
      <c r="VSV206" s="20"/>
      <c r="VSW206" s="20"/>
      <c r="VSX206" s="20"/>
      <c r="VSY206" s="20"/>
      <c r="VSZ206" s="20"/>
      <c r="VTA206" s="20"/>
      <c r="VTB206" s="20"/>
      <c r="VTC206" s="20"/>
      <c r="VTD206" s="20"/>
      <c r="VTE206" s="20"/>
      <c r="VTF206" s="20"/>
      <c r="VTG206" s="20"/>
      <c r="VTH206" s="20"/>
      <c r="VTI206" s="20"/>
      <c r="VTJ206" s="20"/>
      <c r="VTK206" s="20"/>
      <c r="VTL206" s="20"/>
      <c r="VTM206" s="20"/>
      <c r="VTN206" s="20"/>
      <c r="VTO206" s="20"/>
      <c r="VTP206" s="20"/>
      <c r="VTQ206" s="20"/>
      <c r="VTR206" s="20"/>
      <c r="VTS206" s="20"/>
      <c r="VTT206" s="20"/>
      <c r="VTU206" s="20"/>
      <c r="VTV206" s="20"/>
      <c r="VTW206" s="20"/>
      <c r="VTX206" s="20"/>
      <c r="VTY206" s="20"/>
      <c r="VTZ206" s="20"/>
      <c r="VUA206" s="20"/>
      <c r="VUB206" s="20"/>
      <c r="VUC206" s="20"/>
      <c r="VUD206" s="20"/>
      <c r="VUE206" s="20"/>
      <c r="VUF206" s="20"/>
      <c r="VUG206" s="20"/>
      <c r="VUH206" s="20"/>
      <c r="VUI206" s="20"/>
      <c r="VUJ206" s="20"/>
      <c r="VUK206" s="20"/>
      <c r="VUL206" s="20"/>
      <c r="VUM206" s="20"/>
      <c r="VUN206" s="20"/>
      <c r="VUO206" s="20"/>
      <c r="VUP206" s="20"/>
      <c r="VUQ206" s="20"/>
      <c r="VUR206" s="20"/>
      <c r="VUS206" s="20"/>
      <c r="VUT206" s="20"/>
      <c r="VUU206" s="20"/>
      <c r="VUV206" s="20"/>
      <c r="VUW206" s="20"/>
      <c r="VUX206" s="20"/>
      <c r="VUY206" s="20"/>
      <c r="VUZ206" s="20"/>
      <c r="VVA206" s="20"/>
      <c r="VVB206" s="20"/>
      <c r="VVC206" s="20"/>
      <c r="VVD206" s="20"/>
      <c r="VVE206" s="20"/>
      <c r="VVF206" s="20"/>
      <c r="VVG206" s="20"/>
      <c r="VVH206" s="20"/>
      <c r="VVI206" s="20"/>
      <c r="VVJ206" s="20"/>
      <c r="VVK206" s="20"/>
      <c r="VVL206" s="20"/>
      <c r="VVM206" s="20"/>
      <c r="VVN206" s="20"/>
      <c r="VVO206" s="20"/>
      <c r="VVP206" s="20"/>
      <c r="VVQ206" s="20"/>
      <c r="VVR206" s="20"/>
      <c r="VVS206" s="20"/>
      <c r="VVT206" s="20"/>
      <c r="VVU206" s="20"/>
      <c r="VVV206" s="20"/>
      <c r="VVW206" s="20"/>
      <c r="VVX206" s="20"/>
      <c r="VVY206" s="20"/>
      <c r="VVZ206" s="20"/>
      <c r="VWA206" s="20"/>
      <c r="VWB206" s="20"/>
      <c r="VWC206" s="20"/>
      <c r="VWD206" s="20"/>
      <c r="VWE206" s="20"/>
      <c r="VWF206" s="20"/>
      <c r="VWG206" s="20"/>
      <c r="VWH206" s="20"/>
      <c r="VWI206" s="20"/>
      <c r="VWJ206" s="20"/>
      <c r="VWK206" s="20"/>
      <c r="VWL206" s="20"/>
      <c r="VWM206" s="20"/>
      <c r="VWN206" s="20"/>
      <c r="VWO206" s="20"/>
      <c r="VWP206" s="20"/>
      <c r="VWQ206" s="20"/>
      <c r="VWR206" s="20"/>
      <c r="VWS206" s="20"/>
      <c r="VWT206" s="20"/>
      <c r="VWU206" s="20"/>
      <c r="VWV206" s="20"/>
      <c r="VWW206" s="20"/>
      <c r="VWX206" s="20"/>
      <c r="VWY206" s="20"/>
      <c r="VWZ206" s="20"/>
      <c r="VXA206" s="20"/>
      <c r="VXB206" s="20"/>
      <c r="VXC206" s="20"/>
      <c r="VXD206" s="20"/>
      <c r="VXE206" s="20"/>
      <c r="VXF206" s="20"/>
      <c r="VXG206" s="20"/>
      <c r="VXH206" s="20"/>
      <c r="VXI206" s="20"/>
      <c r="VXJ206" s="20"/>
      <c r="VXK206" s="20"/>
      <c r="VXL206" s="20"/>
      <c r="VXM206" s="20"/>
      <c r="VXN206" s="20"/>
      <c r="VXO206" s="20"/>
      <c r="VXP206" s="20"/>
      <c r="VXQ206" s="20"/>
      <c r="VXR206" s="20"/>
      <c r="VXS206" s="20"/>
      <c r="VXT206" s="20"/>
      <c r="VXU206" s="20"/>
      <c r="VXV206" s="20"/>
      <c r="VXW206" s="20"/>
      <c r="VXX206" s="20"/>
      <c r="VXY206" s="20"/>
      <c r="VXZ206" s="20"/>
      <c r="VYA206" s="20"/>
      <c r="VYB206" s="20"/>
      <c r="VYC206" s="20"/>
      <c r="VYD206" s="20"/>
      <c r="VYE206" s="20"/>
      <c r="VYF206" s="20"/>
      <c r="VYG206" s="20"/>
      <c r="VYH206" s="20"/>
      <c r="VYI206" s="20"/>
      <c r="VYJ206" s="20"/>
      <c r="VYK206" s="20"/>
      <c r="VYL206" s="20"/>
      <c r="VYM206" s="20"/>
      <c r="VYN206" s="20"/>
      <c r="VYO206" s="20"/>
      <c r="VYP206" s="20"/>
      <c r="VYQ206" s="20"/>
      <c r="VYR206" s="20"/>
      <c r="VYS206" s="20"/>
      <c r="VYT206" s="20"/>
      <c r="VYU206" s="20"/>
      <c r="VYV206" s="20"/>
      <c r="VYW206" s="20"/>
      <c r="VYX206" s="20"/>
      <c r="VYY206" s="20"/>
      <c r="VYZ206" s="20"/>
      <c r="VZA206" s="20"/>
      <c r="VZB206" s="20"/>
      <c r="VZC206" s="20"/>
      <c r="VZD206" s="20"/>
      <c r="VZE206" s="20"/>
      <c r="VZF206" s="20"/>
      <c r="VZG206" s="20"/>
      <c r="VZH206" s="20"/>
      <c r="VZI206" s="20"/>
      <c r="VZJ206" s="20"/>
      <c r="VZK206" s="20"/>
      <c r="VZL206" s="20"/>
      <c r="VZM206" s="20"/>
      <c r="VZN206" s="20"/>
      <c r="VZO206" s="20"/>
      <c r="VZP206" s="20"/>
      <c r="VZQ206" s="20"/>
      <c r="VZR206" s="20"/>
      <c r="VZS206" s="20"/>
      <c r="VZT206" s="20"/>
      <c r="VZU206" s="20"/>
      <c r="VZV206" s="20"/>
      <c r="VZW206" s="20"/>
      <c r="VZX206" s="20"/>
      <c r="VZY206" s="20"/>
      <c r="VZZ206" s="20"/>
      <c r="WAA206" s="20"/>
      <c r="WAB206" s="20"/>
      <c r="WAC206" s="20"/>
      <c r="WAD206" s="20"/>
      <c r="WAE206" s="20"/>
      <c r="WAF206" s="20"/>
      <c r="WAG206" s="20"/>
      <c r="WAH206" s="20"/>
      <c r="WAI206" s="20"/>
      <c r="WAJ206" s="20"/>
      <c r="WAK206" s="20"/>
      <c r="WAL206" s="20"/>
      <c r="WAM206" s="20"/>
      <c r="WAN206" s="20"/>
      <c r="WAO206" s="20"/>
      <c r="WAP206" s="20"/>
      <c r="WAQ206" s="20"/>
      <c r="WAR206" s="20"/>
      <c r="WAS206" s="20"/>
      <c r="WAT206" s="20"/>
      <c r="WAU206" s="20"/>
      <c r="WAV206" s="20"/>
      <c r="WAW206" s="20"/>
      <c r="WAX206" s="20"/>
      <c r="WAY206" s="20"/>
      <c r="WAZ206" s="20"/>
      <c r="WBA206" s="20"/>
      <c r="WBB206" s="20"/>
      <c r="WBC206" s="20"/>
      <c r="WBD206" s="20"/>
      <c r="WBE206" s="20"/>
      <c r="WBF206" s="20"/>
      <c r="WBG206" s="20"/>
      <c r="WBH206" s="20"/>
      <c r="WBI206" s="20"/>
      <c r="WBJ206" s="20"/>
      <c r="WBK206" s="20"/>
      <c r="WBL206" s="20"/>
      <c r="WBM206" s="20"/>
      <c r="WBN206" s="20"/>
      <c r="WBO206" s="20"/>
      <c r="WBP206" s="20"/>
      <c r="WBQ206" s="20"/>
      <c r="WBR206" s="20"/>
      <c r="WBS206" s="20"/>
      <c r="WBT206" s="20"/>
      <c r="WBU206" s="20"/>
      <c r="WBV206" s="20"/>
      <c r="WBW206" s="20"/>
      <c r="WBX206" s="20"/>
      <c r="WBY206" s="20"/>
      <c r="WBZ206" s="20"/>
      <c r="WCA206" s="20"/>
      <c r="WCB206" s="20"/>
      <c r="WCC206" s="20"/>
      <c r="WCD206" s="20"/>
      <c r="WCE206" s="20"/>
      <c r="WCF206" s="20"/>
      <c r="WCG206" s="20"/>
      <c r="WCH206" s="20"/>
      <c r="WCI206" s="20"/>
      <c r="WCJ206" s="20"/>
      <c r="WCK206" s="20"/>
      <c r="WCL206" s="20"/>
      <c r="WCM206" s="20"/>
      <c r="WCN206" s="20"/>
      <c r="WCO206" s="20"/>
      <c r="WCP206" s="20"/>
      <c r="WCQ206" s="20"/>
      <c r="WCR206" s="20"/>
      <c r="WCS206" s="20"/>
      <c r="WCT206" s="20"/>
      <c r="WCU206" s="20"/>
      <c r="WCV206" s="20"/>
      <c r="WCW206" s="20"/>
      <c r="WCX206" s="20"/>
      <c r="WCY206" s="20"/>
      <c r="WCZ206" s="20"/>
      <c r="WDA206" s="20"/>
      <c r="WDB206" s="20"/>
      <c r="WDC206" s="20"/>
      <c r="WDD206" s="20"/>
      <c r="WDE206" s="20"/>
      <c r="WDF206" s="20"/>
      <c r="WDG206" s="20"/>
      <c r="WDH206" s="20"/>
      <c r="WDI206" s="20"/>
      <c r="WDJ206" s="20"/>
      <c r="WDK206" s="20"/>
      <c r="WDL206" s="20"/>
      <c r="WDM206" s="20"/>
      <c r="WDN206" s="20"/>
      <c r="WDO206" s="20"/>
      <c r="WDP206" s="20"/>
      <c r="WDQ206" s="20"/>
      <c r="WDR206" s="20"/>
      <c r="WDS206" s="20"/>
      <c r="WDT206" s="20"/>
      <c r="WDU206" s="20"/>
      <c r="WDV206" s="20"/>
      <c r="WDW206" s="20"/>
      <c r="WDX206" s="20"/>
      <c r="WDY206" s="20"/>
      <c r="WDZ206" s="20"/>
      <c r="WEA206" s="20"/>
      <c r="WEB206" s="20"/>
      <c r="WEC206" s="20"/>
      <c r="WED206" s="20"/>
      <c r="WEE206" s="20"/>
      <c r="WEF206" s="20"/>
      <c r="WEG206" s="20"/>
      <c r="WEH206" s="20"/>
      <c r="WEI206" s="20"/>
      <c r="WEJ206" s="20"/>
      <c r="WEK206" s="20"/>
      <c r="WEL206" s="20"/>
      <c r="WEM206" s="20"/>
      <c r="WEN206" s="20"/>
      <c r="WEO206" s="20"/>
      <c r="WEP206" s="20"/>
      <c r="WEQ206" s="20"/>
      <c r="WER206" s="20"/>
      <c r="WES206" s="20"/>
      <c r="WET206" s="20"/>
      <c r="WEU206" s="20"/>
      <c r="WEV206" s="20"/>
      <c r="WEW206" s="20"/>
      <c r="WEX206" s="20"/>
      <c r="WEY206" s="20"/>
      <c r="WEZ206" s="20"/>
      <c r="WFA206" s="20"/>
      <c r="WFB206" s="20"/>
      <c r="WFC206" s="20"/>
      <c r="WFD206" s="20"/>
      <c r="WFE206" s="20"/>
      <c r="WFF206" s="20"/>
      <c r="WFG206" s="20"/>
      <c r="WFH206" s="20"/>
      <c r="WFI206" s="20"/>
      <c r="WFJ206" s="20"/>
      <c r="WFK206" s="20"/>
      <c r="WFL206" s="20"/>
      <c r="WFM206" s="20"/>
      <c r="WFN206" s="20"/>
      <c r="WFO206" s="20"/>
      <c r="WFP206" s="20"/>
      <c r="WFQ206" s="20"/>
      <c r="WFR206" s="20"/>
      <c r="WFS206" s="20"/>
      <c r="WFT206" s="20"/>
      <c r="WFU206" s="20"/>
      <c r="WFV206" s="20"/>
      <c r="WFW206" s="20"/>
      <c r="WFX206" s="20"/>
      <c r="WFY206" s="20"/>
      <c r="WFZ206" s="20"/>
      <c r="WGA206" s="20"/>
      <c r="WGB206" s="20"/>
      <c r="WGC206" s="20"/>
      <c r="WGD206" s="20"/>
      <c r="WGE206" s="20"/>
      <c r="WGF206" s="20"/>
      <c r="WGG206" s="20"/>
      <c r="WGH206" s="20"/>
      <c r="WGI206" s="20"/>
      <c r="WGJ206" s="20"/>
      <c r="WGK206" s="20"/>
      <c r="WGL206" s="20"/>
      <c r="WGM206" s="20"/>
      <c r="WGN206" s="20"/>
      <c r="WGO206" s="20"/>
      <c r="WGP206" s="20"/>
      <c r="WGQ206" s="20"/>
      <c r="WGR206" s="20"/>
      <c r="WGS206" s="20"/>
      <c r="WGT206" s="20"/>
      <c r="WGU206" s="20"/>
      <c r="WGV206" s="20"/>
      <c r="WGW206" s="20"/>
      <c r="WGX206" s="20"/>
      <c r="WGY206" s="20"/>
      <c r="WGZ206" s="20"/>
      <c r="WHA206" s="20"/>
      <c r="WHB206" s="20"/>
      <c r="WHC206" s="20"/>
      <c r="WHD206" s="20"/>
      <c r="WHE206" s="20"/>
      <c r="WHF206" s="20"/>
      <c r="WHG206" s="20"/>
      <c r="WHH206" s="20"/>
      <c r="WHI206" s="20"/>
      <c r="WHJ206" s="20"/>
      <c r="WHK206" s="20"/>
      <c r="WHL206" s="20"/>
      <c r="WHM206" s="20"/>
      <c r="WHN206" s="20"/>
      <c r="WHO206" s="20"/>
      <c r="WHP206" s="20"/>
      <c r="WHQ206" s="20"/>
      <c r="WHR206" s="20"/>
      <c r="WHS206" s="20"/>
      <c r="WHT206" s="20"/>
      <c r="WHU206" s="20"/>
      <c r="WHV206" s="20"/>
      <c r="WHW206" s="20"/>
      <c r="WHX206" s="20"/>
      <c r="WHY206" s="20"/>
      <c r="WHZ206" s="20"/>
      <c r="WIA206" s="20"/>
      <c r="WIB206" s="20"/>
      <c r="WIC206" s="20"/>
      <c r="WID206" s="20"/>
      <c r="WIE206" s="20"/>
      <c r="WIF206" s="20"/>
      <c r="WIG206" s="20"/>
      <c r="WIH206" s="20"/>
      <c r="WII206" s="20"/>
      <c r="WIJ206" s="20"/>
      <c r="WIK206" s="20"/>
      <c r="WIL206" s="20"/>
      <c r="WIM206" s="20"/>
      <c r="WIN206" s="20"/>
      <c r="WIO206" s="20"/>
      <c r="WIP206" s="20"/>
      <c r="WIQ206" s="20"/>
      <c r="WIR206" s="20"/>
      <c r="WIS206" s="20"/>
      <c r="WIT206" s="20"/>
      <c r="WIU206" s="20"/>
      <c r="WIV206" s="20"/>
      <c r="WIW206" s="20"/>
      <c r="WIX206" s="20"/>
      <c r="WIY206" s="20"/>
      <c r="WIZ206" s="20"/>
      <c r="WJA206" s="20"/>
      <c r="WJB206" s="20"/>
      <c r="WJC206" s="20"/>
      <c r="WJD206" s="20"/>
      <c r="WJE206" s="20"/>
      <c r="WJF206" s="20"/>
      <c r="WJG206" s="20"/>
      <c r="WJH206" s="20"/>
      <c r="WJI206" s="20"/>
      <c r="WJJ206" s="20"/>
      <c r="WJK206" s="20"/>
      <c r="WJL206" s="20"/>
      <c r="WJM206" s="20"/>
      <c r="WJN206" s="20"/>
      <c r="WJO206" s="20"/>
      <c r="WJP206" s="20"/>
      <c r="WJQ206" s="20"/>
      <c r="WJR206" s="20"/>
      <c r="WJS206" s="20"/>
      <c r="WJT206" s="20"/>
      <c r="WJU206" s="20"/>
      <c r="WJV206" s="20"/>
      <c r="WJW206" s="20"/>
      <c r="WJX206" s="20"/>
      <c r="WJY206" s="20"/>
      <c r="WJZ206" s="20"/>
      <c r="WKA206" s="20"/>
      <c r="WKB206" s="20"/>
      <c r="WKC206" s="20"/>
      <c r="WKD206" s="20"/>
      <c r="WKE206" s="20"/>
      <c r="WKF206" s="20"/>
      <c r="WKG206" s="20"/>
      <c r="WKH206" s="20"/>
      <c r="WKI206" s="20"/>
      <c r="WKJ206" s="20"/>
      <c r="WKK206" s="20"/>
      <c r="WKL206" s="20"/>
      <c r="WKM206" s="20"/>
      <c r="WKN206" s="20"/>
      <c r="WKO206" s="20"/>
      <c r="WKP206" s="20"/>
      <c r="WKQ206" s="20"/>
      <c r="WKR206" s="20"/>
      <c r="WKS206" s="20"/>
      <c r="WKT206" s="20"/>
      <c r="WKU206" s="20"/>
      <c r="WKV206" s="20"/>
      <c r="WKW206" s="20"/>
      <c r="WKX206" s="20"/>
      <c r="WKY206" s="20"/>
      <c r="WKZ206" s="20"/>
      <c r="WLA206" s="20"/>
      <c r="WLB206" s="20"/>
      <c r="WLC206" s="20"/>
      <c r="WLD206" s="20"/>
      <c r="WLE206" s="20"/>
      <c r="WLF206" s="20"/>
      <c r="WLG206" s="20"/>
      <c r="WLH206" s="20"/>
      <c r="WLI206" s="20"/>
      <c r="WLJ206" s="20"/>
      <c r="WLK206" s="20"/>
      <c r="WLL206" s="20"/>
      <c r="WLM206" s="20"/>
      <c r="WLN206" s="20"/>
      <c r="WLO206" s="20"/>
      <c r="WLP206" s="20"/>
      <c r="WLQ206" s="20"/>
      <c r="WLR206" s="20"/>
      <c r="WLS206" s="20"/>
      <c r="WLT206" s="20"/>
      <c r="WLU206" s="20"/>
      <c r="WLV206" s="20"/>
      <c r="WLW206" s="20"/>
      <c r="WLX206" s="20"/>
      <c r="WLY206" s="20"/>
      <c r="WLZ206" s="20"/>
      <c r="WMA206" s="20"/>
      <c r="WMB206" s="20"/>
      <c r="WMC206" s="20"/>
      <c r="WMD206" s="20"/>
      <c r="WME206" s="20"/>
      <c r="WMF206" s="20"/>
      <c r="WMG206" s="20"/>
      <c r="WMH206" s="20"/>
      <c r="WMI206" s="20"/>
      <c r="WMJ206" s="20"/>
      <c r="WMK206" s="20"/>
      <c r="WML206" s="20"/>
      <c r="WMM206" s="20"/>
      <c r="WMN206" s="20"/>
      <c r="WMO206" s="20"/>
      <c r="WMP206" s="20"/>
      <c r="WMQ206" s="20"/>
      <c r="WMR206" s="20"/>
      <c r="WMS206" s="20"/>
      <c r="WMT206" s="20"/>
      <c r="WMU206" s="20"/>
      <c r="WMV206" s="20"/>
      <c r="WMW206" s="20"/>
      <c r="WMX206" s="20"/>
      <c r="WMY206" s="20"/>
      <c r="WMZ206" s="20"/>
      <c r="WNA206" s="20"/>
      <c r="WNB206" s="20"/>
      <c r="WNC206" s="20"/>
      <c r="WND206" s="20"/>
      <c r="WNE206" s="20"/>
      <c r="WNF206" s="20"/>
      <c r="WNG206" s="20"/>
      <c r="WNH206" s="20"/>
      <c r="WNI206" s="20"/>
      <c r="WNJ206" s="20"/>
      <c r="WNK206" s="20"/>
      <c r="WNL206" s="20"/>
      <c r="WNM206" s="20"/>
      <c r="WNN206" s="20"/>
      <c r="WNO206" s="20"/>
      <c r="WNP206" s="20"/>
      <c r="WNQ206" s="20"/>
      <c r="WNR206" s="20"/>
      <c r="WNS206" s="20"/>
      <c r="WNT206" s="20"/>
      <c r="WNU206" s="20"/>
      <c r="WNV206" s="20"/>
      <c r="WNW206" s="20"/>
      <c r="WNX206" s="20"/>
      <c r="WNY206" s="20"/>
      <c r="WNZ206" s="20"/>
      <c r="WOA206" s="20"/>
      <c r="WOB206" s="20"/>
      <c r="WOC206" s="20"/>
      <c r="WOD206" s="20"/>
      <c r="WOE206" s="20"/>
      <c r="WOF206" s="20"/>
      <c r="WOG206" s="20"/>
      <c r="WOH206" s="20"/>
      <c r="WOI206" s="20"/>
      <c r="WOJ206" s="20"/>
      <c r="WOK206" s="20"/>
      <c r="WOL206" s="20"/>
      <c r="WOM206" s="20"/>
      <c r="WON206" s="20"/>
      <c r="WOO206" s="20"/>
      <c r="WOP206" s="20"/>
      <c r="WOQ206" s="20"/>
      <c r="WOR206" s="20"/>
      <c r="WOS206" s="20"/>
      <c r="WOT206" s="20"/>
      <c r="WOU206" s="20"/>
      <c r="WOV206" s="20"/>
      <c r="WOW206" s="20"/>
      <c r="WOX206" s="20"/>
      <c r="WOY206" s="20"/>
      <c r="WOZ206" s="20"/>
      <c r="WPA206" s="20"/>
      <c r="WPB206" s="20"/>
      <c r="WPC206" s="20"/>
      <c r="WPD206" s="20"/>
      <c r="WPE206" s="20"/>
      <c r="WPF206" s="20"/>
      <c r="WPG206" s="20"/>
      <c r="WPH206" s="20"/>
      <c r="WPI206" s="20"/>
      <c r="WPJ206" s="20"/>
      <c r="WPK206" s="20"/>
      <c r="WPL206" s="20"/>
      <c r="WPM206" s="20"/>
      <c r="WPN206" s="20"/>
      <c r="WPO206" s="20"/>
      <c r="WPP206" s="20"/>
      <c r="WPQ206" s="20"/>
      <c r="WPR206" s="20"/>
      <c r="WPS206" s="20"/>
      <c r="WPT206" s="20"/>
      <c r="WPU206" s="20"/>
      <c r="WPV206" s="20"/>
      <c r="WPW206" s="20"/>
      <c r="WPX206" s="20"/>
      <c r="WPY206" s="20"/>
      <c r="WPZ206" s="20"/>
      <c r="WQA206" s="20"/>
      <c r="WQB206" s="20"/>
      <c r="WQC206" s="20"/>
      <c r="WQD206" s="20"/>
      <c r="WQE206" s="20"/>
      <c r="WQF206" s="20"/>
      <c r="WQG206" s="20"/>
      <c r="WQH206" s="20"/>
      <c r="WQI206" s="20"/>
      <c r="WQJ206" s="20"/>
      <c r="WQK206" s="20"/>
      <c r="WQL206" s="20"/>
      <c r="WQM206" s="20"/>
      <c r="WQN206" s="20"/>
      <c r="WQO206" s="20"/>
      <c r="WQP206" s="20"/>
      <c r="WQQ206" s="20"/>
      <c r="WQR206" s="20"/>
      <c r="WQS206" s="20"/>
      <c r="WQT206" s="20"/>
      <c r="WQU206" s="20"/>
      <c r="WQV206" s="20"/>
      <c r="WQW206" s="20"/>
      <c r="WQX206" s="20"/>
      <c r="WQY206" s="20"/>
      <c r="WQZ206" s="20"/>
      <c r="WRA206" s="20"/>
      <c r="WRB206" s="20"/>
      <c r="WRC206" s="20"/>
      <c r="WRD206" s="20"/>
      <c r="WRE206" s="20"/>
      <c r="WRF206" s="20"/>
      <c r="WRG206" s="20"/>
      <c r="WRH206" s="20"/>
      <c r="WRI206" s="20"/>
      <c r="WRJ206" s="20"/>
      <c r="WRK206" s="20"/>
      <c r="WRL206" s="20"/>
      <c r="WRM206" s="20"/>
      <c r="WRN206" s="20"/>
      <c r="WRO206" s="20"/>
      <c r="WRP206" s="20"/>
      <c r="WRQ206" s="20"/>
      <c r="WRR206" s="20"/>
      <c r="WRS206" s="20"/>
      <c r="WRT206" s="20"/>
      <c r="WRU206" s="20"/>
      <c r="WRV206" s="20"/>
      <c r="WRW206" s="20"/>
      <c r="WRX206" s="20"/>
      <c r="WRY206" s="20"/>
      <c r="WRZ206" s="20"/>
      <c r="WSA206" s="20"/>
      <c r="WSB206" s="20"/>
      <c r="WSC206" s="20"/>
      <c r="WSD206" s="20"/>
      <c r="WSE206" s="20"/>
      <c r="WSF206" s="20"/>
      <c r="WSG206" s="20"/>
      <c r="WSH206" s="20"/>
      <c r="WSI206" s="20"/>
      <c r="WSJ206" s="20"/>
      <c r="WSK206" s="20"/>
      <c r="WSL206" s="20"/>
      <c r="WSM206" s="20"/>
      <c r="WSN206" s="20"/>
      <c r="WSO206" s="20"/>
      <c r="WSP206" s="20"/>
      <c r="WSQ206" s="20"/>
      <c r="WSR206" s="20"/>
      <c r="WSS206" s="20"/>
      <c r="WST206" s="20"/>
      <c r="WSU206" s="20"/>
      <c r="WSV206" s="20"/>
      <c r="WSW206" s="20"/>
      <c r="WSX206" s="20"/>
      <c r="WSY206" s="20"/>
      <c r="WSZ206" s="20"/>
      <c r="WTA206" s="20"/>
      <c r="WTB206" s="20"/>
      <c r="WTC206" s="20"/>
      <c r="WTD206" s="20"/>
      <c r="WTE206" s="20"/>
      <c r="WTF206" s="20"/>
      <c r="WTG206" s="20"/>
      <c r="WTH206" s="20"/>
      <c r="WTI206" s="20"/>
      <c r="WTJ206" s="20"/>
      <c r="WTK206" s="20"/>
      <c r="WTL206" s="20"/>
      <c r="WTM206" s="20"/>
      <c r="WTN206" s="20"/>
      <c r="WTO206" s="20"/>
      <c r="WTP206" s="20"/>
      <c r="WTQ206" s="20"/>
      <c r="WTR206" s="20"/>
      <c r="WTS206" s="20"/>
      <c r="WTT206" s="20"/>
      <c r="WTU206" s="20"/>
      <c r="WTV206" s="20"/>
      <c r="WTW206" s="20"/>
      <c r="WTX206" s="20"/>
      <c r="WTY206" s="20"/>
      <c r="WTZ206" s="20"/>
      <c r="WUA206" s="20"/>
      <c r="WUB206" s="20"/>
      <c r="WUC206" s="20"/>
      <c r="WUD206" s="20"/>
      <c r="WUE206" s="20"/>
      <c r="WUF206" s="20"/>
      <c r="WUG206" s="20"/>
      <c r="WUH206" s="20"/>
      <c r="WUI206" s="20"/>
      <c r="WUJ206" s="20"/>
      <c r="WUK206" s="20"/>
      <c r="WUL206" s="20"/>
      <c r="WUM206" s="20"/>
      <c r="WUN206" s="20"/>
      <c r="WUO206" s="20"/>
      <c r="WUP206" s="20"/>
      <c r="WUQ206" s="20"/>
      <c r="WUR206" s="20"/>
      <c r="WUS206" s="20"/>
      <c r="WUT206" s="20"/>
      <c r="WUU206" s="20"/>
      <c r="WUV206" s="20"/>
      <c r="WUW206" s="20"/>
      <c r="WUX206" s="20"/>
      <c r="WUY206" s="20"/>
      <c r="WUZ206" s="20"/>
      <c r="WVA206" s="20"/>
      <c r="WVB206" s="20"/>
      <c r="WVC206" s="20"/>
      <c r="WVD206" s="20"/>
      <c r="WVE206" s="20"/>
      <c r="WVF206" s="20"/>
      <c r="WVG206" s="20"/>
      <c r="WVH206" s="20"/>
      <c r="WVI206" s="20"/>
      <c r="WVJ206" s="20"/>
      <c r="WVK206" s="20"/>
      <c r="WVL206" s="20"/>
      <c r="WVM206" s="20"/>
      <c r="WVN206" s="20"/>
      <c r="WVO206" s="20"/>
      <c r="WVP206" s="20"/>
      <c r="WVQ206" s="20"/>
      <c r="WVR206" s="20"/>
      <c r="WVS206" s="20"/>
      <c r="WVT206" s="20"/>
      <c r="WVU206" s="20"/>
      <c r="WVV206" s="20"/>
      <c r="WVW206" s="20"/>
      <c r="WVX206" s="20"/>
      <c r="WVY206" s="20"/>
      <c r="WVZ206" s="20"/>
      <c r="WWA206" s="20"/>
      <c r="WWB206" s="20"/>
      <c r="WWC206" s="20"/>
      <c r="WWD206" s="20"/>
      <c r="WWE206" s="20"/>
      <c r="WWF206" s="20"/>
      <c r="WWG206" s="20"/>
      <c r="WWH206" s="20"/>
      <c r="WWI206" s="20"/>
      <c r="WWJ206" s="20"/>
      <c r="WWK206" s="20"/>
      <c r="WWL206" s="20"/>
      <c r="WWM206" s="20"/>
      <c r="WWN206" s="20"/>
      <c r="WWO206" s="20"/>
      <c r="WWP206" s="20"/>
      <c r="WWQ206" s="20"/>
      <c r="WWR206" s="20"/>
      <c r="WWS206" s="20"/>
      <c r="WWT206" s="20"/>
      <c r="WWU206" s="20"/>
      <c r="WWV206" s="20"/>
      <c r="WWW206" s="20"/>
      <c r="WWX206" s="20"/>
      <c r="WWY206" s="20"/>
      <c r="WWZ206" s="20"/>
      <c r="WXA206" s="20"/>
      <c r="WXB206" s="20"/>
      <c r="WXC206" s="20"/>
      <c r="WXD206" s="20"/>
      <c r="WXE206" s="20"/>
      <c r="WXF206" s="20"/>
      <c r="WXG206" s="20"/>
      <c r="WXH206" s="20"/>
      <c r="WXI206" s="20"/>
      <c r="WXJ206" s="20"/>
      <c r="WXK206" s="20"/>
      <c r="WXL206" s="20"/>
      <c r="WXM206" s="20"/>
      <c r="WXN206" s="20"/>
      <c r="WXO206" s="20"/>
      <c r="WXP206" s="20"/>
      <c r="WXQ206" s="20"/>
      <c r="WXR206" s="20"/>
      <c r="WXS206" s="20"/>
      <c r="WXT206" s="20"/>
      <c r="WXU206" s="20"/>
      <c r="WXV206" s="20"/>
      <c r="WXW206" s="20"/>
      <c r="WXX206" s="20"/>
      <c r="WXY206" s="20"/>
      <c r="WXZ206" s="20"/>
      <c r="WYA206" s="20"/>
      <c r="WYB206" s="20"/>
      <c r="WYC206" s="20"/>
      <c r="WYD206" s="20"/>
      <c r="WYE206" s="20"/>
      <c r="WYF206" s="20"/>
      <c r="WYG206" s="20"/>
      <c r="WYH206" s="20"/>
      <c r="WYI206" s="20"/>
      <c r="WYJ206" s="20"/>
      <c r="WYK206" s="20"/>
      <c r="WYL206" s="20"/>
      <c r="WYM206" s="20"/>
      <c r="WYN206" s="20"/>
      <c r="WYO206" s="20"/>
      <c r="WYP206" s="20"/>
      <c r="WYQ206" s="20"/>
      <c r="WYR206" s="20"/>
      <c r="WYS206" s="20"/>
      <c r="WYT206" s="20"/>
      <c r="WYU206" s="20"/>
      <c r="WYV206" s="20"/>
      <c r="WYW206" s="20"/>
      <c r="WYX206" s="20"/>
      <c r="WYY206" s="20"/>
      <c r="WYZ206" s="20"/>
      <c r="WZA206" s="20"/>
      <c r="WZB206" s="20"/>
      <c r="WZC206" s="20"/>
      <c r="WZD206" s="20"/>
      <c r="WZE206" s="20"/>
      <c r="WZF206" s="20"/>
      <c r="WZG206" s="20"/>
      <c r="WZH206" s="20"/>
      <c r="WZI206" s="20"/>
      <c r="WZJ206" s="20"/>
      <c r="WZK206" s="20"/>
      <c r="WZL206" s="20"/>
      <c r="WZM206" s="20"/>
      <c r="WZN206" s="20"/>
      <c r="WZO206" s="20"/>
      <c r="WZP206" s="20"/>
      <c r="WZQ206" s="20"/>
      <c r="WZR206" s="20"/>
      <c r="WZS206" s="20"/>
      <c r="WZT206" s="20"/>
      <c r="WZU206" s="20"/>
      <c r="WZV206" s="20"/>
      <c r="WZW206" s="20"/>
      <c r="WZX206" s="20"/>
      <c r="WZY206" s="20"/>
      <c r="WZZ206" s="20"/>
      <c r="XAA206" s="20"/>
      <c r="XAB206" s="20"/>
      <c r="XAC206" s="20"/>
      <c r="XAD206" s="20"/>
      <c r="XAE206" s="20"/>
      <c r="XAF206" s="20"/>
      <c r="XAG206" s="20"/>
      <c r="XAH206" s="20"/>
      <c r="XAI206" s="20"/>
      <c r="XAJ206" s="20"/>
      <c r="XAK206" s="20"/>
      <c r="XAL206" s="20"/>
      <c r="XAM206" s="20"/>
      <c r="XAN206" s="20"/>
      <c r="XAO206" s="20"/>
      <c r="XAP206" s="20"/>
      <c r="XAQ206" s="20"/>
      <c r="XAR206" s="20"/>
      <c r="XAS206" s="20"/>
      <c r="XAT206" s="20"/>
      <c r="XAU206" s="20"/>
      <c r="XAV206" s="20"/>
      <c r="XAW206" s="20"/>
      <c r="XAX206" s="20"/>
      <c r="XAY206" s="20"/>
      <c r="XAZ206" s="20"/>
      <c r="XBA206" s="20"/>
      <c r="XBB206" s="20"/>
      <c r="XBC206" s="20"/>
      <c r="XBD206" s="20"/>
      <c r="XBE206" s="20"/>
      <c r="XBF206" s="20"/>
      <c r="XBG206" s="20"/>
      <c r="XBH206" s="20"/>
      <c r="XBI206" s="20"/>
      <c r="XBJ206" s="20"/>
      <c r="XBK206" s="20"/>
      <c r="XBL206" s="20"/>
      <c r="XBM206" s="20"/>
      <c r="XBN206" s="20"/>
      <c r="XBO206" s="20"/>
      <c r="XBP206" s="20"/>
      <c r="XBQ206" s="20"/>
      <c r="XBR206" s="20"/>
      <c r="XBS206" s="20"/>
      <c r="XBT206" s="20"/>
      <c r="XBU206" s="20"/>
      <c r="XBV206" s="20"/>
      <c r="XBW206" s="20"/>
      <c r="XBX206" s="20"/>
      <c r="XBY206" s="20"/>
      <c r="XBZ206" s="20"/>
      <c r="XCA206" s="20"/>
      <c r="XCB206" s="20"/>
      <c r="XCC206" s="20"/>
      <c r="XCD206" s="20"/>
      <c r="XCE206" s="20"/>
      <c r="XCF206" s="20"/>
      <c r="XCG206" s="20"/>
      <c r="XCH206" s="20"/>
      <c r="XCI206" s="20"/>
      <c r="XCJ206" s="20"/>
      <c r="XCK206" s="20"/>
      <c r="XCL206" s="20"/>
      <c r="XCM206" s="20"/>
      <c r="XCN206" s="20"/>
      <c r="XCO206" s="20"/>
      <c r="XCP206" s="20"/>
      <c r="XCQ206" s="20"/>
      <c r="XCR206" s="20"/>
      <c r="XCS206" s="20"/>
      <c r="XCT206" s="20"/>
      <c r="XCU206" s="20"/>
      <c r="XCV206" s="20"/>
      <c r="XCW206" s="20"/>
      <c r="XCX206" s="20"/>
      <c r="XCY206" s="20"/>
      <c r="XCZ206" s="20"/>
      <c r="XDA206" s="20"/>
      <c r="XDB206" s="20"/>
      <c r="XDC206" s="20"/>
      <c r="XDD206" s="20"/>
      <c r="XDE206" s="20"/>
      <c r="XDF206" s="20"/>
      <c r="XDG206" s="20"/>
      <c r="XDH206" s="20"/>
      <c r="XDI206" s="20"/>
      <c r="XDJ206" s="20"/>
      <c r="XDK206" s="20"/>
      <c r="XDL206" s="20"/>
      <c r="XDM206" s="20"/>
      <c r="XDN206" s="20"/>
      <c r="XDO206" s="20"/>
      <c r="XDP206" s="20"/>
      <c r="XDQ206" s="20"/>
      <c r="XDR206" s="20"/>
      <c r="XDS206" s="20"/>
      <c r="XDT206" s="20"/>
      <c r="XDU206" s="20"/>
      <c r="XDV206" s="20"/>
      <c r="XDW206" s="20"/>
      <c r="XDX206" s="20"/>
      <c r="XDY206" s="20"/>
      <c r="XDZ206" s="20"/>
      <c r="XEA206" s="20"/>
      <c r="XEB206" s="20"/>
      <c r="XEC206" s="20"/>
      <c r="XED206" s="20"/>
      <c r="XEE206" s="20"/>
      <c r="XEF206" s="20"/>
      <c r="XEG206" s="20"/>
      <c r="XEH206" s="20"/>
      <c r="XEI206" s="20"/>
      <c r="XEJ206" s="20"/>
      <c r="XEK206" s="20"/>
      <c r="XEL206" s="20"/>
      <c r="XEM206" s="20"/>
      <c r="XEN206" s="20"/>
      <c r="XEO206" s="20"/>
      <c r="XEP206" s="20"/>
      <c r="XEQ206" s="20"/>
      <c r="XER206" s="20"/>
      <c r="XES206" s="20"/>
      <c r="XET206" s="20"/>
      <c r="XEU206" s="20"/>
      <c r="XEV206" s="20"/>
      <c r="XEW206" s="20"/>
      <c r="XEX206" s="20"/>
      <c r="XEY206" s="20"/>
      <c r="XEZ206" s="20"/>
      <c r="XFA206" s="20"/>
      <c r="XFB206" s="20"/>
      <c r="XFC206" s="20"/>
      <c r="XFD206" s="20"/>
    </row>
    <row r="207" spans="1:16384" s="54" customFormat="1" ht="15.75" x14ac:dyDescent="0.25">
      <c r="B207" s="116"/>
      <c r="C207" s="400"/>
      <c r="D207" s="391"/>
      <c r="E207" s="20"/>
      <c r="G207" s="391"/>
      <c r="H207" s="51"/>
      <c r="J207" s="391"/>
      <c r="K207" s="51"/>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c r="DQ207" s="20"/>
      <c r="DR207" s="20"/>
      <c r="DS207" s="20"/>
      <c r="DT207" s="20"/>
      <c r="DU207" s="20"/>
      <c r="DV207" s="20"/>
      <c r="DW207" s="20"/>
      <c r="DX207" s="20"/>
      <c r="DY207" s="20"/>
      <c r="DZ207" s="20"/>
      <c r="EA207" s="20"/>
      <c r="EB207" s="20"/>
      <c r="EC207" s="20"/>
      <c r="ED207" s="20"/>
      <c r="EE207" s="20"/>
      <c r="EF207" s="20"/>
      <c r="EG207" s="20"/>
      <c r="EH207" s="20"/>
      <c r="EI207" s="20"/>
      <c r="EJ207" s="20"/>
      <c r="EK207" s="20"/>
      <c r="EL207" s="20"/>
      <c r="EM207" s="20"/>
      <c r="EN207" s="20"/>
      <c r="EO207" s="20"/>
      <c r="EP207" s="20"/>
      <c r="EQ207" s="20"/>
      <c r="ER207" s="20"/>
      <c r="ES207" s="20"/>
      <c r="ET207" s="20"/>
      <c r="EU207" s="20"/>
      <c r="EV207" s="20"/>
      <c r="EW207" s="20"/>
      <c r="EX207" s="20"/>
      <c r="EY207" s="20"/>
      <c r="EZ207" s="20"/>
      <c r="FA207" s="20"/>
      <c r="FB207" s="20"/>
      <c r="FC207" s="20"/>
      <c r="FD207" s="20"/>
      <c r="FE207" s="20"/>
      <c r="FF207" s="20"/>
      <c r="FG207" s="20"/>
      <c r="FH207" s="20"/>
      <c r="FI207" s="20"/>
      <c r="FJ207" s="20"/>
      <c r="FK207" s="20"/>
      <c r="FL207" s="20"/>
      <c r="FM207" s="20"/>
      <c r="FN207" s="20"/>
      <c r="FO207" s="20"/>
      <c r="FP207" s="20"/>
      <c r="FQ207" s="20"/>
      <c r="FR207" s="20"/>
      <c r="FS207" s="20"/>
      <c r="FT207" s="20"/>
      <c r="FU207" s="20"/>
      <c r="FV207" s="20"/>
      <c r="FW207" s="20"/>
      <c r="FX207" s="20"/>
      <c r="FY207" s="20"/>
      <c r="FZ207" s="20"/>
      <c r="GA207" s="20"/>
      <c r="GB207" s="20"/>
      <c r="GC207" s="20"/>
      <c r="GD207" s="20"/>
      <c r="GE207" s="20"/>
      <c r="GF207" s="20"/>
      <c r="GG207" s="20"/>
      <c r="GH207" s="20"/>
      <c r="GI207" s="20"/>
      <c r="GJ207" s="20"/>
      <c r="GK207" s="20"/>
      <c r="GL207" s="20"/>
      <c r="GM207" s="20"/>
      <c r="GN207" s="20"/>
      <c r="GO207" s="20"/>
      <c r="GP207" s="20"/>
      <c r="GQ207" s="20"/>
      <c r="GR207" s="20"/>
      <c r="GS207" s="20"/>
      <c r="GT207" s="20"/>
      <c r="GU207" s="20"/>
      <c r="GV207" s="20"/>
      <c r="GW207" s="20"/>
      <c r="GX207" s="20"/>
      <c r="GY207" s="20"/>
      <c r="GZ207" s="20"/>
      <c r="HA207" s="20"/>
      <c r="HB207" s="20"/>
      <c r="HC207" s="20"/>
      <c r="HD207" s="20"/>
      <c r="HE207" s="20"/>
      <c r="HF207" s="20"/>
      <c r="HG207" s="20"/>
      <c r="HH207" s="20"/>
      <c r="HI207" s="20"/>
      <c r="HJ207" s="20"/>
      <c r="HK207" s="20"/>
      <c r="HL207" s="20"/>
      <c r="HM207" s="20"/>
      <c r="HN207" s="20"/>
      <c r="HO207" s="20"/>
      <c r="HP207" s="20"/>
      <c r="HQ207" s="20"/>
      <c r="HR207" s="20"/>
      <c r="HS207" s="20"/>
      <c r="HT207" s="20"/>
      <c r="HU207" s="20"/>
      <c r="HV207" s="20"/>
      <c r="HW207" s="20"/>
      <c r="HX207" s="20"/>
      <c r="HY207" s="20"/>
      <c r="HZ207" s="20"/>
      <c r="IA207" s="20"/>
      <c r="IB207" s="20"/>
      <c r="IC207" s="20"/>
      <c r="ID207" s="20"/>
      <c r="IE207" s="20"/>
      <c r="IF207" s="20"/>
      <c r="IG207" s="20"/>
      <c r="IH207" s="20"/>
      <c r="II207" s="20"/>
      <c r="IJ207" s="20"/>
      <c r="IK207" s="20"/>
      <c r="IL207" s="20"/>
      <c r="IM207" s="20"/>
      <c r="IN207" s="20"/>
      <c r="IO207" s="20"/>
      <c r="IP207" s="20"/>
      <c r="IQ207" s="20"/>
      <c r="IR207" s="20"/>
      <c r="IS207" s="20"/>
      <c r="IT207" s="20"/>
      <c r="IU207" s="20"/>
      <c r="IV207" s="20"/>
      <c r="IW207" s="20"/>
      <c r="IX207" s="20"/>
      <c r="IY207" s="20"/>
      <c r="IZ207" s="20"/>
      <c r="JA207" s="20"/>
      <c r="JB207" s="20"/>
      <c r="JC207" s="20"/>
      <c r="JD207" s="20"/>
      <c r="JE207" s="20"/>
      <c r="JF207" s="20"/>
      <c r="JG207" s="20"/>
      <c r="JH207" s="20"/>
      <c r="JI207" s="20"/>
      <c r="JJ207" s="20"/>
      <c r="JK207" s="20"/>
      <c r="JL207" s="20"/>
      <c r="JM207" s="20"/>
      <c r="JN207" s="20"/>
      <c r="JO207" s="20"/>
      <c r="JP207" s="20"/>
      <c r="JQ207" s="20"/>
      <c r="JR207" s="20"/>
      <c r="JS207" s="20"/>
      <c r="JT207" s="20"/>
      <c r="JU207" s="20"/>
      <c r="JV207" s="20"/>
      <c r="JW207" s="20"/>
      <c r="JX207" s="20"/>
      <c r="JY207" s="20"/>
      <c r="JZ207" s="20"/>
      <c r="KA207" s="20"/>
      <c r="KB207" s="20"/>
      <c r="KC207" s="20"/>
      <c r="KD207" s="20"/>
      <c r="KE207" s="20"/>
      <c r="KF207" s="20"/>
      <c r="KG207" s="20"/>
      <c r="KH207" s="20"/>
      <c r="KI207" s="20"/>
      <c r="KJ207" s="20"/>
      <c r="KK207" s="20"/>
      <c r="KL207" s="20"/>
      <c r="KM207" s="20"/>
      <c r="KN207" s="20"/>
      <c r="KO207" s="20"/>
      <c r="KP207" s="20"/>
      <c r="KQ207" s="20"/>
      <c r="KR207" s="20"/>
      <c r="KS207" s="20"/>
      <c r="KT207" s="20"/>
      <c r="KU207" s="20"/>
      <c r="KV207" s="20"/>
      <c r="KW207" s="20"/>
      <c r="KX207" s="20"/>
      <c r="KY207" s="20"/>
      <c r="KZ207" s="20"/>
      <c r="LA207" s="20"/>
      <c r="LB207" s="20"/>
      <c r="LC207" s="20"/>
      <c r="LD207" s="20"/>
      <c r="LE207" s="20"/>
      <c r="LF207" s="20"/>
      <c r="LG207" s="20"/>
      <c r="LH207" s="20"/>
      <c r="LI207" s="20"/>
      <c r="LJ207" s="20"/>
      <c r="LK207" s="20"/>
      <c r="LL207" s="20"/>
      <c r="LM207" s="20"/>
      <c r="LN207" s="20"/>
      <c r="LO207" s="20"/>
      <c r="LP207" s="20"/>
      <c r="LQ207" s="20"/>
      <c r="LR207" s="20"/>
      <c r="LS207" s="20"/>
      <c r="LT207" s="20"/>
      <c r="LU207" s="20"/>
      <c r="LV207" s="20"/>
      <c r="LW207" s="20"/>
      <c r="LX207" s="20"/>
      <c r="LY207" s="20"/>
      <c r="LZ207" s="20"/>
      <c r="MA207" s="20"/>
      <c r="MB207" s="20"/>
      <c r="MC207" s="20"/>
      <c r="MD207" s="20"/>
      <c r="ME207" s="20"/>
      <c r="MF207" s="20"/>
      <c r="MG207" s="20"/>
      <c r="MH207" s="20"/>
      <c r="MI207" s="20"/>
      <c r="MJ207" s="20"/>
      <c r="MK207" s="20"/>
      <c r="ML207" s="20"/>
      <c r="MM207" s="20"/>
      <c r="MN207" s="20"/>
      <c r="MO207" s="20"/>
      <c r="MP207" s="20"/>
      <c r="MQ207" s="20"/>
      <c r="MR207" s="20"/>
      <c r="MS207" s="20"/>
      <c r="MT207" s="20"/>
      <c r="MU207" s="20"/>
      <c r="MV207" s="20"/>
      <c r="MW207" s="20"/>
      <c r="MX207" s="20"/>
      <c r="MY207" s="20"/>
      <c r="MZ207" s="20"/>
      <c r="NA207" s="20"/>
      <c r="NB207" s="20"/>
      <c r="NC207" s="20"/>
      <c r="ND207" s="20"/>
      <c r="NE207" s="20"/>
      <c r="NF207" s="20"/>
      <c r="NG207" s="20"/>
      <c r="NH207" s="20"/>
      <c r="NI207" s="20"/>
      <c r="NJ207" s="20"/>
      <c r="NK207" s="20"/>
      <c r="NL207" s="20"/>
      <c r="NM207" s="20"/>
      <c r="NN207" s="20"/>
      <c r="NO207" s="20"/>
      <c r="NP207" s="20"/>
      <c r="NQ207" s="20"/>
      <c r="NR207" s="20"/>
      <c r="NS207" s="20"/>
      <c r="NT207" s="20"/>
      <c r="NU207" s="20"/>
      <c r="NV207" s="20"/>
      <c r="NW207" s="20"/>
      <c r="NX207" s="20"/>
      <c r="NY207" s="20"/>
      <c r="NZ207" s="20"/>
      <c r="OA207" s="20"/>
      <c r="OB207" s="20"/>
      <c r="OC207" s="20"/>
      <c r="OD207" s="20"/>
      <c r="OE207" s="20"/>
      <c r="OF207" s="20"/>
      <c r="OG207" s="20"/>
      <c r="OH207" s="20"/>
      <c r="OI207" s="20"/>
      <c r="OJ207" s="20"/>
      <c r="OK207" s="20"/>
      <c r="OL207" s="20"/>
      <c r="OM207" s="20"/>
      <c r="ON207" s="20"/>
      <c r="OO207" s="20"/>
      <c r="OP207" s="20"/>
      <c r="OQ207" s="20"/>
      <c r="OR207" s="20"/>
      <c r="OS207" s="20"/>
      <c r="OT207" s="20"/>
      <c r="OU207" s="20"/>
      <c r="OV207" s="20"/>
      <c r="OW207" s="20"/>
      <c r="OX207" s="20"/>
      <c r="OY207" s="20"/>
      <c r="OZ207" s="20"/>
      <c r="PA207" s="20"/>
      <c r="PB207" s="20"/>
      <c r="PC207" s="20"/>
      <c r="PD207" s="20"/>
      <c r="PE207" s="20"/>
      <c r="PF207" s="20"/>
      <c r="PG207" s="20"/>
      <c r="PH207" s="20"/>
      <c r="PI207" s="20"/>
      <c r="PJ207" s="20"/>
      <c r="PK207" s="20"/>
      <c r="PL207" s="20"/>
      <c r="PM207" s="20"/>
      <c r="PN207" s="20"/>
      <c r="PO207" s="20"/>
      <c r="PP207" s="20"/>
      <c r="PQ207" s="20"/>
      <c r="PR207" s="20"/>
      <c r="PS207" s="20"/>
      <c r="PT207" s="20"/>
      <c r="PU207" s="20"/>
      <c r="PV207" s="20"/>
      <c r="PW207" s="20"/>
      <c r="PX207" s="20"/>
      <c r="PY207" s="20"/>
      <c r="PZ207" s="20"/>
      <c r="QA207" s="20"/>
      <c r="QB207" s="20"/>
      <c r="QC207" s="20"/>
      <c r="QD207" s="20"/>
      <c r="QE207" s="20"/>
      <c r="QF207" s="20"/>
      <c r="QG207" s="20"/>
      <c r="QH207" s="20"/>
      <c r="QI207" s="20"/>
      <c r="QJ207" s="20"/>
      <c r="QK207" s="20"/>
      <c r="QL207" s="20"/>
      <c r="QM207" s="20"/>
      <c r="QN207" s="20"/>
      <c r="QO207" s="20"/>
      <c r="QP207" s="20"/>
      <c r="QQ207" s="20"/>
      <c r="QR207" s="20"/>
      <c r="QS207" s="20"/>
      <c r="QT207" s="20"/>
      <c r="QU207" s="20"/>
      <c r="QV207" s="20"/>
      <c r="QW207" s="20"/>
      <c r="QX207" s="20"/>
      <c r="QY207" s="20"/>
      <c r="QZ207" s="20"/>
      <c r="RA207" s="20"/>
      <c r="RB207" s="20"/>
      <c r="RC207" s="20"/>
      <c r="RD207" s="20"/>
      <c r="RE207" s="20"/>
      <c r="RF207" s="20"/>
      <c r="RG207" s="20"/>
      <c r="RH207" s="20"/>
      <c r="RI207" s="20"/>
      <c r="RJ207" s="20"/>
      <c r="RK207" s="20"/>
      <c r="RL207" s="20"/>
      <c r="RM207" s="20"/>
      <c r="RN207" s="20"/>
      <c r="RO207" s="20"/>
      <c r="RP207" s="20"/>
      <c r="RQ207" s="20"/>
      <c r="RR207" s="20"/>
      <c r="RS207" s="20"/>
      <c r="RT207" s="20"/>
      <c r="RU207" s="20"/>
      <c r="RV207" s="20"/>
      <c r="RW207" s="20"/>
      <c r="RX207" s="20"/>
      <c r="RY207" s="20"/>
      <c r="RZ207" s="20"/>
      <c r="SA207" s="20"/>
      <c r="SB207" s="20"/>
      <c r="SC207" s="20"/>
      <c r="SD207" s="20"/>
      <c r="SE207" s="20"/>
      <c r="SF207" s="20"/>
      <c r="SG207" s="20"/>
      <c r="SH207" s="20"/>
      <c r="SI207" s="20"/>
      <c r="SJ207" s="20"/>
      <c r="SK207" s="20"/>
      <c r="SL207" s="20"/>
      <c r="SM207" s="20"/>
      <c r="SN207" s="20"/>
      <c r="SO207" s="20"/>
      <c r="SP207" s="20"/>
      <c r="SQ207" s="20"/>
      <c r="SR207" s="20"/>
      <c r="SS207" s="20"/>
      <c r="ST207" s="20"/>
      <c r="SU207" s="20"/>
      <c r="SV207" s="20"/>
      <c r="SW207" s="20"/>
      <c r="SX207" s="20"/>
      <c r="SY207" s="20"/>
      <c r="SZ207" s="20"/>
      <c r="TA207" s="20"/>
      <c r="TB207" s="20"/>
      <c r="TC207" s="20"/>
      <c r="TD207" s="20"/>
      <c r="TE207" s="20"/>
      <c r="TF207" s="20"/>
      <c r="TG207" s="20"/>
      <c r="TH207" s="20"/>
      <c r="TI207" s="20"/>
      <c r="TJ207" s="20"/>
      <c r="TK207" s="20"/>
      <c r="TL207" s="20"/>
      <c r="TM207" s="20"/>
      <c r="TN207" s="20"/>
      <c r="TO207" s="20"/>
      <c r="TP207" s="20"/>
      <c r="TQ207" s="20"/>
      <c r="TR207" s="20"/>
      <c r="TS207" s="20"/>
      <c r="TT207" s="20"/>
      <c r="TU207" s="20"/>
      <c r="TV207" s="20"/>
      <c r="TW207" s="20"/>
      <c r="TX207" s="20"/>
      <c r="TY207" s="20"/>
      <c r="TZ207" s="20"/>
      <c r="UA207" s="20"/>
      <c r="UB207" s="20"/>
      <c r="UC207" s="20"/>
      <c r="UD207" s="20"/>
      <c r="UE207" s="20"/>
      <c r="UF207" s="20"/>
      <c r="UG207" s="20"/>
      <c r="UH207" s="20"/>
      <c r="UI207" s="20"/>
      <c r="UJ207" s="20"/>
      <c r="UK207" s="20"/>
      <c r="UL207" s="20"/>
      <c r="UM207" s="20"/>
      <c r="UN207" s="20"/>
      <c r="UO207" s="20"/>
      <c r="UP207" s="20"/>
      <c r="UQ207" s="20"/>
      <c r="UR207" s="20"/>
      <c r="US207" s="20"/>
      <c r="UT207" s="20"/>
      <c r="UU207" s="20"/>
      <c r="UV207" s="20"/>
      <c r="UW207" s="20"/>
      <c r="UX207" s="20"/>
      <c r="UY207" s="20"/>
      <c r="UZ207" s="20"/>
      <c r="VA207" s="20"/>
      <c r="VB207" s="20"/>
      <c r="VC207" s="20"/>
      <c r="VD207" s="20"/>
      <c r="VE207" s="20"/>
      <c r="VF207" s="20"/>
      <c r="VG207" s="20"/>
      <c r="VH207" s="20"/>
      <c r="VI207" s="20"/>
      <c r="VJ207" s="20"/>
      <c r="VK207" s="20"/>
      <c r="VL207" s="20"/>
      <c r="VM207" s="20"/>
      <c r="VN207" s="20"/>
      <c r="VO207" s="20"/>
      <c r="VP207" s="20"/>
      <c r="VQ207" s="20"/>
      <c r="VR207" s="20"/>
      <c r="VS207" s="20"/>
      <c r="VT207" s="20"/>
      <c r="VU207" s="20"/>
      <c r="VV207" s="20"/>
      <c r="VW207" s="20"/>
      <c r="VX207" s="20"/>
      <c r="VY207" s="20"/>
      <c r="VZ207" s="20"/>
      <c r="WA207" s="20"/>
      <c r="WB207" s="20"/>
      <c r="WC207" s="20"/>
      <c r="WD207" s="20"/>
      <c r="WE207" s="20"/>
      <c r="WF207" s="20"/>
      <c r="WG207" s="20"/>
      <c r="WH207" s="20"/>
      <c r="WI207" s="20"/>
      <c r="WJ207" s="20"/>
      <c r="WK207" s="20"/>
      <c r="WL207" s="20"/>
      <c r="WM207" s="20"/>
      <c r="WN207" s="20"/>
      <c r="WO207" s="20"/>
      <c r="WP207" s="20"/>
      <c r="WQ207" s="20"/>
      <c r="WR207" s="20"/>
      <c r="WS207" s="20"/>
      <c r="WT207" s="20"/>
      <c r="WU207" s="20"/>
      <c r="WV207" s="20"/>
      <c r="WW207" s="20"/>
      <c r="WX207" s="20"/>
      <c r="WY207" s="20"/>
      <c r="WZ207" s="20"/>
      <c r="XA207" s="20"/>
      <c r="XB207" s="20"/>
      <c r="XC207" s="20"/>
      <c r="XD207" s="20"/>
      <c r="XE207" s="20"/>
      <c r="XF207" s="20"/>
      <c r="XG207" s="20"/>
      <c r="XH207" s="20"/>
      <c r="XI207" s="20"/>
      <c r="XJ207" s="20"/>
      <c r="XK207" s="20"/>
      <c r="XL207" s="20"/>
      <c r="XM207" s="20"/>
      <c r="XN207" s="20"/>
      <c r="XO207" s="20"/>
      <c r="XP207" s="20"/>
      <c r="XQ207" s="20"/>
      <c r="XR207" s="20"/>
      <c r="XS207" s="20"/>
      <c r="XT207" s="20"/>
      <c r="XU207" s="20"/>
      <c r="XV207" s="20"/>
      <c r="XW207" s="20"/>
      <c r="XX207" s="20"/>
      <c r="XY207" s="20"/>
      <c r="XZ207" s="20"/>
      <c r="YA207" s="20"/>
      <c r="YB207" s="20"/>
      <c r="YC207" s="20"/>
      <c r="YD207" s="20"/>
      <c r="YE207" s="20"/>
      <c r="YF207" s="20"/>
      <c r="YG207" s="20"/>
      <c r="YH207" s="20"/>
      <c r="YI207" s="20"/>
      <c r="YJ207" s="20"/>
      <c r="YK207" s="20"/>
      <c r="YL207" s="20"/>
      <c r="YM207" s="20"/>
      <c r="YN207" s="20"/>
      <c r="YO207" s="20"/>
      <c r="YP207" s="20"/>
      <c r="YQ207" s="20"/>
      <c r="YR207" s="20"/>
      <c r="YS207" s="20"/>
      <c r="YT207" s="20"/>
      <c r="YU207" s="20"/>
      <c r="YV207" s="20"/>
      <c r="YW207" s="20"/>
      <c r="YX207" s="20"/>
      <c r="YY207" s="20"/>
      <c r="YZ207" s="20"/>
      <c r="ZA207" s="20"/>
      <c r="ZB207" s="20"/>
      <c r="ZC207" s="20"/>
      <c r="ZD207" s="20"/>
      <c r="ZE207" s="20"/>
      <c r="ZF207" s="20"/>
      <c r="ZG207" s="20"/>
      <c r="ZH207" s="20"/>
      <c r="ZI207" s="20"/>
      <c r="ZJ207" s="20"/>
      <c r="ZK207" s="20"/>
      <c r="ZL207" s="20"/>
      <c r="ZM207" s="20"/>
      <c r="ZN207" s="20"/>
      <c r="ZO207" s="20"/>
      <c r="ZP207" s="20"/>
      <c r="ZQ207" s="20"/>
      <c r="ZR207" s="20"/>
      <c r="ZS207" s="20"/>
      <c r="ZT207" s="20"/>
      <c r="ZU207" s="20"/>
      <c r="ZV207" s="20"/>
      <c r="ZW207" s="20"/>
      <c r="ZX207" s="20"/>
      <c r="ZY207" s="20"/>
      <c r="ZZ207" s="20"/>
      <c r="AAA207" s="20"/>
      <c r="AAB207" s="20"/>
      <c r="AAC207" s="20"/>
      <c r="AAD207" s="20"/>
      <c r="AAE207" s="20"/>
      <c r="AAF207" s="20"/>
      <c r="AAG207" s="20"/>
      <c r="AAH207" s="20"/>
      <c r="AAI207" s="20"/>
      <c r="AAJ207" s="20"/>
      <c r="AAK207" s="20"/>
      <c r="AAL207" s="20"/>
      <c r="AAM207" s="20"/>
      <c r="AAN207" s="20"/>
      <c r="AAO207" s="20"/>
      <c r="AAP207" s="20"/>
      <c r="AAQ207" s="20"/>
      <c r="AAR207" s="20"/>
      <c r="AAS207" s="20"/>
      <c r="AAT207" s="20"/>
      <c r="AAU207" s="20"/>
      <c r="AAV207" s="20"/>
      <c r="AAW207" s="20"/>
      <c r="AAX207" s="20"/>
      <c r="AAY207" s="20"/>
      <c r="AAZ207" s="20"/>
      <c r="ABA207" s="20"/>
      <c r="ABB207" s="20"/>
      <c r="ABC207" s="20"/>
      <c r="ABD207" s="20"/>
      <c r="ABE207" s="20"/>
      <c r="ABF207" s="20"/>
      <c r="ABG207" s="20"/>
      <c r="ABH207" s="20"/>
      <c r="ABI207" s="20"/>
      <c r="ABJ207" s="20"/>
      <c r="ABK207" s="20"/>
      <c r="ABL207" s="20"/>
      <c r="ABM207" s="20"/>
      <c r="ABN207" s="20"/>
      <c r="ABO207" s="20"/>
      <c r="ABP207" s="20"/>
      <c r="ABQ207" s="20"/>
      <c r="ABR207" s="20"/>
      <c r="ABS207" s="20"/>
      <c r="ABT207" s="20"/>
      <c r="ABU207" s="20"/>
      <c r="ABV207" s="20"/>
      <c r="ABW207" s="20"/>
      <c r="ABX207" s="20"/>
      <c r="ABY207" s="20"/>
      <c r="ABZ207" s="20"/>
      <c r="ACA207" s="20"/>
      <c r="ACB207" s="20"/>
      <c r="ACC207" s="20"/>
      <c r="ACD207" s="20"/>
      <c r="ACE207" s="20"/>
      <c r="ACF207" s="20"/>
      <c r="ACG207" s="20"/>
      <c r="ACH207" s="20"/>
      <c r="ACI207" s="20"/>
      <c r="ACJ207" s="20"/>
      <c r="ACK207" s="20"/>
      <c r="ACL207" s="20"/>
      <c r="ACM207" s="20"/>
      <c r="ACN207" s="20"/>
      <c r="ACO207" s="20"/>
      <c r="ACP207" s="20"/>
      <c r="ACQ207" s="20"/>
      <c r="ACR207" s="20"/>
      <c r="ACS207" s="20"/>
      <c r="ACT207" s="20"/>
      <c r="ACU207" s="20"/>
      <c r="ACV207" s="20"/>
      <c r="ACW207" s="20"/>
      <c r="ACX207" s="20"/>
      <c r="ACY207" s="20"/>
      <c r="ACZ207" s="20"/>
      <c r="ADA207" s="20"/>
      <c r="ADB207" s="20"/>
      <c r="ADC207" s="20"/>
      <c r="ADD207" s="20"/>
      <c r="ADE207" s="20"/>
      <c r="ADF207" s="20"/>
      <c r="ADG207" s="20"/>
      <c r="ADH207" s="20"/>
      <c r="ADI207" s="20"/>
      <c r="ADJ207" s="20"/>
      <c r="ADK207" s="20"/>
      <c r="ADL207" s="20"/>
      <c r="ADM207" s="20"/>
      <c r="ADN207" s="20"/>
      <c r="ADO207" s="20"/>
      <c r="ADP207" s="20"/>
      <c r="ADQ207" s="20"/>
      <c r="ADR207" s="20"/>
      <c r="ADS207" s="20"/>
      <c r="ADT207" s="20"/>
      <c r="ADU207" s="20"/>
      <c r="ADV207" s="20"/>
      <c r="ADW207" s="20"/>
      <c r="ADX207" s="20"/>
      <c r="ADY207" s="20"/>
      <c r="ADZ207" s="20"/>
      <c r="AEA207" s="20"/>
      <c r="AEB207" s="20"/>
      <c r="AEC207" s="20"/>
      <c r="AED207" s="20"/>
      <c r="AEE207" s="20"/>
      <c r="AEF207" s="20"/>
      <c r="AEG207" s="20"/>
      <c r="AEH207" s="20"/>
      <c r="AEI207" s="20"/>
      <c r="AEJ207" s="20"/>
      <c r="AEK207" s="20"/>
      <c r="AEL207" s="20"/>
      <c r="AEM207" s="20"/>
      <c r="AEN207" s="20"/>
      <c r="AEO207" s="20"/>
      <c r="AEP207" s="20"/>
      <c r="AEQ207" s="20"/>
      <c r="AER207" s="20"/>
      <c r="AES207" s="20"/>
      <c r="AET207" s="20"/>
      <c r="AEU207" s="20"/>
      <c r="AEV207" s="20"/>
      <c r="AEW207" s="20"/>
      <c r="AEX207" s="20"/>
      <c r="AEY207" s="20"/>
      <c r="AEZ207" s="20"/>
      <c r="AFA207" s="20"/>
      <c r="AFB207" s="20"/>
      <c r="AFC207" s="20"/>
      <c r="AFD207" s="20"/>
      <c r="AFE207" s="20"/>
      <c r="AFF207" s="20"/>
      <c r="AFG207" s="20"/>
      <c r="AFH207" s="20"/>
      <c r="AFI207" s="20"/>
      <c r="AFJ207" s="20"/>
      <c r="AFK207" s="20"/>
      <c r="AFL207" s="20"/>
      <c r="AFM207" s="20"/>
      <c r="AFN207" s="20"/>
      <c r="AFO207" s="20"/>
      <c r="AFP207" s="20"/>
      <c r="AFQ207" s="20"/>
      <c r="AFR207" s="20"/>
      <c r="AFS207" s="20"/>
      <c r="AFT207" s="20"/>
      <c r="AFU207" s="20"/>
      <c r="AFV207" s="20"/>
      <c r="AFW207" s="20"/>
      <c r="AFX207" s="20"/>
      <c r="AFY207" s="20"/>
      <c r="AFZ207" s="20"/>
      <c r="AGA207" s="20"/>
      <c r="AGB207" s="20"/>
      <c r="AGC207" s="20"/>
      <c r="AGD207" s="20"/>
      <c r="AGE207" s="20"/>
      <c r="AGF207" s="20"/>
      <c r="AGG207" s="20"/>
      <c r="AGH207" s="20"/>
      <c r="AGI207" s="20"/>
      <c r="AGJ207" s="20"/>
      <c r="AGK207" s="20"/>
      <c r="AGL207" s="20"/>
      <c r="AGM207" s="20"/>
      <c r="AGN207" s="20"/>
      <c r="AGO207" s="20"/>
      <c r="AGP207" s="20"/>
      <c r="AGQ207" s="20"/>
      <c r="AGR207" s="20"/>
      <c r="AGS207" s="20"/>
      <c r="AGT207" s="20"/>
      <c r="AGU207" s="20"/>
      <c r="AGV207" s="20"/>
      <c r="AGW207" s="20"/>
      <c r="AGX207" s="20"/>
      <c r="AGY207" s="20"/>
      <c r="AGZ207" s="20"/>
      <c r="AHA207" s="20"/>
      <c r="AHB207" s="20"/>
      <c r="AHC207" s="20"/>
      <c r="AHD207" s="20"/>
      <c r="AHE207" s="20"/>
      <c r="AHF207" s="20"/>
      <c r="AHG207" s="20"/>
      <c r="AHH207" s="20"/>
      <c r="AHI207" s="20"/>
      <c r="AHJ207" s="20"/>
      <c r="AHK207" s="20"/>
      <c r="AHL207" s="20"/>
      <c r="AHM207" s="20"/>
      <c r="AHN207" s="20"/>
      <c r="AHO207" s="20"/>
      <c r="AHP207" s="20"/>
      <c r="AHQ207" s="20"/>
      <c r="AHR207" s="20"/>
      <c r="AHS207" s="20"/>
      <c r="AHT207" s="20"/>
      <c r="AHU207" s="20"/>
      <c r="AHV207" s="20"/>
      <c r="AHW207" s="20"/>
      <c r="AHX207" s="20"/>
      <c r="AHY207" s="20"/>
      <c r="AHZ207" s="20"/>
      <c r="AIA207" s="20"/>
      <c r="AIB207" s="20"/>
      <c r="AIC207" s="20"/>
      <c r="AID207" s="20"/>
      <c r="AIE207" s="20"/>
      <c r="AIF207" s="20"/>
      <c r="AIG207" s="20"/>
      <c r="AIH207" s="20"/>
      <c r="AII207" s="20"/>
      <c r="AIJ207" s="20"/>
      <c r="AIK207" s="20"/>
      <c r="AIL207" s="20"/>
      <c r="AIM207" s="20"/>
      <c r="AIN207" s="20"/>
      <c r="AIO207" s="20"/>
      <c r="AIP207" s="20"/>
      <c r="AIQ207" s="20"/>
      <c r="AIR207" s="20"/>
      <c r="AIS207" s="20"/>
      <c r="AIT207" s="20"/>
      <c r="AIU207" s="20"/>
      <c r="AIV207" s="20"/>
      <c r="AIW207" s="20"/>
      <c r="AIX207" s="20"/>
      <c r="AIY207" s="20"/>
      <c r="AIZ207" s="20"/>
      <c r="AJA207" s="20"/>
      <c r="AJB207" s="20"/>
      <c r="AJC207" s="20"/>
      <c r="AJD207" s="20"/>
      <c r="AJE207" s="20"/>
      <c r="AJF207" s="20"/>
      <c r="AJG207" s="20"/>
      <c r="AJH207" s="20"/>
      <c r="AJI207" s="20"/>
      <c r="AJJ207" s="20"/>
      <c r="AJK207" s="20"/>
      <c r="AJL207" s="20"/>
      <c r="AJM207" s="20"/>
      <c r="AJN207" s="20"/>
      <c r="AJO207" s="20"/>
      <c r="AJP207" s="20"/>
      <c r="AJQ207" s="20"/>
      <c r="AJR207" s="20"/>
      <c r="AJS207" s="20"/>
      <c r="AJT207" s="20"/>
      <c r="AJU207" s="20"/>
      <c r="AJV207" s="20"/>
      <c r="AJW207" s="20"/>
      <c r="AJX207" s="20"/>
      <c r="AJY207" s="20"/>
      <c r="AJZ207" s="20"/>
      <c r="AKA207" s="20"/>
      <c r="AKB207" s="20"/>
      <c r="AKC207" s="20"/>
      <c r="AKD207" s="20"/>
      <c r="AKE207" s="20"/>
      <c r="AKF207" s="20"/>
      <c r="AKG207" s="20"/>
      <c r="AKH207" s="20"/>
      <c r="AKI207" s="20"/>
      <c r="AKJ207" s="20"/>
      <c r="AKK207" s="20"/>
      <c r="AKL207" s="20"/>
      <c r="AKM207" s="20"/>
      <c r="AKN207" s="20"/>
      <c r="AKO207" s="20"/>
      <c r="AKP207" s="20"/>
      <c r="AKQ207" s="20"/>
      <c r="AKR207" s="20"/>
      <c r="AKS207" s="20"/>
      <c r="AKT207" s="20"/>
      <c r="AKU207" s="20"/>
      <c r="AKV207" s="20"/>
      <c r="AKW207" s="20"/>
      <c r="AKX207" s="20"/>
      <c r="AKY207" s="20"/>
      <c r="AKZ207" s="20"/>
      <c r="ALA207" s="20"/>
      <c r="ALB207" s="20"/>
      <c r="ALC207" s="20"/>
      <c r="ALD207" s="20"/>
      <c r="ALE207" s="20"/>
      <c r="ALF207" s="20"/>
      <c r="ALG207" s="20"/>
      <c r="ALH207" s="20"/>
      <c r="ALI207" s="20"/>
      <c r="ALJ207" s="20"/>
      <c r="ALK207" s="20"/>
      <c r="ALL207" s="20"/>
      <c r="ALM207" s="20"/>
      <c r="ALN207" s="20"/>
      <c r="ALO207" s="20"/>
      <c r="ALP207" s="20"/>
      <c r="ALQ207" s="20"/>
      <c r="ALR207" s="20"/>
      <c r="ALS207" s="20"/>
      <c r="ALT207" s="20"/>
      <c r="ALU207" s="20"/>
      <c r="ALV207" s="20"/>
      <c r="ALW207" s="20"/>
      <c r="ALX207" s="20"/>
      <c r="ALY207" s="20"/>
      <c r="ALZ207" s="20"/>
      <c r="AMA207" s="20"/>
      <c r="AMB207" s="20"/>
      <c r="AMC207" s="20"/>
      <c r="AMD207" s="20"/>
      <c r="AME207" s="20"/>
      <c r="AMF207" s="20"/>
      <c r="AMG207" s="20"/>
      <c r="AMH207" s="20"/>
      <c r="AMI207" s="20"/>
      <c r="AMJ207" s="20"/>
      <c r="AMK207" s="20"/>
      <c r="AML207" s="20"/>
      <c r="AMM207" s="20"/>
      <c r="AMN207" s="20"/>
      <c r="AMO207" s="20"/>
      <c r="AMP207" s="20"/>
      <c r="AMQ207" s="20"/>
      <c r="AMR207" s="20"/>
      <c r="AMS207" s="20"/>
      <c r="AMT207" s="20"/>
      <c r="AMU207" s="20"/>
      <c r="AMV207" s="20"/>
      <c r="AMW207" s="20"/>
      <c r="AMX207" s="20"/>
      <c r="AMY207" s="20"/>
      <c r="AMZ207" s="20"/>
      <c r="ANA207" s="20"/>
      <c r="ANB207" s="20"/>
      <c r="ANC207" s="20"/>
      <c r="AND207" s="20"/>
      <c r="ANE207" s="20"/>
      <c r="ANF207" s="20"/>
      <c r="ANG207" s="20"/>
      <c r="ANH207" s="20"/>
      <c r="ANI207" s="20"/>
      <c r="ANJ207" s="20"/>
      <c r="ANK207" s="20"/>
      <c r="ANL207" s="20"/>
      <c r="ANM207" s="20"/>
      <c r="ANN207" s="20"/>
      <c r="ANO207" s="20"/>
      <c r="ANP207" s="20"/>
      <c r="ANQ207" s="20"/>
      <c r="ANR207" s="20"/>
      <c r="ANS207" s="20"/>
      <c r="ANT207" s="20"/>
      <c r="ANU207" s="20"/>
      <c r="ANV207" s="20"/>
      <c r="ANW207" s="20"/>
      <c r="ANX207" s="20"/>
      <c r="ANY207" s="20"/>
      <c r="ANZ207" s="20"/>
      <c r="AOA207" s="20"/>
      <c r="AOB207" s="20"/>
      <c r="AOC207" s="20"/>
      <c r="AOD207" s="20"/>
      <c r="AOE207" s="20"/>
      <c r="AOF207" s="20"/>
      <c r="AOG207" s="20"/>
      <c r="AOH207" s="20"/>
      <c r="AOI207" s="20"/>
      <c r="AOJ207" s="20"/>
      <c r="AOK207" s="20"/>
      <c r="AOL207" s="20"/>
      <c r="AOM207" s="20"/>
      <c r="AON207" s="20"/>
      <c r="AOO207" s="20"/>
      <c r="AOP207" s="20"/>
      <c r="AOQ207" s="20"/>
      <c r="AOR207" s="20"/>
      <c r="AOS207" s="20"/>
      <c r="AOT207" s="20"/>
      <c r="AOU207" s="20"/>
      <c r="AOV207" s="20"/>
      <c r="AOW207" s="20"/>
      <c r="AOX207" s="20"/>
      <c r="AOY207" s="20"/>
      <c r="AOZ207" s="20"/>
      <c r="APA207" s="20"/>
      <c r="APB207" s="20"/>
      <c r="APC207" s="20"/>
      <c r="APD207" s="20"/>
      <c r="APE207" s="20"/>
      <c r="APF207" s="20"/>
      <c r="APG207" s="20"/>
      <c r="APH207" s="20"/>
      <c r="API207" s="20"/>
      <c r="APJ207" s="20"/>
      <c r="APK207" s="20"/>
      <c r="APL207" s="20"/>
      <c r="APM207" s="20"/>
      <c r="APN207" s="20"/>
      <c r="APO207" s="20"/>
      <c r="APP207" s="20"/>
      <c r="APQ207" s="20"/>
      <c r="APR207" s="20"/>
      <c r="APS207" s="20"/>
      <c r="APT207" s="20"/>
      <c r="APU207" s="20"/>
      <c r="APV207" s="20"/>
      <c r="APW207" s="20"/>
      <c r="APX207" s="20"/>
      <c r="APY207" s="20"/>
      <c r="APZ207" s="20"/>
      <c r="AQA207" s="20"/>
      <c r="AQB207" s="20"/>
      <c r="AQC207" s="20"/>
      <c r="AQD207" s="20"/>
      <c r="AQE207" s="20"/>
      <c r="AQF207" s="20"/>
      <c r="AQG207" s="20"/>
      <c r="AQH207" s="20"/>
      <c r="AQI207" s="20"/>
      <c r="AQJ207" s="20"/>
      <c r="AQK207" s="20"/>
      <c r="AQL207" s="20"/>
      <c r="AQM207" s="20"/>
      <c r="AQN207" s="20"/>
      <c r="AQO207" s="20"/>
      <c r="AQP207" s="20"/>
      <c r="AQQ207" s="20"/>
      <c r="AQR207" s="20"/>
      <c r="AQS207" s="20"/>
      <c r="AQT207" s="20"/>
      <c r="AQU207" s="20"/>
      <c r="AQV207" s="20"/>
      <c r="AQW207" s="20"/>
      <c r="AQX207" s="20"/>
      <c r="AQY207" s="20"/>
      <c r="AQZ207" s="20"/>
      <c r="ARA207" s="20"/>
      <c r="ARB207" s="20"/>
      <c r="ARC207" s="20"/>
      <c r="ARD207" s="20"/>
      <c r="ARE207" s="20"/>
      <c r="ARF207" s="20"/>
      <c r="ARG207" s="20"/>
      <c r="ARH207" s="20"/>
      <c r="ARI207" s="20"/>
      <c r="ARJ207" s="20"/>
      <c r="ARK207" s="20"/>
      <c r="ARL207" s="20"/>
      <c r="ARM207" s="20"/>
      <c r="ARN207" s="20"/>
      <c r="ARO207" s="20"/>
      <c r="ARP207" s="20"/>
      <c r="ARQ207" s="20"/>
      <c r="ARR207" s="20"/>
      <c r="ARS207" s="20"/>
      <c r="ART207" s="20"/>
      <c r="ARU207" s="20"/>
      <c r="ARV207" s="20"/>
      <c r="ARW207" s="20"/>
      <c r="ARX207" s="20"/>
      <c r="ARY207" s="20"/>
      <c r="ARZ207" s="20"/>
      <c r="ASA207" s="20"/>
      <c r="ASB207" s="20"/>
      <c r="ASC207" s="20"/>
      <c r="ASD207" s="20"/>
      <c r="ASE207" s="20"/>
      <c r="ASF207" s="20"/>
      <c r="ASG207" s="20"/>
      <c r="ASH207" s="20"/>
      <c r="ASI207" s="20"/>
      <c r="ASJ207" s="20"/>
      <c r="ASK207" s="20"/>
      <c r="ASL207" s="20"/>
      <c r="ASM207" s="20"/>
      <c r="ASN207" s="20"/>
      <c r="ASO207" s="20"/>
      <c r="ASP207" s="20"/>
      <c r="ASQ207" s="20"/>
      <c r="ASR207" s="20"/>
      <c r="ASS207" s="20"/>
      <c r="AST207" s="20"/>
      <c r="ASU207" s="20"/>
      <c r="ASV207" s="20"/>
      <c r="ASW207" s="20"/>
      <c r="ASX207" s="20"/>
      <c r="ASY207" s="20"/>
      <c r="ASZ207" s="20"/>
      <c r="ATA207" s="20"/>
      <c r="ATB207" s="20"/>
      <c r="ATC207" s="20"/>
      <c r="ATD207" s="20"/>
      <c r="ATE207" s="20"/>
      <c r="ATF207" s="20"/>
      <c r="ATG207" s="20"/>
      <c r="ATH207" s="20"/>
      <c r="ATI207" s="20"/>
      <c r="ATJ207" s="20"/>
      <c r="ATK207" s="20"/>
      <c r="ATL207" s="20"/>
      <c r="ATM207" s="20"/>
      <c r="ATN207" s="20"/>
      <c r="ATO207" s="20"/>
      <c r="ATP207" s="20"/>
      <c r="ATQ207" s="20"/>
      <c r="ATR207" s="20"/>
      <c r="ATS207" s="20"/>
      <c r="ATT207" s="20"/>
      <c r="ATU207" s="20"/>
      <c r="ATV207" s="20"/>
      <c r="ATW207" s="20"/>
      <c r="ATX207" s="20"/>
      <c r="ATY207" s="20"/>
      <c r="ATZ207" s="20"/>
      <c r="AUA207" s="20"/>
      <c r="AUB207" s="20"/>
      <c r="AUC207" s="20"/>
      <c r="AUD207" s="20"/>
      <c r="AUE207" s="20"/>
      <c r="AUF207" s="20"/>
      <c r="AUG207" s="20"/>
      <c r="AUH207" s="20"/>
      <c r="AUI207" s="20"/>
      <c r="AUJ207" s="20"/>
      <c r="AUK207" s="20"/>
      <c r="AUL207" s="20"/>
      <c r="AUM207" s="20"/>
      <c r="AUN207" s="20"/>
      <c r="AUO207" s="20"/>
      <c r="AUP207" s="20"/>
      <c r="AUQ207" s="20"/>
      <c r="AUR207" s="20"/>
      <c r="AUS207" s="20"/>
      <c r="AUT207" s="20"/>
      <c r="AUU207" s="20"/>
      <c r="AUV207" s="20"/>
      <c r="AUW207" s="20"/>
      <c r="AUX207" s="20"/>
      <c r="AUY207" s="20"/>
      <c r="AUZ207" s="20"/>
      <c r="AVA207" s="20"/>
      <c r="AVB207" s="20"/>
      <c r="AVC207" s="20"/>
      <c r="AVD207" s="20"/>
      <c r="AVE207" s="20"/>
      <c r="AVF207" s="20"/>
      <c r="AVG207" s="20"/>
      <c r="AVH207" s="20"/>
      <c r="AVI207" s="20"/>
      <c r="AVJ207" s="20"/>
      <c r="AVK207" s="20"/>
      <c r="AVL207" s="20"/>
      <c r="AVM207" s="20"/>
      <c r="AVN207" s="20"/>
      <c r="AVO207" s="20"/>
      <c r="AVP207" s="20"/>
      <c r="AVQ207" s="20"/>
      <c r="AVR207" s="20"/>
      <c r="AVS207" s="20"/>
      <c r="AVT207" s="20"/>
      <c r="AVU207" s="20"/>
      <c r="AVV207" s="20"/>
      <c r="AVW207" s="20"/>
      <c r="AVX207" s="20"/>
      <c r="AVY207" s="20"/>
      <c r="AVZ207" s="20"/>
      <c r="AWA207" s="20"/>
      <c r="AWB207" s="20"/>
      <c r="AWC207" s="20"/>
      <c r="AWD207" s="20"/>
      <c r="AWE207" s="20"/>
      <c r="AWF207" s="20"/>
      <c r="AWG207" s="20"/>
      <c r="AWH207" s="20"/>
      <c r="AWI207" s="20"/>
      <c r="AWJ207" s="20"/>
      <c r="AWK207" s="20"/>
      <c r="AWL207" s="20"/>
      <c r="AWM207" s="20"/>
      <c r="AWN207" s="20"/>
      <c r="AWO207" s="20"/>
      <c r="AWP207" s="20"/>
      <c r="AWQ207" s="20"/>
      <c r="AWR207" s="20"/>
      <c r="AWS207" s="20"/>
      <c r="AWT207" s="20"/>
      <c r="AWU207" s="20"/>
      <c r="AWV207" s="20"/>
      <c r="AWW207" s="20"/>
      <c r="AWX207" s="20"/>
      <c r="AWY207" s="20"/>
      <c r="AWZ207" s="20"/>
      <c r="AXA207" s="20"/>
      <c r="AXB207" s="20"/>
      <c r="AXC207" s="20"/>
      <c r="AXD207" s="20"/>
      <c r="AXE207" s="20"/>
      <c r="AXF207" s="20"/>
      <c r="AXG207" s="20"/>
      <c r="AXH207" s="20"/>
      <c r="AXI207" s="20"/>
      <c r="AXJ207" s="20"/>
      <c r="AXK207" s="20"/>
      <c r="AXL207" s="20"/>
      <c r="AXM207" s="20"/>
      <c r="AXN207" s="20"/>
      <c r="AXO207" s="20"/>
      <c r="AXP207" s="20"/>
      <c r="AXQ207" s="20"/>
      <c r="AXR207" s="20"/>
      <c r="AXS207" s="20"/>
      <c r="AXT207" s="20"/>
      <c r="AXU207" s="20"/>
      <c r="AXV207" s="20"/>
      <c r="AXW207" s="20"/>
      <c r="AXX207" s="20"/>
      <c r="AXY207" s="20"/>
      <c r="AXZ207" s="20"/>
      <c r="AYA207" s="20"/>
      <c r="AYB207" s="20"/>
      <c r="AYC207" s="20"/>
      <c r="AYD207" s="20"/>
      <c r="AYE207" s="20"/>
      <c r="AYF207" s="20"/>
      <c r="AYG207" s="20"/>
      <c r="AYH207" s="20"/>
      <c r="AYI207" s="20"/>
      <c r="AYJ207" s="20"/>
      <c r="AYK207" s="20"/>
      <c r="AYL207" s="20"/>
      <c r="AYM207" s="20"/>
      <c r="AYN207" s="20"/>
      <c r="AYO207" s="20"/>
      <c r="AYP207" s="20"/>
      <c r="AYQ207" s="20"/>
      <c r="AYR207" s="20"/>
      <c r="AYS207" s="20"/>
      <c r="AYT207" s="20"/>
      <c r="AYU207" s="20"/>
      <c r="AYV207" s="20"/>
      <c r="AYW207" s="20"/>
      <c r="AYX207" s="20"/>
      <c r="AYY207" s="20"/>
      <c r="AYZ207" s="20"/>
      <c r="AZA207" s="20"/>
      <c r="AZB207" s="20"/>
      <c r="AZC207" s="20"/>
      <c r="AZD207" s="20"/>
      <c r="AZE207" s="20"/>
      <c r="AZF207" s="20"/>
      <c r="AZG207" s="20"/>
      <c r="AZH207" s="20"/>
      <c r="AZI207" s="20"/>
      <c r="AZJ207" s="20"/>
      <c r="AZK207" s="20"/>
      <c r="AZL207" s="20"/>
      <c r="AZM207" s="20"/>
      <c r="AZN207" s="20"/>
      <c r="AZO207" s="20"/>
      <c r="AZP207" s="20"/>
      <c r="AZQ207" s="20"/>
      <c r="AZR207" s="20"/>
      <c r="AZS207" s="20"/>
      <c r="AZT207" s="20"/>
      <c r="AZU207" s="20"/>
      <c r="AZV207" s="20"/>
      <c r="AZW207" s="20"/>
      <c r="AZX207" s="20"/>
      <c r="AZY207" s="20"/>
      <c r="AZZ207" s="20"/>
      <c r="BAA207" s="20"/>
      <c r="BAB207" s="20"/>
      <c r="BAC207" s="20"/>
      <c r="BAD207" s="20"/>
      <c r="BAE207" s="20"/>
      <c r="BAF207" s="20"/>
      <c r="BAG207" s="20"/>
      <c r="BAH207" s="20"/>
      <c r="BAI207" s="20"/>
      <c r="BAJ207" s="20"/>
      <c r="BAK207" s="20"/>
      <c r="BAL207" s="20"/>
      <c r="BAM207" s="20"/>
      <c r="BAN207" s="20"/>
      <c r="BAO207" s="20"/>
      <c r="BAP207" s="20"/>
      <c r="BAQ207" s="20"/>
      <c r="BAR207" s="20"/>
      <c r="BAS207" s="20"/>
      <c r="BAT207" s="20"/>
      <c r="BAU207" s="20"/>
      <c r="BAV207" s="20"/>
      <c r="BAW207" s="20"/>
      <c r="BAX207" s="20"/>
      <c r="BAY207" s="20"/>
      <c r="BAZ207" s="20"/>
      <c r="BBA207" s="20"/>
      <c r="BBB207" s="20"/>
      <c r="BBC207" s="20"/>
      <c r="BBD207" s="20"/>
      <c r="BBE207" s="20"/>
      <c r="BBF207" s="20"/>
      <c r="BBG207" s="20"/>
      <c r="BBH207" s="20"/>
      <c r="BBI207" s="20"/>
      <c r="BBJ207" s="20"/>
      <c r="BBK207" s="20"/>
      <c r="BBL207" s="20"/>
      <c r="BBM207" s="20"/>
      <c r="BBN207" s="20"/>
      <c r="BBO207" s="20"/>
      <c r="BBP207" s="20"/>
      <c r="BBQ207" s="20"/>
      <c r="BBR207" s="20"/>
      <c r="BBS207" s="20"/>
      <c r="BBT207" s="20"/>
      <c r="BBU207" s="20"/>
      <c r="BBV207" s="20"/>
      <c r="BBW207" s="20"/>
      <c r="BBX207" s="20"/>
      <c r="BBY207" s="20"/>
      <c r="BBZ207" s="20"/>
      <c r="BCA207" s="20"/>
      <c r="BCB207" s="20"/>
      <c r="BCC207" s="20"/>
      <c r="BCD207" s="20"/>
      <c r="BCE207" s="20"/>
      <c r="BCF207" s="20"/>
      <c r="BCG207" s="20"/>
      <c r="BCH207" s="20"/>
      <c r="BCI207" s="20"/>
      <c r="BCJ207" s="20"/>
      <c r="BCK207" s="20"/>
      <c r="BCL207" s="20"/>
      <c r="BCM207" s="20"/>
      <c r="BCN207" s="20"/>
      <c r="BCO207" s="20"/>
      <c r="BCP207" s="20"/>
      <c r="BCQ207" s="20"/>
      <c r="BCR207" s="20"/>
      <c r="BCS207" s="20"/>
      <c r="BCT207" s="20"/>
      <c r="BCU207" s="20"/>
      <c r="BCV207" s="20"/>
      <c r="BCW207" s="20"/>
      <c r="BCX207" s="20"/>
      <c r="BCY207" s="20"/>
      <c r="BCZ207" s="20"/>
      <c r="BDA207" s="20"/>
      <c r="BDB207" s="20"/>
      <c r="BDC207" s="20"/>
      <c r="BDD207" s="20"/>
      <c r="BDE207" s="20"/>
      <c r="BDF207" s="20"/>
      <c r="BDG207" s="20"/>
      <c r="BDH207" s="20"/>
      <c r="BDI207" s="20"/>
      <c r="BDJ207" s="20"/>
      <c r="BDK207" s="20"/>
      <c r="BDL207" s="20"/>
      <c r="BDM207" s="20"/>
      <c r="BDN207" s="20"/>
      <c r="BDO207" s="20"/>
      <c r="BDP207" s="20"/>
      <c r="BDQ207" s="20"/>
      <c r="BDR207" s="20"/>
      <c r="BDS207" s="20"/>
      <c r="BDT207" s="20"/>
      <c r="BDU207" s="20"/>
      <c r="BDV207" s="20"/>
      <c r="BDW207" s="20"/>
      <c r="BDX207" s="20"/>
      <c r="BDY207" s="20"/>
      <c r="BDZ207" s="20"/>
      <c r="BEA207" s="20"/>
      <c r="BEB207" s="20"/>
      <c r="BEC207" s="20"/>
      <c r="BED207" s="20"/>
      <c r="BEE207" s="20"/>
      <c r="BEF207" s="20"/>
      <c r="BEG207" s="20"/>
      <c r="BEH207" s="20"/>
      <c r="BEI207" s="20"/>
      <c r="BEJ207" s="20"/>
      <c r="BEK207" s="20"/>
      <c r="BEL207" s="20"/>
      <c r="BEM207" s="20"/>
      <c r="BEN207" s="20"/>
      <c r="BEO207" s="20"/>
      <c r="BEP207" s="20"/>
      <c r="BEQ207" s="20"/>
      <c r="BER207" s="20"/>
      <c r="BES207" s="20"/>
      <c r="BET207" s="20"/>
      <c r="BEU207" s="20"/>
      <c r="BEV207" s="20"/>
      <c r="BEW207" s="20"/>
      <c r="BEX207" s="20"/>
      <c r="BEY207" s="20"/>
      <c r="BEZ207" s="20"/>
      <c r="BFA207" s="20"/>
      <c r="BFB207" s="20"/>
      <c r="BFC207" s="20"/>
      <c r="BFD207" s="20"/>
      <c r="BFE207" s="20"/>
      <c r="BFF207" s="20"/>
      <c r="BFG207" s="20"/>
      <c r="BFH207" s="20"/>
      <c r="BFI207" s="20"/>
      <c r="BFJ207" s="20"/>
      <c r="BFK207" s="20"/>
      <c r="BFL207" s="20"/>
      <c r="BFM207" s="20"/>
      <c r="BFN207" s="20"/>
      <c r="BFO207" s="20"/>
      <c r="BFP207" s="20"/>
      <c r="BFQ207" s="20"/>
      <c r="BFR207" s="20"/>
      <c r="BFS207" s="20"/>
      <c r="BFT207" s="20"/>
      <c r="BFU207" s="20"/>
      <c r="BFV207" s="20"/>
      <c r="BFW207" s="20"/>
      <c r="BFX207" s="20"/>
      <c r="BFY207" s="20"/>
      <c r="BFZ207" s="20"/>
      <c r="BGA207" s="20"/>
      <c r="BGB207" s="20"/>
      <c r="BGC207" s="20"/>
      <c r="BGD207" s="20"/>
      <c r="BGE207" s="20"/>
      <c r="BGF207" s="20"/>
      <c r="BGG207" s="20"/>
      <c r="BGH207" s="20"/>
      <c r="BGI207" s="20"/>
      <c r="BGJ207" s="20"/>
      <c r="BGK207" s="20"/>
      <c r="BGL207" s="20"/>
      <c r="BGM207" s="20"/>
      <c r="BGN207" s="20"/>
      <c r="BGO207" s="20"/>
      <c r="BGP207" s="20"/>
      <c r="BGQ207" s="20"/>
      <c r="BGR207" s="20"/>
      <c r="BGS207" s="20"/>
      <c r="BGT207" s="20"/>
      <c r="BGU207" s="20"/>
      <c r="BGV207" s="20"/>
      <c r="BGW207" s="20"/>
      <c r="BGX207" s="20"/>
      <c r="BGY207" s="20"/>
      <c r="BGZ207" s="20"/>
      <c r="BHA207" s="20"/>
      <c r="BHB207" s="20"/>
      <c r="BHC207" s="20"/>
      <c r="BHD207" s="20"/>
      <c r="BHE207" s="20"/>
      <c r="BHF207" s="20"/>
      <c r="BHG207" s="20"/>
      <c r="BHH207" s="20"/>
      <c r="BHI207" s="20"/>
      <c r="BHJ207" s="20"/>
      <c r="BHK207" s="20"/>
      <c r="BHL207" s="20"/>
      <c r="BHM207" s="20"/>
      <c r="BHN207" s="20"/>
      <c r="BHO207" s="20"/>
      <c r="BHP207" s="20"/>
      <c r="BHQ207" s="20"/>
      <c r="BHR207" s="20"/>
      <c r="BHS207" s="20"/>
      <c r="BHT207" s="20"/>
      <c r="BHU207" s="20"/>
      <c r="BHV207" s="20"/>
      <c r="BHW207" s="20"/>
      <c r="BHX207" s="20"/>
      <c r="BHY207" s="20"/>
      <c r="BHZ207" s="20"/>
      <c r="BIA207" s="20"/>
      <c r="BIB207" s="20"/>
      <c r="BIC207" s="20"/>
      <c r="BID207" s="20"/>
      <c r="BIE207" s="20"/>
      <c r="BIF207" s="20"/>
      <c r="BIG207" s="20"/>
      <c r="BIH207" s="20"/>
      <c r="BII207" s="20"/>
      <c r="BIJ207" s="20"/>
      <c r="BIK207" s="20"/>
      <c r="BIL207" s="20"/>
      <c r="BIM207" s="20"/>
      <c r="BIN207" s="20"/>
      <c r="BIO207" s="20"/>
      <c r="BIP207" s="20"/>
      <c r="BIQ207" s="20"/>
      <c r="BIR207" s="20"/>
      <c r="BIS207" s="20"/>
      <c r="BIT207" s="20"/>
      <c r="BIU207" s="20"/>
      <c r="BIV207" s="20"/>
      <c r="BIW207" s="20"/>
      <c r="BIX207" s="20"/>
      <c r="BIY207" s="20"/>
      <c r="BIZ207" s="20"/>
      <c r="BJA207" s="20"/>
      <c r="BJB207" s="20"/>
      <c r="BJC207" s="20"/>
      <c r="BJD207" s="20"/>
      <c r="BJE207" s="20"/>
      <c r="BJF207" s="20"/>
      <c r="BJG207" s="20"/>
      <c r="BJH207" s="20"/>
      <c r="BJI207" s="20"/>
      <c r="BJJ207" s="20"/>
      <c r="BJK207" s="20"/>
      <c r="BJL207" s="20"/>
      <c r="BJM207" s="20"/>
      <c r="BJN207" s="20"/>
      <c r="BJO207" s="20"/>
      <c r="BJP207" s="20"/>
      <c r="BJQ207" s="20"/>
      <c r="BJR207" s="20"/>
      <c r="BJS207" s="20"/>
      <c r="BJT207" s="20"/>
      <c r="BJU207" s="20"/>
      <c r="BJV207" s="20"/>
      <c r="BJW207" s="20"/>
      <c r="BJX207" s="20"/>
      <c r="BJY207" s="20"/>
      <c r="BJZ207" s="20"/>
      <c r="BKA207" s="20"/>
      <c r="BKB207" s="20"/>
      <c r="BKC207" s="20"/>
      <c r="BKD207" s="20"/>
      <c r="BKE207" s="20"/>
      <c r="BKF207" s="20"/>
      <c r="BKG207" s="20"/>
      <c r="BKH207" s="20"/>
      <c r="BKI207" s="20"/>
      <c r="BKJ207" s="20"/>
      <c r="BKK207" s="20"/>
      <c r="BKL207" s="20"/>
      <c r="BKM207" s="20"/>
      <c r="BKN207" s="20"/>
      <c r="BKO207" s="20"/>
      <c r="BKP207" s="20"/>
      <c r="BKQ207" s="20"/>
      <c r="BKR207" s="20"/>
      <c r="BKS207" s="20"/>
      <c r="BKT207" s="20"/>
      <c r="BKU207" s="20"/>
      <c r="BKV207" s="20"/>
      <c r="BKW207" s="20"/>
      <c r="BKX207" s="20"/>
      <c r="BKY207" s="20"/>
      <c r="BKZ207" s="20"/>
      <c r="BLA207" s="20"/>
      <c r="BLB207" s="20"/>
      <c r="BLC207" s="20"/>
      <c r="BLD207" s="20"/>
      <c r="BLE207" s="20"/>
      <c r="BLF207" s="20"/>
      <c r="BLG207" s="20"/>
      <c r="BLH207" s="20"/>
      <c r="BLI207" s="20"/>
      <c r="BLJ207" s="20"/>
      <c r="BLK207" s="20"/>
      <c r="BLL207" s="20"/>
      <c r="BLM207" s="20"/>
      <c r="BLN207" s="20"/>
      <c r="BLO207" s="20"/>
      <c r="BLP207" s="20"/>
      <c r="BLQ207" s="20"/>
      <c r="BLR207" s="20"/>
      <c r="BLS207" s="20"/>
      <c r="BLT207" s="20"/>
      <c r="BLU207" s="20"/>
      <c r="BLV207" s="20"/>
      <c r="BLW207" s="20"/>
      <c r="BLX207" s="20"/>
      <c r="BLY207" s="20"/>
      <c r="BLZ207" s="20"/>
      <c r="BMA207" s="20"/>
      <c r="BMB207" s="20"/>
      <c r="BMC207" s="20"/>
      <c r="BMD207" s="20"/>
      <c r="BME207" s="20"/>
      <c r="BMF207" s="20"/>
      <c r="BMG207" s="20"/>
      <c r="BMH207" s="20"/>
      <c r="BMI207" s="20"/>
      <c r="BMJ207" s="20"/>
      <c r="BMK207" s="20"/>
      <c r="BML207" s="20"/>
      <c r="BMM207" s="20"/>
      <c r="BMN207" s="20"/>
      <c r="BMO207" s="20"/>
      <c r="BMP207" s="20"/>
      <c r="BMQ207" s="20"/>
      <c r="BMR207" s="20"/>
      <c r="BMS207" s="20"/>
      <c r="BMT207" s="20"/>
      <c r="BMU207" s="20"/>
      <c r="BMV207" s="20"/>
      <c r="BMW207" s="20"/>
      <c r="BMX207" s="20"/>
      <c r="BMY207" s="20"/>
      <c r="BMZ207" s="20"/>
      <c r="BNA207" s="20"/>
      <c r="BNB207" s="20"/>
      <c r="BNC207" s="20"/>
      <c r="BND207" s="20"/>
      <c r="BNE207" s="20"/>
      <c r="BNF207" s="20"/>
      <c r="BNG207" s="20"/>
      <c r="BNH207" s="20"/>
      <c r="BNI207" s="20"/>
      <c r="BNJ207" s="20"/>
      <c r="BNK207" s="20"/>
      <c r="BNL207" s="20"/>
      <c r="BNM207" s="20"/>
      <c r="BNN207" s="20"/>
      <c r="BNO207" s="20"/>
      <c r="BNP207" s="20"/>
      <c r="BNQ207" s="20"/>
      <c r="BNR207" s="20"/>
      <c r="BNS207" s="20"/>
      <c r="BNT207" s="20"/>
      <c r="BNU207" s="20"/>
      <c r="BNV207" s="20"/>
      <c r="BNW207" s="20"/>
      <c r="BNX207" s="20"/>
      <c r="BNY207" s="20"/>
      <c r="BNZ207" s="20"/>
      <c r="BOA207" s="20"/>
      <c r="BOB207" s="20"/>
      <c r="BOC207" s="20"/>
      <c r="BOD207" s="20"/>
      <c r="BOE207" s="20"/>
      <c r="BOF207" s="20"/>
      <c r="BOG207" s="20"/>
      <c r="BOH207" s="20"/>
      <c r="BOI207" s="20"/>
      <c r="BOJ207" s="20"/>
      <c r="BOK207" s="20"/>
      <c r="BOL207" s="20"/>
      <c r="BOM207" s="20"/>
      <c r="BON207" s="20"/>
      <c r="BOO207" s="20"/>
      <c r="BOP207" s="20"/>
      <c r="BOQ207" s="20"/>
      <c r="BOR207" s="20"/>
      <c r="BOS207" s="20"/>
      <c r="BOT207" s="20"/>
      <c r="BOU207" s="20"/>
      <c r="BOV207" s="20"/>
      <c r="BOW207" s="20"/>
      <c r="BOX207" s="20"/>
      <c r="BOY207" s="20"/>
      <c r="BOZ207" s="20"/>
      <c r="BPA207" s="20"/>
      <c r="BPB207" s="20"/>
      <c r="BPC207" s="20"/>
      <c r="BPD207" s="20"/>
      <c r="BPE207" s="20"/>
      <c r="BPF207" s="20"/>
      <c r="BPG207" s="20"/>
      <c r="BPH207" s="20"/>
      <c r="BPI207" s="20"/>
      <c r="BPJ207" s="20"/>
      <c r="BPK207" s="20"/>
      <c r="BPL207" s="20"/>
      <c r="BPM207" s="20"/>
      <c r="BPN207" s="20"/>
      <c r="BPO207" s="20"/>
      <c r="BPP207" s="20"/>
      <c r="BPQ207" s="20"/>
      <c r="BPR207" s="20"/>
      <c r="BPS207" s="20"/>
      <c r="BPT207" s="20"/>
      <c r="BPU207" s="20"/>
      <c r="BPV207" s="20"/>
      <c r="BPW207" s="20"/>
      <c r="BPX207" s="20"/>
      <c r="BPY207" s="20"/>
      <c r="BPZ207" s="20"/>
      <c r="BQA207" s="20"/>
      <c r="BQB207" s="20"/>
      <c r="BQC207" s="20"/>
      <c r="BQD207" s="20"/>
      <c r="BQE207" s="20"/>
      <c r="BQF207" s="20"/>
      <c r="BQG207" s="20"/>
      <c r="BQH207" s="20"/>
      <c r="BQI207" s="20"/>
      <c r="BQJ207" s="20"/>
      <c r="BQK207" s="20"/>
      <c r="BQL207" s="20"/>
      <c r="BQM207" s="20"/>
      <c r="BQN207" s="20"/>
      <c r="BQO207" s="20"/>
      <c r="BQP207" s="20"/>
      <c r="BQQ207" s="20"/>
      <c r="BQR207" s="20"/>
      <c r="BQS207" s="20"/>
      <c r="BQT207" s="20"/>
      <c r="BQU207" s="20"/>
      <c r="BQV207" s="20"/>
      <c r="BQW207" s="20"/>
      <c r="BQX207" s="20"/>
      <c r="BQY207" s="20"/>
      <c r="BQZ207" s="20"/>
      <c r="BRA207" s="20"/>
      <c r="BRB207" s="20"/>
      <c r="BRC207" s="20"/>
      <c r="BRD207" s="20"/>
      <c r="BRE207" s="20"/>
      <c r="BRF207" s="20"/>
      <c r="BRG207" s="20"/>
      <c r="BRH207" s="20"/>
      <c r="BRI207" s="20"/>
      <c r="BRJ207" s="20"/>
      <c r="BRK207" s="20"/>
      <c r="BRL207" s="20"/>
      <c r="BRM207" s="20"/>
      <c r="BRN207" s="20"/>
      <c r="BRO207" s="20"/>
      <c r="BRP207" s="20"/>
      <c r="BRQ207" s="20"/>
      <c r="BRR207" s="20"/>
      <c r="BRS207" s="20"/>
      <c r="BRT207" s="20"/>
      <c r="BRU207" s="20"/>
      <c r="BRV207" s="20"/>
      <c r="BRW207" s="20"/>
      <c r="BRX207" s="20"/>
      <c r="BRY207" s="20"/>
      <c r="BRZ207" s="20"/>
      <c r="BSA207" s="20"/>
      <c r="BSB207" s="20"/>
      <c r="BSC207" s="20"/>
      <c r="BSD207" s="20"/>
      <c r="BSE207" s="20"/>
      <c r="BSF207" s="20"/>
      <c r="BSG207" s="20"/>
      <c r="BSH207" s="20"/>
      <c r="BSI207" s="20"/>
      <c r="BSJ207" s="20"/>
      <c r="BSK207" s="20"/>
      <c r="BSL207" s="20"/>
      <c r="BSM207" s="20"/>
      <c r="BSN207" s="20"/>
      <c r="BSO207" s="20"/>
      <c r="BSP207" s="20"/>
      <c r="BSQ207" s="20"/>
      <c r="BSR207" s="20"/>
      <c r="BSS207" s="20"/>
      <c r="BST207" s="20"/>
      <c r="BSU207" s="20"/>
      <c r="BSV207" s="20"/>
      <c r="BSW207" s="20"/>
      <c r="BSX207" s="20"/>
      <c r="BSY207" s="20"/>
      <c r="BSZ207" s="20"/>
      <c r="BTA207" s="20"/>
      <c r="BTB207" s="20"/>
      <c r="BTC207" s="20"/>
      <c r="BTD207" s="20"/>
      <c r="BTE207" s="20"/>
      <c r="BTF207" s="20"/>
      <c r="BTG207" s="20"/>
      <c r="BTH207" s="20"/>
      <c r="BTI207" s="20"/>
      <c r="BTJ207" s="20"/>
      <c r="BTK207" s="20"/>
      <c r="BTL207" s="20"/>
      <c r="BTM207" s="20"/>
      <c r="BTN207" s="20"/>
      <c r="BTO207" s="20"/>
      <c r="BTP207" s="20"/>
      <c r="BTQ207" s="20"/>
      <c r="BTR207" s="20"/>
      <c r="BTS207" s="20"/>
      <c r="BTT207" s="20"/>
      <c r="BTU207" s="20"/>
      <c r="BTV207" s="20"/>
      <c r="BTW207" s="20"/>
      <c r="BTX207" s="20"/>
      <c r="BTY207" s="20"/>
      <c r="BTZ207" s="20"/>
      <c r="BUA207" s="20"/>
      <c r="BUB207" s="20"/>
      <c r="BUC207" s="20"/>
      <c r="BUD207" s="20"/>
      <c r="BUE207" s="20"/>
      <c r="BUF207" s="20"/>
      <c r="BUG207" s="20"/>
      <c r="BUH207" s="20"/>
      <c r="BUI207" s="20"/>
      <c r="BUJ207" s="20"/>
      <c r="BUK207" s="20"/>
      <c r="BUL207" s="20"/>
      <c r="BUM207" s="20"/>
      <c r="BUN207" s="20"/>
      <c r="BUO207" s="20"/>
      <c r="BUP207" s="20"/>
      <c r="BUQ207" s="20"/>
      <c r="BUR207" s="20"/>
      <c r="BUS207" s="20"/>
      <c r="BUT207" s="20"/>
      <c r="BUU207" s="20"/>
      <c r="BUV207" s="20"/>
      <c r="BUW207" s="20"/>
      <c r="BUX207" s="20"/>
      <c r="BUY207" s="20"/>
      <c r="BUZ207" s="20"/>
      <c r="BVA207" s="20"/>
      <c r="BVB207" s="20"/>
      <c r="BVC207" s="20"/>
      <c r="BVD207" s="20"/>
      <c r="BVE207" s="20"/>
      <c r="BVF207" s="20"/>
      <c r="BVG207" s="20"/>
      <c r="BVH207" s="20"/>
      <c r="BVI207" s="20"/>
      <c r="BVJ207" s="20"/>
      <c r="BVK207" s="20"/>
      <c r="BVL207" s="20"/>
      <c r="BVM207" s="20"/>
      <c r="BVN207" s="20"/>
      <c r="BVO207" s="20"/>
      <c r="BVP207" s="20"/>
      <c r="BVQ207" s="20"/>
      <c r="BVR207" s="20"/>
      <c r="BVS207" s="20"/>
      <c r="BVT207" s="20"/>
      <c r="BVU207" s="20"/>
      <c r="BVV207" s="20"/>
      <c r="BVW207" s="20"/>
      <c r="BVX207" s="20"/>
      <c r="BVY207" s="20"/>
      <c r="BVZ207" s="20"/>
      <c r="BWA207" s="20"/>
      <c r="BWB207" s="20"/>
      <c r="BWC207" s="20"/>
      <c r="BWD207" s="20"/>
      <c r="BWE207" s="20"/>
      <c r="BWF207" s="20"/>
      <c r="BWG207" s="20"/>
      <c r="BWH207" s="20"/>
      <c r="BWI207" s="20"/>
      <c r="BWJ207" s="20"/>
      <c r="BWK207" s="20"/>
      <c r="BWL207" s="20"/>
      <c r="BWM207" s="20"/>
      <c r="BWN207" s="20"/>
      <c r="BWO207" s="20"/>
      <c r="BWP207" s="20"/>
      <c r="BWQ207" s="20"/>
      <c r="BWR207" s="20"/>
      <c r="BWS207" s="20"/>
      <c r="BWT207" s="20"/>
      <c r="BWU207" s="20"/>
      <c r="BWV207" s="20"/>
      <c r="BWW207" s="20"/>
      <c r="BWX207" s="20"/>
      <c r="BWY207" s="20"/>
      <c r="BWZ207" s="20"/>
      <c r="BXA207" s="20"/>
      <c r="BXB207" s="20"/>
      <c r="BXC207" s="20"/>
      <c r="BXD207" s="20"/>
      <c r="BXE207" s="20"/>
      <c r="BXF207" s="20"/>
      <c r="BXG207" s="20"/>
      <c r="BXH207" s="20"/>
      <c r="BXI207" s="20"/>
      <c r="BXJ207" s="20"/>
      <c r="BXK207" s="20"/>
      <c r="BXL207" s="20"/>
      <c r="BXM207" s="20"/>
      <c r="BXN207" s="20"/>
      <c r="BXO207" s="20"/>
      <c r="BXP207" s="20"/>
      <c r="BXQ207" s="20"/>
      <c r="BXR207" s="20"/>
      <c r="BXS207" s="20"/>
      <c r="BXT207" s="20"/>
      <c r="BXU207" s="20"/>
      <c r="BXV207" s="20"/>
      <c r="BXW207" s="20"/>
      <c r="BXX207" s="20"/>
      <c r="BXY207" s="20"/>
      <c r="BXZ207" s="20"/>
      <c r="BYA207" s="20"/>
      <c r="BYB207" s="20"/>
      <c r="BYC207" s="20"/>
      <c r="BYD207" s="20"/>
      <c r="BYE207" s="20"/>
      <c r="BYF207" s="20"/>
      <c r="BYG207" s="20"/>
      <c r="BYH207" s="20"/>
      <c r="BYI207" s="20"/>
      <c r="BYJ207" s="20"/>
      <c r="BYK207" s="20"/>
      <c r="BYL207" s="20"/>
      <c r="BYM207" s="20"/>
      <c r="BYN207" s="20"/>
      <c r="BYO207" s="20"/>
      <c r="BYP207" s="20"/>
      <c r="BYQ207" s="20"/>
      <c r="BYR207" s="20"/>
      <c r="BYS207" s="20"/>
      <c r="BYT207" s="20"/>
      <c r="BYU207" s="20"/>
      <c r="BYV207" s="20"/>
      <c r="BYW207" s="20"/>
      <c r="BYX207" s="20"/>
      <c r="BYY207" s="20"/>
      <c r="BYZ207" s="20"/>
      <c r="BZA207" s="20"/>
      <c r="BZB207" s="20"/>
      <c r="BZC207" s="20"/>
      <c r="BZD207" s="20"/>
      <c r="BZE207" s="20"/>
      <c r="BZF207" s="20"/>
      <c r="BZG207" s="20"/>
      <c r="BZH207" s="20"/>
      <c r="BZI207" s="20"/>
      <c r="BZJ207" s="20"/>
      <c r="BZK207" s="20"/>
      <c r="BZL207" s="20"/>
      <c r="BZM207" s="20"/>
      <c r="BZN207" s="20"/>
      <c r="BZO207" s="20"/>
      <c r="BZP207" s="20"/>
      <c r="BZQ207" s="20"/>
      <c r="BZR207" s="20"/>
      <c r="BZS207" s="20"/>
      <c r="BZT207" s="20"/>
      <c r="BZU207" s="20"/>
      <c r="BZV207" s="20"/>
      <c r="BZW207" s="20"/>
      <c r="BZX207" s="20"/>
      <c r="BZY207" s="20"/>
      <c r="BZZ207" s="20"/>
      <c r="CAA207" s="20"/>
      <c r="CAB207" s="20"/>
      <c r="CAC207" s="20"/>
      <c r="CAD207" s="20"/>
      <c r="CAE207" s="20"/>
      <c r="CAF207" s="20"/>
      <c r="CAG207" s="20"/>
      <c r="CAH207" s="20"/>
      <c r="CAI207" s="20"/>
      <c r="CAJ207" s="20"/>
      <c r="CAK207" s="20"/>
      <c r="CAL207" s="20"/>
      <c r="CAM207" s="20"/>
      <c r="CAN207" s="20"/>
      <c r="CAO207" s="20"/>
      <c r="CAP207" s="20"/>
      <c r="CAQ207" s="20"/>
      <c r="CAR207" s="20"/>
      <c r="CAS207" s="20"/>
      <c r="CAT207" s="20"/>
      <c r="CAU207" s="20"/>
      <c r="CAV207" s="20"/>
      <c r="CAW207" s="20"/>
      <c r="CAX207" s="20"/>
      <c r="CAY207" s="20"/>
      <c r="CAZ207" s="20"/>
      <c r="CBA207" s="20"/>
      <c r="CBB207" s="20"/>
      <c r="CBC207" s="20"/>
      <c r="CBD207" s="20"/>
      <c r="CBE207" s="20"/>
      <c r="CBF207" s="20"/>
      <c r="CBG207" s="20"/>
      <c r="CBH207" s="20"/>
      <c r="CBI207" s="20"/>
      <c r="CBJ207" s="20"/>
      <c r="CBK207" s="20"/>
      <c r="CBL207" s="20"/>
      <c r="CBM207" s="20"/>
      <c r="CBN207" s="20"/>
      <c r="CBO207" s="20"/>
      <c r="CBP207" s="20"/>
      <c r="CBQ207" s="20"/>
      <c r="CBR207" s="20"/>
      <c r="CBS207" s="20"/>
      <c r="CBT207" s="20"/>
      <c r="CBU207" s="20"/>
      <c r="CBV207" s="20"/>
      <c r="CBW207" s="20"/>
      <c r="CBX207" s="20"/>
      <c r="CBY207" s="20"/>
      <c r="CBZ207" s="20"/>
      <c r="CCA207" s="20"/>
      <c r="CCB207" s="20"/>
      <c r="CCC207" s="20"/>
      <c r="CCD207" s="20"/>
      <c r="CCE207" s="20"/>
      <c r="CCF207" s="20"/>
      <c r="CCG207" s="20"/>
      <c r="CCH207" s="20"/>
      <c r="CCI207" s="20"/>
      <c r="CCJ207" s="20"/>
      <c r="CCK207" s="20"/>
      <c r="CCL207" s="20"/>
      <c r="CCM207" s="20"/>
      <c r="CCN207" s="20"/>
      <c r="CCO207" s="20"/>
      <c r="CCP207" s="20"/>
      <c r="CCQ207" s="20"/>
      <c r="CCR207" s="20"/>
      <c r="CCS207" s="20"/>
      <c r="CCT207" s="20"/>
      <c r="CCU207" s="20"/>
      <c r="CCV207" s="20"/>
      <c r="CCW207" s="20"/>
      <c r="CCX207" s="20"/>
      <c r="CCY207" s="20"/>
      <c r="CCZ207" s="20"/>
      <c r="CDA207" s="20"/>
      <c r="CDB207" s="20"/>
      <c r="CDC207" s="20"/>
      <c r="CDD207" s="20"/>
      <c r="CDE207" s="20"/>
      <c r="CDF207" s="20"/>
      <c r="CDG207" s="20"/>
      <c r="CDH207" s="20"/>
      <c r="CDI207" s="20"/>
      <c r="CDJ207" s="20"/>
      <c r="CDK207" s="20"/>
      <c r="CDL207" s="20"/>
      <c r="CDM207" s="20"/>
      <c r="CDN207" s="20"/>
      <c r="CDO207" s="20"/>
      <c r="CDP207" s="20"/>
      <c r="CDQ207" s="20"/>
      <c r="CDR207" s="20"/>
      <c r="CDS207" s="20"/>
      <c r="CDT207" s="20"/>
      <c r="CDU207" s="20"/>
      <c r="CDV207" s="20"/>
      <c r="CDW207" s="20"/>
      <c r="CDX207" s="20"/>
      <c r="CDY207" s="20"/>
      <c r="CDZ207" s="20"/>
      <c r="CEA207" s="20"/>
      <c r="CEB207" s="20"/>
      <c r="CEC207" s="20"/>
      <c r="CED207" s="20"/>
      <c r="CEE207" s="20"/>
      <c r="CEF207" s="20"/>
      <c r="CEG207" s="20"/>
      <c r="CEH207" s="20"/>
      <c r="CEI207" s="20"/>
      <c r="CEJ207" s="20"/>
      <c r="CEK207" s="20"/>
      <c r="CEL207" s="20"/>
      <c r="CEM207" s="20"/>
      <c r="CEN207" s="20"/>
      <c r="CEO207" s="20"/>
      <c r="CEP207" s="20"/>
      <c r="CEQ207" s="20"/>
      <c r="CER207" s="20"/>
      <c r="CES207" s="20"/>
      <c r="CET207" s="20"/>
      <c r="CEU207" s="20"/>
      <c r="CEV207" s="20"/>
      <c r="CEW207" s="20"/>
      <c r="CEX207" s="20"/>
      <c r="CEY207" s="20"/>
      <c r="CEZ207" s="20"/>
      <c r="CFA207" s="20"/>
      <c r="CFB207" s="20"/>
      <c r="CFC207" s="20"/>
      <c r="CFD207" s="20"/>
      <c r="CFE207" s="20"/>
      <c r="CFF207" s="20"/>
      <c r="CFG207" s="20"/>
      <c r="CFH207" s="20"/>
      <c r="CFI207" s="20"/>
      <c r="CFJ207" s="20"/>
      <c r="CFK207" s="20"/>
      <c r="CFL207" s="20"/>
      <c r="CFM207" s="20"/>
      <c r="CFN207" s="20"/>
      <c r="CFO207" s="20"/>
      <c r="CFP207" s="20"/>
      <c r="CFQ207" s="20"/>
      <c r="CFR207" s="20"/>
      <c r="CFS207" s="20"/>
      <c r="CFT207" s="20"/>
      <c r="CFU207" s="20"/>
      <c r="CFV207" s="20"/>
      <c r="CFW207" s="20"/>
      <c r="CFX207" s="20"/>
      <c r="CFY207" s="20"/>
      <c r="CFZ207" s="20"/>
      <c r="CGA207" s="20"/>
      <c r="CGB207" s="20"/>
      <c r="CGC207" s="20"/>
      <c r="CGD207" s="20"/>
      <c r="CGE207" s="20"/>
      <c r="CGF207" s="20"/>
      <c r="CGG207" s="20"/>
      <c r="CGH207" s="20"/>
      <c r="CGI207" s="20"/>
      <c r="CGJ207" s="20"/>
      <c r="CGK207" s="20"/>
      <c r="CGL207" s="20"/>
      <c r="CGM207" s="20"/>
      <c r="CGN207" s="20"/>
      <c r="CGO207" s="20"/>
      <c r="CGP207" s="20"/>
      <c r="CGQ207" s="20"/>
      <c r="CGR207" s="20"/>
      <c r="CGS207" s="20"/>
      <c r="CGT207" s="20"/>
      <c r="CGU207" s="20"/>
      <c r="CGV207" s="20"/>
      <c r="CGW207" s="20"/>
      <c r="CGX207" s="20"/>
      <c r="CGY207" s="20"/>
      <c r="CGZ207" s="20"/>
      <c r="CHA207" s="20"/>
      <c r="CHB207" s="20"/>
      <c r="CHC207" s="20"/>
      <c r="CHD207" s="20"/>
      <c r="CHE207" s="20"/>
      <c r="CHF207" s="20"/>
      <c r="CHG207" s="20"/>
      <c r="CHH207" s="20"/>
      <c r="CHI207" s="20"/>
      <c r="CHJ207" s="20"/>
      <c r="CHK207" s="20"/>
      <c r="CHL207" s="20"/>
      <c r="CHM207" s="20"/>
      <c r="CHN207" s="20"/>
      <c r="CHO207" s="20"/>
      <c r="CHP207" s="20"/>
      <c r="CHQ207" s="20"/>
      <c r="CHR207" s="20"/>
      <c r="CHS207" s="20"/>
      <c r="CHT207" s="20"/>
      <c r="CHU207" s="20"/>
      <c r="CHV207" s="20"/>
      <c r="CHW207" s="20"/>
      <c r="CHX207" s="20"/>
      <c r="CHY207" s="20"/>
      <c r="CHZ207" s="20"/>
      <c r="CIA207" s="20"/>
      <c r="CIB207" s="20"/>
      <c r="CIC207" s="20"/>
      <c r="CID207" s="20"/>
      <c r="CIE207" s="20"/>
      <c r="CIF207" s="20"/>
      <c r="CIG207" s="20"/>
      <c r="CIH207" s="20"/>
      <c r="CII207" s="20"/>
      <c r="CIJ207" s="20"/>
      <c r="CIK207" s="20"/>
      <c r="CIL207" s="20"/>
      <c r="CIM207" s="20"/>
      <c r="CIN207" s="20"/>
      <c r="CIO207" s="20"/>
      <c r="CIP207" s="20"/>
      <c r="CIQ207" s="20"/>
      <c r="CIR207" s="20"/>
      <c r="CIS207" s="20"/>
      <c r="CIT207" s="20"/>
      <c r="CIU207" s="20"/>
      <c r="CIV207" s="20"/>
      <c r="CIW207" s="20"/>
      <c r="CIX207" s="20"/>
      <c r="CIY207" s="20"/>
      <c r="CIZ207" s="20"/>
      <c r="CJA207" s="20"/>
      <c r="CJB207" s="20"/>
      <c r="CJC207" s="20"/>
      <c r="CJD207" s="20"/>
      <c r="CJE207" s="20"/>
      <c r="CJF207" s="20"/>
      <c r="CJG207" s="20"/>
      <c r="CJH207" s="20"/>
      <c r="CJI207" s="20"/>
      <c r="CJJ207" s="20"/>
      <c r="CJK207" s="20"/>
      <c r="CJL207" s="20"/>
      <c r="CJM207" s="20"/>
      <c r="CJN207" s="20"/>
      <c r="CJO207" s="20"/>
      <c r="CJP207" s="20"/>
      <c r="CJQ207" s="20"/>
      <c r="CJR207" s="20"/>
      <c r="CJS207" s="20"/>
      <c r="CJT207" s="20"/>
      <c r="CJU207" s="20"/>
      <c r="CJV207" s="20"/>
      <c r="CJW207" s="20"/>
      <c r="CJX207" s="20"/>
      <c r="CJY207" s="20"/>
      <c r="CJZ207" s="20"/>
      <c r="CKA207" s="20"/>
      <c r="CKB207" s="20"/>
      <c r="CKC207" s="20"/>
      <c r="CKD207" s="20"/>
      <c r="CKE207" s="20"/>
      <c r="CKF207" s="20"/>
      <c r="CKG207" s="20"/>
      <c r="CKH207" s="20"/>
      <c r="CKI207" s="20"/>
      <c r="CKJ207" s="20"/>
      <c r="CKK207" s="20"/>
      <c r="CKL207" s="20"/>
      <c r="CKM207" s="20"/>
      <c r="CKN207" s="20"/>
      <c r="CKO207" s="20"/>
      <c r="CKP207" s="20"/>
      <c r="CKQ207" s="20"/>
      <c r="CKR207" s="20"/>
      <c r="CKS207" s="20"/>
      <c r="CKT207" s="20"/>
      <c r="CKU207" s="20"/>
      <c r="CKV207" s="20"/>
      <c r="CKW207" s="20"/>
      <c r="CKX207" s="20"/>
      <c r="CKY207" s="20"/>
      <c r="CKZ207" s="20"/>
      <c r="CLA207" s="20"/>
      <c r="CLB207" s="20"/>
      <c r="CLC207" s="20"/>
      <c r="CLD207" s="20"/>
      <c r="CLE207" s="20"/>
      <c r="CLF207" s="20"/>
      <c r="CLG207" s="20"/>
      <c r="CLH207" s="20"/>
      <c r="CLI207" s="20"/>
      <c r="CLJ207" s="20"/>
      <c r="CLK207" s="20"/>
      <c r="CLL207" s="20"/>
      <c r="CLM207" s="20"/>
      <c r="CLN207" s="20"/>
      <c r="CLO207" s="20"/>
      <c r="CLP207" s="20"/>
      <c r="CLQ207" s="20"/>
      <c r="CLR207" s="20"/>
      <c r="CLS207" s="20"/>
      <c r="CLT207" s="20"/>
      <c r="CLU207" s="20"/>
      <c r="CLV207" s="20"/>
      <c r="CLW207" s="20"/>
      <c r="CLX207" s="20"/>
      <c r="CLY207" s="20"/>
      <c r="CLZ207" s="20"/>
      <c r="CMA207" s="20"/>
      <c r="CMB207" s="20"/>
      <c r="CMC207" s="20"/>
      <c r="CMD207" s="20"/>
      <c r="CME207" s="20"/>
      <c r="CMF207" s="20"/>
      <c r="CMG207" s="20"/>
      <c r="CMH207" s="20"/>
      <c r="CMI207" s="20"/>
      <c r="CMJ207" s="20"/>
      <c r="CMK207" s="20"/>
      <c r="CML207" s="20"/>
      <c r="CMM207" s="20"/>
      <c r="CMN207" s="20"/>
      <c r="CMO207" s="20"/>
      <c r="CMP207" s="20"/>
      <c r="CMQ207" s="20"/>
      <c r="CMR207" s="20"/>
      <c r="CMS207" s="20"/>
      <c r="CMT207" s="20"/>
      <c r="CMU207" s="20"/>
      <c r="CMV207" s="20"/>
      <c r="CMW207" s="20"/>
      <c r="CMX207" s="20"/>
      <c r="CMY207" s="20"/>
      <c r="CMZ207" s="20"/>
      <c r="CNA207" s="20"/>
      <c r="CNB207" s="20"/>
      <c r="CNC207" s="20"/>
      <c r="CND207" s="20"/>
      <c r="CNE207" s="20"/>
      <c r="CNF207" s="20"/>
      <c r="CNG207" s="20"/>
      <c r="CNH207" s="20"/>
      <c r="CNI207" s="20"/>
      <c r="CNJ207" s="20"/>
      <c r="CNK207" s="20"/>
      <c r="CNL207" s="20"/>
      <c r="CNM207" s="20"/>
      <c r="CNN207" s="20"/>
      <c r="CNO207" s="20"/>
      <c r="CNP207" s="20"/>
      <c r="CNQ207" s="20"/>
      <c r="CNR207" s="20"/>
      <c r="CNS207" s="20"/>
      <c r="CNT207" s="20"/>
      <c r="CNU207" s="20"/>
      <c r="CNV207" s="20"/>
      <c r="CNW207" s="20"/>
      <c r="CNX207" s="20"/>
      <c r="CNY207" s="20"/>
      <c r="CNZ207" s="20"/>
      <c r="COA207" s="20"/>
      <c r="COB207" s="20"/>
      <c r="COC207" s="20"/>
      <c r="COD207" s="20"/>
      <c r="COE207" s="20"/>
      <c r="COF207" s="20"/>
      <c r="COG207" s="20"/>
      <c r="COH207" s="20"/>
      <c r="COI207" s="20"/>
      <c r="COJ207" s="20"/>
      <c r="COK207" s="20"/>
      <c r="COL207" s="20"/>
      <c r="COM207" s="20"/>
      <c r="CON207" s="20"/>
      <c r="COO207" s="20"/>
      <c r="COP207" s="20"/>
      <c r="COQ207" s="20"/>
      <c r="COR207" s="20"/>
      <c r="COS207" s="20"/>
      <c r="COT207" s="20"/>
      <c r="COU207" s="20"/>
      <c r="COV207" s="20"/>
      <c r="COW207" s="20"/>
      <c r="COX207" s="20"/>
      <c r="COY207" s="20"/>
      <c r="COZ207" s="20"/>
      <c r="CPA207" s="20"/>
      <c r="CPB207" s="20"/>
      <c r="CPC207" s="20"/>
      <c r="CPD207" s="20"/>
      <c r="CPE207" s="20"/>
      <c r="CPF207" s="20"/>
      <c r="CPG207" s="20"/>
      <c r="CPH207" s="20"/>
      <c r="CPI207" s="20"/>
      <c r="CPJ207" s="20"/>
      <c r="CPK207" s="20"/>
      <c r="CPL207" s="20"/>
      <c r="CPM207" s="20"/>
      <c r="CPN207" s="20"/>
      <c r="CPO207" s="20"/>
      <c r="CPP207" s="20"/>
      <c r="CPQ207" s="20"/>
      <c r="CPR207" s="20"/>
      <c r="CPS207" s="20"/>
      <c r="CPT207" s="20"/>
      <c r="CPU207" s="20"/>
      <c r="CPV207" s="20"/>
      <c r="CPW207" s="20"/>
      <c r="CPX207" s="20"/>
      <c r="CPY207" s="20"/>
      <c r="CPZ207" s="20"/>
      <c r="CQA207" s="20"/>
      <c r="CQB207" s="20"/>
      <c r="CQC207" s="20"/>
      <c r="CQD207" s="20"/>
      <c r="CQE207" s="20"/>
      <c r="CQF207" s="20"/>
      <c r="CQG207" s="20"/>
      <c r="CQH207" s="20"/>
      <c r="CQI207" s="20"/>
      <c r="CQJ207" s="20"/>
      <c r="CQK207" s="20"/>
      <c r="CQL207" s="20"/>
      <c r="CQM207" s="20"/>
      <c r="CQN207" s="20"/>
      <c r="CQO207" s="20"/>
      <c r="CQP207" s="20"/>
      <c r="CQQ207" s="20"/>
      <c r="CQR207" s="20"/>
      <c r="CQS207" s="20"/>
      <c r="CQT207" s="20"/>
      <c r="CQU207" s="20"/>
      <c r="CQV207" s="20"/>
      <c r="CQW207" s="20"/>
      <c r="CQX207" s="20"/>
      <c r="CQY207" s="20"/>
      <c r="CQZ207" s="20"/>
      <c r="CRA207" s="20"/>
      <c r="CRB207" s="20"/>
      <c r="CRC207" s="20"/>
      <c r="CRD207" s="20"/>
      <c r="CRE207" s="20"/>
      <c r="CRF207" s="20"/>
      <c r="CRG207" s="20"/>
      <c r="CRH207" s="20"/>
      <c r="CRI207" s="20"/>
      <c r="CRJ207" s="20"/>
      <c r="CRK207" s="20"/>
      <c r="CRL207" s="20"/>
      <c r="CRM207" s="20"/>
      <c r="CRN207" s="20"/>
      <c r="CRO207" s="20"/>
      <c r="CRP207" s="20"/>
      <c r="CRQ207" s="20"/>
      <c r="CRR207" s="20"/>
      <c r="CRS207" s="20"/>
      <c r="CRT207" s="20"/>
      <c r="CRU207" s="20"/>
      <c r="CRV207" s="20"/>
      <c r="CRW207" s="20"/>
      <c r="CRX207" s="20"/>
      <c r="CRY207" s="20"/>
      <c r="CRZ207" s="20"/>
      <c r="CSA207" s="20"/>
      <c r="CSB207" s="20"/>
      <c r="CSC207" s="20"/>
      <c r="CSD207" s="20"/>
      <c r="CSE207" s="20"/>
      <c r="CSF207" s="20"/>
      <c r="CSG207" s="20"/>
      <c r="CSH207" s="20"/>
      <c r="CSI207" s="20"/>
      <c r="CSJ207" s="20"/>
      <c r="CSK207" s="20"/>
      <c r="CSL207" s="20"/>
      <c r="CSM207" s="20"/>
      <c r="CSN207" s="20"/>
      <c r="CSO207" s="20"/>
      <c r="CSP207" s="20"/>
      <c r="CSQ207" s="20"/>
      <c r="CSR207" s="20"/>
      <c r="CSS207" s="20"/>
      <c r="CST207" s="20"/>
      <c r="CSU207" s="20"/>
      <c r="CSV207" s="20"/>
      <c r="CSW207" s="20"/>
      <c r="CSX207" s="20"/>
      <c r="CSY207" s="20"/>
      <c r="CSZ207" s="20"/>
      <c r="CTA207" s="20"/>
      <c r="CTB207" s="20"/>
      <c r="CTC207" s="20"/>
      <c r="CTD207" s="20"/>
      <c r="CTE207" s="20"/>
      <c r="CTF207" s="20"/>
      <c r="CTG207" s="20"/>
      <c r="CTH207" s="20"/>
      <c r="CTI207" s="20"/>
      <c r="CTJ207" s="20"/>
      <c r="CTK207" s="20"/>
      <c r="CTL207" s="20"/>
      <c r="CTM207" s="20"/>
      <c r="CTN207" s="20"/>
      <c r="CTO207" s="20"/>
      <c r="CTP207" s="20"/>
      <c r="CTQ207" s="20"/>
      <c r="CTR207" s="20"/>
      <c r="CTS207" s="20"/>
      <c r="CTT207" s="20"/>
      <c r="CTU207" s="20"/>
      <c r="CTV207" s="20"/>
      <c r="CTW207" s="20"/>
      <c r="CTX207" s="20"/>
      <c r="CTY207" s="20"/>
      <c r="CTZ207" s="20"/>
      <c r="CUA207" s="20"/>
      <c r="CUB207" s="20"/>
      <c r="CUC207" s="20"/>
      <c r="CUD207" s="20"/>
      <c r="CUE207" s="20"/>
      <c r="CUF207" s="20"/>
      <c r="CUG207" s="20"/>
      <c r="CUH207" s="20"/>
      <c r="CUI207" s="20"/>
      <c r="CUJ207" s="20"/>
      <c r="CUK207" s="20"/>
      <c r="CUL207" s="20"/>
      <c r="CUM207" s="20"/>
      <c r="CUN207" s="20"/>
      <c r="CUO207" s="20"/>
      <c r="CUP207" s="20"/>
      <c r="CUQ207" s="20"/>
      <c r="CUR207" s="20"/>
      <c r="CUS207" s="20"/>
      <c r="CUT207" s="20"/>
      <c r="CUU207" s="20"/>
      <c r="CUV207" s="20"/>
      <c r="CUW207" s="20"/>
      <c r="CUX207" s="20"/>
      <c r="CUY207" s="20"/>
      <c r="CUZ207" s="20"/>
      <c r="CVA207" s="20"/>
      <c r="CVB207" s="20"/>
      <c r="CVC207" s="20"/>
      <c r="CVD207" s="20"/>
      <c r="CVE207" s="20"/>
      <c r="CVF207" s="20"/>
      <c r="CVG207" s="20"/>
      <c r="CVH207" s="20"/>
      <c r="CVI207" s="20"/>
      <c r="CVJ207" s="20"/>
      <c r="CVK207" s="20"/>
      <c r="CVL207" s="20"/>
      <c r="CVM207" s="20"/>
      <c r="CVN207" s="20"/>
      <c r="CVO207" s="20"/>
      <c r="CVP207" s="20"/>
      <c r="CVQ207" s="20"/>
      <c r="CVR207" s="20"/>
      <c r="CVS207" s="20"/>
      <c r="CVT207" s="20"/>
      <c r="CVU207" s="20"/>
      <c r="CVV207" s="20"/>
      <c r="CVW207" s="20"/>
      <c r="CVX207" s="20"/>
      <c r="CVY207" s="20"/>
      <c r="CVZ207" s="20"/>
      <c r="CWA207" s="20"/>
      <c r="CWB207" s="20"/>
      <c r="CWC207" s="20"/>
      <c r="CWD207" s="20"/>
      <c r="CWE207" s="20"/>
      <c r="CWF207" s="20"/>
      <c r="CWG207" s="20"/>
      <c r="CWH207" s="20"/>
      <c r="CWI207" s="20"/>
      <c r="CWJ207" s="20"/>
      <c r="CWK207" s="20"/>
      <c r="CWL207" s="20"/>
      <c r="CWM207" s="20"/>
      <c r="CWN207" s="20"/>
      <c r="CWO207" s="20"/>
      <c r="CWP207" s="20"/>
      <c r="CWQ207" s="20"/>
      <c r="CWR207" s="20"/>
      <c r="CWS207" s="20"/>
      <c r="CWT207" s="20"/>
      <c r="CWU207" s="20"/>
      <c r="CWV207" s="20"/>
      <c r="CWW207" s="20"/>
      <c r="CWX207" s="20"/>
      <c r="CWY207" s="20"/>
      <c r="CWZ207" s="20"/>
      <c r="CXA207" s="20"/>
      <c r="CXB207" s="20"/>
      <c r="CXC207" s="20"/>
      <c r="CXD207" s="20"/>
      <c r="CXE207" s="20"/>
      <c r="CXF207" s="20"/>
      <c r="CXG207" s="20"/>
      <c r="CXH207" s="20"/>
      <c r="CXI207" s="20"/>
      <c r="CXJ207" s="20"/>
      <c r="CXK207" s="20"/>
      <c r="CXL207" s="20"/>
      <c r="CXM207" s="20"/>
      <c r="CXN207" s="20"/>
      <c r="CXO207" s="20"/>
      <c r="CXP207" s="20"/>
      <c r="CXQ207" s="20"/>
      <c r="CXR207" s="20"/>
      <c r="CXS207" s="20"/>
      <c r="CXT207" s="20"/>
      <c r="CXU207" s="20"/>
      <c r="CXV207" s="20"/>
      <c r="CXW207" s="20"/>
      <c r="CXX207" s="20"/>
      <c r="CXY207" s="20"/>
      <c r="CXZ207" s="20"/>
      <c r="CYA207" s="20"/>
      <c r="CYB207" s="20"/>
      <c r="CYC207" s="20"/>
      <c r="CYD207" s="20"/>
      <c r="CYE207" s="20"/>
      <c r="CYF207" s="20"/>
      <c r="CYG207" s="20"/>
      <c r="CYH207" s="20"/>
      <c r="CYI207" s="20"/>
      <c r="CYJ207" s="20"/>
      <c r="CYK207" s="20"/>
      <c r="CYL207" s="20"/>
      <c r="CYM207" s="20"/>
      <c r="CYN207" s="20"/>
      <c r="CYO207" s="20"/>
      <c r="CYP207" s="20"/>
      <c r="CYQ207" s="20"/>
      <c r="CYR207" s="20"/>
      <c r="CYS207" s="20"/>
      <c r="CYT207" s="20"/>
      <c r="CYU207" s="20"/>
      <c r="CYV207" s="20"/>
      <c r="CYW207" s="20"/>
      <c r="CYX207" s="20"/>
      <c r="CYY207" s="20"/>
      <c r="CYZ207" s="20"/>
      <c r="CZA207" s="20"/>
      <c r="CZB207" s="20"/>
      <c r="CZC207" s="20"/>
      <c r="CZD207" s="20"/>
      <c r="CZE207" s="20"/>
      <c r="CZF207" s="20"/>
      <c r="CZG207" s="20"/>
      <c r="CZH207" s="20"/>
      <c r="CZI207" s="20"/>
      <c r="CZJ207" s="20"/>
      <c r="CZK207" s="20"/>
      <c r="CZL207" s="20"/>
      <c r="CZM207" s="20"/>
      <c r="CZN207" s="20"/>
      <c r="CZO207" s="20"/>
      <c r="CZP207" s="20"/>
      <c r="CZQ207" s="20"/>
      <c r="CZR207" s="20"/>
      <c r="CZS207" s="20"/>
      <c r="CZT207" s="20"/>
      <c r="CZU207" s="20"/>
      <c r="CZV207" s="20"/>
      <c r="CZW207" s="20"/>
      <c r="CZX207" s="20"/>
      <c r="CZY207" s="20"/>
      <c r="CZZ207" s="20"/>
      <c r="DAA207" s="20"/>
      <c r="DAB207" s="20"/>
      <c r="DAC207" s="20"/>
      <c r="DAD207" s="20"/>
      <c r="DAE207" s="20"/>
      <c r="DAF207" s="20"/>
      <c r="DAG207" s="20"/>
      <c r="DAH207" s="20"/>
      <c r="DAI207" s="20"/>
      <c r="DAJ207" s="20"/>
      <c r="DAK207" s="20"/>
      <c r="DAL207" s="20"/>
      <c r="DAM207" s="20"/>
      <c r="DAN207" s="20"/>
      <c r="DAO207" s="20"/>
      <c r="DAP207" s="20"/>
      <c r="DAQ207" s="20"/>
      <c r="DAR207" s="20"/>
      <c r="DAS207" s="20"/>
      <c r="DAT207" s="20"/>
      <c r="DAU207" s="20"/>
      <c r="DAV207" s="20"/>
      <c r="DAW207" s="20"/>
      <c r="DAX207" s="20"/>
      <c r="DAY207" s="20"/>
      <c r="DAZ207" s="20"/>
      <c r="DBA207" s="20"/>
      <c r="DBB207" s="20"/>
      <c r="DBC207" s="20"/>
      <c r="DBD207" s="20"/>
      <c r="DBE207" s="20"/>
      <c r="DBF207" s="20"/>
      <c r="DBG207" s="20"/>
      <c r="DBH207" s="20"/>
      <c r="DBI207" s="20"/>
      <c r="DBJ207" s="20"/>
      <c r="DBK207" s="20"/>
      <c r="DBL207" s="20"/>
      <c r="DBM207" s="20"/>
      <c r="DBN207" s="20"/>
      <c r="DBO207" s="20"/>
      <c r="DBP207" s="20"/>
      <c r="DBQ207" s="20"/>
      <c r="DBR207" s="20"/>
      <c r="DBS207" s="20"/>
      <c r="DBT207" s="20"/>
      <c r="DBU207" s="20"/>
      <c r="DBV207" s="20"/>
      <c r="DBW207" s="20"/>
      <c r="DBX207" s="20"/>
      <c r="DBY207" s="20"/>
      <c r="DBZ207" s="20"/>
      <c r="DCA207" s="20"/>
      <c r="DCB207" s="20"/>
      <c r="DCC207" s="20"/>
      <c r="DCD207" s="20"/>
      <c r="DCE207" s="20"/>
      <c r="DCF207" s="20"/>
      <c r="DCG207" s="20"/>
      <c r="DCH207" s="20"/>
      <c r="DCI207" s="20"/>
      <c r="DCJ207" s="20"/>
      <c r="DCK207" s="20"/>
      <c r="DCL207" s="20"/>
      <c r="DCM207" s="20"/>
      <c r="DCN207" s="20"/>
      <c r="DCO207" s="20"/>
      <c r="DCP207" s="20"/>
      <c r="DCQ207" s="20"/>
      <c r="DCR207" s="20"/>
      <c r="DCS207" s="20"/>
      <c r="DCT207" s="20"/>
      <c r="DCU207" s="20"/>
      <c r="DCV207" s="20"/>
      <c r="DCW207" s="20"/>
      <c r="DCX207" s="20"/>
      <c r="DCY207" s="20"/>
      <c r="DCZ207" s="20"/>
      <c r="DDA207" s="20"/>
      <c r="DDB207" s="20"/>
      <c r="DDC207" s="20"/>
      <c r="DDD207" s="20"/>
      <c r="DDE207" s="20"/>
      <c r="DDF207" s="20"/>
      <c r="DDG207" s="20"/>
      <c r="DDH207" s="20"/>
      <c r="DDI207" s="20"/>
      <c r="DDJ207" s="20"/>
      <c r="DDK207" s="20"/>
      <c r="DDL207" s="20"/>
      <c r="DDM207" s="20"/>
      <c r="DDN207" s="20"/>
      <c r="DDO207" s="20"/>
      <c r="DDP207" s="20"/>
      <c r="DDQ207" s="20"/>
      <c r="DDR207" s="20"/>
      <c r="DDS207" s="20"/>
      <c r="DDT207" s="20"/>
      <c r="DDU207" s="20"/>
      <c r="DDV207" s="20"/>
      <c r="DDW207" s="20"/>
      <c r="DDX207" s="20"/>
      <c r="DDY207" s="20"/>
      <c r="DDZ207" s="20"/>
      <c r="DEA207" s="20"/>
      <c r="DEB207" s="20"/>
      <c r="DEC207" s="20"/>
      <c r="DED207" s="20"/>
      <c r="DEE207" s="20"/>
      <c r="DEF207" s="20"/>
      <c r="DEG207" s="20"/>
      <c r="DEH207" s="20"/>
      <c r="DEI207" s="20"/>
      <c r="DEJ207" s="20"/>
      <c r="DEK207" s="20"/>
      <c r="DEL207" s="20"/>
      <c r="DEM207" s="20"/>
      <c r="DEN207" s="20"/>
      <c r="DEO207" s="20"/>
      <c r="DEP207" s="20"/>
      <c r="DEQ207" s="20"/>
      <c r="DER207" s="20"/>
      <c r="DES207" s="20"/>
      <c r="DET207" s="20"/>
      <c r="DEU207" s="20"/>
      <c r="DEV207" s="20"/>
      <c r="DEW207" s="20"/>
      <c r="DEX207" s="20"/>
      <c r="DEY207" s="20"/>
      <c r="DEZ207" s="20"/>
      <c r="DFA207" s="20"/>
      <c r="DFB207" s="20"/>
      <c r="DFC207" s="20"/>
      <c r="DFD207" s="20"/>
      <c r="DFE207" s="20"/>
      <c r="DFF207" s="20"/>
      <c r="DFG207" s="20"/>
      <c r="DFH207" s="20"/>
      <c r="DFI207" s="20"/>
      <c r="DFJ207" s="20"/>
      <c r="DFK207" s="20"/>
      <c r="DFL207" s="20"/>
      <c r="DFM207" s="20"/>
      <c r="DFN207" s="20"/>
      <c r="DFO207" s="20"/>
      <c r="DFP207" s="20"/>
      <c r="DFQ207" s="20"/>
      <c r="DFR207" s="20"/>
      <c r="DFS207" s="20"/>
      <c r="DFT207" s="20"/>
      <c r="DFU207" s="20"/>
      <c r="DFV207" s="20"/>
      <c r="DFW207" s="20"/>
      <c r="DFX207" s="20"/>
      <c r="DFY207" s="20"/>
      <c r="DFZ207" s="20"/>
      <c r="DGA207" s="20"/>
      <c r="DGB207" s="20"/>
      <c r="DGC207" s="20"/>
      <c r="DGD207" s="20"/>
      <c r="DGE207" s="20"/>
      <c r="DGF207" s="20"/>
      <c r="DGG207" s="20"/>
      <c r="DGH207" s="20"/>
      <c r="DGI207" s="20"/>
      <c r="DGJ207" s="20"/>
      <c r="DGK207" s="20"/>
      <c r="DGL207" s="20"/>
      <c r="DGM207" s="20"/>
      <c r="DGN207" s="20"/>
      <c r="DGO207" s="20"/>
      <c r="DGP207" s="20"/>
      <c r="DGQ207" s="20"/>
      <c r="DGR207" s="20"/>
      <c r="DGS207" s="20"/>
      <c r="DGT207" s="20"/>
      <c r="DGU207" s="20"/>
      <c r="DGV207" s="20"/>
      <c r="DGW207" s="20"/>
      <c r="DGX207" s="20"/>
      <c r="DGY207" s="20"/>
      <c r="DGZ207" s="20"/>
      <c r="DHA207" s="20"/>
      <c r="DHB207" s="20"/>
      <c r="DHC207" s="20"/>
      <c r="DHD207" s="20"/>
      <c r="DHE207" s="20"/>
      <c r="DHF207" s="20"/>
      <c r="DHG207" s="20"/>
      <c r="DHH207" s="20"/>
      <c r="DHI207" s="20"/>
      <c r="DHJ207" s="20"/>
      <c r="DHK207" s="20"/>
      <c r="DHL207" s="20"/>
      <c r="DHM207" s="20"/>
      <c r="DHN207" s="20"/>
      <c r="DHO207" s="20"/>
      <c r="DHP207" s="20"/>
      <c r="DHQ207" s="20"/>
      <c r="DHR207" s="20"/>
      <c r="DHS207" s="20"/>
      <c r="DHT207" s="20"/>
      <c r="DHU207" s="20"/>
      <c r="DHV207" s="20"/>
      <c r="DHW207" s="20"/>
      <c r="DHX207" s="20"/>
      <c r="DHY207" s="20"/>
      <c r="DHZ207" s="20"/>
      <c r="DIA207" s="20"/>
      <c r="DIB207" s="20"/>
      <c r="DIC207" s="20"/>
      <c r="DID207" s="20"/>
      <c r="DIE207" s="20"/>
      <c r="DIF207" s="20"/>
      <c r="DIG207" s="20"/>
      <c r="DIH207" s="20"/>
      <c r="DII207" s="20"/>
      <c r="DIJ207" s="20"/>
      <c r="DIK207" s="20"/>
      <c r="DIL207" s="20"/>
      <c r="DIM207" s="20"/>
      <c r="DIN207" s="20"/>
      <c r="DIO207" s="20"/>
      <c r="DIP207" s="20"/>
      <c r="DIQ207" s="20"/>
      <c r="DIR207" s="20"/>
      <c r="DIS207" s="20"/>
      <c r="DIT207" s="20"/>
      <c r="DIU207" s="20"/>
      <c r="DIV207" s="20"/>
      <c r="DIW207" s="20"/>
      <c r="DIX207" s="20"/>
      <c r="DIY207" s="20"/>
      <c r="DIZ207" s="20"/>
      <c r="DJA207" s="20"/>
      <c r="DJB207" s="20"/>
      <c r="DJC207" s="20"/>
      <c r="DJD207" s="20"/>
      <c r="DJE207" s="20"/>
      <c r="DJF207" s="20"/>
      <c r="DJG207" s="20"/>
      <c r="DJH207" s="20"/>
      <c r="DJI207" s="20"/>
      <c r="DJJ207" s="20"/>
      <c r="DJK207" s="20"/>
      <c r="DJL207" s="20"/>
      <c r="DJM207" s="20"/>
      <c r="DJN207" s="20"/>
      <c r="DJO207" s="20"/>
      <c r="DJP207" s="20"/>
      <c r="DJQ207" s="20"/>
      <c r="DJR207" s="20"/>
      <c r="DJS207" s="20"/>
      <c r="DJT207" s="20"/>
      <c r="DJU207" s="20"/>
      <c r="DJV207" s="20"/>
      <c r="DJW207" s="20"/>
      <c r="DJX207" s="20"/>
      <c r="DJY207" s="20"/>
      <c r="DJZ207" s="20"/>
      <c r="DKA207" s="20"/>
      <c r="DKB207" s="20"/>
      <c r="DKC207" s="20"/>
      <c r="DKD207" s="20"/>
      <c r="DKE207" s="20"/>
      <c r="DKF207" s="20"/>
      <c r="DKG207" s="20"/>
      <c r="DKH207" s="20"/>
      <c r="DKI207" s="20"/>
      <c r="DKJ207" s="20"/>
      <c r="DKK207" s="20"/>
      <c r="DKL207" s="20"/>
      <c r="DKM207" s="20"/>
      <c r="DKN207" s="20"/>
      <c r="DKO207" s="20"/>
      <c r="DKP207" s="20"/>
      <c r="DKQ207" s="20"/>
      <c r="DKR207" s="20"/>
      <c r="DKS207" s="20"/>
      <c r="DKT207" s="20"/>
      <c r="DKU207" s="20"/>
      <c r="DKV207" s="20"/>
      <c r="DKW207" s="20"/>
      <c r="DKX207" s="20"/>
      <c r="DKY207" s="20"/>
      <c r="DKZ207" s="20"/>
      <c r="DLA207" s="20"/>
      <c r="DLB207" s="20"/>
      <c r="DLC207" s="20"/>
      <c r="DLD207" s="20"/>
      <c r="DLE207" s="20"/>
      <c r="DLF207" s="20"/>
      <c r="DLG207" s="20"/>
      <c r="DLH207" s="20"/>
      <c r="DLI207" s="20"/>
      <c r="DLJ207" s="20"/>
      <c r="DLK207" s="20"/>
      <c r="DLL207" s="20"/>
      <c r="DLM207" s="20"/>
      <c r="DLN207" s="20"/>
      <c r="DLO207" s="20"/>
      <c r="DLP207" s="20"/>
      <c r="DLQ207" s="20"/>
      <c r="DLR207" s="20"/>
      <c r="DLS207" s="20"/>
      <c r="DLT207" s="20"/>
      <c r="DLU207" s="20"/>
      <c r="DLV207" s="20"/>
      <c r="DLW207" s="20"/>
      <c r="DLX207" s="20"/>
      <c r="DLY207" s="20"/>
      <c r="DLZ207" s="20"/>
      <c r="DMA207" s="20"/>
      <c r="DMB207" s="20"/>
      <c r="DMC207" s="20"/>
      <c r="DMD207" s="20"/>
      <c r="DME207" s="20"/>
      <c r="DMF207" s="20"/>
      <c r="DMG207" s="20"/>
      <c r="DMH207" s="20"/>
      <c r="DMI207" s="20"/>
      <c r="DMJ207" s="20"/>
      <c r="DMK207" s="20"/>
      <c r="DML207" s="20"/>
      <c r="DMM207" s="20"/>
      <c r="DMN207" s="20"/>
      <c r="DMO207" s="20"/>
      <c r="DMP207" s="20"/>
      <c r="DMQ207" s="20"/>
      <c r="DMR207" s="20"/>
      <c r="DMS207" s="20"/>
      <c r="DMT207" s="20"/>
      <c r="DMU207" s="20"/>
      <c r="DMV207" s="20"/>
      <c r="DMW207" s="20"/>
      <c r="DMX207" s="20"/>
      <c r="DMY207" s="20"/>
      <c r="DMZ207" s="20"/>
      <c r="DNA207" s="20"/>
      <c r="DNB207" s="20"/>
      <c r="DNC207" s="20"/>
      <c r="DND207" s="20"/>
      <c r="DNE207" s="20"/>
      <c r="DNF207" s="20"/>
      <c r="DNG207" s="20"/>
      <c r="DNH207" s="20"/>
      <c r="DNI207" s="20"/>
      <c r="DNJ207" s="20"/>
      <c r="DNK207" s="20"/>
      <c r="DNL207" s="20"/>
      <c r="DNM207" s="20"/>
      <c r="DNN207" s="20"/>
      <c r="DNO207" s="20"/>
      <c r="DNP207" s="20"/>
      <c r="DNQ207" s="20"/>
      <c r="DNR207" s="20"/>
      <c r="DNS207" s="20"/>
      <c r="DNT207" s="20"/>
      <c r="DNU207" s="20"/>
      <c r="DNV207" s="20"/>
      <c r="DNW207" s="20"/>
      <c r="DNX207" s="20"/>
      <c r="DNY207" s="20"/>
      <c r="DNZ207" s="20"/>
      <c r="DOA207" s="20"/>
      <c r="DOB207" s="20"/>
      <c r="DOC207" s="20"/>
      <c r="DOD207" s="20"/>
      <c r="DOE207" s="20"/>
      <c r="DOF207" s="20"/>
      <c r="DOG207" s="20"/>
      <c r="DOH207" s="20"/>
      <c r="DOI207" s="20"/>
      <c r="DOJ207" s="20"/>
      <c r="DOK207" s="20"/>
      <c r="DOL207" s="20"/>
      <c r="DOM207" s="20"/>
      <c r="DON207" s="20"/>
      <c r="DOO207" s="20"/>
      <c r="DOP207" s="20"/>
      <c r="DOQ207" s="20"/>
      <c r="DOR207" s="20"/>
      <c r="DOS207" s="20"/>
      <c r="DOT207" s="20"/>
      <c r="DOU207" s="20"/>
      <c r="DOV207" s="20"/>
      <c r="DOW207" s="20"/>
      <c r="DOX207" s="20"/>
      <c r="DOY207" s="20"/>
      <c r="DOZ207" s="20"/>
      <c r="DPA207" s="20"/>
      <c r="DPB207" s="20"/>
      <c r="DPC207" s="20"/>
      <c r="DPD207" s="20"/>
      <c r="DPE207" s="20"/>
      <c r="DPF207" s="20"/>
      <c r="DPG207" s="20"/>
      <c r="DPH207" s="20"/>
      <c r="DPI207" s="20"/>
      <c r="DPJ207" s="20"/>
      <c r="DPK207" s="20"/>
      <c r="DPL207" s="20"/>
      <c r="DPM207" s="20"/>
      <c r="DPN207" s="20"/>
      <c r="DPO207" s="20"/>
      <c r="DPP207" s="20"/>
      <c r="DPQ207" s="20"/>
      <c r="DPR207" s="20"/>
      <c r="DPS207" s="20"/>
      <c r="DPT207" s="20"/>
      <c r="DPU207" s="20"/>
      <c r="DPV207" s="20"/>
      <c r="DPW207" s="20"/>
      <c r="DPX207" s="20"/>
      <c r="DPY207" s="20"/>
      <c r="DPZ207" s="20"/>
      <c r="DQA207" s="20"/>
      <c r="DQB207" s="20"/>
      <c r="DQC207" s="20"/>
      <c r="DQD207" s="20"/>
      <c r="DQE207" s="20"/>
      <c r="DQF207" s="20"/>
      <c r="DQG207" s="20"/>
      <c r="DQH207" s="20"/>
      <c r="DQI207" s="20"/>
      <c r="DQJ207" s="20"/>
      <c r="DQK207" s="20"/>
      <c r="DQL207" s="20"/>
      <c r="DQM207" s="20"/>
      <c r="DQN207" s="20"/>
      <c r="DQO207" s="20"/>
      <c r="DQP207" s="20"/>
      <c r="DQQ207" s="20"/>
      <c r="DQR207" s="20"/>
      <c r="DQS207" s="20"/>
      <c r="DQT207" s="20"/>
      <c r="DQU207" s="20"/>
      <c r="DQV207" s="20"/>
      <c r="DQW207" s="20"/>
      <c r="DQX207" s="20"/>
      <c r="DQY207" s="20"/>
      <c r="DQZ207" s="20"/>
      <c r="DRA207" s="20"/>
      <c r="DRB207" s="20"/>
      <c r="DRC207" s="20"/>
      <c r="DRD207" s="20"/>
      <c r="DRE207" s="20"/>
      <c r="DRF207" s="20"/>
      <c r="DRG207" s="20"/>
      <c r="DRH207" s="20"/>
      <c r="DRI207" s="20"/>
      <c r="DRJ207" s="20"/>
      <c r="DRK207" s="20"/>
      <c r="DRL207" s="20"/>
      <c r="DRM207" s="20"/>
      <c r="DRN207" s="20"/>
      <c r="DRO207" s="20"/>
      <c r="DRP207" s="20"/>
      <c r="DRQ207" s="20"/>
      <c r="DRR207" s="20"/>
      <c r="DRS207" s="20"/>
      <c r="DRT207" s="20"/>
      <c r="DRU207" s="20"/>
      <c r="DRV207" s="20"/>
      <c r="DRW207" s="20"/>
      <c r="DRX207" s="20"/>
      <c r="DRY207" s="20"/>
      <c r="DRZ207" s="20"/>
      <c r="DSA207" s="20"/>
      <c r="DSB207" s="20"/>
      <c r="DSC207" s="20"/>
      <c r="DSD207" s="20"/>
      <c r="DSE207" s="20"/>
      <c r="DSF207" s="20"/>
      <c r="DSG207" s="20"/>
      <c r="DSH207" s="20"/>
      <c r="DSI207" s="20"/>
      <c r="DSJ207" s="20"/>
      <c r="DSK207" s="20"/>
      <c r="DSL207" s="20"/>
      <c r="DSM207" s="20"/>
      <c r="DSN207" s="20"/>
      <c r="DSO207" s="20"/>
      <c r="DSP207" s="20"/>
      <c r="DSQ207" s="20"/>
      <c r="DSR207" s="20"/>
      <c r="DSS207" s="20"/>
      <c r="DST207" s="20"/>
      <c r="DSU207" s="20"/>
      <c r="DSV207" s="20"/>
      <c r="DSW207" s="20"/>
      <c r="DSX207" s="20"/>
      <c r="DSY207" s="20"/>
      <c r="DSZ207" s="20"/>
      <c r="DTA207" s="20"/>
      <c r="DTB207" s="20"/>
      <c r="DTC207" s="20"/>
      <c r="DTD207" s="20"/>
      <c r="DTE207" s="20"/>
      <c r="DTF207" s="20"/>
      <c r="DTG207" s="20"/>
      <c r="DTH207" s="20"/>
      <c r="DTI207" s="20"/>
      <c r="DTJ207" s="20"/>
      <c r="DTK207" s="20"/>
      <c r="DTL207" s="20"/>
      <c r="DTM207" s="20"/>
      <c r="DTN207" s="20"/>
      <c r="DTO207" s="20"/>
      <c r="DTP207" s="20"/>
      <c r="DTQ207" s="20"/>
      <c r="DTR207" s="20"/>
      <c r="DTS207" s="20"/>
      <c r="DTT207" s="20"/>
      <c r="DTU207" s="20"/>
      <c r="DTV207" s="20"/>
      <c r="DTW207" s="20"/>
      <c r="DTX207" s="20"/>
      <c r="DTY207" s="20"/>
      <c r="DTZ207" s="20"/>
      <c r="DUA207" s="20"/>
      <c r="DUB207" s="20"/>
      <c r="DUC207" s="20"/>
      <c r="DUD207" s="20"/>
      <c r="DUE207" s="20"/>
      <c r="DUF207" s="20"/>
      <c r="DUG207" s="20"/>
      <c r="DUH207" s="20"/>
      <c r="DUI207" s="20"/>
      <c r="DUJ207" s="20"/>
      <c r="DUK207" s="20"/>
      <c r="DUL207" s="20"/>
      <c r="DUM207" s="20"/>
      <c r="DUN207" s="20"/>
      <c r="DUO207" s="20"/>
      <c r="DUP207" s="20"/>
      <c r="DUQ207" s="20"/>
      <c r="DUR207" s="20"/>
      <c r="DUS207" s="20"/>
      <c r="DUT207" s="20"/>
      <c r="DUU207" s="20"/>
      <c r="DUV207" s="20"/>
      <c r="DUW207" s="20"/>
      <c r="DUX207" s="20"/>
      <c r="DUY207" s="20"/>
      <c r="DUZ207" s="20"/>
      <c r="DVA207" s="20"/>
      <c r="DVB207" s="20"/>
      <c r="DVC207" s="20"/>
      <c r="DVD207" s="20"/>
      <c r="DVE207" s="20"/>
      <c r="DVF207" s="20"/>
      <c r="DVG207" s="20"/>
      <c r="DVH207" s="20"/>
      <c r="DVI207" s="20"/>
      <c r="DVJ207" s="20"/>
      <c r="DVK207" s="20"/>
      <c r="DVL207" s="20"/>
      <c r="DVM207" s="20"/>
      <c r="DVN207" s="20"/>
      <c r="DVO207" s="20"/>
      <c r="DVP207" s="20"/>
      <c r="DVQ207" s="20"/>
      <c r="DVR207" s="20"/>
      <c r="DVS207" s="20"/>
      <c r="DVT207" s="20"/>
      <c r="DVU207" s="20"/>
      <c r="DVV207" s="20"/>
      <c r="DVW207" s="20"/>
      <c r="DVX207" s="20"/>
      <c r="DVY207" s="20"/>
      <c r="DVZ207" s="20"/>
      <c r="DWA207" s="20"/>
      <c r="DWB207" s="20"/>
      <c r="DWC207" s="20"/>
      <c r="DWD207" s="20"/>
      <c r="DWE207" s="20"/>
      <c r="DWF207" s="20"/>
      <c r="DWG207" s="20"/>
      <c r="DWH207" s="20"/>
      <c r="DWI207" s="20"/>
      <c r="DWJ207" s="20"/>
      <c r="DWK207" s="20"/>
      <c r="DWL207" s="20"/>
      <c r="DWM207" s="20"/>
      <c r="DWN207" s="20"/>
      <c r="DWO207" s="20"/>
      <c r="DWP207" s="20"/>
      <c r="DWQ207" s="20"/>
      <c r="DWR207" s="20"/>
      <c r="DWS207" s="20"/>
      <c r="DWT207" s="20"/>
      <c r="DWU207" s="20"/>
      <c r="DWV207" s="20"/>
      <c r="DWW207" s="20"/>
      <c r="DWX207" s="20"/>
      <c r="DWY207" s="20"/>
      <c r="DWZ207" s="20"/>
      <c r="DXA207" s="20"/>
      <c r="DXB207" s="20"/>
      <c r="DXC207" s="20"/>
      <c r="DXD207" s="20"/>
      <c r="DXE207" s="20"/>
      <c r="DXF207" s="20"/>
      <c r="DXG207" s="20"/>
      <c r="DXH207" s="20"/>
      <c r="DXI207" s="20"/>
      <c r="DXJ207" s="20"/>
      <c r="DXK207" s="20"/>
      <c r="DXL207" s="20"/>
      <c r="DXM207" s="20"/>
      <c r="DXN207" s="20"/>
      <c r="DXO207" s="20"/>
      <c r="DXP207" s="20"/>
      <c r="DXQ207" s="20"/>
      <c r="DXR207" s="20"/>
      <c r="DXS207" s="20"/>
      <c r="DXT207" s="20"/>
      <c r="DXU207" s="20"/>
      <c r="DXV207" s="20"/>
      <c r="DXW207" s="20"/>
      <c r="DXX207" s="20"/>
      <c r="DXY207" s="20"/>
      <c r="DXZ207" s="20"/>
      <c r="DYA207" s="20"/>
      <c r="DYB207" s="20"/>
      <c r="DYC207" s="20"/>
      <c r="DYD207" s="20"/>
      <c r="DYE207" s="20"/>
      <c r="DYF207" s="20"/>
      <c r="DYG207" s="20"/>
      <c r="DYH207" s="20"/>
      <c r="DYI207" s="20"/>
      <c r="DYJ207" s="20"/>
      <c r="DYK207" s="20"/>
      <c r="DYL207" s="20"/>
      <c r="DYM207" s="20"/>
      <c r="DYN207" s="20"/>
      <c r="DYO207" s="20"/>
      <c r="DYP207" s="20"/>
      <c r="DYQ207" s="20"/>
      <c r="DYR207" s="20"/>
      <c r="DYS207" s="20"/>
      <c r="DYT207" s="20"/>
      <c r="DYU207" s="20"/>
      <c r="DYV207" s="20"/>
      <c r="DYW207" s="20"/>
      <c r="DYX207" s="20"/>
      <c r="DYY207" s="20"/>
      <c r="DYZ207" s="20"/>
      <c r="DZA207" s="20"/>
      <c r="DZB207" s="20"/>
      <c r="DZC207" s="20"/>
      <c r="DZD207" s="20"/>
      <c r="DZE207" s="20"/>
      <c r="DZF207" s="20"/>
      <c r="DZG207" s="20"/>
      <c r="DZH207" s="20"/>
      <c r="DZI207" s="20"/>
      <c r="DZJ207" s="20"/>
      <c r="DZK207" s="20"/>
      <c r="DZL207" s="20"/>
      <c r="DZM207" s="20"/>
      <c r="DZN207" s="20"/>
      <c r="DZO207" s="20"/>
      <c r="DZP207" s="20"/>
      <c r="DZQ207" s="20"/>
      <c r="DZR207" s="20"/>
      <c r="DZS207" s="20"/>
      <c r="DZT207" s="20"/>
      <c r="DZU207" s="20"/>
      <c r="DZV207" s="20"/>
      <c r="DZW207" s="20"/>
      <c r="DZX207" s="20"/>
      <c r="DZY207" s="20"/>
      <c r="DZZ207" s="20"/>
      <c r="EAA207" s="20"/>
      <c r="EAB207" s="20"/>
      <c r="EAC207" s="20"/>
      <c r="EAD207" s="20"/>
      <c r="EAE207" s="20"/>
      <c r="EAF207" s="20"/>
      <c r="EAG207" s="20"/>
      <c r="EAH207" s="20"/>
      <c r="EAI207" s="20"/>
      <c r="EAJ207" s="20"/>
      <c r="EAK207" s="20"/>
      <c r="EAL207" s="20"/>
      <c r="EAM207" s="20"/>
      <c r="EAN207" s="20"/>
      <c r="EAO207" s="20"/>
      <c r="EAP207" s="20"/>
      <c r="EAQ207" s="20"/>
      <c r="EAR207" s="20"/>
      <c r="EAS207" s="20"/>
      <c r="EAT207" s="20"/>
      <c r="EAU207" s="20"/>
      <c r="EAV207" s="20"/>
      <c r="EAW207" s="20"/>
      <c r="EAX207" s="20"/>
      <c r="EAY207" s="20"/>
      <c r="EAZ207" s="20"/>
      <c r="EBA207" s="20"/>
      <c r="EBB207" s="20"/>
      <c r="EBC207" s="20"/>
      <c r="EBD207" s="20"/>
      <c r="EBE207" s="20"/>
      <c r="EBF207" s="20"/>
      <c r="EBG207" s="20"/>
      <c r="EBH207" s="20"/>
      <c r="EBI207" s="20"/>
      <c r="EBJ207" s="20"/>
      <c r="EBK207" s="20"/>
      <c r="EBL207" s="20"/>
      <c r="EBM207" s="20"/>
      <c r="EBN207" s="20"/>
      <c r="EBO207" s="20"/>
      <c r="EBP207" s="20"/>
      <c r="EBQ207" s="20"/>
      <c r="EBR207" s="20"/>
      <c r="EBS207" s="20"/>
      <c r="EBT207" s="20"/>
      <c r="EBU207" s="20"/>
      <c r="EBV207" s="20"/>
      <c r="EBW207" s="20"/>
      <c r="EBX207" s="20"/>
      <c r="EBY207" s="20"/>
      <c r="EBZ207" s="20"/>
      <c r="ECA207" s="20"/>
      <c r="ECB207" s="20"/>
      <c r="ECC207" s="20"/>
      <c r="ECD207" s="20"/>
      <c r="ECE207" s="20"/>
      <c r="ECF207" s="20"/>
      <c r="ECG207" s="20"/>
      <c r="ECH207" s="20"/>
      <c r="ECI207" s="20"/>
      <c r="ECJ207" s="20"/>
      <c r="ECK207" s="20"/>
      <c r="ECL207" s="20"/>
      <c r="ECM207" s="20"/>
      <c r="ECN207" s="20"/>
      <c r="ECO207" s="20"/>
      <c r="ECP207" s="20"/>
      <c r="ECQ207" s="20"/>
      <c r="ECR207" s="20"/>
      <c r="ECS207" s="20"/>
      <c r="ECT207" s="20"/>
      <c r="ECU207" s="20"/>
      <c r="ECV207" s="20"/>
      <c r="ECW207" s="20"/>
      <c r="ECX207" s="20"/>
      <c r="ECY207" s="20"/>
      <c r="ECZ207" s="20"/>
      <c r="EDA207" s="20"/>
      <c r="EDB207" s="20"/>
      <c r="EDC207" s="20"/>
      <c r="EDD207" s="20"/>
      <c r="EDE207" s="20"/>
      <c r="EDF207" s="20"/>
      <c r="EDG207" s="20"/>
      <c r="EDH207" s="20"/>
      <c r="EDI207" s="20"/>
      <c r="EDJ207" s="20"/>
      <c r="EDK207" s="20"/>
      <c r="EDL207" s="20"/>
      <c r="EDM207" s="20"/>
      <c r="EDN207" s="20"/>
      <c r="EDO207" s="20"/>
      <c r="EDP207" s="20"/>
      <c r="EDQ207" s="20"/>
      <c r="EDR207" s="20"/>
      <c r="EDS207" s="20"/>
      <c r="EDT207" s="20"/>
      <c r="EDU207" s="20"/>
      <c r="EDV207" s="20"/>
      <c r="EDW207" s="20"/>
      <c r="EDX207" s="20"/>
      <c r="EDY207" s="20"/>
      <c r="EDZ207" s="20"/>
      <c r="EEA207" s="20"/>
      <c r="EEB207" s="20"/>
      <c r="EEC207" s="20"/>
      <c r="EED207" s="20"/>
      <c r="EEE207" s="20"/>
      <c r="EEF207" s="20"/>
      <c r="EEG207" s="20"/>
      <c r="EEH207" s="20"/>
      <c r="EEI207" s="20"/>
      <c r="EEJ207" s="20"/>
      <c r="EEK207" s="20"/>
      <c r="EEL207" s="20"/>
      <c r="EEM207" s="20"/>
      <c r="EEN207" s="20"/>
      <c r="EEO207" s="20"/>
      <c r="EEP207" s="20"/>
      <c r="EEQ207" s="20"/>
      <c r="EER207" s="20"/>
      <c r="EES207" s="20"/>
      <c r="EET207" s="20"/>
      <c r="EEU207" s="20"/>
      <c r="EEV207" s="20"/>
      <c r="EEW207" s="20"/>
      <c r="EEX207" s="20"/>
      <c r="EEY207" s="20"/>
      <c r="EEZ207" s="20"/>
      <c r="EFA207" s="20"/>
      <c r="EFB207" s="20"/>
      <c r="EFC207" s="20"/>
      <c r="EFD207" s="20"/>
      <c r="EFE207" s="20"/>
      <c r="EFF207" s="20"/>
      <c r="EFG207" s="20"/>
      <c r="EFH207" s="20"/>
      <c r="EFI207" s="20"/>
      <c r="EFJ207" s="20"/>
      <c r="EFK207" s="20"/>
      <c r="EFL207" s="20"/>
      <c r="EFM207" s="20"/>
      <c r="EFN207" s="20"/>
      <c r="EFO207" s="20"/>
      <c r="EFP207" s="20"/>
      <c r="EFQ207" s="20"/>
      <c r="EFR207" s="20"/>
      <c r="EFS207" s="20"/>
      <c r="EFT207" s="20"/>
      <c r="EFU207" s="20"/>
      <c r="EFV207" s="20"/>
      <c r="EFW207" s="20"/>
      <c r="EFX207" s="20"/>
      <c r="EFY207" s="20"/>
      <c r="EFZ207" s="20"/>
      <c r="EGA207" s="20"/>
      <c r="EGB207" s="20"/>
      <c r="EGC207" s="20"/>
      <c r="EGD207" s="20"/>
      <c r="EGE207" s="20"/>
      <c r="EGF207" s="20"/>
      <c r="EGG207" s="20"/>
      <c r="EGH207" s="20"/>
      <c r="EGI207" s="20"/>
      <c r="EGJ207" s="20"/>
      <c r="EGK207" s="20"/>
      <c r="EGL207" s="20"/>
      <c r="EGM207" s="20"/>
      <c r="EGN207" s="20"/>
      <c r="EGO207" s="20"/>
      <c r="EGP207" s="20"/>
      <c r="EGQ207" s="20"/>
      <c r="EGR207" s="20"/>
      <c r="EGS207" s="20"/>
      <c r="EGT207" s="20"/>
      <c r="EGU207" s="20"/>
      <c r="EGV207" s="20"/>
      <c r="EGW207" s="20"/>
      <c r="EGX207" s="20"/>
      <c r="EGY207" s="20"/>
      <c r="EGZ207" s="20"/>
      <c r="EHA207" s="20"/>
      <c r="EHB207" s="20"/>
      <c r="EHC207" s="20"/>
      <c r="EHD207" s="20"/>
      <c r="EHE207" s="20"/>
      <c r="EHF207" s="20"/>
      <c r="EHG207" s="20"/>
      <c r="EHH207" s="20"/>
      <c r="EHI207" s="20"/>
      <c r="EHJ207" s="20"/>
      <c r="EHK207" s="20"/>
      <c r="EHL207" s="20"/>
      <c r="EHM207" s="20"/>
      <c r="EHN207" s="20"/>
      <c r="EHO207" s="20"/>
      <c r="EHP207" s="20"/>
      <c r="EHQ207" s="20"/>
      <c r="EHR207" s="20"/>
      <c r="EHS207" s="20"/>
      <c r="EHT207" s="20"/>
      <c r="EHU207" s="20"/>
      <c r="EHV207" s="20"/>
      <c r="EHW207" s="20"/>
      <c r="EHX207" s="20"/>
      <c r="EHY207" s="20"/>
      <c r="EHZ207" s="20"/>
      <c r="EIA207" s="20"/>
      <c r="EIB207" s="20"/>
      <c r="EIC207" s="20"/>
      <c r="EID207" s="20"/>
      <c r="EIE207" s="20"/>
      <c r="EIF207" s="20"/>
      <c r="EIG207" s="20"/>
      <c r="EIH207" s="20"/>
      <c r="EII207" s="20"/>
      <c r="EIJ207" s="20"/>
      <c r="EIK207" s="20"/>
      <c r="EIL207" s="20"/>
      <c r="EIM207" s="20"/>
      <c r="EIN207" s="20"/>
      <c r="EIO207" s="20"/>
      <c r="EIP207" s="20"/>
      <c r="EIQ207" s="20"/>
      <c r="EIR207" s="20"/>
      <c r="EIS207" s="20"/>
      <c r="EIT207" s="20"/>
      <c r="EIU207" s="20"/>
      <c r="EIV207" s="20"/>
      <c r="EIW207" s="20"/>
      <c r="EIX207" s="20"/>
      <c r="EIY207" s="20"/>
      <c r="EIZ207" s="20"/>
      <c r="EJA207" s="20"/>
      <c r="EJB207" s="20"/>
      <c r="EJC207" s="20"/>
      <c r="EJD207" s="20"/>
      <c r="EJE207" s="20"/>
      <c r="EJF207" s="20"/>
      <c r="EJG207" s="20"/>
      <c r="EJH207" s="20"/>
      <c r="EJI207" s="20"/>
      <c r="EJJ207" s="20"/>
      <c r="EJK207" s="20"/>
      <c r="EJL207" s="20"/>
      <c r="EJM207" s="20"/>
      <c r="EJN207" s="20"/>
      <c r="EJO207" s="20"/>
      <c r="EJP207" s="20"/>
      <c r="EJQ207" s="20"/>
      <c r="EJR207" s="20"/>
      <c r="EJS207" s="20"/>
      <c r="EJT207" s="20"/>
      <c r="EJU207" s="20"/>
      <c r="EJV207" s="20"/>
      <c r="EJW207" s="20"/>
      <c r="EJX207" s="20"/>
      <c r="EJY207" s="20"/>
      <c r="EJZ207" s="20"/>
      <c r="EKA207" s="20"/>
      <c r="EKB207" s="20"/>
      <c r="EKC207" s="20"/>
      <c r="EKD207" s="20"/>
      <c r="EKE207" s="20"/>
      <c r="EKF207" s="20"/>
      <c r="EKG207" s="20"/>
      <c r="EKH207" s="20"/>
      <c r="EKI207" s="20"/>
      <c r="EKJ207" s="20"/>
      <c r="EKK207" s="20"/>
      <c r="EKL207" s="20"/>
      <c r="EKM207" s="20"/>
      <c r="EKN207" s="20"/>
      <c r="EKO207" s="20"/>
      <c r="EKP207" s="20"/>
      <c r="EKQ207" s="20"/>
      <c r="EKR207" s="20"/>
      <c r="EKS207" s="20"/>
      <c r="EKT207" s="20"/>
      <c r="EKU207" s="20"/>
      <c r="EKV207" s="20"/>
      <c r="EKW207" s="20"/>
      <c r="EKX207" s="20"/>
      <c r="EKY207" s="20"/>
      <c r="EKZ207" s="20"/>
      <c r="ELA207" s="20"/>
      <c r="ELB207" s="20"/>
      <c r="ELC207" s="20"/>
      <c r="ELD207" s="20"/>
      <c r="ELE207" s="20"/>
      <c r="ELF207" s="20"/>
      <c r="ELG207" s="20"/>
      <c r="ELH207" s="20"/>
      <c r="ELI207" s="20"/>
      <c r="ELJ207" s="20"/>
      <c r="ELK207" s="20"/>
      <c r="ELL207" s="20"/>
      <c r="ELM207" s="20"/>
      <c r="ELN207" s="20"/>
      <c r="ELO207" s="20"/>
      <c r="ELP207" s="20"/>
      <c r="ELQ207" s="20"/>
      <c r="ELR207" s="20"/>
      <c r="ELS207" s="20"/>
      <c r="ELT207" s="20"/>
      <c r="ELU207" s="20"/>
      <c r="ELV207" s="20"/>
      <c r="ELW207" s="20"/>
      <c r="ELX207" s="20"/>
      <c r="ELY207" s="20"/>
      <c r="ELZ207" s="20"/>
      <c r="EMA207" s="20"/>
      <c r="EMB207" s="20"/>
      <c r="EMC207" s="20"/>
      <c r="EMD207" s="20"/>
      <c r="EME207" s="20"/>
      <c r="EMF207" s="20"/>
      <c r="EMG207" s="20"/>
      <c r="EMH207" s="20"/>
      <c r="EMI207" s="20"/>
      <c r="EMJ207" s="20"/>
      <c r="EMK207" s="20"/>
      <c r="EML207" s="20"/>
      <c r="EMM207" s="20"/>
      <c r="EMN207" s="20"/>
      <c r="EMO207" s="20"/>
      <c r="EMP207" s="20"/>
      <c r="EMQ207" s="20"/>
      <c r="EMR207" s="20"/>
      <c r="EMS207" s="20"/>
      <c r="EMT207" s="20"/>
      <c r="EMU207" s="20"/>
      <c r="EMV207" s="20"/>
      <c r="EMW207" s="20"/>
      <c r="EMX207" s="20"/>
      <c r="EMY207" s="20"/>
      <c r="EMZ207" s="20"/>
      <c r="ENA207" s="20"/>
      <c r="ENB207" s="20"/>
      <c r="ENC207" s="20"/>
      <c r="END207" s="20"/>
      <c r="ENE207" s="20"/>
      <c r="ENF207" s="20"/>
      <c r="ENG207" s="20"/>
      <c r="ENH207" s="20"/>
      <c r="ENI207" s="20"/>
      <c r="ENJ207" s="20"/>
      <c r="ENK207" s="20"/>
      <c r="ENL207" s="20"/>
      <c r="ENM207" s="20"/>
      <c r="ENN207" s="20"/>
      <c r="ENO207" s="20"/>
      <c r="ENP207" s="20"/>
      <c r="ENQ207" s="20"/>
      <c r="ENR207" s="20"/>
      <c r="ENS207" s="20"/>
      <c r="ENT207" s="20"/>
      <c r="ENU207" s="20"/>
      <c r="ENV207" s="20"/>
      <c r="ENW207" s="20"/>
      <c r="ENX207" s="20"/>
      <c r="ENY207" s="20"/>
      <c r="ENZ207" s="20"/>
      <c r="EOA207" s="20"/>
      <c r="EOB207" s="20"/>
      <c r="EOC207" s="20"/>
      <c r="EOD207" s="20"/>
      <c r="EOE207" s="20"/>
      <c r="EOF207" s="20"/>
      <c r="EOG207" s="20"/>
      <c r="EOH207" s="20"/>
      <c r="EOI207" s="20"/>
      <c r="EOJ207" s="20"/>
      <c r="EOK207" s="20"/>
      <c r="EOL207" s="20"/>
      <c r="EOM207" s="20"/>
      <c r="EON207" s="20"/>
      <c r="EOO207" s="20"/>
      <c r="EOP207" s="20"/>
      <c r="EOQ207" s="20"/>
      <c r="EOR207" s="20"/>
      <c r="EOS207" s="20"/>
      <c r="EOT207" s="20"/>
      <c r="EOU207" s="20"/>
      <c r="EOV207" s="20"/>
      <c r="EOW207" s="20"/>
      <c r="EOX207" s="20"/>
      <c r="EOY207" s="20"/>
      <c r="EOZ207" s="20"/>
      <c r="EPA207" s="20"/>
      <c r="EPB207" s="20"/>
      <c r="EPC207" s="20"/>
      <c r="EPD207" s="20"/>
      <c r="EPE207" s="20"/>
      <c r="EPF207" s="20"/>
      <c r="EPG207" s="20"/>
      <c r="EPH207" s="20"/>
      <c r="EPI207" s="20"/>
      <c r="EPJ207" s="20"/>
      <c r="EPK207" s="20"/>
      <c r="EPL207" s="20"/>
      <c r="EPM207" s="20"/>
      <c r="EPN207" s="20"/>
      <c r="EPO207" s="20"/>
      <c r="EPP207" s="20"/>
      <c r="EPQ207" s="20"/>
      <c r="EPR207" s="20"/>
      <c r="EPS207" s="20"/>
      <c r="EPT207" s="20"/>
      <c r="EPU207" s="20"/>
      <c r="EPV207" s="20"/>
      <c r="EPW207" s="20"/>
      <c r="EPX207" s="20"/>
      <c r="EPY207" s="20"/>
      <c r="EPZ207" s="20"/>
      <c r="EQA207" s="20"/>
      <c r="EQB207" s="20"/>
      <c r="EQC207" s="20"/>
      <c r="EQD207" s="20"/>
      <c r="EQE207" s="20"/>
      <c r="EQF207" s="20"/>
      <c r="EQG207" s="20"/>
      <c r="EQH207" s="20"/>
      <c r="EQI207" s="20"/>
      <c r="EQJ207" s="20"/>
      <c r="EQK207" s="20"/>
      <c r="EQL207" s="20"/>
      <c r="EQM207" s="20"/>
      <c r="EQN207" s="20"/>
      <c r="EQO207" s="20"/>
      <c r="EQP207" s="20"/>
      <c r="EQQ207" s="20"/>
      <c r="EQR207" s="20"/>
      <c r="EQS207" s="20"/>
      <c r="EQT207" s="20"/>
      <c r="EQU207" s="20"/>
      <c r="EQV207" s="20"/>
      <c r="EQW207" s="20"/>
      <c r="EQX207" s="20"/>
      <c r="EQY207" s="20"/>
      <c r="EQZ207" s="20"/>
      <c r="ERA207" s="20"/>
      <c r="ERB207" s="20"/>
      <c r="ERC207" s="20"/>
      <c r="ERD207" s="20"/>
      <c r="ERE207" s="20"/>
      <c r="ERF207" s="20"/>
      <c r="ERG207" s="20"/>
      <c r="ERH207" s="20"/>
      <c r="ERI207" s="20"/>
      <c r="ERJ207" s="20"/>
      <c r="ERK207" s="20"/>
      <c r="ERL207" s="20"/>
      <c r="ERM207" s="20"/>
      <c r="ERN207" s="20"/>
      <c r="ERO207" s="20"/>
      <c r="ERP207" s="20"/>
      <c r="ERQ207" s="20"/>
      <c r="ERR207" s="20"/>
      <c r="ERS207" s="20"/>
      <c r="ERT207" s="20"/>
      <c r="ERU207" s="20"/>
      <c r="ERV207" s="20"/>
      <c r="ERW207" s="20"/>
      <c r="ERX207" s="20"/>
      <c r="ERY207" s="20"/>
      <c r="ERZ207" s="20"/>
      <c r="ESA207" s="20"/>
      <c r="ESB207" s="20"/>
      <c r="ESC207" s="20"/>
      <c r="ESD207" s="20"/>
      <c r="ESE207" s="20"/>
      <c r="ESF207" s="20"/>
      <c r="ESG207" s="20"/>
      <c r="ESH207" s="20"/>
      <c r="ESI207" s="20"/>
      <c r="ESJ207" s="20"/>
      <c r="ESK207" s="20"/>
      <c r="ESL207" s="20"/>
      <c r="ESM207" s="20"/>
      <c r="ESN207" s="20"/>
      <c r="ESO207" s="20"/>
      <c r="ESP207" s="20"/>
      <c r="ESQ207" s="20"/>
      <c r="ESR207" s="20"/>
      <c r="ESS207" s="20"/>
      <c r="EST207" s="20"/>
      <c r="ESU207" s="20"/>
      <c r="ESV207" s="20"/>
      <c r="ESW207" s="20"/>
      <c r="ESX207" s="20"/>
      <c r="ESY207" s="20"/>
      <c r="ESZ207" s="20"/>
      <c r="ETA207" s="20"/>
      <c r="ETB207" s="20"/>
      <c r="ETC207" s="20"/>
      <c r="ETD207" s="20"/>
      <c r="ETE207" s="20"/>
      <c r="ETF207" s="20"/>
      <c r="ETG207" s="20"/>
      <c r="ETH207" s="20"/>
      <c r="ETI207" s="20"/>
      <c r="ETJ207" s="20"/>
      <c r="ETK207" s="20"/>
      <c r="ETL207" s="20"/>
      <c r="ETM207" s="20"/>
      <c r="ETN207" s="20"/>
      <c r="ETO207" s="20"/>
      <c r="ETP207" s="20"/>
      <c r="ETQ207" s="20"/>
      <c r="ETR207" s="20"/>
      <c r="ETS207" s="20"/>
      <c r="ETT207" s="20"/>
      <c r="ETU207" s="20"/>
      <c r="ETV207" s="20"/>
      <c r="ETW207" s="20"/>
      <c r="ETX207" s="20"/>
      <c r="ETY207" s="20"/>
      <c r="ETZ207" s="20"/>
      <c r="EUA207" s="20"/>
      <c r="EUB207" s="20"/>
      <c r="EUC207" s="20"/>
      <c r="EUD207" s="20"/>
      <c r="EUE207" s="20"/>
      <c r="EUF207" s="20"/>
      <c r="EUG207" s="20"/>
      <c r="EUH207" s="20"/>
      <c r="EUI207" s="20"/>
      <c r="EUJ207" s="20"/>
      <c r="EUK207" s="20"/>
      <c r="EUL207" s="20"/>
      <c r="EUM207" s="20"/>
      <c r="EUN207" s="20"/>
      <c r="EUO207" s="20"/>
      <c r="EUP207" s="20"/>
      <c r="EUQ207" s="20"/>
      <c r="EUR207" s="20"/>
      <c r="EUS207" s="20"/>
      <c r="EUT207" s="20"/>
      <c r="EUU207" s="20"/>
      <c r="EUV207" s="20"/>
      <c r="EUW207" s="20"/>
      <c r="EUX207" s="20"/>
      <c r="EUY207" s="20"/>
      <c r="EUZ207" s="20"/>
      <c r="EVA207" s="20"/>
      <c r="EVB207" s="20"/>
      <c r="EVC207" s="20"/>
      <c r="EVD207" s="20"/>
      <c r="EVE207" s="20"/>
      <c r="EVF207" s="20"/>
      <c r="EVG207" s="20"/>
      <c r="EVH207" s="20"/>
      <c r="EVI207" s="20"/>
      <c r="EVJ207" s="20"/>
      <c r="EVK207" s="20"/>
      <c r="EVL207" s="20"/>
      <c r="EVM207" s="20"/>
      <c r="EVN207" s="20"/>
      <c r="EVO207" s="20"/>
      <c r="EVP207" s="20"/>
      <c r="EVQ207" s="20"/>
      <c r="EVR207" s="20"/>
      <c r="EVS207" s="20"/>
      <c r="EVT207" s="20"/>
      <c r="EVU207" s="20"/>
      <c r="EVV207" s="20"/>
      <c r="EVW207" s="20"/>
      <c r="EVX207" s="20"/>
      <c r="EVY207" s="20"/>
      <c r="EVZ207" s="20"/>
      <c r="EWA207" s="20"/>
      <c r="EWB207" s="20"/>
      <c r="EWC207" s="20"/>
      <c r="EWD207" s="20"/>
      <c r="EWE207" s="20"/>
      <c r="EWF207" s="20"/>
      <c r="EWG207" s="20"/>
      <c r="EWH207" s="20"/>
      <c r="EWI207" s="20"/>
      <c r="EWJ207" s="20"/>
      <c r="EWK207" s="20"/>
      <c r="EWL207" s="20"/>
      <c r="EWM207" s="20"/>
      <c r="EWN207" s="20"/>
      <c r="EWO207" s="20"/>
      <c r="EWP207" s="20"/>
      <c r="EWQ207" s="20"/>
      <c r="EWR207" s="20"/>
      <c r="EWS207" s="20"/>
      <c r="EWT207" s="20"/>
      <c r="EWU207" s="20"/>
      <c r="EWV207" s="20"/>
      <c r="EWW207" s="20"/>
      <c r="EWX207" s="20"/>
      <c r="EWY207" s="20"/>
      <c r="EWZ207" s="20"/>
      <c r="EXA207" s="20"/>
      <c r="EXB207" s="20"/>
      <c r="EXC207" s="20"/>
      <c r="EXD207" s="20"/>
      <c r="EXE207" s="20"/>
      <c r="EXF207" s="20"/>
      <c r="EXG207" s="20"/>
      <c r="EXH207" s="20"/>
      <c r="EXI207" s="20"/>
      <c r="EXJ207" s="20"/>
      <c r="EXK207" s="20"/>
      <c r="EXL207" s="20"/>
      <c r="EXM207" s="20"/>
      <c r="EXN207" s="20"/>
      <c r="EXO207" s="20"/>
      <c r="EXP207" s="20"/>
      <c r="EXQ207" s="20"/>
      <c r="EXR207" s="20"/>
      <c r="EXS207" s="20"/>
      <c r="EXT207" s="20"/>
      <c r="EXU207" s="20"/>
      <c r="EXV207" s="20"/>
      <c r="EXW207" s="20"/>
      <c r="EXX207" s="20"/>
      <c r="EXY207" s="20"/>
      <c r="EXZ207" s="20"/>
      <c r="EYA207" s="20"/>
      <c r="EYB207" s="20"/>
      <c r="EYC207" s="20"/>
      <c r="EYD207" s="20"/>
      <c r="EYE207" s="20"/>
      <c r="EYF207" s="20"/>
      <c r="EYG207" s="20"/>
      <c r="EYH207" s="20"/>
      <c r="EYI207" s="20"/>
      <c r="EYJ207" s="20"/>
      <c r="EYK207" s="20"/>
      <c r="EYL207" s="20"/>
      <c r="EYM207" s="20"/>
      <c r="EYN207" s="20"/>
      <c r="EYO207" s="20"/>
      <c r="EYP207" s="20"/>
      <c r="EYQ207" s="20"/>
      <c r="EYR207" s="20"/>
      <c r="EYS207" s="20"/>
      <c r="EYT207" s="20"/>
      <c r="EYU207" s="20"/>
      <c r="EYV207" s="20"/>
      <c r="EYW207" s="20"/>
      <c r="EYX207" s="20"/>
      <c r="EYY207" s="20"/>
      <c r="EYZ207" s="20"/>
      <c r="EZA207" s="20"/>
      <c r="EZB207" s="20"/>
      <c r="EZC207" s="20"/>
      <c r="EZD207" s="20"/>
      <c r="EZE207" s="20"/>
      <c r="EZF207" s="20"/>
      <c r="EZG207" s="20"/>
      <c r="EZH207" s="20"/>
      <c r="EZI207" s="20"/>
      <c r="EZJ207" s="20"/>
      <c r="EZK207" s="20"/>
      <c r="EZL207" s="20"/>
      <c r="EZM207" s="20"/>
      <c r="EZN207" s="20"/>
      <c r="EZO207" s="20"/>
      <c r="EZP207" s="20"/>
      <c r="EZQ207" s="20"/>
      <c r="EZR207" s="20"/>
      <c r="EZS207" s="20"/>
      <c r="EZT207" s="20"/>
      <c r="EZU207" s="20"/>
      <c r="EZV207" s="20"/>
      <c r="EZW207" s="20"/>
      <c r="EZX207" s="20"/>
      <c r="EZY207" s="20"/>
      <c r="EZZ207" s="20"/>
      <c r="FAA207" s="20"/>
      <c r="FAB207" s="20"/>
      <c r="FAC207" s="20"/>
      <c r="FAD207" s="20"/>
      <c r="FAE207" s="20"/>
      <c r="FAF207" s="20"/>
      <c r="FAG207" s="20"/>
      <c r="FAH207" s="20"/>
      <c r="FAI207" s="20"/>
      <c r="FAJ207" s="20"/>
      <c r="FAK207" s="20"/>
      <c r="FAL207" s="20"/>
      <c r="FAM207" s="20"/>
      <c r="FAN207" s="20"/>
      <c r="FAO207" s="20"/>
      <c r="FAP207" s="20"/>
      <c r="FAQ207" s="20"/>
      <c r="FAR207" s="20"/>
      <c r="FAS207" s="20"/>
      <c r="FAT207" s="20"/>
      <c r="FAU207" s="20"/>
      <c r="FAV207" s="20"/>
      <c r="FAW207" s="20"/>
      <c r="FAX207" s="20"/>
      <c r="FAY207" s="20"/>
      <c r="FAZ207" s="20"/>
      <c r="FBA207" s="20"/>
      <c r="FBB207" s="20"/>
      <c r="FBC207" s="20"/>
      <c r="FBD207" s="20"/>
      <c r="FBE207" s="20"/>
      <c r="FBF207" s="20"/>
      <c r="FBG207" s="20"/>
      <c r="FBH207" s="20"/>
      <c r="FBI207" s="20"/>
      <c r="FBJ207" s="20"/>
      <c r="FBK207" s="20"/>
      <c r="FBL207" s="20"/>
      <c r="FBM207" s="20"/>
      <c r="FBN207" s="20"/>
      <c r="FBO207" s="20"/>
      <c r="FBP207" s="20"/>
      <c r="FBQ207" s="20"/>
      <c r="FBR207" s="20"/>
      <c r="FBS207" s="20"/>
      <c r="FBT207" s="20"/>
      <c r="FBU207" s="20"/>
      <c r="FBV207" s="20"/>
      <c r="FBW207" s="20"/>
      <c r="FBX207" s="20"/>
      <c r="FBY207" s="20"/>
      <c r="FBZ207" s="20"/>
      <c r="FCA207" s="20"/>
      <c r="FCB207" s="20"/>
      <c r="FCC207" s="20"/>
      <c r="FCD207" s="20"/>
      <c r="FCE207" s="20"/>
      <c r="FCF207" s="20"/>
      <c r="FCG207" s="20"/>
      <c r="FCH207" s="20"/>
      <c r="FCI207" s="20"/>
      <c r="FCJ207" s="20"/>
      <c r="FCK207" s="20"/>
      <c r="FCL207" s="20"/>
      <c r="FCM207" s="20"/>
      <c r="FCN207" s="20"/>
      <c r="FCO207" s="20"/>
      <c r="FCP207" s="20"/>
      <c r="FCQ207" s="20"/>
      <c r="FCR207" s="20"/>
      <c r="FCS207" s="20"/>
      <c r="FCT207" s="20"/>
      <c r="FCU207" s="20"/>
      <c r="FCV207" s="20"/>
      <c r="FCW207" s="20"/>
      <c r="FCX207" s="20"/>
      <c r="FCY207" s="20"/>
      <c r="FCZ207" s="20"/>
      <c r="FDA207" s="20"/>
      <c r="FDB207" s="20"/>
      <c r="FDC207" s="20"/>
      <c r="FDD207" s="20"/>
      <c r="FDE207" s="20"/>
      <c r="FDF207" s="20"/>
      <c r="FDG207" s="20"/>
      <c r="FDH207" s="20"/>
      <c r="FDI207" s="20"/>
      <c r="FDJ207" s="20"/>
      <c r="FDK207" s="20"/>
      <c r="FDL207" s="20"/>
      <c r="FDM207" s="20"/>
      <c r="FDN207" s="20"/>
      <c r="FDO207" s="20"/>
      <c r="FDP207" s="20"/>
      <c r="FDQ207" s="20"/>
      <c r="FDR207" s="20"/>
      <c r="FDS207" s="20"/>
      <c r="FDT207" s="20"/>
      <c r="FDU207" s="20"/>
      <c r="FDV207" s="20"/>
      <c r="FDW207" s="20"/>
      <c r="FDX207" s="20"/>
      <c r="FDY207" s="20"/>
      <c r="FDZ207" s="20"/>
      <c r="FEA207" s="20"/>
      <c r="FEB207" s="20"/>
      <c r="FEC207" s="20"/>
      <c r="FED207" s="20"/>
      <c r="FEE207" s="20"/>
      <c r="FEF207" s="20"/>
      <c r="FEG207" s="20"/>
      <c r="FEH207" s="20"/>
      <c r="FEI207" s="20"/>
      <c r="FEJ207" s="20"/>
      <c r="FEK207" s="20"/>
      <c r="FEL207" s="20"/>
      <c r="FEM207" s="20"/>
      <c r="FEN207" s="20"/>
      <c r="FEO207" s="20"/>
      <c r="FEP207" s="20"/>
      <c r="FEQ207" s="20"/>
      <c r="FER207" s="20"/>
      <c r="FES207" s="20"/>
      <c r="FET207" s="20"/>
      <c r="FEU207" s="20"/>
      <c r="FEV207" s="20"/>
      <c r="FEW207" s="20"/>
      <c r="FEX207" s="20"/>
      <c r="FEY207" s="20"/>
      <c r="FEZ207" s="20"/>
      <c r="FFA207" s="20"/>
      <c r="FFB207" s="20"/>
      <c r="FFC207" s="20"/>
      <c r="FFD207" s="20"/>
      <c r="FFE207" s="20"/>
      <c r="FFF207" s="20"/>
      <c r="FFG207" s="20"/>
      <c r="FFH207" s="20"/>
      <c r="FFI207" s="20"/>
      <c r="FFJ207" s="20"/>
      <c r="FFK207" s="20"/>
      <c r="FFL207" s="20"/>
      <c r="FFM207" s="20"/>
      <c r="FFN207" s="20"/>
      <c r="FFO207" s="20"/>
      <c r="FFP207" s="20"/>
      <c r="FFQ207" s="20"/>
      <c r="FFR207" s="20"/>
      <c r="FFS207" s="20"/>
      <c r="FFT207" s="20"/>
      <c r="FFU207" s="20"/>
      <c r="FFV207" s="20"/>
      <c r="FFW207" s="20"/>
      <c r="FFX207" s="20"/>
      <c r="FFY207" s="20"/>
      <c r="FFZ207" s="20"/>
      <c r="FGA207" s="20"/>
      <c r="FGB207" s="20"/>
      <c r="FGC207" s="20"/>
      <c r="FGD207" s="20"/>
      <c r="FGE207" s="20"/>
      <c r="FGF207" s="20"/>
      <c r="FGG207" s="20"/>
      <c r="FGH207" s="20"/>
      <c r="FGI207" s="20"/>
      <c r="FGJ207" s="20"/>
      <c r="FGK207" s="20"/>
      <c r="FGL207" s="20"/>
      <c r="FGM207" s="20"/>
      <c r="FGN207" s="20"/>
      <c r="FGO207" s="20"/>
      <c r="FGP207" s="20"/>
      <c r="FGQ207" s="20"/>
      <c r="FGR207" s="20"/>
      <c r="FGS207" s="20"/>
      <c r="FGT207" s="20"/>
      <c r="FGU207" s="20"/>
      <c r="FGV207" s="20"/>
      <c r="FGW207" s="20"/>
      <c r="FGX207" s="20"/>
      <c r="FGY207" s="20"/>
      <c r="FGZ207" s="20"/>
      <c r="FHA207" s="20"/>
      <c r="FHB207" s="20"/>
      <c r="FHC207" s="20"/>
      <c r="FHD207" s="20"/>
      <c r="FHE207" s="20"/>
      <c r="FHF207" s="20"/>
      <c r="FHG207" s="20"/>
      <c r="FHH207" s="20"/>
      <c r="FHI207" s="20"/>
      <c r="FHJ207" s="20"/>
      <c r="FHK207" s="20"/>
      <c r="FHL207" s="20"/>
      <c r="FHM207" s="20"/>
      <c r="FHN207" s="20"/>
      <c r="FHO207" s="20"/>
      <c r="FHP207" s="20"/>
      <c r="FHQ207" s="20"/>
      <c r="FHR207" s="20"/>
      <c r="FHS207" s="20"/>
      <c r="FHT207" s="20"/>
      <c r="FHU207" s="20"/>
      <c r="FHV207" s="20"/>
      <c r="FHW207" s="20"/>
      <c r="FHX207" s="20"/>
      <c r="FHY207" s="20"/>
      <c r="FHZ207" s="20"/>
      <c r="FIA207" s="20"/>
      <c r="FIB207" s="20"/>
      <c r="FIC207" s="20"/>
      <c r="FID207" s="20"/>
      <c r="FIE207" s="20"/>
      <c r="FIF207" s="20"/>
      <c r="FIG207" s="20"/>
      <c r="FIH207" s="20"/>
      <c r="FII207" s="20"/>
      <c r="FIJ207" s="20"/>
      <c r="FIK207" s="20"/>
      <c r="FIL207" s="20"/>
      <c r="FIM207" s="20"/>
      <c r="FIN207" s="20"/>
      <c r="FIO207" s="20"/>
      <c r="FIP207" s="20"/>
      <c r="FIQ207" s="20"/>
      <c r="FIR207" s="20"/>
      <c r="FIS207" s="20"/>
      <c r="FIT207" s="20"/>
      <c r="FIU207" s="20"/>
      <c r="FIV207" s="20"/>
      <c r="FIW207" s="20"/>
      <c r="FIX207" s="20"/>
      <c r="FIY207" s="20"/>
      <c r="FIZ207" s="20"/>
      <c r="FJA207" s="20"/>
      <c r="FJB207" s="20"/>
      <c r="FJC207" s="20"/>
      <c r="FJD207" s="20"/>
      <c r="FJE207" s="20"/>
      <c r="FJF207" s="20"/>
      <c r="FJG207" s="20"/>
      <c r="FJH207" s="20"/>
      <c r="FJI207" s="20"/>
      <c r="FJJ207" s="20"/>
      <c r="FJK207" s="20"/>
      <c r="FJL207" s="20"/>
      <c r="FJM207" s="20"/>
      <c r="FJN207" s="20"/>
      <c r="FJO207" s="20"/>
      <c r="FJP207" s="20"/>
      <c r="FJQ207" s="20"/>
      <c r="FJR207" s="20"/>
      <c r="FJS207" s="20"/>
      <c r="FJT207" s="20"/>
      <c r="FJU207" s="20"/>
      <c r="FJV207" s="20"/>
      <c r="FJW207" s="20"/>
      <c r="FJX207" s="20"/>
      <c r="FJY207" s="20"/>
      <c r="FJZ207" s="20"/>
      <c r="FKA207" s="20"/>
      <c r="FKB207" s="20"/>
      <c r="FKC207" s="20"/>
      <c r="FKD207" s="20"/>
      <c r="FKE207" s="20"/>
      <c r="FKF207" s="20"/>
      <c r="FKG207" s="20"/>
      <c r="FKH207" s="20"/>
      <c r="FKI207" s="20"/>
      <c r="FKJ207" s="20"/>
      <c r="FKK207" s="20"/>
      <c r="FKL207" s="20"/>
      <c r="FKM207" s="20"/>
      <c r="FKN207" s="20"/>
      <c r="FKO207" s="20"/>
      <c r="FKP207" s="20"/>
      <c r="FKQ207" s="20"/>
      <c r="FKR207" s="20"/>
      <c r="FKS207" s="20"/>
      <c r="FKT207" s="20"/>
      <c r="FKU207" s="20"/>
      <c r="FKV207" s="20"/>
      <c r="FKW207" s="20"/>
      <c r="FKX207" s="20"/>
      <c r="FKY207" s="20"/>
      <c r="FKZ207" s="20"/>
      <c r="FLA207" s="20"/>
      <c r="FLB207" s="20"/>
      <c r="FLC207" s="20"/>
      <c r="FLD207" s="20"/>
      <c r="FLE207" s="20"/>
      <c r="FLF207" s="20"/>
      <c r="FLG207" s="20"/>
      <c r="FLH207" s="20"/>
      <c r="FLI207" s="20"/>
      <c r="FLJ207" s="20"/>
      <c r="FLK207" s="20"/>
      <c r="FLL207" s="20"/>
      <c r="FLM207" s="20"/>
      <c r="FLN207" s="20"/>
      <c r="FLO207" s="20"/>
      <c r="FLP207" s="20"/>
      <c r="FLQ207" s="20"/>
      <c r="FLR207" s="20"/>
      <c r="FLS207" s="20"/>
      <c r="FLT207" s="20"/>
      <c r="FLU207" s="20"/>
      <c r="FLV207" s="20"/>
      <c r="FLW207" s="20"/>
      <c r="FLX207" s="20"/>
      <c r="FLY207" s="20"/>
      <c r="FLZ207" s="20"/>
      <c r="FMA207" s="20"/>
      <c r="FMB207" s="20"/>
      <c r="FMC207" s="20"/>
      <c r="FMD207" s="20"/>
      <c r="FME207" s="20"/>
      <c r="FMF207" s="20"/>
      <c r="FMG207" s="20"/>
      <c r="FMH207" s="20"/>
      <c r="FMI207" s="20"/>
      <c r="FMJ207" s="20"/>
      <c r="FMK207" s="20"/>
      <c r="FML207" s="20"/>
      <c r="FMM207" s="20"/>
      <c r="FMN207" s="20"/>
      <c r="FMO207" s="20"/>
      <c r="FMP207" s="20"/>
      <c r="FMQ207" s="20"/>
      <c r="FMR207" s="20"/>
      <c r="FMS207" s="20"/>
      <c r="FMT207" s="20"/>
      <c r="FMU207" s="20"/>
      <c r="FMV207" s="20"/>
      <c r="FMW207" s="20"/>
      <c r="FMX207" s="20"/>
      <c r="FMY207" s="20"/>
      <c r="FMZ207" s="20"/>
      <c r="FNA207" s="20"/>
      <c r="FNB207" s="20"/>
      <c r="FNC207" s="20"/>
      <c r="FND207" s="20"/>
      <c r="FNE207" s="20"/>
      <c r="FNF207" s="20"/>
      <c r="FNG207" s="20"/>
      <c r="FNH207" s="20"/>
      <c r="FNI207" s="20"/>
      <c r="FNJ207" s="20"/>
      <c r="FNK207" s="20"/>
      <c r="FNL207" s="20"/>
      <c r="FNM207" s="20"/>
      <c r="FNN207" s="20"/>
      <c r="FNO207" s="20"/>
      <c r="FNP207" s="20"/>
      <c r="FNQ207" s="20"/>
      <c r="FNR207" s="20"/>
      <c r="FNS207" s="20"/>
      <c r="FNT207" s="20"/>
      <c r="FNU207" s="20"/>
      <c r="FNV207" s="20"/>
      <c r="FNW207" s="20"/>
      <c r="FNX207" s="20"/>
      <c r="FNY207" s="20"/>
      <c r="FNZ207" s="20"/>
      <c r="FOA207" s="20"/>
      <c r="FOB207" s="20"/>
      <c r="FOC207" s="20"/>
      <c r="FOD207" s="20"/>
      <c r="FOE207" s="20"/>
      <c r="FOF207" s="20"/>
      <c r="FOG207" s="20"/>
      <c r="FOH207" s="20"/>
      <c r="FOI207" s="20"/>
      <c r="FOJ207" s="20"/>
      <c r="FOK207" s="20"/>
      <c r="FOL207" s="20"/>
      <c r="FOM207" s="20"/>
      <c r="FON207" s="20"/>
      <c r="FOO207" s="20"/>
      <c r="FOP207" s="20"/>
      <c r="FOQ207" s="20"/>
      <c r="FOR207" s="20"/>
      <c r="FOS207" s="20"/>
      <c r="FOT207" s="20"/>
      <c r="FOU207" s="20"/>
      <c r="FOV207" s="20"/>
      <c r="FOW207" s="20"/>
      <c r="FOX207" s="20"/>
      <c r="FOY207" s="20"/>
      <c r="FOZ207" s="20"/>
      <c r="FPA207" s="20"/>
      <c r="FPB207" s="20"/>
      <c r="FPC207" s="20"/>
      <c r="FPD207" s="20"/>
      <c r="FPE207" s="20"/>
      <c r="FPF207" s="20"/>
      <c r="FPG207" s="20"/>
      <c r="FPH207" s="20"/>
      <c r="FPI207" s="20"/>
      <c r="FPJ207" s="20"/>
      <c r="FPK207" s="20"/>
      <c r="FPL207" s="20"/>
      <c r="FPM207" s="20"/>
      <c r="FPN207" s="20"/>
      <c r="FPO207" s="20"/>
      <c r="FPP207" s="20"/>
      <c r="FPQ207" s="20"/>
      <c r="FPR207" s="20"/>
      <c r="FPS207" s="20"/>
      <c r="FPT207" s="20"/>
      <c r="FPU207" s="20"/>
      <c r="FPV207" s="20"/>
      <c r="FPW207" s="20"/>
      <c r="FPX207" s="20"/>
      <c r="FPY207" s="20"/>
      <c r="FPZ207" s="20"/>
      <c r="FQA207" s="20"/>
      <c r="FQB207" s="20"/>
      <c r="FQC207" s="20"/>
      <c r="FQD207" s="20"/>
      <c r="FQE207" s="20"/>
      <c r="FQF207" s="20"/>
      <c r="FQG207" s="20"/>
      <c r="FQH207" s="20"/>
      <c r="FQI207" s="20"/>
      <c r="FQJ207" s="20"/>
      <c r="FQK207" s="20"/>
      <c r="FQL207" s="20"/>
      <c r="FQM207" s="20"/>
      <c r="FQN207" s="20"/>
      <c r="FQO207" s="20"/>
      <c r="FQP207" s="20"/>
      <c r="FQQ207" s="20"/>
      <c r="FQR207" s="20"/>
      <c r="FQS207" s="20"/>
      <c r="FQT207" s="20"/>
      <c r="FQU207" s="20"/>
      <c r="FQV207" s="20"/>
      <c r="FQW207" s="20"/>
      <c r="FQX207" s="20"/>
      <c r="FQY207" s="20"/>
      <c r="FQZ207" s="20"/>
      <c r="FRA207" s="20"/>
      <c r="FRB207" s="20"/>
      <c r="FRC207" s="20"/>
      <c r="FRD207" s="20"/>
      <c r="FRE207" s="20"/>
      <c r="FRF207" s="20"/>
      <c r="FRG207" s="20"/>
      <c r="FRH207" s="20"/>
      <c r="FRI207" s="20"/>
      <c r="FRJ207" s="20"/>
      <c r="FRK207" s="20"/>
      <c r="FRL207" s="20"/>
      <c r="FRM207" s="20"/>
      <c r="FRN207" s="20"/>
      <c r="FRO207" s="20"/>
      <c r="FRP207" s="20"/>
      <c r="FRQ207" s="20"/>
      <c r="FRR207" s="20"/>
      <c r="FRS207" s="20"/>
      <c r="FRT207" s="20"/>
      <c r="FRU207" s="20"/>
      <c r="FRV207" s="20"/>
      <c r="FRW207" s="20"/>
      <c r="FRX207" s="20"/>
      <c r="FRY207" s="20"/>
      <c r="FRZ207" s="20"/>
      <c r="FSA207" s="20"/>
      <c r="FSB207" s="20"/>
      <c r="FSC207" s="20"/>
      <c r="FSD207" s="20"/>
      <c r="FSE207" s="20"/>
      <c r="FSF207" s="20"/>
      <c r="FSG207" s="20"/>
      <c r="FSH207" s="20"/>
      <c r="FSI207" s="20"/>
      <c r="FSJ207" s="20"/>
      <c r="FSK207" s="20"/>
      <c r="FSL207" s="20"/>
      <c r="FSM207" s="20"/>
      <c r="FSN207" s="20"/>
      <c r="FSO207" s="20"/>
      <c r="FSP207" s="20"/>
      <c r="FSQ207" s="20"/>
      <c r="FSR207" s="20"/>
      <c r="FSS207" s="20"/>
      <c r="FST207" s="20"/>
      <c r="FSU207" s="20"/>
      <c r="FSV207" s="20"/>
      <c r="FSW207" s="20"/>
      <c r="FSX207" s="20"/>
      <c r="FSY207" s="20"/>
      <c r="FSZ207" s="20"/>
      <c r="FTA207" s="20"/>
      <c r="FTB207" s="20"/>
      <c r="FTC207" s="20"/>
      <c r="FTD207" s="20"/>
      <c r="FTE207" s="20"/>
      <c r="FTF207" s="20"/>
      <c r="FTG207" s="20"/>
      <c r="FTH207" s="20"/>
      <c r="FTI207" s="20"/>
      <c r="FTJ207" s="20"/>
      <c r="FTK207" s="20"/>
      <c r="FTL207" s="20"/>
      <c r="FTM207" s="20"/>
      <c r="FTN207" s="20"/>
      <c r="FTO207" s="20"/>
      <c r="FTP207" s="20"/>
      <c r="FTQ207" s="20"/>
      <c r="FTR207" s="20"/>
      <c r="FTS207" s="20"/>
      <c r="FTT207" s="20"/>
      <c r="FTU207" s="20"/>
      <c r="FTV207" s="20"/>
      <c r="FTW207" s="20"/>
      <c r="FTX207" s="20"/>
      <c r="FTY207" s="20"/>
      <c r="FTZ207" s="20"/>
      <c r="FUA207" s="20"/>
      <c r="FUB207" s="20"/>
      <c r="FUC207" s="20"/>
      <c r="FUD207" s="20"/>
      <c r="FUE207" s="20"/>
      <c r="FUF207" s="20"/>
      <c r="FUG207" s="20"/>
      <c r="FUH207" s="20"/>
      <c r="FUI207" s="20"/>
      <c r="FUJ207" s="20"/>
      <c r="FUK207" s="20"/>
      <c r="FUL207" s="20"/>
      <c r="FUM207" s="20"/>
      <c r="FUN207" s="20"/>
      <c r="FUO207" s="20"/>
      <c r="FUP207" s="20"/>
      <c r="FUQ207" s="20"/>
      <c r="FUR207" s="20"/>
      <c r="FUS207" s="20"/>
      <c r="FUT207" s="20"/>
      <c r="FUU207" s="20"/>
      <c r="FUV207" s="20"/>
      <c r="FUW207" s="20"/>
      <c r="FUX207" s="20"/>
      <c r="FUY207" s="20"/>
      <c r="FUZ207" s="20"/>
      <c r="FVA207" s="20"/>
      <c r="FVB207" s="20"/>
      <c r="FVC207" s="20"/>
      <c r="FVD207" s="20"/>
      <c r="FVE207" s="20"/>
      <c r="FVF207" s="20"/>
      <c r="FVG207" s="20"/>
      <c r="FVH207" s="20"/>
      <c r="FVI207" s="20"/>
      <c r="FVJ207" s="20"/>
      <c r="FVK207" s="20"/>
      <c r="FVL207" s="20"/>
      <c r="FVM207" s="20"/>
      <c r="FVN207" s="20"/>
      <c r="FVO207" s="20"/>
      <c r="FVP207" s="20"/>
      <c r="FVQ207" s="20"/>
      <c r="FVR207" s="20"/>
      <c r="FVS207" s="20"/>
      <c r="FVT207" s="20"/>
      <c r="FVU207" s="20"/>
      <c r="FVV207" s="20"/>
      <c r="FVW207" s="20"/>
      <c r="FVX207" s="20"/>
      <c r="FVY207" s="20"/>
      <c r="FVZ207" s="20"/>
      <c r="FWA207" s="20"/>
      <c r="FWB207" s="20"/>
      <c r="FWC207" s="20"/>
      <c r="FWD207" s="20"/>
      <c r="FWE207" s="20"/>
      <c r="FWF207" s="20"/>
      <c r="FWG207" s="20"/>
      <c r="FWH207" s="20"/>
      <c r="FWI207" s="20"/>
      <c r="FWJ207" s="20"/>
      <c r="FWK207" s="20"/>
      <c r="FWL207" s="20"/>
      <c r="FWM207" s="20"/>
      <c r="FWN207" s="20"/>
      <c r="FWO207" s="20"/>
      <c r="FWP207" s="20"/>
      <c r="FWQ207" s="20"/>
      <c r="FWR207" s="20"/>
      <c r="FWS207" s="20"/>
      <c r="FWT207" s="20"/>
      <c r="FWU207" s="20"/>
      <c r="FWV207" s="20"/>
      <c r="FWW207" s="20"/>
      <c r="FWX207" s="20"/>
      <c r="FWY207" s="20"/>
      <c r="FWZ207" s="20"/>
      <c r="FXA207" s="20"/>
      <c r="FXB207" s="20"/>
      <c r="FXC207" s="20"/>
      <c r="FXD207" s="20"/>
      <c r="FXE207" s="20"/>
      <c r="FXF207" s="20"/>
      <c r="FXG207" s="20"/>
      <c r="FXH207" s="20"/>
      <c r="FXI207" s="20"/>
      <c r="FXJ207" s="20"/>
      <c r="FXK207" s="20"/>
      <c r="FXL207" s="20"/>
      <c r="FXM207" s="20"/>
      <c r="FXN207" s="20"/>
      <c r="FXO207" s="20"/>
      <c r="FXP207" s="20"/>
      <c r="FXQ207" s="20"/>
      <c r="FXR207" s="20"/>
      <c r="FXS207" s="20"/>
      <c r="FXT207" s="20"/>
      <c r="FXU207" s="20"/>
      <c r="FXV207" s="20"/>
      <c r="FXW207" s="20"/>
      <c r="FXX207" s="20"/>
      <c r="FXY207" s="20"/>
      <c r="FXZ207" s="20"/>
      <c r="FYA207" s="20"/>
      <c r="FYB207" s="20"/>
      <c r="FYC207" s="20"/>
      <c r="FYD207" s="20"/>
      <c r="FYE207" s="20"/>
      <c r="FYF207" s="20"/>
      <c r="FYG207" s="20"/>
      <c r="FYH207" s="20"/>
      <c r="FYI207" s="20"/>
      <c r="FYJ207" s="20"/>
      <c r="FYK207" s="20"/>
      <c r="FYL207" s="20"/>
      <c r="FYM207" s="20"/>
      <c r="FYN207" s="20"/>
      <c r="FYO207" s="20"/>
      <c r="FYP207" s="20"/>
      <c r="FYQ207" s="20"/>
      <c r="FYR207" s="20"/>
      <c r="FYS207" s="20"/>
      <c r="FYT207" s="20"/>
      <c r="FYU207" s="20"/>
      <c r="FYV207" s="20"/>
      <c r="FYW207" s="20"/>
      <c r="FYX207" s="20"/>
      <c r="FYY207" s="20"/>
      <c r="FYZ207" s="20"/>
      <c r="FZA207" s="20"/>
      <c r="FZB207" s="20"/>
      <c r="FZC207" s="20"/>
      <c r="FZD207" s="20"/>
      <c r="FZE207" s="20"/>
      <c r="FZF207" s="20"/>
      <c r="FZG207" s="20"/>
      <c r="FZH207" s="20"/>
      <c r="FZI207" s="20"/>
      <c r="FZJ207" s="20"/>
      <c r="FZK207" s="20"/>
      <c r="FZL207" s="20"/>
      <c r="FZM207" s="20"/>
      <c r="FZN207" s="20"/>
      <c r="FZO207" s="20"/>
      <c r="FZP207" s="20"/>
      <c r="FZQ207" s="20"/>
      <c r="FZR207" s="20"/>
      <c r="FZS207" s="20"/>
      <c r="FZT207" s="20"/>
      <c r="FZU207" s="20"/>
      <c r="FZV207" s="20"/>
      <c r="FZW207" s="20"/>
      <c r="FZX207" s="20"/>
      <c r="FZY207" s="20"/>
      <c r="FZZ207" s="20"/>
      <c r="GAA207" s="20"/>
      <c r="GAB207" s="20"/>
      <c r="GAC207" s="20"/>
      <c r="GAD207" s="20"/>
      <c r="GAE207" s="20"/>
      <c r="GAF207" s="20"/>
      <c r="GAG207" s="20"/>
      <c r="GAH207" s="20"/>
      <c r="GAI207" s="20"/>
      <c r="GAJ207" s="20"/>
      <c r="GAK207" s="20"/>
      <c r="GAL207" s="20"/>
      <c r="GAM207" s="20"/>
      <c r="GAN207" s="20"/>
      <c r="GAO207" s="20"/>
      <c r="GAP207" s="20"/>
      <c r="GAQ207" s="20"/>
      <c r="GAR207" s="20"/>
      <c r="GAS207" s="20"/>
      <c r="GAT207" s="20"/>
      <c r="GAU207" s="20"/>
      <c r="GAV207" s="20"/>
      <c r="GAW207" s="20"/>
      <c r="GAX207" s="20"/>
      <c r="GAY207" s="20"/>
      <c r="GAZ207" s="20"/>
      <c r="GBA207" s="20"/>
      <c r="GBB207" s="20"/>
      <c r="GBC207" s="20"/>
      <c r="GBD207" s="20"/>
      <c r="GBE207" s="20"/>
      <c r="GBF207" s="20"/>
      <c r="GBG207" s="20"/>
      <c r="GBH207" s="20"/>
      <c r="GBI207" s="20"/>
      <c r="GBJ207" s="20"/>
      <c r="GBK207" s="20"/>
      <c r="GBL207" s="20"/>
      <c r="GBM207" s="20"/>
      <c r="GBN207" s="20"/>
      <c r="GBO207" s="20"/>
      <c r="GBP207" s="20"/>
      <c r="GBQ207" s="20"/>
      <c r="GBR207" s="20"/>
      <c r="GBS207" s="20"/>
      <c r="GBT207" s="20"/>
      <c r="GBU207" s="20"/>
      <c r="GBV207" s="20"/>
      <c r="GBW207" s="20"/>
      <c r="GBX207" s="20"/>
      <c r="GBY207" s="20"/>
      <c r="GBZ207" s="20"/>
      <c r="GCA207" s="20"/>
      <c r="GCB207" s="20"/>
      <c r="GCC207" s="20"/>
      <c r="GCD207" s="20"/>
      <c r="GCE207" s="20"/>
      <c r="GCF207" s="20"/>
      <c r="GCG207" s="20"/>
      <c r="GCH207" s="20"/>
      <c r="GCI207" s="20"/>
      <c r="GCJ207" s="20"/>
      <c r="GCK207" s="20"/>
      <c r="GCL207" s="20"/>
      <c r="GCM207" s="20"/>
      <c r="GCN207" s="20"/>
      <c r="GCO207" s="20"/>
      <c r="GCP207" s="20"/>
      <c r="GCQ207" s="20"/>
      <c r="GCR207" s="20"/>
      <c r="GCS207" s="20"/>
      <c r="GCT207" s="20"/>
      <c r="GCU207" s="20"/>
      <c r="GCV207" s="20"/>
      <c r="GCW207" s="20"/>
      <c r="GCX207" s="20"/>
      <c r="GCY207" s="20"/>
      <c r="GCZ207" s="20"/>
      <c r="GDA207" s="20"/>
      <c r="GDB207" s="20"/>
      <c r="GDC207" s="20"/>
      <c r="GDD207" s="20"/>
      <c r="GDE207" s="20"/>
      <c r="GDF207" s="20"/>
      <c r="GDG207" s="20"/>
      <c r="GDH207" s="20"/>
      <c r="GDI207" s="20"/>
      <c r="GDJ207" s="20"/>
      <c r="GDK207" s="20"/>
      <c r="GDL207" s="20"/>
      <c r="GDM207" s="20"/>
      <c r="GDN207" s="20"/>
      <c r="GDO207" s="20"/>
      <c r="GDP207" s="20"/>
      <c r="GDQ207" s="20"/>
      <c r="GDR207" s="20"/>
      <c r="GDS207" s="20"/>
      <c r="GDT207" s="20"/>
      <c r="GDU207" s="20"/>
      <c r="GDV207" s="20"/>
      <c r="GDW207" s="20"/>
      <c r="GDX207" s="20"/>
      <c r="GDY207" s="20"/>
      <c r="GDZ207" s="20"/>
      <c r="GEA207" s="20"/>
      <c r="GEB207" s="20"/>
      <c r="GEC207" s="20"/>
      <c r="GED207" s="20"/>
      <c r="GEE207" s="20"/>
      <c r="GEF207" s="20"/>
      <c r="GEG207" s="20"/>
      <c r="GEH207" s="20"/>
      <c r="GEI207" s="20"/>
      <c r="GEJ207" s="20"/>
      <c r="GEK207" s="20"/>
      <c r="GEL207" s="20"/>
      <c r="GEM207" s="20"/>
      <c r="GEN207" s="20"/>
      <c r="GEO207" s="20"/>
      <c r="GEP207" s="20"/>
      <c r="GEQ207" s="20"/>
      <c r="GER207" s="20"/>
      <c r="GES207" s="20"/>
      <c r="GET207" s="20"/>
      <c r="GEU207" s="20"/>
      <c r="GEV207" s="20"/>
      <c r="GEW207" s="20"/>
      <c r="GEX207" s="20"/>
      <c r="GEY207" s="20"/>
      <c r="GEZ207" s="20"/>
      <c r="GFA207" s="20"/>
      <c r="GFB207" s="20"/>
      <c r="GFC207" s="20"/>
      <c r="GFD207" s="20"/>
      <c r="GFE207" s="20"/>
      <c r="GFF207" s="20"/>
      <c r="GFG207" s="20"/>
      <c r="GFH207" s="20"/>
      <c r="GFI207" s="20"/>
      <c r="GFJ207" s="20"/>
      <c r="GFK207" s="20"/>
      <c r="GFL207" s="20"/>
      <c r="GFM207" s="20"/>
      <c r="GFN207" s="20"/>
      <c r="GFO207" s="20"/>
      <c r="GFP207" s="20"/>
      <c r="GFQ207" s="20"/>
      <c r="GFR207" s="20"/>
      <c r="GFS207" s="20"/>
      <c r="GFT207" s="20"/>
      <c r="GFU207" s="20"/>
      <c r="GFV207" s="20"/>
      <c r="GFW207" s="20"/>
      <c r="GFX207" s="20"/>
      <c r="GFY207" s="20"/>
      <c r="GFZ207" s="20"/>
      <c r="GGA207" s="20"/>
      <c r="GGB207" s="20"/>
      <c r="GGC207" s="20"/>
      <c r="GGD207" s="20"/>
      <c r="GGE207" s="20"/>
      <c r="GGF207" s="20"/>
      <c r="GGG207" s="20"/>
      <c r="GGH207" s="20"/>
      <c r="GGI207" s="20"/>
      <c r="GGJ207" s="20"/>
      <c r="GGK207" s="20"/>
      <c r="GGL207" s="20"/>
      <c r="GGM207" s="20"/>
      <c r="GGN207" s="20"/>
      <c r="GGO207" s="20"/>
      <c r="GGP207" s="20"/>
      <c r="GGQ207" s="20"/>
      <c r="GGR207" s="20"/>
      <c r="GGS207" s="20"/>
      <c r="GGT207" s="20"/>
      <c r="GGU207" s="20"/>
      <c r="GGV207" s="20"/>
      <c r="GGW207" s="20"/>
      <c r="GGX207" s="20"/>
      <c r="GGY207" s="20"/>
      <c r="GGZ207" s="20"/>
      <c r="GHA207" s="20"/>
      <c r="GHB207" s="20"/>
      <c r="GHC207" s="20"/>
      <c r="GHD207" s="20"/>
      <c r="GHE207" s="20"/>
      <c r="GHF207" s="20"/>
      <c r="GHG207" s="20"/>
      <c r="GHH207" s="20"/>
      <c r="GHI207" s="20"/>
      <c r="GHJ207" s="20"/>
      <c r="GHK207" s="20"/>
      <c r="GHL207" s="20"/>
      <c r="GHM207" s="20"/>
      <c r="GHN207" s="20"/>
      <c r="GHO207" s="20"/>
      <c r="GHP207" s="20"/>
      <c r="GHQ207" s="20"/>
      <c r="GHR207" s="20"/>
      <c r="GHS207" s="20"/>
      <c r="GHT207" s="20"/>
      <c r="GHU207" s="20"/>
      <c r="GHV207" s="20"/>
      <c r="GHW207" s="20"/>
      <c r="GHX207" s="20"/>
      <c r="GHY207" s="20"/>
      <c r="GHZ207" s="20"/>
      <c r="GIA207" s="20"/>
      <c r="GIB207" s="20"/>
      <c r="GIC207" s="20"/>
      <c r="GID207" s="20"/>
      <c r="GIE207" s="20"/>
      <c r="GIF207" s="20"/>
      <c r="GIG207" s="20"/>
      <c r="GIH207" s="20"/>
      <c r="GII207" s="20"/>
      <c r="GIJ207" s="20"/>
      <c r="GIK207" s="20"/>
      <c r="GIL207" s="20"/>
      <c r="GIM207" s="20"/>
      <c r="GIN207" s="20"/>
      <c r="GIO207" s="20"/>
      <c r="GIP207" s="20"/>
      <c r="GIQ207" s="20"/>
      <c r="GIR207" s="20"/>
      <c r="GIS207" s="20"/>
      <c r="GIT207" s="20"/>
      <c r="GIU207" s="20"/>
      <c r="GIV207" s="20"/>
      <c r="GIW207" s="20"/>
      <c r="GIX207" s="20"/>
      <c r="GIY207" s="20"/>
      <c r="GIZ207" s="20"/>
      <c r="GJA207" s="20"/>
      <c r="GJB207" s="20"/>
      <c r="GJC207" s="20"/>
      <c r="GJD207" s="20"/>
      <c r="GJE207" s="20"/>
      <c r="GJF207" s="20"/>
      <c r="GJG207" s="20"/>
      <c r="GJH207" s="20"/>
      <c r="GJI207" s="20"/>
      <c r="GJJ207" s="20"/>
      <c r="GJK207" s="20"/>
      <c r="GJL207" s="20"/>
      <c r="GJM207" s="20"/>
      <c r="GJN207" s="20"/>
      <c r="GJO207" s="20"/>
      <c r="GJP207" s="20"/>
      <c r="GJQ207" s="20"/>
      <c r="GJR207" s="20"/>
      <c r="GJS207" s="20"/>
      <c r="GJT207" s="20"/>
      <c r="GJU207" s="20"/>
      <c r="GJV207" s="20"/>
      <c r="GJW207" s="20"/>
      <c r="GJX207" s="20"/>
      <c r="GJY207" s="20"/>
      <c r="GJZ207" s="20"/>
      <c r="GKA207" s="20"/>
      <c r="GKB207" s="20"/>
      <c r="GKC207" s="20"/>
      <c r="GKD207" s="20"/>
      <c r="GKE207" s="20"/>
      <c r="GKF207" s="20"/>
      <c r="GKG207" s="20"/>
      <c r="GKH207" s="20"/>
      <c r="GKI207" s="20"/>
      <c r="GKJ207" s="20"/>
      <c r="GKK207" s="20"/>
      <c r="GKL207" s="20"/>
      <c r="GKM207" s="20"/>
      <c r="GKN207" s="20"/>
      <c r="GKO207" s="20"/>
      <c r="GKP207" s="20"/>
      <c r="GKQ207" s="20"/>
      <c r="GKR207" s="20"/>
      <c r="GKS207" s="20"/>
      <c r="GKT207" s="20"/>
      <c r="GKU207" s="20"/>
      <c r="GKV207" s="20"/>
      <c r="GKW207" s="20"/>
      <c r="GKX207" s="20"/>
      <c r="GKY207" s="20"/>
      <c r="GKZ207" s="20"/>
      <c r="GLA207" s="20"/>
      <c r="GLB207" s="20"/>
      <c r="GLC207" s="20"/>
      <c r="GLD207" s="20"/>
      <c r="GLE207" s="20"/>
      <c r="GLF207" s="20"/>
      <c r="GLG207" s="20"/>
      <c r="GLH207" s="20"/>
      <c r="GLI207" s="20"/>
      <c r="GLJ207" s="20"/>
      <c r="GLK207" s="20"/>
      <c r="GLL207" s="20"/>
      <c r="GLM207" s="20"/>
      <c r="GLN207" s="20"/>
      <c r="GLO207" s="20"/>
      <c r="GLP207" s="20"/>
      <c r="GLQ207" s="20"/>
      <c r="GLR207" s="20"/>
      <c r="GLS207" s="20"/>
      <c r="GLT207" s="20"/>
      <c r="GLU207" s="20"/>
      <c r="GLV207" s="20"/>
      <c r="GLW207" s="20"/>
      <c r="GLX207" s="20"/>
      <c r="GLY207" s="20"/>
      <c r="GLZ207" s="20"/>
      <c r="GMA207" s="20"/>
      <c r="GMB207" s="20"/>
      <c r="GMC207" s="20"/>
      <c r="GMD207" s="20"/>
      <c r="GME207" s="20"/>
      <c r="GMF207" s="20"/>
      <c r="GMG207" s="20"/>
      <c r="GMH207" s="20"/>
      <c r="GMI207" s="20"/>
      <c r="GMJ207" s="20"/>
      <c r="GMK207" s="20"/>
      <c r="GML207" s="20"/>
      <c r="GMM207" s="20"/>
      <c r="GMN207" s="20"/>
      <c r="GMO207" s="20"/>
      <c r="GMP207" s="20"/>
      <c r="GMQ207" s="20"/>
      <c r="GMR207" s="20"/>
      <c r="GMS207" s="20"/>
      <c r="GMT207" s="20"/>
      <c r="GMU207" s="20"/>
      <c r="GMV207" s="20"/>
      <c r="GMW207" s="20"/>
      <c r="GMX207" s="20"/>
      <c r="GMY207" s="20"/>
      <c r="GMZ207" s="20"/>
      <c r="GNA207" s="20"/>
      <c r="GNB207" s="20"/>
      <c r="GNC207" s="20"/>
      <c r="GND207" s="20"/>
      <c r="GNE207" s="20"/>
      <c r="GNF207" s="20"/>
      <c r="GNG207" s="20"/>
      <c r="GNH207" s="20"/>
      <c r="GNI207" s="20"/>
      <c r="GNJ207" s="20"/>
      <c r="GNK207" s="20"/>
      <c r="GNL207" s="20"/>
      <c r="GNM207" s="20"/>
      <c r="GNN207" s="20"/>
      <c r="GNO207" s="20"/>
      <c r="GNP207" s="20"/>
      <c r="GNQ207" s="20"/>
      <c r="GNR207" s="20"/>
      <c r="GNS207" s="20"/>
      <c r="GNT207" s="20"/>
      <c r="GNU207" s="20"/>
      <c r="GNV207" s="20"/>
      <c r="GNW207" s="20"/>
      <c r="GNX207" s="20"/>
      <c r="GNY207" s="20"/>
      <c r="GNZ207" s="20"/>
      <c r="GOA207" s="20"/>
      <c r="GOB207" s="20"/>
      <c r="GOC207" s="20"/>
      <c r="GOD207" s="20"/>
      <c r="GOE207" s="20"/>
      <c r="GOF207" s="20"/>
      <c r="GOG207" s="20"/>
      <c r="GOH207" s="20"/>
      <c r="GOI207" s="20"/>
      <c r="GOJ207" s="20"/>
      <c r="GOK207" s="20"/>
      <c r="GOL207" s="20"/>
      <c r="GOM207" s="20"/>
      <c r="GON207" s="20"/>
      <c r="GOO207" s="20"/>
      <c r="GOP207" s="20"/>
      <c r="GOQ207" s="20"/>
      <c r="GOR207" s="20"/>
      <c r="GOS207" s="20"/>
      <c r="GOT207" s="20"/>
      <c r="GOU207" s="20"/>
      <c r="GOV207" s="20"/>
      <c r="GOW207" s="20"/>
      <c r="GOX207" s="20"/>
      <c r="GOY207" s="20"/>
      <c r="GOZ207" s="20"/>
      <c r="GPA207" s="20"/>
      <c r="GPB207" s="20"/>
      <c r="GPC207" s="20"/>
      <c r="GPD207" s="20"/>
      <c r="GPE207" s="20"/>
      <c r="GPF207" s="20"/>
      <c r="GPG207" s="20"/>
      <c r="GPH207" s="20"/>
      <c r="GPI207" s="20"/>
      <c r="GPJ207" s="20"/>
      <c r="GPK207" s="20"/>
      <c r="GPL207" s="20"/>
      <c r="GPM207" s="20"/>
      <c r="GPN207" s="20"/>
      <c r="GPO207" s="20"/>
      <c r="GPP207" s="20"/>
      <c r="GPQ207" s="20"/>
      <c r="GPR207" s="20"/>
      <c r="GPS207" s="20"/>
      <c r="GPT207" s="20"/>
      <c r="GPU207" s="20"/>
      <c r="GPV207" s="20"/>
      <c r="GPW207" s="20"/>
      <c r="GPX207" s="20"/>
      <c r="GPY207" s="20"/>
      <c r="GPZ207" s="20"/>
      <c r="GQA207" s="20"/>
      <c r="GQB207" s="20"/>
      <c r="GQC207" s="20"/>
      <c r="GQD207" s="20"/>
      <c r="GQE207" s="20"/>
      <c r="GQF207" s="20"/>
      <c r="GQG207" s="20"/>
      <c r="GQH207" s="20"/>
      <c r="GQI207" s="20"/>
      <c r="GQJ207" s="20"/>
      <c r="GQK207" s="20"/>
      <c r="GQL207" s="20"/>
      <c r="GQM207" s="20"/>
      <c r="GQN207" s="20"/>
      <c r="GQO207" s="20"/>
      <c r="GQP207" s="20"/>
      <c r="GQQ207" s="20"/>
      <c r="GQR207" s="20"/>
      <c r="GQS207" s="20"/>
      <c r="GQT207" s="20"/>
      <c r="GQU207" s="20"/>
      <c r="GQV207" s="20"/>
      <c r="GQW207" s="20"/>
      <c r="GQX207" s="20"/>
      <c r="GQY207" s="20"/>
      <c r="GQZ207" s="20"/>
      <c r="GRA207" s="20"/>
      <c r="GRB207" s="20"/>
      <c r="GRC207" s="20"/>
      <c r="GRD207" s="20"/>
      <c r="GRE207" s="20"/>
      <c r="GRF207" s="20"/>
      <c r="GRG207" s="20"/>
      <c r="GRH207" s="20"/>
      <c r="GRI207" s="20"/>
      <c r="GRJ207" s="20"/>
      <c r="GRK207" s="20"/>
      <c r="GRL207" s="20"/>
      <c r="GRM207" s="20"/>
      <c r="GRN207" s="20"/>
      <c r="GRO207" s="20"/>
      <c r="GRP207" s="20"/>
      <c r="GRQ207" s="20"/>
      <c r="GRR207" s="20"/>
      <c r="GRS207" s="20"/>
      <c r="GRT207" s="20"/>
      <c r="GRU207" s="20"/>
      <c r="GRV207" s="20"/>
      <c r="GRW207" s="20"/>
      <c r="GRX207" s="20"/>
      <c r="GRY207" s="20"/>
      <c r="GRZ207" s="20"/>
      <c r="GSA207" s="20"/>
      <c r="GSB207" s="20"/>
      <c r="GSC207" s="20"/>
      <c r="GSD207" s="20"/>
      <c r="GSE207" s="20"/>
      <c r="GSF207" s="20"/>
      <c r="GSG207" s="20"/>
      <c r="GSH207" s="20"/>
      <c r="GSI207" s="20"/>
      <c r="GSJ207" s="20"/>
      <c r="GSK207" s="20"/>
      <c r="GSL207" s="20"/>
      <c r="GSM207" s="20"/>
      <c r="GSN207" s="20"/>
      <c r="GSO207" s="20"/>
      <c r="GSP207" s="20"/>
      <c r="GSQ207" s="20"/>
      <c r="GSR207" s="20"/>
      <c r="GSS207" s="20"/>
      <c r="GST207" s="20"/>
      <c r="GSU207" s="20"/>
      <c r="GSV207" s="20"/>
      <c r="GSW207" s="20"/>
      <c r="GSX207" s="20"/>
      <c r="GSY207" s="20"/>
      <c r="GSZ207" s="20"/>
      <c r="GTA207" s="20"/>
      <c r="GTB207" s="20"/>
      <c r="GTC207" s="20"/>
      <c r="GTD207" s="20"/>
      <c r="GTE207" s="20"/>
      <c r="GTF207" s="20"/>
      <c r="GTG207" s="20"/>
      <c r="GTH207" s="20"/>
      <c r="GTI207" s="20"/>
      <c r="GTJ207" s="20"/>
      <c r="GTK207" s="20"/>
      <c r="GTL207" s="20"/>
      <c r="GTM207" s="20"/>
      <c r="GTN207" s="20"/>
      <c r="GTO207" s="20"/>
      <c r="GTP207" s="20"/>
      <c r="GTQ207" s="20"/>
      <c r="GTR207" s="20"/>
      <c r="GTS207" s="20"/>
      <c r="GTT207" s="20"/>
      <c r="GTU207" s="20"/>
      <c r="GTV207" s="20"/>
      <c r="GTW207" s="20"/>
      <c r="GTX207" s="20"/>
      <c r="GTY207" s="20"/>
      <c r="GTZ207" s="20"/>
      <c r="GUA207" s="20"/>
      <c r="GUB207" s="20"/>
      <c r="GUC207" s="20"/>
      <c r="GUD207" s="20"/>
      <c r="GUE207" s="20"/>
      <c r="GUF207" s="20"/>
      <c r="GUG207" s="20"/>
      <c r="GUH207" s="20"/>
      <c r="GUI207" s="20"/>
      <c r="GUJ207" s="20"/>
      <c r="GUK207" s="20"/>
      <c r="GUL207" s="20"/>
      <c r="GUM207" s="20"/>
      <c r="GUN207" s="20"/>
      <c r="GUO207" s="20"/>
      <c r="GUP207" s="20"/>
      <c r="GUQ207" s="20"/>
      <c r="GUR207" s="20"/>
      <c r="GUS207" s="20"/>
      <c r="GUT207" s="20"/>
      <c r="GUU207" s="20"/>
      <c r="GUV207" s="20"/>
      <c r="GUW207" s="20"/>
      <c r="GUX207" s="20"/>
      <c r="GUY207" s="20"/>
      <c r="GUZ207" s="20"/>
      <c r="GVA207" s="20"/>
      <c r="GVB207" s="20"/>
      <c r="GVC207" s="20"/>
      <c r="GVD207" s="20"/>
      <c r="GVE207" s="20"/>
      <c r="GVF207" s="20"/>
      <c r="GVG207" s="20"/>
      <c r="GVH207" s="20"/>
      <c r="GVI207" s="20"/>
      <c r="GVJ207" s="20"/>
      <c r="GVK207" s="20"/>
      <c r="GVL207" s="20"/>
      <c r="GVM207" s="20"/>
      <c r="GVN207" s="20"/>
      <c r="GVO207" s="20"/>
      <c r="GVP207" s="20"/>
      <c r="GVQ207" s="20"/>
      <c r="GVR207" s="20"/>
      <c r="GVS207" s="20"/>
      <c r="GVT207" s="20"/>
      <c r="GVU207" s="20"/>
      <c r="GVV207" s="20"/>
      <c r="GVW207" s="20"/>
      <c r="GVX207" s="20"/>
      <c r="GVY207" s="20"/>
      <c r="GVZ207" s="20"/>
      <c r="GWA207" s="20"/>
      <c r="GWB207" s="20"/>
      <c r="GWC207" s="20"/>
      <c r="GWD207" s="20"/>
      <c r="GWE207" s="20"/>
      <c r="GWF207" s="20"/>
      <c r="GWG207" s="20"/>
      <c r="GWH207" s="20"/>
      <c r="GWI207" s="20"/>
      <c r="GWJ207" s="20"/>
      <c r="GWK207" s="20"/>
      <c r="GWL207" s="20"/>
      <c r="GWM207" s="20"/>
      <c r="GWN207" s="20"/>
      <c r="GWO207" s="20"/>
      <c r="GWP207" s="20"/>
      <c r="GWQ207" s="20"/>
      <c r="GWR207" s="20"/>
      <c r="GWS207" s="20"/>
      <c r="GWT207" s="20"/>
      <c r="GWU207" s="20"/>
      <c r="GWV207" s="20"/>
      <c r="GWW207" s="20"/>
      <c r="GWX207" s="20"/>
      <c r="GWY207" s="20"/>
      <c r="GWZ207" s="20"/>
      <c r="GXA207" s="20"/>
      <c r="GXB207" s="20"/>
      <c r="GXC207" s="20"/>
      <c r="GXD207" s="20"/>
      <c r="GXE207" s="20"/>
      <c r="GXF207" s="20"/>
      <c r="GXG207" s="20"/>
      <c r="GXH207" s="20"/>
      <c r="GXI207" s="20"/>
      <c r="GXJ207" s="20"/>
      <c r="GXK207" s="20"/>
      <c r="GXL207" s="20"/>
      <c r="GXM207" s="20"/>
      <c r="GXN207" s="20"/>
      <c r="GXO207" s="20"/>
      <c r="GXP207" s="20"/>
      <c r="GXQ207" s="20"/>
      <c r="GXR207" s="20"/>
      <c r="GXS207" s="20"/>
      <c r="GXT207" s="20"/>
      <c r="GXU207" s="20"/>
      <c r="GXV207" s="20"/>
      <c r="GXW207" s="20"/>
      <c r="GXX207" s="20"/>
      <c r="GXY207" s="20"/>
      <c r="GXZ207" s="20"/>
      <c r="GYA207" s="20"/>
      <c r="GYB207" s="20"/>
      <c r="GYC207" s="20"/>
      <c r="GYD207" s="20"/>
      <c r="GYE207" s="20"/>
      <c r="GYF207" s="20"/>
      <c r="GYG207" s="20"/>
      <c r="GYH207" s="20"/>
      <c r="GYI207" s="20"/>
      <c r="GYJ207" s="20"/>
      <c r="GYK207" s="20"/>
      <c r="GYL207" s="20"/>
      <c r="GYM207" s="20"/>
      <c r="GYN207" s="20"/>
      <c r="GYO207" s="20"/>
      <c r="GYP207" s="20"/>
      <c r="GYQ207" s="20"/>
      <c r="GYR207" s="20"/>
      <c r="GYS207" s="20"/>
      <c r="GYT207" s="20"/>
      <c r="GYU207" s="20"/>
      <c r="GYV207" s="20"/>
      <c r="GYW207" s="20"/>
      <c r="GYX207" s="20"/>
      <c r="GYY207" s="20"/>
      <c r="GYZ207" s="20"/>
      <c r="GZA207" s="20"/>
      <c r="GZB207" s="20"/>
      <c r="GZC207" s="20"/>
      <c r="GZD207" s="20"/>
      <c r="GZE207" s="20"/>
      <c r="GZF207" s="20"/>
      <c r="GZG207" s="20"/>
      <c r="GZH207" s="20"/>
      <c r="GZI207" s="20"/>
      <c r="GZJ207" s="20"/>
      <c r="GZK207" s="20"/>
      <c r="GZL207" s="20"/>
      <c r="GZM207" s="20"/>
      <c r="GZN207" s="20"/>
      <c r="GZO207" s="20"/>
      <c r="GZP207" s="20"/>
      <c r="GZQ207" s="20"/>
      <c r="GZR207" s="20"/>
      <c r="GZS207" s="20"/>
      <c r="GZT207" s="20"/>
      <c r="GZU207" s="20"/>
      <c r="GZV207" s="20"/>
      <c r="GZW207" s="20"/>
      <c r="GZX207" s="20"/>
      <c r="GZY207" s="20"/>
      <c r="GZZ207" s="20"/>
      <c r="HAA207" s="20"/>
      <c r="HAB207" s="20"/>
      <c r="HAC207" s="20"/>
      <c r="HAD207" s="20"/>
      <c r="HAE207" s="20"/>
      <c r="HAF207" s="20"/>
      <c r="HAG207" s="20"/>
      <c r="HAH207" s="20"/>
      <c r="HAI207" s="20"/>
      <c r="HAJ207" s="20"/>
      <c r="HAK207" s="20"/>
      <c r="HAL207" s="20"/>
      <c r="HAM207" s="20"/>
      <c r="HAN207" s="20"/>
      <c r="HAO207" s="20"/>
      <c r="HAP207" s="20"/>
      <c r="HAQ207" s="20"/>
      <c r="HAR207" s="20"/>
      <c r="HAS207" s="20"/>
      <c r="HAT207" s="20"/>
      <c r="HAU207" s="20"/>
      <c r="HAV207" s="20"/>
      <c r="HAW207" s="20"/>
      <c r="HAX207" s="20"/>
      <c r="HAY207" s="20"/>
      <c r="HAZ207" s="20"/>
      <c r="HBA207" s="20"/>
      <c r="HBB207" s="20"/>
      <c r="HBC207" s="20"/>
      <c r="HBD207" s="20"/>
      <c r="HBE207" s="20"/>
      <c r="HBF207" s="20"/>
      <c r="HBG207" s="20"/>
      <c r="HBH207" s="20"/>
      <c r="HBI207" s="20"/>
      <c r="HBJ207" s="20"/>
      <c r="HBK207" s="20"/>
      <c r="HBL207" s="20"/>
      <c r="HBM207" s="20"/>
      <c r="HBN207" s="20"/>
      <c r="HBO207" s="20"/>
      <c r="HBP207" s="20"/>
      <c r="HBQ207" s="20"/>
      <c r="HBR207" s="20"/>
      <c r="HBS207" s="20"/>
      <c r="HBT207" s="20"/>
      <c r="HBU207" s="20"/>
      <c r="HBV207" s="20"/>
      <c r="HBW207" s="20"/>
      <c r="HBX207" s="20"/>
      <c r="HBY207" s="20"/>
      <c r="HBZ207" s="20"/>
      <c r="HCA207" s="20"/>
      <c r="HCB207" s="20"/>
      <c r="HCC207" s="20"/>
      <c r="HCD207" s="20"/>
      <c r="HCE207" s="20"/>
      <c r="HCF207" s="20"/>
      <c r="HCG207" s="20"/>
      <c r="HCH207" s="20"/>
      <c r="HCI207" s="20"/>
      <c r="HCJ207" s="20"/>
      <c r="HCK207" s="20"/>
      <c r="HCL207" s="20"/>
      <c r="HCM207" s="20"/>
      <c r="HCN207" s="20"/>
      <c r="HCO207" s="20"/>
      <c r="HCP207" s="20"/>
      <c r="HCQ207" s="20"/>
      <c r="HCR207" s="20"/>
      <c r="HCS207" s="20"/>
      <c r="HCT207" s="20"/>
      <c r="HCU207" s="20"/>
      <c r="HCV207" s="20"/>
      <c r="HCW207" s="20"/>
      <c r="HCX207" s="20"/>
      <c r="HCY207" s="20"/>
      <c r="HCZ207" s="20"/>
      <c r="HDA207" s="20"/>
      <c r="HDB207" s="20"/>
      <c r="HDC207" s="20"/>
      <c r="HDD207" s="20"/>
      <c r="HDE207" s="20"/>
      <c r="HDF207" s="20"/>
      <c r="HDG207" s="20"/>
      <c r="HDH207" s="20"/>
      <c r="HDI207" s="20"/>
      <c r="HDJ207" s="20"/>
      <c r="HDK207" s="20"/>
      <c r="HDL207" s="20"/>
      <c r="HDM207" s="20"/>
      <c r="HDN207" s="20"/>
      <c r="HDO207" s="20"/>
      <c r="HDP207" s="20"/>
      <c r="HDQ207" s="20"/>
      <c r="HDR207" s="20"/>
      <c r="HDS207" s="20"/>
      <c r="HDT207" s="20"/>
      <c r="HDU207" s="20"/>
      <c r="HDV207" s="20"/>
      <c r="HDW207" s="20"/>
      <c r="HDX207" s="20"/>
      <c r="HDY207" s="20"/>
      <c r="HDZ207" s="20"/>
      <c r="HEA207" s="20"/>
      <c r="HEB207" s="20"/>
      <c r="HEC207" s="20"/>
      <c r="HED207" s="20"/>
      <c r="HEE207" s="20"/>
      <c r="HEF207" s="20"/>
      <c r="HEG207" s="20"/>
      <c r="HEH207" s="20"/>
      <c r="HEI207" s="20"/>
      <c r="HEJ207" s="20"/>
      <c r="HEK207" s="20"/>
      <c r="HEL207" s="20"/>
      <c r="HEM207" s="20"/>
      <c r="HEN207" s="20"/>
      <c r="HEO207" s="20"/>
      <c r="HEP207" s="20"/>
      <c r="HEQ207" s="20"/>
      <c r="HER207" s="20"/>
      <c r="HES207" s="20"/>
      <c r="HET207" s="20"/>
      <c r="HEU207" s="20"/>
      <c r="HEV207" s="20"/>
      <c r="HEW207" s="20"/>
      <c r="HEX207" s="20"/>
      <c r="HEY207" s="20"/>
      <c r="HEZ207" s="20"/>
      <c r="HFA207" s="20"/>
      <c r="HFB207" s="20"/>
      <c r="HFC207" s="20"/>
      <c r="HFD207" s="20"/>
      <c r="HFE207" s="20"/>
      <c r="HFF207" s="20"/>
      <c r="HFG207" s="20"/>
      <c r="HFH207" s="20"/>
      <c r="HFI207" s="20"/>
      <c r="HFJ207" s="20"/>
      <c r="HFK207" s="20"/>
      <c r="HFL207" s="20"/>
      <c r="HFM207" s="20"/>
      <c r="HFN207" s="20"/>
      <c r="HFO207" s="20"/>
      <c r="HFP207" s="20"/>
      <c r="HFQ207" s="20"/>
      <c r="HFR207" s="20"/>
      <c r="HFS207" s="20"/>
      <c r="HFT207" s="20"/>
      <c r="HFU207" s="20"/>
      <c r="HFV207" s="20"/>
      <c r="HFW207" s="20"/>
      <c r="HFX207" s="20"/>
      <c r="HFY207" s="20"/>
      <c r="HFZ207" s="20"/>
      <c r="HGA207" s="20"/>
      <c r="HGB207" s="20"/>
      <c r="HGC207" s="20"/>
      <c r="HGD207" s="20"/>
      <c r="HGE207" s="20"/>
      <c r="HGF207" s="20"/>
      <c r="HGG207" s="20"/>
      <c r="HGH207" s="20"/>
      <c r="HGI207" s="20"/>
      <c r="HGJ207" s="20"/>
      <c r="HGK207" s="20"/>
      <c r="HGL207" s="20"/>
      <c r="HGM207" s="20"/>
      <c r="HGN207" s="20"/>
      <c r="HGO207" s="20"/>
      <c r="HGP207" s="20"/>
      <c r="HGQ207" s="20"/>
      <c r="HGR207" s="20"/>
      <c r="HGS207" s="20"/>
      <c r="HGT207" s="20"/>
      <c r="HGU207" s="20"/>
      <c r="HGV207" s="20"/>
      <c r="HGW207" s="20"/>
      <c r="HGX207" s="20"/>
      <c r="HGY207" s="20"/>
      <c r="HGZ207" s="20"/>
      <c r="HHA207" s="20"/>
      <c r="HHB207" s="20"/>
      <c r="HHC207" s="20"/>
      <c r="HHD207" s="20"/>
      <c r="HHE207" s="20"/>
      <c r="HHF207" s="20"/>
      <c r="HHG207" s="20"/>
      <c r="HHH207" s="20"/>
      <c r="HHI207" s="20"/>
      <c r="HHJ207" s="20"/>
      <c r="HHK207" s="20"/>
      <c r="HHL207" s="20"/>
      <c r="HHM207" s="20"/>
      <c r="HHN207" s="20"/>
      <c r="HHO207" s="20"/>
      <c r="HHP207" s="20"/>
      <c r="HHQ207" s="20"/>
      <c r="HHR207" s="20"/>
      <c r="HHS207" s="20"/>
      <c r="HHT207" s="20"/>
      <c r="HHU207" s="20"/>
      <c r="HHV207" s="20"/>
      <c r="HHW207" s="20"/>
      <c r="HHX207" s="20"/>
      <c r="HHY207" s="20"/>
      <c r="HHZ207" s="20"/>
      <c r="HIA207" s="20"/>
      <c r="HIB207" s="20"/>
      <c r="HIC207" s="20"/>
      <c r="HID207" s="20"/>
      <c r="HIE207" s="20"/>
      <c r="HIF207" s="20"/>
      <c r="HIG207" s="20"/>
      <c r="HIH207" s="20"/>
      <c r="HII207" s="20"/>
      <c r="HIJ207" s="20"/>
      <c r="HIK207" s="20"/>
      <c r="HIL207" s="20"/>
      <c r="HIM207" s="20"/>
      <c r="HIN207" s="20"/>
      <c r="HIO207" s="20"/>
      <c r="HIP207" s="20"/>
      <c r="HIQ207" s="20"/>
      <c r="HIR207" s="20"/>
      <c r="HIS207" s="20"/>
      <c r="HIT207" s="20"/>
      <c r="HIU207" s="20"/>
      <c r="HIV207" s="20"/>
      <c r="HIW207" s="20"/>
      <c r="HIX207" s="20"/>
      <c r="HIY207" s="20"/>
      <c r="HIZ207" s="20"/>
      <c r="HJA207" s="20"/>
      <c r="HJB207" s="20"/>
      <c r="HJC207" s="20"/>
      <c r="HJD207" s="20"/>
      <c r="HJE207" s="20"/>
      <c r="HJF207" s="20"/>
      <c r="HJG207" s="20"/>
      <c r="HJH207" s="20"/>
      <c r="HJI207" s="20"/>
      <c r="HJJ207" s="20"/>
      <c r="HJK207" s="20"/>
      <c r="HJL207" s="20"/>
      <c r="HJM207" s="20"/>
      <c r="HJN207" s="20"/>
      <c r="HJO207" s="20"/>
      <c r="HJP207" s="20"/>
      <c r="HJQ207" s="20"/>
      <c r="HJR207" s="20"/>
      <c r="HJS207" s="20"/>
      <c r="HJT207" s="20"/>
      <c r="HJU207" s="20"/>
      <c r="HJV207" s="20"/>
      <c r="HJW207" s="20"/>
      <c r="HJX207" s="20"/>
      <c r="HJY207" s="20"/>
      <c r="HJZ207" s="20"/>
      <c r="HKA207" s="20"/>
      <c r="HKB207" s="20"/>
      <c r="HKC207" s="20"/>
      <c r="HKD207" s="20"/>
      <c r="HKE207" s="20"/>
      <c r="HKF207" s="20"/>
      <c r="HKG207" s="20"/>
      <c r="HKH207" s="20"/>
      <c r="HKI207" s="20"/>
      <c r="HKJ207" s="20"/>
      <c r="HKK207" s="20"/>
      <c r="HKL207" s="20"/>
      <c r="HKM207" s="20"/>
      <c r="HKN207" s="20"/>
      <c r="HKO207" s="20"/>
      <c r="HKP207" s="20"/>
      <c r="HKQ207" s="20"/>
      <c r="HKR207" s="20"/>
      <c r="HKS207" s="20"/>
      <c r="HKT207" s="20"/>
      <c r="HKU207" s="20"/>
      <c r="HKV207" s="20"/>
      <c r="HKW207" s="20"/>
      <c r="HKX207" s="20"/>
      <c r="HKY207" s="20"/>
      <c r="HKZ207" s="20"/>
      <c r="HLA207" s="20"/>
      <c r="HLB207" s="20"/>
      <c r="HLC207" s="20"/>
      <c r="HLD207" s="20"/>
      <c r="HLE207" s="20"/>
      <c r="HLF207" s="20"/>
      <c r="HLG207" s="20"/>
      <c r="HLH207" s="20"/>
      <c r="HLI207" s="20"/>
      <c r="HLJ207" s="20"/>
      <c r="HLK207" s="20"/>
      <c r="HLL207" s="20"/>
      <c r="HLM207" s="20"/>
      <c r="HLN207" s="20"/>
      <c r="HLO207" s="20"/>
      <c r="HLP207" s="20"/>
      <c r="HLQ207" s="20"/>
      <c r="HLR207" s="20"/>
      <c r="HLS207" s="20"/>
      <c r="HLT207" s="20"/>
      <c r="HLU207" s="20"/>
      <c r="HLV207" s="20"/>
      <c r="HLW207" s="20"/>
      <c r="HLX207" s="20"/>
      <c r="HLY207" s="20"/>
      <c r="HLZ207" s="20"/>
      <c r="HMA207" s="20"/>
      <c r="HMB207" s="20"/>
      <c r="HMC207" s="20"/>
      <c r="HMD207" s="20"/>
      <c r="HME207" s="20"/>
      <c r="HMF207" s="20"/>
      <c r="HMG207" s="20"/>
      <c r="HMH207" s="20"/>
      <c r="HMI207" s="20"/>
      <c r="HMJ207" s="20"/>
      <c r="HMK207" s="20"/>
      <c r="HML207" s="20"/>
      <c r="HMM207" s="20"/>
      <c r="HMN207" s="20"/>
      <c r="HMO207" s="20"/>
      <c r="HMP207" s="20"/>
      <c r="HMQ207" s="20"/>
      <c r="HMR207" s="20"/>
      <c r="HMS207" s="20"/>
      <c r="HMT207" s="20"/>
      <c r="HMU207" s="20"/>
      <c r="HMV207" s="20"/>
      <c r="HMW207" s="20"/>
      <c r="HMX207" s="20"/>
      <c r="HMY207" s="20"/>
      <c r="HMZ207" s="20"/>
      <c r="HNA207" s="20"/>
      <c r="HNB207" s="20"/>
      <c r="HNC207" s="20"/>
      <c r="HND207" s="20"/>
      <c r="HNE207" s="20"/>
      <c r="HNF207" s="20"/>
      <c r="HNG207" s="20"/>
      <c r="HNH207" s="20"/>
      <c r="HNI207" s="20"/>
      <c r="HNJ207" s="20"/>
      <c r="HNK207" s="20"/>
      <c r="HNL207" s="20"/>
      <c r="HNM207" s="20"/>
      <c r="HNN207" s="20"/>
      <c r="HNO207" s="20"/>
      <c r="HNP207" s="20"/>
      <c r="HNQ207" s="20"/>
      <c r="HNR207" s="20"/>
      <c r="HNS207" s="20"/>
      <c r="HNT207" s="20"/>
      <c r="HNU207" s="20"/>
      <c r="HNV207" s="20"/>
      <c r="HNW207" s="20"/>
      <c r="HNX207" s="20"/>
      <c r="HNY207" s="20"/>
      <c r="HNZ207" s="20"/>
      <c r="HOA207" s="20"/>
      <c r="HOB207" s="20"/>
      <c r="HOC207" s="20"/>
      <c r="HOD207" s="20"/>
      <c r="HOE207" s="20"/>
      <c r="HOF207" s="20"/>
      <c r="HOG207" s="20"/>
      <c r="HOH207" s="20"/>
      <c r="HOI207" s="20"/>
      <c r="HOJ207" s="20"/>
      <c r="HOK207" s="20"/>
      <c r="HOL207" s="20"/>
      <c r="HOM207" s="20"/>
      <c r="HON207" s="20"/>
      <c r="HOO207" s="20"/>
      <c r="HOP207" s="20"/>
      <c r="HOQ207" s="20"/>
      <c r="HOR207" s="20"/>
      <c r="HOS207" s="20"/>
      <c r="HOT207" s="20"/>
      <c r="HOU207" s="20"/>
      <c r="HOV207" s="20"/>
      <c r="HOW207" s="20"/>
      <c r="HOX207" s="20"/>
      <c r="HOY207" s="20"/>
      <c r="HOZ207" s="20"/>
      <c r="HPA207" s="20"/>
      <c r="HPB207" s="20"/>
      <c r="HPC207" s="20"/>
      <c r="HPD207" s="20"/>
      <c r="HPE207" s="20"/>
      <c r="HPF207" s="20"/>
      <c r="HPG207" s="20"/>
      <c r="HPH207" s="20"/>
      <c r="HPI207" s="20"/>
      <c r="HPJ207" s="20"/>
      <c r="HPK207" s="20"/>
      <c r="HPL207" s="20"/>
      <c r="HPM207" s="20"/>
      <c r="HPN207" s="20"/>
      <c r="HPO207" s="20"/>
      <c r="HPP207" s="20"/>
      <c r="HPQ207" s="20"/>
      <c r="HPR207" s="20"/>
      <c r="HPS207" s="20"/>
      <c r="HPT207" s="20"/>
      <c r="HPU207" s="20"/>
      <c r="HPV207" s="20"/>
      <c r="HPW207" s="20"/>
      <c r="HPX207" s="20"/>
      <c r="HPY207" s="20"/>
      <c r="HPZ207" s="20"/>
      <c r="HQA207" s="20"/>
      <c r="HQB207" s="20"/>
      <c r="HQC207" s="20"/>
      <c r="HQD207" s="20"/>
      <c r="HQE207" s="20"/>
      <c r="HQF207" s="20"/>
      <c r="HQG207" s="20"/>
      <c r="HQH207" s="20"/>
      <c r="HQI207" s="20"/>
      <c r="HQJ207" s="20"/>
      <c r="HQK207" s="20"/>
      <c r="HQL207" s="20"/>
      <c r="HQM207" s="20"/>
      <c r="HQN207" s="20"/>
      <c r="HQO207" s="20"/>
      <c r="HQP207" s="20"/>
      <c r="HQQ207" s="20"/>
      <c r="HQR207" s="20"/>
      <c r="HQS207" s="20"/>
      <c r="HQT207" s="20"/>
      <c r="HQU207" s="20"/>
      <c r="HQV207" s="20"/>
      <c r="HQW207" s="20"/>
      <c r="HQX207" s="20"/>
      <c r="HQY207" s="20"/>
      <c r="HQZ207" s="20"/>
      <c r="HRA207" s="20"/>
      <c r="HRB207" s="20"/>
      <c r="HRC207" s="20"/>
      <c r="HRD207" s="20"/>
      <c r="HRE207" s="20"/>
      <c r="HRF207" s="20"/>
      <c r="HRG207" s="20"/>
      <c r="HRH207" s="20"/>
      <c r="HRI207" s="20"/>
      <c r="HRJ207" s="20"/>
      <c r="HRK207" s="20"/>
      <c r="HRL207" s="20"/>
      <c r="HRM207" s="20"/>
      <c r="HRN207" s="20"/>
      <c r="HRO207" s="20"/>
      <c r="HRP207" s="20"/>
      <c r="HRQ207" s="20"/>
      <c r="HRR207" s="20"/>
      <c r="HRS207" s="20"/>
      <c r="HRT207" s="20"/>
      <c r="HRU207" s="20"/>
      <c r="HRV207" s="20"/>
      <c r="HRW207" s="20"/>
      <c r="HRX207" s="20"/>
      <c r="HRY207" s="20"/>
      <c r="HRZ207" s="20"/>
      <c r="HSA207" s="20"/>
      <c r="HSB207" s="20"/>
      <c r="HSC207" s="20"/>
      <c r="HSD207" s="20"/>
      <c r="HSE207" s="20"/>
      <c r="HSF207" s="20"/>
      <c r="HSG207" s="20"/>
      <c r="HSH207" s="20"/>
      <c r="HSI207" s="20"/>
      <c r="HSJ207" s="20"/>
      <c r="HSK207" s="20"/>
      <c r="HSL207" s="20"/>
      <c r="HSM207" s="20"/>
      <c r="HSN207" s="20"/>
      <c r="HSO207" s="20"/>
      <c r="HSP207" s="20"/>
      <c r="HSQ207" s="20"/>
      <c r="HSR207" s="20"/>
      <c r="HSS207" s="20"/>
      <c r="HST207" s="20"/>
      <c r="HSU207" s="20"/>
      <c r="HSV207" s="20"/>
      <c r="HSW207" s="20"/>
      <c r="HSX207" s="20"/>
      <c r="HSY207" s="20"/>
      <c r="HSZ207" s="20"/>
      <c r="HTA207" s="20"/>
      <c r="HTB207" s="20"/>
      <c r="HTC207" s="20"/>
      <c r="HTD207" s="20"/>
      <c r="HTE207" s="20"/>
      <c r="HTF207" s="20"/>
      <c r="HTG207" s="20"/>
      <c r="HTH207" s="20"/>
      <c r="HTI207" s="20"/>
      <c r="HTJ207" s="20"/>
      <c r="HTK207" s="20"/>
      <c r="HTL207" s="20"/>
      <c r="HTM207" s="20"/>
      <c r="HTN207" s="20"/>
      <c r="HTO207" s="20"/>
      <c r="HTP207" s="20"/>
      <c r="HTQ207" s="20"/>
      <c r="HTR207" s="20"/>
      <c r="HTS207" s="20"/>
      <c r="HTT207" s="20"/>
      <c r="HTU207" s="20"/>
      <c r="HTV207" s="20"/>
      <c r="HTW207" s="20"/>
      <c r="HTX207" s="20"/>
      <c r="HTY207" s="20"/>
      <c r="HTZ207" s="20"/>
      <c r="HUA207" s="20"/>
      <c r="HUB207" s="20"/>
      <c r="HUC207" s="20"/>
      <c r="HUD207" s="20"/>
      <c r="HUE207" s="20"/>
      <c r="HUF207" s="20"/>
      <c r="HUG207" s="20"/>
      <c r="HUH207" s="20"/>
      <c r="HUI207" s="20"/>
      <c r="HUJ207" s="20"/>
      <c r="HUK207" s="20"/>
      <c r="HUL207" s="20"/>
      <c r="HUM207" s="20"/>
      <c r="HUN207" s="20"/>
      <c r="HUO207" s="20"/>
      <c r="HUP207" s="20"/>
      <c r="HUQ207" s="20"/>
      <c r="HUR207" s="20"/>
      <c r="HUS207" s="20"/>
      <c r="HUT207" s="20"/>
      <c r="HUU207" s="20"/>
      <c r="HUV207" s="20"/>
      <c r="HUW207" s="20"/>
      <c r="HUX207" s="20"/>
      <c r="HUY207" s="20"/>
      <c r="HUZ207" s="20"/>
      <c r="HVA207" s="20"/>
      <c r="HVB207" s="20"/>
      <c r="HVC207" s="20"/>
      <c r="HVD207" s="20"/>
      <c r="HVE207" s="20"/>
      <c r="HVF207" s="20"/>
      <c r="HVG207" s="20"/>
      <c r="HVH207" s="20"/>
      <c r="HVI207" s="20"/>
      <c r="HVJ207" s="20"/>
      <c r="HVK207" s="20"/>
      <c r="HVL207" s="20"/>
      <c r="HVM207" s="20"/>
      <c r="HVN207" s="20"/>
      <c r="HVO207" s="20"/>
      <c r="HVP207" s="20"/>
      <c r="HVQ207" s="20"/>
      <c r="HVR207" s="20"/>
      <c r="HVS207" s="20"/>
      <c r="HVT207" s="20"/>
      <c r="HVU207" s="20"/>
      <c r="HVV207" s="20"/>
      <c r="HVW207" s="20"/>
      <c r="HVX207" s="20"/>
      <c r="HVY207" s="20"/>
      <c r="HVZ207" s="20"/>
      <c r="HWA207" s="20"/>
      <c r="HWB207" s="20"/>
      <c r="HWC207" s="20"/>
      <c r="HWD207" s="20"/>
      <c r="HWE207" s="20"/>
      <c r="HWF207" s="20"/>
      <c r="HWG207" s="20"/>
      <c r="HWH207" s="20"/>
      <c r="HWI207" s="20"/>
      <c r="HWJ207" s="20"/>
      <c r="HWK207" s="20"/>
      <c r="HWL207" s="20"/>
      <c r="HWM207" s="20"/>
      <c r="HWN207" s="20"/>
      <c r="HWO207" s="20"/>
      <c r="HWP207" s="20"/>
      <c r="HWQ207" s="20"/>
      <c r="HWR207" s="20"/>
      <c r="HWS207" s="20"/>
      <c r="HWT207" s="20"/>
      <c r="HWU207" s="20"/>
      <c r="HWV207" s="20"/>
      <c r="HWW207" s="20"/>
      <c r="HWX207" s="20"/>
      <c r="HWY207" s="20"/>
      <c r="HWZ207" s="20"/>
      <c r="HXA207" s="20"/>
      <c r="HXB207" s="20"/>
      <c r="HXC207" s="20"/>
      <c r="HXD207" s="20"/>
      <c r="HXE207" s="20"/>
      <c r="HXF207" s="20"/>
      <c r="HXG207" s="20"/>
      <c r="HXH207" s="20"/>
      <c r="HXI207" s="20"/>
      <c r="HXJ207" s="20"/>
      <c r="HXK207" s="20"/>
      <c r="HXL207" s="20"/>
      <c r="HXM207" s="20"/>
      <c r="HXN207" s="20"/>
      <c r="HXO207" s="20"/>
      <c r="HXP207" s="20"/>
      <c r="HXQ207" s="20"/>
      <c r="HXR207" s="20"/>
      <c r="HXS207" s="20"/>
      <c r="HXT207" s="20"/>
      <c r="HXU207" s="20"/>
      <c r="HXV207" s="20"/>
      <c r="HXW207" s="20"/>
      <c r="HXX207" s="20"/>
      <c r="HXY207" s="20"/>
      <c r="HXZ207" s="20"/>
      <c r="HYA207" s="20"/>
      <c r="HYB207" s="20"/>
      <c r="HYC207" s="20"/>
      <c r="HYD207" s="20"/>
      <c r="HYE207" s="20"/>
      <c r="HYF207" s="20"/>
      <c r="HYG207" s="20"/>
      <c r="HYH207" s="20"/>
      <c r="HYI207" s="20"/>
      <c r="HYJ207" s="20"/>
      <c r="HYK207" s="20"/>
      <c r="HYL207" s="20"/>
      <c r="HYM207" s="20"/>
      <c r="HYN207" s="20"/>
      <c r="HYO207" s="20"/>
      <c r="HYP207" s="20"/>
      <c r="HYQ207" s="20"/>
      <c r="HYR207" s="20"/>
      <c r="HYS207" s="20"/>
      <c r="HYT207" s="20"/>
      <c r="HYU207" s="20"/>
      <c r="HYV207" s="20"/>
      <c r="HYW207" s="20"/>
      <c r="HYX207" s="20"/>
      <c r="HYY207" s="20"/>
      <c r="HYZ207" s="20"/>
      <c r="HZA207" s="20"/>
      <c r="HZB207" s="20"/>
      <c r="HZC207" s="20"/>
      <c r="HZD207" s="20"/>
      <c r="HZE207" s="20"/>
      <c r="HZF207" s="20"/>
      <c r="HZG207" s="20"/>
      <c r="HZH207" s="20"/>
      <c r="HZI207" s="20"/>
      <c r="HZJ207" s="20"/>
      <c r="HZK207" s="20"/>
      <c r="HZL207" s="20"/>
      <c r="HZM207" s="20"/>
      <c r="HZN207" s="20"/>
      <c r="HZO207" s="20"/>
      <c r="HZP207" s="20"/>
      <c r="HZQ207" s="20"/>
      <c r="HZR207" s="20"/>
      <c r="HZS207" s="20"/>
      <c r="HZT207" s="20"/>
      <c r="HZU207" s="20"/>
      <c r="HZV207" s="20"/>
      <c r="HZW207" s="20"/>
      <c r="HZX207" s="20"/>
      <c r="HZY207" s="20"/>
      <c r="HZZ207" s="20"/>
      <c r="IAA207" s="20"/>
      <c r="IAB207" s="20"/>
      <c r="IAC207" s="20"/>
      <c r="IAD207" s="20"/>
      <c r="IAE207" s="20"/>
      <c r="IAF207" s="20"/>
      <c r="IAG207" s="20"/>
      <c r="IAH207" s="20"/>
      <c r="IAI207" s="20"/>
      <c r="IAJ207" s="20"/>
      <c r="IAK207" s="20"/>
      <c r="IAL207" s="20"/>
      <c r="IAM207" s="20"/>
      <c r="IAN207" s="20"/>
      <c r="IAO207" s="20"/>
      <c r="IAP207" s="20"/>
      <c r="IAQ207" s="20"/>
      <c r="IAR207" s="20"/>
      <c r="IAS207" s="20"/>
      <c r="IAT207" s="20"/>
      <c r="IAU207" s="20"/>
      <c r="IAV207" s="20"/>
      <c r="IAW207" s="20"/>
      <c r="IAX207" s="20"/>
      <c r="IAY207" s="20"/>
      <c r="IAZ207" s="20"/>
      <c r="IBA207" s="20"/>
      <c r="IBB207" s="20"/>
      <c r="IBC207" s="20"/>
      <c r="IBD207" s="20"/>
      <c r="IBE207" s="20"/>
      <c r="IBF207" s="20"/>
      <c r="IBG207" s="20"/>
      <c r="IBH207" s="20"/>
      <c r="IBI207" s="20"/>
      <c r="IBJ207" s="20"/>
      <c r="IBK207" s="20"/>
      <c r="IBL207" s="20"/>
      <c r="IBM207" s="20"/>
      <c r="IBN207" s="20"/>
      <c r="IBO207" s="20"/>
      <c r="IBP207" s="20"/>
      <c r="IBQ207" s="20"/>
      <c r="IBR207" s="20"/>
      <c r="IBS207" s="20"/>
      <c r="IBT207" s="20"/>
      <c r="IBU207" s="20"/>
      <c r="IBV207" s="20"/>
      <c r="IBW207" s="20"/>
      <c r="IBX207" s="20"/>
      <c r="IBY207" s="20"/>
      <c r="IBZ207" s="20"/>
      <c r="ICA207" s="20"/>
      <c r="ICB207" s="20"/>
      <c r="ICC207" s="20"/>
      <c r="ICD207" s="20"/>
      <c r="ICE207" s="20"/>
      <c r="ICF207" s="20"/>
      <c r="ICG207" s="20"/>
      <c r="ICH207" s="20"/>
      <c r="ICI207" s="20"/>
      <c r="ICJ207" s="20"/>
      <c r="ICK207" s="20"/>
      <c r="ICL207" s="20"/>
      <c r="ICM207" s="20"/>
      <c r="ICN207" s="20"/>
      <c r="ICO207" s="20"/>
      <c r="ICP207" s="20"/>
      <c r="ICQ207" s="20"/>
      <c r="ICR207" s="20"/>
      <c r="ICS207" s="20"/>
      <c r="ICT207" s="20"/>
      <c r="ICU207" s="20"/>
      <c r="ICV207" s="20"/>
      <c r="ICW207" s="20"/>
      <c r="ICX207" s="20"/>
      <c r="ICY207" s="20"/>
      <c r="ICZ207" s="20"/>
      <c r="IDA207" s="20"/>
      <c r="IDB207" s="20"/>
      <c r="IDC207" s="20"/>
      <c r="IDD207" s="20"/>
      <c r="IDE207" s="20"/>
      <c r="IDF207" s="20"/>
      <c r="IDG207" s="20"/>
      <c r="IDH207" s="20"/>
      <c r="IDI207" s="20"/>
      <c r="IDJ207" s="20"/>
      <c r="IDK207" s="20"/>
      <c r="IDL207" s="20"/>
      <c r="IDM207" s="20"/>
      <c r="IDN207" s="20"/>
      <c r="IDO207" s="20"/>
      <c r="IDP207" s="20"/>
      <c r="IDQ207" s="20"/>
      <c r="IDR207" s="20"/>
      <c r="IDS207" s="20"/>
      <c r="IDT207" s="20"/>
      <c r="IDU207" s="20"/>
      <c r="IDV207" s="20"/>
      <c r="IDW207" s="20"/>
      <c r="IDX207" s="20"/>
      <c r="IDY207" s="20"/>
      <c r="IDZ207" s="20"/>
      <c r="IEA207" s="20"/>
      <c r="IEB207" s="20"/>
      <c r="IEC207" s="20"/>
      <c r="IED207" s="20"/>
      <c r="IEE207" s="20"/>
      <c r="IEF207" s="20"/>
      <c r="IEG207" s="20"/>
      <c r="IEH207" s="20"/>
      <c r="IEI207" s="20"/>
      <c r="IEJ207" s="20"/>
      <c r="IEK207" s="20"/>
      <c r="IEL207" s="20"/>
      <c r="IEM207" s="20"/>
      <c r="IEN207" s="20"/>
      <c r="IEO207" s="20"/>
      <c r="IEP207" s="20"/>
      <c r="IEQ207" s="20"/>
      <c r="IER207" s="20"/>
      <c r="IES207" s="20"/>
      <c r="IET207" s="20"/>
      <c r="IEU207" s="20"/>
      <c r="IEV207" s="20"/>
      <c r="IEW207" s="20"/>
      <c r="IEX207" s="20"/>
      <c r="IEY207" s="20"/>
      <c r="IEZ207" s="20"/>
      <c r="IFA207" s="20"/>
      <c r="IFB207" s="20"/>
      <c r="IFC207" s="20"/>
      <c r="IFD207" s="20"/>
      <c r="IFE207" s="20"/>
      <c r="IFF207" s="20"/>
      <c r="IFG207" s="20"/>
      <c r="IFH207" s="20"/>
      <c r="IFI207" s="20"/>
      <c r="IFJ207" s="20"/>
      <c r="IFK207" s="20"/>
      <c r="IFL207" s="20"/>
      <c r="IFM207" s="20"/>
      <c r="IFN207" s="20"/>
      <c r="IFO207" s="20"/>
      <c r="IFP207" s="20"/>
      <c r="IFQ207" s="20"/>
      <c r="IFR207" s="20"/>
      <c r="IFS207" s="20"/>
      <c r="IFT207" s="20"/>
      <c r="IFU207" s="20"/>
      <c r="IFV207" s="20"/>
      <c r="IFW207" s="20"/>
      <c r="IFX207" s="20"/>
      <c r="IFY207" s="20"/>
      <c r="IFZ207" s="20"/>
      <c r="IGA207" s="20"/>
      <c r="IGB207" s="20"/>
      <c r="IGC207" s="20"/>
      <c r="IGD207" s="20"/>
      <c r="IGE207" s="20"/>
      <c r="IGF207" s="20"/>
      <c r="IGG207" s="20"/>
      <c r="IGH207" s="20"/>
      <c r="IGI207" s="20"/>
      <c r="IGJ207" s="20"/>
      <c r="IGK207" s="20"/>
      <c r="IGL207" s="20"/>
      <c r="IGM207" s="20"/>
      <c r="IGN207" s="20"/>
      <c r="IGO207" s="20"/>
      <c r="IGP207" s="20"/>
      <c r="IGQ207" s="20"/>
      <c r="IGR207" s="20"/>
      <c r="IGS207" s="20"/>
      <c r="IGT207" s="20"/>
      <c r="IGU207" s="20"/>
      <c r="IGV207" s="20"/>
      <c r="IGW207" s="20"/>
      <c r="IGX207" s="20"/>
      <c r="IGY207" s="20"/>
      <c r="IGZ207" s="20"/>
      <c r="IHA207" s="20"/>
      <c r="IHB207" s="20"/>
      <c r="IHC207" s="20"/>
      <c r="IHD207" s="20"/>
      <c r="IHE207" s="20"/>
      <c r="IHF207" s="20"/>
      <c r="IHG207" s="20"/>
      <c r="IHH207" s="20"/>
      <c r="IHI207" s="20"/>
      <c r="IHJ207" s="20"/>
      <c r="IHK207" s="20"/>
      <c r="IHL207" s="20"/>
      <c r="IHM207" s="20"/>
      <c r="IHN207" s="20"/>
      <c r="IHO207" s="20"/>
      <c r="IHP207" s="20"/>
      <c r="IHQ207" s="20"/>
      <c r="IHR207" s="20"/>
      <c r="IHS207" s="20"/>
      <c r="IHT207" s="20"/>
      <c r="IHU207" s="20"/>
      <c r="IHV207" s="20"/>
      <c r="IHW207" s="20"/>
      <c r="IHX207" s="20"/>
      <c r="IHY207" s="20"/>
      <c r="IHZ207" s="20"/>
      <c r="IIA207" s="20"/>
      <c r="IIB207" s="20"/>
      <c r="IIC207" s="20"/>
      <c r="IID207" s="20"/>
      <c r="IIE207" s="20"/>
      <c r="IIF207" s="20"/>
      <c r="IIG207" s="20"/>
      <c r="IIH207" s="20"/>
      <c r="III207" s="20"/>
      <c r="IIJ207" s="20"/>
      <c r="IIK207" s="20"/>
      <c r="IIL207" s="20"/>
      <c r="IIM207" s="20"/>
      <c r="IIN207" s="20"/>
      <c r="IIO207" s="20"/>
      <c r="IIP207" s="20"/>
      <c r="IIQ207" s="20"/>
      <c r="IIR207" s="20"/>
      <c r="IIS207" s="20"/>
      <c r="IIT207" s="20"/>
      <c r="IIU207" s="20"/>
      <c r="IIV207" s="20"/>
      <c r="IIW207" s="20"/>
      <c r="IIX207" s="20"/>
      <c r="IIY207" s="20"/>
      <c r="IIZ207" s="20"/>
      <c r="IJA207" s="20"/>
      <c r="IJB207" s="20"/>
      <c r="IJC207" s="20"/>
      <c r="IJD207" s="20"/>
      <c r="IJE207" s="20"/>
      <c r="IJF207" s="20"/>
      <c r="IJG207" s="20"/>
      <c r="IJH207" s="20"/>
      <c r="IJI207" s="20"/>
      <c r="IJJ207" s="20"/>
      <c r="IJK207" s="20"/>
      <c r="IJL207" s="20"/>
      <c r="IJM207" s="20"/>
      <c r="IJN207" s="20"/>
      <c r="IJO207" s="20"/>
      <c r="IJP207" s="20"/>
      <c r="IJQ207" s="20"/>
      <c r="IJR207" s="20"/>
      <c r="IJS207" s="20"/>
      <c r="IJT207" s="20"/>
      <c r="IJU207" s="20"/>
      <c r="IJV207" s="20"/>
      <c r="IJW207" s="20"/>
      <c r="IJX207" s="20"/>
      <c r="IJY207" s="20"/>
      <c r="IJZ207" s="20"/>
      <c r="IKA207" s="20"/>
      <c r="IKB207" s="20"/>
      <c r="IKC207" s="20"/>
      <c r="IKD207" s="20"/>
      <c r="IKE207" s="20"/>
      <c r="IKF207" s="20"/>
      <c r="IKG207" s="20"/>
      <c r="IKH207" s="20"/>
      <c r="IKI207" s="20"/>
      <c r="IKJ207" s="20"/>
      <c r="IKK207" s="20"/>
      <c r="IKL207" s="20"/>
      <c r="IKM207" s="20"/>
      <c r="IKN207" s="20"/>
      <c r="IKO207" s="20"/>
      <c r="IKP207" s="20"/>
      <c r="IKQ207" s="20"/>
      <c r="IKR207" s="20"/>
      <c r="IKS207" s="20"/>
      <c r="IKT207" s="20"/>
      <c r="IKU207" s="20"/>
      <c r="IKV207" s="20"/>
      <c r="IKW207" s="20"/>
      <c r="IKX207" s="20"/>
      <c r="IKY207" s="20"/>
      <c r="IKZ207" s="20"/>
      <c r="ILA207" s="20"/>
      <c r="ILB207" s="20"/>
      <c r="ILC207" s="20"/>
      <c r="ILD207" s="20"/>
      <c r="ILE207" s="20"/>
      <c r="ILF207" s="20"/>
      <c r="ILG207" s="20"/>
      <c r="ILH207" s="20"/>
      <c r="ILI207" s="20"/>
      <c r="ILJ207" s="20"/>
      <c r="ILK207" s="20"/>
      <c r="ILL207" s="20"/>
      <c r="ILM207" s="20"/>
      <c r="ILN207" s="20"/>
      <c r="ILO207" s="20"/>
      <c r="ILP207" s="20"/>
      <c r="ILQ207" s="20"/>
      <c r="ILR207" s="20"/>
      <c r="ILS207" s="20"/>
      <c r="ILT207" s="20"/>
      <c r="ILU207" s="20"/>
      <c r="ILV207" s="20"/>
      <c r="ILW207" s="20"/>
      <c r="ILX207" s="20"/>
      <c r="ILY207" s="20"/>
      <c r="ILZ207" s="20"/>
      <c r="IMA207" s="20"/>
      <c r="IMB207" s="20"/>
      <c r="IMC207" s="20"/>
      <c r="IMD207" s="20"/>
      <c r="IME207" s="20"/>
      <c r="IMF207" s="20"/>
      <c r="IMG207" s="20"/>
      <c r="IMH207" s="20"/>
      <c r="IMI207" s="20"/>
      <c r="IMJ207" s="20"/>
      <c r="IMK207" s="20"/>
      <c r="IML207" s="20"/>
      <c r="IMM207" s="20"/>
      <c r="IMN207" s="20"/>
      <c r="IMO207" s="20"/>
      <c r="IMP207" s="20"/>
      <c r="IMQ207" s="20"/>
      <c r="IMR207" s="20"/>
      <c r="IMS207" s="20"/>
      <c r="IMT207" s="20"/>
      <c r="IMU207" s="20"/>
      <c r="IMV207" s="20"/>
      <c r="IMW207" s="20"/>
      <c r="IMX207" s="20"/>
      <c r="IMY207" s="20"/>
      <c r="IMZ207" s="20"/>
      <c r="INA207" s="20"/>
      <c r="INB207" s="20"/>
      <c r="INC207" s="20"/>
      <c r="IND207" s="20"/>
      <c r="INE207" s="20"/>
      <c r="INF207" s="20"/>
      <c r="ING207" s="20"/>
      <c r="INH207" s="20"/>
      <c r="INI207" s="20"/>
      <c r="INJ207" s="20"/>
      <c r="INK207" s="20"/>
      <c r="INL207" s="20"/>
      <c r="INM207" s="20"/>
      <c r="INN207" s="20"/>
      <c r="INO207" s="20"/>
      <c r="INP207" s="20"/>
      <c r="INQ207" s="20"/>
      <c r="INR207" s="20"/>
      <c r="INS207" s="20"/>
      <c r="INT207" s="20"/>
      <c r="INU207" s="20"/>
      <c r="INV207" s="20"/>
      <c r="INW207" s="20"/>
      <c r="INX207" s="20"/>
      <c r="INY207" s="20"/>
      <c r="INZ207" s="20"/>
      <c r="IOA207" s="20"/>
      <c r="IOB207" s="20"/>
      <c r="IOC207" s="20"/>
      <c r="IOD207" s="20"/>
      <c r="IOE207" s="20"/>
      <c r="IOF207" s="20"/>
      <c r="IOG207" s="20"/>
      <c r="IOH207" s="20"/>
      <c r="IOI207" s="20"/>
      <c r="IOJ207" s="20"/>
      <c r="IOK207" s="20"/>
      <c r="IOL207" s="20"/>
      <c r="IOM207" s="20"/>
      <c r="ION207" s="20"/>
      <c r="IOO207" s="20"/>
      <c r="IOP207" s="20"/>
      <c r="IOQ207" s="20"/>
      <c r="IOR207" s="20"/>
      <c r="IOS207" s="20"/>
      <c r="IOT207" s="20"/>
      <c r="IOU207" s="20"/>
      <c r="IOV207" s="20"/>
      <c r="IOW207" s="20"/>
      <c r="IOX207" s="20"/>
      <c r="IOY207" s="20"/>
      <c r="IOZ207" s="20"/>
      <c r="IPA207" s="20"/>
      <c r="IPB207" s="20"/>
      <c r="IPC207" s="20"/>
      <c r="IPD207" s="20"/>
      <c r="IPE207" s="20"/>
      <c r="IPF207" s="20"/>
      <c r="IPG207" s="20"/>
      <c r="IPH207" s="20"/>
      <c r="IPI207" s="20"/>
      <c r="IPJ207" s="20"/>
      <c r="IPK207" s="20"/>
      <c r="IPL207" s="20"/>
      <c r="IPM207" s="20"/>
      <c r="IPN207" s="20"/>
      <c r="IPO207" s="20"/>
      <c r="IPP207" s="20"/>
      <c r="IPQ207" s="20"/>
      <c r="IPR207" s="20"/>
      <c r="IPS207" s="20"/>
      <c r="IPT207" s="20"/>
      <c r="IPU207" s="20"/>
      <c r="IPV207" s="20"/>
      <c r="IPW207" s="20"/>
      <c r="IPX207" s="20"/>
      <c r="IPY207" s="20"/>
      <c r="IPZ207" s="20"/>
      <c r="IQA207" s="20"/>
      <c r="IQB207" s="20"/>
      <c r="IQC207" s="20"/>
      <c r="IQD207" s="20"/>
      <c r="IQE207" s="20"/>
      <c r="IQF207" s="20"/>
      <c r="IQG207" s="20"/>
      <c r="IQH207" s="20"/>
      <c r="IQI207" s="20"/>
      <c r="IQJ207" s="20"/>
      <c r="IQK207" s="20"/>
      <c r="IQL207" s="20"/>
      <c r="IQM207" s="20"/>
      <c r="IQN207" s="20"/>
      <c r="IQO207" s="20"/>
      <c r="IQP207" s="20"/>
      <c r="IQQ207" s="20"/>
      <c r="IQR207" s="20"/>
      <c r="IQS207" s="20"/>
      <c r="IQT207" s="20"/>
      <c r="IQU207" s="20"/>
      <c r="IQV207" s="20"/>
      <c r="IQW207" s="20"/>
      <c r="IQX207" s="20"/>
      <c r="IQY207" s="20"/>
      <c r="IQZ207" s="20"/>
      <c r="IRA207" s="20"/>
      <c r="IRB207" s="20"/>
      <c r="IRC207" s="20"/>
      <c r="IRD207" s="20"/>
      <c r="IRE207" s="20"/>
      <c r="IRF207" s="20"/>
      <c r="IRG207" s="20"/>
      <c r="IRH207" s="20"/>
      <c r="IRI207" s="20"/>
      <c r="IRJ207" s="20"/>
      <c r="IRK207" s="20"/>
      <c r="IRL207" s="20"/>
      <c r="IRM207" s="20"/>
      <c r="IRN207" s="20"/>
      <c r="IRO207" s="20"/>
      <c r="IRP207" s="20"/>
      <c r="IRQ207" s="20"/>
      <c r="IRR207" s="20"/>
      <c r="IRS207" s="20"/>
      <c r="IRT207" s="20"/>
      <c r="IRU207" s="20"/>
      <c r="IRV207" s="20"/>
      <c r="IRW207" s="20"/>
      <c r="IRX207" s="20"/>
      <c r="IRY207" s="20"/>
      <c r="IRZ207" s="20"/>
      <c r="ISA207" s="20"/>
      <c r="ISB207" s="20"/>
      <c r="ISC207" s="20"/>
      <c r="ISD207" s="20"/>
      <c r="ISE207" s="20"/>
      <c r="ISF207" s="20"/>
      <c r="ISG207" s="20"/>
      <c r="ISH207" s="20"/>
      <c r="ISI207" s="20"/>
      <c r="ISJ207" s="20"/>
      <c r="ISK207" s="20"/>
      <c r="ISL207" s="20"/>
      <c r="ISM207" s="20"/>
      <c r="ISN207" s="20"/>
      <c r="ISO207" s="20"/>
      <c r="ISP207" s="20"/>
      <c r="ISQ207" s="20"/>
      <c r="ISR207" s="20"/>
      <c r="ISS207" s="20"/>
      <c r="IST207" s="20"/>
      <c r="ISU207" s="20"/>
      <c r="ISV207" s="20"/>
      <c r="ISW207" s="20"/>
      <c r="ISX207" s="20"/>
      <c r="ISY207" s="20"/>
      <c r="ISZ207" s="20"/>
      <c r="ITA207" s="20"/>
      <c r="ITB207" s="20"/>
      <c r="ITC207" s="20"/>
      <c r="ITD207" s="20"/>
      <c r="ITE207" s="20"/>
      <c r="ITF207" s="20"/>
      <c r="ITG207" s="20"/>
      <c r="ITH207" s="20"/>
      <c r="ITI207" s="20"/>
      <c r="ITJ207" s="20"/>
      <c r="ITK207" s="20"/>
      <c r="ITL207" s="20"/>
      <c r="ITM207" s="20"/>
      <c r="ITN207" s="20"/>
      <c r="ITO207" s="20"/>
      <c r="ITP207" s="20"/>
      <c r="ITQ207" s="20"/>
      <c r="ITR207" s="20"/>
      <c r="ITS207" s="20"/>
      <c r="ITT207" s="20"/>
      <c r="ITU207" s="20"/>
      <c r="ITV207" s="20"/>
      <c r="ITW207" s="20"/>
      <c r="ITX207" s="20"/>
      <c r="ITY207" s="20"/>
      <c r="ITZ207" s="20"/>
      <c r="IUA207" s="20"/>
      <c r="IUB207" s="20"/>
      <c r="IUC207" s="20"/>
      <c r="IUD207" s="20"/>
      <c r="IUE207" s="20"/>
      <c r="IUF207" s="20"/>
      <c r="IUG207" s="20"/>
      <c r="IUH207" s="20"/>
      <c r="IUI207" s="20"/>
      <c r="IUJ207" s="20"/>
      <c r="IUK207" s="20"/>
      <c r="IUL207" s="20"/>
      <c r="IUM207" s="20"/>
      <c r="IUN207" s="20"/>
      <c r="IUO207" s="20"/>
      <c r="IUP207" s="20"/>
      <c r="IUQ207" s="20"/>
      <c r="IUR207" s="20"/>
      <c r="IUS207" s="20"/>
      <c r="IUT207" s="20"/>
      <c r="IUU207" s="20"/>
      <c r="IUV207" s="20"/>
      <c r="IUW207" s="20"/>
      <c r="IUX207" s="20"/>
      <c r="IUY207" s="20"/>
      <c r="IUZ207" s="20"/>
      <c r="IVA207" s="20"/>
      <c r="IVB207" s="20"/>
      <c r="IVC207" s="20"/>
      <c r="IVD207" s="20"/>
      <c r="IVE207" s="20"/>
      <c r="IVF207" s="20"/>
      <c r="IVG207" s="20"/>
      <c r="IVH207" s="20"/>
      <c r="IVI207" s="20"/>
      <c r="IVJ207" s="20"/>
      <c r="IVK207" s="20"/>
      <c r="IVL207" s="20"/>
      <c r="IVM207" s="20"/>
      <c r="IVN207" s="20"/>
      <c r="IVO207" s="20"/>
      <c r="IVP207" s="20"/>
      <c r="IVQ207" s="20"/>
      <c r="IVR207" s="20"/>
      <c r="IVS207" s="20"/>
      <c r="IVT207" s="20"/>
      <c r="IVU207" s="20"/>
      <c r="IVV207" s="20"/>
      <c r="IVW207" s="20"/>
      <c r="IVX207" s="20"/>
      <c r="IVY207" s="20"/>
      <c r="IVZ207" s="20"/>
      <c r="IWA207" s="20"/>
      <c r="IWB207" s="20"/>
      <c r="IWC207" s="20"/>
      <c r="IWD207" s="20"/>
      <c r="IWE207" s="20"/>
      <c r="IWF207" s="20"/>
      <c r="IWG207" s="20"/>
      <c r="IWH207" s="20"/>
      <c r="IWI207" s="20"/>
      <c r="IWJ207" s="20"/>
      <c r="IWK207" s="20"/>
      <c r="IWL207" s="20"/>
      <c r="IWM207" s="20"/>
      <c r="IWN207" s="20"/>
      <c r="IWO207" s="20"/>
      <c r="IWP207" s="20"/>
      <c r="IWQ207" s="20"/>
      <c r="IWR207" s="20"/>
      <c r="IWS207" s="20"/>
      <c r="IWT207" s="20"/>
      <c r="IWU207" s="20"/>
      <c r="IWV207" s="20"/>
      <c r="IWW207" s="20"/>
      <c r="IWX207" s="20"/>
      <c r="IWY207" s="20"/>
      <c r="IWZ207" s="20"/>
      <c r="IXA207" s="20"/>
      <c r="IXB207" s="20"/>
      <c r="IXC207" s="20"/>
      <c r="IXD207" s="20"/>
      <c r="IXE207" s="20"/>
      <c r="IXF207" s="20"/>
      <c r="IXG207" s="20"/>
      <c r="IXH207" s="20"/>
      <c r="IXI207" s="20"/>
      <c r="IXJ207" s="20"/>
      <c r="IXK207" s="20"/>
      <c r="IXL207" s="20"/>
      <c r="IXM207" s="20"/>
      <c r="IXN207" s="20"/>
      <c r="IXO207" s="20"/>
      <c r="IXP207" s="20"/>
      <c r="IXQ207" s="20"/>
      <c r="IXR207" s="20"/>
      <c r="IXS207" s="20"/>
      <c r="IXT207" s="20"/>
      <c r="IXU207" s="20"/>
      <c r="IXV207" s="20"/>
      <c r="IXW207" s="20"/>
      <c r="IXX207" s="20"/>
      <c r="IXY207" s="20"/>
      <c r="IXZ207" s="20"/>
      <c r="IYA207" s="20"/>
      <c r="IYB207" s="20"/>
      <c r="IYC207" s="20"/>
      <c r="IYD207" s="20"/>
      <c r="IYE207" s="20"/>
      <c r="IYF207" s="20"/>
      <c r="IYG207" s="20"/>
      <c r="IYH207" s="20"/>
      <c r="IYI207" s="20"/>
      <c r="IYJ207" s="20"/>
      <c r="IYK207" s="20"/>
      <c r="IYL207" s="20"/>
      <c r="IYM207" s="20"/>
      <c r="IYN207" s="20"/>
      <c r="IYO207" s="20"/>
      <c r="IYP207" s="20"/>
      <c r="IYQ207" s="20"/>
      <c r="IYR207" s="20"/>
      <c r="IYS207" s="20"/>
      <c r="IYT207" s="20"/>
      <c r="IYU207" s="20"/>
      <c r="IYV207" s="20"/>
      <c r="IYW207" s="20"/>
      <c r="IYX207" s="20"/>
      <c r="IYY207" s="20"/>
      <c r="IYZ207" s="20"/>
      <c r="IZA207" s="20"/>
      <c r="IZB207" s="20"/>
      <c r="IZC207" s="20"/>
      <c r="IZD207" s="20"/>
      <c r="IZE207" s="20"/>
      <c r="IZF207" s="20"/>
      <c r="IZG207" s="20"/>
      <c r="IZH207" s="20"/>
      <c r="IZI207" s="20"/>
      <c r="IZJ207" s="20"/>
      <c r="IZK207" s="20"/>
      <c r="IZL207" s="20"/>
      <c r="IZM207" s="20"/>
      <c r="IZN207" s="20"/>
      <c r="IZO207" s="20"/>
      <c r="IZP207" s="20"/>
      <c r="IZQ207" s="20"/>
      <c r="IZR207" s="20"/>
      <c r="IZS207" s="20"/>
      <c r="IZT207" s="20"/>
      <c r="IZU207" s="20"/>
      <c r="IZV207" s="20"/>
      <c r="IZW207" s="20"/>
      <c r="IZX207" s="20"/>
      <c r="IZY207" s="20"/>
      <c r="IZZ207" s="20"/>
      <c r="JAA207" s="20"/>
      <c r="JAB207" s="20"/>
      <c r="JAC207" s="20"/>
      <c r="JAD207" s="20"/>
      <c r="JAE207" s="20"/>
      <c r="JAF207" s="20"/>
      <c r="JAG207" s="20"/>
      <c r="JAH207" s="20"/>
      <c r="JAI207" s="20"/>
      <c r="JAJ207" s="20"/>
      <c r="JAK207" s="20"/>
      <c r="JAL207" s="20"/>
      <c r="JAM207" s="20"/>
      <c r="JAN207" s="20"/>
      <c r="JAO207" s="20"/>
      <c r="JAP207" s="20"/>
      <c r="JAQ207" s="20"/>
      <c r="JAR207" s="20"/>
      <c r="JAS207" s="20"/>
      <c r="JAT207" s="20"/>
      <c r="JAU207" s="20"/>
      <c r="JAV207" s="20"/>
      <c r="JAW207" s="20"/>
      <c r="JAX207" s="20"/>
      <c r="JAY207" s="20"/>
      <c r="JAZ207" s="20"/>
      <c r="JBA207" s="20"/>
      <c r="JBB207" s="20"/>
      <c r="JBC207" s="20"/>
      <c r="JBD207" s="20"/>
      <c r="JBE207" s="20"/>
      <c r="JBF207" s="20"/>
      <c r="JBG207" s="20"/>
      <c r="JBH207" s="20"/>
      <c r="JBI207" s="20"/>
      <c r="JBJ207" s="20"/>
      <c r="JBK207" s="20"/>
      <c r="JBL207" s="20"/>
      <c r="JBM207" s="20"/>
      <c r="JBN207" s="20"/>
      <c r="JBO207" s="20"/>
      <c r="JBP207" s="20"/>
      <c r="JBQ207" s="20"/>
      <c r="JBR207" s="20"/>
      <c r="JBS207" s="20"/>
      <c r="JBT207" s="20"/>
      <c r="JBU207" s="20"/>
      <c r="JBV207" s="20"/>
      <c r="JBW207" s="20"/>
      <c r="JBX207" s="20"/>
      <c r="JBY207" s="20"/>
      <c r="JBZ207" s="20"/>
      <c r="JCA207" s="20"/>
      <c r="JCB207" s="20"/>
      <c r="JCC207" s="20"/>
      <c r="JCD207" s="20"/>
      <c r="JCE207" s="20"/>
      <c r="JCF207" s="20"/>
      <c r="JCG207" s="20"/>
      <c r="JCH207" s="20"/>
      <c r="JCI207" s="20"/>
      <c r="JCJ207" s="20"/>
      <c r="JCK207" s="20"/>
      <c r="JCL207" s="20"/>
      <c r="JCM207" s="20"/>
      <c r="JCN207" s="20"/>
      <c r="JCO207" s="20"/>
      <c r="JCP207" s="20"/>
      <c r="JCQ207" s="20"/>
      <c r="JCR207" s="20"/>
      <c r="JCS207" s="20"/>
      <c r="JCT207" s="20"/>
      <c r="JCU207" s="20"/>
      <c r="JCV207" s="20"/>
      <c r="JCW207" s="20"/>
      <c r="JCX207" s="20"/>
      <c r="JCY207" s="20"/>
      <c r="JCZ207" s="20"/>
      <c r="JDA207" s="20"/>
      <c r="JDB207" s="20"/>
      <c r="JDC207" s="20"/>
      <c r="JDD207" s="20"/>
      <c r="JDE207" s="20"/>
      <c r="JDF207" s="20"/>
      <c r="JDG207" s="20"/>
      <c r="JDH207" s="20"/>
      <c r="JDI207" s="20"/>
      <c r="JDJ207" s="20"/>
      <c r="JDK207" s="20"/>
      <c r="JDL207" s="20"/>
      <c r="JDM207" s="20"/>
      <c r="JDN207" s="20"/>
      <c r="JDO207" s="20"/>
      <c r="JDP207" s="20"/>
      <c r="JDQ207" s="20"/>
      <c r="JDR207" s="20"/>
      <c r="JDS207" s="20"/>
      <c r="JDT207" s="20"/>
      <c r="JDU207" s="20"/>
      <c r="JDV207" s="20"/>
      <c r="JDW207" s="20"/>
      <c r="JDX207" s="20"/>
      <c r="JDY207" s="20"/>
      <c r="JDZ207" s="20"/>
      <c r="JEA207" s="20"/>
      <c r="JEB207" s="20"/>
      <c r="JEC207" s="20"/>
      <c r="JED207" s="20"/>
      <c r="JEE207" s="20"/>
      <c r="JEF207" s="20"/>
      <c r="JEG207" s="20"/>
      <c r="JEH207" s="20"/>
      <c r="JEI207" s="20"/>
      <c r="JEJ207" s="20"/>
      <c r="JEK207" s="20"/>
      <c r="JEL207" s="20"/>
      <c r="JEM207" s="20"/>
      <c r="JEN207" s="20"/>
      <c r="JEO207" s="20"/>
      <c r="JEP207" s="20"/>
      <c r="JEQ207" s="20"/>
      <c r="JER207" s="20"/>
      <c r="JES207" s="20"/>
      <c r="JET207" s="20"/>
      <c r="JEU207" s="20"/>
      <c r="JEV207" s="20"/>
      <c r="JEW207" s="20"/>
      <c r="JEX207" s="20"/>
      <c r="JEY207" s="20"/>
      <c r="JEZ207" s="20"/>
      <c r="JFA207" s="20"/>
      <c r="JFB207" s="20"/>
      <c r="JFC207" s="20"/>
      <c r="JFD207" s="20"/>
      <c r="JFE207" s="20"/>
      <c r="JFF207" s="20"/>
      <c r="JFG207" s="20"/>
      <c r="JFH207" s="20"/>
      <c r="JFI207" s="20"/>
      <c r="JFJ207" s="20"/>
      <c r="JFK207" s="20"/>
      <c r="JFL207" s="20"/>
      <c r="JFM207" s="20"/>
      <c r="JFN207" s="20"/>
      <c r="JFO207" s="20"/>
      <c r="JFP207" s="20"/>
      <c r="JFQ207" s="20"/>
      <c r="JFR207" s="20"/>
      <c r="JFS207" s="20"/>
      <c r="JFT207" s="20"/>
      <c r="JFU207" s="20"/>
      <c r="JFV207" s="20"/>
      <c r="JFW207" s="20"/>
      <c r="JFX207" s="20"/>
      <c r="JFY207" s="20"/>
      <c r="JFZ207" s="20"/>
      <c r="JGA207" s="20"/>
      <c r="JGB207" s="20"/>
      <c r="JGC207" s="20"/>
      <c r="JGD207" s="20"/>
      <c r="JGE207" s="20"/>
      <c r="JGF207" s="20"/>
      <c r="JGG207" s="20"/>
      <c r="JGH207" s="20"/>
      <c r="JGI207" s="20"/>
      <c r="JGJ207" s="20"/>
      <c r="JGK207" s="20"/>
      <c r="JGL207" s="20"/>
      <c r="JGM207" s="20"/>
      <c r="JGN207" s="20"/>
      <c r="JGO207" s="20"/>
      <c r="JGP207" s="20"/>
      <c r="JGQ207" s="20"/>
      <c r="JGR207" s="20"/>
      <c r="JGS207" s="20"/>
      <c r="JGT207" s="20"/>
      <c r="JGU207" s="20"/>
      <c r="JGV207" s="20"/>
      <c r="JGW207" s="20"/>
      <c r="JGX207" s="20"/>
      <c r="JGY207" s="20"/>
      <c r="JGZ207" s="20"/>
      <c r="JHA207" s="20"/>
      <c r="JHB207" s="20"/>
      <c r="JHC207" s="20"/>
      <c r="JHD207" s="20"/>
      <c r="JHE207" s="20"/>
      <c r="JHF207" s="20"/>
      <c r="JHG207" s="20"/>
      <c r="JHH207" s="20"/>
      <c r="JHI207" s="20"/>
      <c r="JHJ207" s="20"/>
      <c r="JHK207" s="20"/>
      <c r="JHL207" s="20"/>
      <c r="JHM207" s="20"/>
      <c r="JHN207" s="20"/>
      <c r="JHO207" s="20"/>
      <c r="JHP207" s="20"/>
      <c r="JHQ207" s="20"/>
      <c r="JHR207" s="20"/>
      <c r="JHS207" s="20"/>
      <c r="JHT207" s="20"/>
      <c r="JHU207" s="20"/>
      <c r="JHV207" s="20"/>
      <c r="JHW207" s="20"/>
      <c r="JHX207" s="20"/>
      <c r="JHY207" s="20"/>
      <c r="JHZ207" s="20"/>
      <c r="JIA207" s="20"/>
      <c r="JIB207" s="20"/>
      <c r="JIC207" s="20"/>
      <c r="JID207" s="20"/>
      <c r="JIE207" s="20"/>
      <c r="JIF207" s="20"/>
      <c r="JIG207" s="20"/>
      <c r="JIH207" s="20"/>
      <c r="JII207" s="20"/>
      <c r="JIJ207" s="20"/>
      <c r="JIK207" s="20"/>
      <c r="JIL207" s="20"/>
      <c r="JIM207" s="20"/>
      <c r="JIN207" s="20"/>
      <c r="JIO207" s="20"/>
      <c r="JIP207" s="20"/>
      <c r="JIQ207" s="20"/>
      <c r="JIR207" s="20"/>
      <c r="JIS207" s="20"/>
      <c r="JIT207" s="20"/>
      <c r="JIU207" s="20"/>
      <c r="JIV207" s="20"/>
      <c r="JIW207" s="20"/>
      <c r="JIX207" s="20"/>
      <c r="JIY207" s="20"/>
      <c r="JIZ207" s="20"/>
      <c r="JJA207" s="20"/>
      <c r="JJB207" s="20"/>
      <c r="JJC207" s="20"/>
      <c r="JJD207" s="20"/>
      <c r="JJE207" s="20"/>
      <c r="JJF207" s="20"/>
      <c r="JJG207" s="20"/>
      <c r="JJH207" s="20"/>
      <c r="JJI207" s="20"/>
      <c r="JJJ207" s="20"/>
      <c r="JJK207" s="20"/>
      <c r="JJL207" s="20"/>
      <c r="JJM207" s="20"/>
      <c r="JJN207" s="20"/>
      <c r="JJO207" s="20"/>
      <c r="JJP207" s="20"/>
      <c r="JJQ207" s="20"/>
      <c r="JJR207" s="20"/>
      <c r="JJS207" s="20"/>
      <c r="JJT207" s="20"/>
      <c r="JJU207" s="20"/>
      <c r="JJV207" s="20"/>
      <c r="JJW207" s="20"/>
      <c r="JJX207" s="20"/>
      <c r="JJY207" s="20"/>
      <c r="JJZ207" s="20"/>
      <c r="JKA207" s="20"/>
      <c r="JKB207" s="20"/>
      <c r="JKC207" s="20"/>
      <c r="JKD207" s="20"/>
      <c r="JKE207" s="20"/>
      <c r="JKF207" s="20"/>
      <c r="JKG207" s="20"/>
      <c r="JKH207" s="20"/>
      <c r="JKI207" s="20"/>
      <c r="JKJ207" s="20"/>
      <c r="JKK207" s="20"/>
      <c r="JKL207" s="20"/>
      <c r="JKM207" s="20"/>
      <c r="JKN207" s="20"/>
      <c r="JKO207" s="20"/>
      <c r="JKP207" s="20"/>
      <c r="JKQ207" s="20"/>
      <c r="JKR207" s="20"/>
      <c r="JKS207" s="20"/>
      <c r="JKT207" s="20"/>
      <c r="JKU207" s="20"/>
      <c r="JKV207" s="20"/>
      <c r="JKW207" s="20"/>
      <c r="JKX207" s="20"/>
      <c r="JKY207" s="20"/>
      <c r="JKZ207" s="20"/>
      <c r="JLA207" s="20"/>
      <c r="JLB207" s="20"/>
      <c r="JLC207" s="20"/>
      <c r="JLD207" s="20"/>
      <c r="JLE207" s="20"/>
      <c r="JLF207" s="20"/>
      <c r="JLG207" s="20"/>
      <c r="JLH207" s="20"/>
      <c r="JLI207" s="20"/>
      <c r="JLJ207" s="20"/>
      <c r="JLK207" s="20"/>
      <c r="JLL207" s="20"/>
      <c r="JLM207" s="20"/>
      <c r="JLN207" s="20"/>
      <c r="JLO207" s="20"/>
      <c r="JLP207" s="20"/>
      <c r="JLQ207" s="20"/>
      <c r="JLR207" s="20"/>
      <c r="JLS207" s="20"/>
      <c r="JLT207" s="20"/>
      <c r="JLU207" s="20"/>
      <c r="JLV207" s="20"/>
      <c r="JLW207" s="20"/>
      <c r="JLX207" s="20"/>
      <c r="JLY207" s="20"/>
      <c r="JLZ207" s="20"/>
      <c r="JMA207" s="20"/>
      <c r="JMB207" s="20"/>
      <c r="JMC207" s="20"/>
      <c r="JMD207" s="20"/>
      <c r="JME207" s="20"/>
      <c r="JMF207" s="20"/>
      <c r="JMG207" s="20"/>
      <c r="JMH207" s="20"/>
      <c r="JMI207" s="20"/>
      <c r="JMJ207" s="20"/>
      <c r="JMK207" s="20"/>
      <c r="JML207" s="20"/>
      <c r="JMM207" s="20"/>
      <c r="JMN207" s="20"/>
      <c r="JMO207" s="20"/>
      <c r="JMP207" s="20"/>
      <c r="JMQ207" s="20"/>
      <c r="JMR207" s="20"/>
      <c r="JMS207" s="20"/>
      <c r="JMT207" s="20"/>
      <c r="JMU207" s="20"/>
      <c r="JMV207" s="20"/>
      <c r="JMW207" s="20"/>
      <c r="JMX207" s="20"/>
      <c r="JMY207" s="20"/>
      <c r="JMZ207" s="20"/>
      <c r="JNA207" s="20"/>
      <c r="JNB207" s="20"/>
      <c r="JNC207" s="20"/>
      <c r="JND207" s="20"/>
      <c r="JNE207" s="20"/>
      <c r="JNF207" s="20"/>
      <c r="JNG207" s="20"/>
      <c r="JNH207" s="20"/>
      <c r="JNI207" s="20"/>
      <c r="JNJ207" s="20"/>
      <c r="JNK207" s="20"/>
      <c r="JNL207" s="20"/>
      <c r="JNM207" s="20"/>
      <c r="JNN207" s="20"/>
      <c r="JNO207" s="20"/>
      <c r="JNP207" s="20"/>
      <c r="JNQ207" s="20"/>
      <c r="JNR207" s="20"/>
      <c r="JNS207" s="20"/>
      <c r="JNT207" s="20"/>
      <c r="JNU207" s="20"/>
      <c r="JNV207" s="20"/>
      <c r="JNW207" s="20"/>
      <c r="JNX207" s="20"/>
      <c r="JNY207" s="20"/>
      <c r="JNZ207" s="20"/>
      <c r="JOA207" s="20"/>
      <c r="JOB207" s="20"/>
      <c r="JOC207" s="20"/>
      <c r="JOD207" s="20"/>
      <c r="JOE207" s="20"/>
      <c r="JOF207" s="20"/>
      <c r="JOG207" s="20"/>
      <c r="JOH207" s="20"/>
      <c r="JOI207" s="20"/>
      <c r="JOJ207" s="20"/>
      <c r="JOK207" s="20"/>
      <c r="JOL207" s="20"/>
      <c r="JOM207" s="20"/>
      <c r="JON207" s="20"/>
      <c r="JOO207" s="20"/>
      <c r="JOP207" s="20"/>
      <c r="JOQ207" s="20"/>
      <c r="JOR207" s="20"/>
      <c r="JOS207" s="20"/>
      <c r="JOT207" s="20"/>
      <c r="JOU207" s="20"/>
      <c r="JOV207" s="20"/>
      <c r="JOW207" s="20"/>
      <c r="JOX207" s="20"/>
      <c r="JOY207" s="20"/>
      <c r="JOZ207" s="20"/>
      <c r="JPA207" s="20"/>
      <c r="JPB207" s="20"/>
      <c r="JPC207" s="20"/>
      <c r="JPD207" s="20"/>
      <c r="JPE207" s="20"/>
      <c r="JPF207" s="20"/>
      <c r="JPG207" s="20"/>
      <c r="JPH207" s="20"/>
      <c r="JPI207" s="20"/>
      <c r="JPJ207" s="20"/>
      <c r="JPK207" s="20"/>
      <c r="JPL207" s="20"/>
      <c r="JPM207" s="20"/>
      <c r="JPN207" s="20"/>
      <c r="JPO207" s="20"/>
      <c r="JPP207" s="20"/>
      <c r="JPQ207" s="20"/>
      <c r="JPR207" s="20"/>
      <c r="JPS207" s="20"/>
      <c r="JPT207" s="20"/>
      <c r="JPU207" s="20"/>
      <c r="JPV207" s="20"/>
      <c r="JPW207" s="20"/>
      <c r="JPX207" s="20"/>
      <c r="JPY207" s="20"/>
      <c r="JPZ207" s="20"/>
      <c r="JQA207" s="20"/>
      <c r="JQB207" s="20"/>
      <c r="JQC207" s="20"/>
      <c r="JQD207" s="20"/>
      <c r="JQE207" s="20"/>
      <c r="JQF207" s="20"/>
      <c r="JQG207" s="20"/>
      <c r="JQH207" s="20"/>
      <c r="JQI207" s="20"/>
      <c r="JQJ207" s="20"/>
      <c r="JQK207" s="20"/>
      <c r="JQL207" s="20"/>
      <c r="JQM207" s="20"/>
      <c r="JQN207" s="20"/>
      <c r="JQO207" s="20"/>
      <c r="JQP207" s="20"/>
      <c r="JQQ207" s="20"/>
      <c r="JQR207" s="20"/>
      <c r="JQS207" s="20"/>
      <c r="JQT207" s="20"/>
      <c r="JQU207" s="20"/>
      <c r="JQV207" s="20"/>
      <c r="JQW207" s="20"/>
      <c r="JQX207" s="20"/>
      <c r="JQY207" s="20"/>
      <c r="JQZ207" s="20"/>
      <c r="JRA207" s="20"/>
      <c r="JRB207" s="20"/>
      <c r="JRC207" s="20"/>
      <c r="JRD207" s="20"/>
      <c r="JRE207" s="20"/>
      <c r="JRF207" s="20"/>
      <c r="JRG207" s="20"/>
      <c r="JRH207" s="20"/>
      <c r="JRI207" s="20"/>
      <c r="JRJ207" s="20"/>
      <c r="JRK207" s="20"/>
      <c r="JRL207" s="20"/>
      <c r="JRM207" s="20"/>
      <c r="JRN207" s="20"/>
      <c r="JRO207" s="20"/>
      <c r="JRP207" s="20"/>
      <c r="JRQ207" s="20"/>
      <c r="JRR207" s="20"/>
      <c r="JRS207" s="20"/>
      <c r="JRT207" s="20"/>
      <c r="JRU207" s="20"/>
      <c r="JRV207" s="20"/>
      <c r="JRW207" s="20"/>
      <c r="JRX207" s="20"/>
      <c r="JRY207" s="20"/>
      <c r="JRZ207" s="20"/>
      <c r="JSA207" s="20"/>
      <c r="JSB207" s="20"/>
      <c r="JSC207" s="20"/>
      <c r="JSD207" s="20"/>
      <c r="JSE207" s="20"/>
      <c r="JSF207" s="20"/>
      <c r="JSG207" s="20"/>
      <c r="JSH207" s="20"/>
      <c r="JSI207" s="20"/>
      <c r="JSJ207" s="20"/>
      <c r="JSK207" s="20"/>
      <c r="JSL207" s="20"/>
      <c r="JSM207" s="20"/>
      <c r="JSN207" s="20"/>
      <c r="JSO207" s="20"/>
      <c r="JSP207" s="20"/>
      <c r="JSQ207" s="20"/>
      <c r="JSR207" s="20"/>
      <c r="JSS207" s="20"/>
      <c r="JST207" s="20"/>
      <c r="JSU207" s="20"/>
      <c r="JSV207" s="20"/>
      <c r="JSW207" s="20"/>
      <c r="JSX207" s="20"/>
      <c r="JSY207" s="20"/>
      <c r="JSZ207" s="20"/>
      <c r="JTA207" s="20"/>
      <c r="JTB207" s="20"/>
      <c r="JTC207" s="20"/>
      <c r="JTD207" s="20"/>
      <c r="JTE207" s="20"/>
      <c r="JTF207" s="20"/>
      <c r="JTG207" s="20"/>
      <c r="JTH207" s="20"/>
      <c r="JTI207" s="20"/>
      <c r="JTJ207" s="20"/>
      <c r="JTK207" s="20"/>
      <c r="JTL207" s="20"/>
      <c r="JTM207" s="20"/>
      <c r="JTN207" s="20"/>
      <c r="JTO207" s="20"/>
      <c r="JTP207" s="20"/>
      <c r="JTQ207" s="20"/>
      <c r="JTR207" s="20"/>
      <c r="JTS207" s="20"/>
      <c r="JTT207" s="20"/>
      <c r="JTU207" s="20"/>
      <c r="JTV207" s="20"/>
      <c r="JTW207" s="20"/>
      <c r="JTX207" s="20"/>
      <c r="JTY207" s="20"/>
      <c r="JTZ207" s="20"/>
      <c r="JUA207" s="20"/>
      <c r="JUB207" s="20"/>
      <c r="JUC207" s="20"/>
      <c r="JUD207" s="20"/>
      <c r="JUE207" s="20"/>
      <c r="JUF207" s="20"/>
      <c r="JUG207" s="20"/>
      <c r="JUH207" s="20"/>
      <c r="JUI207" s="20"/>
      <c r="JUJ207" s="20"/>
      <c r="JUK207" s="20"/>
      <c r="JUL207" s="20"/>
      <c r="JUM207" s="20"/>
      <c r="JUN207" s="20"/>
      <c r="JUO207" s="20"/>
      <c r="JUP207" s="20"/>
      <c r="JUQ207" s="20"/>
      <c r="JUR207" s="20"/>
      <c r="JUS207" s="20"/>
      <c r="JUT207" s="20"/>
      <c r="JUU207" s="20"/>
      <c r="JUV207" s="20"/>
      <c r="JUW207" s="20"/>
      <c r="JUX207" s="20"/>
      <c r="JUY207" s="20"/>
      <c r="JUZ207" s="20"/>
      <c r="JVA207" s="20"/>
      <c r="JVB207" s="20"/>
      <c r="JVC207" s="20"/>
      <c r="JVD207" s="20"/>
      <c r="JVE207" s="20"/>
      <c r="JVF207" s="20"/>
      <c r="JVG207" s="20"/>
      <c r="JVH207" s="20"/>
      <c r="JVI207" s="20"/>
      <c r="JVJ207" s="20"/>
      <c r="JVK207" s="20"/>
      <c r="JVL207" s="20"/>
      <c r="JVM207" s="20"/>
      <c r="JVN207" s="20"/>
      <c r="JVO207" s="20"/>
      <c r="JVP207" s="20"/>
      <c r="JVQ207" s="20"/>
      <c r="JVR207" s="20"/>
      <c r="JVS207" s="20"/>
      <c r="JVT207" s="20"/>
      <c r="JVU207" s="20"/>
      <c r="JVV207" s="20"/>
      <c r="JVW207" s="20"/>
      <c r="JVX207" s="20"/>
      <c r="JVY207" s="20"/>
      <c r="JVZ207" s="20"/>
      <c r="JWA207" s="20"/>
      <c r="JWB207" s="20"/>
      <c r="JWC207" s="20"/>
      <c r="JWD207" s="20"/>
      <c r="JWE207" s="20"/>
      <c r="JWF207" s="20"/>
      <c r="JWG207" s="20"/>
      <c r="JWH207" s="20"/>
      <c r="JWI207" s="20"/>
      <c r="JWJ207" s="20"/>
      <c r="JWK207" s="20"/>
      <c r="JWL207" s="20"/>
      <c r="JWM207" s="20"/>
      <c r="JWN207" s="20"/>
      <c r="JWO207" s="20"/>
      <c r="JWP207" s="20"/>
      <c r="JWQ207" s="20"/>
      <c r="JWR207" s="20"/>
      <c r="JWS207" s="20"/>
      <c r="JWT207" s="20"/>
      <c r="JWU207" s="20"/>
      <c r="JWV207" s="20"/>
      <c r="JWW207" s="20"/>
      <c r="JWX207" s="20"/>
      <c r="JWY207" s="20"/>
      <c r="JWZ207" s="20"/>
      <c r="JXA207" s="20"/>
      <c r="JXB207" s="20"/>
      <c r="JXC207" s="20"/>
      <c r="JXD207" s="20"/>
      <c r="JXE207" s="20"/>
      <c r="JXF207" s="20"/>
      <c r="JXG207" s="20"/>
      <c r="JXH207" s="20"/>
      <c r="JXI207" s="20"/>
      <c r="JXJ207" s="20"/>
      <c r="JXK207" s="20"/>
      <c r="JXL207" s="20"/>
      <c r="JXM207" s="20"/>
      <c r="JXN207" s="20"/>
      <c r="JXO207" s="20"/>
      <c r="JXP207" s="20"/>
      <c r="JXQ207" s="20"/>
      <c r="JXR207" s="20"/>
      <c r="JXS207" s="20"/>
      <c r="JXT207" s="20"/>
      <c r="JXU207" s="20"/>
      <c r="JXV207" s="20"/>
      <c r="JXW207" s="20"/>
      <c r="JXX207" s="20"/>
      <c r="JXY207" s="20"/>
      <c r="JXZ207" s="20"/>
      <c r="JYA207" s="20"/>
      <c r="JYB207" s="20"/>
      <c r="JYC207" s="20"/>
      <c r="JYD207" s="20"/>
      <c r="JYE207" s="20"/>
      <c r="JYF207" s="20"/>
      <c r="JYG207" s="20"/>
      <c r="JYH207" s="20"/>
      <c r="JYI207" s="20"/>
      <c r="JYJ207" s="20"/>
      <c r="JYK207" s="20"/>
      <c r="JYL207" s="20"/>
      <c r="JYM207" s="20"/>
      <c r="JYN207" s="20"/>
      <c r="JYO207" s="20"/>
      <c r="JYP207" s="20"/>
      <c r="JYQ207" s="20"/>
      <c r="JYR207" s="20"/>
      <c r="JYS207" s="20"/>
      <c r="JYT207" s="20"/>
      <c r="JYU207" s="20"/>
      <c r="JYV207" s="20"/>
      <c r="JYW207" s="20"/>
      <c r="JYX207" s="20"/>
      <c r="JYY207" s="20"/>
      <c r="JYZ207" s="20"/>
      <c r="JZA207" s="20"/>
      <c r="JZB207" s="20"/>
      <c r="JZC207" s="20"/>
      <c r="JZD207" s="20"/>
      <c r="JZE207" s="20"/>
      <c r="JZF207" s="20"/>
      <c r="JZG207" s="20"/>
      <c r="JZH207" s="20"/>
      <c r="JZI207" s="20"/>
      <c r="JZJ207" s="20"/>
      <c r="JZK207" s="20"/>
      <c r="JZL207" s="20"/>
      <c r="JZM207" s="20"/>
      <c r="JZN207" s="20"/>
      <c r="JZO207" s="20"/>
      <c r="JZP207" s="20"/>
      <c r="JZQ207" s="20"/>
      <c r="JZR207" s="20"/>
      <c r="JZS207" s="20"/>
      <c r="JZT207" s="20"/>
      <c r="JZU207" s="20"/>
      <c r="JZV207" s="20"/>
      <c r="JZW207" s="20"/>
      <c r="JZX207" s="20"/>
      <c r="JZY207" s="20"/>
      <c r="JZZ207" s="20"/>
      <c r="KAA207" s="20"/>
      <c r="KAB207" s="20"/>
      <c r="KAC207" s="20"/>
      <c r="KAD207" s="20"/>
      <c r="KAE207" s="20"/>
      <c r="KAF207" s="20"/>
      <c r="KAG207" s="20"/>
      <c r="KAH207" s="20"/>
      <c r="KAI207" s="20"/>
      <c r="KAJ207" s="20"/>
      <c r="KAK207" s="20"/>
      <c r="KAL207" s="20"/>
      <c r="KAM207" s="20"/>
      <c r="KAN207" s="20"/>
      <c r="KAO207" s="20"/>
      <c r="KAP207" s="20"/>
      <c r="KAQ207" s="20"/>
      <c r="KAR207" s="20"/>
      <c r="KAS207" s="20"/>
      <c r="KAT207" s="20"/>
      <c r="KAU207" s="20"/>
      <c r="KAV207" s="20"/>
      <c r="KAW207" s="20"/>
      <c r="KAX207" s="20"/>
      <c r="KAY207" s="20"/>
      <c r="KAZ207" s="20"/>
      <c r="KBA207" s="20"/>
      <c r="KBB207" s="20"/>
      <c r="KBC207" s="20"/>
      <c r="KBD207" s="20"/>
      <c r="KBE207" s="20"/>
      <c r="KBF207" s="20"/>
      <c r="KBG207" s="20"/>
      <c r="KBH207" s="20"/>
      <c r="KBI207" s="20"/>
      <c r="KBJ207" s="20"/>
      <c r="KBK207" s="20"/>
      <c r="KBL207" s="20"/>
      <c r="KBM207" s="20"/>
      <c r="KBN207" s="20"/>
      <c r="KBO207" s="20"/>
      <c r="KBP207" s="20"/>
      <c r="KBQ207" s="20"/>
      <c r="KBR207" s="20"/>
      <c r="KBS207" s="20"/>
      <c r="KBT207" s="20"/>
      <c r="KBU207" s="20"/>
      <c r="KBV207" s="20"/>
      <c r="KBW207" s="20"/>
      <c r="KBX207" s="20"/>
      <c r="KBY207" s="20"/>
      <c r="KBZ207" s="20"/>
      <c r="KCA207" s="20"/>
      <c r="KCB207" s="20"/>
      <c r="KCC207" s="20"/>
      <c r="KCD207" s="20"/>
      <c r="KCE207" s="20"/>
      <c r="KCF207" s="20"/>
      <c r="KCG207" s="20"/>
      <c r="KCH207" s="20"/>
      <c r="KCI207" s="20"/>
      <c r="KCJ207" s="20"/>
      <c r="KCK207" s="20"/>
      <c r="KCL207" s="20"/>
      <c r="KCM207" s="20"/>
      <c r="KCN207" s="20"/>
      <c r="KCO207" s="20"/>
      <c r="KCP207" s="20"/>
      <c r="KCQ207" s="20"/>
      <c r="KCR207" s="20"/>
      <c r="KCS207" s="20"/>
      <c r="KCT207" s="20"/>
      <c r="KCU207" s="20"/>
      <c r="KCV207" s="20"/>
      <c r="KCW207" s="20"/>
      <c r="KCX207" s="20"/>
      <c r="KCY207" s="20"/>
      <c r="KCZ207" s="20"/>
      <c r="KDA207" s="20"/>
      <c r="KDB207" s="20"/>
      <c r="KDC207" s="20"/>
      <c r="KDD207" s="20"/>
      <c r="KDE207" s="20"/>
      <c r="KDF207" s="20"/>
      <c r="KDG207" s="20"/>
      <c r="KDH207" s="20"/>
      <c r="KDI207" s="20"/>
      <c r="KDJ207" s="20"/>
      <c r="KDK207" s="20"/>
      <c r="KDL207" s="20"/>
      <c r="KDM207" s="20"/>
      <c r="KDN207" s="20"/>
      <c r="KDO207" s="20"/>
      <c r="KDP207" s="20"/>
      <c r="KDQ207" s="20"/>
      <c r="KDR207" s="20"/>
      <c r="KDS207" s="20"/>
      <c r="KDT207" s="20"/>
      <c r="KDU207" s="20"/>
      <c r="KDV207" s="20"/>
      <c r="KDW207" s="20"/>
      <c r="KDX207" s="20"/>
      <c r="KDY207" s="20"/>
      <c r="KDZ207" s="20"/>
      <c r="KEA207" s="20"/>
      <c r="KEB207" s="20"/>
      <c r="KEC207" s="20"/>
      <c r="KED207" s="20"/>
      <c r="KEE207" s="20"/>
      <c r="KEF207" s="20"/>
      <c r="KEG207" s="20"/>
      <c r="KEH207" s="20"/>
      <c r="KEI207" s="20"/>
      <c r="KEJ207" s="20"/>
      <c r="KEK207" s="20"/>
      <c r="KEL207" s="20"/>
      <c r="KEM207" s="20"/>
      <c r="KEN207" s="20"/>
      <c r="KEO207" s="20"/>
      <c r="KEP207" s="20"/>
      <c r="KEQ207" s="20"/>
      <c r="KER207" s="20"/>
      <c r="KES207" s="20"/>
      <c r="KET207" s="20"/>
      <c r="KEU207" s="20"/>
      <c r="KEV207" s="20"/>
      <c r="KEW207" s="20"/>
      <c r="KEX207" s="20"/>
      <c r="KEY207" s="20"/>
      <c r="KEZ207" s="20"/>
      <c r="KFA207" s="20"/>
      <c r="KFB207" s="20"/>
      <c r="KFC207" s="20"/>
      <c r="KFD207" s="20"/>
      <c r="KFE207" s="20"/>
      <c r="KFF207" s="20"/>
      <c r="KFG207" s="20"/>
      <c r="KFH207" s="20"/>
      <c r="KFI207" s="20"/>
      <c r="KFJ207" s="20"/>
      <c r="KFK207" s="20"/>
      <c r="KFL207" s="20"/>
      <c r="KFM207" s="20"/>
      <c r="KFN207" s="20"/>
      <c r="KFO207" s="20"/>
      <c r="KFP207" s="20"/>
      <c r="KFQ207" s="20"/>
      <c r="KFR207" s="20"/>
      <c r="KFS207" s="20"/>
      <c r="KFT207" s="20"/>
      <c r="KFU207" s="20"/>
      <c r="KFV207" s="20"/>
      <c r="KFW207" s="20"/>
      <c r="KFX207" s="20"/>
      <c r="KFY207" s="20"/>
      <c r="KFZ207" s="20"/>
      <c r="KGA207" s="20"/>
      <c r="KGB207" s="20"/>
      <c r="KGC207" s="20"/>
      <c r="KGD207" s="20"/>
      <c r="KGE207" s="20"/>
      <c r="KGF207" s="20"/>
      <c r="KGG207" s="20"/>
      <c r="KGH207" s="20"/>
      <c r="KGI207" s="20"/>
      <c r="KGJ207" s="20"/>
      <c r="KGK207" s="20"/>
      <c r="KGL207" s="20"/>
      <c r="KGM207" s="20"/>
      <c r="KGN207" s="20"/>
      <c r="KGO207" s="20"/>
      <c r="KGP207" s="20"/>
      <c r="KGQ207" s="20"/>
      <c r="KGR207" s="20"/>
      <c r="KGS207" s="20"/>
      <c r="KGT207" s="20"/>
      <c r="KGU207" s="20"/>
      <c r="KGV207" s="20"/>
      <c r="KGW207" s="20"/>
      <c r="KGX207" s="20"/>
      <c r="KGY207" s="20"/>
      <c r="KGZ207" s="20"/>
      <c r="KHA207" s="20"/>
      <c r="KHB207" s="20"/>
      <c r="KHC207" s="20"/>
      <c r="KHD207" s="20"/>
      <c r="KHE207" s="20"/>
      <c r="KHF207" s="20"/>
      <c r="KHG207" s="20"/>
      <c r="KHH207" s="20"/>
      <c r="KHI207" s="20"/>
      <c r="KHJ207" s="20"/>
      <c r="KHK207" s="20"/>
      <c r="KHL207" s="20"/>
      <c r="KHM207" s="20"/>
      <c r="KHN207" s="20"/>
      <c r="KHO207" s="20"/>
      <c r="KHP207" s="20"/>
      <c r="KHQ207" s="20"/>
      <c r="KHR207" s="20"/>
      <c r="KHS207" s="20"/>
      <c r="KHT207" s="20"/>
      <c r="KHU207" s="20"/>
      <c r="KHV207" s="20"/>
      <c r="KHW207" s="20"/>
      <c r="KHX207" s="20"/>
      <c r="KHY207" s="20"/>
      <c r="KHZ207" s="20"/>
      <c r="KIA207" s="20"/>
      <c r="KIB207" s="20"/>
      <c r="KIC207" s="20"/>
      <c r="KID207" s="20"/>
      <c r="KIE207" s="20"/>
      <c r="KIF207" s="20"/>
      <c r="KIG207" s="20"/>
      <c r="KIH207" s="20"/>
      <c r="KII207" s="20"/>
      <c r="KIJ207" s="20"/>
      <c r="KIK207" s="20"/>
      <c r="KIL207" s="20"/>
      <c r="KIM207" s="20"/>
      <c r="KIN207" s="20"/>
      <c r="KIO207" s="20"/>
      <c r="KIP207" s="20"/>
      <c r="KIQ207" s="20"/>
      <c r="KIR207" s="20"/>
      <c r="KIS207" s="20"/>
      <c r="KIT207" s="20"/>
      <c r="KIU207" s="20"/>
      <c r="KIV207" s="20"/>
      <c r="KIW207" s="20"/>
      <c r="KIX207" s="20"/>
      <c r="KIY207" s="20"/>
      <c r="KIZ207" s="20"/>
      <c r="KJA207" s="20"/>
      <c r="KJB207" s="20"/>
      <c r="KJC207" s="20"/>
      <c r="KJD207" s="20"/>
      <c r="KJE207" s="20"/>
      <c r="KJF207" s="20"/>
      <c r="KJG207" s="20"/>
      <c r="KJH207" s="20"/>
      <c r="KJI207" s="20"/>
      <c r="KJJ207" s="20"/>
      <c r="KJK207" s="20"/>
      <c r="KJL207" s="20"/>
      <c r="KJM207" s="20"/>
      <c r="KJN207" s="20"/>
      <c r="KJO207" s="20"/>
      <c r="KJP207" s="20"/>
      <c r="KJQ207" s="20"/>
      <c r="KJR207" s="20"/>
      <c r="KJS207" s="20"/>
      <c r="KJT207" s="20"/>
      <c r="KJU207" s="20"/>
      <c r="KJV207" s="20"/>
      <c r="KJW207" s="20"/>
      <c r="KJX207" s="20"/>
      <c r="KJY207" s="20"/>
      <c r="KJZ207" s="20"/>
      <c r="KKA207" s="20"/>
      <c r="KKB207" s="20"/>
      <c r="KKC207" s="20"/>
      <c r="KKD207" s="20"/>
      <c r="KKE207" s="20"/>
      <c r="KKF207" s="20"/>
      <c r="KKG207" s="20"/>
      <c r="KKH207" s="20"/>
      <c r="KKI207" s="20"/>
      <c r="KKJ207" s="20"/>
      <c r="KKK207" s="20"/>
      <c r="KKL207" s="20"/>
      <c r="KKM207" s="20"/>
      <c r="KKN207" s="20"/>
      <c r="KKO207" s="20"/>
      <c r="KKP207" s="20"/>
      <c r="KKQ207" s="20"/>
      <c r="KKR207" s="20"/>
      <c r="KKS207" s="20"/>
      <c r="KKT207" s="20"/>
      <c r="KKU207" s="20"/>
      <c r="KKV207" s="20"/>
      <c r="KKW207" s="20"/>
      <c r="KKX207" s="20"/>
      <c r="KKY207" s="20"/>
      <c r="KKZ207" s="20"/>
      <c r="KLA207" s="20"/>
      <c r="KLB207" s="20"/>
      <c r="KLC207" s="20"/>
      <c r="KLD207" s="20"/>
      <c r="KLE207" s="20"/>
      <c r="KLF207" s="20"/>
      <c r="KLG207" s="20"/>
      <c r="KLH207" s="20"/>
      <c r="KLI207" s="20"/>
      <c r="KLJ207" s="20"/>
      <c r="KLK207" s="20"/>
      <c r="KLL207" s="20"/>
      <c r="KLM207" s="20"/>
      <c r="KLN207" s="20"/>
      <c r="KLO207" s="20"/>
      <c r="KLP207" s="20"/>
      <c r="KLQ207" s="20"/>
      <c r="KLR207" s="20"/>
      <c r="KLS207" s="20"/>
      <c r="KLT207" s="20"/>
      <c r="KLU207" s="20"/>
      <c r="KLV207" s="20"/>
      <c r="KLW207" s="20"/>
      <c r="KLX207" s="20"/>
      <c r="KLY207" s="20"/>
      <c r="KLZ207" s="20"/>
      <c r="KMA207" s="20"/>
      <c r="KMB207" s="20"/>
      <c r="KMC207" s="20"/>
      <c r="KMD207" s="20"/>
      <c r="KME207" s="20"/>
      <c r="KMF207" s="20"/>
      <c r="KMG207" s="20"/>
      <c r="KMH207" s="20"/>
      <c r="KMI207" s="20"/>
      <c r="KMJ207" s="20"/>
      <c r="KMK207" s="20"/>
      <c r="KML207" s="20"/>
      <c r="KMM207" s="20"/>
      <c r="KMN207" s="20"/>
      <c r="KMO207" s="20"/>
      <c r="KMP207" s="20"/>
      <c r="KMQ207" s="20"/>
      <c r="KMR207" s="20"/>
      <c r="KMS207" s="20"/>
      <c r="KMT207" s="20"/>
      <c r="KMU207" s="20"/>
      <c r="KMV207" s="20"/>
      <c r="KMW207" s="20"/>
      <c r="KMX207" s="20"/>
      <c r="KMY207" s="20"/>
      <c r="KMZ207" s="20"/>
      <c r="KNA207" s="20"/>
      <c r="KNB207" s="20"/>
      <c r="KNC207" s="20"/>
      <c r="KND207" s="20"/>
      <c r="KNE207" s="20"/>
      <c r="KNF207" s="20"/>
      <c r="KNG207" s="20"/>
      <c r="KNH207" s="20"/>
      <c r="KNI207" s="20"/>
      <c r="KNJ207" s="20"/>
      <c r="KNK207" s="20"/>
      <c r="KNL207" s="20"/>
      <c r="KNM207" s="20"/>
      <c r="KNN207" s="20"/>
      <c r="KNO207" s="20"/>
      <c r="KNP207" s="20"/>
      <c r="KNQ207" s="20"/>
      <c r="KNR207" s="20"/>
      <c r="KNS207" s="20"/>
      <c r="KNT207" s="20"/>
      <c r="KNU207" s="20"/>
      <c r="KNV207" s="20"/>
      <c r="KNW207" s="20"/>
      <c r="KNX207" s="20"/>
      <c r="KNY207" s="20"/>
      <c r="KNZ207" s="20"/>
      <c r="KOA207" s="20"/>
      <c r="KOB207" s="20"/>
      <c r="KOC207" s="20"/>
      <c r="KOD207" s="20"/>
      <c r="KOE207" s="20"/>
      <c r="KOF207" s="20"/>
      <c r="KOG207" s="20"/>
      <c r="KOH207" s="20"/>
      <c r="KOI207" s="20"/>
      <c r="KOJ207" s="20"/>
      <c r="KOK207" s="20"/>
      <c r="KOL207" s="20"/>
      <c r="KOM207" s="20"/>
      <c r="KON207" s="20"/>
      <c r="KOO207" s="20"/>
      <c r="KOP207" s="20"/>
      <c r="KOQ207" s="20"/>
      <c r="KOR207" s="20"/>
      <c r="KOS207" s="20"/>
      <c r="KOT207" s="20"/>
      <c r="KOU207" s="20"/>
      <c r="KOV207" s="20"/>
      <c r="KOW207" s="20"/>
      <c r="KOX207" s="20"/>
      <c r="KOY207" s="20"/>
      <c r="KOZ207" s="20"/>
      <c r="KPA207" s="20"/>
      <c r="KPB207" s="20"/>
      <c r="KPC207" s="20"/>
      <c r="KPD207" s="20"/>
      <c r="KPE207" s="20"/>
      <c r="KPF207" s="20"/>
      <c r="KPG207" s="20"/>
      <c r="KPH207" s="20"/>
      <c r="KPI207" s="20"/>
      <c r="KPJ207" s="20"/>
      <c r="KPK207" s="20"/>
      <c r="KPL207" s="20"/>
      <c r="KPM207" s="20"/>
      <c r="KPN207" s="20"/>
      <c r="KPO207" s="20"/>
      <c r="KPP207" s="20"/>
      <c r="KPQ207" s="20"/>
      <c r="KPR207" s="20"/>
      <c r="KPS207" s="20"/>
      <c r="KPT207" s="20"/>
      <c r="KPU207" s="20"/>
      <c r="KPV207" s="20"/>
      <c r="KPW207" s="20"/>
      <c r="KPX207" s="20"/>
      <c r="KPY207" s="20"/>
      <c r="KPZ207" s="20"/>
      <c r="KQA207" s="20"/>
      <c r="KQB207" s="20"/>
      <c r="KQC207" s="20"/>
      <c r="KQD207" s="20"/>
      <c r="KQE207" s="20"/>
      <c r="KQF207" s="20"/>
      <c r="KQG207" s="20"/>
      <c r="KQH207" s="20"/>
      <c r="KQI207" s="20"/>
      <c r="KQJ207" s="20"/>
      <c r="KQK207" s="20"/>
      <c r="KQL207" s="20"/>
      <c r="KQM207" s="20"/>
      <c r="KQN207" s="20"/>
      <c r="KQO207" s="20"/>
      <c r="KQP207" s="20"/>
      <c r="KQQ207" s="20"/>
      <c r="KQR207" s="20"/>
      <c r="KQS207" s="20"/>
      <c r="KQT207" s="20"/>
      <c r="KQU207" s="20"/>
      <c r="KQV207" s="20"/>
      <c r="KQW207" s="20"/>
      <c r="KQX207" s="20"/>
      <c r="KQY207" s="20"/>
      <c r="KQZ207" s="20"/>
      <c r="KRA207" s="20"/>
      <c r="KRB207" s="20"/>
      <c r="KRC207" s="20"/>
      <c r="KRD207" s="20"/>
      <c r="KRE207" s="20"/>
      <c r="KRF207" s="20"/>
      <c r="KRG207" s="20"/>
      <c r="KRH207" s="20"/>
      <c r="KRI207" s="20"/>
      <c r="KRJ207" s="20"/>
      <c r="KRK207" s="20"/>
      <c r="KRL207" s="20"/>
      <c r="KRM207" s="20"/>
      <c r="KRN207" s="20"/>
      <c r="KRO207" s="20"/>
      <c r="KRP207" s="20"/>
      <c r="KRQ207" s="20"/>
      <c r="KRR207" s="20"/>
      <c r="KRS207" s="20"/>
      <c r="KRT207" s="20"/>
      <c r="KRU207" s="20"/>
      <c r="KRV207" s="20"/>
      <c r="KRW207" s="20"/>
      <c r="KRX207" s="20"/>
      <c r="KRY207" s="20"/>
      <c r="KRZ207" s="20"/>
      <c r="KSA207" s="20"/>
      <c r="KSB207" s="20"/>
      <c r="KSC207" s="20"/>
      <c r="KSD207" s="20"/>
      <c r="KSE207" s="20"/>
      <c r="KSF207" s="20"/>
      <c r="KSG207" s="20"/>
      <c r="KSH207" s="20"/>
      <c r="KSI207" s="20"/>
      <c r="KSJ207" s="20"/>
      <c r="KSK207" s="20"/>
      <c r="KSL207" s="20"/>
      <c r="KSM207" s="20"/>
      <c r="KSN207" s="20"/>
      <c r="KSO207" s="20"/>
      <c r="KSP207" s="20"/>
      <c r="KSQ207" s="20"/>
      <c r="KSR207" s="20"/>
      <c r="KSS207" s="20"/>
      <c r="KST207" s="20"/>
      <c r="KSU207" s="20"/>
      <c r="KSV207" s="20"/>
      <c r="KSW207" s="20"/>
      <c r="KSX207" s="20"/>
      <c r="KSY207" s="20"/>
      <c r="KSZ207" s="20"/>
      <c r="KTA207" s="20"/>
      <c r="KTB207" s="20"/>
      <c r="KTC207" s="20"/>
      <c r="KTD207" s="20"/>
      <c r="KTE207" s="20"/>
      <c r="KTF207" s="20"/>
      <c r="KTG207" s="20"/>
      <c r="KTH207" s="20"/>
      <c r="KTI207" s="20"/>
      <c r="KTJ207" s="20"/>
      <c r="KTK207" s="20"/>
      <c r="KTL207" s="20"/>
      <c r="KTM207" s="20"/>
      <c r="KTN207" s="20"/>
      <c r="KTO207" s="20"/>
      <c r="KTP207" s="20"/>
      <c r="KTQ207" s="20"/>
      <c r="KTR207" s="20"/>
      <c r="KTS207" s="20"/>
      <c r="KTT207" s="20"/>
      <c r="KTU207" s="20"/>
      <c r="KTV207" s="20"/>
      <c r="KTW207" s="20"/>
      <c r="KTX207" s="20"/>
      <c r="KTY207" s="20"/>
      <c r="KTZ207" s="20"/>
      <c r="KUA207" s="20"/>
      <c r="KUB207" s="20"/>
      <c r="KUC207" s="20"/>
      <c r="KUD207" s="20"/>
      <c r="KUE207" s="20"/>
      <c r="KUF207" s="20"/>
      <c r="KUG207" s="20"/>
      <c r="KUH207" s="20"/>
      <c r="KUI207" s="20"/>
      <c r="KUJ207" s="20"/>
      <c r="KUK207" s="20"/>
      <c r="KUL207" s="20"/>
      <c r="KUM207" s="20"/>
      <c r="KUN207" s="20"/>
      <c r="KUO207" s="20"/>
      <c r="KUP207" s="20"/>
      <c r="KUQ207" s="20"/>
      <c r="KUR207" s="20"/>
      <c r="KUS207" s="20"/>
      <c r="KUT207" s="20"/>
      <c r="KUU207" s="20"/>
      <c r="KUV207" s="20"/>
      <c r="KUW207" s="20"/>
      <c r="KUX207" s="20"/>
      <c r="KUY207" s="20"/>
      <c r="KUZ207" s="20"/>
      <c r="KVA207" s="20"/>
      <c r="KVB207" s="20"/>
      <c r="KVC207" s="20"/>
      <c r="KVD207" s="20"/>
      <c r="KVE207" s="20"/>
      <c r="KVF207" s="20"/>
      <c r="KVG207" s="20"/>
      <c r="KVH207" s="20"/>
      <c r="KVI207" s="20"/>
      <c r="KVJ207" s="20"/>
      <c r="KVK207" s="20"/>
      <c r="KVL207" s="20"/>
      <c r="KVM207" s="20"/>
      <c r="KVN207" s="20"/>
      <c r="KVO207" s="20"/>
      <c r="KVP207" s="20"/>
      <c r="KVQ207" s="20"/>
      <c r="KVR207" s="20"/>
      <c r="KVS207" s="20"/>
      <c r="KVT207" s="20"/>
      <c r="KVU207" s="20"/>
      <c r="KVV207" s="20"/>
      <c r="KVW207" s="20"/>
      <c r="KVX207" s="20"/>
      <c r="KVY207" s="20"/>
      <c r="KVZ207" s="20"/>
      <c r="KWA207" s="20"/>
      <c r="KWB207" s="20"/>
      <c r="KWC207" s="20"/>
      <c r="KWD207" s="20"/>
      <c r="KWE207" s="20"/>
      <c r="KWF207" s="20"/>
      <c r="KWG207" s="20"/>
      <c r="KWH207" s="20"/>
      <c r="KWI207" s="20"/>
      <c r="KWJ207" s="20"/>
      <c r="KWK207" s="20"/>
      <c r="KWL207" s="20"/>
      <c r="KWM207" s="20"/>
      <c r="KWN207" s="20"/>
      <c r="KWO207" s="20"/>
      <c r="KWP207" s="20"/>
      <c r="KWQ207" s="20"/>
      <c r="KWR207" s="20"/>
      <c r="KWS207" s="20"/>
      <c r="KWT207" s="20"/>
      <c r="KWU207" s="20"/>
      <c r="KWV207" s="20"/>
      <c r="KWW207" s="20"/>
      <c r="KWX207" s="20"/>
      <c r="KWY207" s="20"/>
      <c r="KWZ207" s="20"/>
      <c r="KXA207" s="20"/>
      <c r="KXB207" s="20"/>
      <c r="KXC207" s="20"/>
      <c r="KXD207" s="20"/>
      <c r="KXE207" s="20"/>
      <c r="KXF207" s="20"/>
      <c r="KXG207" s="20"/>
      <c r="KXH207" s="20"/>
      <c r="KXI207" s="20"/>
      <c r="KXJ207" s="20"/>
      <c r="KXK207" s="20"/>
      <c r="KXL207" s="20"/>
      <c r="KXM207" s="20"/>
      <c r="KXN207" s="20"/>
      <c r="KXO207" s="20"/>
      <c r="KXP207" s="20"/>
      <c r="KXQ207" s="20"/>
      <c r="KXR207" s="20"/>
      <c r="KXS207" s="20"/>
      <c r="KXT207" s="20"/>
      <c r="KXU207" s="20"/>
      <c r="KXV207" s="20"/>
      <c r="KXW207" s="20"/>
      <c r="KXX207" s="20"/>
      <c r="KXY207" s="20"/>
      <c r="KXZ207" s="20"/>
      <c r="KYA207" s="20"/>
      <c r="KYB207" s="20"/>
      <c r="KYC207" s="20"/>
      <c r="KYD207" s="20"/>
      <c r="KYE207" s="20"/>
      <c r="KYF207" s="20"/>
      <c r="KYG207" s="20"/>
      <c r="KYH207" s="20"/>
      <c r="KYI207" s="20"/>
      <c r="KYJ207" s="20"/>
      <c r="KYK207" s="20"/>
      <c r="KYL207" s="20"/>
      <c r="KYM207" s="20"/>
      <c r="KYN207" s="20"/>
      <c r="KYO207" s="20"/>
      <c r="KYP207" s="20"/>
      <c r="KYQ207" s="20"/>
      <c r="KYR207" s="20"/>
      <c r="KYS207" s="20"/>
      <c r="KYT207" s="20"/>
      <c r="KYU207" s="20"/>
      <c r="KYV207" s="20"/>
      <c r="KYW207" s="20"/>
      <c r="KYX207" s="20"/>
      <c r="KYY207" s="20"/>
      <c r="KYZ207" s="20"/>
      <c r="KZA207" s="20"/>
      <c r="KZB207" s="20"/>
      <c r="KZC207" s="20"/>
      <c r="KZD207" s="20"/>
      <c r="KZE207" s="20"/>
      <c r="KZF207" s="20"/>
      <c r="KZG207" s="20"/>
      <c r="KZH207" s="20"/>
      <c r="KZI207" s="20"/>
      <c r="KZJ207" s="20"/>
      <c r="KZK207" s="20"/>
      <c r="KZL207" s="20"/>
      <c r="KZM207" s="20"/>
      <c r="KZN207" s="20"/>
      <c r="KZO207" s="20"/>
      <c r="KZP207" s="20"/>
      <c r="KZQ207" s="20"/>
      <c r="KZR207" s="20"/>
      <c r="KZS207" s="20"/>
      <c r="KZT207" s="20"/>
      <c r="KZU207" s="20"/>
      <c r="KZV207" s="20"/>
      <c r="KZW207" s="20"/>
      <c r="KZX207" s="20"/>
      <c r="KZY207" s="20"/>
      <c r="KZZ207" s="20"/>
      <c r="LAA207" s="20"/>
      <c r="LAB207" s="20"/>
      <c r="LAC207" s="20"/>
      <c r="LAD207" s="20"/>
      <c r="LAE207" s="20"/>
      <c r="LAF207" s="20"/>
      <c r="LAG207" s="20"/>
      <c r="LAH207" s="20"/>
      <c r="LAI207" s="20"/>
      <c r="LAJ207" s="20"/>
      <c r="LAK207" s="20"/>
      <c r="LAL207" s="20"/>
      <c r="LAM207" s="20"/>
      <c r="LAN207" s="20"/>
      <c r="LAO207" s="20"/>
      <c r="LAP207" s="20"/>
      <c r="LAQ207" s="20"/>
      <c r="LAR207" s="20"/>
      <c r="LAS207" s="20"/>
      <c r="LAT207" s="20"/>
      <c r="LAU207" s="20"/>
      <c r="LAV207" s="20"/>
      <c r="LAW207" s="20"/>
      <c r="LAX207" s="20"/>
      <c r="LAY207" s="20"/>
      <c r="LAZ207" s="20"/>
      <c r="LBA207" s="20"/>
      <c r="LBB207" s="20"/>
      <c r="LBC207" s="20"/>
      <c r="LBD207" s="20"/>
      <c r="LBE207" s="20"/>
      <c r="LBF207" s="20"/>
      <c r="LBG207" s="20"/>
      <c r="LBH207" s="20"/>
      <c r="LBI207" s="20"/>
      <c r="LBJ207" s="20"/>
      <c r="LBK207" s="20"/>
      <c r="LBL207" s="20"/>
      <c r="LBM207" s="20"/>
      <c r="LBN207" s="20"/>
      <c r="LBO207" s="20"/>
      <c r="LBP207" s="20"/>
      <c r="LBQ207" s="20"/>
      <c r="LBR207" s="20"/>
      <c r="LBS207" s="20"/>
      <c r="LBT207" s="20"/>
      <c r="LBU207" s="20"/>
      <c r="LBV207" s="20"/>
      <c r="LBW207" s="20"/>
      <c r="LBX207" s="20"/>
      <c r="LBY207" s="20"/>
      <c r="LBZ207" s="20"/>
      <c r="LCA207" s="20"/>
      <c r="LCB207" s="20"/>
      <c r="LCC207" s="20"/>
      <c r="LCD207" s="20"/>
      <c r="LCE207" s="20"/>
      <c r="LCF207" s="20"/>
      <c r="LCG207" s="20"/>
      <c r="LCH207" s="20"/>
      <c r="LCI207" s="20"/>
      <c r="LCJ207" s="20"/>
      <c r="LCK207" s="20"/>
      <c r="LCL207" s="20"/>
      <c r="LCM207" s="20"/>
      <c r="LCN207" s="20"/>
      <c r="LCO207" s="20"/>
      <c r="LCP207" s="20"/>
      <c r="LCQ207" s="20"/>
      <c r="LCR207" s="20"/>
      <c r="LCS207" s="20"/>
      <c r="LCT207" s="20"/>
      <c r="LCU207" s="20"/>
      <c r="LCV207" s="20"/>
      <c r="LCW207" s="20"/>
      <c r="LCX207" s="20"/>
      <c r="LCY207" s="20"/>
      <c r="LCZ207" s="20"/>
      <c r="LDA207" s="20"/>
      <c r="LDB207" s="20"/>
      <c r="LDC207" s="20"/>
      <c r="LDD207" s="20"/>
      <c r="LDE207" s="20"/>
      <c r="LDF207" s="20"/>
      <c r="LDG207" s="20"/>
      <c r="LDH207" s="20"/>
      <c r="LDI207" s="20"/>
      <c r="LDJ207" s="20"/>
      <c r="LDK207" s="20"/>
      <c r="LDL207" s="20"/>
      <c r="LDM207" s="20"/>
      <c r="LDN207" s="20"/>
      <c r="LDO207" s="20"/>
      <c r="LDP207" s="20"/>
      <c r="LDQ207" s="20"/>
      <c r="LDR207" s="20"/>
      <c r="LDS207" s="20"/>
      <c r="LDT207" s="20"/>
      <c r="LDU207" s="20"/>
      <c r="LDV207" s="20"/>
      <c r="LDW207" s="20"/>
      <c r="LDX207" s="20"/>
      <c r="LDY207" s="20"/>
      <c r="LDZ207" s="20"/>
      <c r="LEA207" s="20"/>
      <c r="LEB207" s="20"/>
      <c r="LEC207" s="20"/>
      <c r="LED207" s="20"/>
      <c r="LEE207" s="20"/>
      <c r="LEF207" s="20"/>
      <c r="LEG207" s="20"/>
      <c r="LEH207" s="20"/>
      <c r="LEI207" s="20"/>
      <c r="LEJ207" s="20"/>
      <c r="LEK207" s="20"/>
      <c r="LEL207" s="20"/>
      <c r="LEM207" s="20"/>
      <c r="LEN207" s="20"/>
      <c r="LEO207" s="20"/>
      <c r="LEP207" s="20"/>
      <c r="LEQ207" s="20"/>
      <c r="LER207" s="20"/>
      <c r="LES207" s="20"/>
      <c r="LET207" s="20"/>
      <c r="LEU207" s="20"/>
      <c r="LEV207" s="20"/>
      <c r="LEW207" s="20"/>
      <c r="LEX207" s="20"/>
      <c r="LEY207" s="20"/>
      <c r="LEZ207" s="20"/>
      <c r="LFA207" s="20"/>
      <c r="LFB207" s="20"/>
      <c r="LFC207" s="20"/>
      <c r="LFD207" s="20"/>
      <c r="LFE207" s="20"/>
      <c r="LFF207" s="20"/>
      <c r="LFG207" s="20"/>
      <c r="LFH207" s="20"/>
      <c r="LFI207" s="20"/>
      <c r="LFJ207" s="20"/>
      <c r="LFK207" s="20"/>
      <c r="LFL207" s="20"/>
      <c r="LFM207" s="20"/>
      <c r="LFN207" s="20"/>
      <c r="LFO207" s="20"/>
      <c r="LFP207" s="20"/>
      <c r="LFQ207" s="20"/>
      <c r="LFR207" s="20"/>
      <c r="LFS207" s="20"/>
      <c r="LFT207" s="20"/>
      <c r="LFU207" s="20"/>
      <c r="LFV207" s="20"/>
      <c r="LFW207" s="20"/>
      <c r="LFX207" s="20"/>
      <c r="LFY207" s="20"/>
      <c r="LFZ207" s="20"/>
      <c r="LGA207" s="20"/>
      <c r="LGB207" s="20"/>
      <c r="LGC207" s="20"/>
      <c r="LGD207" s="20"/>
      <c r="LGE207" s="20"/>
      <c r="LGF207" s="20"/>
      <c r="LGG207" s="20"/>
      <c r="LGH207" s="20"/>
      <c r="LGI207" s="20"/>
      <c r="LGJ207" s="20"/>
      <c r="LGK207" s="20"/>
      <c r="LGL207" s="20"/>
      <c r="LGM207" s="20"/>
      <c r="LGN207" s="20"/>
      <c r="LGO207" s="20"/>
      <c r="LGP207" s="20"/>
      <c r="LGQ207" s="20"/>
      <c r="LGR207" s="20"/>
      <c r="LGS207" s="20"/>
      <c r="LGT207" s="20"/>
      <c r="LGU207" s="20"/>
      <c r="LGV207" s="20"/>
      <c r="LGW207" s="20"/>
      <c r="LGX207" s="20"/>
      <c r="LGY207" s="20"/>
      <c r="LGZ207" s="20"/>
      <c r="LHA207" s="20"/>
      <c r="LHB207" s="20"/>
      <c r="LHC207" s="20"/>
      <c r="LHD207" s="20"/>
      <c r="LHE207" s="20"/>
      <c r="LHF207" s="20"/>
      <c r="LHG207" s="20"/>
      <c r="LHH207" s="20"/>
      <c r="LHI207" s="20"/>
      <c r="LHJ207" s="20"/>
      <c r="LHK207" s="20"/>
      <c r="LHL207" s="20"/>
      <c r="LHM207" s="20"/>
      <c r="LHN207" s="20"/>
      <c r="LHO207" s="20"/>
      <c r="LHP207" s="20"/>
      <c r="LHQ207" s="20"/>
      <c r="LHR207" s="20"/>
      <c r="LHS207" s="20"/>
      <c r="LHT207" s="20"/>
      <c r="LHU207" s="20"/>
      <c r="LHV207" s="20"/>
      <c r="LHW207" s="20"/>
      <c r="LHX207" s="20"/>
      <c r="LHY207" s="20"/>
      <c r="LHZ207" s="20"/>
      <c r="LIA207" s="20"/>
      <c r="LIB207" s="20"/>
      <c r="LIC207" s="20"/>
      <c r="LID207" s="20"/>
      <c r="LIE207" s="20"/>
      <c r="LIF207" s="20"/>
      <c r="LIG207" s="20"/>
      <c r="LIH207" s="20"/>
      <c r="LII207" s="20"/>
      <c r="LIJ207" s="20"/>
      <c r="LIK207" s="20"/>
      <c r="LIL207" s="20"/>
      <c r="LIM207" s="20"/>
      <c r="LIN207" s="20"/>
      <c r="LIO207" s="20"/>
      <c r="LIP207" s="20"/>
      <c r="LIQ207" s="20"/>
      <c r="LIR207" s="20"/>
      <c r="LIS207" s="20"/>
      <c r="LIT207" s="20"/>
      <c r="LIU207" s="20"/>
      <c r="LIV207" s="20"/>
      <c r="LIW207" s="20"/>
      <c r="LIX207" s="20"/>
      <c r="LIY207" s="20"/>
      <c r="LIZ207" s="20"/>
      <c r="LJA207" s="20"/>
      <c r="LJB207" s="20"/>
      <c r="LJC207" s="20"/>
      <c r="LJD207" s="20"/>
      <c r="LJE207" s="20"/>
      <c r="LJF207" s="20"/>
      <c r="LJG207" s="20"/>
      <c r="LJH207" s="20"/>
      <c r="LJI207" s="20"/>
      <c r="LJJ207" s="20"/>
      <c r="LJK207" s="20"/>
      <c r="LJL207" s="20"/>
      <c r="LJM207" s="20"/>
      <c r="LJN207" s="20"/>
      <c r="LJO207" s="20"/>
      <c r="LJP207" s="20"/>
      <c r="LJQ207" s="20"/>
      <c r="LJR207" s="20"/>
      <c r="LJS207" s="20"/>
      <c r="LJT207" s="20"/>
      <c r="LJU207" s="20"/>
      <c r="LJV207" s="20"/>
      <c r="LJW207" s="20"/>
      <c r="LJX207" s="20"/>
      <c r="LJY207" s="20"/>
      <c r="LJZ207" s="20"/>
      <c r="LKA207" s="20"/>
      <c r="LKB207" s="20"/>
      <c r="LKC207" s="20"/>
      <c r="LKD207" s="20"/>
      <c r="LKE207" s="20"/>
      <c r="LKF207" s="20"/>
      <c r="LKG207" s="20"/>
      <c r="LKH207" s="20"/>
      <c r="LKI207" s="20"/>
      <c r="LKJ207" s="20"/>
      <c r="LKK207" s="20"/>
      <c r="LKL207" s="20"/>
      <c r="LKM207" s="20"/>
      <c r="LKN207" s="20"/>
      <c r="LKO207" s="20"/>
      <c r="LKP207" s="20"/>
      <c r="LKQ207" s="20"/>
      <c r="LKR207" s="20"/>
      <c r="LKS207" s="20"/>
      <c r="LKT207" s="20"/>
      <c r="LKU207" s="20"/>
      <c r="LKV207" s="20"/>
      <c r="LKW207" s="20"/>
      <c r="LKX207" s="20"/>
      <c r="LKY207" s="20"/>
      <c r="LKZ207" s="20"/>
      <c r="LLA207" s="20"/>
      <c r="LLB207" s="20"/>
      <c r="LLC207" s="20"/>
      <c r="LLD207" s="20"/>
      <c r="LLE207" s="20"/>
      <c r="LLF207" s="20"/>
      <c r="LLG207" s="20"/>
      <c r="LLH207" s="20"/>
      <c r="LLI207" s="20"/>
      <c r="LLJ207" s="20"/>
      <c r="LLK207" s="20"/>
      <c r="LLL207" s="20"/>
      <c r="LLM207" s="20"/>
      <c r="LLN207" s="20"/>
      <c r="LLO207" s="20"/>
      <c r="LLP207" s="20"/>
      <c r="LLQ207" s="20"/>
      <c r="LLR207" s="20"/>
      <c r="LLS207" s="20"/>
      <c r="LLT207" s="20"/>
      <c r="LLU207" s="20"/>
      <c r="LLV207" s="20"/>
      <c r="LLW207" s="20"/>
      <c r="LLX207" s="20"/>
      <c r="LLY207" s="20"/>
      <c r="LLZ207" s="20"/>
      <c r="LMA207" s="20"/>
      <c r="LMB207" s="20"/>
      <c r="LMC207" s="20"/>
      <c r="LMD207" s="20"/>
      <c r="LME207" s="20"/>
      <c r="LMF207" s="20"/>
      <c r="LMG207" s="20"/>
      <c r="LMH207" s="20"/>
      <c r="LMI207" s="20"/>
      <c r="LMJ207" s="20"/>
      <c r="LMK207" s="20"/>
      <c r="LML207" s="20"/>
      <c r="LMM207" s="20"/>
      <c r="LMN207" s="20"/>
      <c r="LMO207" s="20"/>
      <c r="LMP207" s="20"/>
      <c r="LMQ207" s="20"/>
      <c r="LMR207" s="20"/>
      <c r="LMS207" s="20"/>
      <c r="LMT207" s="20"/>
      <c r="LMU207" s="20"/>
      <c r="LMV207" s="20"/>
      <c r="LMW207" s="20"/>
      <c r="LMX207" s="20"/>
      <c r="LMY207" s="20"/>
      <c r="LMZ207" s="20"/>
      <c r="LNA207" s="20"/>
      <c r="LNB207" s="20"/>
      <c r="LNC207" s="20"/>
      <c r="LND207" s="20"/>
      <c r="LNE207" s="20"/>
      <c r="LNF207" s="20"/>
      <c r="LNG207" s="20"/>
      <c r="LNH207" s="20"/>
      <c r="LNI207" s="20"/>
      <c r="LNJ207" s="20"/>
      <c r="LNK207" s="20"/>
      <c r="LNL207" s="20"/>
      <c r="LNM207" s="20"/>
      <c r="LNN207" s="20"/>
      <c r="LNO207" s="20"/>
      <c r="LNP207" s="20"/>
      <c r="LNQ207" s="20"/>
      <c r="LNR207" s="20"/>
      <c r="LNS207" s="20"/>
      <c r="LNT207" s="20"/>
      <c r="LNU207" s="20"/>
      <c r="LNV207" s="20"/>
      <c r="LNW207" s="20"/>
      <c r="LNX207" s="20"/>
      <c r="LNY207" s="20"/>
      <c r="LNZ207" s="20"/>
      <c r="LOA207" s="20"/>
      <c r="LOB207" s="20"/>
      <c r="LOC207" s="20"/>
      <c r="LOD207" s="20"/>
      <c r="LOE207" s="20"/>
      <c r="LOF207" s="20"/>
      <c r="LOG207" s="20"/>
      <c r="LOH207" s="20"/>
      <c r="LOI207" s="20"/>
      <c r="LOJ207" s="20"/>
      <c r="LOK207" s="20"/>
      <c r="LOL207" s="20"/>
      <c r="LOM207" s="20"/>
      <c r="LON207" s="20"/>
      <c r="LOO207" s="20"/>
      <c r="LOP207" s="20"/>
      <c r="LOQ207" s="20"/>
      <c r="LOR207" s="20"/>
      <c r="LOS207" s="20"/>
      <c r="LOT207" s="20"/>
      <c r="LOU207" s="20"/>
      <c r="LOV207" s="20"/>
      <c r="LOW207" s="20"/>
      <c r="LOX207" s="20"/>
      <c r="LOY207" s="20"/>
      <c r="LOZ207" s="20"/>
      <c r="LPA207" s="20"/>
      <c r="LPB207" s="20"/>
      <c r="LPC207" s="20"/>
      <c r="LPD207" s="20"/>
      <c r="LPE207" s="20"/>
      <c r="LPF207" s="20"/>
      <c r="LPG207" s="20"/>
      <c r="LPH207" s="20"/>
      <c r="LPI207" s="20"/>
      <c r="LPJ207" s="20"/>
      <c r="LPK207" s="20"/>
      <c r="LPL207" s="20"/>
      <c r="LPM207" s="20"/>
      <c r="LPN207" s="20"/>
      <c r="LPO207" s="20"/>
      <c r="LPP207" s="20"/>
      <c r="LPQ207" s="20"/>
      <c r="LPR207" s="20"/>
      <c r="LPS207" s="20"/>
      <c r="LPT207" s="20"/>
      <c r="LPU207" s="20"/>
      <c r="LPV207" s="20"/>
      <c r="LPW207" s="20"/>
      <c r="LPX207" s="20"/>
      <c r="LPY207" s="20"/>
      <c r="LPZ207" s="20"/>
      <c r="LQA207" s="20"/>
      <c r="LQB207" s="20"/>
      <c r="LQC207" s="20"/>
      <c r="LQD207" s="20"/>
      <c r="LQE207" s="20"/>
      <c r="LQF207" s="20"/>
      <c r="LQG207" s="20"/>
      <c r="LQH207" s="20"/>
      <c r="LQI207" s="20"/>
      <c r="LQJ207" s="20"/>
      <c r="LQK207" s="20"/>
      <c r="LQL207" s="20"/>
      <c r="LQM207" s="20"/>
      <c r="LQN207" s="20"/>
      <c r="LQO207" s="20"/>
      <c r="LQP207" s="20"/>
      <c r="LQQ207" s="20"/>
      <c r="LQR207" s="20"/>
      <c r="LQS207" s="20"/>
      <c r="LQT207" s="20"/>
      <c r="LQU207" s="20"/>
      <c r="LQV207" s="20"/>
      <c r="LQW207" s="20"/>
      <c r="LQX207" s="20"/>
      <c r="LQY207" s="20"/>
      <c r="LQZ207" s="20"/>
      <c r="LRA207" s="20"/>
      <c r="LRB207" s="20"/>
      <c r="LRC207" s="20"/>
      <c r="LRD207" s="20"/>
      <c r="LRE207" s="20"/>
      <c r="LRF207" s="20"/>
      <c r="LRG207" s="20"/>
      <c r="LRH207" s="20"/>
      <c r="LRI207" s="20"/>
      <c r="LRJ207" s="20"/>
      <c r="LRK207" s="20"/>
      <c r="LRL207" s="20"/>
      <c r="LRM207" s="20"/>
      <c r="LRN207" s="20"/>
      <c r="LRO207" s="20"/>
      <c r="LRP207" s="20"/>
      <c r="LRQ207" s="20"/>
      <c r="LRR207" s="20"/>
      <c r="LRS207" s="20"/>
      <c r="LRT207" s="20"/>
      <c r="LRU207" s="20"/>
      <c r="LRV207" s="20"/>
      <c r="LRW207" s="20"/>
      <c r="LRX207" s="20"/>
      <c r="LRY207" s="20"/>
      <c r="LRZ207" s="20"/>
      <c r="LSA207" s="20"/>
      <c r="LSB207" s="20"/>
      <c r="LSC207" s="20"/>
      <c r="LSD207" s="20"/>
      <c r="LSE207" s="20"/>
      <c r="LSF207" s="20"/>
      <c r="LSG207" s="20"/>
      <c r="LSH207" s="20"/>
      <c r="LSI207" s="20"/>
      <c r="LSJ207" s="20"/>
      <c r="LSK207" s="20"/>
      <c r="LSL207" s="20"/>
      <c r="LSM207" s="20"/>
      <c r="LSN207" s="20"/>
      <c r="LSO207" s="20"/>
      <c r="LSP207" s="20"/>
      <c r="LSQ207" s="20"/>
      <c r="LSR207" s="20"/>
      <c r="LSS207" s="20"/>
      <c r="LST207" s="20"/>
      <c r="LSU207" s="20"/>
      <c r="LSV207" s="20"/>
      <c r="LSW207" s="20"/>
      <c r="LSX207" s="20"/>
      <c r="LSY207" s="20"/>
      <c r="LSZ207" s="20"/>
      <c r="LTA207" s="20"/>
      <c r="LTB207" s="20"/>
      <c r="LTC207" s="20"/>
      <c r="LTD207" s="20"/>
      <c r="LTE207" s="20"/>
      <c r="LTF207" s="20"/>
      <c r="LTG207" s="20"/>
      <c r="LTH207" s="20"/>
      <c r="LTI207" s="20"/>
      <c r="LTJ207" s="20"/>
      <c r="LTK207" s="20"/>
      <c r="LTL207" s="20"/>
      <c r="LTM207" s="20"/>
      <c r="LTN207" s="20"/>
      <c r="LTO207" s="20"/>
      <c r="LTP207" s="20"/>
      <c r="LTQ207" s="20"/>
      <c r="LTR207" s="20"/>
      <c r="LTS207" s="20"/>
      <c r="LTT207" s="20"/>
      <c r="LTU207" s="20"/>
      <c r="LTV207" s="20"/>
      <c r="LTW207" s="20"/>
      <c r="LTX207" s="20"/>
      <c r="LTY207" s="20"/>
      <c r="LTZ207" s="20"/>
      <c r="LUA207" s="20"/>
      <c r="LUB207" s="20"/>
      <c r="LUC207" s="20"/>
      <c r="LUD207" s="20"/>
      <c r="LUE207" s="20"/>
      <c r="LUF207" s="20"/>
      <c r="LUG207" s="20"/>
      <c r="LUH207" s="20"/>
      <c r="LUI207" s="20"/>
      <c r="LUJ207" s="20"/>
      <c r="LUK207" s="20"/>
      <c r="LUL207" s="20"/>
      <c r="LUM207" s="20"/>
      <c r="LUN207" s="20"/>
      <c r="LUO207" s="20"/>
      <c r="LUP207" s="20"/>
      <c r="LUQ207" s="20"/>
      <c r="LUR207" s="20"/>
      <c r="LUS207" s="20"/>
      <c r="LUT207" s="20"/>
      <c r="LUU207" s="20"/>
      <c r="LUV207" s="20"/>
      <c r="LUW207" s="20"/>
      <c r="LUX207" s="20"/>
      <c r="LUY207" s="20"/>
      <c r="LUZ207" s="20"/>
      <c r="LVA207" s="20"/>
      <c r="LVB207" s="20"/>
      <c r="LVC207" s="20"/>
      <c r="LVD207" s="20"/>
      <c r="LVE207" s="20"/>
      <c r="LVF207" s="20"/>
      <c r="LVG207" s="20"/>
      <c r="LVH207" s="20"/>
      <c r="LVI207" s="20"/>
      <c r="LVJ207" s="20"/>
      <c r="LVK207" s="20"/>
      <c r="LVL207" s="20"/>
      <c r="LVM207" s="20"/>
      <c r="LVN207" s="20"/>
      <c r="LVO207" s="20"/>
      <c r="LVP207" s="20"/>
      <c r="LVQ207" s="20"/>
      <c r="LVR207" s="20"/>
      <c r="LVS207" s="20"/>
      <c r="LVT207" s="20"/>
      <c r="LVU207" s="20"/>
      <c r="LVV207" s="20"/>
      <c r="LVW207" s="20"/>
      <c r="LVX207" s="20"/>
      <c r="LVY207" s="20"/>
      <c r="LVZ207" s="20"/>
      <c r="LWA207" s="20"/>
      <c r="LWB207" s="20"/>
      <c r="LWC207" s="20"/>
      <c r="LWD207" s="20"/>
      <c r="LWE207" s="20"/>
      <c r="LWF207" s="20"/>
      <c r="LWG207" s="20"/>
      <c r="LWH207" s="20"/>
      <c r="LWI207" s="20"/>
      <c r="LWJ207" s="20"/>
      <c r="LWK207" s="20"/>
      <c r="LWL207" s="20"/>
      <c r="LWM207" s="20"/>
      <c r="LWN207" s="20"/>
      <c r="LWO207" s="20"/>
      <c r="LWP207" s="20"/>
      <c r="LWQ207" s="20"/>
      <c r="LWR207" s="20"/>
      <c r="LWS207" s="20"/>
      <c r="LWT207" s="20"/>
      <c r="LWU207" s="20"/>
      <c r="LWV207" s="20"/>
      <c r="LWW207" s="20"/>
      <c r="LWX207" s="20"/>
      <c r="LWY207" s="20"/>
      <c r="LWZ207" s="20"/>
      <c r="LXA207" s="20"/>
      <c r="LXB207" s="20"/>
      <c r="LXC207" s="20"/>
      <c r="LXD207" s="20"/>
      <c r="LXE207" s="20"/>
      <c r="LXF207" s="20"/>
      <c r="LXG207" s="20"/>
      <c r="LXH207" s="20"/>
      <c r="LXI207" s="20"/>
      <c r="LXJ207" s="20"/>
      <c r="LXK207" s="20"/>
      <c r="LXL207" s="20"/>
      <c r="LXM207" s="20"/>
      <c r="LXN207" s="20"/>
      <c r="LXO207" s="20"/>
      <c r="LXP207" s="20"/>
      <c r="LXQ207" s="20"/>
      <c r="LXR207" s="20"/>
      <c r="LXS207" s="20"/>
      <c r="LXT207" s="20"/>
      <c r="LXU207" s="20"/>
      <c r="LXV207" s="20"/>
      <c r="LXW207" s="20"/>
      <c r="LXX207" s="20"/>
      <c r="LXY207" s="20"/>
      <c r="LXZ207" s="20"/>
      <c r="LYA207" s="20"/>
      <c r="LYB207" s="20"/>
      <c r="LYC207" s="20"/>
      <c r="LYD207" s="20"/>
      <c r="LYE207" s="20"/>
      <c r="LYF207" s="20"/>
      <c r="LYG207" s="20"/>
      <c r="LYH207" s="20"/>
      <c r="LYI207" s="20"/>
      <c r="LYJ207" s="20"/>
      <c r="LYK207" s="20"/>
      <c r="LYL207" s="20"/>
      <c r="LYM207" s="20"/>
      <c r="LYN207" s="20"/>
      <c r="LYO207" s="20"/>
      <c r="LYP207" s="20"/>
      <c r="LYQ207" s="20"/>
      <c r="LYR207" s="20"/>
      <c r="LYS207" s="20"/>
      <c r="LYT207" s="20"/>
      <c r="LYU207" s="20"/>
      <c r="LYV207" s="20"/>
      <c r="LYW207" s="20"/>
      <c r="LYX207" s="20"/>
      <c r="LYY207" s="20"/>
      <c r="LYZ207" s="20"/>
      <c r="LZA207" s="20"/>
      <c r="LZB207" s="20"/>
      <c r="LZC207" s="20"/>
      <c r="LZD207" s="20"/>
      <c r="LZE207" s="20"/>
      <c r="LZF207" s="20"/>
      <c r="LZG207" s="20"/>
      <c r="LZH207" s="20"/>
      <c r="LZI207" s="20"/>
      <c r="LZJ207" s="20"/>
      <c r="LZK207" s="20"/>
      <c r="LZL207" s="20"/>
      <c r="LZM207" s="20"/>
      <c r="LZN207" s="20"/>
      <c r="LZO207" s="20"/>
      <c r="LZP207" s="20"/>
      <c r="LZQ207" s="20"/>
      <c r="LZR207" s="20"/>
      <c r="LZS207" s="20"/>
      <c r="LZT207" s="20"/>
      <c r="LZU207" s="20"/>
      <c r="LZV207" s="20"/>
      <c r="LZW207" s="20"/>
      <c r="LZX207" s="20"/>
      <c r="LZY207" s="20"/>
      <c r="LZZ207" s="20"/>
      <c r="MAA207" s="20"/>
      <c r="MAB207" s="20"/>
      <c r="MAC207" s="20"/>
      <c r="MAD207" s="20"/>
      <c r="MAE207" s="20"/>
      <c r="MAF207" s="20"/>
      <c r="MAG207" s="20"/>
      <c r="MAH207" s="20"/>
      <c r="MAI207" s="20"/>
      <c r="MAJ207" s="20"/>
      <c r="MAK207" s="20"/>
      <c r="MAL207" s="20"/>
      <c r="MAM207" s="20"/>
      <c r="MAN207" s="20"/>
      <c r="MAO207" s="20"/>
      <c r="MAP207" s="20"/>
      <c r="MAQ207" s="20"/>
      <c r="MAR207" s="20"/>
      <c r="MAS207" s="20"/>
      <c r="MAT207" s="20"/>
      <c r="MAU207" s="20"/>
      <c r="MAV207" s="20"/>
      <c r="MAW207" s="20"/>
      <c r="MAX207" s="20"/>
      <c r="MAY207" s="20"/>
      <c r="MAZ207" s="20"/>
      <c r="MBA207" s="20"/>
      <c r="MBB207" s="20"/>
      <c r="MBC207" s="20"/>
      <c r="MBD207" s="20"/>
      <c r="MBE207" s="20"/>
      <c r="MBF207" s="20"/>
      <c r="MBG207" s="20"/>
      <c r="MBH207" s="20"/>
      <c r="MBI207" s="20"/>
      <c r="MBJ207" s="20"/>
      <c r="MBK207" s="20"/>
      <c r="MBL207" s="20"/>
      <c r="MBM207" s="20"/>
      <c r="MBN207" s="20"/>
      <c r="MBO207" s="20"/>
      <c r="MBP207" s="20"/>
      <c r="MBQ207" s="20"/>
      <c r="MBR207" s="20"/>
      <c r="MBS207" s="20"/>
      <c r="MBT207" s="20"/>
      <c r="MBU207" s="20"/>
      <c r="MBV207" s="20"/>
      <c r="MBW207" s="20"/>
      <c r="MBX207" s="20"/>
      <c r="MBY207" s="20"/>
      <c r="MBZ207" s="20"/>
      <c r="MCA207" s="20"/>
      <c r="MCB207" s="20"/>
      <c r="MCC207" s="20"/>
      <c r="MCD207" s="20"/>
      <c r="MCE207" s="20"/>
      <c r="MCF207" s="20"/>
      <c r="MCG207" s="20"/>
      <c r="MCH207" s="20"/>
      <c r="MCI207" s="20"/>
      <c r="MCJ207" s="20"/>
      <c r="MCK207" s="20"/>
      <c r="MCL207" s="20"/>
      <c r="MCM207" s="20"/>
      <c r="MCN207" s="20"/>
      <c r="MCO207" s="20"/>
      <c r="MCP207" s="20"/>
      <c r="MCQ207" s="20"/>
      <c r="MCR207" s="20"/>
      <c r="MCS207" s="20"/>
      <c r="MCT207" s="20"/>
      <c r="MCU207" s="20"/>
      <c r="MCV207" s="20"/>
      <c r="MCW207" s="20"/>
      <c r="MCX207" s="20"/>
      <c r="MCY207" s="20"/>
      <c r="MCZ207" s="20"/>
      <c r="MDA207" s="20"/>
      <c r="MDB207" s="20"/>
      <c r="MDC207" s="20"/>
      <c r="MDD207" s="20"/>
      <c r="MDE207" s="20"/>
      <c r="MDF207" s="20"/>
      <c r="MDG207" s="20"/>
      <c r="MDH207" s="20"/>
      <c r="MDI207" s="20"/>
      <c r="MDJ207" s="20"/>
      <c r="MDK207" s="20"/>
      <c r="MDL207" s="20"/>
      <c r="MDM207" s="20"/>
      <c r="MDN207" s="20"/>
      <c r="MDO207" s="20"/>
      <c r="MDP207" s="20"/>
      <c r="MDQ207" s="20"/>
      <c r="MDR207" s="20"/>
      <c r="MDS207" s="20"/>
      <c r="MDT207" s="20"/>
      <c r="MDU207" s="20"/>
      <c r="MDV207" s="20"/>
      <c r="MDW207" s="20"/>
      <c r="MDX207" s="20"/>
      <c r="MDY207" s="20"/>
      <c r="MDZ207" s="20"/>
      <c r="MEA207" s="20"/>
      <c r="MEB207" s="20"/>
      <c r="MEC207" s="20"/>
      <c r="MED207" s="20"/>
      <c r="MEE207" s="20"/>
      <c r="MEF207" s="20"/>
      <c r="MEG207" s="20"/>
      <c r="MEH207" s="20"/>
      <c r="MEI207" s="20"/>
      <c r="MEJ207" s="20"/>
      <c r="MEK207" s="20"/>
      <c r="MEL207" s="20"/>
      <c r="MEM207" s="20"/>
      <c r="MEN207" s="20"/>
      <c r="MEO207" s="20"/>
      <c r="MEP207" s="20"/>
      <c r="MEQ207" s="20"/>
      <c r="MER207" s="20"/>
      <c r="MES207" s="20"/>
      <c r="MET207" s="20"/>
      <c r="MEU207" s="20"/>
      <c r="MEV207" s="20"/>
      <c r="MEW207" s="20"/>
      <c r="MEX207" s="20"/>
      <c r="MEY207" s="20"/>
      <c r="MEZ207" s="20"/>
      <c r="MFA207" s="20"/>
      <c r="MFB207" s="20"/>
      <c r="MFC207" s="20"/>
      <c r="MFD207" s="20"/>
      <c r="MFE207" s="20"/>
      <c r="MFF207" s="20"/>
      <c r="MFG207" s="20"/>
      <c r="MFH207" s="20"/>
      <c r="MFI207" s="20"/>
      <c r="MFJ207" s="20"/>
      <c r="MFK207" s="20"/>
      <c r="MFL207" s="20"/>
      <c r="MFM207" s="20"/>
      <c r="MFN207" s="20"/>
      <c r="MFO207" s="20"/>
      <c r="MFP207" s="20"/>
      <c r="MFQ207" s="20"/>
      <c r="MFR207" s="20"/>
      <c r="MFS207" s="20"/>
      <c r="MFT207" s="20"/>
      <c r="MFU207" s="20"/>
      <c r="MFV207" s="20"/>
      <c r="MFW207" s="20"/>
      <c r="MFX207" s="20"/>
      <c r="MFY207" s="20"/>
      <c r="MFZ207" s="20"/>
      <c r="MGA207" s="20"/>
      <c r="MGB207" s="20"/>
      <c r="MGC207" s="20"/>
      <c r="MGD207" s="20"/>
      <c r="MGE207" s="20"/>
      <c r="MGF207" s="20"/>
      <c r="MGG207" s="20"/>
      <c r="MGH207" s="20"/>
      <c r="MGI207" s="20"/>
      <c r="MGJ207" s="20"/>
      <c r="MGK207" s="20"/>
      <c r="MGL207" s="20"/>
      <c r="MGM207" s="20"/>
      <c r="MGN207" s="20"/>
      <c r="MGO207" s="20"/>
      <c r="MGP207" s="20"/>
      <c r="MGQ207" s="20"/>
      <c r="MGR207" s="20"/>
      <c r="MGS207" s="20"/>
      <c r="MGT207" s="20"/>
      <c r="MGU207" s="20"/>
      <c r="MGV207" s="20"/>
      <c r="MGW207" s="20"/>
      <c r="MGX207" s="20"/>
      <c r="MGY207" s="20"/>
      <c r="MGZ207" s="20"/>
      <c r="MHA207" s="20"/>
      <c r="MHB207" s="20"/>
      <c r="MHC207" s="20"/>
      <c r="MHD207" s="20"/>
      <c r="MHE207" s="20"/>
      <c r="MHF207" s="20"/>
      <c r="MHG207" s="20"/>
      <c r="MHH207" s="20"/>
      <c r="MHI207" s="20"/>
      <c r="MHJ207" s="20"/>
      <c r="MHK207" s="20"/>
      <c r="MHL207" s="20"/>
      <c r="MHM207" s="20"/>
      <c r="MHN207" s="20"/>
      <c r="MHO207" s="20"/>
      <c r="MHP207" s="20"/>
      <c r="MHQ207" s="20"/>
      <c r="MHR207" s="20"/>
      <c r="MHS207" s="20"/>
      <c r="MHT207" s="20"/>
      <c r="MHU207" s="20"/>
      <c r="MHV207" s="20"/>
      <c r="MHW207" s="20"/>
      <c r="MHX207" s="20"/>
      <c r="MHY207" s="20"/>
      <c r="MHZ207" s="20"/>
      <c r="MIA207" s="20"/>
      <c r="MIB207" s="20"/>
      <c r="MIC207" s="20"/>
      <c r="MID207" s="20"/>
      <c r="MIE207" s="20"/>
      <c r="MIF207" s="20"/>
      <c r="MIG207" s="20"/>
      <c r="MIH207" s="20"/>
      <c r="MII207" s="20"/>
      <c r="MIJ207" s="20"/>
      <c r="MIK207" s="20"/>
      <c r="MIL207" s="20"/>
      <c r="MIM207" s="20"/>
      <c r="MIN207" s="20"/>
      <c r="MIO207" s="20"/>
      <c r="MIP207" s="20"/>
      <c r="MIQ207" s="20"/>
      <c r="MIR207" s="20"/>
      <c r="MIS207" s="20"/>
      <c r="MIT207" s="20"/>
      <c r="MIU207" s="20"/>
      <c r="MIV207" s="20"/>
      <c r="MIW207" s="20"/>
      <c r="MIX207" s="20"/>
      <c r="MIY207" s="20"/>
      <c r="MIZ207" s="20"/>
      <c r="MJA207" s="20"/>
      <c r="MJB207" s="20"/>
      <c r="MJC207" s="20"/>
      <c r="MJD207" s="20"/>
      <c r="MJE207" s="20"/>
      <c r="MJF207" s="20"/>
      <c r="MJG207" s="20"/>
      <c r="MJH207" s="20"/>
      <c r="MJI207" s="20"/>
      <c r="MJJ207" s="20"/>
      <c r="MJK207" s="20"/>
      <c r="MJL207" s="20"/>
      <c r="MJM207" s="20"/>
      <c r="MJN207" s="20"/>
      <c r="MJO207" s="20"/>
      <c r="MJP207" s="20"/>
      <c r="MJQ207" s="20"/>
      <c r="MJR207" s="20"/>
      <c r="MJS207" s="20"/>
      <c r="MJT207" s="20"/>
      <c r="MJU207" s="20"/>
      <c r="MJV207" s="20"/>
      <c r="MJW207" s="20"/>
      <c r="MJX207" s="20"/>
      <c r="MJY207" s="20"/>
      <c r="MJZ207" s="20"/>
      <c r="MKA207" s="20"/>
      <c r="MKB207" s="20"/>
      <c r="MKC207" s="20"/>
      <c r="MKD207" s="20"/>
      <c r="MKE207" s="20"/>
      <c r="MKF207" s="20"/>
      <c r="MKG207" s="20"/>
      <c r="MKH207" s="20"/>
      <c r="MKI207" s="20"/>
      <c r="MKJ207" s="20"/>
      <c r="MKK207" s="20"/>
      <c r="MKL207" s="20"/>
      <c r="MKM207" s="20"/>
      <c r="MKN207" s="20"/>
      <c r="MKO207" s="20"/>
      <c r="MKP207" s="20"/>
      <c r="MKQ207" s="20"/>
      <c r="MKR207" s="20"/>
      <c r="MKS207" s="20"/>
      <c r="MKT207" s="20"/>
      <c r="MKU207" s="20"/>
      <c r="MKV207" s="20"/>
      <c r="MKW207" s="20"/>
      <c r="MKX207" s="20"/>
      <c r="MKY207" s="20"/>
      <c r="MKZ207" s="20"/>
      <c r="MLA207" s="20"/>
      <c r="MLB207" s="20"/>
      <c r="MLC207" s="20"/>
      <c r="MLD207" s="20"/>
      <c r="MLE207" s="20"/>
      <c r="MLF207" s="20"/>
      <c r="MLG207" s="20"/>
      <c r="MLH207" s="20"/>
      <c r="MLI207" s="20"/>
      <c r="MLJ207" s="20"/>
      <c r="MLK207" s="20"/>
      <c r="MLL207" s="20"/>
      <c r="MLM207" s="20"/>
      <c r="MLN207" s="20"/>
      <c r="MLO207" s="20"/>
      <c r="MLP207" s="20"/>
      <c r="MLQ207" s="20"/>
      <c r="MLR207" s="20"/>
      <c r="MLS207" s="20"/>
      <c r="MLT207" s="20"/>
      <c r="MLU207" s="20"/>
      <c r="MLV207" s="20"/>
      <c r="MLW207" s="20"/>
      <c r="MLX207" s="20"/>
      <c r="MLY207" s="20"/>
      <c r="MLZ207" s="20"/>
      <c r="MMA207" s="20"/>
      <c r="MMB207" s="20"/>
      <c r="MMC207" s="20"/>
      <c r="MMD207" s="20"/>
      <c r="MME207" s="20"/>
      <c r="MMF207" s="20"/>
      <c r="MMG207" s="20"/>
      <c r="MMH207" s="20"/>
      <c r="MMI207" s="20"/>
      <c r="MMJ207" s="20"/>
      <c r="MMK207" s="20"/>
      <c r="MML207" s="20"/>
      <c r="MMM207" s="20"/>
      <c r="MMN207" s="20"/>
      <c r="MMO207" s="20"/>
      <c r="MMP207" s="20"/>
      <c r="MMQ207" s="20"/>
      <c r="MMR207" s="20"/>
      <c r="MMS207" s="20"/>
      <c r="MMT207" s="20"/>
      <c r="MMU207" s="20"/>
      <c r="MMV207" s="20"/>
      <c r="MMW207" s="20"/>
      <c r="MMX207" s="20"/>
      <c r="MMY207" s="20"/>
      <c r="MMZ207" s="20"/>
      <c r="MNA207" s="20"/>
      <c r="MNB207" s="20"/>
      <c r="MNC207" s="20"/>
      <c r="MND207" s="20"/>
      <c r="MNE207" s="20"/>
      <c r="MNF207" s="20"/>
      <c r="MNG207" s="20"/>
      <c r="MNH207" s="20"/>
      <c r="MNI207" s="20"/>
      <c r="MNJ207" s="20"/>
      <c r="MNK207" s="20"/>
      <c r="MNL207" s="20"/>
      <c r="MNM207" s="20"/>
      <c r="MNN207" s="20"/>
      <c r="MNO207" s="20"/>
      <c r="MNP207" s="20"/>
      <c r="MNQ207" s="20"/>
      <c r="MNR207" s="20"/>
      <c r="MNS207" s="20"/>
      <c r="MNT207" s="20"/>
      <c r="MNU207" s="20"/>
      <c r="MNV207" s="20"/>
      <c r="MNW207" s="20"/>
      <c r="MNX207" s="20"/>
      <c r="MNY207" s="20"/>
      <c r="MNZ207" s="20"/>
      <c r="MOA207" s="20"/>
      <c r="MOB207" s="20"/>
      <c r="MOC207" s="20"/>
      <c r="MOD207" s="20"/>
      <c r="MOE207" s="20"/>
      <c r="MOF207" s="20"/>
      <c r="MOG207" s="20"/>
      <c r="MOH207" s="20"/>
      <c r="MOI207" s="20"/>
      <c r="MOJ207" s="20"/>
      <c r="MOK207" s="20"/>
      <c r="MOL207" s="20"/>
      <c r="MOM207" s="20"/>
      <c r="MON207" s="20"/>
      <c r="MOO207" s="20"/>
      <c r="MOP207" s="20"/>
      <c r="MOQ207" s="20"/>
      <c r="MOR207" s="20"/>
      <c r="MOS207" s="20"/>
      <c r="MOT207" s="20"/>
      <c r="MOU207" s="20"/>
      <c r="MOV207" s="20"/>
      <c r="MOW207" s="20"/>
      <c r="MOX207" s="20"/>
      <c r="MOY207" s="20"/>
      <c r="MOZ207" s="20"/>
      <c r="MPA207" s="20"/>
      <c r="MPB207" s="20"/>
      <c r="MPC207" s="20"/>
      <c r="MPD207" s="20"/>
      <c r="MPE207" s="20"/>
      <c r="MPF207" s="20"/>
      <c r="MPG207" s="20"/>
      <c r="MPH207" s="20"/>
      <c r="MPI207" s="20"/>
      <c r="MPJ207" s="20"/>
      <c r="MPK207" s="20"/>
      <c r="MPL207" s="20"/>
      <c r="MPM207" s="20"/>
      <c r="MPN207" s="20"/>
      <c r="MPO207" s="20"/>
      <c r="MPP207" s="20"/>
      <c r="MPQ207" s="20"/>
      <c r="MPR207" s="20"/>
      <c r="MPS207" s="20"/>
      <c r="MPT207" s="20"/>
      <c r="MPU207" s="20"/>
      <c r="MPV207" s="20"/>
      <c r="MPW207" s="20"/>
      <c r="MPX207" s="20"/>
      <c r="MPY207" s="20"/>
      <c r="MPZ207" s="20"/>
      <c r="MQA207" s="20"/>
      <c r="MQB207" s="20"/>
      <c r="MQC207" s="20"/>
      <c r="MQD207" s="20"/>
      <c r="MQE207" s="20"/>
      <c r="MQF207" s="20"/>
      <c r="MQG207" s="20"/>
      <c r="MQH207" s="20"/>
      <c r="MQI207" s="20"/>
      <c r="MQJ207" s="20"/>
      <c r="MQK207" s="20"/>
      <c r="MQL207" s="20"/>
      <c r="MQM207" s="20"/>
      <c r="MQN207" s="20"/>
      <c r="MQO207" s="20"/>
      <c r="MQP207" s="20"/>
      <c r="MQQ207" s="20"/>
      <c r="MQR207" s="20"/>
      <c r="MQS207" s="20"/>
      <c r="MQT207" s="20"/>
      <c r="MQU207" s="20"/>
      <c r="MQV207" s="20"/>
      <c r="MQW207" s="20"/>
      <c r="MQX207" s="20"/>
      <c r="MQY207" s="20"/>
      <c r="MQZ207" s="20"/>
      <c r="MRA207" s="20"/>
      <c r="MRB207" s="20"/>
      <c r="MRC207" s="20"/>
      <c r="MRD207" s="20"/>
      <c r="MRE207" s="20"/>
      <c r="MRF207" s="20"/>
      <c r="MRG207" s="20"/>
      <c r="MRH207" s="20"/>
      <c r="MRI207" s="20"/>
      <c r="MRJ207" s="20"/>
      <c r="MRK207" s="20"/>
      <c r="MRL207" s="20"/>
      <c r="MRM207" s="20"/>
      <c r="MRN207" s="20"/>
      <c r="MRO207" s="20"/>
      <c r="MRP207" s="20"/>
      <c r="MRQ207" s="20"/>
      <c r="MRR207" s="20"/>
      <c r="MRS207" s="20"/>
      <c r="MRT207" s="20"/>
      <c r="MRU207" s="20"/>
      <c r="MRV207" s="20"/>
      <c r="MRW207" s="20"/>
      <c r="MRX207" s="20"/>
      <c r="MRY207" s="20"/>
      <c r="MRZ207" s="20"/>
      <c r="MSA207" s="20"/>
      <c r="MSB207" s="20"/>
      <c r="MSC207" s="20"/>
      <c r="MSD207" s="20"/>
      <c r="MSE207" s="20"/>
      <c r="MSF207" s="20"/>
      <c r="MSG207" s="20"/>
      <c r="MSH207" s="20"/>
      <c r="MSI207" s="20"/>
      <c r="MSJ207" s="20"/>
      <c r="MSK207" s="20"/>
      <c r="MSL207" s="20"/>
      <c r="MSM207" s="20"/>
      <c r="MSN207" s="20"/>
      <c r="MSO207" s="20"/>
      <c r="MSP207" s="20"/>
      <c r="MSQ207" s="20"/>
      <c r="MSR207" s="20"/>
      <c r="MSS207" s="20"/>
      <c r="MST207" s="20"/>
      <c r="MSU207" s="20"/>
      <c r="MSV207" s="20"/>
      <c r="MSW207" s="20"/>
      <c r="MSX207" s="20"/>
      <c r="MSY207" s="20"/>
      <c r="MSZ207" s="20"/>
      <c r="MTA207" s="20"/>
      <c r="MTB207" s="20"/>
      <c r="MTC207" s="20"/>
      <c r="MTD207" s="20"/>
      <c r="MTE207" s="20"/>
      <c r="MTF207" s="20"/>
      <c r="MTG207" s="20"/>
      <c r="MTH207" s="20"/>
      <c r="MTI207" s="20"/>
      <c r="MTJ207" s="20"/>
      <c r="MTK207" s="20"/>
      <c r="MTL207" s="20"/>
      <c r="MTM207" s="20"/>
      <c r="MTN207" s="20"/>
      <c r="MTO207" s="20"/>
      <c r="MTP207" s="20"/>
      <c r="MTQ207" s="20"/>
      <c r="MTR207" s="20"/>
      <c r="MTS207" s="20"/>
      <c r="MTT207" s="20"/>
      <c r="MTU207" s="20"/>
      <c r="MTV207" s="20"/>
      <c r="MTW207" s="20"/>
      <c r="MTX207" s="20"/>
      <c r="MTY207" s="20"/>
      <c r="MTZ207" s="20"/>
      <c r="MUA207" s="20"/>
      <c r="MUB207" s="20"/>
      <c r="MUC207" s="20"/>
      <c r="MUD207" s="20"/>
      <c r="MUE207" s="20"/>
      <c r="MUF207" s="20"/>
      <c r="MUG207" s="20"/>
      <c r="MUH207" s="20"/>
      <c r="MUI207" s="20"/>
      <c r="MUJ207" s="20"/>
      <c r="MUK207" s="20"/>
      <c r="MUL207" s="20"/>
      <c r="MUM207" s="20"/>
      <c r="MUN207" s="20"/>
      <c r="MUO207" s="20"/>
      <c r="MUP207" s="20"/>
      <c r="MUQ207" s="20"/>
      <c r="MUR207" s="20"/>
      <c r="MUS207" s="20"/>
      <c r="MUT207" s="20"/>
      <c r="MUU207" s="20"/>
      <c r="MUV207" s="20"/>
      <c r="MUW207" s="20"/>
      <c r="MUX207" s="20"/>
      <c r="MUY207" s="20"/>
      <c r="MUZ207" s="20"/>
      <c r="MVA207" s="20"/>
      <c r="MVB207" s="20"/>
      <c r="MVC207" s="20"/>
      <c r="MVD207" s="20"/>
      <c r="MVE207" s="20"/>
      <c r="MVF207" s="20"/>
      <c r="MVG207" s="20"/>
      <c r="MVH207" s="20"/>
      <c r="MVI207" s="20"/>
      <c r="MVJ207" s="20"/>
      <c r="MVK207" s="20"/>
      <c r="MVL207" s="20"/>
      <c r="MVM207" s="20"/>
      <c r="MVN207" s="20"/>
      <c r="MVO207" s="20"/>
      <c r="MVP207" s="20"/>
      <c r="MVQ207" s="20"/>
      <c r="MVR207" s="20"/>
      <c r="MVS207" s="20"/>
      <c r="MVT207" s="20"/>
      <c r="MVU207" s="20"/>
      <c r="MVV207" s="20"/>
      <c r="MVW207" s="20"/>
      <c r="MVX207" s="20"/>
      <c r="MVY207" s="20"/>
      <c r="MVZ207" s="20"/>
      <c r="MWA207" s="20"/>
      <c r="MWB207" s="20"/>
      <c r="MWC207" s="20"/>
      <c r="MWD207" s="20"/>
      <c r="MWE207" s="20"/>
      <c r="MWF207" s="20"/>
      <c r="MWG207" s="20"/>
      <c r="MWH207" s="20"/>
      <c r="MWI207" s="20"/>
      <c r="MWJ207" s="20"/>
      <c r="MWK207" s="20"/>
      <c r="MWL207" s="20"/>
      <c r="MWM207" s="20"/>
      <c r="MWN207" s="20"/>
      <c r="MWO207" s="20"/>
      <c r="MWP207" s="20"/>
      <c r="MWQ207" s="20"/>
      <c r="MWR207" s="20"/>
      <c r="MWS207" s="20"/>
      <c r="MWT207" s="20"/>
      <c r="MWU207" s="20"/>
      <c r="MWV207" s="20"/>
      <c r="MWW207" s="20"/>
      <c r="MWX207" s="20"/>
      <c r="MWY207" s="20"/>
      <c r="MWZ207" s="20"/>
      <c r="MXA207" s="20"/>
      <c r="MXB207" s="20"/>
      <c r="MXC207" s="20"/>
      <c r="MXD207" s="20"/>
      <c r="MXE207" s="20"/>
      <c r="MXF207" s="20"/>
      <c r="MXG207" s="20"/>
      <c r="MXH207" s="20"/>
      <c r="MXI207" s="20"/>
      <c r="MXJ207" s="20"/>
      <c r="MXK207" s="20"/>
      <c r="MXL207" s="20"/>
      <c r="MXM207" s="20"/>
      <c r="MXN207" s="20"/>
      <c r="MXO207" s="20"/>
      <c r="MXP207" s="20"/>
      <c r="MXQ207" s="20"/>
      <c r="MXR207" s="20"/>
      <c r="MXS207" s="20"/>
      <c r="MXT207" s="20"/>
      <c r="MXU207" s="20"/>
      <c r="MXV207" s="20"/>
      <c r="MXW207" s="20"/>
      <c r="MXX207" s="20"/>
      <c r="MXY207" s="20"/>
      <c r="MXZ207" s="20"/>
      <c r="MYA207" s="20"/>
      <c r="MYB207" s="20"/>
      <c r="MYC207" s="20"/>
      <c r="MYD207" s="20"/>
      <c r="MYE207" s="20"/>
      <c r="MYF207" s="20"/>
      <c r="MYG207" s="20"/>
      <c r="MYH207" s="20"/>
      <c r="MYI207" s="20"/>
      <c r="MYJ207" s="20"/>
      <c r="MYK207" s="20"/>
      <c r="MYL207" s="20"/>
      <c r="MYM207" s="20"/>
      <c r="MYN207" s="20"/>
      <c r="MYO207" s="20"/>
      <c r="MYP207" s="20"/>
      <c r="MYQ207" s="20"/>
      <c r="MYR207" s="20"/>
      <c r="MYS207" s="20"/>
      <c r="MYT207" s="20"/>
      <c r="MYU207" s="20"/>
      <c r="MYV207" s="20"/>
      <c r="MYW207" s="20"/>
      <c r="MYX207" s="20"/>
      <c r="MYY207" s="20"/>
      <c r="MYZ207" s="20"/>
      <c r="MZA207" s="20"/>
      <c r="MZB207" s="20"/>
      <c r="MZC207" s="20"/>
      <c r="MZD207" s="20"/>
      <c r="MZE207" s="20"/>
      <c r="MZF207" s="20"/>
      <c r="MZG207" s="20"/>
      <c r="MZH207" s="20"/>
      <c r="MZI207" s="20"/>
      <c r="MZJ207" s="20"/>
      <c r="MZK207" s="20"/>
      <c r="MZL207" s="20"/>
      <c r="MZM207" s="20"/>
      <c r="MZN207" s="20"/>
      <c r="MZO207" s="20"/>
      <c r="MZP207" s="20"/>
      <c r="MZQ207" s="20"/>
      <c r="MZR207" s="20"/>
      <c r="MZS207" s="20"/>
      <c r="MZT207" s="20"/>
      <c r="MZU207" s="20"/>
      <c r="MZV207" s="20"/>
      <c r="MZW207" s="20"/>
      <c r="MZX207" s="20"/>
      <c r="MZY207" s="20"/>
      <c r="MZZ207" s="20"/>
      <c r="NAA207" s="20"/>
      <c r="NAB207" s="20"/>
      <c r="NAC207" s="20"/>
      <c r="NAD207" s="20"/>
      <c r="NAE207" s="20"/>
      <c r="NAF207" s="20"/>
      <c r="NAG207" s="20"/>
      <c r="NAH207" s="20"/>
      <c r="NAI207" s="20"/>
      <c r="NAJ207" s="20"/>
      <c r="NAK207" s="20"/>
      <c r="NAL207" s="20"/>
      <c r="NAM207" s="20"/>
      <c r="NAN207" s="20"/>
      <c r="NAO207" s="20"/>
      <c r="NAP207" s="20"/>
      <c r="NAQ207" s="20"/>
      <c r="NAR207" s="20"/>
      <c r="NAS207" s="20"/>
      <c r="NAT207" s="20"/>
      <c r="NAU207" s="20"/>
      <c r="NAV207" s="20"/>
      <c r="NAW207" s="20"/>
      <c r="NAX207" s="20"/>
      <c r="NAY207" s="20"/>
      <c r="NAZ207" s="20"/>
      <c r="NBA207" s="20"/>
      <c r="NBB207" s="20"/>
      <c r="NBC207" s="20"/>
      <c r="NBD207" s="20"/>
      <c r="NBE207" s="20"/>
      <c r="NBF207" s="20"/>
      <c r="NBG207" s="20"/>
      <c r="NBH207" s="20"/>
      <c r="NBI207" s="20"/>
      <c r="NBJ207" s="20"/>
      <c r="NBK207" s="20"/>
      <c r="NBL207" s="20"/>
      <c r="NBM207" s="20"/>
      <c r="NBN207" s="20"/>
      <c r="NBO207" s="20"/>
      <c r="NBP207" s="20"/>
      <c r="NBQ207" s="20"/>
      <c r="NBR207" s="20"/>
      <c r="NBS207" s="20"/>
      <c r="NBT207" s="20"/>
      <c r="NBU207" s="20"/>
      <c r="NBV207" s="20"/>
      <c r="NBW207" s="20"/>
      <c r="NBX207" s="20"/>
      <c r="NBY207" s="20"/>
      <c r="NBZ207" s="20"/>
      <c r="NCA207" s="20"/>
      <c r="NCB207" s="20"/>
      <c r="NCC207" s="20"/>
      <c r="NCD207" s="20"/>
      <c r="NCE207" s="20"/>
      <c r="NCF207" s="20"/>
      <c r="NCG207" s="20"/>
      <c r="NCH207" s="20"/>
      <c r="NCI207" s="20"/>
      <c r="NCJ207" s="20"/>
      <c r="NCK207" s="20"/>
      <c r="NCL207" s="20"/>
      <c r="NCM207" s="20"/>
      <c r="NCN207" s="20"/>
      <c r="NCO207" s="20"/>
      <c r="NCP207" s="20"/>
      <c r="NCQ207" s="20"/>
      <c r="NCR207" s="20"/>
      <c r="NCS207" s="20"/>
      <c r="NCT207" s="20"/>
      <c r="NCU207" s="20"/>
      <c r="NCV207" s="20"/>
      <c r="NCW207" s="20"/>
      <c r="NCX207" s="20"/>
      <c r="NCY207" s="20"/>
      <c r="NCZ207" s="20"/>
      <c r="NDA207" s="20"/>
      <c r="NDB207" s="20"/>
      <c r="NDC207" s="20"/>
      <c r="NDD207" s="20"/>
      <c r="NDE207" s="20"/>
      <c r="NDF207" s="20"/>
      <c r="NDG207" s="20"/>
      <c r="NDH207" s="20"/>
      <c r="NDI207" s="20"/>
      <c r="NDJ207" s="20"/>
      <c r="NDK207" s="20"/>
      <c r="NDL207" s="20"/>
      <c r="NDM207" s="20"/>
      <c r="NDN207" s="20"/>
      <c r="NDO207" s="20"/>
      <c r="NDP207" s="20"/>
      <c r="NDQ207" s="20"/>
      <c r="NDR207" s="20"/>
      <c r="NDS207" s="20"/>
      <c r="NDT207" s="20"/>
      <c r="NDU207" s="20"/>
      <c r="NDV207" s="20"/>
      <c r="NDW207" s="20"/>
      <c r="NDX207" s="20"/>
      <c r="NDY207" s="20"/>
      <c r="NDZ207" s="20"/>
      <c r="NEA207" s="20"/>
      <c r="NEB207" s="20"/>
      <c r="NEC207" s="20"/>
      <c r="NED207" s="20"/>
      <c r="NEE207" s="20"/>
      <c r="NEF207" s="20"/>
      <c r="NEG207" s="20"/>
      <c r="NEH207" s="20"/>
      <c r="NEI207" s="20"/>
      <c r="NEJ207" s="20"/>
      <c r="NEK207" s="20"/>
      <c r="NEL207" s="20"/>
      <c r="NEM207" s="20"/>
      <c r="NEN207" s="20"/>
      <c r="NEO207" s="20"/>
      <c r="NEP207" s="20"/>
      <c r="NEQ207" s="20"/>
      <c r="NER207" s="20"/>
      <c r="NES207" s="20"/>
      <c r="NET207" s="20"/>
      <c r="NEU207" s="20"/>
      <c r="NEV207" s="20"/>
      <c r="NEW207" s="20"/>
      <c r="NEX207" s="20"/>
      <c r="NEY207" s="20"/>
      <c r="NEZ207" s="20"/>
      <c r="NFA207" s="20"/>
      <c r="NFB207" s="20"/>
      <c r="NFC207" s="20"/>
      <c r="NFD207" s="20"/>
      <c r="NFE207" s="20"/>
      <c r="NFF207" s="20"/>
      <c r="NFG207" s="20"/>
      <c r="NFH207" s="20"/>
      <c r="NFI207" s="20"/>
      <c r="NFJ207" s="20"/>
      <c r="NFK207" s="20"/>
      <c r="NFL207" s="20"/>
      <c r="NFM207" s="20"/>
      <c r="NFN207" s="20"/>
      <c r="NFO207" s="20"/>
      <c r="NFP207" s="20"/>
      <c r="NFQ207" s="20"/>
      <c r="NFR207" s="20"/>
      <c r="NFS207" s="20"/>
      <c r="NFT207" s="20"/>
      <c r="NFU207" s="20"/>
      <c r="NFV207" s="20"/>
      <c r="NFW207" s="20"/>
      <c r="NFX207" s="20"/>
      <c r="NFY207" s="20"/>
      <c r="NFZ207" s="20"/>
      <c r="NGA207" s="20"/>
      <c r="NGB207" s="20"/>
      <c r="NGC207" s="20"/>
      <c r="NGD207" s="20"/>
      <c r="NGE207" s="20"/>
      <c r="NGF207" s="20"/>
      <c r="NGG207" s="20"/>
      <c r="NGH207" s="20"/>
      <c r="NGI207" s="20"/>
      <c r="NGJ207" s="20"/>
      <c r="NGK207" s="20"/>
      <c r="NGL207" s="20"/>
      <c r="NGM207" s="20"/>
      <c r="NGN207" s="20"/>
      <c r="NGO207" s="20"/>
      <c r="NGP207" s="20"/>
      <c r="NGQ207" s="20"/>
      <c r="NGR207" s="20"/>
      <c r="NGS207" s="20"/>
      <c r="NGT207" s="20"/>
      <c r="NGU207" s="20"/>
      <c r="NGV207" s="20"/>
      <c r="NGW207" s="20"/>
      <c r="NGX207" s="20"/>
      <c r="NGY207" s="20"/>
      <c r="NGZ207" s="20"/>
      <c r="NHA207" s="20"/>
      <c r="NHB207" s="20"/>
      <c r="NHC207" s="20"/>
      <c r="NHD207" s="20"/>
      <c r="NHE207" s="20"/>
      <c r="NHF207" s="20"/>
      <c r="NHG207" s="20"/>
      <c r="NHH207" s="20"/>
      <c r="NHI207" s="20"/>
      <c r="NHJ207" s="20"/>
      <c r="NHK207" s="20"/>
      <c r="NHL207" s="20"/>
      <c r="NHM207" s="20"/>
      <c r="NHN207" s="20"/>
      <c r="NHO207" s="20"/>
      <c r="NHP207" s="20"/>
      <c r="NHQ207" s="20"/>
      <c r="NHR207" s="20"/>
      <c r="NHS207" s="20"/>
      <c r="NHT207" s="20"/>
      <c r="NHU207" s="20"/>
      <c r="NHV207" s="20"/>
      <c r="NHW207" s="20"/>
      <c r="NHX207" s="20"/>
      <c r="NHY207" s="20"/>
      <c r="NHZ207" s="20"/>
      <c r="NIA207" s="20"/>
      <c r="NIB207" s="20"/>
      <c r="NIC207" s="20"/>
      <c r="NID207" s="20"/>
      <c r="NIE207" s="20"/>
      <c r="NIF207" s="20"/>
      <c r="NIG207" s="20"/>
      <c r="NIH207" s="20"/>
      <c r="NII207" s="20"/>
      <c r="NIJ207" s="20"/>
      <c r="NIK207" s="20"/>
      <c r="NIL207" s="20"/>
      <c r="NIM207" s="20"/>
      <c r="NIN207" s="20"/>
      <c r="NIO207" s="20"/>
      <c r="NIP207" s="20"/>
      <c r="NIQ207" s="20"/>
      <c r="NIR207" s="20"/>
      <c r="NIS207" s="20"/>
      <c r="NIT207" s="20"/>
      <c r="NIU207" s="20"/>
      <c r="NIV207" s="20"/>
      <c r="NIW207" s="20"/>
      <c r="NIX207" s="20"/>
      <c r="NIY207" s="20"/>
      <c r="NIZ207" s="20"/>
      <c r="NJA207" s="20"/>
      <c r="NJB207" s="20"/>
      <c r="NJC207" s="20"/>
      <c r="NJD207" s="20"/>
      <c r="NJE207" s="20"/>
      <c r="NJF207" s="20"/>
      <c r="NJG207" s="20"/>
      <c r="NJH207" s="20"/>
      <c r="NJI207" s="20"/>
      <c r="NJJ207" s="20"/>
      <c r="NJK207" s="20"/>
      <c r="NJL207" s="20"/>
      <c r="NJM207" s="20"/>
      <c r="NJN207" s="20"/>
      <c r="NJO207" s="20"/>
      <c r="NJP207" s="20"/>
      <c r="NJQ207" s="20"/>
      <c r="NJR207" s="20"/>
      <c r="NJS207" s="20"/>
      <c r="NJT207" s="20"/>
      <c r="NJU207" s="20"/>
      <c r="NJV207" s="20"/>
      <c r="NJW207" s="20"/>
      <c r="NJX207" s="20"/>
      <c r="NJY207" s="20"/>
      <c r="NJZ207" s="20"/>
      <c r="NKA207" s="20"/>
      <c r="NKB207" s="20"/>
      <c r="NKC207" s="20"/>
      <c r="NKD207" s="20"/>
      <c r="NKE207" s="20"/>
      <c r="NKF207" s="20"/>
      <c r="NKG207" s="20"/>
      <c r="NKH207" s="20"/>
      <c r="NKI207" s="20"/>
      <c r="NKJ207" s="20"/>
      <c r="NKK207" s="20"/>
      <c r="NKL207" s="20"/>
      <c r="NKM207" s="20"/>
      <c r="NKN207" s="20"/>
      <c r="NKO207" s="20"/>
      <c r="NKP207" s="20"/>
      <c r="NKQ207" s="20"/>
      <c r="NKR207" s="20"/>
      <c r="NKS207" s="20"/>
      <c r="NKT207" s="20"/>
      <c r="NKU207" s="20"/>
      <c r="NKV207" s="20"/>
      <c r="NKW207" s="20"/>
      <c r="NKX207" s="20"/>
      <c r="NKY207" s="20"/>
      <c r="NKZ207" s="20"/>
      <c r="NLA207" s="20"/>
      <c r="NLB207" s="20"/>
      <c r="NLC207" s="20"/>
      <c r="NLD207" s="20"/>
      <c r="NLE207" s="20"/>
      <c r="NLF207" s="20"/>
      <c r="NLG207" s="20"/>
      <c r="NLH207" s="20"/>
      <c r="NLI207" s="20"/>
      <c r="NLJ207" s="20"/>
      <c r="NLK207" s="20"/>
      <c r="NLL207" s="20"/>
      <c r="NLM207" s="20"/>
      <c r="NLN207" s="20"/>
      <c r="NLO207" s="20"/>
      <c r="NLP207" s="20"/>
      <c r="NLQ207" s="20"/>
      <c r="NLR207" s="20"/>
      <c r="NLS207" s="20"/>
      <c r="NLT207" s="20"/>
      <c r="NLU207" s="20"/>
      <c r="NLV207" s="20"/>
      <c r="NLW207" s="20"/>
      <c r="NLX207" s="20"/>
      <c r="NLY207" s="20"/>
      <c r="NLZ207" s="20"/>
      <c r="NMA207" s="20"/>
      <c r="NMB207" s="20"/>
      <c r="NMC207" s="20"/>
      <c r="NMD207" s="20"/>
      <c r="NME207" s="20"/>
      <c r="NMF207" s="20"/>
      <c r="NMG207" s="20"/>
      <c r="NMH207" s="20"/>
      <c r="NMI207" s="20"/>
      <c r="NMJ207" s="20"/>
      <c r="NMK207" s="20"/>
      <c r="NML207" s="20"/>
      <c r="NMM207" s="20"/>
      <c r="NMN207" s="20"/>
      <c r="NMO207" s="20"/>
      <c r="NMP207" s="20"/>
      <c r="NMQ207" s="20"/>
      <c r="NMR207" s="20"/>
      <c r="NMS207" s="20"/>
      <c r="NMT207" s="20"/>
      <c r="NMU207" s="20"/>
      <c r="NMV207" s="20"/>
      <c r="NMW207" s="20"/>
      <c r="NMX207" s="20"/>
      <c r="NMY207" s="20"/>
      <c r="NMZ207" s="20"/>
      <c r="NNA207" s="20"/>
      <c r="NNB207" s="20"/>
      <c r="NNC207" s="20"/>
      <c r="NND207" s="20"/>
      <c r="NNE207" s="20"/>
      <c r="NNF207" s="20"/>
      <c r="NNG207" s="20"/>
      <c r="NNH207" s="20"/>
      <c r="NNI207" s="20"/>
      <c r="NNJ207" s="20"/>
      <c r="NNK207" s="20"/>
      <c r="NNL207" s="20"/>
      <c r="NNM207" s="20"/>
      <c r="NNN207" s="20"/>
      <c r="NNO207" s="20"/>
      <c r="NNP207" s="20"/>
      <c r="NNQ207" s="20"/>
      <c r="NNR207" s="20"/>
      <c r="NNS207" s="20"/>
      <c r="NNT207" s="20"/>
      <c r="NNU207" s="20"/>
      <c r="NNV207" s="20"/>
      <c r="NNW207" s="20"/>
      <c r="NNX207" s="20"/>
      <c r="NNY207" s="20"/>
      <c r="NNZ207" s="20"/>
      <c r="NOA207" s="20"/>
      <c r="NOB207" s="20"/>
      <c r="NOC207" s="20"/>
      <c r="NOD207" s="20"/>
      <c r="NOE207" s="20"/>
      <c r="NOF207" s="20"/>
      <c r="NOG207" s="20"/>
      <c r="NOH207" s="20"/>
      <c r="NOI207" s="20"/>
      <c r="NOJ207" s="20"/>
      <c r="NOK207" s="20"/>
      <c r="NOL207" s="20"/>
      <c r="NOM207" s="20"/>
      <c r="NON207" s="20"/>
      <c r="NOO207" s="20"/>
      <c r="NOP207" s="20"/>
      <c r="NOQ207" s="20"/>
      <c r="NOR207" s="20"/>
      <c r="NOS207" s="20"/>
      <c r="NOT207" s="20"/>
      <c r="NOU207" s="20"/>
      <c r="NOV207" s="20"/>
      <c r="NOW207" s="20"/>
      <c r="NOX207" s="20"/>
      <c r="NOY207" s="20"/>
      <c r="NOZ207" s="20"/>
      <c r="NPA207" s="20"/>
      <c r="NPB207" s="20"/>
      <c r="NPC207" s="20"/>
      <c r="NPD207" s="20"/>
      <c r="NPE207" s="20"/>
      <c r="NPF207" s="20"/>
      <c r="NPG207" s="20"/>
      <c r="NPH207" s="20"/>
      <c r="NPI207" s="20"/>
      <c r="NPJ207" s="20"/>
      <c r="NPK207" s="20"/>
      <c r="NPL207" s="20"/>
      <c r="NPM207" s="20"/>
      <c r="NPN207" s="20"/>
      <c r="NPO207" s="20"/>
      <c r="NPP207" s="20"/>
      <c r="NPQ207" s="20"/>
      <c r="NPR207" s="20"/>
      <c r="NPS207" s="20"/>
      <c r="NPT207" s="20"/>
      <c r="NPU207" s="20"/>
      <c r="NPV207" s="20"/>
      <c r="NPW207" s="20"/>
      <c r="NPX207" s="20"/>
      <c r="NPY207" s="20"/>
      <c r="NPZ207" s="20"/>
      <c r="NQA207" s="20"/>
      <c r="NQB207" s="20"/>
      <c r="NQC207" s="20"/>
      <c r="NQD207" s="20"/>
      <c r="NQE207" s="20"/>
      <c r="NQF207" s="20"/>
      <c r="NQG207" s="20"/>
      <c r="NQH207" s="20"/>
      <c r="NQI207" s="20"/>
      <c r="NQJ207" s="20"/>
      <c r="NQK207" s="20"/>
      <c r="NQL207" s="20"/>
      <c r="NQM207" s="20"/>
      <c r="NQN207" s="20"/>
      <c r="NQO207" s="20"/>
      <c r="NQP207" s="20"/>
      <c r="NQQ207" s="20"/>
      <c r="NQR207" s="20"/>
      <c r="NQS207" s="20"/>
      <c r="NQT207" s="20"/>
      <c r="NQU207" s="20"/>
      <c r="NQV207" s="20"/>
      <c r="NQW207" s="20"/>
      <c r="NQX207" s="20"/>
      <c r="NQY207" s="20"/>
      <c r="NQZ207" s="20"/>
      <c r="NRA207" s="20"/>
      <c r="NRB207" s="20"/>
      <c r="NRC207" s="20"/>
      <c r="NRD207" s="20"/>
      <c r="NRE207" s="20"/>
      <c r="NRF207" s="20"/>
      <c r="NRG207" s="20"/>
      <c r="NRH207" s="20"/>
      <c r="NRI207" s="20"/>
      <c r="NRJ207" s="20"/>
      <c r="NRK207" s="20"/>
      <c r="NRL207" s="20"/>
      <c r="NRM207" s="20"/>
      <c r="NRN207" s="20"/>
      <c r="NRO207" s="20"/>
      <c r="NRP207" s="20"/>
      <c r="NRQ207" s="20"/>
      <c r="NRR207" s="20"/>
      <c r="NRS207" s="20"/>
      <c r="NRT207" s="20"/>
      <c r="NRU207" s="20"/>
      <c r="NRV207" s="20"/>
      <c r="NRW207" s="20"/>
      <c r="NRX207" s="20"/>
      <c r="NRY207" s="20"/>
      <c r="NRZ207" s="20"/>
      <c r="NSA207" s="20"/>
      <c r="NSB207" s="20"/>
      <c r="NSC207" s="20"/>
      <c r="NSD207" s="20"/>
      <c r="NSE207" s="20"/>
      <c r="NSF207" s="20"/>
      <c r="NSG207" s="20"/>
      <c r="NSH207" s="20"/>
      <c r="NSI207" s="20"/>
      <c r="NSJ207" s="20"/>
      <c r="NSK207" s="20"/>
      <c r="NSL207" s="20"/>
      <c r="NSM207" s="20"/>
      <c r="NSN207" s="20"/>
      <c r="NSO207" s="20"/>
      <c r="NSP207" s="20"/>
      <c r="NSQ207" s="20"/>
      <c r="NSR207" s="20"/>
      <c r="NSS207" s="20"/>
      <c r="NST207" s="20"/>
      <c r="NSU207" s="20"/>
      <c r="NSV207" s="20"/>
      <c r="NSW207" s="20"/>
      <c r="NSX207" s="20"/>
      <c r="NSY207" s="20"/>
      <c r="NSZ207" s="20"/>
      <c r="NTA207" s="20"/>
      <c r="NTB207" s="20"/>
      <c r="NTC207" s="20"/>
      <c r="NTD207" s="20"/>
      <c r="NTE207" s="20"/>
      <c r="NTF207" s="20"/>
      <c r="NTG207" s="20"/>
      <c r="NTH207" s="20"/>
      <c r="NTI207" s="20"/>
      <c r="NTJ207" s="20"/>
      <c r="NTK207" s="20"/>
      <c r="NTL207" s="20"/>
      <c r="NTM207" s="20"/>
      <c r="NTN207" s="20"/>
      <c r="NTO207" s="20"/>
      <c r="NTP207" s="20"/>
      <c r="NTQ207" s="20"/>
      <c r="NTR207" s="20"/>
      <c r="NTS207" s="20"/>
      <c r="NTT207" s="20"/>
      <c r="NTU207" s="20"/>
      <c r="NTV207" s="20"/>
      <c r="NTW207" s="20"/>
      <c r="NTX207" s="20"/>
      <c r="NTY207" s="20"/>
      <c r="NTZ207" s="20"/>
      <c r="NUA207" s="20"/>
      <c r="NUB207" s="20"/>
      <c r="NUC207" s="20"/>
      <c r="NUD207" s="20"/>
      <c r="NUE207" s="20"/>
      <c r="NUF207" s="20"/>
      <c r="NUG207" s="20"/>
      <c r="NUH207" s="20"/>
      <c r="NUI207" s="20"/>
      <c r="NUJ207" s="20"/>
      <c r="NUK207" s="20"/>
      <c r="NUL207" s="20"/>
      <c r="NUM207" s="20"/>
      <c r="NUN207" s="20"/>
      <c r="NUO207" s="20"/>
      <c r="NUP207" s="20"/>
      <c r="NUQ207" s="20"/>
      <c r="NUR207" s="20"/>
      <c r="NUS207" s="20"/>
      <c r="NUT207" s="20"/>
      <c r="NUU207" s="20"/>
      <c r="NUV207" s="20"/>
      <c r="NUW207" s="20"/>
      <c r="NUX207" s="20"/>
      <c r="NUY207" s="20"/>
      <c r="NUZ207" s="20"/>
      <c r="NVA207" s="20"/>
      <c r="NVB207" s="20"/>
      <c r="NVC207" s="20"/>
      <c r="NVD207" s="20"/>
      <c r="NVE207" s="20"/>
      <c r="NVF207" s="20"/>
      <c r="NVG207" s="20"/>
      <c r="NVH207" s="20"/>
      <c r="NVI207" s="20"/>
      <c r="NVJ207" s="20"/>
      <c r="NVK207" s="20"/>
      <c r="NVL207" s="20"/>
      <c r="NVM207" s="20"/>
      <c r="NVN207" s="20"/>
      <c r="NVO207" s="20"/>
      <c r="NVP207" s="20"/>
      <c r="NVQ207" s="20"/>
      <c r="NVR207" s="20"/>
      <c r="NVS207" s="20"/>
      <c r="NVT207" s="20"/>
      <c r="NVU207" s="20"/>
      <c r="NVV207" s="20"/>
      <c r="NVW207" s="20"/>
      <c r="NVX207" s="20"/>
      <c r="NVY207" s="20"/>
      <c r="NVZ207" s="20"/>
      <c r="NWA207" s="20"/>
      <c r="NWB207" s="20"/>
      <c r="NWC207" s="20"/>
      <c r="NWD207" s="20"/>
      <c r="NWE207" s="20"/>
      <c r="NWF207" s="20"/>
      <c r="NWG207" s="20"/>
      <c r="NWH207" s="20"/>
      <c r="NWI207" s="20"/>
      <c r="NWJ207" s="20"/>
      <c r="NWK207" s="20"/>
      <c r="NWL207" s="20"/>
      <c r="NWM207" s="20"/>
      <c r="NWN207" s="20"/>
      <c r="NWO207" s="20"/>
      <c r="NWP207" s="20"/>
      <c r="NWQ207" s="20"/>
      <c r="NWR207" s="20"/>
      <c r="NWS207" s="20"/>
      <c r="NWT207" s="20"/>
      <c r="NWU207" s="20"/>
      <c r="NWV207" s="20"/>
      <c r="NWW207" s="20"/>
      <c r="NWX207" s="20"/>
      <c r="NWY207" s="20"/>
      <c r="NWZ207" s="20"/>
      <c r="NXA207" s="20"/>
      <c r="NXB207" s="20"/>
      <c r="NXC207" s="20"/>
      <c r="NXD207" s="20"/>
      <c r="NXE207" s="20"/>
      <c r="NXF207" s="20"/>
      <c r="NXG207" s="20"/>
      <c r="NXH207" s="20"/>
      <c r="NXI207" s="20"/>
      <c r="NXJ207" s="20"/>
      <c r="NXK207" s="20"/>
      <c r="NXL207" s="20"/>
      <c r="NXM207" s="20"/>
      <c r="NXN207" s="20"/>
      <c r="NXO207" s="20"/>
      <c r="NXP207" s="20"/>
      <c r="NXQ207" s="20"/>
      <c r="NXR207" s="20"/>
      <c r="NXS207" s="20"/>
      <c r="NXT207" s="20"/>
      <c r="NXU207" s="20"/>
      <c r="NXV207" s="20"/>
      <c r="NXW207" s="20"/>
      <c r="NXX207" s="20"/>
      <c r="NXY207" s="20"/>
      <c r="NXZ207" s="20"/>
      <c r="NYA207" s="20"/>
      <c r="NYB207" s="20"/>
      <c r="NYC207" s="20"/>
      <c r="NYD207" s="20"/>
      <c r="NYE207" s="20"/>
      <c r="NYF207" s="20"/>
      <c r="NYG207" s="20"/>
      <c r="NYH207" s="20"/>
      <c r="NYI207" s="20"/>
      <c r="NYJ207" s="20"/>
      <c r="NYK207" s="20"/>
      <c r="NYL207" s="20"/>
      <c r="NYM207" s="20"/>
      <c r="NYN207" s="20"/>
      <c r="NYO207" s="20"/>
      <c r="NYP207" s="20"/>
      <c r="NYQ207" s="20"/>
      <c r="NYR207" s="20"/>
      <c r="NYS207" s="20"/>
      <c r="NYT207" s="20"/>
      <c r="NYU207" s="20"/>
      <c r="NYV207" s="20"/>
      <c r="NYW207" s="20"/>
      <c r="NYX207" s="20"/>
      <c r="NYY207" s="20"/>
      <c r="NYZ207" s="20"/>
      <c r="NZA207" s="20"/>
      <c r="NZB207" s="20"/>
      <c r="NZC207" s="20"/>
      <c r="NZD207" s="20"/>
      <c r="NZE207" s="20"/>
      <c r="NZF207" s="20"/>
      <c r="NZG207" s="20"/>
      <c r="NZH207" s="20"/>
      <c r="NZI207" s="20"/>
      <c r="NZJ207" s="20"/>
      <c r="NZK207" s="20"/>
      <c r="NZL207" s="20"/>
      <c r="NZM207" s="20"/>
      <c r="NZN207" s="20"/>
      <c r="NZO207" s="20"/>
      <c r="NZP207" s="20"/>
      <c r="NZQ207" s="20"/>
      <c r="NZR207" s="20"/>
      <c r="NZS207" s="20"/>
      <c r="NZT207" s="20"/>
      <c r="NZU207" s="20"/>
      <c r="NZV207" s="20"/>
      <c r="NZW207" s="20"/>
      <c r="NZX207" s="20"/>
      <c r="NZY207" s="20"/>
      <c r="NZZ207" s="20"/>
      <c r="OAA207" s="20"/>
      <c r="OAB207" s="20"/>
      <c r="OAC207" s="20"/>
      <c r="OAD207" s="20"/>
      <c r="OAE207" s="20"/>
      <c r="OAF207" s="20"/>
      <c r="OAG207" s="20"/>
      <c r="OAH207" s="20"/>
      <c r="OAI207" s="20"/>
      <c r="OAJ207" s="20"/>
      <c r="OAK207" s="20"/>
      <c r="OAL207" s="20"/>
      <c r="OAM207" s="20"/>
      <c r="OAN207" s="20"/>
      <c r="OAO207" s="20"/>
      <c r="OAP207" s="20"/>
      <c r="OAQ207" s="20"/>
      <c r="OAR207" s="20"/>
      <c r="OAS207" s="20"/>
      <c r="OAT207" s="20"/>
      <c r="OAU207" s="20"/>
      <c r="OAV207" s="20"/>
      <c r="OAW207" s="20"/>
      <c r="OAX207" s="20"/>
      <c r="OAY207" s="20"/>
      <c r="OAZ207" s="20"/>
      <c r="OBA207" s="20"/>
      <c r="OBB207" s="20"/>
      <c r="OBC207" s="20"/>
      <c r="OBD207" s="20"/>
      <c r="OBE207" s="20"/>
      <c r="OBF207" s="20"/>
      <c r="OBG207" s="20"/>
      <c r="OBH207" s="20"/>
      <c r="OBI207" s="20"/>
      <c r="OBJ207" s="20"/>
      <c r="OBK207" s="20"/>
      <c r="OBL207" s="20"/>
      <c r="OBM207" s="20"/>
      <c r="OBN207" s="20"/>
      <c r="OBO207" s="20"/>
      <c r="OBP207" s="20"/>
      <c r="OBQ207" s="20"/>
      <c r="OBR207" s="20"/>
      <c r="OBS207" s="20"/>
      <c r="OBT207" s="20"/>
      <c r="OBU207" s="20"/>
      <c r="OBV207" s="20"/>
      <c r="OBW207" s="20"/>
      <c r="OBX207" s="20"/>
      <c r="OBY207" s="20"/>
      <c r="OBZ207" s="20"/>
      <c r="OCA207" s="20"/>
      <c r="OCB207" s="20"/>
      <c r="OCC207" s="20"/>
      <c r="OCD207" s="20"/>
      <c r="OCE207" s="20"/>
      <c r="OCF207" s="20"/>
      <c r="OCG207" s="20"/>
      <c r="OCH207" s="20"/>
      <c r="OCI207" s="20"/>
      <c r="OCJ207" s="20"/>
      <c r="OCK207" s="20"/>
      <c r="OCL207" s="20"/>
      <c r="OCM207" s="20"/>
      <c r="OCN207" s="20"/>
      <c r="OCO207" s="20"/>
      <c r="OCP207" s="20"/>
      <c r="OCQ207" s="20"/>
      <c r="OCR207" s="20"/>
      <c r="OCS207" s="20"/>
      <c r="OCT207" s="20"/>
      <c r="OCU207" s="20"/>
      <c r="OCV207" s="20"/>
      <c r="OCW207" s="20"/>
      <c r="OCX207" s="20"/>
      <c r="OCY207" s="20"/>
      <c r="OCZ207" s="20"/>
      <c r="ODA207" s="20"/>
      <c r="ODB207" s="20"/>
      <c r="ODC207" s="20"/>
      <c r="ODD207" s="20"/>
      <c r="ODE207" s="20"/>
      <c r="ODF207" s="20"/>
      <c r="ODG207" s="20"/>
      <c r="ODH207" s="20"/>
      <c r="ODI207" s="20"/>
      <c r="ODJ207" s="20"/>
      <c r="ODK207" s="20"/>
      <c r="ODL207" s="20"/>
      <c r="ODM207" s="20"/>
      <c r="ODN207" s="20"/>
      <c r="ODO207" s="20"/>
      <c r="ODP207" s="20"/>
      <c r="ODQ207" s="20"/>
      <c r="ODR207" s="20"/>
      <c r="ODS207" s="20"/>
      <c r="ODT207" s="20"/>
      <c r="ODU207" s="20"/>
      <c r="ODV207" s="20"/>
      <c r="ODW207" s="20"/>
      <c r="ODX207" s="20"/>
      <c r="ODY207" s="20"/>
      <c r="ODZ207" s="20"/>
      <c r="OEA207" s="20"/>
      <c r="OEB207" s="20"/>
      <c r="OEC207" s="20"/>
      <c r="OED207" s="20"/>
      <c r="OEE207" s="20"/>
      <c r="OEF207" s="20"/>
      <c r="OEG207" s="20"/>
      <c r="OEH207" s="20"/>
      <c r="OEI207" s="20"/>
      <c r="OEJ207" s="20"/>
      <c r="OEK207" s="20"/>
      <c r="OEL207" s="20"/>
      <c r="OEM207" s="20"/>
      <c r="OEN207" s="20"/>
      <c r="OEO207" s="20"/>
      <c r="OEP207" s="20"/>
      <c r="OEQ207" s="20"/>
      <c r="OER207" s="20"/>
      <c r="OES207" s="20"/>
      <c r="OET207" s="20"/>
      <c r="OEU207" s="20"/>
      <c r="OEV207" s="20"/>
      <c r="OEW207" s="20"/>
      <c r="OEX207" s="20"/>
      <c r="OEY207" s="20"/>
      <c r="OEZ207" s="20"/>
      <c r="OFA207" s="20"/>
      <c r="OFB207" s="20"/>
      <c r="OFC207" s="20"/>
      <c r="OFD207" s="20"/>
      <c r="OFE207" s="20"/>
      <c r="OFF207" s="20"/>
      <c r="OFG207" s="20"/>
      <c r="OFH207" s="20"/>
      <c r="OFI207" s="20"/>
      <c r="OFJ207" s="20"/>
      <c r="OFK207" s="20"/>
      <c r="OFL207" s="20"/>
      <c r="OFM207" s="20"/>
      <c r="OFN207" s="20"/>
      <c r="OFO207" s="20"/>
      <c r="OFP207" s="20"/>
      <c r="OFQ207" s="20"/>
      <c r="OFR207" s="20"/>
      <c r="OFS207" s="20"/>
      <c r="OFT207" s="20"/>
      <c r="OFU207" s="20"/>
      <c r="OFV207" s="20"/>
      <c r="OFW207" s="20"/>
      <c r="OFX207" s="20"/>
      <c r="OFY207" s="20"/>
      <c r="OFZ207" s="20"/>
      <c r="OGA207" s="20"/>
      <c r="OGB207" s="20"/>
      <c r="OGC207" s="20"/>
      <c r="OGD207" s="20"/>
      <c r="OGE207" s="20"/>
      <c r="OGF207" s="20"/>
      <c r="OGG207" s="20"/>
      <c r="OGH207" s="20"/>
      <c r="OGI207" s="20"/>
      <c r="OGJ207" s="20"/>
      <c r="OGK207" s="20"/>
      <c r="OGL207" s="20"/>
      <c r="OGM207" s="20"/>
      <c r="OGN207" s="20"/>
      <c r="OGO207" s="20"/>
      <c r="OGP207" s="20"/>
      <c r="OGQ207" s="20"/>
      <c r="OGR207" s="20"/>
      <c r="OGS207" s="20"/>
      <c r="OGT207" s="20"/>
      <c r="OGU207" s="20"/>
      <c r="OGV207" s="20"/>
      <c r="OGW207" s="20"/>
      <c r="OGX207" s="20"/>
      <c r="OGY207" s="20"/>
      <c r="OGZ207" s="20"/>
      <c r="OHA207" s="20"/>
      <c r="OHB207" s="20"/>
      <c r="OHC207" s="20"/>
      <c r="OHD207" s="20"/>
      <c r="OHE207" s="20"/>
      <c r="OHF207" s="20"/>
      <c r="OHG207" s="20"/>
      <c r="OHH207" s="20"/>
      <c r="OHI207" s="20"/>
      <c r="OHJ207" s="20"/>
      <c r="OHK207" s="20"/>
      <c r="OHL207" s="20"/>
      <c r="OHM207" s="20"/>
      <c r="OHN207" s="20"/>
      <c r="OHO207" s="20"/>
      <c r="OHP207" s="20"/>
      <c r="OHQ207" s="20"/>
      <c r="OHR207" s="20"/>
      <c r="OHS207" s="20"/>
      <c r="OHT207" s="20"/>
      <c r="OHU207" s="20"/>
      <c r="OHV207" s="20"/>
      <c r="OHW207" s="20"/>
      <c r="OHX207" s="20"/>
      <c r="OHY207" s="20"/>
      <c r="OHZ207" s="20"/>
      <c r="OIA207" s="20"/>
      <c r="OIB207" s="20"/>
      <c r="OIC207" s="20"/>
      <c r="OID207" s="20"/>
      <c r="OIE207" s="20"/>
      <c r="OIF207" s="20"/>
      <c r="OIG207" s="20"/>
      <c r="OIH207" s="20"/>
      <c r="OII207" s="20"/>
      <c r="OIJ207" s="20"/>
      <c r="OIK207" s="20"/>
      <c r="OIL207" s="20"/>
      <c r="OIM207" s="20"/>
      <c r="OIN207" s="20"/>
      <c r="OIO207" s="20"/>
      <c r="OIP207" s="20"/>
      <c r="OIQ207" s="20"/>
      <c r="OIR207" s="20"/>
      <c r="OIS207" s="20"/>
      <c r="OIT207" s="20"/>
      <c r="OIU207" s="20"/>
      <c r="OIV207" s="20"/>
      <c r="OIW207" s="20"/>
      <c r="OIX207" s="20"/>
      <c r="OIY207" s="20"/>
      <c r="OIZ207" s="20"/>
      <c r="OJA207" s="20"/>
      <c r="OJB207" s="20"/>
      <c r="OJC207" s="20"/>
      <c r="OJD207" s="20"/>
      <c r="OJE207" s="20"/>
      <c r="OJF207" s="20"/>
      <c r="OJG207" s="20"/>
      <c r="OJH207" s="20"/>
      <c r="OJI207" s="20"/>
      <c r="OJJ207" s="20"/>
      <c r="OJK207" s="20"/>
      <c r="OJL207" s="20"/>
      <c r="OJM207" s="20"/>
      <c r="OJN207" s="20"/>
      <c r="OJO207" s="20"/>
      <c r="OJP207" s="20"/>
      <c r="OJQ207" s="20"/>
      <c r="OJR207" s="20"/>
      <c r="OJS207" s="20"/>
      <c r="OJT207" s="20"/>
      <c r="OJU207" s="20"/>
      <c r="OJV207" s="20"/>
      <c r="OJW207" s="20"/>
      <c r="OJX207" s="20"/>
      <c r="OJY207" s="20"/>
      <c r="OJZ207" s="20"/>
      <c r="OKA207" s="20"/>
      <c r="OKB207" s="20"/>
      <c r="OKC207" s="20"/>
      <c r="OKD207" s="20"/>
      <c r="OKE207" s="20"/>
      <c r="OKF207" s="20"/>
      <c r="OKG207" s="20"/>
      <c r="OKH207" s="20"/>
      <c r="OKI207" s="20"/>
      <c r="OKJ207" s="20"/>
      <c r="OKK207" s="20"/>
      <c r="OKL207" s="20"/>
      <c r="OKM207" s="20"/>
      <c r="OKN207" s="20"/>
      <c r="OKO207" s="20"/>
      <c r="OKP207" s="20"/>
      <c r="OKQ207" s="20"/>
      <c r="OKR207" s="20"/>
      <c r="OKS207" s="20"/>
      <c r="OKT207" s="20"/>
      <c r="OKU207" s="20"/>
      <c r="OKV207" s="20"/>
      <c r="OKW207" s="20"/>
      <c r="OKX207" s="20"/>
      <c r="OKY207" s="20"/>
      <c r="OKZ207" s="20"/>
      <c r="OLA207" s="20"/>
      <c r="OLB207" s="20"/>
      <c r="OLC207" s="20"/>
      <c r="OLD207" s="20"/>
      <c r="OLE207" s="20"/>
      <c r="OLF207" s="20"/>
      <c r="OLG207" s="20"/>
      <c r="OLH207" s="20"/>
      <c r="OLI207" s="20"/>
      <c r="OLJ207" s="20"/>
      <c r="OLK207" s="20"/>
      <c r="OLL207" s="20"/>
      <c r="OLM207" s="20"/>
      <c r="OLN207" s="20"/>
      <c r="OLO207" s="20"/>
      <c r="OLP207" s="20"/>
      <c r="OLQ207" s="20"/>
      <c r="OLR207" s="20"/>
      <c r="OLS207" s="20"/>
      <c r="OLT207" s="20"/>
      <c r="OLU207" s="20"/>
      <c r="OLV207" s="20"/>
      <c r="OLW207" s="20"/>
      <c r="OLX207" s="20"/>
      <c r="OLY207" s="20"/>
      <c r="OLZ207" s="20"/>
      <c r="OMA207" s="20"/>
      <c r="OMB207" s="20"/>
      <c r="OMC207" s="20"/>
      <c r="OMD207" s="20"/>
      <c r="OME207" s="20"/>
      <c r="OMF207" s="20"/>
      <c r="OMG207" s="20"/>
      <c r="OMH207" s="20"/>
      <c r="OMI207" s="20"/>
      <c r="OMJ207" s="20"/>
      <c r="OMK207" s="20"/>
      <c r="OML207" s="20"/>
      <c r="OMM207" s="20"/>
      <c r="OMN207" s="20"/>
      <c r="OMO207" s="20"/>
      <c r="OMP207" s="20"/>
      <c r="OMQ207" s="20"/>
      <c r="OMR207" s="20"/>
      <c r="OMS207" s="20"/>
      <c r="OMT207" s="20"/>
      <c r="OMU207" s="20"/>
      <c r="OMV207" s="20"/>
      <c r="OMW207" s="20"/>
      <c r="OMX207" s="20"/>
      <c r="OMY207" s="20"/>
      <c r="OMZ207" s="20"/>
      <c r="ONA207" s="20"/>
      <c r="ONB207" s="20"/>
      <c r="ONC207" s="20"/>
      <c r="OND207" s="20"/>
      <c r="ONE207" s="20"/>
      <c r="ONF207" s="20"/>
      <c r="ONG207" s="20"/>
      <c r="ONH207" s="20"/>
      <c r="ONI207" s="20"/>
      <c r="ONJ207" s="20"/>
      <c r="ONK207" s="20"/>
      <c r="ONL207" s="20"/>
      <c r="ONM207" s="20"/>
      <c r="ONN207" s="20"/>
      <c r="ONO207" s="20"/>
      <c r="ONP207" s="20"/>
      <c r="ONQ207" s="20"/>
      <c r="ONR207" s="20"/>
      <c r="ONS207" s="20"/>
      <c r="ONT207" s="20"/>
      <c r="ONU207" s="20"/>
      <c r="ONV207" s="20"/>
      <c r="ONW207" s="20"/>
      <c r="ONX207" s="20"/>
      <c r="ONY207" s="20"/>
      <c r="ONZ207" s="20"/>
      <c r="OOA207" s="20"/>
      <c r="OOB207" s="20"/>
      <c r="OOC207" s="20"/>
      <c r="OOD207" s="20"/>
      <c r="OOE207" s="20"/>
      <c r="OOF207" s="20"/>
      <c r="OOG207" s="20"/>
      <c r="OOH207" s="20"/>
      <c r="OOI207" s="20"/>
      <c r="OOJ207" s="20"/>
      <c r="OOK207" s="20"/>
      <c r="OOL207" s="20"/>
      <c r="OOM207" s="20"/>
      <c r="OON207" s="20"/>
      <c r="OOO207" s="20"/>
      <c r="OOP207" s="20"/>
      <c r="OOQ207" s="20"/>
      <c r="OOR207" s="20"/>
      <c r="OOS207" s="20"/>
      <c r="OOT207" s="20"/>
      <c r="OOU207" s="20"/>
      <c r="OOV207" s="20"/>
      <c r="OOW207" s="20"/>
      <c r="OOX207" s="20"/>
      <c r="OOY207" s="20"/>
      <c r="OOZ207" s="20"/>
      <c r="OPA207" s="20"/>
      <c r="OPB207" s="20"/>
      <c r="OPC207" s="20"/>
      <c r="OPD207" s="20"/>
      <c r="OPE207" s="20"/>
      <c r="OPF207" s="20"/>
      <c r="OPG207" s="20"/>
      <c r="OPH207" s="20"/>
      <c r="OPI207" s="20"/>
      <c r="OPJ207" s="20"/>
      <c r="OPK207" s="20"/>
      <c r="OPL207" s="20"/>
      <c r="OPM207" s="20"/>
      <c r="OPN207" s="20"/>
      <c r="OPO207" s="20"/>
      <c r="OPP207" s="20"/>
      <c r="OPQ207" s="20"/>
      <c r="OPR207" s="20"/>
      <c r="OPS207" s="20"/>
      <c r="OPT207" s="20"/>
      <c r="OPU207" s="20"/>
      <c r="OPV207" s="20"/>
      <c r="OPW207" s="20"/>
      <c r="OPX207" s="20"/>
      <c r="OPY207" s="20"/>
      <c r="OPZ207" s="20"/>
      <c r="OQA207" s="20"/>
      <c r="OQB207" s="20"/>
      <c r="OQC207" s="20"/>
      <c r="OQD207" s="20"/>
      <c r="OQE207" s="20"/>
      <c r="OQF207" s="20"/>
      <c r="OQG207" s="20"/>
      <c r="OQH207" s="20"/>
      <c r="OQI207" s="20"/>
      <c r="OQJ207" s="20"/>
      <c r="OQK207" s="20"/>
      <c r="OQL207" s="20"/>
      <c r="OQM207" s="20"/>
      <c r="OQN207" s="20"/>
      <c r="OQO207" s="20"/>
      <c r="OQP207" s="20"/>
      <c r="OQQ207" s="20"/>
      <c r="OQR207" s="20"/>
      <c r="OQS207" s="20"/>
      <c r="OQT207" s="20"/>
      <c r="OQU207" s="20"/>
      <c r="OQV207" s="20"/>
      <c r="OQW207" s="20"/>
      <c r="OQX207" s="20"/>
      <c r="OQY207" s="20"/>
      <c r="OQZ207" s="20"/>
      <c r="ORA207" s="20"/>
      <c r="ORB207" s="20"/>
      <c r="ORC207" s="20"/>
      <c r="ORD207" s="20"/>
      <c r="ORE207" s="20"/>
      <c r="ORF207" s="20"/>
      <c r="ORG207" s="20"/>
      <c r="ORH207" s="20"/>
      <c r="ORI207" s="20"/>
      <c r="ORJ207" s="20"/>
      <c r="ORK207" s="20"/>
      <c r="ORL207" s="20"/>
      <c r="ORM207" s="20"/>
      <c r="ORN207" s="20"/>
      <c r="ORO207" s="20"/>
      <c r="ORP207" s="20"/>
      <c r="ORQ207" s="20"/>
      <c r="ORR207" s="20"/>
      <c r="ORS207" s="20"/>
      <c r="ORT207" s="20"/>
      <c r="ORU207" s="20"/>
      <c r="ORV207" s="20"/>
      <c r="ORW207" s="20"/>
      <c r="ORX207" s="20"/>
      <c r="ORY207" s="20"/>
      <c r="ORZ207" s="20"/>
      <c r="OSA207" s="20"/>
      <c r="OSB207" s="20"/>
      <c r="OSC207" s="20"/>
      <c r="OSD207" s="20"/>
      <c r="OSE207" s="20"/>
      <c r="OSF207" s="20"/>
      <c r="OSG207" s="20"/>
      <c r="OSH207" s="20"/>
      <c r="OSI207" s="20"/>
      <c r="OSJ207" s="20"/>
      <c r="OSK207" s="20"/>
      <c r="OSL207" s="20"/>
      <c r="OSM207" s="20"/>
      <c r="OSN207" s="20"/>
      <c r="OSO207" s="20"/>
      <c r="OSP207" s="20"/>
      <c r="OSQ207" s="20"/>
      <c r="OSR207" s="20"/>
      <c r="OSS207" s="20"/>
      <c r="OST207" s="20"/>
      <c r="OSU207" s="20"/>
      <c r="OSV207" s="20"/>
      <c r="OSW207" s="20"/>
      <c r="OSX207" s="20"/>
      <c r="OSY207" s="20"/>
      <c r="OSZ207" s="20"/>
      <c r="OTA207" s="20"/>
      <c r="OTB207" s="20"/>
      <c r="OTC207" s="20"/>
      <c r="OTD207" s="20"/>
      <c r="OTE207" s="20"/>
      <c r="OTF207" s="20"/>
      <c r="OTG207" s="20"/>
      <c r="OTH207" s="20"/>
      <c r="OTI207" s="20"/>
      <c r="OTJ207" s="20"/>
      <c r="OTK207" s="20"/>
      <c r="OTL207" s="20"/>
      <c r="OTM207" s="20"/>
      <c r="OTN207" s="20"/>
      <c r="OTO207" s="20"/>
      <c r="OTP207" s="20"/>
      <c r="OTQ207" s="20"/>
      <c r="OTR207" s="20"/>
      <c r="OTS207" s="20"/>
      <c r="OTT207" s="20"/>
      <c r="OTU207" s="20"/>
      <c r="OTV207" s="20"/>
      <c r="OTW207" s="20"/>
      <c r="OTX207" s="20"/>
      <c r="OTY207" s="20"/>
      <c r="OTZ207" s="20"/>
      <c r="OUA207" s="20"/>
      <c r="OUB207" s="20"/>
      <c r="OUC207" s="20"/>
      <c r="OUD207" s="20"/>
      <c r="OUE207" s="20"/>
      <c r="OUF207" s="20"/>
      <c r="OUG207" s="20"/>
      <c r="OUH207" s="20"/>
      <c r="OUI207" s="20"/>
      <c r="OUJ207" s="20"/>
      <c r="OUK207" s="20"/>
      <c r="OUL207" s="20"/>
      <c r="OUM207" s="20"/>
      <c r="OUN207" s="20"/>
      <c r="OUO207" s="20"/>
      <c r="OUP207" s="20"/>
      <c r="OUQ207" s="20"/>
      <c r="OUR207" s="20"/>
      <c r="OUS207" s="20"/>
      <c r="OUT207" s="20"/>
      <c r="OUU207" s="20"/>
      <c r="OUV207" s="20"/>
      <c r="OUW207" s="20"/>
      <c r="OUX207" s="20"/>
      <c r="OUY207" s="20"/>
      <c r="OUZ207" s="20"/>
      <c r="OVA207" s="20"/>
      <c r="OVB207" s="20"/>
      <c r="OVC207" s="20"/>
      <c r="OVD207" s="20"/>
      <c r="OVE207" s="20"/>
      <c r="OVF207" s="20"/>
      <c r="OVG207" s="20"/>
      <c r="OVH207" s="20"/>
      <c r="OVI207" s="20"/>
      <c r="OVJ207" s="20"/>
      <c r="OVK207" s="20"/>
      <c r="OVL207" s="20"/>
      <c r="OVM207" s="20"/>
      <c r="OVN207" s="20"/>
      <c r="OVO207" s="20"/>
      <c r="OVP207" s="20"/>
      <c r="OVQ207" s="20"/>
      <c r="OVR207" s="20"/>
      <c r="OVS207" s="20"/>
      <c r="OVT207" s="20"/>
      <c r="OVU207" s="20"/>
      <c r="OVV207" s="20"/>
      <c r="OVW207" s="20"/>
      <c r="OVX207" s="20"/>
      <c r="OVY207" s="20"/>
      <c r="OVZ207" s="20"/>
      <c r="OWA207" s="20"/>
      <c r="OWB207" s="20"/>
      <c r="OWC207" s="20"/>
      <c r="OWD207" s="20"/>
      <c r="OWE207" s="20"/>
      <c r="OWF207" s="20"/>
      <c r="OWG207" s="20"/>
      <c r="OWH207" s="20"/>
      <c r="OWI207" s="20"/>
      <c r="OWJ207" s="20"/>
      <c r="OWK207" s="20"/>
      <c r="OWL207" s="20"/>
      <c r="OWM207" s="20"/>
      <c r="OWN207" s="20"/>
      <c r="OWO207" s="20"/>
      <c r="OWP207" s="20"/>
      <c r="OWQ207" s="20"/>
      <c r="OWR207" s="20"/>
      <c r="OWS207" s="20"/>
      <c r="OWT207" s="20"/>
      <c r="OWU207" s="20"/>
      <c r="OWV207" s="20"/>
      <c r="OWW207" s="20"/>
      <c r="OWX207" s="20"/>
      <c r="OWY207" s="20"/>
      <c r="OWZ207" s="20"/>
      <c r="OXA207" s="20"/>
      <c r="OXB207" s="20"/>
      <c r="OXC207" s="20"/>
      <c r="OXD207" s="20"/>
      <c r="OXE207" s="20"/>
      <c r="OXF207" s="20"/>
      <c r="OXG207" s="20"/>
      <c r="OXH207" s="20"/>
      <c r="OXI207" s="20"/>
      <c r="OXJ207" s="20"/>
      <c r="OXK207" s="20"/>
      <c r="OXL207" s="20"/>
      <c r="OXM207" s="20"/>
      <c r="OXN207" s="20"/>
      <c r="OXO207" s="20"/>
      <c r="OXP207" s="20"/>
      <c r="OXQ207" s="20"/>
      <c r="OXR207" s="20"/>
      <c r="OXS207" s="20"/>
      <c r="OXT207" s="20"/>
      <c r="OXU207" s="20"/>
      <c r="OXV207" s="20"/>
      <c r="OXW207" s="20"/>
      <c r="OXX207" s="20"/>
      <c r="OXY207" s="20"/>
      <c r="OXZ207" s="20"/>
      <c r="OYA207" s="20"/>
      <c r="OYB207" s="20"/>
      <c r="OYC207" s="20"/>
      <c r="OYD207" s="20"/>
      <c r="OYE207" s="20"/>
      <c r="OYF207" s="20"/>
      <c r="OYG207" s="20"/>
      <c r="OYH207" s="20"/>
      <c r="OYI207" s="20"/>
      <c r="OYJ207" s="20"/>
      <c r="OYK207" s="20"/>
      <c r="OYL207" s="20"/>
      <c r="OYM207" s="20"/>
      <c r="OYN207" s="20"/>
      <c r="OYO207" s="20"/>
      <c r="OYP207" s="20"/>
      <c r="OYQ207" s="20"/>
      <c r="OYR207" s="20"/>
      <c r="OYS207" s="20"/>
      <c r="OYT207" s="20"/>
      <c r="OYU207" s="20"/>
      <c r="OYV207" s="20"/>
      <c r="OYW207" s="20"/>
      <c r="OYX207" s="20"/>
      <c r="OYY207" s="20"/>
      <c r="OYZ207" s="20"/>
      <c r="OZA207" s="20"/>
      <c r="OZB207" s="20"/>
      <c r="OZC207" s="20"/>
      <c r="OZD207" s="20"/>
      <c r="OZE207" s="20"/>
      <c r="OZF207" s="20"/>
      <c r="OZG207" s="20"/>
      <c r="OZH207" s="20"/>
      <c r="OZI207" s="20"/>
      <c r="OZJ207" s="20"/>
      <c r="OZK207" s="20"/>
      <c r="OZL207" s="20"/>
      <c r="OZM207" s="20"/>
      <c r="OZN207" s="20"/>
      <c r="OZO207" s="20"/>
      <c r="OZP207" s="20"/>
      <c r="OZQ207" s="20"/>
      <c r="OZR207" s="20"/>
      <c r="OZS207" s="20"/>
      <c r="OZT207" s="20"/>
      <c r="OZU207" s="20"/>
      <c r="OZV207" s="20"/>
      <c r="OZW207" s="20"/>
      <c r="OZX207" s="20"/>
      <c r="OZY207" s="20"/>
      <c r="OZZ207" s="20"/>
      <c r="PAA207" s="20"/>
      <c r="PAB207" s="20"/>
      <c r="PAC207" s="20"/>
      <c r="PAD207" s="20"/>
      <c r="PAE207" s="20"/>
      <c r="PAF207" s="20"/>
      <c r="PAG207" s="20"/>
      <c r="PAH207" s="20"/>
      <c r="PAI207" s="20"/>
      <c r="PAJ207" s="20"/>
      <c r="PAK207" s="20"/>
      <c r="PAL207" s="20"/>
      <c r="PAM207" s="20"/>
      <c r="PAN207" s="20"/>
      <c r="PAO207" s="20"/>
      <c r="PAP207" s="20"/>
      <c r="PAQ207" s="20"/>
      <c r="PAR207" s="20"/>
      <c r="PAS207" s="20"/>
      <c r="PAT207" s="20"/>
      <c r="PAU207" s="20"/>
      <c r="PAV207" s="20"/>
      <c r="PAW207" s="20"/>
      <c r="PAX207" s="20"/>
      <c r="PAY207" s="20"/>
      <c r="PAZ207" s="20"/>
      <c r="PBA207" s="20"/>
      <c r="PBB207" s="20"/>
      <c r="PBC207" s="20"/>
      <c r="PBD207" s="20"/>
      <c r="PBE207" s="20"/>
      <c r="PBF207" s="20"/>
      <c r="PBG207" s="20"/>
      <c r="PBH207" s="20"/>
      <c r="PBI207" s="20"/>
      <c r="PBJ207" s="20"/>
      <c r="PBK207" s="20"/>
      <c r="PBL207" s="20"/>
      <c r="PBM207" s="20"/>
      <c r="PBN207" s="20"/>
      <c r="PBO207" s="20"/>
      <c r="PBP207" s="20"/>
      <c r="PBQ207" s="20"/>
      <c r="PBR207" s="20"/>
      <c r="PBS207" s="20"/>
      <c r="PBT207" s="20"/>
      <c r="PBU207" s="20"/>
      <c r="PBV207" s="20"/>
      <c r="PBW207" s="20"/>
      <c r="PBX207" s="20"/>
      <c r="PBY207" s="20"/>
      <c r="PBZ207" s="20"/>
      <c r="PCA207" s="20"/>
      <c r="PCB207" s="20"/>
      <c r="PCC207" s="20"/>
      <c r="PCD207" s="20"/>
      <c r="PCE207" s="20"/>
      <c r="PCF207" s="20"/>
      <c r="PCG207" s="20"/>
      <c r="PCH207" s="20"/>
      <c r="PCI207" s="20"/>
      <c r="PCJ207" s="20"/>
      <c r="PCK207" s="20"/>
      <c r="PCL207" s="20"/>
      <c r="PCM207" s="20"/>
      <c r="PCN207" s="20"/>
      <c r="PCO207" s="20"/>
      <c r="PCP207" s="20"/>
      <c r="PCQ207" s="20"/>
      <c r="PCR207" s="20"/>
      <c r="PCS207" s="20"/>
      <c r="PCT207" s="20"/>
      <c r="PCU207" s="20"/>
      <c r="PCV207" s="20"/>
      <c r="PCW207" s="20"/>
      <c r="PCX207" s="20"/>
      <c r="PCY207" s="20"/>
      <c r="PCZ207" s="20"/>
      <c r="PDA207" s="20"/>
      <c r="PDB207" s="20"/>
      <c r="PDC207" s="20"/>
      <c r="PDD207" s="20"/>
      <c r="PDE207" s="20"/>
      <c r="PDF207" s="20"/>
      <c r="PDG207" s="20"/>
      <c r="PDH207" s="20"/>
      <c r="PDI207" s="20"/>
      <c r="PDJ207" s="20"/>
      <c r="PDK207" s="20"/>
      <c r="PDL207" s="20"/>
      <c r="PDM207" s="20"/>
      <c r="PDN207" s="20"/>
      <c r="PDO207" s="20"/>
      <c r="PDP207" s="20"/>
      <c r="PDQ207" s="20"/>
      <c r="PDR207" s="20"/>
      <c r="PDS207" s="20"/>
      <c r="PDT207" s="20"/>
      <c r="PDU207" s="20"/>
      <c r="PDV207" s="20"/>
      <c r="PDW207" s="20"/>
      <c r="PDX207" s="20"/>
      <c r="PDY207" s="20"/>
      <c r="PDZ207" s="20"/>
      <c r="PEA207" s="20"/>
      <c r="PEB207" s="20"/>
      <c r="PEC207" s="20"/>
      <c r="PED207" s="20"/>
      <c r="PEE207" s="20"/>
      <c r="PEF207" s="20"/>
      <c r="PEG207" s="20"/>
      <c r="PEH207" s="20"/>
      <c r="PEI207" s="20"/>
      <c r="PEJ207" s="20"/>
      <c r="PEK207" s="20"/>
      <c r="PEL207" s="20"/>
      <c r="PEM207" s="20"/>
      <c r="PEN207" s="20"/>
      <c r="PEO207" s="20"/>
      <c r="PEP207" s="20"/>
      <c r="PEQ207" s="20"/>
      <c r="PER207" s="20"/>
      <c r="PES207" s="20"/>
      <c r="PET207" s="20"/>
      <c r="PEU207" s="20"/>
      <c r="PEV207" s="20"/>
      <c r="PEW207" s="20"/>
      <c r="PEX207" s="20"/>
      <c r="PEY207" s="20"/>
      <c r="PEZ207" s="20"/>
      <c r="PFA207" s="20"/>
      <c r="PFB207" s="20"/>
      <c r="PFC207" s="20"/>
      <c r="PFD207" s="20"/>
      <c r="PFE207" s="20"/>
      <c r="PFF207" s="20"/>
      <c r="PFG207" s="20"/>
      <c r="PFH207" s="20"/>
      <c r="PFI207" s="20"/>
      <c r="PFJ207" s="20"/>
      <c r="PFK207" s="20"/>
      <c r="PFL207" s="20"/>
      <c r="PFM207" s="20"/>
      <c r="PFN207" s="20"/>
      <c r="PFO207" s="20"/>
      <c r="PFP207" s="20"/>
      <c r="PFQ207" s="20"/>
      <c r="PFR207" s="20"/>
      <c r="PFS207" s="20"/>
      <c r="PFT207" s="20"/>
      <c r="PFU207" s="20"/>
      <c r="PFV207" s="20"/>
      <c r="PFW207" s="20"/>
      <c r="PFX207" s="20"/>
      <c r="PFY207" s="20"/>
      <c r="PFZ207" s="20"/>
      <c r="PGA207" s="20"/>
      <c r="PGB207" s="20"/>
      <c r="PGC207" s="20"/>
      <c r="PGD207" s="20"/>
      <c r="PGE207" s="20"/>
      <c r="PGF207" s="20"/>
      <c r="PGG207" s="20"/>
      <c r="PGH207" s="20"/>
      <c r="PGI207" s="20"/>
      <c r="PGJ207" s="20"/>
      <c r="PGK207" s="20"/>
      <c r="PGL207" s="20"/>
      <c r="PGM207" s="20"/>
      <c r="PGN207" s="20"/>
      <c r="PGO207" s="20"/>
      <c r="PGP207" s="20"/>
      <c r="PGQ207" s="20"/>
      <c r="PGR207" s="20"/>
      <c r="PGS207" s="20"/>
      <c r="PGT207" s="20"/>
      <c r="PGU207" s="20"/>
      <c r="PGV207" s="20"/>
      <c r="PGW207" s="20"/>
      <c r="PGX207" s="20"/>
      <c r="PGY207" s="20"/>
      <c r="PGZ207" s="20"/>
      <c r="PHA207" s="20"/>
      <c r="PHB207" s="20"/>
      <c r="PHC207" s="20"/>
      <c r="PHD207" s="20"/>
      <c r="PHE207" s="20"/>
      <c r="PHF207" s="20"/>
      <c r="PHG207" s="20"/>
      <c r="PHH207" s="20"/>
      <c r="PHI207" s="20"/>
      <c r="PHJ207" s="20"/>
      <c r="PHK207" s="20"/>
      <c r="PHL207" s="20"/>
      <c r="PHM207" s="20"/>
      <c r="PHN207" s="20"/>
      <c r="PHO207" s="20"/>
      <c r="PHP207" s="20"/>
      <c r="PHQ207" s="20"/>
      <c r="PHR207" s="20"/>
      <c r="PHS207" s="20"/>
      <c r="PHT207" s="20"/>
      <c r="PHU207" s="20"/>
      <c r="PHV207" s="20"/>
      <c r="PHW207" s="20"/>
      <c r="PHX207" s="20"/>
      <c r="PHY207" s="20"/>
      <c r="PHZ207" s="20"/>
      <c r="PIA207" s="20"/>
      <c r="PIB207" s="20"/>
      <c r="PIC207" s="20"/>
      <c r="PID207" s="20"/>
      <c r="PIE207" s="20"/>
      <c r="PIF207" s="20"/>
      <c r="PIG207" s="20"/>
      <c r="PIH207" s="20"/>
      <c r="PII207" s="20"/>
      <c r="PIJ207" s="20"/>
      <c r="PIK207" s="20"/>
      <c r="PIL207" s="20"/>
      <c r="PIM207" s="20"/>
      <c r="PIN207" s="20"/>
      <c r="PIO207" s="20"/>
      <c r="PIP207" s="20"/>
      <c r="PIQ207" s="20"/>
      <c r="PIR207" s="20"/>
      <c r="PIS207" s="20"/>
      <c r="PIT207" s="20"/>
      <c r="PIU207" s="20"/>
      <c r="PIV207" s="20"/>
      <c r="PIW207" s="20"/>
      <c r="PIX207" s="20"/>
      <c r="PIY207" s="20"/>
      <c r="PIZ207" s="20"/>
      <c r="PJA207" s="20"/>
      <c r="PJB207" s="20"/>
      <c r="PJC207" s="20"/>
      <c r="PJD207" s="20"/>
      <c r="PJE207" s="20"/>
      <c r="PJF207" s="20"/>
      <c r="PJG207" s="20"/>
      <c r="PJH207" s="20"/>
      <c r="PJI207" s="20"/>
      <c r="PJJ207" s="20"/>
      <c r="PJK207" s="20"/>
      <c r="PJL207" s="20"/>
      <c r="PJM207" s="20"/>
      <c r="PJN207" s="20"/>
      <c r="PJO207" s="20"/>
      <c r="PJP207" s="20"/>
      <c r="PJQ207" s="20"/>
      <c r="PJR207" s="20"/>
      <c r="PJS207" s="20"/>
      <c r="PJT207" s="20"/>
      <c r="PJU207" s="20"/>
      <c r="PJV207" s="20"/>
      <c r="PJW207" s="20"/>
      <c r="PJX207" s="20"/>
      <c r="PJY207" s="20"/>
      <c r="PJZ207" s="20"/>
      <c r="PKA207" s="20"/>
      <c r="PKB207" s="20"/>
      <c r="PKC207" s="20"/>
      <c r="PKD207" s="20"/>
      <c r="PKE207" s="20"/>
      <c r="PKF207" s="20"/>
      <c r="PKG207" s="20"/>
      <c r="PKH207" s="20"/>
      <c r="PKI207" s="20"/>
      <c r="PKJ207" s="20"/>
      <c r="PKK207" s="20"/>
      <c r="PKL207" s="20"/>
      <c r="PKM207" s="20"/>
      <c r="PKN207" s="20"/>
      <c r="PKO207" s="20"/>
      <c r="PKP207" s="20"/>
      <c r="PKQ207" s="20"/>
      <c r="PKR207" s="20"/>
      <c r="PKS207" s="20"/>
      <c r="PKT207" s="20"/>
      <c r="PKU207" s="20"/>
      <c r="PKV207" s="20"/>
      <c r="PKW207" s="20"/>
      <c r="PKX207" s="20"/>
      <c r="PKY207" s="20"/>
      <c r="PKZ207" s="20"/>
      <c r="PLA207" s="20"/>
      <c r="PLB207" s="20"/>
      <c r="PLC207" s="20"/>
      <c r="PLD207" s="20"/>
      <c r="PLE207" s="20"/>
      <c r="PLF207" s="20"/>
      <c r="PLG207" s="20"/>
      <c r="PLH207" s="20"/>
      <c r="PLI207" s="20"/>
      <c r="PLJ207" s="20"/>
      <c r="PLK207" s="20"/>
      <c r="PLL207" s="20"/>
      <c r="PLM207" s="20"/>
      <c r="PLN207" s="20"/>
      <c r="PLO207" s="20"/>
      <c r="PLP207" s="20"/>
      <c r="PLQ207" s="20"/>
      <c r="PLR207" s="20"/>
      <c r="PLS207" s="20"/>
      <c r="PLT207" s="20"/>
      <c r="PLU207" s="20"/>
      <c r="PLV207" s="20"/>
      <c r="PLW207" s="20"/>
      <c r="PLX207" s="20"/>
      <c r="PLY207" s="20"/>
      <c r="PLZ207" s="20"/>
      <c r="PMA207" s="20"/>
      <c r="PMB207" s="20"/>
      <c r="PMC207" s="20"/>
      <c r="PMD207" s="20"/>
      <c r="PME207" s="20"/>
      <c r="PMF207" s="20"/>
      <c r="PMG207" s="20"/>
      <c r="PMH207" s="20"/>
      <c r="PMI207" s="20"/>
      <c r="PMJ207" s="20"/>
      <c r="PMK207" s="20"/>
      <c r="PML207" s="20"/>
      <c r="PMM207" s="20"/>
      <c r="PMN207" s="20"/>
      <c r="PMO207" s="20"/>
      <c r="PMP207" s="20"/>
      <c r="PMQ207" s="20"/>
      <c r="PMR207" s="20"/>
      <c r="PMS207" s="20"/>
      <c r="PMT207" s="20"/>
      <c r="PMU207" s="20"/>
      <c r="PMV207" s="20"/>
      <c r="PMW207" s="20"/>
      <c r="PMX207" s="20"/>
      <c r="PMY207" s="20"/>
      <c r="PMZ207" s="20"/>
      <c r="PNA207" s="20"/>
      <c r="PNB207" s="20"/>
      <c r="PNC207" s="20"/>
      <c r="PND207" s="20"/>
      <c r="PNE207" s="20"/>
      <c r="PNF207" s="20"/>
      <c r="PNG207" s="20"/>
      <c r="PNH207" s="20"/>
      <c r="PNI207" s="20"/>
      <c r="PNJ207" s="20"/>
      <c r="PNK207" s="20"/>
      <c r="PNL207" s="20"/>
      <c r="PNM207" s="20"/>
      <c r="PNN207" s="20"/>
      <c r="PNO207" s="20"/>
      <c r="PNP207" s="20"/>
      <c r="PNQ207" s="20"/>
      <c r="PNR207" s="20"/>
      <c r="PNS207" s="20"/>
      <c r="PNT207" s="20"/>
      <c r="PNU207" s="20"/>
      <c r="PNV207" s="20"/>
      <c r="PNW207" s="20"/>
      <c r="PNX207" s="20"/>
      <c r="PNY207" s="20"/>
      <c r="PNZ207" s="20"/>
      <c r="POA207" s="20"/>
      <c r="POB207" s="20"/>
      <c r="POC207" s="20"/>
      <c r="POD207" s="20"/>
      <c r="POE207" s="20"/>
      <c r="POF207" s="20"/>
      <c r="POG207" s="20"/>
      <c r="POH207" s="20"/>
      <c r="POI207" s="20"/>
      <c r="POJ207" s="20"/>
      <c r="POK207" s="20"/>
      <c r="POL207" s="20"/>
      <c r="POM207" s="20"/>
      <c r="PON207" s="20"/>
      <c r="POO207" s="20"/>
      <c r="POP207" s="20"/>
      <c r="POQ207" s="20"/>
      <c r="POR207" s="20"/>
      <c r="POS207" s="20"/>
      <c r="POT207" s="20"/>
      <c r="POU207" s="20"/>
      <c r="POV207" s="20"/>
      <c r="POW207" s="20"/>
      <c r="POX207" s="20"/>
      <c r="POY207" s="20"/>
      <c r="POZ207" s="20"/>
      <c r="PPA207" s="20"/>
      <c r="PPB207" s="20"/>
      <c r="PPC207" s="20"/>
      <c r="PPD207" s="20"/>
      <c r="PPE207" s="20"/>
      <c r="PPF207" s="20"/>
      <c r="PPG207" s="20"/>
      <c r="PPH207" s="20"/>
      <c r="PPI207" s="20"/>
      <c r="PPJ207" s="20"/>
      <c r="PPK207" s="20"/>
      <c r="PPL207" s="20"/>
      <c r="PPM207" s="20"/>
      <c r="PPN207" s="20"/>
      <c r="PPO207" s="20"/>
      <c r="PPP207" s="20"/>
      <c r="PPQ207" s="20"/>
      <c r="PPR207" s="20"/>
      <c r="PPS207" s="20"/>
      <c r="PPT207" s="20"/>
      <c r="PPU207" s="20"/>
      <c r="PPV207" s="20"/>
      <c r="PPW207" s="20"/>
      <c r="PPX207" s="20"/>
      <c r="PPY207" s="20"/>
      <c r="PPZ207" s="20"/>
      <c r="PQA207" s="20"/>
      <c r="PQB207" s="20"/>
      <c r="PQC207" s="20"/>
      <c r="PQD207" s="20"/>
      <c r="PQE207" s="20"/>
      <c r="PQF207" s="20"/>
      <c r="PQG207" s="20"/>
      <c r="PQH207" s="20"/>
      <c r="PQI207" s="20"/>
      <c r="PQJ207" s="20"/>
      <c r="PQK207" s="20"/>
      <c r="PQL207" s="20"/>
      <c r="PQM207" s="20"/>
      <c r="PQN207" s="20"/>
      <c r="PQO207" s="20"/>
      <c r="PQP207" s="20"/>
      <c r="PQQ207" s="20"/>
      <c r="PQR207" s="20"/>
      <c r="PQS207" s="20"/>
      <c r="PQT207" s="20"/>
      <c r="PQU207" s="20"/>
      <c r="PQV207" s="20"/>
      <c r="PQW207" s="20"/>
      <c r="PQX207" s="20"/>
      <c r="PQY207" s="20"/>
      <c r="PQZ207" s="20"/>
      <c r="PRA207" s="20"/>
      <c r="PRB207" s="20"/>
      <c r="PRC207" s="20"/>
      <c r="PRD207" s="20"/>
      <c r="PRE207" s="20"/>
      <c r="PRF207" s="20"/>
      <c r="PRG207" s="20"/>
      <c r="PRH207" s="20"/>
      <c r="PRI207" s="20"/>
      <c r="PRJ207" s="20"/>
      <c r="PRK207" s="20"/>
      <c r="PRL207" s="20"/>
      <c r="PRM207" s="20"/>
      <c r="PRN207" s="20"/>
      <c r="PRO207" s="20"/>
      <c r="PRP207" s="20"/>
      <c r="PRQ207" s="20"/>
      <c r="PRR207" s="20"/>
      <c r="PRS207" s="20"/>
      <c r="PRT207" s="20"/>
      <c r="PRU207" s="20"/>
      <c r="PRV207" s="20"/>
      <c r="PRW207" s="20"/>
      <c r="PRX207" s="20"/>
      <c r="PRY207" s="20"/>
      <c r="PRZ207" s="20"/>
      <c r="PSA207" s="20"/>
      <c r="PSB207" s="20"/>
      <c r="PSC207" s="20"/>
      <c r="PSD207" s="20"/>
      <c r="PSE207" s="20"/>
      <c r="PSF207" s="20"/>
      <c r="PSG207" s="20"/>
      <c r="PSH207" s="20"/>
      <c r="PSI207" s="20"/>
      <c r="PSJ207" s="20"/>
      <c r="PSK207" s="20"/>
      <c r="PSL207" s="20"/>
      <c r="PSM207" s="20"/>
      <c r="PSN207" s="20"/>
      <c r="PSO207" s="20"/>
      <c r="PSP207" s="20"/>
      <c r="PSQ207" s="20"/>
      <c r="PSR207" s="20"/>
      <c r="PSS207" s="20"/>
      <c r="PST207" s="20"/>
      <c r="PSU207" s="20"/>
      <c r="PSV207" s="20"/>
      <c r="PSW207" s="20"/>
      <c r="PSX207" s="20"/>
      <c r="PSY207" s="20"/>
      <c r="PSZ207" s="20"/>
      <c r="PTA207" s="20"/>
      <c r="PTB207" s="20"/>
      <c r="PTC207" s="20"/>
      <c r="PTD207" s="20"/>
      <c r="PTE207" s="20"/>
      <c r="PTF207" s="20"/>
      <c r="PTG207" s="20"/>
      <c r="PTH207" s="20"/>
      <c r="PTI207" s="20"/>
      <c r="PTJ207" s="20"/>
      <c r="PTK207" s="20"/>
      <c r="PTL207" s="20"/>
      <c r="PTM207" s="20"/>
      <c r="PTN207" s="20"/>
      <c r="PTO207" s="20"/>
      <c r="PTP207" s="20"/>
      <c r="PTQ207" s="20"/>
      <c r="PTR207" s="20"/>
      <c r="PTS207" s="20"/>
      <c r="PTT207" s="20"/>
      <c r="PTU207" s="20"/>
      <c r="PTV207" s="20"/>
      <c r="PTW207" s="20"/>
      <c r="PTX207" s="20"/>
      <c r="PTY207" s="20"/>
      <c r="PTZ207" s="20"/>
      <c r="PUA207" s="20"/>
      <c r="PUB207" s="20"/>
      <c r="PUC207" s="20"/>
      <c r="PUD207" s="20"/>
      <c r="PUE207" s="20"/>
      <c r="PUF207" s="20"/>
      <c r="PUG207" s="20"/>
      <c r="PUH207" s="20"/>
      <c r="PUI207" s="20"/>
      <c r="PUJ207" s="20"/>
      <c r="PUK207" s="20"/>
      <c r="PUL207" s="20"/>
      <c r="PUM207" s="20"/>
      <c r="PUN207" s="20"/>
      <c r="PUO207" s="20"/>
      <c r="PUP207" s="20"/>
      <c r="PUQ207" s="20"/>
      <c r="PUR207" s="20"/>
      <c r="PUS207" s="20"/>
      <c r="PUT207" s="20"/>
      <c r="PUU207" s="20"/>
      <c r="PUV207" s="20"/>
      <c r="PUW207" s="20"/>
      <c r="PUX207" s="20"/>
      <c r="PUY207" s="20"/>
      <c r="PUZ207" s="20"/>
      <c r="PVA207" s="20"/>
      <c r="PVB207" s="20"/>
      <c r="PVC207" s="20"/>
      <c r="PVD207" s="20"/>
      <c r="PVE207" s="20"/>
      <c r="PVF207" s="20"/>
      <c r="PVG207" s="20"/>
      <c r="PVH207" s="20"/>
      <c r="PVI207" s="20"/>
      <c r="PVJ207" s="20"/>
      <c r="PVK207" s="20"/>
      <c r="PVL207" s="20"/>
      <c r="PVM207" s="20"/>
      <c r="PVN207" s="20"/>
      <c r="PVO207" s="20"/>
      <c r="PVP207" s="20"/>
      <c r="PVQ207" s="20"/>
      <c r="PVR207" s="20"/>
      <c r="PVS207" s="20"/>
      <c r="PVT207" s="20"/>
      <c r="PVU207" s="20"/>
      <c r="PVV207" s="20"/>
      <c r="PVW207" s="20"/>
      <c r="PVX207" s="20"/>
      <c r="PVY207" s="20"/>
      <c r="PVZ207" s="20"/>
      <c r="PWA207" s="20"/>
      <c r="PWB207" s="20"/>
      <c r="PWC207" s="20"/>
      <c r="PWD207" s="20"/>
      <c r="PWE207" s="20"/>
      <c r="PWF207" s="20"/>
      <c r="PWG207" s="20"/>
      <c r="PWH207" s="20"/>
      <c r="PWI207" s="20"/>
      <c r="PWJ207" s="20"/>
      <c r="PWK207" s="20"/>
      <c r="PWL207" s="20"/>
      <c r="PWM207" s="20"/>
      <c r="PWN207" s="20"/>
      <c r="PWO207" s="20"/>
      <c r="PWP207" s="20"/>
      <c r="PWQ207" s="20"/>
      <c r="PWR207" s="20"/>
      <c r="PWS207" s="20"/>
      <c r="PWT207" s="20"/>
      <c r="PWU207" s="20"/>
      <c r="PWV207" s="20"/>
      <c r="PWW207" s="20"/>
      <c r="PWX207" s="20"/>
      <c r="PWY207" s="20"/>
      <c r="PWZ207" s="20"/>
      <c r="PXA207" s="20"/>
      <c r="PXB207" s="20"/>
      <c r="PXC207" s="20"/>
      <c r="PXD207" s="20"/>
      <c r="PXE207" s="20"/>
      <c r="PXF207" s="20"/>
      <c r="PXG207" s="20"/>
      <c r="PXH207" s="20"/>
      <c r="PXI207" s="20"/>
      <c r="PXJ207" s="20"/>
      <c r="PXK207" s="20"/>
      <c r="PXL207" s="20"/>
      <c r="PXM207" s="20"/>
      <c r="PXN207" s="20"/>
      <c r="PXO207" s="20"/>
      <c r="PXP207" s="20"/>
      <c r="PXQ207" s="20"/>
      <c r="PXR207" s="20"/>
      <c r="PXS207" s="20"/>
      <c r="PXT207" s="20"/>
      <c r="PXU207" s="20"/>
      <c r="PXV207" s="20"/>
      <c r="PXW207" s="20"/>
      <c r="PXX207" s="20"/>
      <c r="PXY207" s="20"/>
      <c r="PXZ207" s="20"/>
      <c r="PYA207" s="20"/>
      <c r="PYB207" s="20"/>
      <c r="PYC207" s="20"/>
      <c r="PYD207" s="20"/>
      <c r="PYE207" s="20"/>
      <c r="PYF207" s="20"/>
      <c r="PYG207" s="20"/>
      <c r="PYH207" s="20"/>
      <c r="PYI207" s="20"/>
      <c r="PYJ207" s="20"/>
      <c r="PYK207" s="20"/>
      <c r="PYL207" s="20"/>
      <c r="PYM207" s="20"/>
      <c r="PYN207" s="20"/>
      <c r="PYO207" s="20"/>
      <c r="PYP207" s="20"/>
      <c r="PYQ207" s="20"/>
      <c r="PYR207" s="20"/>
      <c r="PYS207" s="20"/>
      <c r="PYT207" s="20"/>
      <c r="PYU207" s="20"/>
      <c r="PYV207" s="20"/>
      <c r="PYW207" s="20"/>
      <c r="PYX207" s="20"/>
      <c r="PYY207" s="20"/>
      <c r="PYZ207" s="20"/>
      <c r="PZA207" s="20"/>
      <c r="PZB207" s="20"/>
      <c r="PZC207" s="20"/>
      <c r="PZD207" s="20"/>
      <c r="PZE207" s="20"/>
      <c r="PZF207" s="20"/>
      <c r="PZG207" s="20"/>
      <c r="PZH207" s="20"/>
      <c r="PZI207" s="20"/>
      <c r="PZJ207" s="20"/>
      <c r="PZK207" s="20"/>
      <c r="PZL207" s="20"/>
      <c r="PZM207" s="20"/>
      <c r="PZN207" s="20"/>
      <c r="PZO207" s="20"/>
      <c r="PZP207" s="20"/>
      <c r="PZQ207" s="20"/>
      <c r="PZR207" s="20"/>
      <c r="PZS207" s="20"/>
      <c r="PZT207" s="20"/>
      <c r="PZU207" s="20"/>
      <c r="PZV207" s="20"/>
      <c r="PZW207" s="20"/>
      <c r="PZX207" s="20"/>
      <c r="PZY207" s="20"/>
      <c r="PZZ207" s="20"/>
      <c r="QAA207" s="20"/>
      <c r="QAB207" s="20"/>
      <c r="QAC207" s="20"/>
      <c r="QAD207" s="20"/>
      <c r="QAE207" s="20"/>
      <c r="QAF207" s="20"/>
      <c r="QAG207" s="20"/>
      <c r="QAH207" s="20"/>
      <c r="QAI207" s="20"/>
      <c r="QAJ207" s="20"/>
      <c r="QAK207" s="20"/>
      <c r="QAL207" s="20"/>
      <c r="QAM207" s="20"/>
      <c r="QAN207" s="20"/>
      <c r="QAO207" s="20"/>
      <c r="QAP207" s="20"/>
      <c r="QAQ207" s="20"/>
      <c r="QAR207" s="20"/>
      <c r="QAS207" s="20"/>
      <c r="QAT207" s="20"/>
      <c r="QAU207" s="20"/>
      <c r="QAV207" s="20"/>
      <c r="QAW207" s="20"/>
      <c r="QAX207" s="20"/>
      <c r="QAY207" s="20"/>
      <c r="QAZ207" s="20"/>
      <c r="QBA207" s="20"/>
      <c r="QBB207" s="20"/>
      <c r="QBC207" s="20"/>
      <c r="QBD207" s="20"/>
      <c r="QBE207" s="20"/>
      <c r="QBF207" s="20"/>
      <c r="QBG207" s="20"/>
      <c r="QBH207" s="20"/>
      <c r="QBI207" s="20"/>
      <c r="QBJ207" s="20"/>
      <c r="QBK207" s="20"/>
      <c r="QBL207" s="20"/>
      <c r="QBM207" s="20"/>
      <c r="QBN207" s="20"/>
      <c r="QBO207" s="20"/>
      <c r="QBP207" s="20"/>
      <c r="QBQ207" s="20"/>
      <c r="QBR207" s="20"/>
      <c r="QBS207" s="20"/>
      <c r="QBT207" s="20"/>
      <c r="QBU207" s="20"/>
      <c r="QBV207" s="20"/>
      <c r="QBW207" s="20"/>
      <c r="QBX207" s="20"/>
      <c r="QBY207" s="20"/>
      <c r="QBZ207" s="20"/>
      <c r="QCA207" s="20"/>
      <c r="QCB207" s="20"/>
      <c r="QCC207" s="20"/>
      <c r="QCD207" s="20"/>
      <c r="QCE207" s="20"/>
      <c r="QCF207" s="20"/>
      <c r="QCG207" s="20"/>
      <c r="QCH207" s="20"/>
      <c r="QCI207" s="20"/>
      <c r="QCJ207" s="20"/>
      <c r="QCK207" s="20"/>
      <c r="QCL207" s="20"/>
      <c r="QCM207" s="20"/>
      <c r="QCN207" s="20"/>
      <c r="QCO207" s="20"/>
      <c r="QCP207" s="20"/>
      <c r="QCQ207" s="20"/>
      <c r="QCR207" s="20"/>
      <c r="QCS207" s="20"/>
      <c r="QCT207" s="20"/>
      <c r="QCU207" s="20"/>
      <c r="QCV207" s="20"/>
      <c r="QCW207" s="20"/>
      <c r="QCX207" s="20"/>
      <c r="QCY207" s="20"/>
      <c r="QCZ207" s="20"/>
      <c r="QDA207" s="20"/>
      <c r="QDB207" s="20"/>
      <c r="QDC207" s="20"/>
      <c r="QDD207" s="20"/>
      <c r="QDE207" s="20"/>
      <c r="QDF207" s="20"/>
      <c r="QDG207" s="20"/>
      <c r="QDH207" s="20"/>
      <c r="QDI207" s="20"/>
      <c r="QDJ207" s="20"/>
      <c r="QDK207" s="20"/>
      <c r="QDL207" s="20"/>
      <c r="QDM207" s="20"/>
      <c r="QDN207" s="20"/>
      <c r="QDO207" s="20"/>
      <c r="QDP207" s="20"/>
      <c r="QDQ207" s="20"/>
      <c r="QDR207" s="20"/>
      <c r="QDS207" s="20"/>
      <c r="QDT207" s="20"/>
      <c r="QDU207" s="20"/>
      <c r="QDV207" s="20"/>
      <c r="QDW207" s="20"/>
      <c r="QDX207" s="20"/>
      <c r="QDY207" s="20"/>
      <c r="QDZ207" s="20"/>
      <c r="QEA207" s="20"/>
      <c r="QEB207" s="20"/>
      <c r="QEC207" s="20"/>
      <c r="QED207" s="20"/>
      <c r="QEE207" s="20"/>
      <c r="QEF207" s="20"/>
      <c r="QEG207" s="20"/>
      <c r="QEH207" s="20"/>
      <c r="QEI207" s="20"/>
      <c r="QEJ207" s="20"/>
      <c r="QEK207" s="20"/>
      <c r="QEL207" s="20"/>
      <c r="QEM207" s="20"/>
      <c r="QEN207" s="20"/>
      <c r="QEO207" s="20"/>
      <c r="QEP207" s="20"/>
      <c r="QEQ207" s="20"/>
      <c r="QER207" s="20"/>
      <c r="QES207" s="20"/>
      <c r="QET207" s="20"/>
      <c r="QEU207" s="20"/>
      <c r="QEV207" s="20"/>
      <c r="QEW207" s="20"/>
      <c r="QEX207" s="20"/>
      <c r="QEY207" s="20"/>
      <c r="QEZ207" s="20"/>
      <c r="QFA207" s="20"/>
      <c r="QFB207" s="20"/>
      <c r="QFC207" s="20"/>
      <c r="QFD207" s="20"/>
      <c r="QFE207" s="20"/>
      <c r="QFF207" s="20"/>
      <c r="QFG207" s="20"/>
      <c r="QFH207" s="20"/>
      <c r="QFI207" s="20"/>
      <c r="QFJ207" s="20"/>
      <c r="QFK207" s="20"/>
      <c r="QFL207" s="20"/>
      <c r="QFM207" s="20"/>
      <c r="QFN207" s="20"/>
      <c r="QFO207" s="20"/>
      <c r="QFP207" s="20"/>
      <c r="QFQ207" s="20"/>
      <c r="QFR207" s="20"/>
      <c r="QFS207" s="20"/>
      <c r="QFT207" s="20"/>
      <c r="QFU207" s="20"/>
      <c r="QFV207" s="20"/>
      <c r="QFW207" s="20"/>
      <c r="QFX207" s="20"/>
      <c r="QFY207" s="20"/>
      <c r="QFZ207" s="20"/>
      <c r="QGA207" s="20"/>
      <c r="QGB207" s="20"/>
      <c r="QGC207" s="20"/>
      <c r="QGD207" s="20"/>
      <c r="QGE207" s="20"/>
      <c r="QGF207" s="20"/>
      <c r="QGG207" s="20"/>
      <c r="QGH207" s="20"/>
      <c r="QGI207" s="20"/>
      <c r="QGJ207" s="20"/>
      <c r="QGK207" s="20"/>
      <c r="QGL207" s="20"/>
      <c r="QGM207" s="20"/>
      <c r="QGN207" s="20"/>
      <c r="QGO207" s="20"/>
      <c r="QGP207" s="20"/>
      <c r="QGQ207" s="20"/>
      <c r="QGR207" s="20"/>
      <c r="QGS207" s="20"/>
      <c r="QGT207" s="20"/>
      <c r="QGU207" s="20"/>
      <c r="QGV207" s="20"/>
      <c r="QGW207" s="20"/>
      <c r="QGX207" s="20"/>
      <c r="QGY207" s="20"/>
      <c r="QGZ207" s="20"/>
      <c r="QHA207" s="20"/>
      <c r="QHB207" s="20"/>
      <c r="QHC207" s="20"/>
      <c r="QHD207" s="20"/>
      <c r="QHE207" s="20"/>
      <c r="QHF207" s="20"/>
      <c r="QHG207" s="20"/>
      <c r="QHH207" s="20"/>
      <c r="QHI207" s="20"/>
      <c r="QHJ207" s="20"/>
      <c r="QHK207" s="20"/>
      <c r="QHL207" s="20"/>
      <c r="QHM207" s="20"/>
      <c r="QHN207" s="20"/>
      <c r="QHO207" s="20"/>
      <c r="QHP207" s="20"/>
      <c r="QHQ207" s="20"/>
      <c r="QHR207" s="20"/>
      <c r="QHS207" s="20"/>
      <c r="QHT207" s="20"/>
      <c r="QHU207" s="20"/>
      <c r="QHV207" s="20"/>
      <c r="QHW207" s="20"/>
      <c r="QHX207" s="20"/>
      <c r="QHY207" s="20"/>
      <c r="QHZ207" s="20"/>
      <c r="QIA207" s="20"/>
      <c r="QIB207" s="20"/>
      <c r="QIC207" s="20"/>
      <c r="QID207" s="20"/>
      <c r="QIE207" s="20"/>
      <c r="QIF207" s="20"/>
      <c r="QIG207" s="20"/>
      <c r="QIH207" s="20"/>
      <c r="QII207" s="20"/>
      <c r="QIJ207" s="20"/>
      <c r="QIK207" s="20"/>
      <c r="QIL207" s="20"/>
      <c r="QIM207" s="20"/>
      <c r="QIN207" s="20"/>
      <c r="QIO207" s="20"/>
      <c r="QIP207" s="20"/>
      <c r="QIQ207" s="20"/>
      <c r="QIR207" s="20"/>
      <c r="QIS207" s="20"/>
      <c r="QIT207" s="20"/>
      <c r="QIU207" s="20"/>
      <c r="QIV207" s="20"/>
      <c r="QIW207" s="20"/>
      <c r="QIX207" s="20"/>
      <c r="QIY207" s="20"/>
      <c r="QIZ207" s="20"/>
      <c r="QJA207" s="20"/>
      <c r="QJB207" s="20"/>
      <c r="QJC207" s="20"/>
      <c r="QJD207" s="20"/>
      <c r="QJE207" s="20"/>
      <c r="QJF207" s="20"/>
      <c r="QJG207" s="20"/>
      <c r="QJH207" s="20"/>
      <c r="QJI207" s="20"/>
      <c r="QJJ207" s="20"/>
      <c r="QJK207" s="20"/>
      <c r="QJL207" s="20"/>
      <c r="QJM207" s="20"/>
      <c r="QJN207" s="20"/>
      <c r="QJO207" s="20"/>
      <c r="QJP207" s="20"/>
      <c r="QJQ207" s="20"/>
      <c r="QJR207" s="20"/>
      <c r="QJS207" s="20"/>
      <c r="QJT207" s="20"/>
      <c r="QJU207" s="20"/>
      <c r="QJV207" s="20"/>
      <c r="QJW207" s="20"/>
      <c r="QJX207" s="20"/>
      <c r="QJY207" s="20"/>
      <c r="QJZ207" s="20"/>
      <c r="QKA207" s="20"/>
      <c r="QKB207" s="20"/>
      <c r="QKC207" s="20"/>
      <c r="QKD207" s="20"/>
      <c r="QKE207" s="20"/>
      <c r="QKF207" s="20"/>
      <c r="QKG207" s="20"/>
      <c r="QKH207" s="20"/>
      <c r="QKI207" s="20"/>
      <c r="QKJ207" s="20"/>
      <c r="QKK207" s="20"/>
      <c r="QKL207" s="20"/>
      <c r="QKM207" s="20"/>
      <c r="QKN207" s="20"/>
      <c r="QKO207" s="20"/>
      <c r="QKP207" s="20"/>
      <c r="QKQ207" s="20"/>
      <c r="QKR207" s="20"/>
      <c r="QKS207" s="20"/>
      <c r="QKT207" s="20"/>
      <c r="QKU207" s="20"/>
      <c r="QKV207" s="20"/>
      <c r="QKW207" s="20"/>
      <c r="QKX207" s="20"/>
      <c r="QKY207" s="20"/>
      <c r="QKZ207" s="20"/>
      <c r="QLA207" s="20"/>
      <c r="QLB207" s="20"/>
      <c r="QLC207" s="20"/>
      <c r="QLD207" s="20"/>
      <c r="QLE207" s="20"/>
      <c r="QLF207" s="20"/>
      <c r="QLG207" s="20"/>
      <c r="QLH207" s="20"/>
      <c r="QLI207" s="20"/>
      <c r="QLJ207" s="20"/>
      <c r="QLK207" s="20"/>
      <c r="QLL207" s="20"/>
      <c r="QLM207" s="20"/>
      <c r="QLN207" s="20"/>
      <c r="QLO207" s="20"/>
      <c r="QLP207" s="20"/>
      <c r="QLQ207" s="20"/>
      <c r="QLR207" s="20"/>
      <c r="QLS207" s="20"/>
      <c r="QLT207" s="20"/>
      <c r="QLU207" s="20"/>
      <c r="QLV207" s="20"/>
      <c r="QLW207" s="20"/>
      <c r="QLX207" s="20"/>
      <c r="QLY207" s="20"/>
      <c r="QLZ207" s="20"/>
      <c r="QMA207" s="20"/>
      <c r="QMB207" s="20"/>
      <c r="QMC207" s="20"/>
      <c r="QMD207" s="20"/>
      <c r="QME207" s="20"/>
      <c r="QMF207" s="20"/>
      <c r="QMG207" s="20"/>
      <c r="QMH207" s="20"/>
      <c r="QMI207" s="20"/>
      <c r="QMJ207" s="20"/>
      <c r="QMK207" s="20"/>
      <c r="QML207" s="20"/>
      <c r="QMM207" s="20"/>
      <c r="QMN207" s="20"/>
      <c r="QMO207" s="20"/>
      <c r="QMP207" s="20"/>
      <c r="QMQ207" s="20"/>
      <c r="QMR207" s="20"/>
      <c r="QMS207" s="20"/>
      <c r="QMT207" s="20"/>
      <c r="QMU207" s="20"/>
      <c r="QMV207" s="20"/>
      <c r="QMW207" s="20"/>
      <c r="QMX207" s="20"/>
      <c r="QMY207" s="20"/>
      <c r="QMZ207" s="20"/>
      <c r="QNA207" s="20"/>
      <c r="QNB207" s="20"/>
      <c r="QNC207" s="20"/>
      <c r="QND207" s="20"/>
      <c r="QNE207" s="20"/>
      <c r="QNF207" s="20"/>
      <c r="QNG207" s="20"/>
      <c r="QNH207" s="20"/>
      <c r="QNI207" s="20"/>
      <c r="QNJ207" s="20"/>
      <c r="QNK207" s="20"/>
      <c r="QNL207" s="20"/>
      <c r="QNM207" s="20"/>
      <c r="QNN207" s="20"/>
      <c r="QNO207" s="20"/>
      <c r="QNP207" s="20"/>
      <c r="QNQ207" s="20"/>
      <c r="QNR207" s="20"/>
      <c r="QNS207" s="20"/>
      <c r="QNT207" s="20"/>
      <c r="QNU207" s="20"/>
      <c r="QNV207" s="20"/>
      <c r="QNW207" s="20"/>
      <c r="QNX207" s="20"/>
      <c r="QNY207" s="20"/>
      <c r="QNZ207" s="20"/>
      <c r="QOA207" s="20"/>
      <c r="QOB207" s="20"/>
      <c r="QOC207" s="20"/>
      <c r="QOD207" s="20"/>
      <c r="QOE207" s="20"/>
      <c r="QOF207" s="20"/>
      <c r="QOG207" s="20"/>
      <c r="QOH207" s="20"/>
      <c r="QOI207" s="20"/>
      <c r="QOJ207" s="20"/>
      <c r="QOK207" s="20"/>
      <c r="QOL207" s="20"/>
      <c r="QOM207" s="20"/>
      <c r="QON207" s="20"/>
      <c r="QOO207" s="20"/>
      <c r="QOP207" s="20"/>
      <c r="QOQ207" s="20"/>
      <c r="QOR207" s="20"/>
      <c r="QOS207" s="20"/>
      <c r="QOT207" s="20"/>
      <c r="QOU207" s="20"/>
      <c r="QOV207" s="20"/>
      <c r="QOW207" s="20"/>
      <c r="QOX207" s="20"/>
      <c r="QOY207" s="20"/>
      <c r="QOZ207" s="20"/>
      <c r="QPA207" s="20"/>
      <c r="QPB207" s="20"/>
      <c r="QPC207" s="20"/>
      <c r="QPD207" s="20"/>
      <c r="QPE207" s="20"/>
      <c r="QPF207" s="20"/>
      <c r="QPG207" s="20"/>
      <c r="QPH207" s="20"/>
      <c r="QPI207" s="20"/>
      <c r="QPJ207" s="20"/>
      <c r="QPK207" s="20"/>
      <c r="QPL207" s="20"/>
      <c r="QPM207" s="20"/>
      <c r="QPN207" s="20"/>
      <c r="QPO207" s="20"/>
      <c r="QPP207" s="20"/>
      <c r="QPQ207" s="20"/>
      <c r="QPR207" s="20"/>
      <c r="QPS207" s="20"/>
      <c r="QPT207" s="20"/>
      <c r="QPU207" s="20"/>
      <c r="QPV207" s="20"/>
      <c r="QPW207" s="20"/>
      <c r="QPX207" s="20"/>
      <c r="QPY207" s="20"/>
      <c r="QPZ207" s="20"/>
      <c r="QQA207" s="20"/>
      <c r="QQB207" s="20"/>
      <c r="QQC207" s="20"/>
      <c r="QQD207" s="20"/>
      <c r="QQE207" s="20"/>
      <c r="QQF207" s="20"/>
      <c r="QQG207" s="20"/>
      <c r="QQH207" s="20"/>
      <c r="QQI207" s="20"/>
      <c r="QQJ207" s="20"/>
      <c r="QQK207" s="20"/>
      <c r="QQL207" s="20"/>
      <c r="QQM207" s="20"/>
      <c r="QQN207" s="20"/>
      <c r="QQO207" s="20"/>
      <c r="QQP207" s="20"/>
      <c r="QQQ207" s="20"/>
      <c r="QQR207" s="20"/>
      <c r="QQS207" s="20"/>
      <c r="QQT207" s="20"/>
      <c r="QQU207" s="20"/>
      <c r="QQV207" s="20"/>
      <c r="QQW207" s="20"/>
      <c r="QQX207" s="20"/>
      <c r="QQY207" s="20"/>
      <c r="QQZ207" s="20"/>
      <c r="QRA207" s="20"/>
      <c r="QRB207" s="20"/>
      <c r="QRC207" s="20"/>
      <c r="QRD207" s="20"/>
      <c r="QRE207" s="20"/>
      <c r="QRF207" s="20"/>
      <c r="QRG207" s="20"/>
      <c r="QRH207" s="20"/>
      <c r="QRI207" s="20"/>
      <c r="QRJ207" s="20"/>
      <c r="QRK207" s="20"/>
      <c r="QRL207" s="20"/>
      <c r="QRM207" s="20"/>
      <c r="QRN207" s="20"/>
      <c r="QRO207" s="20"/>
      <c r="QRP207" s="20"/>
      <c r="QRQ207" s="20"/>
      <c r="QRR207" s="20"/>
      <c r="QRS207" s="20"/>
      <c r="QRT207" s="20"/>
      <c r="QRU207" s="20"/>
      <c r="QRV207" s="20"/>
      <c r="QRW207" s="20"/>
      <c r="QRX207" s="20"/>
      <c r="QRY207" s="20"/>
      <c r="QRZ207" s="20"/>
      <c r="QSA207" s="20"/>
      <c r="QSB207" s="20"/>
      <c r="QSC207" s="20"/>
      <c r="QSD207" s="20"/>
      <c r="QSE207" s="20"/>
      <c r="QSF207" s="20"/>
      <c r="QSG207" s="20"/>
      <c r="QSH207" s="20"/>
      <c r="QSI207" s="20"/>
      <c r="QSJ207" s="20"/>
      <c r="QSK207" s="20"/>
      <c r="QSL207" s="20"/>
      <c r="QSM207" s="20"/>
      <c r="QSN207" s="20"/>
      <c r="QSO207" s="20"/>
      <c r="QSP207" s="20"/>
      <c r="QSQ207" s="20"/>
      <c r="QSR207" s="20"/>
      <c r="QSS207" s="20"/>
      <c r="QST207" s="20"/>
      <c r="QSU207" s="20"/>
      <c r="QSV207" s="20"/>
      <c r="QSW207" s="20"/>
      <c r="QSX207" s="20"/>
      <c r="QSY207" s="20"/>
      <c r="QSZ207" s="20"/>
      <c r="QTA207" s="20"/>
      <c r="QTB207" s="20"/>
      <c r="QTC207" s="20"/>
      <c r="QTD207" s="20"/>
      <c r="QTE207" s="20"/>
      <c r="QTF207" s="20"/>
      <c r="QTG207" s="20"/>
      <c r="QTH207" s="20"/>
      <c r="QTI207" s="20"/>
      <c r="QTJ207" s="20"/>
      <c r="QTK207" s="20"/>
      <c r="QTL207" s="20"/>
      <c r="QTM207" s="20"/>
      <c r="QTN207" s="20"/>
      <c r="QTO207" s="20"/>
      <c r="QTP207" s="20"/>
      <c r="QTQ207" s="20"/>
      <c r="QTR207" s="20"/>
      <c r="QTS207" s="20"/>
      <c r="QTT207" s="20"/>
      <c r="QTU207" s="20"/>
      <c r="QTV207" s="20"/>
      <c r="QTW207" s="20"/>
      <c r="QTX207" s="20"/>
      <c r="QTY207" s="20"/>
      <c r="QTZ207" s="20"/>
      <c r="QUA207" s="20"/>
      <c r="QUB207" s="20"/>
      <c r="QUC207" s="20"/>
      <c r="QUD207" s="20"/>
      <c r="QUE207" s="20"/>
      <c r="QUF207" s="20"/>
      <c r="QUG207" s="20"/>
      <c r="QUH207" s="20"/>
      <c r="QUI207" s="20"/>
      <c r="QUJ207" s="20"/>
      <c r="QUK207" s="20"/>
      <c r="QUL207" s="20"/>
      <c r="QUM207" s="20"/>
      <c r="QUN207" s="20"/>
      <c r="QUO207" s="20"/>
      <c r="QUP207" s="20"/>
      <c r="QUQ207" s="20"/>
      <c r="QUR207" s="20"/>
      <c r="QUS207" s="20"/>
      <c r="QUT207" s="20"/>
      <c r="QUU207" s="20"/>
      <c r="QUV207" s="20"/>
      <c r="QUW207" s="20"/>
      <c r="QUX207" s="20"/>
      <c r="QUY207" s="20"/>
      <c r="QUZ207" s="20"/>
      <c r="QVA207" s="20"/>
      <c r="QVB207" s="20"/>
      <c r="QVC207" s="20"/>
      <c r="QVD207" s="20"/>
      <c r="QVE207" s="20"/>
      <c r="QVF207" s="20"/>
      <c r="QVG207" s="20"/>
      <c r="QVH207" s="20"/>
      <c r="QVI207" s="20"/>
      <c r="QVJ207" s="20"/>
      <c r="QVK207" s="20"/>
      <c r="QVL207" s="20"/>
      <c r="QVM207" s="20"/>
      <c r="QVN207" s="20"/>
      <c r="QVO207" s="20"/>
      <c r="QVP207" s="20"/>
      <c r="QVQ207" s="20"/>
      <c r="QVR207" s="20"/>
      <c r="QVS207" s="20"/>
      <c r="QVT207" s="20"/>
      <c r="QVU207" s="20"/>
      <c r="QVV207" s="20"/>
      <c r="QVW207" s="20"/>
      <c r="QVX207" s="20"/>
      <c r="QVY207" s="20"/>
      <c r="QVZ207" s="20"/>
      <c r="QWA207" s="20"/>
      <c r="QWB207" s="20"/>
      <c r="QWC207" s="20"/>
      <c r="QWD207" s="20"/>
      <c r="QWE207" s="20"/>
      <c r="QWF207" s="20"/>
      <c r="QWG207" s="20"/>
      <c r="QWH207" s="20"/>
      <c r="QWI207" s="20"/>
      <c r="QWJ207" s="20"/>
      <c r="QWK207" s="20"/>
      <c r="QWL207" s="20"/>
      <c r="QWM207" s="20"/>
      <c r="QWN207" s="20"/>
      <c r="QWO207" s="20"/>
      <c r="QWP207" s="20"/>
      <c r="QWQ207" s="20"/>
      <c r="QWR207" s="20"/>
      <c r="QWS207" s="20"/>
      <c r="QWT207" s="20"/>
      <c r="QWU207" s="20"/>
      <c r="QWV207" s="20"/>
      <c r="QWW207" s="20"/>
      <c r="QWX207" s="20"/>
      <c r="QWY207" s="20"/>
      <c r="QWZ207" s="20"/>
      <c r="QXA207" s="20"/>
      <c r="QXB207" s="20"/>
      <c r="QXC207" s="20"/>
      <c r="QXD207" s="20"/>
      <c r="QXE207" s="20"/>
      <c r="QXF207" s="20"/>
      <c r="QXG207" s="20"/>
      <c r="QXH207" s="20"/>
      <c r="QXI207" s="20"/>
      <c r="QXJ207" s="20"/>
      <c r="QXK207" s="20"/>
      <c r="QXL207" s="20"/>
      <c r="QXM207" s="20"/>
      <c r="QXN207" s="20"/>
      <c r="QXO207" s="20"/>
      <c r="QXP207" s="20"/>
      <c r="QXQ207" s="20"/>
      <c r="QXR207" s="20"/>
      <c r="QXS207" s="20"/>
      <c r="QXT207" s="20"/>
      <c r="QXU207" s="20"/>
      <c r="QXV207" s="20"/>
      <c r="QXW207" s="20"/>
      <c r="QXX207" s="20"/>
      <c r="QXY207" s="20"/>
      <c r="QXZ207" s="20"/>
      <c r="QYA207" s="20"/>
      <c r="QYB207" s="20"/>
      <c r="QYC207" s="20"/>
      <c r="QYD207" s="20"/>
      <c r="QYE207" s="20"/>
      <c r="QYF207" s="20"/>
      <c r="QYG207" s="20"/>
      <c r="QYH207" s="20"/>
      <c r="QYI207" s="20"/>
      <c r="QYJ207" s="20"/>
      <c r="QYK207" s="20"/>
      <c r="QYL207" s="20"/>
      <c r="QYM207" s="20"/>
      <c r="QYN207" s="20"/>
      <c r="QYO207" s="20"/>
      <c r="QYP207" s="20"/>
      <c r="QYQ207" s="20"/>
      <c r="QYR207" s="20"/>
      <c r="QYS207" s="20"/>
      <c r="QYT207" s="20"/>
      <c r="QYU207" s="20"/>
      <c r="QYV207" s="20"/>
      <c r="QYW207" s="20"/>
      <c r="QYX207" s="20"/>
      <c r="QYY207" s="20"/>
      <c r="QYZ207" s="20"/>
      <c r="QZA207" s="20"/>
      <c r="QZB207" s="20"/>
      <c r="QZC207" s="20"/>
      <c r="QZD207" s="20"/>
      <c r="QZE207" s="20"/>
      <c r="QZF207" s="20"/>
      <c r="QZG207" s="20"/>
      <c r="QZH207" s="20"/>
      <c r="QZI207" s="20"/>
      <c r="QZJ207" s="20"/>
      <c r="QZK207" s="20"/>
      <c r="QZL207" s="20"/>
      <c r="QZM207" s="20"/>
      <c r="QZN207" s="20"/>
      <c r="QZO207" s="20"/>
      <c r="QZP207" s="20"/>
      <c r="QZQ207" s="20"/>
      <c r="QZR207" s="20"/>
      <c r="QZS207" s="20"/>
      <c r="QZT207" s="20"/>
      <c r="QZU207" s="20"/>
      <c r="QZV207" s="20"/>
      <c r="QZW207" s="20"/>
      <c r="QZX207" s="20"/>
      <c r="QZY207" s="20"/>
      <c r="QZZ207" s="20"/>
      <c r="RAA207" s="20"/>
      <c r="RAB207" s="20"/>
      <c r="RAC207" s="20"/>
      <c r="RAD207" s="20"/>
      <c r="RAE207" s="20"/>
      <c r="RAF207" s="20"/>
      <c r="RAG207" s="20"/>
      <c r="RAH207" s="20"/>
      <c r="RAI207" s="20"/>
      <c r="RAJ207" s="20"/>
      <c r="RAK207" s="20"/>
      <c r="RAL207" s="20"/>
      <c r="RAM207" s="20"/>
      <c r="RAN207" s="20"/>
      <c r="RAO207" s="20"/>
      <c r="RAP207" s="20"/>
      <c r="RAQ207" s="20"/>
      <c r="RAR207" s="20"/>
      <c r="RAS207" s="20"/>
      <c r="RAT207" s="20"/>
      <c r="RAU207" s="20"/>
      <c r="RAV207" s="20"/>
      <c r="RAW207" s="20"/>
      <c r="RAX207" s="20"/>
      <c r="RAY207" s="20"/>
      <c r="RAZ207" s="20"/>
      <c r="RBA207" s="20"/>
      <c r="RBB207" s="20"/>
      <c r="RBC207" s="20"/>
      <c r="RBD207" s="20"/>
      <c r="RBE207" s="20"/>
      <c r="RBF207" s="20"/>
      <c r="RBG207" s="20"/>
      <c r="RBH207" s="20"/>
      <c r="RBI207" s="20"/>
      <c r="RBJ207" s="20"/>
      <c r="RBK207" s="20"/>
      <c r="RBL207" s="20"/>
      <c r="RBM207" s="20"/>
      <c r="RBN207" s="20"/>
      <c r="RBO207" s="20"/>
      <c r="RBP207" s="20"/>
      <c r="RBQ207" s="20"/>
      <c r="RBR207" s="20"/>
      <c r="RBS207" s="20"/>
      <c r="RBT207" s="20"/>
      <c r="RBU207" s="20"/>
      <c r="RBV207" s="20"/>
      <c r="RBW207" s="20"/>
      <c r="RBX207" s="20"/>
      <c r="RBY207" s="20"/>
      <c r="RBZ207" s="20"/>
      <c r="RCA207" s="20"/>
      <c r="RCB207" s="20"/>
      <c r="RCC207" s="20"/>
      <c r="RCD207" s="20"/>
      <c r="RCE207" s="20"/>
      <c r="RCF207" s="20"/>
      <c r="RCG207" s="20"/>
      <c r="RCH207" s="20"/>
      <c r="RCI207" s="20"/>
      <c r="RCJ207" s="20"/>
      <c r="RCK207" s="20"/>
      <c r="RCL207" s="20"/>
      <c r="RCM207" s="20"/>
      <c r="RCN207" s="20"/>
      <c r="RCO207" s="20"/>
      <c r="RCP207" s="20"/>
      <c r="RCQ207" s="20"/>
      <c r="RCR207" s="20"/>
      <c r="RCS207" s="20"/>
      <c r="RCT207" s="20"/>
      <c r="RCU207" s="20"/>
      <c r="RCV207" s="20"/>
      <c r="RCW207" s="20"/>
      <c r="RCX207" s="20"/>
      <c r="RCY207" s="20"/>
      <c r="RCZ207" s="20"/>
      <c r="RDA207" s="20"/>
      <c r="RDB207" s="20"/>
      <c r="RDC207" s="20"/>
      <c r="RDD207" s="20"/>
      <c r="RDE207" s="20"/>
      <c r="RDF207" s="20"/>
      <c r="RDG207" s="20"/>
      <c r="RDH207" s="20"/>
      <c r="RDI207" s="20"/>
      <c r="RDJ207" s="20"/>
      <c r="RDK207" s="20"/>
      <c r="RDL207" s="20"/>
      <c r="RDM207" s="20"/>
      <c r="RDN207" s="20"/>
      <c r="RDO207" s="20"/>
      <c r="RDP207" s="20"/>
      <c r="RDQ207" s="20"/>
      <c r="RDR207" s="20"/>
      <c r="RDS207" s="20"/>
      <c r="RDT207" s="20"/>
      <c r="RDU207" s="20"/>
      <c r="RDV207" s="20"/>
      <c r="RDW207" s="20"/>
      <c r="RDX207" s="20"/>
      <c r="RDY207" s="20"/>
      <c r="RDZ207" s="20"/>
      <c r="REA207" s="20"/>
      <c r="REB207" s="20"/>
      <c r="REC207" s="20"/>
      <c r="RED207" s="20"/>
      <c r="REE207" s="20"/>
      <c r="REF207" s="20"/>
      <c r="REG207" s="20"/>
      <c r="REH207" s="20"/>
      <c r="REI207" s="20"/>
      <c r="REJ207" s="20"/>
      <c r="REK207" s="20"/>
      <c r="REL207" s="20"/>
      <c r="REM207" s="20"/>
      <c r="REN207" s="20"/>
      <c r="REO207" s="20"/>
      <c r="REP207" s="20"/>
      <c r="REQ207" s="20"/>
      <c r="RER207" s="20"/>
      <c r="RES207" s="20"/>
      <c r="RET207" s="20"/>
      <c r="REU207" s="20"/>
      <c r="REV207" s="20"/>
      <c r="REW207" s="20"/>
      <c r="REX207" s="20"/>
      <c r="REY207" s="20"/>
      <c r="REZ207" s="20"/>
      <c r="RFA207" s="20"/>
      <c r="RFB207" s="20"/>
      <c r="RFC207" s="20"/>
      <c r="RFD207" s="20"/>
      <c r="RFE207" s="20"/>
      <c r="RFF207" s="20"/>
      <c r="RFG207" s="20"/>
      <c r="RFH207" s="20"/>
      <c r="RFI207" s="20"/>
      <c r="RFJ207" s="20"/>
      <c r="RFK207" s="20"/>
      <c r="RFL207" s="20"/>
      <c r="RFM207" s="20"/>
      <c r="RFN207" s="20"/>
      <c r="RFO207" s="20"/>
      <c r="RFP207" s="20"/>
      <c r="RFQ207" s="20"/>
      <c r="RFR207" s="20"/>
      <c r="RFS207" s="20"/>
      <c r="RFT207" s="20"/>
      <c r="RFU207" s="20"/>
      <c r="RFV207" s="20"/>
      <c r="RFW207" s="20"/>
      <c r="RFX207" s="20"/>
      <c r="RFY207" s="20"/>
      <c r="RFZ207" s="20"/>
      <c r="RGA207" s="20"/>
      <c r="RGB207" s="20"/>
      <c r="RGC207" s="20"/>
      <c r="RGD207" s="20"/>
      <c r="RGE207" s="20"/>
      <c r="RGF207" s="20"/>
      <c r="RGG207" s="20"/>
      <c r="RGH207" s="20"/>
      <c r="RGI207" s="20"/>
      <c r="RGJ207" s="20"/>
      <c r="RGK207" s="20"/>
      <c r="RGL207" s="20"/>
      <c r="RGM207" s="20"/>
      <c r="RGN207" s="20"/>
      <c r="RGO207" s="20"/>
      <c r="RGP207" s="20"/>
      <c r="RGQ207" s="20"/>
      <c r="RGR207" s="20"/>
      <c r="RGS207" s="20"/>
      <c r="RGT207" s="20"/>
      <c r="RGU207" s="20"/>
      <c r="RGV207" s="20"/>
      <c r="RGW207" s="20"/>
      <c r="RGX207" s="20"/>
      <c r="RGY207" s="20"/>
      <c r="RGZ207" s="20"/>
      <c r="RHA207" s="20"/>
      <c r="RHB207" s="20"/>
      <c r="RHC207" s="20"/>
      <c r="RHD207" s="20"/>
      <c r="RHE207" s="20"/>
      <c r="RHF207" s="20"/>
      <c r="RHG207" s="20"/>
      <c r="RHH207" s="20"/>
      <c r="RHI207" s="20"/>
      <c r="RHJ207" s="20"/>
      <c r="RHK207" s="20"/>
      <c r="RHL207" s="20"/>
      <c r="RHM207" s="20"/>
      <c r="RHN207" s="20"/>
      <c r="RHO207" s="20"/>
      <c r="RHP207" s="20"/>
      <c r="RHQ207" s="20"/>
      <c r="RHR207" s="20"/>
      <c r="RHS207" s="20"/>
      <c r="RHT207" s="20"/>
      <c r="RHU207" s="20"/>
      <c r="RHV207" s="20"/>
      <c r="RHW207" s="20"/>
      <c r="RHX207" s="20"/>
      <c r="RHY207" s="20"/>
      <c r="RHZ207" s="20"/>
      <c r="RIA207" s="20"/>
      <c r="RIB207" s="20"/>
      <c r="RIC207" s="20"/>
      <c r="RID207" s="20"/>
      <c r="RIE207" s="20"/>
      <c r="RIF207" s="20"/>
      <c r="RIG207" s="20"/>
      <c r="RIH207" s="20"/>
      <c r="RII207" s="20"/>
      <c r="RIJ207" s="20"/>
      <c r="RIK207" s="20"/>
      <c r="RIL207" s="20"/>
      <c r="RIM207" s="20"/>
      <c r="RIN207" s="20"/>
      <c r="RIO207" s="20"/>
      <c r="RIP207" s="20"/>
      <c r="RIQ207" s="20"/>
      <c r="RIR207" s="20"/>
      <c r="RIS207" s="20"/>
      <c r="RIT207" s="20"/>
      <c r="RIU207" s="20"/>
      <c r="RIV207" s="20"/>
      <c r="RIW207" s="20"/>
      <c r="RIX207" s="20"/>
      <c r="RIY207" s="20"/>
      <c r="RIZ207" s="20"/>
      <c r="RJA207" s="20"/>
      <c r="RJB207" s="20"/>
      <c r="RJC207" s="20"/>
      <c r="RJD207" s="20"/>
      <c r="RJE207" s="20"/>
      <c r="RJF207" s="20"/>
      <c r="RJG207" s="20"/>
      <c r="RJH207" s="20"/>
      <c r="RJI207" s="20"/>
      <c r="RJJ207" s="20"/>
      <c r="RJK207" s="20"/>
      <c r="RJL207" s="20"/>
      <c r="RJM207" s="20"/>
      <c r="RJN207" s="20"/>
      <c r="RJO207" s="20"/>
      <c r="RJP207" s="20"/>
      <c r="RJQ207" s="20"/>
      <c r="RJR207" s="20"/>
      <c r="RJS207" s="20"/>
      <c r="RJT207" s="20"/>
      <c r="RJU207" s="20"/>
      <c r="RJV207" s="20"/>
      <c r="RJW207" s="20"/>
      <c r="RJX207" s="20"/>
      <c r="RJY207" s="20"/>
      <c r="RJZ207" s="20"/>
      <c r="RKA207" s="20"/>
      <c r="RKB207" s="20"/>
      <c r="RKC207" s="20"/>
      <c r="RKD207" s="20"/>
      <c r="RKE207" s="20"/>
      <c r="RKF207" s="20"/>
      <c r="RKG207" s="20"/>
      <c r="RKH207" s="20"/>
      <c r="RKI207" s="20"/>
      <c r="RKJ207" s="20"/>
      <c r="RKK207" s="20"/>
      <c r="RKL207" s="20"/>
      <c r="RKM207" s="20"/>
      <c r="RKN207" s="20"/>
      <c r="RKO207" s="20"/>
      <c r="RKP207" s="20"/>
      <c r="RKQ207" s="20"/>
      <c r="RKR207" s="20"/>
      <c r="RKS207" s="20"/>
      <c r="RKT207" s="20"/>
      <c r="RKU207" s="20"/>
      <c r="RKV207" s="20"/>
      <c r="RKW207" s="20"/>
      <c r="RKX207" s="20"/>
      <c r="RKY207" s="20"/>
      <c r="RKZ207" s="20"/>
      <c r="RLA207" s="20"/>
      <c r="RLB207" s="20"/>
      <c r="RLC207" s="20"/>
      <c r="RLD207" s="20"/>
      <c r="RLE207" s="20"/>
      <c r="RLF207" s="20"/>
      <c r="RLG207" s="20"/>
      <c r="RLH207" s="20"/>
      <c r="RLI207" s="20"/>
      <c r="RLJ207" s="20"/>
      <c r="RLK207" s="20"/>
      <c r="RLL207" s="20"/>
      <c r="RLM207" s="20"/>
      <c r="RLN207" s="20"/>
      <c r="RLO207" s="20"/>
      <c r="RLP207" s="20"/>
      <c r="RLQ207" s="20"/>
      <c r="RLR207" s="20"/>
      <c r="RLS207" s="20"/>
      <c r="RLT207" s="20"/>
      <c r="RLU207" s="20"/>
      <c r="RLV207" s="20"/>
      <c r="RLW207" s="20"/>
      <c r="RLX207" s="20"/>
      <c r="RLY207" s="20"/>
      <c r="RLZ207" s="20"/>
      <c r="RMA207" s="20"/>
      <c r="RMB207" s="20"/>
      <c r="RMC207" s="20"/>
      <c r="RMD207" s="20"/>
      <c r="RME207" s="20"/>
      <c r="RMF207" s="20"/>
      <c r="RMG207" s="20"/>
      <c r="RMH207" s="20"/>
      <c r="RMI207" s="20"/>
      <c r="RMJ207" s="20"/>
      <c r="RMK207" s="20"/>
      <c r="RML207" s="20"/>
      <c r="RMM207" s="20"/>
      <c r="RMN207" s="20"/>
      <c r="RMO207" s="20"/>
      <c r="RMP207" s="20"/>
      <c r="RMQ207" s="20"/>
      <c r="RMR207" s="20"/>
      <c r="RMS207" s="20"/>
      <c r="RMT207" s="20"/>
      <c r="RMU207" s="20"/>
      <c r="RMV207" s="20"/>
      <c r="RMW207" s="20"/>
      <c r="RMX207" s="20"/>
      <c r="RMY207" s="20"/>
      <c r="RMZ207" s="20"/>
      <c r="RNA207" s="20"/>
      <c r="RNB207" s="20"/>
      <c r="RNC207" s="20"/>
      <c r="RND207" s="20"/>
      <c r="RNE207" s="20"/>
      <c r="RNF207" s="20"/>
      <c r="RNG207" s="20"/>
      <c r="RNH207" s="20"/>
      <c r="RNI207" s="20"/>
      <c r="RNJ207" s="20"/>
      <c r="RNK207" s="20"/>
      <c r="RNL207" s="20"/>
      <c r="RNM207" s="20"/>
      <c r="RNN207" s="20"/>
      <c r="RNO207" s="20"/>
      <c r="RNP207" s="20"/>
      <c r="RNQ207" s="20"/>
      <c r="RNR207" s="20"/>
      <c r="RNS207" s="20"/>
      <c r="RNT207" s="20"/>
      <c r="RNU207" s="20"/>
      <c r="RNV207" s="20"/>
      <c r="RNW207" s="20"/>
      <c r="RNX207" s="20"/>
      <c r="RNY207" s="20"/>
      <c r="RNZ207" s="20"/>
      <c r="ROA207" s="20"/>
      <c r="ROB207" s="20"/>
      <c r="ROC207" s="20"/>
      <c r="ROD207" s="20"/>
      <c r="ROE207" s="20"/>
      <c r="ROF207" s="20"/>
      <c r="ROG207" s="20"/>
      <c r="ROH207" s="20"/>
      <c r="ROI207" s="20"/>
      <c r="ROJ207" s="20"/>
      <c r="ROK207" s="20"/>
      <c r="ROL207" s="20"/>
      <c r="ROM207" s="20"/>
      <c r="RON207" s="20"/>
      <c r="ROO207" s="20"/>
      <c r="ROP207" s="20"/>
      <c r="ROQ207" s="20"/>
      <c r="ROR207" s="20"/>
      <c r="ROS207" s="20"/>
      <c r="ROT207" s="20"/>
      <c r="ROU207" s="20"/>
      <c r="ROV207" s="20"/>
      <c r="ROW207" s="20"/>
      <c r="ROX207" s="20"/>
      <c r="ROY207" s="20"/>
      <c r="ROZ207" s="20"/>
      <c r="RPA207" s="20"/>
      <c r="RPB207" s="20"/>
      <c r="RPC207" s="20"/>
      <c r="RPD207" s="20"/>
      <c r="RPE207" s="20"/>
      <c r="RPF207" s="20"/>
      <c r="RPG207" s="20"/>
      <c r="RPH207" s="20"/>
      <c r="RPI207" s="20"/>
      <c r="RPJ207" s="20"/>
      <c r="RPK207" s="20"/>
      <c r="RPL207" s="20"/>
      <c r="RPM207" s="20"/>
      <c r="RPN207" s="20"/>
      <c r="RPO207" s="20"/>
      <c r="RPP207" s="20"/>
      <c r="RPQ207" s="20"/>
      <c r="RPR207" s="20"/>
      <c r="RPS207" s="20"/>
      <c r="RPT207" s="20"/>
      <c r="RPU207" s="20"/>
      <c r="RPV207" s="20"/>
      <c r="RPW207" s="20"/>
      <c r="RPX207" s="20"/>
      <c r="RPY207" s="20"/>
      <c r="RPZ207" s="20"/>
      <c r="RQA207" s="20"/>
      <c r="RQB207" s="20"/>
      <c r="RQC207" s="20"/>
      <c r="RQD207" s="20"/>
      <c r="RQE207" s="20"/>
      <c r="RQF207" s="20"/>
      <c r="RQG207" s="20"/>
      <c r="RQH207" s="20"/>
      <c r="RQI207" s="20"/>
      <c r="RQJ207" s="20"/>
      <c r="RQK207" s="20"/>
      <c r="RQL207" s="20"/>
      <c r="RQM207" s="20"/>
      <c r="RQN207" s="20"/>
      <c r="RQO207" s="20"/>
      <c r="RQP207" s="20"/>
      <c r="RQQ207" s="20"/>
      <c r="RQR207" s="20"/>
      <c r="RQS207" s="20"/>
      <c r="RQT207" s="20"/>
      <c r="RQU207" s="20"/>
      <c r="RQV207" s="20"/>
      <c r="RQW207" s="20"/>
      <c r="RQX207" s="20"/>
      <c r="RQY207" s="20"/>
      <c r="RQZ207" s="20"/>
      <c r="RRA207" s="20"/>
      <c r="RRB207" s="20"/>
      <c r="RRC207" s="20"/>
      <c r="RRD207" s="20"/>
      <c r="RRE207" s="20"/>
      <c r="RRF207" s="20"/>
      <c r="RRG207" s="20"/>
      <c r="RRH207" s="20"/>
      <c r="RRI207" s="20"/>
      <c r="RRJ207" s="20"/>
      <c r="RRK207" s="20"/>
      <c r="RRL207" s="20"/>
      <c r="RRM207" s="20"/>
      <c r="RRN207" s="20"/>
      <c r="RRO207" s="20"/>
      <c r="RRP207" s="20"/>
      <c r="RRQ207" s="20"/>
      <c r="RRR207" s="20"/>
      <c r="RRS207" s="20"/>
      <c r="RRT207" s="20"/>
      <c r="RRU207" s="20"/>
      <c r="RRV207" s="20"/>
      <c r="RRW207" s="20"/>
      <c r="RRX207" s="20"/>
      <c r="RRY207" s="20"/>
      <c r="RRZ207" s="20"/>
      <c r="RSA207" s="20"/>
      <c r="RSB207" s="20"/>
      <c r="RSC207" s="20"/>
      <c r="RSD207" s="20"/>
      <c r="RSE207" s="20"/>
      <c r="RSF207" s="20"/>
      <c r="RSG207" s="20"/>
      <c r="RSH207" s="20"/>
      <c r="RSI207" s="20"/>
      <c r="RSJ207" s="20"/>
      <c r="RSK207" s="20"/>
      <c r="RSL207" s="20"/>
      <c r="RSM207" s="20"/>
      <c r="RSN207" s="20"/>
      <c r="RSO207" s="20"/>
      <c r="RSP207" s="20"/>
      <c r="RSQ207" s="20"/>
      <c r="RSR207" s="20"/>
      <c r="RSS207" s="20"/>
      <c r="RST207" s="20"/>
      <c r="RSU207" s="20"/>
      <c r="RSV207" s="20"/>
      <c r="RSW207" s="20"/>
      <c r="RSX207" s="20"/>
      <c r="RSY207" s="20"/>
      <c r="RSZ207" s="20"/>
      <c r="RTA207" s="20"/>
      <c r="RTB207" s="20"/>
      <c r="RTC207" s="20"/>
      <c r="RTD207" s="20"/>
      <c r="RTE207" s="20"/>
      <c r="RTF207" s="20"/>
      <c r="RTG207" s="20"/>
      <c r="RTH207" s="20"/>
      <c r="RTI207" s="20"/>
      <c r="RTJ207" s="20"/>
      <c r="RTK207" s="20"/>
      <c r="RTL207" s="20"/>
      <c r="RTM207" s="20"/>
      <c r="RTN207" s="20"/>
      <c r="RTO207" s="20"/>
      <c r="RTP207" s="20"/>
      <c r="RTQ207" s="20"/>
      <c r="RTR207" s="20"/>
      <c r="RTS207" s="20"/>
      <c r="RTT207" s="20"/>
      <c r="RTU207" s="20"/>
      <c r="RTV207" s="20"/>
      <c r="RTW207" s="20"/>
      <c r="RTX207" s="20"/>
      <c r="RTY207" s="20"/>
      <c r="RTZ207" s="20"/>
      <c r="RUA207" s="20"/>
      <c r="RUB207" s="20"/>
      <c r="RUC207" s="20"/>
      <c r="RUD207" s="20"/>
      <c r="RUE207" s="20"/>
      <c r="RUF207" s="20"/>
      <c r="RUG207" s="20"/>
      <c r="RUH207" s="20"/>
      <c r="RUI207" s="20"/>
      <c r="RUJ207" s="20"/>
      <c r="RUK207" s="20"/>
      <c r="RUL207" s="20"/>
      <c r="RUM207" s="20"/>
      <c r="RUN207" s="20"/>
      <c r="RUO207" s="20"/>
      <c r="RUP207" s="20"/>
      <c r="RUQ207" s="20"/>
      <c r="RUR207" s="20"/>
      <c r="RUS207" s="20"/>
      <c r="RUT207" s="20"/>
      <c r="RUU207" s="20"/>
      <c r="RUV207" s="20"/>
      <c r="RUW207" s="20"/>
      <c r="RUX207" s="20"/>
      <c r="RUY207" s="20"/>
      <c r="RUZ207" s="20"/>
      <c r="RVA207" s="20"/>
      <c r="RVB207" s="20"/>
      <c r="RVC207" s="20"/>
      <c r="RVD207" s="20"/>
      <c r="RVE207" s="20"/>
      <c r="RVF207" s="20"/>
      <c r="RVG207" s="20"/>
      <c r="RVH207" s="20"/>
      <c r="RVI207" s="20"/>
      <c r="RVJ207" s="20"/>
      <c r="RVK207" s="20"/>
      <c r="RVL207" s="20"/>
      <c r="RVM207" s="20"/>
      <c r="RVN207" s="20"/>
      <c r="RVO207" s="20"/>
      <c r="RVP207" s="20"/>
      <c r="RVQ207" s="20"/>
      <c r="RVR207" s="20"/>
      <c r="RVS207" s="20"/>
      <c r="RVT207" s="20"/>
      <c r="RVU207" s="20"/>
      <c r="RVV207" s="20"/>
      <c r="RVW207" s="20"/>
      <c r="RVX207" s="20"/>
      <c r="RVY207" s="20"/>
      <c r="RVZ207" s="20"/>
      <c r="RWA207" s="20"/>
      <c r="RWB207" s="20"/>
      <c r="RWC207" s="20"/>
      <c r="RWD207" s="20"/>
      <c r="RWE207" s="20"/>
      <c r="RWF207" s="20"/>
      <c r="RWG207" s="20"/>
      <c r="RWH207" s="20"/>
      <c r="RWI207" s="20"/>
      <c r="RWJ207" s="20"/>
      <c r="RWK207" s="20"/>
      <c r="RWL207" s="20"/>
      <c r="RWM207" s="20"/>
      <c r="RWN207" s="20"/>
      <c r="RWO207" s="20"/>
      <c r="RWP207" s="20"/>
      <c r="RWQ207" s="20"/>
      <c r="RWR207" s="20"/>
      <c r="RWS207" s="20"/>
      <c r="RWT207" s="20"/>
      <c r="RWU207" s="20"/>
      <c r="RWV207" s="20"/>
      <c r="RWW207" s="20"/>
      <c r="RWX207" s="20"/>
      <c r="RWY207" s="20"/>
      <c r="RWZ207" s="20"/>
      <c r="RXA207" s="20"/>
      <c r="RXB207" s="20"/>
      <c r="RXC207" s="20"/>
      <c r="RXD207" s="20"/>
      <c r="RXE207" s="20"/>
      <c r="RXF207" s="20"/>
      <c r="RXG207" s="20"/>
      <c r="RXH207" s="20"/>
      <c r="RXI207" s="20"/>
      <c r="RXJ207" s="20"/>
      <c r="RXK207" s="20"/>
      <c r="RXL207" s="20"/>
      <c r="RXM207" s="20"/>
      <c r="RXN207" s="20"/>
      <c r="RXO207" s="20"/>
      <c r="RXP207" s="20"/>
      <c r="RXQ207" s="20"/>
      <c r="RXR207" s="20"/>
      <c r="RXS207" s="20"/>
      <c r="RXT207" s="20"/>
      <c r="RXU207" s="20"/>
      <c r="RXV207" s="20"/>
      <c r="RXW207" s="20"/>
      <c r="RXX207" s="20"/>
      <c r="RXY207" s="20"/>
      <c r="RXZ207" s="20"/>
      <c r="RYA207" s="20"/>
      <c r="RYB207" s="20"/>
      <c r="RYC207" s="20"/>
      <c r="RYD207" s="20"/>
      <c r="RYE207" s="20"/>
      <c r="RYF207" s="20"/>
      <c r="RYG207" s="20"/>
      <c r="RYH207" s="20"/>
      <c r="RYI207" s="20"/>
      <c r="RYJ207" s="20"/>
      <c r="RYK207" s="20"/>
      <c r="RYL207" s="20"/>
      <c r="RYM207" s="20"/>
      <c r="RYN207" s="20"/>
      <c r="RYO207" s="20"/>
      <c r="RYP207" s="20"/>
      <c r="RYQ207" s="20"/>
      <c r="RYR207" s="20"/>
      <c r="RYS207" s="20"/>
      <c r="RYT207" s="20"/>
      <c r="RYU207" s="20"/>
      <c r="RYV207" s="20"/>
      <c r="RYW207" s="20"/>
      <c r="RYX207" s="20"/>
      <c r="RYY207" s="20"/>
      <c r="RYZ207" s="20"/>
      <c r="RZA207" s="20"/>
      <c r="RZB207" s="20"/>
      <c r="RZC207" s="20"/>
      <c r="RZD207" s="20"/>
      <c r="RZE207" s="20"/>
      <c r="RZF207" s="20"/>
      <c r="RZG207" s="20"/>
      <c r="RZH207" s="20"/>
      <c r="RZI207" s="20"/>
      <c r="RZJ207" s="20"/>
      <c r="RZK207" s="20"/>
      <c r="RZL207" s="20"/>
      <c r="RZM207" s="20"/>
      <c r="RZN207" s="20"/>
      <c r="RZO207" s="20"/>
      <c r="RZP207" s="20"/>
      <c r="RZQ207" s="20"/>
      <c r="RZR207" s="20"/>
      <c r="RZS207" s="20"/>
      <c r="RZT207" s="20"/>
      <c r="RZU207" s="20"/>
      <c r="RZV207" s="20"/>
      <c r="RZW207" s="20"/>
      <c r="RZX207" s="20"/>
      <c r="RZY207" s="20"/>
      <c r="RZZ207" s="20"/>
      <c r="SAA207" s="20"/>
      <c r="SAB207" s="20"/>
      <c r="SAC207" s="20"/>
      <c r="SAD207" s="20"/>
      <c r="SAE207" s="20"/>
      <c r="SAF207" s="20"/>
      <c r="SAG207" s="20"/>
      <c r="SAH207" s="20"/>
      <c r="SAI207" s="20"/>
      <c r="SAJ207" s="20"/>
      <c r="SAK207" s="20"/>
      <c r="SAL207" s="20"/>
      <c r="SAM207" s="20"/>
      <c r="SAN207" s="20"/>
      <c r="SAO207" s="20"/>
      <c r="SAP207" s="20"/>
      <c r="SAQ207" s="20"/>
      <c r="SAR207" s="20"/>
      <c r="SAS207" s="20"/>
      <c r="SAT207" s="20"/>
      <c r="SAU207" s="20"/>
      <c r="SAV207" s="20"/>
      <c r="SAW207" s="20"/>
      <c r="SAX207" s="20"/>
      <c r="SAY207" s="20"/>
      <c r="SAZ207" s="20"/>
      <c r="SBA207" s="20"/>
      <c r="SBB207" s="20"/>
      <c r="SBC207" s="20"/>
      <c r="SBD207" s="20"/>
      <c r="SBE207" s="20"/>
      <c r="SBF207" s="20"/>
      <c r="SBG207" s="20"/>
      <c r="SBH207" s="20"/>
      <c r="SBI207" s="20"/>
      <c r="SBJ207" s="20"/>
      <c r="SBK207" s="20"/>
      <c r="SBL207" s="20"/>
      <c r="SBM207" s="20"/>
      <c r="SBN207" s="20"/>
      <c r="SBO207" s="20"/>
      <c r="SBP207" s="20"/>
      <c r="SBQ207" s="20"/>
      <c r="SBR207" s="20"/>
      <c r="SBS207" s="20"/>
      <c r="SBT207" s="20"/>
      <c r="SBU207" s="20"/>
      <c r="SBV207" s="20"/>
      <c r="SBW207" s="20"/>
      <c r="SBX207" s="20"/>
      <c r="SBY207" s="20"/>
      <c r="SBZ207" s="20"/>
      <c r="SCA207" s="20"/>
      <c r="SCB207" s="20"/>
      <c r="SCC207" s="20"/>
      <c r="SCD207" s="20"/>
      <c r="SCE207" s="20"/>
      <c r="SCF207" s="20"/>
      <c r="SCG207" s="20"/>
      <c r="SCH207" s="20"/>
      <c r="SCI207" s="20"/>
      <c r="SCJ207" s="20"/>
      <c r="SCK207" s="20"/>
      <c r="SCL207" s="20"/>
      <c r="SCM207" s="20"/>
      <c r="SCN207" s="20"/>
      <c r="SCO207" s="20"/>
      <c r="SCP207" s="20"/>
      <c r="SCQ207" s="20"/>
      <c r="SCR207" s="20"/>
      <c r="SCS207" s="20"/>
      <c r="SCT207" s="20"/>
      <c r="SCU207" s="20"/>
      <c r="SCV207" s="20"/>
      <c r="SCW207" s="20"/>
      <c r="SCX207" s="20"/>
      <c r="SCY207" s="20"/>
      <c r="SCZ207" s="20"/>
      <c r="SDA207" s="20"/>
      <c r="SDB207" s="20"/>
      <c r="SDC207" s="20"/>
      <c r="SDD207" s="20"/>
      <c r="SDE207" s="20"/>
      <c r="SDF207" s="20"/>
      <c r="SDG207" s="20"/>
      <c r="SDH207" s="20"/>
      <c r="SDI207" s="20"/>
      <c r="SDJ207" s="20"/>
      <c r="SDK207" s="20"/>
      <c r="SDL207" s="20"/>
      <c r="SDM207" s="20"/>
      <c r="SDN207" s="20"/>
      <c r="SDO207" s="20"/>
      <c r="SDP207" s="20"/>
      <c r="SDQ207" s="20"/>
      <c r="SDR207" s="20"/>
      <c r="SDS207" s="20"/>
      <c r="SDT207" s="20"/>
      <c r="SDU207" s="20"/>
      <c r="SDV207" s="20"/>
      <c r="SDW207" s="20"/>
      <c r="SDX207" s="20"/>
      <c r="SDY207" s="20"/>
      <c r="SDZ207" s="20"/>
      <c r="SEA207" s="20"/>
      <c r="SEB207" s="20"/>
      <c r="SEC207" s="20"/>
      <c r="SED207" s="20"/>
      <c r="SEE207" s="20"/>
      <c r="SEF207" s="20"/>
      <c r="SEG207" s="20"/>
      <c r="SEH207" s="20"/>
      <c r="SEI207" s="20"/>
      <c r="SEJ207" s="20"/>
      <c r="SEK207" s="20"/>
      <c r="SEL207" s="20"/>
      <c r="SEM207" s="20"/>
      <c r="SEN207" s="20"/>
      <c r="SEO207" s="20"/>
      <c r="SEP207" s="20"/>
      <c r="SEQ207" s="20"/>
      <c r="SER207" s="20"/>
      <c r="SES207" s="20"/>
      <c r="SET207" s="20"/>
      <c r="SEU207" s="20"/>
      <c r="SEV207" s="20"/>
      <c r="SEW207" s="20"/>
      <c r="SEX207" s="20"/>
      <c r="SEY207" s="20"/>
      <c r="SEZ207" s="20"/>
      <c r="SFA207" s="20"/>
      <c r="SFB207" s="20"/>
      <c r="SFC207" s="20"/>
      <c r="SFD207" s="20"/>
      <c r="SFE207" s="20"/>
      <c r="SFF207" s="20"/>
      <c r="SFG207" s="20"/>
      <c r="SFH207" s="20"/>
      <c r="SFI207" s="20"/>
      <c r="SFJ207" s="20"/>
      <c r="SFK207" s="20"/>
      <c r="SFL207" s="20"/>
      <c r="SFM207" s="20"/>
      <c r="SFN207" s="20"/>
      <c r="SFO207" s="20"/>
      <c r="SFP207" s="20"/>
      <c r="SFQ207" s="20"/>
      <c r="SFR207" s="20"/>
      <c r="SFS207" s="20"/>
      <c r="SFT207" s="20"/>
      <c r="SFU207" s="20"/>
      <c r="SFV207" s="20"/>
      <c r="SFW207" s="20"/>
      <c r="SFX207" s="20"/>
      <c r="SFY207" s="20"/>
      <c r="SFZ207" s="20"/>
      <c r="SGA207" s="20"/>
      <c r="SGB207" s="20"/>
      <c r="SGC207" s="20"/>
      <c r="SGD207" s="20"/>
      <c r="SGE207" s="20"/>
      <c r="SGF207" s="20"/>
      <c r="SGG207" s="20"/>
      <c r="SGH207" s="20"/>
      <c r="SGI207" s="20"/>
      <c r="SGJ207" s="20"/>
      <c r="SGK207" s="20"/>
      <c r="SGL207" s="20"/>
      <c r="SGM207" s="20"/>
      <c r="SGN207" s="20"/>
      <c r="SGO207" s="20"/>
      <c r="SGP207" s="20"/>
      <c r="SGQ207" s="20"/>
      <c r="SGR207" s="20"/>
      <c r="SGS207" s="20"/>
      <c r="SGT207" s="20"/>
      <c r="SGU207" s="20"/>
      <c r="SGV207" s="20"/>
      <c r="SGW207" s="20"/>
      <c r="SGX207" s="20"/>
      <c r="SGY207" s="20"/>
      <c r="SGZ207" s="20"/>
      <c r="SHA207" s="20"/>
      <c r="SHB207" s="20"/>
      <c r="SHC207" s="20"/>
      <c r="SHD207" s="20"/>
      <c r="SHE207" s="20"/>
      <c r="SHF207" s="20"/>
      <c r="SHG207" s="20"/>
      <c r="SHH207" s="20"/>
      <c r="SHI207" s="20"/>
      <c r="SHJ207" s="20"/>
      <c r="SHK207" s="20"/>
      <c r="SHL207" s="20"/>
      <c r="SHM207" s="20"/>
      <c r="SHN207" s="20"/>
      <c r="SHO207" s="20"/>
      <c r="SHP207" s="20"/>
      <c r="SHQ207" s="20"/>
      <c r="SHR207" s="20"/>
      <c r="SHS207" s="20"/>
      <c r="SHT207" s="20"/>
      <c r="SHU207" s="20"/>
      <c r="SHV207" s="20"/>
      <c r="SHW207" s="20"/>
      <c r="SHX207" s="20"/>
      <c r="SHY207" s="20"/>
      <c r="SHZ207" s="20"/>
      <c r="SIA207" s="20"/>
      <c r="SIB207" s="20"/>
      <c r="SIC207" s="20"/>
      <c r="SID207" s="20"/>
      <c r="SIE207" s="20"/>
      <c r="SIF207" s="20"/>
      <c r="SIG207" s="20"/>
      <c r="SIH207" s="20"/>
      <c r="SII207" s="20"/>
      <c r="SIJ207" s="20"/>
      <c r="SIK207" s="20"/>
      <c r="SIL207" s="20"/>
      <c r="SIM207" s="20"/>
      <c r="SIN207" s="20"/>
      <c r="SIO207" s="20"/>
      <c r="SIP207" s="20"/>
      <c r="SIQ207" s="20"/>
      <c r="SIR207" s="20"/>
      <c r="SIS207" s="20"/>
      <c r="SIT207" s="20"/>
      <c r="SIU207" s="20"/>
      <c r="SIV207" s="20"/>
      <c r="SIW207" s="20"/>
      <c r="SIX207" s="20"/>
      <c r="SIY207" s="20"/>
      <c r="SIZ207" s="20"/>
      <c r="SJA207" s="20"/>
      <c r="SJB207" s="20"/>
      <c r="SJC207" s="20"/>
      <c r="SJD207" s="20"/>
      <c r="SJE207" s="20"/>
      <c r="SJF207" s="20"/>
      <c r="SJG207" s="20"/>
      <c r="SJH207" s="20"/>
      <c r="SJI207" s="20"/>
      <c r="SJJ207" s="20"/>
      <c r="SJK207" s="20"/>
      <c r="SJL207" s="20"/>
      <c r="SJM207" s="20"/>
      <c r="SJN207" s="20"/>
      <c r="SJO207" s="20"/>
      <c r="SJP207" s="20"/>
      <c r="SJQ207" s="20"/>
      <c r="SJR207" s="20"/>
      <c r="SJS207" s="20"/>
      <c r="SJT207" s="20"/>
      <c r="SJU207" s="20"/>
      <c r="SJV207" s="20"/>
      <c r="SJW207" s="20"/>
      <c r="SJX207" s="20"/>
      <c r="SJY207" s="20"/>
      <c r="SJZ207" s="20"/>
      <c r="SKA207" s="20"/>
      <c r="SKB207" s="20"/>
      <c r="SKC207" s="20"/>
      <c r="SKD207" s="20"/>
      <c r="SKE207" s="20"/>
      <c r="SKF207" s="20"/>
      <c r="SKG207" s="20"/>
      <c r="SKH207" s="20"/>
      <c r="SKI207" s="20"/>
      <c r="SKJ207" s="20"/>
      <c r="SKK207" s="20"/>
      <c r="SKL207" s="20"/>
      <c r="SKM207" s="20"/>
      <c r="SKN207" s="20"/>
      <c r="SKO207" s="20"/>
      <c r="SKP207" s="20"/>
      <c r="SKQ207" s="20"/>
      <c r="SKR207" s="20"/>
      <c r="SKS207" s="20"/>
      <c r="SKT207" s="20"/>
      <c r="SKU207" s="20"/>
      <c r="SKV207" s="20"/>
      <c r="SKW207" s="20"/>
      <c r="SKX207" s="20"/>
      <c r="SKY207" s="20"/>
      <c r="SKZ207" s="20"/>
      <c r="SLA207" s="20"/>
      <c r="SLB207" s="20"/>
      <c r="SLC207" s="20"/>
      <c r="SLD207" s="20"/>
      <c r="SLE207" s="20"/>
      <c r="SLF207" s="20"/>
      <c r="SLG207" s="20"/>
      <c r="SLH207" s="20"/>
      <c r="SLI207" s="20"/>
      <c r="SLJ207" s="20"/>
      <c r="SLK207" s="20"/>
      <c r="SLL207" s="20"/>
      <c r="SLM207" s="20"/>
      <c r="SLN207" s="20"/>
      <c r="SLO207" s="20"/>
      <c r="SLP207" s="20"/>
      <c r="SLQ207" s="20"/>
      <c r="SLR207" s="20"/>
      <c r="SLS207" s="20"/>
      <c r="SLT207" s="20"/>
      <c r="SLU207" s="20"/>
      <c r="SLV207" s="20"/>
      <c r="SLW207" s="20"/>
      <c r="SLX207" s="20"/>
      <c r="SLY207" s="20"/>
      <c r="SLZ207" s="20"/>
      <c r="SMA207" s="20"/>
      <c r="SMB207" s="20"/>
      <c r="SMC207" s="20"/>
      <c r="SMD207" s="20"/>
      <c r="SME207" s="20"/>
      <c r="SMF207" s="20"/>
      <c r="SMG207" s="20"/>
      <c r="SMH207" s="20"/>
      <c r="SMI207" s="20"/>
      <c r="SMJ207" s="20"/>
      <c r="SMK207" s="20"/>
      <c r="SML207" s="20"/>
      <c r="SMM207" s="20"/>
      <c r="SMN207" s="20"/>
      <c r="SMO207" s="20"/>
      <c r="SMP207" s="20"/>
      <c r="SMQ207" s="20"/>
      <c r="SMR207" s="20"/>
      <c r="SMS207" s="20"/>
      <c r="SMT207" s="20"/>
      <c r="SMU207" s="20"/>
      <c r="SMV207" s="20"/>
      <c r="SMW207" s="20"/>
      <c r="SMX207" s="20"/>
      <c r="SMY207" s="20"/>
      <c r="SMZ207" s="20"/>
      <c r="SNA207" s="20"/>
      <c r="SNB207" s="20"/>
      <c r="SNC207" s="20"/>
      <c r="SND207" s="20"/>
      <c r="SNE207" s="20"/>
      <c r="SNF207" s="20"/>
      <c r="SNG207" s="20"/>
      <c r="SNH207" s="20"/>
      <c r="SNI207" s="20"/>
      <c r="SNJ207" s="20"/>
      <c r="SNK207" s="20"/>
      <c r="SNL207" s="20"/>
      <c r="SNM207" s="20"/>
      <c r="SNN207" s="20"/>
      <c r="SNO207" s="20"/>
      <c r="SNP207" s="20"/>
      <c r="SNQ207" s="20"/>
      <c r="SNR207" s="20"/>
      <c r="SNS207" s="20"/>
      <c r="SNT207" s="20"/>
      <c r="SNU207" s="20"/>
      <c r="SNV207" s="20"/>
      <c r="SNW207" s="20"/>
      <c r="SNX207" s="20"/>
      <c r="SNY207" s="20"/>
      <c r="SNZ207" s="20"/>
      <c r="SOA207" s="20"/>
      <c r="SOB207" s="20"/>
      <c r="SOC207" s="20"/>
      <c r="SOD207" s="20"/>
      <c r="SOE207" s="20"/>
      <c r="SOF207" s="20"/>
      <c r="SOG207" s="20"/>
      <c r="SOH207" s="20"/>
      <c r="SOI207" s="20"/>
      <c r="SOJ207" s="20"/>
      <c r="SOK207" s="20"/>
      <c r="SOL207" s="20"/>
      <c r="SOM207" s="20"/>
      <c r="SON207" s="20"/>
      <c r="SOO207" s="20"/>
      <c r="SOP207" s="20"/>
      <c r="SOQ207" s="20"/>
      <c r="SOR207" s="20"/>
      <c r="SOS207" s="20"/>
      <c r="SOT207" s="20"/>
      <c r="SOU207" s="20"/>
      <c r="SOV207" s="20"/>
      <c r="SOW207" s="20"/>
      <c r="SOX207" s="20"/>
      <c r="SOY207" s="20"/>
      <c r="SOZ207" s="20"/>
      <c r="SPA207" s="20"/>
      <c r="SPB207" s="20"/>
      <c r="SPC207" s="20"/>
      <c r="SPD207" s="20"/>
      <c r="SPE207" s="20"/>
      <c r="SPF207" s="20"/>
      <c r="SPG207" s="20"/>
      <c r="SPH207" s="20"/>
      <c r="SPI207" s="20"/>
      <c r="SPJ207" s="20"/>
      <c r="SPK207" s="20"/>
      <c r="SPL207" s="20"/>
      <c r="SPM207" s="20"/>
      <c r="SPN207" s="20"/>
      <c r="SPO207" s="20"/>
      <c r="SPP207" s="20"/>
      <c r="SPQ207" s="20"/>
      <c r="SPR207" s="20"/>
      <c r="SPS207" s="20"/>
      <c r="SPT207" s="20"/>
      <c r="SPU207" s="20"/>
      <c r="SPV207" s="20"/>
      <c r="SPW207" s="20"/>
      <c r="SPX207" s="20"/>
      <c r="SPY207" s="20"/>
      <c r="SPZ207" s="20"/>
      <c r="SQA207" s="20"/>
      <c r="SQB207" s="20"/>
      <c r="SQC207" s="20"/>
      <c r="SQD207" s="20"/>
      <c r="SQE207" s="20"/>
      <c r="SQF207" s="20"/>
      <c r="SQG207" s="20"/>
      <c r="SQH207" s="20"/>
      <c r="SQI207" s="20"/>
      <c r="SQJ207" s="20"/>
      <c r="SQK207" s="20"/>
      <c r="SQL207" s="20"/>
      <c r="SQM207" s="20"/>
      <c r="SQN207" s="20"/>
      <c r="SQO207" s="20"/>
      <c r="SQP207" s="20"/>
      <c r="SQQ207" s="20"/>
      <c r="SQR207" s="20"/>
      <c r="SQS207" s="20"/>
      <c r="SQT207" s="20"/>
      <c r="SQU207" s="20"/>
      <c r="SQV207" s="20"/>
      <c r="SQW207" s="20"/>
      <c r="SQX207" s="20"/>
      <c r="SQY207" s="20"/>
      <c r="SQZ207" s="20"/>
      <c r="SRA207" s="20"/>
      <c r="SRB207" s="20"/>
      <c r="SRC207" s="20"/>
      <c r="SRD207" s="20"/>
      <c r="SRE207" s="20"/>
      <c r="SRF207" s="20"/>
      <c r="SRG207" s="20"/>
      <c r="SRH207" s="20"/>
      <c r="SRI207" s="20"/>
      <c r="SRJ207" s="20"/>
      <c r="SRK207" s="20"/>
      <c r="SRL207" s="20"/>
      <c r="SRM207" s="20"/>
      <c r="SRN207" s="20"/>
      <c r="SRO207" s="20"/>
      <c r="SRP207" s="20"/>
      <c r="SRQ207" s="20"/>
      <c r="SRR207" s="20"/>
      <c r="SRS207" s="20"/>
      <c r="SRT207" s="20"/>
      <c r="SRU207" s="20"/>
      <c r="SRV207" s="20"/>
      <c r="SRW207" s="20"/>
      <c r="SRX207" s="20"/>
      <c r="SRY207" s="20"/>
      <c r="SRZ207" s="20"/>
      <c r="SSA207" s="20"/>
      <c r="SSB207" s="20"/>
      <c r="SSC207" s="20"/>
      <c r="SSD207" s="20"/>
      <c r="SSE207" s="20"/>
      <c r="SSF207" s="20"/>
      <c r="SSG207" s="20"/>
      <c r="SSH207" s="20"/>
      <c r="SSI207" s="20"/>
      <c r="SSJ207" s="20"/>
      <c r="SSK207" s="20"/>
      <c r="SSL207" s="20"/>
      <c r="SSM207" s="20"/>
      <c r="SSN207" s="20"/>
      <c r="SSO207" s="20"/>
      <c r="SSP207" s="20"/>
      <c r="SSQ207" s="20"/>
      <c r="SSR207" s="20"/>
      <c r="SSS207" s="20"/>
      <c r="SST207" s="20"/>
      <c r="SSU207" s="20"/>
      <c r="SSV207" s="20"/>
      <c r="SSW207" s="20"/>
      <c r="SSX207" s="20"/>
      <c r="SSY207" s="20"/>
      <c r="SSZ207" s="20"/>
      <c r="STA207" s="20"/>
      <c r="STB207" s="20"/>
      <c r="STC207" s="20"/>
      <c r="STD207" s="20"/>
      <c r="STE207" s="20"/>
      <c r="STF207" s="20"/>
      <c r="STG207" s="20"/>
      <c r="STH207" s="20"/>
      <c r="STI207" s="20"/>
      <c r="STJ207" s="20"/>
      <c r="STK207" s="20"/>
      <c r="STL207" s="20"/>
      <c r="STM207" s="20"/>
      <c r="STN207" s="20"/>
      <c r="STO207" s="20"/>
      <c r="STP207" s="20"/>
      <c r="STQ207" s="20"/>
      <c r="STR207" s="20"/>
      <c r="STS207" s="20"/>
      <c r="STT207" s="20"/>
      <c r="STU207" s="20"/>
      <c r="STV207" s="20"/>
      <c r="STW207" s="20"/>
      <c r="STX207" s="20"/>
      <c r="STY207" s="20"/>
      <c r="STZ207" s="20"/>
      <c r="SUA207" s="20"/>
      <c r="SUB207" s="20"/>
      <c r="SUC207" s="20"/>
      <c r="SUD207" s="20"/>
      <c r="SUE207" s="20"/>
      <c r="SUF207" s="20"/>
      <c r="SUG207" s="20"/>
      <c r="SUH207" s="20"/>
      <c r="SUI207" s="20"/>
      <c r="SUJ207" s="20"/>
      <c r="SUK207" s="20"/>
      <c r="SUL207" s="20"/>
      <c r="SUM207" s="20"/>
      <c r="SUN207" s="20"/>
      <c r="SUO207" s="20"/>
      <c r="SUP207" s="20"/>
      <c r="SUQ207" s="20"/>
      <c r="SUR207" s="20"/>
      <c r="SUS207" s="20"/>
      <c r="SUT207" s="20"/>
      <c r="SUU207" s="20"/>
      <c r="SUV207" s="20"/>
      <c r="SUW207" s="20"/>
      <c r="SUX207" s="20"/>
      <c r="SUY207" s="20"/>
      <c r="SUZ207" s="20"/>
      <c r="SVA207" s="20"/>
      <c r="SVB207" s="20"/>
      <c r="SVC207" s="20"/>
      <c r="SVD207" s="20"/>
      <c r="SVE207" s="20"/>
      <c r="SVF207" s="20"/>
      <c r="SVG207" s="20"/>
      <c r="SVH207" s="20"/>
      <c r="SVI207" s="20"/>
      <c r="SVJ207" s="20"/>
      <c r="SVK207" s="20"/>
      <c r="SVL207" s="20"/>
      <c r="SVM207" s="20"/>
      <c r="SVN207" s="20"/>
      <c r="SVO207" s="20"/>
      <c r="SVP207" s="20"/>
      <c r="SVQ207" s="20"/>
      <c r="SVR207" s="20"/>
      <c r="SVS207" s="20"/>
      <c r="SVT207" s="20"/>
      <c r="SVU207" s="20"/>
      <c r="SVV207" s="20"/>
      <c r="SVW207" s="20"/>
      <c r="SVX207" s="20"/>
      <c r="SVY207" s="20"/>
      <c r="SVZ207" s="20"/>
      <c r="SWA207" s="20"/>
      <c r="SWB207" s="20"/>
      <c r="SWC207" s="20"/>
      <c r="SWD207" s="20"/>
      <c r="SWE207" s="20"/>
      <c r="SWF207" s="20"/>
      <c r="SWG207" s="20"/>
      <c r="SWH207" s="20"/>
      <c r="SWI207" s="20"/>
      <c r="SWJ207" s="20"/>
      <c r="SWK207" s="20"/>
      <c r="SWL207" s="20"/>
      <c r="SWM207" s="20"/>
      <c r="SWN207" s="20"/>
      <c r="SWO207" s="20"/>
      <c r="SWP207" s="20"/>
      <c r="SWQ207" s="20"/>
      <c r="SWR207" s="20"/>
      <c r="SWS207" s="20"/>
      <c r="SWT207" s="20"/>
      <c r="SWU207" s="20"/>
      <c r="SWV207" s="20"/>
      <c r="SWW207" s="20"/>
      <c r="SWX207" s="20"/>
      <c r="SWY207" s="20"/>
      <c r="SWZ207" s="20"/>
      <c r="SXA207" s="20"/>
      <c r="SXB207" s="20"/>
      <c r="SXC207" s="20"/>
      <c r="SXD207" s="20"/>
      <c r="SXE207" s="20"/>
      <c r="SXF207" s="20"/>
      <c r="SXG207" s="20"/>
      <c r="SXH207" s="20"/>
      <c r="SXI207" s="20"/>
      <c r="SXJ207" s="20"/>
      <c r="SXK207" s="20"/>
      <c r="SXL207" s="20"/>
      <c r="SXM207" s="20"/>
      <c r="SXN207" s="20"/>
      <c r="SXO207" s="20"/>
      <c r="SXP207" s="20"/>
      <c r="SXQ207" s="20"/>
      <c r="SXR207" s="20"/>
      <c r="SXS207" s="20"/>
      <c r="SXT207" s="20"/>
      <c r="SXU207" s="20"/>
      <c r="SXV207" s="20"/>
      <c r="SXW207" s="20"/>
      <c r="SXX207" s="20"/>
      <c r="SXY207" s="20"/>
      <c r="SXZ207" s="20"/>
      <c r="SYA207" s="20"/>
      <c r="SYB207" s="20"/>
      <c r="SYC207" s="20"/>
      <c r="SYD207" s="20"/>
      <c r="SYE207" s="20"/>
      <c r="SYF207" s="20"/>
      <c r="SYG207" s="20"/>
      <c r="SYH207" s="20"/>
      <c r="SYI207" s="20"/>
      <c r="SYJ207" s="20"/>
      <c r="SYK207" s="20"/>
      <c r="SYL207" s="20"/>
      <c r="SYM207" s="20"/>
      <c r="SYN207" s="20"/>
      <c r="SYO207" s="20"/>
      <c r="SYP207" s="20"/>
      <c r="SYQ207" s="20"/>
      <c r="SYR207" s="20"/>
      <c r="SYS207" s="20"/>
      <c r="SYT207" s="20"/>
      <c r="SYU207" s="20"/>
      <c r="SYV207" s="20"/>
      <c r="SYW207" s="20"/>
      <c r="SYX207" s="20"/>
      <c r="SYY207" s="20"/>
      <c r="SYZ207" s="20"/>
      <c r="SZA207" s="20"/>
      <c r="SZB207" s="20"/>
      <c r="SZC207" s="20"/>
      <c r="SZD207" s="20"/>
      <c r="SZE207" s="20"/>
      <c r="SZF207" s="20"/>
      <c r="SZG207" s="20"/>
      <c r="SZH207" s="20"/>
      <c r="SZI207" s="20"/>
      <c r="SZJ207" s="20"/>
      <c r="SZK207" s="20"/>
      <c r="SZL207" s="20"/>
      <c r="SZM207" s="20"/>
      <c r="SZN207" s="20"/>
      <c r="SZO207" s="20"/>
      <c r="SZP207" s="20"/>
      <c r="SZQ207" s="20"/>
      <c r="SZR207" s="20"/>
      <c r="SZS207" s="20"/>
      <c r="SZT207" s="20"/>
      <c r="SZU207" s="20"/>
      <c r="SZV207" s="20"/>
      <c r="SZW207" s="20"/>
      <c r="SZX207" s="20"/>
      <c r="SZY207" s="20"/>
      <c r="SZZ207" s="20"/>
      <c r="TAA207" s="20"/>
      <c r="TAB207" s="20"/>
      <c r="TAC207" s="20"/>
      <c r="TAD207" s="20"/>
      <c r="TAE207" s="20"/>
      <c r="TAF207" s="20"/>
      <c r="TAG207" s="20"/>
      <c r="TAH207" s="20"/>
      <c r="TAI207" s="20"/>
      <c r="TAJ207" s="20"/>
      <c r="TAK207" s="20"/>
      <c r="TAL207" s="20"/>
      <c r="TAM207" s="20"/>
      <c r="TAN207" s="20"/>
      <c r="TAO207" s="20"/>
      <c r="TAP207" s="20"/>
      <c r="TAQ207" s="20"/>
      <c r="TAR207" s="20"/>
      <c r="TAS207" s="20"/>
      <c r="TAT207" s="20"/>
      <c r="TAU207" s="20"/>
      <c r="TAV207" s="20"/>
      <c r="TAW207" s="20"/>
      <c r="TAX207" s="20"/>
      <c r="TAY207" s="20"/>
      <c r="TAZ207" s="20"/>
      <c r="TBA207" s="20"/>
      <c r="TBB207" s="20"/>
      <c r="TBC207" s="20"/>
      <c r="TBD207" s="20"/>
      <c r="TBE207" s="20"/>
      <c r="TBF207" s="20"/>
      <c r="TBG207" s="20"/>
      <c r="TBH207" s="20"/>
      <c r="TBI207" s="20"/>
      <c r="TBJ207" s="20"/>
      <c r="TBK207" s="20"/>
      <c r="TBL207" s="20"/>
      <c r="TBM207" s="20"/>
      <c r="TBN207" s="20"/>
      <c r="TBO207" s="20"/>
      <c r="TBP207" s="20"/>
      <c r="TBQ207" s="20"/>
      <c r="TBR207" s="20"/>
      <c r="TBS207" s="20"/>
      <c r="TBT207" s="20"/>
      <c r="TBU207" s="20"/>
      <c r="TBV207" s="20"/>
      <c r="TBW207" s="20"/>
      <c r="TBX207" s="20"/>
      <c r="TBY207" s="20"/>
      <c r="TBZ207" s="20"/>
      <c r="TCA207" s="20"/>
      <c r="TCB207" s="20"/>
      <c r="TCC207" s="20"/>
      <c r="TCD207" s="20"/>
      <c r="TCE207" s="20"/>
      <c r="TCF207" s="20"/>
      <c r="TCG207" s="20"/>
      <c r="TCH207" s="20"/>
      <c r="TCI207" s="20"/>
      <c r="TCJ207" s="20"/>
      <c r="TCK207" s="20"/>
      <c r="TCL207" s="20"/>
      <c r="TCM207" s="20"/>
      <c r="TCN207" s="20"/>
      <c r="TCO207" s="20"/>
      <c r="TCP207" s="20"/>
      <c r="TCQ207" s="20"/>
      <c r="TCR207" s="20"/>
      <c r="TCS207" s="20"/>
      <c r="TCT207" s="20"/>
      <c r="TCU207" s="20"/>
      <c r="TCV207" s="20"/>
      <c r="TCW207" s="20"/>
      <c r="TCX207" s="20"/>
      <c r="TCY207" s="20"/>
      <c r="TCZ207" s="20"/>
      <c r="TDA207" s="20"/>
      <c r="TDB207" s="20"/>
      <c r="TDC207" s="20"/>
      <c r="TDD207" s="20"/>
      <c r="TDE207" s="20"/>
      <c r="TDF207" s="20"/>
      <c r="TDG207" s="20"/>
      <c r="TDH207" s="20"/>
      <c r="TDI207" s="20"/>
      <c r="TDJ207" s="20"/>
      <c r="TDK207" s="20"/>
      <c r="TDL207" s="20"/>
      <c r="TDM207" s="20"/>
      <c r="TDN207" s="20"/>
      <c r="TDO207" s="20"/>
      <c r="TDP207" s="20"/>
      <c r="TDQ207" s="20"/>
      <c r="TDR207" s="20"/>
      <c r="TDS207" s="20"/>
      <c r="TDT207" s="20"/>
      <c r="TDU207" s="20"/>
      <c r="TDV207" s="20"/>
      <c r="TDW207" s="20"/>
      <c r="TDX207" s="20"/>
      <c r="TDY207" s="20"/>
      <c r="TDZ207" s="20"/>
      <c r="TEA207" s="20"/>
      <c r="TEB207" s="20"/>
      <c r="TEC207" s="20"/>
      <c r="TED207" s="20"/>
      <c r="TEE207" s="20"/>
      <c r="TEF207" s="20"/>
      <c r="TEG207" s="20"/>
      <c r="TEH207" s="20"/>
      <c r="TEI207" s="20"/>
      <c r="TEJ207" s="20"/>
      <c r="TEK207" s="20"/>
      <c r="TEL207" s="20"/>
      <c r="TEM207" s="20"/>
      <c r="TEN207" s="20"/>
      <c r="TEO207" s="20"/>
      <c r="TEP207" s="20"/>
      <c r="TEQ207" s="20"/>
      <c r="TER207" s="20"/>
      <c r="TES207" s="20"/>
      <c r="TET207" s="20"/>
      <c r="TEU207" s="20"/>
      <c r="TEV207" s="20"/>
      <c r="TEW207" s="20"/>
      <c r="TEX207" s="20"/>
      <c r="TEY207" s="20"/>
      <c r="TEZ207" s="20"/>
      <c r="TFA207" s="20"/>
      <c r="TFB207" s="20"/>
      <c r="TFC207" s="20"/>
      <c r="TFD207" s="20"/>
      <c r="TFE207" s="20"/>
      <c r="TFF207" s="20"/>
      <c r="TFG207" s="20"/>
      <c r="TFH207" s="20"/>
      <c r="TFI207" s="20"/>
      <c r="TFJ207" s="20"/>
      <c r="TFK207" s="20"/>
      <c r="TFL207" s="20"/>
      <c r="TFM207" s="20"/>
      <c r="TFN207" s="20"/>
      <c r="TFO207" s="20"/>
      <c r="TFP207" s="20"/>
      <c r="TFQ207" s="20"/>
      <c r="TFR207" s="20"/>
      <c r="TFS207" s="20"/>
      <c r="TFT207" s="20"/>
      <c r="TFU207" s="20"/>
      <c r="TFV207" s="20"/>
      <c r="TFW207" s="20"/>
      <c r="TFX207" s="20"/>
      <c r="TFY207" s="20"/>
      <c r="TFZ207" s="20"/>
      <c r="TGA207" s="20"/>
      <c r="TGB207" s="20"/>
      <c r="TGC207" s="20"/>
      <c r="TGD207" s="20"/>
      <c r="TGE207" s="20"/>
      <c r="TGF207" s="20"/>
      <c r="TGG207" s="20"/>
      <c r="TGH207" s="20"/>
      <c r="TGI207" s="20"/>
      <c r="TGJ207" s="20"/>
      <c r="TGK207" s="20"/>
      <c r="TGL207" s="20"/>
      <c r="TGM207" s="20"/>
      <c r="TGN207" s="20"/>
      <c r="TGO207" s="20"/>
      <c r="TGP207" s="20"/>
      <c r="TGQ207" s="20"/>
      <c r="TGR207" s="20"/>
      <c r="TGS207" s="20"/>
      <c r="TGT207" s="20"/>
      <c r="TGU207" s="20"/>
      <c r="TGV207" s="20"/>
      <c r="TGW207" s="20"/>
      <c r="TGX207" s="20"/>
      <c r="TGY207" s="20"/>
      <c r="TGZ207" s="20"/>
      <c r="THA207" s="20"/>
      <c r="THB207" s="20"/>
      <c r="THC207" s="20"/>
      <c r="THD207" s="20"/>
      <c r="THE207" s="20"/>
      <c r="THF207" s="20"/>
      <c r="THG207" s="20"/>
      <c r="THH207" s="20"/>
      <c r="THI207" s="20"/>
      <c r="THJ207" s="20"/>
      <c r="THK207" s="20"/>
      <c r="THL207" s="20"/>
      <c r="THM207" s="20"/>
      <c r="THN207" s="20"/>
      <c r="THO207" s="20"/>
      <c r="THP207" s="20"/>
      <c r="THQ207" s="20"/>
      <c r="THR207" s="20"/>
      <c r="THS207" s="20"/>
      <c r="THT207" s="20"/>
      <c r="THU207" s="20"/>
      <c r="THV207" s="20"/>
      <c r="THW207" s="20"/>
      <c r="THX207" s="20"/>
      <c r="THY207" s="20"/>
      <c r="THZ207" s="20"/>
      <c r="TIA207" s="20"/>
      <c r="TIB207" s="20"/>
      <c r="TIC207" s="20"/>
      <c r="TID207" s="20"/>
      <c r="TIE207" s="20"/>
      <c r="TIF207" s="20"/>
      <c r="TIG207" s="20"/>
      <c r="TIH207" s="20"/>
      <c r="TII207" s="20"/>
      <c r="TIJ207" s="20"/>
      <c r="TIK207" s="20"/>
      <c r="TIL207" s="20"/>
      <c r="TIM207" s="20"/>
      <c r="TIN207" s="20"/>
      <c r="TIO207" s="20"/>
      <c r="TIP207" s="20"/>
      <c r="TIQ207" s="20"/>
      <c r="TIR207" s="20"/>
      <c r="TIS207" s="20"/>
      <c r="TIT207" s="20"/>
      <c r="TIU207" s="20"/>
      <c r="TIV207" s="20"/>
      <c r="TIW207" s="20"/>
      <c r="TIX207" s="20"/>
      <c r="TIY207" s="20"/>
      <c r="TIZ207" s="20"/>
      <c r="TJA207" s="20"/>
      <c r="TJB207" s="20"/>
      <c r="TJC207" s="20"/>
      <c r="TJD207" s="20"/>
      <c r="TJE207" s="20"/>
      <c r="TJF207" s="20"/>
      <c r="TJG207" s="20"/>
      <c r="TJH207" s="20"/>
      <c r="TJI207" s="20"/>
      <c r="TJJ207" s="20"/>
      <c r="TJK207" s="20"/>
      <c r="TJL207" s="20"/>
      <c r="TJM207" s="20"/>
      <c r="TJN207" s="20"/>
      <c r="TJO207" s="20"/>
      <c r="TJP207" s="20"/>
      <c r="TJQ207" s="20"/>
      <c r="TJR207" s="20"/>
      <c r="TJS207" s="20"/>
      <c r="TJT207" s="20"/>
      <c r="TJU207" s="20"/>
      <c r="TJV207" s="20"/>
      <c r="TJW207" s="20"/>
      <c r="TJX207" s="20"/>
      <c r="TJY207" s="20"/>
      <c r="TJZ207" s="20"/>
      <c r="TKA207" s="20"/>
      <c r="TKB207" s="20"/>
      <c r="TKC207" s="20"/>
      <c r="TKD207" s="20"/>
      <c r="TKE207" s="20"/>
      <c r="TKF207" s="20"/>
      <c r="TKG207" s="20"/>
      <c r="TKH207" s="20"/>
      <c r="TKI207" s="20"/>
      <c r="TKJ207" s="20"/>
      <c r="TKK207" s="20"/>
      <c r="TKL207" s="20"/>
      <c r="TKM207" s="20"/>
      <c r="TKN207" s="20"/>
      <c r="TKO207" s="20"/>
      <c r="TKP207" s="20"/>
      <c r="TKQ207" s="20"/>
      <c r="TKR207" s="20"/>
      <c r="TKS207" s="20"/>
      <c r="TKT207" s="20"/>
      <c r="TKU207" s="20"/>
      <c r="TKV207" s="20"/>
      <c r="TKW207" s="20"/>
      <c r="TKX207" s="20"/>
      <c r="TKY207" s="20"/>
      <c r="TKZ207" s="20"/>
      <c r="TLA207" s="20"/>
      <c r="TLB207" s="20"/>
      <c r="TLC207" s="20"/>
      <c r="TLD207" s="20"/>
      <c r="TLE207" s="20"/>
      <c r="TLF207" s="20"/>
      <c r="TLG207" s="20"/>
      <c r="TLH207" s="20"/>
      <c r="TLI207" s="20"/>
      <c r="TLJ207" s="20"/>
      <c r="TLK207" s="20"/>
      <c r="TLL207" s="20"/>
      <c r="TLM207" s="20"/>
      <c r="TLN207" s="20"/>
      <c r="TLO207" s="20"/>
      <c r="TLP207" s="20"/>
      <c r="TLQ207" s="20"/>
      <c r="TLR207" s="20"/>
      <c r="TLS207" s="20"/>
      <c r="TLT207" s="20"/>
      <c r="TLU207" s="20"/>
      <c r="TLV207" s="20"/>
      <c r="TLW207" s="20"/>
      <c r="TLX207" s="20"/>
      <c r="TLY207" s="20"/>
      <c r="TLZ207" s="20"/>
      <c r="TMA207" s="20"/>
      <c r="TMB207" s="20"/>
      <c r="TMC207" s="20"/>
      <c r="TMD207" s="20"/>
      <c r="TME207" s="20"/>
      <c r="TMF207" s="20"/>
      <c r="TMG207" s="20"/>
      <c r="TMH207" s="20"/>
      <c r="TMI207" s="20"/>
      <c r="TMJ207" s="20"/>
      <c r="TMK207" s="20"/>
      <c r="TML207" s="20"/>
      <c r="TMM207" s="20"/>
      <c r="TMN207" s="20"/>
      <c r="TMO207" s="20"/>
      <c r="TMP207" s="20"/>
      <c r="TMQ207" s="20"/>
      <c r="TMR207" s="20"/>
      <c r="TMS207" s="20"/>
      <c r="TMT207" s="20"/>
      <c r="TMU207" s="20"/>
      <c r="TMV207" s="20"/>
      <c r="TMW207" s="20"/>
      <c r="TMX207" s="20"/>
      <c r="TMY207" s="20"/>
      <c r="TMZ207" s="20"/>
      <c r="TNA207" s="20"/>
      <c r="TNB207" s="20"/>
      <c r="TNC207" s="20"/>
      <c r="TND207" s="20"/>
      <c r="TNE207" s="20"/>
      <c r="TNF207" s="20"/>
      <c r="TNG207" s="20"/>
      <c r="TNH207" s="20"/>
      <c r="TNI207" s="20"/>
      <c r="TNJ207" s="20"/>
      <c r="TNK207" s="20"/>
      <c r="TNL207" s="20"/>
      <c r="TNM207" s="20"/>
      <c r="TNN207" s="20"/>
      <c r="TNO207" s="20"/>
      <c r="TNP207" s="20"/>
      <c r="TNQ207" s="20"/>
      <c r="TNR207" s="20"/>
      <c r="TNS207" s="20"/>
      <c r="TNT207" s="20"/>
      <c r="TNU207" s="20"/>
      <c r="TNV207" s="20"/>
      <c r="TNW207" s="20"/>
      <c r="TNX207" s="20"/>
      <c r="TNY207" s="20"/>
      <c r="TNZ207" s="20"/>
      <c r="TOA207" s="20"/>
      <c r="TOB207" s="20"/>
      <c r="TOC207" s="20"/>
      <c r="TOD207" s="20"/>
      <c r="TOE207" s="20"/>
      <c r="TOF207" s="20"/>
      <c r="TOG207" s="20"/>
      <c r="TOH207" s="20"/>
      <c r="TOI207" s="20"/>
      <c r="TOJ207" s="20"/>
      <c r="TOK207" s="20"/>
      <c r="TOL207" s="20"/>
      <c r="TOM207" s="20"/>
      <c r="TON207" s="20"/>
      <c r="TOO207" s="20"/>
      <c r="TOP207" s="20"/>
      <c r="TOQ207" s="20"/>
      <c r="TOR207" s="20"/>
      <c r="TOS207" s="20"/>
      <c r="TOT207" s="20"/>
      <c r="TOU207" s="20"/>
      <c r="TOV207" s="20"/>
      <c r="TOW207" s="20"/>
      <c r="TOX207" s="20"/>
      <c r="TOY207" s="20"/>
      <c r="TOZ207" s="20"/>
      <c r="TPA207" s="20"/>
      <c r="TPB207" s="20"/>
      <c r="TPC207" s="20"/>
      <c r="TPD207" s="20"/>
      <c r="TPE207" s="20"/>
      <c r="TPF207" s="20"/>
      <c r="TPG207" s="20"/>
      <c r="TPH207" s="20"/>
      <c r="TPI207" s="20"/>
      <c r="TPJ207" s="20"/>
      <c r="TPK207" s="20"/>
      <c r="TPL207" s="20"/>
      <c r="TPM207" s="20"/>
      <c r="TPN207" s="20"/>
      <c r="TPO207" s="20"/>
      <c r="TPP207" s="20"/>
      <c r="TPQ207" s="20"/>
      <c r="TPR207" s="20"/>
      <c r="TPS207" s="20"/>
      <c r="TPT207" s="20"/>
      <c r="TPU207" s="20"/>
      <c r="TPV207" s="20"/>
      <c r="TPW207" s="20"/>
      <c r="TPX207" s="20"/>
      <c r="TPY207" s="20"/>
      <c r="TPZ207" s="20"/>
      <c r="TQA207" s="20"/>
      <c r="TQB207" s="20"/>
      <c r="TQC207" s="20"/>
      <c r="TQD207" s="20"/>
      <c r="TQE207" s="20"/>
      <c r="TQF207" s="20"/>
      <c r="TQG207" s="20"/>
      <c r="TQH207" s="20"/>
      <c r="TQI207" s="20"/>
      <c r="TQJ207" s="20"/>
      <c r="TQK207" s="20"/>
      <c r="TQL207" s="20"/>
      <c r="TQM207" s="20"/>
      <c r="TQN207" s="20"/>
      <c r="TQO207" s="20"/>
      <c r="TQP207" s="20"/>
      <c r="TQQ207" s="20"/>
      <c r="TQR207" s="20"/>
      <c r="TQS207" s="20"/>
      <c r="TQT207" s="20"/>
      <c r="TQU207" s="20"/>
      <c r="TQV207" s="20"/>
      <c r="TQW207" s="20"/>
      <c r="TQX207" s="20"/>
      <c r="TQY207" s="20"/>
      <c r="TQZ207" s="20"/>
      <c r="TRA207" s="20"/>
      <c r="TRB207" s="20"/>
      <c r="TRC207" s="20"/>
      <c r="TRD207" s="20"/>
      <c r="TRE207" s="20"/>
      <c r="TRF207" s="20"/>
      <c r="TRG207" s="20"/>
      <c r="TRH207" s="20"/>
      <c r="TRI207" s="20"/>
      <c r="TRJ207" s="20"/>
      <c r="TRK207" s="20"/>
      <c r="TRL207" s="20"/>
      <c r="TRM207" s="20"/>
      <c r="TRN207" s="20"/>
      <c r="TRO207" s="20"/>
      <c r="TRP207" s="20"/>
      <c r="TRQ207" s="20"/>
      <c r="TRR207" s="20"/>
      <c r="TRS207" s="20"/>
      <c r="TRT207" s="20"/>
      <c r="TRU207" s="20"/>
      <c r="TRV207" s="20"/>
      <c r="TRW207" s="20"/>
      <c r="TRX207" s="20"/>
      <c r="TRY207" s="20"/>
      <c r="TRZ207" s="20"/>
      <c r="TSA207" s="20"/>
      <c r="TSB207" s="20"/>
      <c r="TSC207" s="20"/>
      <c r="TSD207" s="20"/>
      <c r="TSE207" s="20"/>
      <c r="TSF207" s="20"/>
      <c r="TSG207" s="20"/>
      <c r="TSH207" s="20"/>
      <c r="TSI207" s="20"/>
      <c r="TSJ207" s="20"/>
      <c r="TSK207" s="20"/>
      <c r="TSL207" s="20"/>
      <c r="TSM207" s="20"/>
      <c r="TSN207" s="20"/>
      <c r="TSO207" s="20"/>
      <c r="TSP207" s="20"/>
      <c r="TSQ207" s="20"/>
      <c r="TSR207" s="20"/>
      <c r="TSS207" s="20"/>
      <c r="TST207" s="20"/>
      <c r="TSU207" s="20"/>
      <c r="TSV207" s="20"/>
      <c r="TSW207" s="20"/>
      <c r="TSX207" s="20"/>
      <c r="TSY207" s="20"/>
      <c r="TSZ207" s="20"/>
      <c r="TTA207" s="20"/>
      <c r="TTB207" s="20"/>
      <c r="TTC207" s="20"/>
      <c r="TTD207" s="20"/>
      <c r="TTE207" s="20"/>
      <c r="TTF207" s="20"/>
      <c r="TTG207" s="20"/>
      <c r="TTH207" s="20"/>
      <c r="TTI207" s="20"/>
      <c r="TTJ207" s="20"/>
      <c r="TTK207" s="20"/>
      <c r="TTL207" s="20"/>
      <c r="TTM207" s="20"/>
      <c r="TTN207" s="20"/>
      <c r="TTO207" s="20"/>
      <c r="TTP207" s="20"/>
      <c r="TTQ207" s="20"/>
      <c r="TTR207" s="20"/>
      <c r="TTS207" s="20"/>
      <c r="TTT207" s="20"/>
      <c r="TTU207" s="20"/>
      <c r="TTV207" s="20"/>
      <c r="TTW207" s="20"/>
      <c r="TTX207" s="20"/>
      <c r="TTY207" s="20"/>
      <c r="TTZ207" s="20"/>
      <c r="TUA207" s="20"/>
      <c r="TUB207" s="20"/>
      <c r="TUC207" s="20"/>
      <c r="TUD207" s="20"/>
      <c r="TUE207" s="20"/>
      <c r="TUF207" s="20"/>
      <c r="TUG207" s="20"/>
      <c r="TUH207" s="20"/>
      <c r="TUI207" s="20"/>
      <c r="TUJ207" s="20"/>
      <c r="TUK207" s="20"/>
      <c r="TUL207" s="20"/>
      <c r="TUM207" s="20"/>
      <c r="TUN207" s="20"/>
      <c r="TUO207" s="20"/>
      <c r="TUP207" s="20"/>
      <c r="TUQ207" s="20"/>
      <c r="TUR207" s="20"/>
      <c r="TUS207" s="20"/>
      <c r="TUT207" s="20"/>
      <c r="TUU207" s="20"/>
      <c r="TUV207" s="20"/>
      <c r="TUW207" s="20"/>
      <c r="TUX207" s="20"/>
      <c r="TUY207" s="20"/>
      <c r="TUZ207" s="20"/>
      <c r="TVA207" s="20"/>
      <c r="TVB207" s="20"/>
      <c r="TVC207" s="20"/>
      <c r="TVD207" s="20"/>
      <c r="TVE207" s="20"/>
      <c r="TVF207" s="20"/>
      <c r="TVG207" s="20"/>
      <c r="TVH207" s="20"/>
      <c r="TVI207" s="20"/>
      <c r="TVJ207" s="20"/>
      <c r="TVK207" s="20"/>
      <c r="TVL207" s="20"/>
      <c r="TVM207" s="20"/>
      <c r="TVN207" s="20"/>
      <c r="TVO207" s="20"/>
      <c r="TVP207" s="20"/>
      <c r="TVQ207" s="20"/>
      <c r="TVR207" s="20"/>
      <c r="TVS207" s="20"/>
      <c r="TVT207" s="20"/>
      <c r="TVU207" s="20"/>
      <c r="TVV207" s="20"/>
      <c r="TVW207" s="20"/>
      <c r="TVX207" s="20"/>
      <c r="TVY207" s="20"/>
      <c r="TVZ207" s="20"/>
      <c r="TWA207" s="20"/>
      <c r="TWB207" s="20"/>
      <c r="TWC207" s="20"/>
      <c r="TWD207" s="20"/>
      <c r="TWE207" s="20"/>
      <c r="TWF207" s="20"/>
      <c r="TWG207" s="20"/>
      <c r="TWH207" s="20"/>
      <c r="TWI207" s="20"/>
      <c r="TWJ207" s="20"/>
      <c r="TWK207" s="20"/>
      <c r="TWL207" s="20"/>
      <c r="TWM207" s="20"/>
      <c r="TWN207" s="20"/>
      <c r="TWO207" s="20"/>
      <c r="TWP207" s="20"/>
      <c r="TWQ207" s="20"/>
      <c r="TWR207" s="20"/>
      <c r="TWS207" s="20"/>
      <c r="TWT207" s="20"/>
      <c r="TWU207" s="20"/>
      <c r="TWV207" s="20"/>
      <c r="TWW207" s="20"/>
      <c r="TWX207" s="20"/>
      <c r="TWY207" s="20"/>
      <c r="TWZ207" s="20"/>
      <c r="TXA207" s="20"/>
      <c r="TXB207" s="20"/>
      <c r="TXC207" s="20"/>
      <c r="TXD207" s="20"/>
      <c r="TXE207" s="20"/>
      <c r="TXF207" s="20"/>
      <c r="TXG207" s="20"/>
      <c r="TXH207" s="20"/>
      <c r="TXI207" s="20"/>
      <c r="TXJ207" s="20"/>
      <c r="TXK207" s="20"/>
      <c r="TXL207" s="20"/>
      <c r="TXM207" s="20"/>
      <c r="TXN207" s="20"/>
      <c r="TXO207" s="20"/>
      <c r="TXP207" s="20"/>
      <c r="TXQ207" s="20"/>
      <c r="TXR207" s="20"/>
      <c r="TXS207" s="20"/>
      <c r="TXT207" s="20"/>
      <c r="TXU207" s="20"/>
      <c r="TXV207" s="20"/>
      <c r="TXW207" s="20"/>
      <c r="TXX207" s="20"/>
      <c r="TXY207" s="20"/>
      <c r="TXZ207" s="20"/>
      <c r="TYA207" s="20"/>
      <c r="TYB207" s="20"/>
      <c r="TYC207" s="20"/>
      <c r="TYD207" s="20"/>
      <c r="TYE207" s="20"/>
      <c r="TYF207" s="20"/>
      <c r="TYG207" s="20"/>
      <c r="TYH207" s="20"/>
      <c r="TYI207" s="20"/>
      <c r="TYJ207" s="20"/>
      <c r="TYK207" s="20"/>
      <c r="TYL207" s="20"/>
      <c r="TYM207" s="20"/>
      <c r="TYN207" s="20"/>
      <c r="TYO207" s="20"/>
      <c r="TYP207" s="20"/>
      <c r="TYQ207" s="20"/>
      <c r="TYR207" s="20"/>
      <c r="TYS207" s="20"/>
      <c r="TYT207" s="20"/>
      <c r="TYU207" s="20"/>
      <c r="TYV207" s="20"/>
      <c r="TYW207" s="20"/>
      <c r="TYX207" s="20"/>
      <c r="TYY207" s="20"/>
      <c r="TYZ207" s="20"/>
      <c r="TZA207" s="20"/>
      <c r="TZB207" s="20"/>
      <c r="TZC207" s="20"/>
      <c r="TZD207" s="20"/>
      <c r="TZE207" s="20"/>
      <c r="TZF207" s="20"/>
      <c r="TZG207" s="20"/>
      <c r="TZH207" s="20"/>
      <c r="TZI207" s="20"/>
      <c r="TZJ207" s="20"/>
      <c r="TZK207" s="20"/>
      <c r="TZL207" s="20"/>
      <c r="TZM207" s="20"/>
      <c r="TZN207" s="20"/>
      <c r="TZO207" s="20"/>
      <c r="TZP207" s="20"/>
      <c r="TZQ207" s="20"/>
      <c r="TZR207" s="20"/>
      <c r="TZS207" s="20"/>
      <c r="TZT207" s="20"/>
      <c r="TZU207" s="20"/>
      <c r="TZV207" s="20"/>
      <c r="TZW207" s="20"/>
      <c r="TZX207" s="20"/>
      <c r="TZY207" s="20"/>
      <c r="TZZ207" s="20"/>
      <c r="UAA207" s="20"/>
      <c r="UAB207" s="20"/>
      <c r="UAC207" s="20"/>
      <c r="UAD207" s="20"/>
      <c r="UAE207" s="20"/>
      <c r="UAF207" s="20"/>
      <c r="UAG207" s="20"/>
      <c r="UAH207" s="20"/>
      <c r="UAI207" s="20"/>
      <c r="UAJ207" s="20"/>
      <c r="UAK207" s="20"/>
      <c r="UAL207" s="20"/>
      <c r="UAM207" s="20"/>
      <c r="UAN207" s="20"/>
      <c r="UAO207" s="20"/>
      <c r="UAP207" s="20"/>
      <c r="UAQ207" s="20"/>
      <c r="UAR207" s="20"/>
      <c r="UAS207" s="20"/>
      <c r="UAT207" s="20"/>
      <c r="UAU207" s="20"/>
      <c r="UAV207" s="20"/>
      <c r="UAW207" s="20"/>
      <c r="UAX207" s="20"/>
      <c r="UAY207" s="20"/>
      <c r="UAZ207" s="20"/>
      <c r="UBA207" s="20"/>
      <c r="UBB207" s="20"/>
      <c r="UBC207" s="20"/>
      <c r="UBD207" s="20"/>
      <c r="UBE207" s="20"/>
      <c r="UBF207" s="20"/>
      <c r="UBG207" s="20"/>
      <c r="UBH207" s="20"/>
      <c r="UBI207" s="20"/>
      <c r="UBJ207" s="20"/>
      <c r="UBK207" s="20"/>
      <c r="UBL207" s="20"/>
      <c r="UBM207" s="20"/>
      <c r="UBN207" s="20"/>
      <c r="UBO207" s="20"/>
      <c r="UBP207" s="20"/>
      <c r="UBQ207" s="20"/>
      <c r="UBR207" s="20"/>
      <c r="UBS207" s="20"/>
      <c r="UBT207" s="20"/>
      <c r="UBU207" s="20"/>
      <c r="UBV207" s="20"/>
      <c r="UBW207" s="20"/>
      <c r="UBX207" s="20"/>
      <c r="UBY207" s="20"/>
      <c r="UBZ207" s="20"/>
      <c r="UCA207" s="20"/>
      <c r="UCB207" s="20"/>
      <c r="UCC207" s="20"/>
      <c r="UCD207" s="20"/>
      <c r="UCE207" s="20"/>
      <c r="UCF207" s="20"/>
      <c r="UCG207" s="20"/>
      <c r="UCH207" s="20"/>
      <c r="UCI207" s="20"/>
      <c r="UCJ207" s="20"/>
      <c r="UCK207" s="20"/>
      <c r="UCL207" s="20"/>
      <c r="UCM207" s="20"/>
      <c r="UCN207" s="20"/>
      <c r="UCO207" s="20"/>
      <c r="UCP207" s="20"/>
      <c r="UCQ207" s="20"/>
      <c r="UCR207" s="20"/>
      <c r="UCS207" s="20"/>
      <c r="UCT207" s="20"/>
      <c r="UCU207" s="20"/>
      <c r="UCV207" s="20"/>
      <c r="UCW207" s="20"/>
      <c r="UCX207" s="20"/>
      <c r="UCY207" s="20"/>
      <c r="UCZ207" s="20"/>
      <c r="UDA207" s="20"/>
      <c r="UDB207" s="20"/>
      <c r="UDC207" s="20"/>
      <c r="UDD207" s="20"/>
      <c r="UDE207" s="20"/>
      <c r="UDF207" s="20"/>
      <c r="UDG207" s="20"/>
      <c r="UDH207" s="20"/>
      <c r="UDI207" s="20"/>
      <c r="UDJ207" s="20"/>
      <c r="UDK207" s="20"/>
      <c r="UDL207" s="20"/>
      <c r="UDM207" s="20"/>
      <c r="UDN207" s="20"/>
      <c r="UDO207" s="20"/>
      <c r="UDP207" s="20"/>
      <c r="UDQ207" s="20"/>
      <c r="UDR207" s="20"/>
      <c r="UDS207" s="20"/>
      <c r="UDT207" s="20"/>
      <c r="UDU207" s="20"/>
      <c r="UDV207" s="20"/>
      <c r="UDW207" s="20"/>
      <c r="UDX207" s="20"/>
      <c r="UDY207" s="20"/>
      <c r="UDZ207" s="20"/>
      <c r="UEA207" s="20"/>
      <c r="UEB207" s="20"/>
      <c r="UEC207" s="20"/>
      <c r="UED207" s="20"/>
      <c r="UEE207" s="20"/>
      <c r="UEF207" s="20"/>
      <c r="UEG207" s="20"/>
      <c r="UEH207" s="20"/>
      <c r="UEI207" s="20"/>
      <c r="UEJ207" s="20"/>
      <c r="UEK207" s="20"/>
      <c r="UEL207" s="20"/>
      <c r="UEM207" s="20"/>
      <c r="UEN207" s="20"/>
      <c r="UEO207" s="20"/>
      <c r="UEP207" s="20"/>
      <c r="UEQ207" s="20"/>
      <c r="UER207" s="20"/>
      <c r="UES207" s="20"/>
      <c r="UET207" s="20"/>
      <c r="UEU207" s="20"/>
      <c r="UEV207" s="20"/>
      <c r="UEW207" s="20"/>
      <c r="UEX207" s="20"/>
      <c r="UEY207" s="20"/>
      <c r="UEZ207" s="20"/>
      <c r="UFA207" s="20"/>
      <c r="UFB207" s="20"/>
      <c r="UFC207" s="20"/>
      <c r="UFD207" s="20"/>
      <c r="UFE207" s="20"/>
      <c r="UFF207" s="20"/>
      <c r="UFG207" s="20"/>
      <c r="UFH207" s="20"/>
      <c r="UFI207" s="20"/>
      <c r="UFJ207" s="20"/>
      <c r="UFK207" s="20"/>
      <c r="UFL207" s="20"/>
      <c r="UFM207" s="20"/>
      <c r="UFN207" s="20"/>
      <c r="UFO207" s="20"/>
      <c r="UFP207" s="20"/>
      <c r="UFQ207" s="20"/>
      <c r="UFR207" s="20"/>
      <c r="UFS207" s="20"/>
      <c r="UFT207" s="20"/>
      <c r="UFU207" s="20"/>
      <c r="UFV207" s="20"/>
      <c r="UFW207" s="20"/>
      <c r="UFX207" s="20"/>
      <c r="UFY207" s="20"/>
      <c r="UFZ207" s="20"/>
      <c r="UGA207" s="20"/>
      <c r="UGB207" s="20"/>
      <c r="UGC207" s="20"/>
      <c r="UGD207" s="20"/>
      <c r="UGE207" s="20"/>
      <c r="UGF207" s="20"/>
      <c r="UGG207" s="20"/>
      <c r="UGH207" s="20"/>
      <c r="UGI207" s="20"/>
      <c r="UGJ207" s="20"/>
      <c r="UGK207" s="20"/>
      <c r="UGL207" s="20"/>
      <c r="UGM207" s="20"/>
      <c r="UGN207" s="20"/>
      <c r="UGO207" s="20"/>
      <c r="UGP207" s="20"/>
      <c r="UGQ207" s="20"/>
      <c r="UGR207" s="20"/>
      <c r="UGS207" s="20"/>
      <c r="UGT207" s="20"/>
      <c r="UGU207" s="20"/>
      <c r="UGV207" s="20"/>
      <c r="UGW207" s="20"/>
      <c r="UGX207" s="20"/>
      <c r="UGY207" s="20"/>
      <c r="UGZ207" s="20"/>
      <c r="UHA207" s="20"/>
      <c r="UHB207" s="20"/>
      <c r="UHC207" s="20"/>
      <c r="UHD207" s="20"/>
      <c r="UHE207" s="20"/>
      <c r="UHF207" s="20"/>
      <c r="UHG207" s="20"/>
      <c r="UHH207" s="20"/>
      <c r="UHI207" s="20"/>
      <c r="UHJ207" s="20"/>
      <c r="UHK207" s="20"/>
      <c r="UHL207" s="20"/>
      <c r="UHM207" s="20"/>
      <c r="UHN207" s="20"/>
      <c r="UHO207" s="20"/>
      <c r="UHP207" s="20"/>
      <c r="UHQ207" s="20"/>
      <c r="UHR207" s="20"/>
      <c r="UHS207" s="20"/>
      <c r="UHT207" s="20"/>
      <c r="UHU207" s="20"/>
      <c r="UHV207" s="20"/>
      <c r="UHW207" s="20"/>
      <c r="UHX207" s="20"/>
      <c r="UHY207" s="20"/>
      <c r="UHZ207" s="20"/>
      <c r="UIA207" s="20"/>
      <c r="UIB207" s="20"/>
      <c r="UIC207" s="20"/>
      <c r="UID207" s="20"/>
      <c r="UIE207" s="20"/>
      <c r="UIF207" s="20"/>
      <c r="UIG207" s="20"/>
      <c r="UIH207" s="20"/>
      <c r="UII207" s="20"/>
      <c r="UIJ207" s="20"/>
      <c r="UIK207" s="20"/>
      <c r="UIL207" s="20"/>
      <c r="UIM207" s="20"/>
      <c r="UIN207" s="20"/>
      <c r="UIO207" s="20"/>
      <c r="UIP207" s="20"/>
      <c r="UIQ207" s="20"/>
      <c r="UIR207" s="20"/>
      <c r="UIS207" s="20"/>
      <c r="UIT207" s="20"/>
      <c r="UIU207" s="20"/>
      <c r="UIV207" s="20"/>
      <c r="UIW207" s="20"/>
      <c r="UIX207" s="20"/>
      <c r="UIY207" s="20"/>
      <c r="UIZ207" s="20"/>
      <c r="UJA207" s="20"/>
      <c r="UJB207" s="20"/>
      <c r="UJC207" s="20"/>
      <c r="UJD207" s="20"/>
      <c r="UJE207" s="20"/>
      <c r="UJF207" s="20"/>
      <c r="UJG207" s="20"/>
      <c r="UJH207" s="20"/>
      <c r="UJI207" s="20"/>
      <c r="UJJ207" s="20"/>
      <c r="UJK207" s="20"/>
      <c r="UJL207" s="20"/>
      <c r="UJM207" s="20"/>
      <c r="UJN207" s="20"/>
      <c r="UJO207" s="20"/>
      <c r="UJP207" s="20"/>
      <c r="UJQ207" s="20"/>
      <c r="UJR207" s="20"/>
      <c r="UJS207" s="20"/>
      <c r="UJT207" s="20"/>
      <c r="UJU207" s="20"/>
      <c r="UJV207" s="20"/>
      <c r="UJW207" s="20"/>
      <c r="UJX207" s="20"/>
      <c r="UJY207" s="20"/>
      <c r="UJZ207" s="20"/>
      <c r="UKA207" s="20"/>
      <c r="UKB207" s="20"/>
      <c r="UKC207" s="20"/>
      <c r="UKD207" s="20"/>
      <c r="UKE207" s="20"/>
      <c r="UKF207" s="20"/>
      <c r="UKG207" s="20"/>
      <c r="UKH207" s="20"/>
      <c r="UKI207" s="20"/>
      <c r="UKJ207" s="20"/>
      <c r="UKK207" s="20"/>
      <c r="UKL207" s="20"/>
      <c r="UKM207" s="20"/>
      <c r="UKN207" s="20"/>
      <c r="UKO207" s="20"/>
      <c r="UKP207" s="20"/>
      <c r="UKQ207" s="20"/>
      <c r="UKR207" s="20"/>
      <c r="UKS207" s="20"/>
      <c r="UKT207" s="20"/>
      <c r="UKU207" s="20"/>
      <c r="UKV207" s="20"/>
      <c r="UKW207" s="20"/>
      <c r="UKX207" s="20"/>
      <c r="UKY207" s="20"/>
      <c r="UKZ207" s="20"/>
      <c r="ULA207" s="20"/>
      <c r="ULB207" s="20"/>
      <c r="ULC207" s="20"/>
      <c r="ULD207" s="20"/>
      <c r="ULE207" s="20"/>
      <c r="ULF207" s="20"/>
      <c r="ULG207" s="20"/>
      <c r="ULH207" s="20"/>
      <c r="ULI207" s="20"/>
      <c r="ULJ207" s="20"/>
      <c r="ULK207" s="20"/>
      <c r="ULL207" s="20"/>
      <c r="ULM207" s="20"/>
      <c r="ULN207" s="20"/>
      <c r="ULO207" s="20"/>
      <c r="ULP207" s="20"/>
      <c r="ULQ207" s="20"/>
      <c r="ULR207" s="20"/>
      <c r="ULS207" s="20"/>
      <c r="ULT207" s="20"/>
      <c r="ULU207" s="20"/>
      <c r="ULV207" s="20"/>
      <c r="ULW207" s="20"/>
      <c r="ULX207" s="20"/>
      <c r="ULY207" s="20"/>
      <c r="ULZ207" s="20"/>
      <c r="UMA207" s="20"/>
      <c r="UMB207" s="20"/>
      <c r="UMC207" s="20"/>
      <c r="UMD207" s="20"/>
      <c r="UME207" s="20"/>
      <c r="UMF207" s="20"/>
      <c r="UMG207" s="20"/>
      <c r="UMH207" s="20"/>
      <c r="UMI207" s="20"/>
      <c r="UMJ207" s="20"/>
      <c r="UMK207" s="20"/>
      <c r="UML207" s="20"/>
      <c r="UMM207" s="20"/>
      <c r="UMN207" s="20"/>
      <c r="UMO207" s="20"/>
      <c r="UMP207" s="20"/>
      <c r="UMQ207" s="20"/>
      <c r="UMR207" s="20"/>
      <c r="UMS207" s="20"/>
      <c r="UMT207" s="20"/>
      <c r="UMU207" s="20"/>
      <c r="UMV207" s="20"/>
      <c r="UMW207" s="20"/>
      <c r="UMX207" s="20"/>
      <c r="UMY207" s="20"/>
      <c r="UMZ207" s="20"/>
      <c r="UNA207" s="20"/>
      <c r="UNB207" s="20"/>
      <c r="UNC207" s="20"/>
      <c r="UND207" s="20"/>
      <c r="UNE207" s="20"/>
      <c r="UNF207" s="20"/>
      <c r="UNG207" s="20"/>
      <c r="UNH207" s="20"/>
      <c r="UNI207" s="20"/>
      <c r="UNJ207" s="20"/>
      <c r="UNK207" s="20"/>
      <c r="UNL207" s="20"/>
      <c r="UNM207" s="20"/>
      <c r="UNN207" s="20"/>
      <c r="UNO207" s="20"/>
      <c r="UNP207" s="20"/>
      <c r="UNQ207" s="20"/>
      <c r="UNR207" s="20"/>
      <c r="UNS207" s="20"/>
      <c r="UNT207" s="20"/>
      <c r="UNU207" s="20"/>
      <c r="UNV207" s="20"/>
      <c r="UNW207" s="20"/>
      <c r="UNX207" s="20"/>
      <c r="UNY207" s="20"/>
      <c r="UNZ207" s="20"/>
      <c r="UOA207" s="20"/>
      <c r="UOB207" s="20"/>
      <c r="UOC207" s="20"/>
      <c r="UOD207" s="20"/>
      <c r="UOE207" s="20"/>
      <c r="UOF207" s="20"/>
      <c r="UOG207" s="20"/>
      <c r="UOH207" s="20"/>
      <c r="UOI207" s="20"/>
      <c r="UOJ207" s="20"/>
      <c r="UOK207" s="20"/>
      <c r="UOL207" s="20"/>
      <c r="UOM207" s="20"/>
      <c r="UON207" s="20"/>
      <c r="UOO207" s="20"/>
      <c r="UOP207" s="20"/>
      <c r="UOQ207" s="20"/>
      <c r="UOR207" s="20"/>
      <c r="UOS207" s="20"/>
      <c r="UOT207" s="20"/>
      <c r="UOU207" s="20"/>
      <c r="UOV207" s="20"/>
      <c r="UOW207" s="20"/>
      <c r="UOX207" s="20"/>
      <c r="UOY207" s="20"/>
      <c r="UOZ207" s="20"/>
      <c r="UPA207" s="20"/>
      <c r="UPB207" s="20"/>
      <c r="UPC207" s="20"/>
      <c r="UPD207" s="20"/>
      <c r="UPE207" s="20"/>
      <c r="UPF207" s="20"/>
      <c r="UPG207" s="20"/>
      <c r="UPH207" s="20"/>
      <c r="UPI207" s="20"/>
      <c r="UPJ207" s="20"/>
      <c r="UPK207" s="20"/>
      <c r="UPL207" s="20"/>
      <c r="UPM207" s="20"/>
      <c r="UPN207" s="20"/>
      <c r="UPO207" s="20"/>
      <c r="UPP207" s="20"/>
      <c r="UPQ207" s="20"/>
      <c r="UPR207" s="20"/>
      <c r="UPS207" s="20"/>
      <c r="UPT207" s="20"/>
      <c r="UPU207" s="20"/>
      <c r="UPV207" s="20"/>
      <c r="UPW207" s="20"/>
      <c r="UPX207" s="20"/>
      <c r="UPY207" s="20"/>
      <c r="UPZ207" s="20"/>
      <c r="UQA207" s="20"/>
      <c r="UQB207" s="20"/>
      <c r="UQC207" s="20"/>
      <c r="UQD207" s="20"/>
      <c r="UQE207" s="20"/>
      <c r="UQF207" s="20"/>
      <c r="UQG207" s="20"/>
      <c r="UQH207" s="20"/>
      <c r="UQI207" s="20"/>
      <c r="UQJ207" s="20"/>
      <c r="UQK207" s="20"/>
      <c r="UQL207" s="20"/>
      <c r="UQM207" s="20"/>
      <c r="UQN207" s="20"/>
      <c r="UQO207" s="20"/>
      <c r="UQP207" s="20"/>
      <c r="UQQ207" s="20"/>
      <c r="UQR207" s="20"/>
      <c r="UQS207" s="20"/>
      <c r="UQT207" s="20"/>
      <c r="UQU207" s="20"/>
      <c r="UQV207" s="20"/>
      <c r="UQW207" s="20"/>
      <c r="UQX207" s="20"/>
      <c r="UQY207" s="20"/>
      <c r="UQZ207" s="20"/>
      <c r="URA207" s="20"/>
      <c r="URB207" s="20"/>
      <c r="URC207" s="20"/>
      <c r="URD207" s="20"/>
      <c r="URE207" s="20"/>
      <c r="URF207" s="20"/>
      <c r="URG207" s="20"/>
      <c r="URH207" s="20"/>
      <c r="URI207" s="20"/>
      <c r="URJ207" s="20"/>
      <c r="URK207" s="20"/>
      <c r="URL207" s="20"/>
      <c r="URM207" s="20"/>
      <c r="URN207" s="20"/>
      <c r="URO207" s="20"/>
      <c r="URP207" s="20"/>
      <c r="URQ207" s="20"/>
      <c r="URR207" s="20"/>
      <c r="URS207" s="20"/>
      <c r="URT207" s="20"/>
      <c r="URU207" s="20"/>
      <c r="URV207" s="20"/>
      <c r="URW207" s="20"/>
      <c r="URX207" s="20"/>
      <c r="URY207" s="20"/>
      <c r="URZ207" s="20"/>
      <c r="USA207" s="20"/>
      <c r="USB207" s="20"/>
      <c r="USC207" s="20"/>
      <c r="USD207" s="20"/>
      <c r="USE207" s="20"/>
      <c r="USF207" s="20"/>
      <c r="USG207" s="20"/>
      <c r="USH207" s="20"/>
      <c r="USI207" s="20"/>
      <c r="USJ207" s="20"/>
      <c r="USK207" s="20"/>
      <c r="USL207" s="20"/>
      <c r="USM207" s="20"/>
      <c r="USN207" s="20"/>
      <c r="USO207" s="20"/>
      <c r="USP207" s="20"/>
      <c r="USQ207" s="20"/>
      <c r="USR207" s="20"/>
      <c r="USS207" s="20"/>
      <c r="UST207" s="20"/>
      <c r="USU207" s="20"/>
      <c r="USV207" s="20"/>
      <c r="USW207" s="20"/>
      <c r="USX207" s="20"/>
      <c r="USY207" s="20"/>
      <c r="USZ207" s="20"/>
      <c r="UTA207" s="20"/>
      <c r="UTB207" s="20"/>
      <c r="UTC207" s="20"/>
      <c r="UTD207" s="20"/>
      <c r="UTE207" s="20"/>
      <c r="UTF207" s="20"/>
      <c r="UTG207" s="20"/>
      <c r="UTH207" s="20"/>
      <c r="UTI207" s="20"/>
      <c r="UTJ207" s="20"/>
      <c r="UTK207" s="20"/>
      <c r="UTL207" s="20"/>
      <c r="UTM207" s="20"/>
      <c r="UTN207" s="20"/>
      <c r="UTO207" s="20"/>
      <c r="UTP207" s="20"/>
      <c r="UTQ207" s="20"/>
      <c r="UTR207" s="20"/>
      <c r="UTS207" s="20"/>
      <c r="UTT207" s="20"/>
      <c r="UTU207" s="20"/>
      <c r="UTV207" s="20"/>
      <c r="UTW207" s="20"/>
      <c r="UTX207" s="20"/>
      <c r="UTY207" s="20"/>
      <c r="UTZ207" s="20"/>
      <c r="UUA207" s="20"/>
      <c r="UUB207" s="20"/>
      <c r="UUC207" s="20"/>
      <c r="UUD207" s="20"/>
      <c r="UUE207" s="20"/>
      <c r="UUF207" s="20"/>
      <c r="UUG207" s="20"/>
      <c r="UUH207" s="20"/>
      <c r="UUI207" s="20"/>
      <c r="UUJ207" s="20"/>
      <c r="UUK207" s="20"/>
      <c r="UUL207" s="20"/>
      <c r="UUM207" s="20"/>
      <c r="UUN207" s="20"/>
      <c r="UUO207" s="20"/>
      <c r="UUP207" s="20"/>
      <c r="UUQ207" s="20"/>
      <c r="UUR207" s="20"/>
      <c r="UUS207" s="20"/>
      <c r="UUT207" s="20"/>
      <c r="UUU207" s="20"/>
      <c r="UUV207" s="20"/>
      <c r="UUW207" s="20"/>
      <c r="UUX207" s="20"/>
      <c r="UUY207" s="20"/>
      <c r="UUZ207" s="20"/>
      <c r="UVA207" s="20"/>
      <c r="UVB207" s="20"/>
      <c r="UVC207" s="20"/>
      <c r="UVD207" s="20"/>
      <c r="UVE207" s="20"/>
      <c r="UVF207" s="20"/>
      <c r="UVG207" s="20"/>
      <c r="UVH207" s="20"/>
      <c r="UVI207" s="20"/>
      <c r="UVJ207" s="20"/>
      <c r="UVK207" s="20"/>
      <c r="UVL207" s="20"/>
      <c r="UVM207" s="20"/>
      <c r="UVN207" s="20"/>
      <c r="UVO207" s="20"/>
      <c r="UVP207" s="20"/>
      <c r="UVQ207" s="20"/>
      <c r="UVR207" s="20"/>
      <c r="UVS207" s="20"/>
      <c r="UVT207" s="20"/>
      <c r="UVU207" s="20"/>
      <c r="UVV207" s="20"/>
      <c r="UVW207" s="20"/>
      <c r="UVX207" s="20"/>
      <c r="UVY207" s="20"/>
      <c r="UVZ207" s="20"/>
      <c r="UWA207" s="20"/>
      <c r="UWB207" s="20"/>
      <c r="UWC207" s="20"/>
      <c r="UWD207" s="20"/>
      <c r="UWE207" s="20"/>
      <c r="UWF207" s="20"/>
      <c r="UWG207" s="20"/>
      <c r="UWH207" s="20"/>
      <c r="UWI207" s="20"/>
      <c r="UWJ207" s="20"/>
      <c r="UWK207" s="20"/>
      <c r="UWL207" s="20"/>
      <c r="UWM207" s="20"/>
      <c r="UWN207" s="20"/>
      <c r="UWO207" s="20"/>
      <c r="UWP207" s="20"/>
      <c r="UWQ207" s="20"/>
      <c r="UWR207" s="20"/>
      <c r="UWS207" s="20"/>
      <c r="UWT207" s="20"/>
      <c r="UWU207" s="20"/>
      <c r="UWV207" s="20"/>
      <c r="UWW207" s="20"/>
      <c r="UWX207" s="20"/>
      <c r="UWY207" s="20"/>
      <c r="UWZ207" s="20"/>
      <c r="UXA207" s="20"/>
      <c r="UXB207" s="20"/>
      <c r="UXC207" s="20"/>
      <c r="UXD207" s="20"/>
      <c r="UXE207" s="20"/>
      <c r="UXF207" s="20"/>
      <c r="UXG207" s="20"/>
      <c r="UXH207" s="20"/>
      <c r="UXI207" s="20"/>
      <c r="UXJ207" s="20"/>
      <c r="UXK207" s="20"/>
      <c r="UXL207" s="20"/>
      <c r="UXM207" s="20"/>
      <c r="UXN207" s="20"/>
      <c r="UXO207" s="20"/>
      <c r="UXP207" s="20"/>
      <c r="UXQ207" s="20"/>
      <c r="UXR207" s="20"/>
      <c r="UXS207" s="20"/>
      <c r="UXT207" s="20"/>
      <c r="UXU207" s="20"/>
      <c r="UXV207" s="20"/>
      <c r="UXW207" s="20"/>
      <c r="UXX207" s="20"/>
      <c r="UXY207" s="20"/>
      <c r="UXZ207" s="20"/>
      <c r="UYA207" s="20"/>
      <c r="UYB207" s="20"/>
      <c r="UYC207" s="20"/>
      <c r="UYD207" s="20"/>
      <c r="UYE207" s="20"/>
      <c r="UYF207" s="20"/>
      <c r="UYG207" s="20"/>
      <c r="UYH207" s="20"/>
      <c r="UYI207" s="20"/>
      <c r="UYJ207" s="20"/>
      <c r="UYK207" s="20"/>
      <c r="UYL207" s="20"/>
      <c r="UYM207" s="20"/>
      <c r="UYN207" s="20"/>
      <c r="UYO207" s="20"/>
      <c r="UYP207" s="20"/>
      <c r="UYQ207" s="20"/>
      <c r="UYR207" s="20"/>
      <c r="UYS207" s="20"/>
      <c r="UYT207" s="20"/>
      <c r="UYU207" s="20"/>
      <c r="UYV207" s="20"/>
      <c r="UYW207" s="20"/>
      <c r="UYX207" s="20"/>
      <c r="UYY207" s="20"/>
      <c r="UYZ207" s="20"/>
      <c r="UZA207" s="20"/>
      <c r="UZB207" s="20"/>
      <c r="UZC207" s="20"/>
      <c r="UZD207" s="20"/>
      <c r="UZE207" s="20"/>
      <c r="UZF207" s="20"/>
      <c r="UZG207" s="20"/>
      <c r="UZH207" s="20"/>
      <c r="UZI207" s="20"/>
      <c r="UZJ207" s="20"/>
      <c r="UZK207" s="20"/>
      <c r="UZL207" s="20"/>
      <c r="UZM207" s="20"/>
      <c r="UZN207" s="20"/>
      <c r="UZO207" s="20"/>
      <c r="UZP207" s="20"/>
      <c r="UZQ207" s="20"/>
      <c r="UZR207" s="20"/>
      <c r="UZS207" s="20"/>
      <c r="UZT207" s="20"/>
      <c r="UZU207" s="20"/>
      <c r="UZV207" s="20"/>
      <c r="UZW207" s="20"/>
      <c r="UZX207" s="20"/>
      <c r="UZY207" s="20"/>
      <c r="UZZ207" s="20"/>
      <c r="VAA207" s="20"/>
      <c r="VAB207" s="20"/>
      <c r="VAC207" s="20"/>
      <c r="VAD207" s="20"/>
      <c r="VAE207" s="20"/>
      <c r="VAF207" s="20"/>
      <c r="VAG207" s="20"/>
      <c r="VAH207" s="20"/>
      <c r="VAI207" s="20"/>
      <c r="VAJ207" s="20"/>
      <c r="VAK207" s="20"/>
      <c r="VAL207" s="20"/>
      <c r="VAM207" s="20"/>
      <c r="VAN207" s="20"/>
      <c r="VAO207" s="20"/>
      <c r="VAP207" s="20"/>
      <c r="VAQ207" s="20"/>
      <c r="VAR207" s="20"/>
      <c r="VAS207" s="20"/>
      <c r="VAT207" s="20"/>
      <c r="VAU207" s="20"/>
      <c r="VAV207" s="20"/>
      <c r="VAW207" s="20"/>
      <c r="VAX207" s="20"/>
      <c r="VAY207" s="20"/>
      <c r="VAZ207" s="20"/>
      <c r="VBA207" s="20"/>
      <c r="VBB207" s="20"/>
      <c r="VBC207" s="20"/>
      <c r="VBD207" s="20"/>
      <c r="VBE207" s="20"/>
      <c r="VBF207" s="20"/>
      <c r="VBG207" s="20"/>
      <c r="VBH207" s="20"/>
      <c r="VBI207" s="20"/>
      <c r="VBJ207" s="20"/>
      <c r="VBK207" s="20"/>
      <c r="VBL207" s="20"/>
      <c r="VBM207" s="20"/>
      <c r="VBN207" s="20"/>
      <c r="VBO207" s="20"/>
      <c r="VBP207" s="20"/>
      <c r="VBQ207" s="20"/>
      <c r="VBR207" s="20"/>
      <c r="VBS207" s="20"/>
      <c r="VBT207" s="20"/>
      <c r="VBU207" s="20"/>
      <c r="VBV207" s="20"/>
      <c r="VBW207" s="20"/>
      <c r="VBX207" s="20"/>
      <c r="VBY207" s="20"/>
      <c r="VBZ207" s="20"/>
      <c r="VCA207" s="20"/>
      <c r="VCB207" s="20"/>
      <c r="VCC207" s="20"/>
      <c r="VCD207" s="20"/>
      <c r="VCE207" s="20"/>
      <c r="VCF207" s="20"/>
      <c r="VCG207" s="20"/>
      <c r="VCH207" s="20"/>
      <c r="VCI207" s="20"/>
      <c r="VCJ207" s="20"/>
      <c r="VCK207" s="20"/>
      <c r="VCL207" s="20"/>
      <c r="VCM207" s="20"/>
      <c r="VCN207" s="20"/>
      <c r="VCO207" s="20"/>
      <c r="VCP207" s="20"/>
      <c r="VCQ207" s="20"/>
      <c r="VCR207" s="20"/>
      <c r="VCS207" s="20"/>
      <c r="VCT207" s="20"/>
      <c r="VCU207" s="20"/>
      <c r="VCV207" s="20"/>
      <c r="VCW207" s="20"/>
      <c r="VCX207" s="20"/>
      <c r="VCY207" s="20"/>
      <c r="VCZ207" s="20"/>
      <c r="VDA207" s="20"/>
      <c r="VDB207" s="20"/>
      <c r="VDC207" s="20"/>
      <c r="VDD207" s="20"/>
      <c r="VDE207" s="20"/>
      <c r="VDF207" s="20"/>
      <c r="VDG207" s="20"/>
      <c r="VDH207" s="20"/>
      <c r="VDI207" s="20"/>
      <c r="VDJ207" s="20"/>
      <c r="VDK207" s="20"/>
      <c r="VDL207" s="20"/>
      <c r="VDM207" s="20"/>
      <c r="VDN207" s="20"/>
      <c r="VDO207" s="20"/>
      <c r="VDP207" s="20"/>
      <c r="VDQ207" s="20"/>
      <c r="VDR207" s="20"/>
      <c r="VDS207" s="20"/>
      <c r="VDT207" s="20"/>
      <c r="VDU207" s="20"/>
      <c r="VDV207" s="20"/>
      <c r="VDW207" s="20"/>
      <c r="VDX207" s="20"/>
      <c r="VDY207" s="20"/>
      <c r="VDZ207" s="20"/>
      <c r="VEA207" s="20"/>
      <c r="VEB207" s="20"/>
      <c r="VEC207" s="20"/>
      <c r="VED207" s="20"/>
      <c r="VEE207" s="20"/>
      <c r="VEF207" s="20"/>
      <c r="VEG207" s="20"/>
      <c r="VEH207" s="20"/>
      <c r="VEI207" s="20"/>
      <c r="VEJ207" s="20"/>
      <c r="VEK207" s="20"/>
      <c r="VEL207" s="20"/>
      <c r="VEM207" s="20"/>
      <c r="VEN207" s="20"/>
      <c r="VEO207" s="20"/>
      <c r="VEP207" s="20"/>
      <c r="VEQ207" s="20"/>
      <c r="VER207" s="20"/>
      <c r="VES207" s="20"/>
      <c r="VET207" s="20"/>
      <c r="VEU207" s="20"/>
      <c r="VEV207" s="20"/>
      <c r="VEW207" s="20"/>
      <c r="VEX207" s="20"/>
      <c r="VEY207" s="20"/>
      <c r="VEZ207" s="20"/>
      <c r="VFA207" s="20"/>
      <c r="VFB207" s="20"/>
      <c r="VFC207" s="20"/>
      <c r="VFD207" s="20"/>
      <c r="VFE207" s="20"/>
      <c r="VFF207" s="20"/>
      <c r="VFG207" s="20"/>
      <c r="VFH207" s="20"/>
      <c r="VFI207" s="20"/>
      <c r="VFJ207" s="20"/>
      <c r="VFK207" s="20"/>
      <c r="VFL207" s="20"/>
      <c r="VFM207" s="20"/>
      <c r="VFN207" s="20"/>
      <c r="VFO207" s="20"/>
      <c r="VFP207" s="20"/>
      <c r="VFQ207" s="20"/>
      <c r="VFR207" s="20"/>
      <c r="VFS207" s="20"/>
      <c r="VFT207" s="20"/>
      <c r="VFU207" s="20"/>
      <c r="VFV207" s="20"/>
      <c r="VFW207" s="20"/>
      <c r="VFX207" s="20"/>
      <c r="VFY207" s="20"/>
      <c r="VFZ207" s="20"/>
      <c r="VGA207" s="20"/>
      <c r="VGB207" s="20"/>
      <c r="VGC207" s="20"/>
      <c r="VGD207" s="20"/>
      <c r="VGE207" s="20"/>
      <c r="VGF207" s="20"/>
      <c r="VGG207" s="20"/>
      <c r="VGH207" s="20"/>
      <c r="VGI207" s="20"/>
      <c r="VGJ207" s="20"/>
      <c r="VGK207" s="20"/>
      <c r="VGL207" s="20"/>
      <c r="VGM207" s="20"/>
      <c r="VGN207" s="20"/>
      <c r="VGO207" s="20"/>
      <c r="VGP207" s="20"/>
      <c r="VGQ207" s="20"/>
      <c r="VGR207" s="20"/>
      <c r="VGS207" s="20"/>
      <c r="VGT207" s="20"/>
      <c r="VGU207" s="20"/>
      <c r="VGV207" s="20"/>
      <c r="VGW207" s="20"/>
      <c r="VGX207" s="20"/>
      <c r="VGY207" s="20"/>
      <c r="VGZ207" s="20"/>
      <c r="VHA207" s="20"/>
      <c r="VHB207" s="20"/>
      <c r="VHC207" s="20"/>
      <c r="VHD207" s="20"/>
      <c r="VHE207" s="20"/>
      <c r="VHF207" s="20"/>
      <c r="VHG207" s="20"/>
      <c r="VHH207" s="20"/>
      <c r="VHI207" s="20"/>
      <c r="VHJ207" s="20"/>
      <c r="VHK207" s="20"/>
      <c r="VHL207" s="20"/>
      <c r="VHM207" s="20"/>
      <c r="VHN207" s="20"/>
      <c r="VHO207" s="20"/>
      <c r="VHP207" s="20"/>
      <c r="VHQ207" s="20"/>
      <c r="VHR207" s="20"/>
      <c r="VHS207" s="20"/>
      <c r="VHT207" s="20"/>
      <c r="VHU207" s="20"/>
      <c r="VHV207" s="20"/>
      <c r="VHW207" s="20"/>
      <c r="VHX207" s="20"/>
      <c r="VHY207" s="20"/>
      <c r="VHZ207" s="20"/>
      <c r="VIA207" s="20"/>
      <c r="VIB207" s="20"/>
      <c r="VIC207" s="20"/>
      <c r="VID207" s="20"/>
      <c r="VIE207" s="20"/>
      <c r="VIF207" s="20"/>
      <c r="VIG207" s="20"/>
      <c r="VIH207" s="20"/>
      <c r="VII207" s="20"/>
      <c r="VIJ207" s="20"/>
      <c r="VIK207" s="20"/>
      <c r="VIL207" s="20"/>
      <c r="VIM207" s="20"/>
      <c r="VIN207" s="20"/>
      <c r="VIO207" s="20"/>
      <c r="VIP207" s="20"/>
      <c r="VIQ207" s="20"/>
      <c r="VIR207" s="20"/>
      <c r="VIS207" s="20"/>
      <c r="VIT207" s="20"/>
      <c r="VIU207" s="20"/>
      <c r="VIV207" s="20"/>
      <c r="VIW207" s="20"/>
      <c r="VIX207" s="20"/>
      <c r="VIY207" s="20"/>
      <c r="VIZ207" s="20"/>
      <c r="VJA207" s="20"/>
      <c r="VJB207" s="20"/>
      <c r="VJC207" s="20"/>
      <c r="VJD207" s="20"/>
      <c r="VJE207" s="20"/>
      <c r="VJF207" s="20"/>
      <c r="VJG207" s="20"/>
      <c r="VJH207" s="20"/>
      <c r="VJI207" s="20"/>
      <c r="VJJ207" s="20"/>
      <c r="VJK207" s="20"/>
      <c r="VJL207" s="20"/>
      <c r="VJM207" s="20"/>
      <c r="VJN207" s="20"/>
      <c r="VJO207" s="20"/>
      <c r="VJP207" s="20"/>
      <c r="VJQ207" s="20"/>
      <c r="VJR207" s="20"/>
      <c r="VJS207" s="20"/>
      <c r="VJT207" s="20"/>
      <c r="VJU207" s="20"/>
      <c r="VJV207" s="20"/>
      <c r="VJW207" s="20"/>
      <c r="VJX207" s="20"/>
      <c r="VJY207" s="20"/>
      <c r="VJZ207" s="20"/>
      <c r="VKA207" s="20"/>
      <c r="VKB207" s="20"/>
      <c r="VKC207" s="20"/>
      <c r="VKD207" s="20"/>
      <c r="VKE207" s="20"/>
      <c r="VKF207" s="20"/>
      <c r="VKG207" s="20"/>
      <c r="VKH207" s="20"/>
      <c r="VKI207" s="20"/>
      <c r="VKJ207" s="20"/>
      <c r="VKK207" s="20"/>
      <c r="VKL207" s="20"/>
      <c r="VKM207" s="20"/>
      <c r="VKN207" s="20"/>
      <c r="VKO207" s="20"/>
      <c r="VKP207" s="20"/>
      <c r="VKQ207" s="20"/>
      <c r="VKR207" s="20"/>
      <c r="VKS207" s="20"/>
      <c r="VKT207" s="20"/>
      <c r="VKU207" s="20"/>
      <c r="VKV207" s="20"/>
      <c r="VKW207" s="20"/>
      <c r="VKX207" s="20"/>
      <c r="VKY207" s="20"/>
      <c r="VKZ207" s="20"/>
      <c r="VLA207" s="20"/>
      <c r="VLB207" s="20"/>
      <c r="VLC207" s="20"/>
      <c r="VLD207" s="20"/>
      <c r="VLE207" s="20"/>
      <c r="VLF207" s="20"/>
      <c r="VLG207" s="20"/>
      <c r="VLH207" s="20"/>
      <c r="VLI207" s="20"/>
      <c r="VLJ207" s="20"/>
      <c r="VLK207" s="20"/>
      <c r="VLL207" s="20"/>
      <c r="VLM207" s="20"/>
      <c r="VLN207" s="20"/>
      <c r="VLO207" s="20"/>
      <c r="VLP207" s="20"/>
      <c r="VLQ207" s="20"/>
      <c r="VLR207" s="20"/>
      <c r="VLS207" s="20"/>
      <c r="VLT207" s="20"/>
      <c r="VLU207" s="20"/>
      <c r="VLV207" s="20"/>
      <c r="VLW207" s="20"/>
      <c r="VLX207" s="20"/>
      <c r="VLY207" s="20"/>
      <c r="VLZ207" s="20"/>
      <c r="VMA207" s="20"/>
      <c r="VMB207" s="20"/>
      <c r="VMC207" s="20"/>
      <c r="VMD207" s="20"/>
      <c r="VME207" s="20"/>
      <c r="VMF207" s="20"/>
      <c r="VMG207" s="20"/>
      <c r="VMH207" s="20"/>
      <c r="VMI207" s="20"/>
      <c r="VMJ207" s="20"/>
      <c r="VMK207" s="20"/>
      <c r="VML207" s="20"/>
      <c r="VMM207" s="20"/>
      <c r="VMN207" s="20"/>
      <c r="VMO207" s="20"/>
      <c r="VMP207" s="20"/>
      <c r="VMQ207" s="20"/>
      <c r="VMR207" s="20"/>
      <c r="VMS207" s="20"/>
      <c r="VMT207" s="20"/>
      <c r="VMU207" s="20"/>
      <c r="VMV207" s="20"/>
      <c r="VMW207" s="20"/>
      <c r="VMX207" s="20"/>
      <c r="VMY207" s="20"/>
      <c r="VMZ207" s="20"/>
      <c r="VNA207" s="20"/>
      <c r="VNB207" s="20"/>
      <c r="VNC207" s="20"/>
      <c r="VND207" s="20"/>
      <c r="VNE207" s="20"/>
      <c r="VNF207" s="20"/>
      <c r="VNG207" s="20"/>
      <c r="VNH207" s="20"/>
      <c r="VNI207" s="20"/>
      <c r="VNJ207" s="20"/>
      <c r="VNK207" s="20"/>
      <c r="VNL207" s="20"/>
      <c r="VNM207" s="20"/>
      <c r="VNN207" s="20"/>
      <c r="VNO207" s="20"/>
      <c r="VNP207" s="20"/>
      <c r="VNQ207" s="20"/>
      <c r="VNR207" s="20"/>
      <c r="VNS207" s="20"/>
      <c r="VNT207" s="20"/>
      <c r="VNU207" s="20"/>
      <c r="VNV207" s="20"/>
      <c r="VNW207" s="20"/>
      <c r="VNX207" s="20"/>
      <c r="VNY207" s="20"/>
      <c r="VNZ207" s="20"/>
      <c r="VOA207" s="20"/>
      <c r="VOB207" s="20"/>
      <c r="VOC207" s="20"/>
      <c r="VOD207" s="20"/>
      <c r="VOE207" s="20"/>
      <c r="VOF207" s="20"/>
      <c r="VOG207" s="20"/>
      <c r="VOH207" s="20"/>
      <c r="VOI207" s="20"/>
      <c r="VOJ207" s="20"/>
      <c r="VOK207" s="20"/>
      <c r="VOL207" s="20"/>
      <c r="VOM207" s="20"/>
      <c r="VON207" s="20"/>
      <c r="VOO207" s="20"/>
      <c r="VOP207" s="20"/>
      <c r="VOQ207" s="20"/>
      <c r="VOR207" s="20"/>
      <c r="VOS207" s="20"/>
      <c r="VOT207" s="20"/>
      <c r="VOU207" s="20"/>
      <c r="VOV207" s="20"/>
      <c r="VOW207" s="20"/>
      <c r="VOX207" s="20"/>
      <c r="VOY207" s="20"/>
      <c r="VOZ207" s="20"/>
      <c r="VPA207" s="20"/>
      <c r="VPB207" s="20"/>
      <c r="VPC207" s="20"/>
      <c r="VPD207" s="20"/>
      <c r="VPE207" s="20"/>
      <c r="VPF207" s="20"/>
      <c r="VPG207" s="20"/>
      <c r="VPH207" s="20"/>
      <c r="VPI207" s="20"/>
      <c r="VPJ207" s="20"/>
      <c r="VPK207" s="20"/>
      <c r="VPL207" s="20"/>
      <c r="VPM207" s="20"/>
      <c r="VPN207" s="20"/>
      <c r="VPO207" s="20"/>
      <c r="VPP207" s="20"/>
      <c r="VPQ207" s="20"/>
      <c r="VPR207" s="20"/>
      <c r="VPS207" s="20"/>
      <c r="VPT207" s="20"/>
      <c r="VPU207" s="20"/>
      <c r="VPV207" s="20"/>
      <c r="VPW207" s="20"/>
      <c r="VPX207" s="20"/>
      <c r="VPY207" s="20"/>
      <c r="VPZ207" s="20"/>
      <c r="VQA207" s="20"/>
      <c r="VQB207" s="20"/>
      <c r="VQC207" s="20"/>
      <c r="VQD207" s="20"/>
      <c r="VQE207" s="20"/>
      <c r="VQF207" s="20"/>
      <c r="VQG207" s="20"/>
      <c r="VQH207" s="20"/>
      <c r="VQI207" s="20"/>
      <c r="VQJ207" s="20"/>
      <c r="VQK207" s="20"/>
      <c r="VQL207" s="20"/>
      <c r="VQM207" s="20"/>
      <c r="VQN207" s="20"/>
      <c r="VQO207" s="20"/>
      <c r="VQP207" s="20"/>
      <c r="VQQ207" s="20"/>
      <c r="VQR207" s="20"/>
      <c r="VQS207" s="20"/>
      <c r="VQT207" s="20"/>
      <c r="VQU207" s="20"/>
      <c r="VQV207" s="20"/>
      <c r="VQW207" s="20"/>
      <c r="VQX207" s="20"/>
      <c r="VQY207" s="20"/>
      <c r="VQZ207" s="20"/>
      <c r="VRA207" s="20"/>
      <c r="VRB207" s="20"/>
      <c r="VRC207" s="20"/>
      <c r="VRD207" s="20"/>
      <c r="VRE207" s="20"/>
      <c r="VRF207" s="20"/>
      <c r="VRG207" s="20"/>
      <c r="VRH207" s="20"/>
      <c r="VRI207" s="20"/>
      <c r="VRJ207" s="20"/>
      <c r="VRK207" s="20"/>
      <c r="VRL207" s="20"/>
      <c r="VRM207" s="20"/>
      <c r="VRN207" s="20"/>
      <c r="VRO207" s="20"/>
      <c r="VRP207" s="20"/>
      <c r="VRQ207" s="20"/>
      <c r="VRR207" s="20"/>
      <c r="VRS207" s="20"/>
      <c r="VRT207" s="20"/>
      <c r="VRU207" s="20"/>
      <c r="VRV207" s="20"/>
      <c r="VRW207" s="20"/>
      <c r="VRX207" s="20"/>
      <c r="VRY207" s="20"/>
      <c r="VRZ207" s="20"/>
      <c r="VSA207" s="20"/>
      <c r="VSB207" s="20"/>
      <c r="VSC207" s="20"/>
      <c r="VSD207" s="20"/>
      <c r="VSE207" s="20"/>
      <c r="VSF207" s="20"/>
      <c r="VSG207" s="20"/>
      <c r="VSH207" s="20"/>
      <c r="VSI207" s="20"/>
      <c r="VSJ207" s="20"/>
      <c r="VSK207" s="20"/>
      <c r="VSL207" s="20"/>
      <c r="VSM207" s="20"/>
      <c r="VSN207" s="20"/>
      <c r="VSO207" s="20"/>
      <c r="VSP207" s="20"/>
      <c r="VSQ207" s="20"/>
      <c r="VSR207" s="20"/>
      <c r="VSS207" s="20"/>
      <c r="VST207" s="20"/>
      <c r="VSU207" s="20"/>
      <c r="VSV207" s="20"/>
      <c r="VSW207" s="20"/>
      <c r="VSX207" s="20"/>
      <c r="VSY207" s="20"/>
      <c r="VSZ207" s="20"/>
      <c r="VTA207" s="20"/>
      <c r="VTB207" s="20"/>
      <c r="VTC207" s="20"/>
      <c r="VTD207" s="20"/>
      <c r="VTE207" s="20"/>
      <c r="VTF207" s="20"/>
      <c r="VTG207" s="20"/>
      <c r="VTH207" s="20"/>
      <c r="VTI207" s="20"/>
      <c r="VTJ207" s="20"/>
      <c r="VTK207" s="20"/>
      <c r="VTL207" s="20"/>
      <c r="VTM207" s="20"/>
      <c r="VTN207" s="20"/>
      <c r="VTO207" s="20"/>
      <c r="VTP207" s="20"/>
      <c r="VTQ207" s="20"/>
      <c r="VTR207" s="20"/>
      <c r="VTS207" s="20"/>
      <c r="VTT207" s="20"/>
      <c r="VTU207" s="20"/>
      <c r="VTV207" s="20"/>
      <c r="VTW207" s="20"/>
      <c r="VTX207" s="20"/>
      <c r="VTY207" s="20"/>
      <c r="VTZ207" s="20"/>
      <c r="VUA207" s="20"/>
      <c r="VUB207" s="20"/>
      <c r="VUC207" s="20"/>
      <c r="VUD207" s="20"/>
      <c r="VUE207" s="20"/>
      <c r="VUF207" s="20"/>
      <c r="VUG207" s="20"/>
      <c r="VUH207" s="20"/>
      <c r="VUI207" s="20"/>
      <c r="VUJ207" s="20"/>
      <c r="VUK207" s="20"/>
      <c r="VUL207" s="20"/>
      <c r="VUM207" s="20"/>
      <c r="VUN207" s="20"/>
      <c r="VUO207" s="20"/>
      <c r="VUP207" s="20"/>
      <c r="VUQ207" s="20"/>
      <c r="VUR207" s="20"/>
      <c r="VUS207" s="20"/>
      <c r="VUT207" s="20"/>
      <c r="VUU207" s="20"/>
      <c r="VUV207" s="20"/>
      <c r="VUW207" s="20"/>
      <c r="VUX207" s="20"/>
      <c r="VUY207" s="20"/>
      <c r="VUZ207" s="20"/>
      <c r="VVA207" s="20"/>
      <c r="VVB207" s="20"/>
      <c r="VVC207" s="20"/>
      <c r="VVD207" s="20"/>
      <c r="VVE207" s="20"/>
      <c r="VVF207" s="20"/>
      <c r="VVG207" s="20"/>
      <c r="VVH207" s="20"/>
      <c r="VVI207" s="20"/>
      <c r="VVJ207" s="20"/>
      <c r="VVK207" s="20"/>
      <c r="VVL207" s="20"/>
      <c r="VVM207" s="20"/>
      <c r="VVN207" s="20"/>
      <c r="VVO207" s="20"/>
      <c r="VVP207" s="20"/>
      <c r="VVQ207" s="20"/>
      <c r="VVR207" s="20"/>
      <c r="VVS207" s="20"/>
      <c r="VVT207" s="20"/>
      <c r="VVU207" s="20"/>
      <c r="VVV207" s="20"/>
      <c r="VVW207" s="20"/>
      <c r="VVX207" s="20"/>
      <c r="VVY207" s="20"/>
      <c r="VVZ207" s="20"/>
      <c r="VWA207" s="20"/>
      <c r="VWB207" s="20"/>
      <c r="VWC207" s="20"/>
      <c r="VWD207" s="20"/>
      <c r="VWE207" s="20"/>
      <c r="VWF207" s="20"/>
      <c r="VWG207" s="20"/>
      <c r="VWH207" s="20"/>
      <c r="VWI207" s="20"/>
      <c r="VWJ207" s="20"/>
      <c r="VWK207" s="20"/>
      <c r="VWL207" s="20"/>
      <c r="VWM207" s="20"/>
      <c r="VWN207" s="20"/>
      <c r="VWO207" s="20"/>
      <c r="VWP207" s="20"/>
      <c r="VWQ207" s="20"/>
      <c r="VWR207" s="20"/>
      <c r="VWS207" s="20"/>
      <c r="VWT207" s="20"/>
      <c r="VWU207" s="20"/>
      <c r="VWV207" s="20"/>
      <c r="VWW207" s="20"/>
      <c r="VWX207" s="20"/>
      <c r="VWY207" s="20"/>
      <c r="VWZ207" s="20"/>
      <c r="VXA207" s="20"/>
      <c r="VXB207" s="20"/>
      <c r="VXC207" s="20"/>
      <c r="VXD207" s="20"/>
      <c r="VXE207" s="20"/>
      <c r="VXF207" s="20"/>
      <c r="VXG207" s="20"/>
      <c r="VXH207" s="20"/>
      <c r="VXI207" s="20"/>
      <c r="VXJ207" s="20"/>
      <c r="VXK207" s="20"/>
      <c r="VXL207" s="20"/>
      <c r="VXM207" s="20"/>
      <c r="VXN207" s="20"/>
      <c r="VXO207" s="20"/>
      <c r="VXP207" s="20"/>
      <c r="VXQ207" s="20"/>
      <c r="VXR207" s="20"/>
      <c r="VXS207" s="20"/>
      <c r="VXT207" s="20"/>
      <c r="VXU207" s="20"/>
      <c r="VXV207" s="20"/>
      <c r="VXW207" s="20"/>
      <c r="VXX207" s="20"/>
      <c r="VXY207" s="20"/>
      <c r="VXZ207" s="20"/>
      <c r="VYA207" s="20"/>
      <c r="VYB207" s="20"/>
      <c r="VYC207" s="20"/>
      <c r="VYD207" s="20"/>
      <c r="VYE207" s="20"/>
      <c r="VYF207" s="20"/>
      <c r="VYG207" s="20"/>
      <c r="VYH207" s="20"/>
      <c r="VYI207" s="20"/>
      <c r="VYJ207" s="20"/>
      <c r="VYK207" s="20"/>
      <c r="VYL207" s="20"/>
      <c r="VYM207" s="20"/>
      <c r="VYN207" s="20"/>
      <c r="VYO207" s="20"/>
      <c r="VYP207" s="20"/>
      <c r="VYQ207" s="20"/>
      <c r="VYR207" s="20"/>
      <c r="VYS207" s="20"/>
      <c r="VYT207" s="20"/>
      <c r="VYU207" s="20"/>
      <c r="VYV207" s="20"/>
      <c r="VYW207" s="20"/>
      <c r="VYX207" s="20"/>
      <c r="VYY207" s="20"/>
      <c r="VYZ207" s="20"/>
      <c r="VZA207" s="20"/>
      <c r="VZB207" s="20"/>
      <c r="VZC207" s="20"/>
      <c r="VZD207" s="20"/>
      <c r="VZE207" s="20"/>
      <c r="VZF207" s="20"/>
      <c r="VZG207" s="20"/>
      <c r="VZH207" s="20"/>
      <c r="VZI207" s="20"/>
      <c r="VZJ207" s="20"/>
      <c r="VZK207" s="20"/>
      <c r="VZL207" s="20"/>
      <c r="VZM207" s="20"/>
      <c r="VZN207" s="20"/>
      <c r="VZO207" s="20"/>
      <c r="VZP207" s="20"/>
      <c r="VZQ207" s="20"/>
      <c r="VZR207" s="20"/>
      <c r="VZS207" s="20"/>
      <c r="VZT207" s="20"/>
      <c r="VZU207" s="20"/>
      <c r="VZV207" s="20"/>
      <c r="VZW207" s="20"/>
      <c r="VZX207" s="20"/>
      <c r="VZY207" s="20"/>
      <c r="VZZ207" s="20"/>
      <c r="WAA207" s="20"/>
      <c r="WAB207" s="20"/>
      <c r="WAC207" s="20"/>
      <c r="WAD207" s="20"/>
      <c r="WAE207" s="20"/>
      <c r="WAF207" s="20"/>
      <c r="WAG207" s="20"/>
      <c r="WAH207" s="20"/>
      <c r="WAI207" s="20"/>
      <c r="WAJ207" s="20"/>
      <c r="WAK207" s="20"/>
      <c r="WAL207" s="20"/>
      <c r="WAM207" s="20"/>
      <c r="WAN207" s="20"/>
      <c r="WAO207" s="20"/>
      <c r="WAP207" s="20"/>
      <c r="WAQ207" s="20"/>
      <c r="WAR207" s="20"/>
      <c r="WAS207" s="20"/>
      <c r="WAT207" s="20"/>
      <c r="WAU207" s="20"/>
      <c r="WAV207" s="20"/>
      <c r="WAW207" s="20"/>
      <c r="WAX207" s="20"/>
      <c r="WAY207" s="20"/>
      <c r="WAZ207" s="20"/>
      <c r="WBA207" s="20"/>
      <c r="WBB207" s="20"/>
      <c r="WBC207" s="20"/>
      <c r="WBD207" s="20"/>
      <c r="WBE207" s="20"/>
      <c r="WBF207" s="20"/>
      <c r="WBG207" s="20"/>
      <c r="WBH207" s="20"/>
      <c r="WBI207" s="20"/>
      <c r="WBJ207" s="20"/>
      <c r="WBK207" s="20"/>
      <c r="WBL207" s="20"/>
      <c r="WBM207" s="20"/>
      <c r="WBN207" s="20"/>
      <c r="WBO207" s="20"/>
      <c r="WBP207" s="20"/>
      <c r="WBQ207" s="20"/>
      <c r="WBR207" s="20"/>
      <c r="WBS207" s="20"/>
      <c r="WBT207" s="20"/>
      <c r="WBU207" s="20"/>
      <c r="WBV207" s="20"/>
      <c r="WBW207" s="20"/>
      <c r="WBX207" s="20"/>
      <c r="WBY207" s="20"/>
      <c r="WBZ207" s="20"/>
      <c r="WCA207" s="20"/>
      <c r="WCB207" s="20"/>
      <c r="WCC207" s="20"/>
      <c r="WCD207" s="20"/>
      <c r="WCE207" s="20"/>
      <c r="WCF207" s="20"/>
      <c r="WCG207" s="20"/>
      <c r="WCH207" s="20"/>
      <c r="WCI207" s="20"/>
      <c r="WCJ207" s="20"/>
      <c r="WCK207" s="20"/>
      <c r="WCL207" s="20"/>
      <c r="WCM207" s="20"/>
      <c r="WCN207" s="20"/>
      <c r="WCO207" s="20"/>
      <c r="WCP207" s="20"/>
      <c r="WCQ207" s="20"/>
      <c r="WCR207" s="20"/>
      <c r="WCS207" s="20"/>
      <c r="WCT207" s="20"/>
      <c r="WCU207" s="20"/>
      <c r="WCV207" s="20"/>
      <c r="WCW207" s="20"/>
      <c r="WCX207" s="20"/>
      <c r="WCY207" s="20"/>
      <c r="WCZ207" s="20"/>
      <c r="WDA207" s="20"/>
      <c r="WDB207" s="20"/>
      <c r="WDC207" s="20"/>
      <c r="WDD207" s="20"/>
      <c r="WDE207" s="20"/>
      <c r="WDF207" s="20"/>
      <c r="WDG207" s="20"/>
      <c r="WDH207" s="20"/>
      <c r="WDI207" s="20"/>
      <c r="WDJ207" s="20"/>
      <c r="WDK207" s="20"/>
      <c r="WDL207" s="20"/>
      <c r="WDM207" s="20"/>
      <c r="WDN207" s="20"/>
      <c r="WDO207" s="20"/>
      <c r="WDP207" s="20"/>
      <c r="WDQ207" s="20"/>
      <c r="WDR207" s="20"/>
      <c r="WDS207" s="20"/>
      <c r="WDT207" s="20"/>
      <c r="WDU207" s="20"/>
      <c r="WDV207" s="20"/>
      <c r="WDW207" s="20"/>
      <c r="WDX207" s="20"/>
      <c r="WDY207" s="20"/>
      <c r="WDZ207" s="20"/>
      <c r="WEA207" s="20"/>
      <c r="WEB207" s="20"/>
      <c r="WEC207" s="20"/>
      <c r="WED207" s="20"/>
      <c r="WEE207" s="20"/>
      <c r="WEF207" s="20"/>
      <c r="WEG207" s="20"/>
      <c r="WEH207" s="20"/>
      <c r="WEI207" s="20"/>
      <c r="WEJ207" s="20"/>
      <c r="WEK207" s="20"/>
      <c r="WEL207" s="20"/>
      <c r="WEM207" s="20"/>
      <c r="WEN207" s="20"/>
      <c r="WEO207" s="20"/>
      <c r="WEP207" s="20"/>
      <c r="WEQ207" s="20"/>
      <c r="WER207" s="20"/>
      <c r="WES207" s="20"/>
      <c r="WET207" s="20"/>
      <c r="WEU207" s="20"/>
      <c r="WEV207" s="20"/>
      <c r="WEW207" s="20"/>
      <c r="WEX207" s="20"/>
      <c r="WEY207" s="20"/>
      <c r="WEZ207" s="20"/>
      <c r="WFA207" s="20"/>
      <c r="WFB207" s="20"/>
      <c r="WFC207" s="20"/>
      <c r="WFD207" s="20"/>
      <c r="WFE207" s="20"/>
      <c r="WFF207" s="20"/>
      <c r="WFG207" s="20"/>
      <c r="WFH207" s="20"/>
      <c r="WFI207" s="20"/>
      <c r="WFJ207" s="20"/>
      <c r="WFK207" s="20"/>
      <c r="WFL207" s="20"/>
      <c r="WFM207" s="20"/>
      <c r="WFN207" s="20"/>
      <c r="WFO207" s="20"/>
      <c r="WFP207" s="20"/>
      <c r="WFQ207" s="20"/>
      <c r="WFR207" s="20"/>
      <c r="WFS207" s="20"/>
      <c r="WFT207" s="20"/>
      <c r="WFU207" s="20"/>
      <c r="WFV207" s="20"/>
      <c r="WFW207" s="20"/>
      <c r="WFX207" s="20"/>
      <c r="WFY207" s="20"/>
      <c r="WFZ207" s="20"/>
      <c r="WGA207" s="20"/>
      <c r="WGB207" s="20"/>
      <c r="WGC207" s="20"/>
      <c r="WGD207" s="20"/>
      <c r="WGE207" s="20"/>
      <c r="WGF207" s="20"/>
      <c r="WGG207" s="20"/>
      <c r="WGH207" s="20"/>
      <c r="WGI207" s="20"/>
      <c r="WGJ207" s="20"/>
      <c r="WGK207" s="20"/>
      <c r="WGL207" s="20"/>
      <c r="WGM207" s="20"/>
      <c r="WGN207" s="20"/>
      <c r="WGO207" s="20"/>
      <c r="WGP207" s="20"/>
      <c r="WGQ207" s="20"/>
      <c r="WGR207" s="20"/>
      <c r="WGS207" s="20"/>
      <c r="WGT207" s="20"/>
      <c r="WGU207" s="20"/>
      <c r="WGV207" s="20"/>
      <c r="WGW207" s="20"/>
      <c r="WGX207" s="20"/>
      <c r="WGY207" s="20"/>
      <c r="WGZ207" s="20"/>
      <c r="WHA207" s="20"/>
      <c r="WHB207" s="20"/>
      <c r="WHC207" s="20"/>
      <c r="WHD207" s="20"/>
      <c r="WHE207" s="20"/>
      <c r="WHF207" s="20"/>
      <c r="WHG207" s="20"/>
      <c r="WHH207" s="20"/>
      <c r="WHI207" s="20"/>
      <c r="WHJ207" s="20"/>
      <c r="WHK207" s="20"/>
      <c r="WHL207" s="20"/>
      <c r="WHM207" s="20"/>
      <c r="WHN207" s="20"/>
      <c r="WHO207" s="20"/>
      <c r="WHP207" s="20"/>
      <c r="WHQ207" s="20"/>
      <c r="WHR207" s="20"/>
      <c r="WHS207" s="20"/>
      <c r="WHT207" s="20"/>
      <c r="WHU207" s="20"/>
      <c r="WHV207" s="20"/>
      <c r="WHW207" s="20"/>
      <c r="WHX207" s="20"/>
      <c r="WHY207" s="20"/>
      <c r="WHZ207" s="20"/>
      <c r="WIA207" s="20"/>
      <c r="WIB207" s="20"/>
      <c r="WIC207" s="20"/>
      <c r="WID207" s="20"/>
      <c r="WIE207" s="20"/>
      <c r="WIF207" s="20"/>
      <c r="WIG207" s="20"/>
      <c r="WIH207" s="20"/>
      <c r="WII207" s="20"/>
      <c r="WIJ207" s="20"/>
      <c r="WIK207" s="20"/>
      <c r="WIL207" s="20"/>
      <c r="WIM207" s="20"/>
      <c r="WIN207" s="20"/>
      <c r="WIO207" s="20"/>
      <c r="WIP207" s="20"/>
      <c r="WIQ207" s="20"/>
      <c r="WIR207" s="20"/>
      <c r="WIS207" s="20"/>
      <c r="WIT207" s="20"/>
      <c r="WIU207" s="20"/>
      <c r="WIV207" s="20"/>
      <c r="WIW207" s="20"/>
      <c r="WIX207" s="20"/>
      <c r="WIY207" s="20"/>
      <c r="WIZ207" s="20"/>
      <c r="WJA207" s="20"/>
      <c r="WJB207" s="20"/>
      <c r="WJC207" s="20"/>
      <c r="WJD207" s="20"/>
      <c r="WJE207" s="20"/>
      <c r="WJF207" s="20"/>
      <c r="WJG207" s="20"/>
      <c r="WJH207" s="20"/>
      <c r="WJI207" s="20"/>
      <c r="WJJ207" s="20"/>
      <c r="WJK207" s="20"/>
      <c r="WJL207" s="20"/>
      <c r="WJM207" s="20"/>
      <c r="WJN207" s="20"/>
      <c r="WJO207" s="20"/>
      <c r="WJP207" s="20"/>
      <c r="WJQ207" s="20"/>
      <c r="WJR207" s="20"/>
      <c r="WJS207" s="20"/>
      <c r="WJT207" s="20"/>
      <c r="WJU207" s="20"/>
      <c r="WJV207" s="20"/>
      <c r="WJW207" s="20"/>
      <c r="WJX207" s="20"/>
      <c r="WJY207" s="20"/>
      <c r="WJZ207" s="20"/>
      <c r="WKA207" s="20"/>
      <c r="WKB207" s="20"/>
      <c r="WKC207" s="20"/>
      <c r="WKD207" s="20"/>
      <c r="WKE207" s="20"/>
      <c r="WKF207" s="20"/>
      <c r="WKG207" s="20"/>
      <c r="WKH207" s="20"/>
      <c r="WKI207" s="20"/>
      <c r="WKJ207" s="20"/>
      <c r="WKK207" s="20"/>
      <c r="WKL207" s="20"/>
      <c r="WKM207" s="20"/>
      <c r="WKN207" s="20"/>
      <c r="WKO207" s="20"/>
      <c r="WKP207" s="20"/>
      <c r="WKQ207" s="20"/>
      <c r="WKR207" s="20"/>
      <c r="WKS207" s="20"/>
      <c r="WKT207" s="20"/>
      <c r="WKU207" s="20"/>
      <c r="WKV207" s="20"/>
      <c r="WKW207" s="20"/>
      <c r="WKX207" s="20"/>
      <c r="WKY207" s="20"/>
      <c r="WKZ207" s="20"/>
      <c r="WLA207" s="20"/>
      <c r="WLB207" s="20"/>
      <c r="WLC207" s="20"/>
      <c r="WLD207" s="20"/>
      <c r="WLE207" s="20"/>
      <c r="WLF207" s="20"/>
      <c r="WLG207" s="20"/>
      <c r="WLH207" s="20"/>
      <c r="WLI207" s="20"/>
      <c r="WLJ207" s="20"/>
      <c r="WLK207" s="20"/>
      <c r="WLL207" s="20"/>
      <c r="WLM207" s="20"/>
      <c r="WLN207" s="20"/>
      <c r="WLO207" s="20"/>
      <c r="WLP207" s="20"/>
      <c r="WLQ207" s="20"/>
      <c r="WLR207" s="20"/>
      <c r="WLS207" s="20"/>
      <c r="WLT207" s="20"/>
      <c r="WLU207" s="20"/>
      <c r="WLV207" s="20"/>
      <c r="WLW207" s="20"/>
      <c r="WLX207" s="20"/>
      <c r="WLY207" s="20"/>
      <c r="WLZ207" s="20"/>
      <c r="WMA207" s="20"/>
      <c r="WMB207" s="20"/>
      <c r="WMC207" s="20"/>
      <c r="WMD207" s="20"/>
      <c r="WME207" s="20"/>
      <c r="WMF207" s="20"/>
      <c r="WMG207" s="20"/>
      <c r="WMH207" s="20"/>
      <c r="WMI207" s="20"/>
      <c r="WMJ207" s="20"/>
      <c r="WMK207" s="20"/>
      <c r="WML207" s="20"/>
      <c r="WMM207" s="20"/>
      <c r="WMN207" s="20"/>
      <c r="WMO207" s="20"/>
      <c r="WMP207" s="20"/>
      <c r="WMQ207" s="20"/>
      <c r="WMR207" s="20"/>
      <c r="WMS207" s="20"/>
      <c r="WMT207" s="20"/>
      <c r="WMU207" s="20"/>
      <c r="WMV207" s="20"/>
      <c r="WMW207" s="20"/>
      <c r="WMX207" s="20"/>
      <c r="WMY207" s="20"/>
      <c r="WMZ207" s="20"/>
      <c r="WNA207" s="20"/>
      <c r="WNB207" s="20"/>
      <c r="WNC207" s="20"/>
      <c r="WND207" s="20"/>
      <c r="WNE207" s="20"/>
      <c r="WNF207" s="20"/>
      <c r="WNG207" s="20"/>
      <c r="WNH207" s="20"/>
      <c r="WNI207" s="20"/>
      <c r="WNJ207" s="20"/>
      <c r="WNK207" s="20"/>
      <c r="WNL207" s="20"/>
      <c r="WNM207" s="20"/>
      <c r="WNN207" s="20"/>
      <c r="WNO207" s="20"/>
      <c r="WNP207" s="20"/>
      <c r="WNQ207" s="20"/>
      <c r="WNR207" s="20"/>
      <c r="WNS207" s="20"/>
      <c r="WNT207" s="20"/>
      <c r="WNU207" s="20"/>
      <c r="WNV207" s="20"/>
      <c r="WNW207" s="20"/>
      <c r="WNX207" s="20"/>
      <c r="WNY207" s="20"/>
      <c r="WNZ207" s="20"/>
      <c r="WOA207" s="20"/>
      <c r="WOB207" s="20"/>
      <c r="WOC207" s="20"/>
      <c r="WOD207" s="20"/>
      <c r="WOE207" s="20"/>
      <c r="WOF207" s="20"/>
      <c r="WOG207" s="20"/>
      <c r="WOH207" s="20"/>
      <c r="WOI207" s="20"/>
      <c r="WOJ207" s="20"/>
      <c r="WOK207" s="20"/>
      <c r="WOL207" s="20"/>
      <c r="WOM207" s="20"/>
      <c r="WON207" s="20"/>
      <c r="WOO207" s="20"/>
      <c r="WOP207" s="20"/>
      <c r="WOQ207" s="20"/>
      <c r="WOR207" s="20"/>
      <c r="WOS207" s="20"/>
      <c r="WOT207" s="20"/>
      <c r="WOU207" s="20"/>
      <c r="WOV207" s="20"/>
      <c r="WOW207" s="20"/>
      <c r="WOX207" s="20"/>
      <c r="WOY207" s="20"/>
      <c r="WOZ207" s="20"/>
      <c r="WPA207" s="20"/>
      <c r="WPB207" s="20"/>
      <c r="WPC207" s="20"/>
      <c r="WPD207" s="20"/>
      <c r="WPE207" s="20"/>
      <c r="WPF207" s="20"/>
      <c r="WPG207" s="20"/>
      <c r="WPH207" s="20"/>
      <c r="WPI207" s="20"/>
      <c r="WPJ207" s="20"/>
      <c r="WPK207" s="20"/>
      <c r="WPL207" s="20"/>
      <c r="WPM207" s="20"/>
      <c r="WPN207" s="20"/>
      <c r="WPO207" s="20"/>
      <c r="WPP207" s="20"/>
      <c r="WPQ207" s="20"/>
      <c r="WPR207" s="20"/>
      <c r="WPS207" s="20"/>
      <c r="WPT207" s="20"/>
      <c r="WPU207" s="20"/>
      <c r="WPV207" s="20"/>
      <c r="WPW207" s="20"/>
      <c r="WPX207" s="20"/>
      <c r="WPY207" s="20"/>
      <c r="WPZ207" s="20"/>
      <c r="WQA207" s="20"/>
      <c r="WQB207" s="20"/>
      <c r="WQC207" s="20"/>
      <c r="WQD207" s="20"/>
      <c r="WQE207" s="20"/>
      <c r="WQF207" s="20"/>
      <c r="WQG207" s="20"/>
      <c r="WQH207" s="20"/>
      <c r="WQI207" s="20"/>
      <c r="WQJ207" s="20"/>
      <c r="WQK207" s="20"/>
      <c r="WQL207" s="20"/>
      <c r="WQM207" s="20"/>
      <c r="WQN207" s="20"/>
      <c r="WQO207" s="20"/>
      <c r="WQP207" s="20"/>
      <c r="WQQ207" s="20"/>
      <c r="WQR207" s="20"/>
      <c r="WQS207" s="20"/>
      <c r="WQT207" s="20"/>
      <c r="WQU207" s="20"/>
      <c r="WQV207" s="20"/>
      <c r="WQW207" s="20"/>
      <c r="WQX207" s="20"/>
      <c r="WQY207" s="20"/>
      <c r="WQZ207" s="20"/>
      <c r="WRA207" s="20"/>
      <c r="WRB207" s="20"/>
      <c r="WRC207" s="20"/>
      <c r="WRD207" s="20"/>
      <c r="WRE207" s="20"/>
      <c r="WRF207" s="20"/>
      <c r="WRG207" s="20"/>
      <c r="WRH207" s="20"/>
      <c r="WRI207" s="20"/>
      <c r="WRJ207" s="20"/>
      <c r="WRK207" s="20"/>
      <c r="WRL207" s="20"/>
      <c r="WRM207" s="20"/>
      <c r="WRN207" s="20"/>
      <c r="WRO207" s="20"/>
      <c r="WRP207" s="20"/>
      <c r="WRQ207" s="20"/>
      <c r="WRR207" s="20"/>
      <c r="WRS207" s="20"/>
      <c r="WRT207" s="20"/>
      <c r="WRU207" s="20"/>
      <c r="WRV207" s="20"/>
      <c r="WRW207" s="20"/>
      <c r="WRX207" s="20"/>
      <c r="WRY207" s="20"/>
      <c r="WRZ207" s="20"/>
      <c r="WSA207" s="20"/>
      <c r="WSB207" s="20"/>
      <c r="WSC207" s="20"/>
      <c r="WSD207" s="20"/>
      <c r="WSE207" s="20"/>
      <c r="WSF207" s="20"/>
      <c r="WSG207" s="20"/>
      <c r="WSH207" s="20"/>
      <c r="WSI207" s="20"/>
      <c r="WSJ207" s="20"/>
      <c r="WSK207" s="20"/>
      <c r="WSL207" s="20"/>
      <c r="WSM207" s="20"/>
      <c r="WSN207" s="20"/>
      <c r="WSO207" s="20"/>
      <c r="WSP207" s="20"/>
      <c r="WSQ207" s="20"/>
      <c r="WSR207" s="20"/>
      <c r="WSS207" s="20"/>
      <c r="WST207" s="20"/>
      <c r="WSU207" s="20"/>
      <c r="WSV207" s="20"/>
      <c r="WSW207" s="20"/>
      <c r="WSX207" s="20"/>
      <c r="WSY207" s="20"/>
      <c r="WSZ207" s="20"/>
      <c r="WTA207" s="20"/>
      <c r="WTB207" s="20"/>
      <c r="WTC207" s="20"/>
      <c r="WTD207" s="20"/>
      <c r="WTE207" s="20"/>
      <c r="WTF207" s="20"/>
      <c r="WTG207" s="20"/>
      <c r="WTH207" s="20"/>
      <c r="WTI207" s="20"/>
      <c r="WTJ207" s="20"/>
      <c r="WTK207" s="20"/>
      <c r="WTL207" s="20"/>
      <c r="WTM207" s="20"/>
      <c r="WTN207" s="20"/>
      <c r="WTO207" s="20"/>
      <c r="WTP207" s="20"/>
      <c r="WTQ207" s="20"/>
      <c r="WTR207" s="20"/>
      <c r="WTS207" s="20"/>
      <c r="WTT207" s="20"/>
      <c r="WTU207" s="20"/>
      <c r="WTV207" s="20"/>
      <c r="WTW207" s="20"/>
      <c r="WTX207" s="20"/>
      <c r="WTY207" s="20"/>
      <c r="WTZ207" s="20"/>
      <c r="WUA207" s="20"/>
      <c r="WUB207" s="20"/>
      <c r="WUC207" s="20"/>
      <c r="WUD207" s="20"/>
      <c r="WUE207" s="20"/>
      <c r="WUF207" s="20"/>
      <c r="WUG207" s="20"/>
      <c r="WUH207" s="20"/>
      <c r="WUI207" s="20"/>
      <c r="WUJ207" s="20"/>
      <c r="WUK207" s="20"/>
      <c r="WUL207" s="20"/>
      <c r="WUM207" s="20"/>
      <c r="WUN207" s="20"/>
      <c r="WUO207" s="20"/>
      <c r="WUP207" s="20"/>
      <c r="WUQ207" s="20"/>
      <c r="WUR207" s="20"/>
      <c r="WUS207" s="20"/>
      <c r="WUT207" s="20"/>
      <c r="WUU207" s="20"/>
      <c r="WUV207" s="20"/>
      <c r="WUW207" s="20"/>
      <c r="WUX207" s="20"/>
      <c r="WUY207" s="20"/>
      <c r="WUZ207" s="20"/>
      <c r="WVA207" s="20"/>
      <c r="WVB207" s="20"/>
      <c r="WVC207" s="20"/>
      <c r="WVD207" s="20"/>
      <c r="WVE207" s="20"/>
      <c r="WVF207" s="20"/>
      <c r="WVG207" s="20"/>
      <c r="WVH207" s="20"/>
      <c r="WVI207" s="20"/>
      <c r="WVJ207" s="20"/>
      <c r="WVK207" s="20"/>
      <c r="WVL207" s="20"/>
      <c r="WVM207" s="20"/>
      <c r="WVN207" s="20"/>
      <c r="WVO207" s="20"/>
      <c r="WVP207" s="20"/>
      <c r="WVQ207" s="20"/>
      <c r="WVR207" s="20"/>
      <c r="WVS207" s="20"/>
      <c r="WVT207" s="20"/>
      <c r="WVU207" s="20"/>
      <c r="WVV207" s="20"/>
      <c r="WVW207" s="20"/>
      <c r="WVX207" s="20"/>
      <c r="WVY207" s="20"/>
      <c r="WVZ207" s="20"/>
      <c r="WWA207" s="20"/>
      <c r="WWB207" s="20"/>
      <c r="WWC207" s="20"/>
      <c r="WWD207" s="20"/>
      <c r="WWE207" s="20"/>
      <c r="WWF207" s="20"/>
      <c r="WWG207" s="20"/>
      <c r="WWH207" s="20"/>
      <c r="WWI207" s="20"/>
      <c r="WWJ207" s="20"/>
      <c r="WWK207" s="20"/>
      <c r="WWL207" s="20"/>
      <c r="WWM207" s="20"/>
      <c r="WWN207" s="20"/>
      <c r="WWO207" s="20"/>
      <c r="WWP207" s="20"/>
      <c r="WWQ207" s="20"/>
      <c r="WWR207" s="20"/>
      <c r="WWS207" s="20"/>
      <c r="WWT207" s="20"/>
      <c r="WWU207" s="20"/>
      <c r="WWV207" s="20"/>
      <c r="WWW207" s="20"/>
      <c r="WWX207" s="20"/>
      <c r="WWY207" s="20"/>
      <c r="WWZ207" s="20"/>
      <c r="WXA207" s="20"/>
      <c r="WXB207" s="20"/>
      <c r="WXC207" s="20"/>
      <c r="WXD207" s="20"/>
      <c r="WXE207" s="20"/>
      <c r="WXF207" s="20"/>
      <c r="WXG207" s="20"/>
      <c r="WXH207" s="20"/>
      <c r="WXI207" s="20"/>
      <c r="WXJ207" s="20"/>
      <c r="WXK207" s="20"/>
      <c r="WXL207" s="20"/>
      <c r="WXM207" s="20"/>
      <c r="WXN207" s="20"/>
      <c r="WXO207" s="20"/>
      <c r="WXP207" s="20"/>
      <c r="WXQ207" s="20"/>
      <c r="WXR207" s="20"/>
      <c r="WXS207" s="20"/>
      <c r="WXT207" s="20"/>
      <c r="WXU207" s="20"/>
      <c r="WXV207" s="20"/>
      <c r="WXW207" s="20"/>
      <c r="WXX207" s="20"/>
      <c r="WXY207" s="20"/>
      <c r="WXZ207" s="20"/>
      <c r="WYA207" s="20"/>
      <c r="WYB207" s="20"/>
      <c r="WYC207" s="20"/>
      <c r="WYD207" s="20"/>
      <c r="WYE207" s="20"/>
      <c r="WYF207" s="20"/>
      <c r="WYG207" s="20"/>
      <c r="WYH207" s="20"/>
      <c r="WYI207" s="20"/>
      <c r="WYJ207" s="20"/>
      <c r="WYK207" s="20"/>
      <c r="WYL207" s="20"/>
      <c r="WYM207" s="20"/>
      <c r="WYN207" s="20"/>
      <c r="WYO207" s="20"/>
      <c r="WYP207" s="20"/>
      <c r="WYQ207" s="20"/>
      <c r="WYR207" s="20"/>
      <c r="WYS207" s="20"/>
      <c r="WYT207" s="20"/>
      <c r="WYU207" s="20"/>
      <c r="WYV207" s="20"/>
      <c r="WYW207" s="20"/>
      <c r="WYX207" s="20"/>
      <c r="WYY207" s="20"/>
      <c r="WYZ207" s="20"/>
      <c r="WZA207" s="20"/>
      <c r="WZB207" s="20"/>
      <c r="WZC207" s="20"/>
      <c r="WZD207" s="20"/>
      <c r="WZE207" s="20"/>
      <c r="WZF207" s="20"/>
      <c r="WZG207" s="20"/>
      <c r="WZH207" s="20"/>
      <c r="WZI207" s="20"/>
      <c r="WZJ207" s="20"/>
      <c r="WZK207" s="20"/>
      <c r="WZL207" s="20"/>
      <c r="WZM207" s="20"/>
      <c r="WZN207" s="20"/>
      <c r="WZO207" s="20"/>
      <c r="WZP207" s="20"/>
      <c r="WZQ207" s="20"/>
      <c r="WZR207" s="20"/>
      <c r="WZS207" s="20"/>
      <c r="WZT207" s="20"/>
      <c r="WZU207" s="20"/>
      <c r="WZV207" s="20"/>
      <c r="WZW207" s="20"/>
      <c r="WZX207" s="20"/>
      <c r="WZY207" s="20"/>
      <c r="WZZ207" s="20"/>
      <c r="XAA207" s="20"/>
      <c r="XAB207" s="20"/>
      <c r="XAC207" s="20"/>
      <c r="XAD207" s="20"/>
      <c r="XAE207" s="20"/>
      <c r="XAF207" s="20"/>
      <c r="XAG207" s="20"/>
      <c r="XAH207" s="20"/>
      <c r="XAI207" s="20"/>
      <c r="XAJ207" s="20"/>
      <c r="XAK207" s="20"/>
      <c r="XAL207" s="20"/>
      <c r="XAM207" s="20"/>
      <c r="XAN207" s="20"/>
      <c r="XAO207" s="20"/>
      <c r="XAP207" s="20"/>
      <c r="XAQ207" s="20"/>
      <c r="XAR207" s="20"/>
      <c r="XAS207" s="20"/>
      <c r="XAT207" s="20"/>
      <c r="XAU207" s="20"/>
      <c r="XAV207" s="20"/>
      <c r="XAW207" s="20"/>
      <c r="XAX207" s="20"/>
      <c r="XAY207" s="20"/>
      <c r="XAZ207" s="20"/>
      <c r="XBA207" s="20"/>
      <c r="XBB207" s="20"/>
      <c r="XBC207" s="20"/>
      <c r="XBD207" s="20"/>
      <c r="XBE207" s="20"/>
      <c r="XBF207" s="20"/>
      <c r="XBG207" s="20"/>
      <c r="XBH207" s="20"/>
      <c r="XBI207" s="20"/>
      <c r="XBJ207" s="20"/>
      <c r="XBK207" s="20"/>
      <c r="XBL207" s="20"/>
      <c r="XBM207" s="20"/>
      <c r="XBN207" s="20"/>
      <c r="XBO207" s="20"/>
      <c r="XBP207" s="20"/>
      <c r="XBQ207" s="20"/>
      <c r="XBR207" s="20"/>
      <c r="XBS207" s="20"/>
      <c r="XBT207" s="20"/>
      <c r="XBU207" s="20"/>
      <c r="XBV207" s="20"/>
      <c r="XBW207" s="20"/>
      <c r="XBX207" s="20"/>
      <c r="XBY207" s="20"/>
      <c r="XBZ207" s="20"/>
      <c r="XCA207" s="20"/>
      <c r="XCB207" s="20"/>
      <c r="XCC207" s="20"/>
      <c r="XCD207" s="20"/>
      <c r="XCE207" s="20"/>
      <c r="XCF207" s="20"/>
      <c r="XCG207" s="20"/>
      <c r="XCH207" s="20"/>
      <c r="XCI207" s="20"/>
      <c r="XCJ207" s="20"/>
      <c r="XCK207" s="20"/>
      <c r="XCL207" s="20"/>
      <c r="XCM207" s="20"/>
      <c r="XCN207" s="20"/>
      <c r="XCO207" s="20"/>
      <c r="XCP207" s="20"/>
      <c r="XCQ207" s="20"/>
      <c r="XCR207" s="20"/>
      <c r="XCS207" s="20"/>
      <c r="XCT207" s="20"/>
      <c r="XCU207" s="20"/>
      <c r="XCV207" s="20"/>
      <c r="XCW207" s="20"/>
      <c r="XCX207" s="20"/>
      <c r="XCY207" s="20"/>
      <c r="XCZ207" s="20"/>
      <c r="XDA207" s="20"/>
      <c r="XDB207" s="20"/>
      <c r="XDC207" s="20"/>
      <c r="XDD207" s="20"/>
      <c r="XDE207" s="20"/>
      <c r="XDF207" s="20"/>
      <c r="XDG207" s="20"/>
      <c r="XDH207" s="20"/>
      <c r="XDI207" s="20"/>
      <c r="XDJ207" s="20"/>
      <c r="XDK207" s="20"/>
      <c r="XDL207" s="20"/>
      <c r="XDM207" s="20"/>
      <c r="XDN207" s="20"/>
      <c r="XDO207" s="20"/>
      <c r="XDP207" s="20"/>
      <c r="XDQ207" s="20"/>
      <c r="XDR207" s="20"/>
      <c r="XDS207" s="20"/>
      <c r="XDT207" s="20"/>
      <c r="XDU207" s="20"/>
      <c r="XDV207" s="20"/>
      <c r="XDW207" s="20"/>
      <c r="XDX207" s="20"/>
      <c r="XDY207" s="20"/>
      <c r="XDZ207" s="20"/>
      <c r="XEA207" s="20"/>
      <c r="XEB207" s="20"/>
      <c r="XEC207" s="20"/>
      <c r="XED207" s="20"/>
      <c r="XEE207" s="20"/>
      <c r="XEF207" s="20"/>
      <c r="XEG207" s="20"/>
      <c r="XEH207" s="20"/>
      <c r="XEI207" s="20"/>
      <c r="XEJ207" s="20"/>
      <c r="XEK207" s="20"/>
      <c r="XEL207" s="20"/>
      <c r="XEM207" s="20"/>
      <c r="XEN207" s="20"/>
      <c r="XEO207" s="20"/>
      <c r="XEP207" s="20"/>
      <c r="XEQ207" s="20"/>
      <c r="XER207" s="20"/>
      <c r="XES207" s="20"/>
      <c r="XET207" s="20"/>
      <c r="XEU207" s="20"/>
      <c r="XEV207" s="20"/>
      <c r="XEW207" s="20"/>
      <c r="XEX207" s="20"/>
      <c r="XEY207" s="20"/>
      <c r="XEZ207" s="20"/>
      <c r="XFA207" s="20"/>
      <c r="XFB207" s="20"/>
      <c r="XFC207" s="20"/>
      <c r="XFD207" s="20"/>
    </row>
  </sheetData>
  <mergeCells count="2734">
    <mergeCell ref="A4:L4"/>
    <mergeCell ref="XDE3:XDP3"/>
    <mergeCell ref="XDQ3:XEB3"/>
    <mergeCell ref="XEC3:XEN3"/>
    <mergeCell ref="XEO3:XEZ3"/>
    <mergeCell ref="XFA3:XFD3"/>
    <mergeCell ref="XAK3:XAV3"/>
    <mergeCell ref="XAW3:XBH3"/>
    <mergeCell ref="XBI3:XBT3"/>
    <mergeCell ref="XBU3:XCF3"/>
    <mergeCell ref="XCG3:XCR3"/>
    <mergeCell ref="XCS3:XDD3"/>
    <mergeCell ref="WXQ3:WYB3"/>
    <mergeCell ref="WYC3:WYN3"/>
    <mergeCell ref="WYO3:WYZ3"/>
    <mergeCell ref="WZA3:WZL3"/>
    <mergeCell ref="WZM3:WZX3"/>
    <mergeCell ref="WZY3:XAJ3"/>
    <mergeCell ref="WUW3:WVH3"/>
    <mergeCell ref="WVI3:WVT3"/>
    <mergeCell ref="WVU3:WWF3"/>
    <mergeCell ref="WWG3:WWR3"/>
    <mergeCell ref="WWS3:WXD3"/>
    <mergeCell ref="WXE3:WXP3"/>
    <mergeCell ref="WSC3:WSN3"/>
    <mergeCell ref="WSO3:WSZ3"/>
    <mergeCell ref="WTA3:WTL3"/>
    <mergeCell ref="WTM3:WTX3"/>
    <mergeCell ref="WTY3:WUJ3"/>
    <mergeCell ref="WUK3:WUV3"/>
    <mergeCell ref="WPI3:WPT3"/>
    <mergeCell ref="WPU3:WQF3"/>
    <mergeCell ref="WQG3:WQR3"/>
    <mergeCell ref="WQS3:WRD3"/>
    <mergeCell ref="WRE3:WRP3"/>
    <mergeCell ref="WRQ3:WSB3"/>
    <mergeCell ref="WMO3:WMZ3"/>
    <mergeCell ref="WNA3:WNL3"/>
    <mergeCell ref="WNM3:WNX3"/>
    <mergeCell ref="WNY3:WOJ3"/>
    <mergeCell ref="WOK3:WOV3"/>
    <mergeCell ref="WOW3:WPH3"/>
    <mergeCell ref="WJU3:WKF3"/>
    <mergeCell ref="WKG3:WKR3"/>
    <mergeCell ref="WKS3:WLD3"/>
    <mergeCell ref="WLE3:WLP3"/>
    <mergeCell ref="WLQ3:WMB3"/>
    <mergeCell ref="WMC3:WMN3"/>
    <mergeCell ref="WHA3:WHL3"/>
    <mergeCell ref="WHM3:WHX3"/>
    <mergeCell ref="WHY3:WIJ3"/>
    <mergeCell ref="WIK3:WIV3"/>
    <mergeCell ref="WIW3:WJH3"/>
    <mergeCell ref="WJI3:WJT3"/>
    <mergeCell ref="WEG3:WER3"/>
    <mergeCell ref="WES3:WFD3"/>
    <mergeCell ref="WFE3:WFP3"/>
    <mergeCell ref="WFQ3:WGB3"/>
    <mergeCell ref="WGC3:WGN3"/>
    <mergeCell ref="WGO3:WGZ3"/>
    <mergeCell ref="WBM3:WBX3"/>
    <mergeCell ref="WBY3:WCJ3"/>
    <mergeCell ref="WCK3:WCV3"/>
    <mergeCell ref="WCW3:WDH3"/>
    <mergeCell ref="WDI3:WDT3"/>
    <mergeCell ref="WDU3:WEF3"/>
    <mergeCell ref="VYS3:VZD3"/>
    <mergeCell ref="VZE3:VZP3"/>
    <mergeCell ref="VZQ3:WAB3"/>
    <mergeCell ref="WAC3:WAN3"/>
    <mergeCell ref="WAO3:WAZ3"/>
    <mergeCell ref="WBA3:WBL3"/>
    <mergeCell ref="VVY3:VWJ3"/>
    <mergeCell ref="VWK3:VWV3"/>
    <mergeCell ref="VWW3:VXH3"/>
    <mergeCell ref="VXI3:VXT3"/>
    <mergeCell ref="VXU3:VYF3"/>
    <mergeCell ref="VYG3:VYR3"/>
    <mergeCell ref="VTE3:VTP3"/>
    <mergeCell ref="VTQ3:VUB3"/>
    <mergeCell ref="VUC3:VUN3"/>
    <mergeCell ref="VUO3:VUZ3"/>
    <mergeCell ref="VVA3:VVL3"/>
    <mergeCell ref="VVM3:VVX3"/>
    <mergeCell ref="VQK3:VQV3"/>
    <mergeCell ref="VQW3:VRH3"/>
    <mergeCell ref="VRI3:VRT3"/>
    <mergeCell ref="VRU3:VSF3"/>
    <mergeCell ref="VSG3:VSR3"/>
    <mergeCell ref="VSS3:VTD3"/>
    <mergeCell ref="VNQ3:VOB3"/>
    <mergeCell ref="VOC3:VON3"/>
    <mergeCell ref="VOO3:VOZ3"/>
    <mergeCell ref="VPA3:VPL3"/>
    <mergeCell ref="VPM3:VPX3"/>
    <mergeCell ref="VPY3:VQJ3"/>
    <mergeCell ref="VKW3:VLH3"/>
    <mergeCell ref="VLI3:VLT3"/>
    <mergeCell ref="VLU3:VMF3"/>
    <mergeCell ref="VMG3:VMR3"/>
    <mergeCell ref="VMS3:VND3"/>
    <mergeCell ref="VNE3:VNP3"/>
    <mergeCell ref="VIC3:VIN3"/>
    <mergeCell ref="VIO3:VIZ3"/>
    <mergeCell ref="VJA3:VJL3"/>
    <mergeCell ref="VJM3:VJX3"/>
    <mergeCell ref="VJY3:VKJ3"/>
    <mergeCell ref="VKK3:VKV3"/>
    <mergeCell ref="VFI3:VFT3"/>
    <mergeCell ref="VFU3:VGF3"/>
    <mergeCell ref="VGG3:VGR3"/>
    <mergeCell ref="VGS3:VHD3"/>
    <mergeCell ref="VHE3:VHP3"/>
    <mergeCell ref="VHQ3:VIB3"/>
    <mergeCell ref="VCO3:VCZ3"/>
    <mergeCell ref="VDA3:VDL3"/>
    <mergeCell ref="VDM3:VDX3"/>
    <mergeCell ref="VDY3:VEJ3"/>
    <mergeCell ref="VEK3:VEV3"/>
    <mergeCell ref="VEW3:VFH3"/>
    <mergeCell ref="UZU3:VAF3"/>
    <mergeCell ref="VAG3:VAR3"/>
    <mergeCell ref="VAS3:VBD3"/>
    <mergeCell ref="VBE3:VBP3"/>
    <mergeCell ref="VBQ3:VCB3"/>
    <mergeCell ref="VCC3:VCN3"/>
    <mergeCell ref="UXA3:UXL3"/>
    <mergeCell ref="UXM3:UXX3"/>
    <mergeCell ref="UXY3:UYJ3"/>
    <mergeCell ref="UYK3:UYV3"/>
    <mergeCell ref="UYW3:UZH3"/>
    <mergeCell ref="UZI3:UZT3"/>
    <mergeCell ref="UUG3:UUR3"/>
    <mergeCell ref="UUS3:UVD3"/>
    <mergeCell ref="UVE3:UVP3"/>
    <mergeCell ref="UVQ3:UWB3"/>
    <mergeCell ref="UWC3:UWN3"/>
    <mergeCell ref="UWO3:UWZ3"/>
    <mergeCell ref="URM3:URX3"/>
    <mergeCell ref="URY3:USJ3"/>
    <mergeCell ref="USK3:USV3"/>
    <mergeCell ref="USW3:UTH3"/>
    <mergeCell ref="UTI3:UTT3"/>
    <mergeCell ref="UTU3:UUF3"/>
    <mergeCell ref="UOS3:UPD3"/>
    <mergeCell ref="UPE3:UPP3"/>
    <mergeCell ref="UPQ3:UQB3"/>
    <mergeCell ref="UQC3:UQN3"/>
    <mergeCell ref="UQO3:UQZ3"/>
    <mergeCell ref="URA3:URL3"/>
    <mergeCell ref="ULY3:UMJ3"/>
    <mergeCell ref="UMK3:UMV3"/>
    <mergeCell ref="UMW3:UNH3"/>
    <mergeCell ref="UNI3:UNT3"/>
    <mergeCell ref="UNU3:UOF3"/>
    <mergeCell ref="UOG3:UOR3"/>
    <mergeCell ref="UJE3:UJP3"/>
    <mergeCell ref="UJQ3:UKB3"/>
    <mergeCell ref="UKC3:UKN3"/>
    <mergeCell ref="UKO3:UKZ3"/>
    <mergeCell ref="ULA3:ULL3"/>
    <mergeCell ref="ULM3:ULX3"/>
    <mergeCell ref="UGK3:UGV3"/>
    <mergeCell ref="UGW3:UHH3"/>
    <mergeCell ref="UHI3:UHT3"/>
    <mergeCell ref="UHU3:UIF3"/>
    <mergeCell ref="UIG3:UIR3"/>
    <mergeCell ref="UIS3:UJD3"/>
    <mergeCell ref="UDQ3:UEB3"/>
    <mergeCell ref="UEC3:UEN3"/>
    <mergeCell ref="UEO3:UEZ3"/>
    <mergeCell ref="UFA3:UFL3"/>
    <mergeCell ref="UFM3:UFX3"/>
    <mergeCell ref="UFY3:UGJ3"/>
    <mergeCell ref="UAW3:UBH3"/>
    <mergeCell ref="UBI3:UBT3"/>
    <mergeCell ref="UBU3:UCF3"/>
    <mergeCell ref="UCG3:UCR3"/>
    <mergeCell ref="UCS3:UDD3"/>
    <mergeCell ref="UDE3:UDP3"/>
    <mergeCell ref="TYC3:TYN3"/>
    <mergeCell ref="TYO3:TYZ3"/>
    <mergeCell ref="TZA3:TZL3"/>
    <mergeCell ref="TZM3:TZX3"/>
    <mergeCell ref="TZY3:UAJ3"/>
    <mergeCell ref="UAK3:UAV3"/>
    <mergeCell ref="TVI3:TVT3"/>
    <mergeCell ref="TVU3:TWF3"/>
    <mergeCell ref="TWG3:TWR3"/>
    <mergeCell ref="TWS3:TXD3"/>
    <mergeCell ref="TXE3:TXP3"/>
    <mergeCell ref="TXQ3:TYB3"/>
    <mergeCell ref="TSO3:TSZ3"/>
    <mergeCell ref="TTA3:TTL3"/>
    <mergeCell ref="TTM3:TTX3"/>
    <mergeCell ref="TTY3:TUJ3"/>
    <mergeCell ref="TUK3:TUV3"/>
    <mergeCell ref="TUW3:TVH3"/>
    <mergeCell ref="TPU3:TQF3"/>
    <mergeCell ref="TQG3:TQR3"/>
    <mergeCell ref="TQS3:TRD3"/>
    <mergeCell ref="TRE3:TRP3"/>
    <mergeCell ref="TRQ3:TSB3"/>
    <mergeCell ref="TSC3:TSN3"/>
    <mergeCell ref="TNA3:TNL3"/>
    <mergeCell ref="TNM3:TNX3"/>
    <mergeCell ref="TNY3:TOJ3"/>
    <mergeCell ref="TOK3:TOV3"/>
    <mergeCell ref="TOW3:TPH3"/>
    <mergeCell ref="TPI3:TPT3"/>
    <mergeCell ref="TKG3:TKR3"/>
    <mergeCell ref="TKS3:TLD3"/>
    <mergeCell ref="TLE3:TLP3"/>
    <mergeCell ref="TLQ3:TMB3"/>
    <mergeCell ref="TMC3:TMN3"/>
    <mergeCell ref="TMO3:TMZ3"/>
    <mergeCell ref="THM3:THX3"/>
    <mergeCell ref="THY3:TIJ3"/>
    <mergeCell ref="TIK3:TIV3"/>
    <mergeCell ref="TIW3:TJH3"/>
    <mergeCell ref="TJI3:TJT3"/>
    <mergeCell ref="TJU3:TKF3"/>
    <mergeCell ref="TES3:TFD3"/>
    <mergeCell ref="TFE3:TFP3"/>
    <mergeCell ref="TFQ3:TGB3"/>
    <mergeCell ref="TGC3:TGN3"/>
    <mergeCell ref="TGO3:TGZ3"/>
    <mergeCell ref="THA3:THL3"/>
    <mergeCell ref="TBY3:TCJ3"/>
    <mergeCell ref="TCK3:TCV3"/>
    <mergeCell ref="TCW3:TDH3"/>
    <mergeCell ref="TDI3:TDT3"/>
    <mergeCell ref="TDU3:TEF3"/>
    <mergeCell ref="TEG3:TER3"/>
    <mergeCell ref="SZE3:SZP3"/>
    <mergeCell ref="SZQ3:TAB3"/>
    <mergeCell ref="TAC3:TAN3"/>
    <mergeCell ref="TAO3:TAZ3"/>
    <mergeCell ref="TBA3:TBL3"/>
    <mergeCell ref="TBM3:TBX3"/>
    <mergeCell ref="SWK3:SWV3"/>
    <mergeCell ref="SWW3:SXH3"/>
    <mergeCell ref="SXI3:SXT3"/>
    <mergeCell ref="SXU3:SYF3"/>
    <mergeCell ref="SYG3:SYR3"/>
    <mergeCell ref="SYS3:SZD3"/>
    <mergeCell ref="STQ3:SUB3"/>
    <mergeCell ref="SUC3:SUN3"/>
    <mergeCell ref="SUO3:SUZ3"/>
    <mergeCell ref="SVA3:SVL3"/>
    <mergeCell ref="SVM3:SVX3"/>
    <mergeCell ref="SVY3:SWJ3"/>
    <mergeCell ref="SQW3:SRH3"/>
    <mergeCell ref="SRI3:SRT3"/>
    <mergeCell ref="SRU3:SSF3"/>
    <mergeCell ref="SSG3:SSR3"/>
    <mergeCell ref="SSS3:STD3"/>
    <mergeCell ref="STE3:STP3"/>
    <mergeCell ref="SOC3:SON3"/>
    <mergeCell ref="SOO3:SOZ3"/>
    <mergeCell ref="SPA3:SPL3"/>
    <mergeCell ref="SPM3:SPX3"/>
    <mergeCell ref="SPY3:SQJ3"/>
    <mergeCell ref="SQK3:SQV3"/>
    <mergeCell ref="SLI3:SLT3"/>
    <mergeCell ref="SLU3:SMF3"/>
    <mergeCell ref="SMG3:SMR3"/>
    <mergeCell ref="SMS3:SND3"/>
    <mergeCell ref="SNE3:SNP3"/>
    <mergeCell ref="SNQ3:SOB3"/>
    <mergeCell ref="SIO3:SIZ3"/>
    <mergeCell ref="SJA3:SJL3"/>
    <mergeCell ref="SJM3:SJX3"/>
    <mergeCell ref="SJY3:SKJ3"/>
    <mergeCell ref="SKK3:SKV3"/>
    <mergeCell ref="SKW3:SLH3"/>
    <mergeCell ref="SFU3:SGF3"/>
    <mergeCell ref="SGG3:SGR3"/>
    <mergeCell ref="SGS3:SHD3"/>
    <mergeCell ref="SHE3:SHP3"/>
    <mergeCell ref="SHQ3:SIB3"/>
    <mergeCell ref="SIC3:SIN3"/>
    <mergeCell ref="SDA3:SDL3"/>
    <mergeCell ref="SDM3:SDX3"/>
    <mergeCell ref="SDY3:SEJ3"/>
    <mergeCell ref="SEK3:SEV3"/>
    <mergeCell ref="SEW3:SFH3"/>
    <mergeCell ref="SFI3:SFT3"/>
    <mergeCell ref="SAG3:SAR3"/>
    <mergeCell ref="SAS3:SBD3"/>
    <mergeCell ref="SBE3:SBP3"/>
    <mergeCell ref="SBQ3:SCB3"/>
    <mergeCell ref="SCC3:SCN3"/>
    <mergeCell ref="SCO3:SCZ3"/>
    <mergeCell ref="RXM3:RXX3"/>
    <mergeCell ref="RXY3:RYJ3"/>
    <mergeCell ref="RYK3:RYV3"/>
    <mergeCell ref="RYW3:RZH3"/>
    <mergeCell ref="RZI3:RZT3"/>
    <mergeCell ref="RZU3:SAF3"/>
    <mergeCell ref="RUS3:RVD3"/>
    <mergeCell ref="RVE3:RVP3"/>
    <mergeCell ref="RVQ3:RWB3"/>
    <mergeCell ref="RWC3:RWN3"/>
    <mergeCell ref="RWO3:RWZ3"/>
    <mergeCell ref="RXA3:RXL3"/>
    <mergeCell ref="RRY3:RSJ3"/>
    <mergeCell ref="RSK3:RSV3"/>
    <mergeCell ref="RSW3:RTH3"/>
    <mergeCell ref="RTI3:RTT3"/>
    <mergeCell ref="RTU3:RUF3"/>
    <mergeCell ref="RUG3:RUR3"/>
    <mergeCell ref="RPE3:RPP3"/>
    <mergeCell ref="RPQ3:RQB3"/>
    <mergeCell ref="RQC3:RQN3"/>
    <mergeCell ref="RQO3:RQZ3"/>
    <mergeCell ref="RRA3:RRL3"/>
    <mergeCell ref="RRM3:RRX3"/>
    <mergeCell ref="RMK3:RMV3"/>
    <mergeCell ref="RMW3:RNH3"/>
    <mergeCell ref="RNI3:RNT3"/>
    <mergeCell ref="RNU3:ROF3"/>
    <mergeCell ref="ROG3:ROR3"/>
    <mergeCell ref="ROS3:RPD3"/>
    <mergeCell ref="RJQ3:RKB3"/>
    <mergeCell ref="RKC3:RKN3"/>
    <mergeCell ref="RKO3:RKZ3"/>
    <mergeCell ref="RLA3:RLL3"/>
    <mergeCell ref="RLM3:RLX3"/>
    <mergeCell ref="RLY3:RMJ3"/>
    <mergeCell ref="RGW3:RHH3"/>
    <mergeCell ref="RHI3:RHT3"/>
    <mergeCell ref="RHU3:RIF3"/>
    <mergeCell ref="RIG3:RIR3"/>
    <mergeCell ref="RIS3:RJD3"/>
    <mergeCell ref="RJE3:RJP3"/>
    <mergeCell ref="REC3:REN3"/>
    <mergeCell ref="REO3:REZ3"/>
    <mergeCell ref="RFA3:RFL3"/>
    <mergeCell ref="RFM3:RFX3"/>
    <mergeCell ref="RFY3:RGJ3"/>
    <mergeCell ref="RGK3:RGV3"/>
    <mergeCell ref="RBI3:RBT3"/>
    <mergeCell ref="RBU3:RCF3"/>
    <mergeCell ref="RCG3:RCR3"/>
    <mergeCell ref="RCS3:RDD3"/>
    <mergeCell ref="RDE3:RDP3"/>
    <mergeCell ref="RDQ3:REB3"/>
    <mergeCell ref="QYO3:QYZ3"/>
    <mergeCell ref="QZA3:QZL3"/>
    <mergeCell ref="QZM3:QZX3"/>
    <mergeCell ref="QZY3:RAJ3"/>
    <mergeCell ref="RAK3:RAV3"/>
    <mergeCell ref="RAW3:RBH3"/>
    <mergeCell ref="QVU3:QWF3"/>
    <mergeCell ref="QWG3:QWR3"/>
    <mergeCell ref="QWS3:QXD3"/>
    <mergeCell ref="QXE3:QXP3"/>
    <mergeCell ref="QXQ3:QYB3"/>
    <mergeCell ref="QYC3:QYN3"/>
    <mergeCell ref="QTA3:QTL3"/>
    <mergeCell ref="QTM3:QTX3"/>
    <mergeCell ref="QTY3:QUJ3"/>
    <mergeCell ref="QUK3:QUV3"/>
    <mergeCell ref="QUW3:QVH3"/>
    <mergeCell ref="QVI3:QVT3"/>
    <mergeCell ref="QQG3:QQR3"/>
    <mergeCell ref="QQS3:QRD3"/>
    <mergeCell ref="QRE3:QRP3"/>
    <mergeCell ref="QRQ3:QSB3"/>
    <mergeCell ref="QSC3:QSN3"/>
    <mergeCell ref="QSO3:QSZ3"/>
    <mergeCell ref="QNM3:QNX3"/>
    <mergeCell ref="QNY3:QOJ3"/>
    <mergeCell ref="QOK3:QOV3"/>
    <mergeCell ref="QOW3:QPH3"/>
    <mergeCell ref="QPI3:QPT3"/>
    <mergeCell ref="QPU3:QQF3"/>
    <mergeCell ref="QKS3:QLD3"/>
    <mergeCell ref="QLE3:QLP3"/>
    <mergeCell ref="QLQ3:QMB3"/>
    <mergeCell ref="QMC3:QMN3"/>
    <mergeCell ref="QMO3:QMZ3"/>
    <mergeCell ref="QNA3:QNL3"/>
    <mergeCell ref="QHY3:QIJ3"/>
    <mergeCell ref="QIK3:QIV3"/>
    <mergeCell ref="QIW3:QJH3"/>
    <mergeCell ref="QJI3:QJT3"/>
    <mergeCell ref="QJU3:QKF3"/>
    <mergeCell ref="QKG3:QKR3"/>
    <mergeCell ref="QFE3:QFP3"/>
    <mergeCell ref="QFQ3:QGB3"/>
    <mergeCell ref="QGC3:QGN3"/>
    <mergeCell ref="QGO3:QGZ3"/>
    <mergeCell ref="QHA3:QHL3"/>
    <mergeCell ref="QHM3:QHX3"/>
    <mergeCell ref="QCK3:QCV3"/>
    <mergeCell ref="QCW3:QDH3"/>
    <mergeCell ref="QDI3:QDT3"/>
    <mergeCell ref="QDU3:QEF3"/>
    <mergeCell ref="QEG3:QER3"/>
    <mergeCell ref="QES3:QFD3"/>
    <mergeCell ref="PZQ3:QAB3"/>
    <mergeCell ref="QAC3:QAN3"/>
    <mergeCell ref="QAO3:QAZ3"/>
    <mergeCell ref="QBA3:QBL3"/>
    <mergeCell ref="QBM3:QBX3"/>
    <mergeCell ref="QBY3:QCJ3"/>
    <mergeCell ref="PWW3:PXH3"/>
    <mergeCell ref="PXI3:PXT3"/>
    <mergeCell ref="PXU3:PYF3"/>
    <mergeCell ref="PYG3:PYR3"/>
    <mergeCell ref="PYS3:PZD3"/>
    <mergeCell ref="PZE3:PZP3"/>
    <mergeCell ref="PUC3:PUN3"/>
    <mergeCell ref="PUO3:PUZ3"/>
    <mergeCell ref="PVA3:PVL3"/>
    <mergeCell ref="PVM3:PVX3"/>
    <mergeCell ref="PVY3:PWJ3"/>
    <mergeCell ref="PWK3:PWV3"/>
    <mergeCell ref="PRI3:PRT3"/>
    <mergeCell ref="PRU3:PSF3"/>
    <mergeCell ref="PSG3:PSR3"/>
    <mergeCell ref="PSS3:PTD3"/>
    <mergeCell ref="PTE3:PTP3"/>
    <mergeCell ref="PTQ3:PUB3"/>
    <mergeCell ref="POO3:POZ3"/>
    <mergeCell ref="PPA3:PPL3"/>
    <mergeCell ref="PPM3:PPX3"/>
    <mergeCell ref="PPY3:PQJ3"/>
    <mergeCell ref="PQK3:PQV3"/>
    <mergeCell ref="PQW3:PRH3"/>
    <mergeCell ref="PLU3:PMF3"/>
    <mergeCell ref="PMG3:PMR3"/>
    <mergeCell ref="PMS3:PND3"/>
    <mergeCell ref="PNE3:PNP3"/>
    <mergeCell ref="PNQ3:POB3"/>
    <mergeCell ref="POC3:PON3"/>
    <mergeCell ref="PJA3:PJL3"/>
    <mergeCell ref="PJM3:PJX3"/>
    <mergeCell ref="PJY3:PKJ3"/>
    <mergeCell ref="PKK3:PKV3"/>
    <mergeCell ref="PKW3:PLH3"/>
    <mergeCell ref="PLI3:PLT3"/>
    <mergeCell ref="PGG3:PGR3"/>
    <mergeCell ref="PGS3:PHD3"/>
    <mergeCell ref="PHE3:PHP3"/>
    <mergeCell ref="PHQ3:PIB3"/>
    <mergeCell ref="PIC3:PIN3"/>
    <mergeCell ref="PIO3:PIZ3"/>
    <mergeCell ref="PDM3:PDX3"/>
    <mergeCell ref="PDY3:PEJ3"/>
    <mergeCell ref="PEK3:PEV3"/>
    <mergeCell ref="PEW3:PFH3"/>
    <mergeCell ref="PFI3:PFT3"/>
    <mergeCell ref="PFU3:PGF3"/>
    <mergeCell ref="PAS3:PBD3"/>
    <mergeCell ref="PBE3:PBP3"/>
    <mergeCell ref="PBQ3:PCB3"/>
    <mergeCell ref="PCC3:PCN3"/>
    <mergeCell ref="PCO3:PCZ3"/>
    <mergeCell ref="PDA3:PDL3"/>
    <mergeCell ref="OXY3:OYJ3"/>
    <mergeCell ref="OYK3:OYV3"/>
    <mergeCell ref="OYW3:OZH3"/>
    <mergeCell ref="OZI3:OZT3"/>
    <mergeCell ref="OZU3:PAF3"/>
    <mergeCell ref="PAG3:PAR3"/>
    <mergeCell ref="OVE3:OVP3"/>
    <mergeCell ref="OVQ3:OWB3"/>
    <mergeCell ref="OWC3:OWN3"/>
    <mergeCell ref="OWO3:OWZ3"/>
    <mergeCell ref="OXA3:OXL3"/>
    <mergeCell ref="OXM3:OXX3"/>
    <mergeCell ref="OSK3:OSV3"/>
    <mergeCell ref="OSW3:OTH3"/>
    <mergeCell ref="OTI3:OTT3"/>
    <mergeCell ref="OTU3:OUF3"/>
    <mergeCell ref="OUG3:OUR3"/>
    <mergeCell ref="OUS3:OVD3"/>
    <mergeCell ref="OPQ3:OQB3"/>
    <mergeCell ref="OQC3:OQN3"/>
    <mergeCell ref="OQO3:OQZ3"/>
    <mergeCell ref="ORA3:ORL3"/>
    <mergeCell ref="ORM3:ORX3"/>
    <mergeCell ref="ORY3:OSJ3"/>
    <mergeCell ref="OMW3:ONH3"/>
    <mergeCell ref="ONI3:ONT3"/>
    <mergeCell ref="ONU3:OOF3"/>
    <mergeCell ref="OOG3:OOR3"/>
    <mergeCell ref="OOS3:OPD3"/>
    <mergeCell ref="OPE3:OPP3"/>
    <mergeCell ref="OKC3:OKN3"/>
    <mergeCell ref="OKO3:OKZ3"/>
    <mergeCell ref="OLA3:OLL3"/>
    <mergeCell ref="OLM3:OLX3"/>
    <mergeCell ref="OLY3:OMJ3"/>
    <mergeCell ref="OMK3:OMV3"/>
    <mergeCell ref="OHI3:OHT3"/>
    <mergeCell ref="OHU3:OIF3"/>
    <mergeCell ref="OIG3:OIR3"/>
    <mergeCell ref="OIS3:OJD3"/>
    <mergeCell ref="OJE3:OJP3"/>
    <mergeCell ref="OJQ3:OKB3"/>
    <mergeCell ref="OEO3:OEZ3"/>
    <mergeCell ref="OFA3:OFL3"/>
    <mergeCell ref="OFM3:OFX3"/>
    <mergeCell ref="OFY3:OGJ3"/>
    <mergeCell ref="OGK3:OGV3"/>
    <mergeCell ref="OGW3:OHH3"/>
    <mergeCell ref="OBU3:OCF3"/>
    <mergeCell ref="OCG3:OCR3"/>
    <mergeCell ref="OCS3:ODD3"/>
    <mergeCell ref="ODE3:ODP3"/>
    <mergeCell ref="ODQ3:OEB3"/>
    <mergeCell ref="OEC3:OEN3"/>
    <mergeCell ref="NZA3:NZL3"/>
    <mergeCell ref="NZM3:NZX3"/>
    <mergeCell ref="NZY3:OAJ3"/>
    <mergeCell ref="OAK3:OAV3"/>
    <mergeCell ref="OAW3:OBH3"/>
    <mergeCell ref="OBI3:OBT3"/>
    <mergeCell ref="NWG3:NWR3"/>
    <mergeCell ref="NWS3:NXD3"/>
    <mergeCell ref="NXE3:NXP3"/>
    <mergeCell ref="NXQ3:NYB3"/>
    <mergeCell ref="NYC3:NYN3"/>
    <mergeCell ref="NYO3:NYZ3"/>
    <mergeCell ref="NTM3:NTX3"/>
    <mergeCell ref="NTY3:NUJ3"/>
    <mergeCell ref="NUK3:NUV3"/>
    <mergeCell ref="NUW3:NVH3"/>
    <mergeCell ref="NVI3:NVT3"/>
    <mergeCell ref="NVU3:NWF3"/>
    <mergeCell ref="NQS3:NRD3"/>
    <mergeCell ref="NRE3:NRP3"/>
    <mergeCell ref="NRQ3:NSB3"/>
    <mergeCell ref="NSC3:NSN3"/>
    <mergeCell ref="NSO3:NSZ3"/>
    <mergeCell ref="NTA3:NTL3"/>
    <mergeCell ref="NNY3:NOJ3"/>
    <mergeCell ref="NOK3:NOV3"/>
    <mergeCell ref="NOW3:NPH3"/>
    <mergeCell ref="NPI3:NPT3"/>
    <mergeCell ref="NPU3:NQF3"/>
    <mergeCell ref="NQG3:NQR3"/>
    <mergeCell ref="NLE3:NLP3"/>
    <mergeCell ref="NLQ3:NMB3"/>
    <mergeCell ref="NMC3:NMN3"/>
    <mergeCell ref="NMO3:NMZ3"/>
    <mergeCell ref="NNA3:NNL3"/>
    <mergeCell ref="NNM3:NNX3"/>
    <mergeCell ref="NIK3:NIV3"/>
    <mergeCell ref="NIW3:NJH3"/>
    <mergeCell ref="NJI3:NJT3"/>
    <mergeCell ref="NJU3:NKF3"/>
    <mergeCell ref="NKG3:NKR3"/>
    <mergeCell ref="NKS3:NLD3"/>
    <mergeCell ref="NFQ3:NGB3"/>
    <mergeCell ref="NGC3:NGN3"/>
    <mergeCell ref="NGO3:NGZ3"/>
    <mergeCell ref="NHA3:NHL3"/>
    <mergeCell ref="NHM3:NHX3"/>
    <mergeCell ref="NHY3:NIJ3"/>
    <mergeCell ref="NCW3:NDH3"/>
    <mergeCell ref="NDI3:NDT3"/>
    <mergeCell ref="NDU3:NEF3"/>
    <mergeCell ref="NEG3:NER3"/>
    <mergeCell ref="NES3:NFD3"/>
    <mergeCell ref="NFE3:NFP3"/>
    <mergeCell ref="NAC3:NAN3"/>
    <mergeCell ref="NAO3:NAZ3"/>
    <mergeCell ref="NBA3:NBL3"/>
    <mergeCell ref="NBM3:NBX3"/>
    <mergeCell ref="NBY3:NCJ3"/>
    <mergeCell ref="NCK3:NCV3"/>
    <mergeCell ref="MXI3:MXT3"/>
    <mergeCell ref="MXU3:MYF3"/>
    <mergeCell ref="MYG3:MYR3"/>
    <mergeCell ref="MYS3:MZD3"/>
    <mergeCell ref="MZE3:MZP3"/>
    <mergeCell ref="MZQ3:NAB3"/>
    <mergeCell ref="MUO3:MUZ3"/>
    <mergeCell ref="MVA3:MVL3"/>
    <mergeCell ref="MVM3:MVX3"/>
    <mergeCell ref="MVY3:MWJ3"/>
    <mergeCell ref="MWK3:MWV3"/>
    <mergeCell ref="MWW3:MXH3"/>
    <mergeCell ref="MRU3:MSF3"/>
    <mergeCell ref="MSG3:MSR3"/>
    <mergeCell ref="MSS3:MTD3"/>
    <mergeCell ref="MTE3:MTP3"/>
    <mergeCell ref="MTQ3:MUB3"/>
    <mergeCell ref="MUC3:MUN3"/>
    <mergeCell ref="MPA3:MPL3"/>
    <mergeCell ref="MPM3:MPX3"/>
    <mergeCell ref="MPY3:MQJ3"/>
    <mergeCell ref="MQK3:MQV3"/>
    <mergeCell ref="MQW3:MRH3"/>
    <mergeCell ref="MRI3:MRT3"/>
    <mergeCell ref="MMG3:MMR3"/>
    <mergeCell ref="MMS3:MND3"/>
    <mergeCell ref="MNE3:MNP3"/>
    <mergeCell ref="MNQ3:MOB3"/>
    <mergeCell ref="MOC3:MON3"/>
    <mergeCell ref="MOO3:MOZ3"/>
    <mergeCell ref="MJM3:MJX3"/>
    <mergeCell ref="MJY3:MKJ3"/>
    <mergeCell ref="MKK3:MKV3"/>
    <mergeCell ref="MKW3:MLH3"/>
    <mergeCell ref="MLI3:MLT3"/>
    <mergeCell ref="MLU3:MMF3"/>
    <mergeCell ref="MGS3:MHD3"/>
    <mergeCell ref="MHE3:MHP3"/>
    <mergeCell ref="MHQ3:MIB3"/>
    <mergeCell ref="MIC3:MIN3"/>
    <mergeCell ref="MIO3:MIZ3"/>
    <mergeCell ref="MJA3:MJL3"/>
    <mergeCell ref="MDY3:MEJ3"/>
    <mergeCell ref="MEK3:MEV3"/>
    <mergeCell ref="MEW3:MFH3"/>
    <mergeCell ref="MFI3:MFT3"/>
    <mergeCell ref="MFU3:MGF3"/>
    <mergeCell ref="MGG3:MGR3"/>
    <mergeCell ref="MBE3:MBP3"/>
    <mergeCell ref="MBQ3:MCB3"/>
    <mergeCell ref="MCC3:MCN3"/>
    <mergeCell ref="MCO3:MCZ3"/>
    <mergeCell ref="MDA3:MDL3"/>
    <mergeCell ref="MDM3:MDX3"/>
    <mergeCell ref="LYK3:LYV3"/>
    <mergeCell ref="LYW3:LZH3"/>
    <mergeCell ref="LZI3:LZT3"/>
    <mergeCell ref="LZU3:MAF3"/>
    <mergeCell ref="MAG3:MAR3"/>
    <mergeCell ref="MAS3:MBD3"/>
    <mergeCell ref="LVQ3:LWB3"/>
    <mergeCell ref="LWC3:LWN3"/>
    <mergeCell ref="LWO3:LWZ3"/>
    <mergeCell ref="LXA3:LXL3"/>
    <mergeCell ref="LXM3:LXX3"/>
    <mergeCell ref="LXY3:LYJ3"/>
    <mergeCell ref="LSW3:LTH3"/>
    <mergeCell ref="LTI3:LTT3"/>
    <mergeCell ref="LTU3:LUF3"/>
    <mergeCell ref="LUG3:LUR3"/>
    <mergeCell ref="LUS3:LVD3"/>
    <mergeCell ref="LVE3:LVP3"/>
    <mergeCell ref="LQC3:LQN3"/>
    <mergeCell ref="LQO3:LQZ3"/>
    <mergeCell ref="LRA3:LRL3"/>
    <mergeCell ref="LRM3:LRX3"/>
    <mergeCell ref="LRY3:LSJ3"/>
    <mergeCell ref="LSK3:LSV3"/>
    <mergeCell ref="LNI3:LNT3"/>
    <mergeCell ref="LNU3:LOF3"/>
    <mergeCell ref="LOG3:LOR3"/>
    <mergeCell ref="LOS3:LPD3"/>
    <mergeCell ref="LPE3:LPP3"/>
    <mergeCell ref="LPQ3:LQB3"/>
    <mergeCell ref="LKO3:LKZ3"/>
    <mergeCell ref="LLA3:LLL3"/>
    <mergeCell ref="LLM3:LLX3"/>
    <mergeCell ref="LLY3:LMJ3"/>
    <mergeCell ref="LMK3:LMV3"/>
    <mergeCell ref="LMW3:LNH3"/>
    <mergeCell ref="LHU3:LIF3"/>
    <mergeCell ref="LIG3:LIR3"/>
    <mergeCell ref="LIS3:LJD3"/>
    <mergeCell ref="LJE3:LJP3"/>
    <mergeCell ref="LJQ3:LKB3"/>
    <mergeCell ref="LKC3:LKN3"/>
    <mergeCell ref="LFA3:LFL3"/>
    <mergeCell ref="LFM3:LFX3"/>
    <mergeCell ref="LFY3:LGJ3"/>
    <mergeCell ref="LGK3:LGV3"/>
    <mergeCell ref="LGW3:LHH3"/>
    <mergeCell ref="LHI3:LHT3"/>
    <mergeCell ref="LCG3:LCR3"/>
    <mergeCell ref="LCS3:LDD3"/>
    <mergeCell ref="LDE3:LDP3"/>
    <mergeCell ref="LDQ3:LEB3"/>
    <mergeCell ref="LEC3:LEN3"/>
    <mergeCell ref="LEO3:LEZ3"/>
    <mergeCell ref="KZM3:KZX3"/>
    <mergeCell ref="KZY3:LAJ3"/>
    <mergeCell ref="LAK3:LAV3"/>
    <mergeCell ref="LAW3:LBH3"/>
    <mergeCell ref="LBI3:LBT3"/>
    <mergeCell ref="LBU3:LCF3"/>
    <mergeCell ref="KWS3:KXD3"/>
    <mergeCell ref="KXE3:KXP3"/>
    <mergeCell ref="KXQ3:KYB3"/>
    <mergeCell ref="KYC3:KYN3"/>
    <mergeCell ref="KYO3:KYZ3"/>
    <mergeCell ref="KZA3:KZL3"/>
    <mergeCell ref="KTY3:KUJ3"/>
    <mergeCell ref="KUK3:KUV3"/>
    <mergeCell ref="KUW3:KVH3"/>
    <mergeCell ref="KVI3:KVT3"/>
    <mergeCell ref="KVU3:KWF3"/>
    <mergeCell ref="KWG3:KWR3"/>
    <mergeCell ref="KRE3:KRP3"/>
    <mergeCell ref="KRQ3:KSB3"/>
    <mergeCell ref="KSC3:KSN3"/>
    <mergeCell ref="KSO3:KSZ3"/>
    <mergeCell ref="KTA3:KTL3"/>
    <mergeCell ref="KTM3:KTX3"/>
    <mergeCell ref="KOK3:KOV3"/>
    <mergeCell ref="KOW3:KPH3"/>
    <mergeCell ref="KPI3:KPT3"/>
    <mergeCell ref="KPU3:KQF3"/>
    <mergeCell ref="KQG3:KQR3"/>
    <mergeCell ref="KQS3:KRD3"/>
    <mergeCell ref="KLQ3:KMB3"/>
    <mergeCell ref="KMC3:KMN3"/>
    <mergeCell ref="KMO3:KMZ3"/>
    <mergeCell ref="KNA3:KNL3"/>
    <mergeCell ref="KNM3:KNX3"/>
    <mergeCell ref="KNY3:KOJ3"/>
    <mergeCell ref="KIW3:KJH3"/>
    <mergeCell ref="KJI3:KJT3"/>
    <mergeCell ref="KJU3:KKF3"/>
    <mergeCell ref="KKG3:KKR3"/>
    <mergeCell ref="KKS3:KLD3"/>
    <mergeCell ref="KLE3:KLP3"/>
    <mergeCell ref="KGC3:KGN3"/>
    <mergeCell ref="KGO3:KGZ3"/>
    <mergeCell ref="KHA3:KHL3"/>
    <mergeCell ref="KHM3:KHX3"/>
    <mergeCell ref="KHY3:KIJ3"/>
    <mergeCell ref="KIK3:KIV3"/>
    <mergeCell ref="KDI3:KDT3"/>
    <mergeCell ref="KDU3:KEF3"/>
    <mergeCell ref="KEG3:KER3"/>
    <mergeCell ref="KES3:KFD3"/>
    <mergeCell ref="KFE3:KFP3"/>
    <mergeCell ref="KFQ3:KGB3"/>
    <mergeCell ref="KAO3:KAZ3"/>
    <mergeCell ref="KBA3:KBL3"/>
    <mergeCell ref="KBM3:KBX3"/>
    <mergeCell ref="KBY3:KCJ3"/>
    <mergeCell ref="KCK3:KCV3"/>
    <mergeCell ref="KCW3:KDH3"/>
    <mergeCell ref="JXU3:JYF3"/>
    <mergeCell ref="JYG3:JYR3"/>
    <mergeCell ref="JYS3:JZD3"/>
    <mergeCell ref="JZE3:JZP3"/>
    <mergeCell ref="JZQ3:KAB3"/>
    <mergeCell ref="KAC3:KAN3"/>
    <mergeCell ref="JVA3:JVL3"/>
    <mergeCell ref="JVM3:JVX3"/>
    <mergeCell ref="JVY3:JWJ3"/>
    <mergeCell ref="JWK3:JWV3"/>
    <mergeCell ref="JWW3:JXH3"/>
    <mergeCell ref="JXI3:JXT3"/>
    <mergeCell ref="JSG3:JSR3"/>
    <mergeCell ref="JSS3:JTD3"/>
    <mergeCell ref="JTE3:JTP3"/>
    <mergeCell ref="JTQ3:JUB3"/>
    <mergeCell ref="JUC3:JUN3"/>
    <mergeCell ref="JUO3:JUZ3"/>
    <mergeCell ref="JPM3:JPX3"/>
    <mergeCell ref="JPY3:JQJ3"/>
    <mergeCell ref="JQK3:JQV3"/>
    <mergeCell ref="JQW3:JRH3"/>
    <mergeCell ref="JRI3:JRT3"/>
    <mergeCell ref="JRU3:JSF3"/>
    <mergeCell ref="JMS3:JND3"/>
    <mergeCell ref="JNE3:JNP3"/>
    <mergeCell ref="JNQ3:JOB3"/>
    <mergeCell ref="JOC3:JON3"/>
    <mergeCell ref="JOO3:JOZ3"/>
    <mergeCell ref="JPA3:JPL3"/>
    <mergeCell ref="JJY3:JKJ3"/>
    <mergeCell ref="JKK3:JKV3"/>
    <mergeCell ref="JKW3:JLH3"/>
    <mergeCell ref="JLI3:JLT3"/>
    <mergeCell ref="JLU3:JMF3"/>
    <mergeCell ref="JMG3:JMR3"/>
    <mergeCell ref="JHE3:JHP3"/>
    <mergeCell ref="JHQ3:JIB3"/>
    <mergeCell ref="JIC3:JIN3"/>
    <mergeCell ref="JIO3:JIZ3"/>
    <mergeCell ref="JJA3:JJL3"/>
    <mergeCell ref="JJM3:JJX3"/>
    <mergeCell ref="JEK3:JEV3"/>
    <mergeCell ref="JEW3:JFH3"/>
    <mergeCell ref="JFI3:JFT3"/>
    <mergeCell ref="JFU3:JGF3"/>
    <mergeCell ref="JGG3:JGR3"/>
    <mergeCell ref="JGS3:JHD3"/>
    <mergeCell ref="JBQ3:JCB3"/>
    <mergeCell ref="JCC3:JCN3"/>
    <mergeCell ref="JCO3:JCZ3"/>
    <mergeCell ref="JDA3:JDL3"/>
    <mergeCell ref="JDM3:JDX3"/>
    <mergeCell ref="JDY3:JEJ3"/>
    <mergeCell ref="IYW3:IZH3"/>
    <mergeCell ref="IZI3:IZT3"/>
    <mergeCell ref="IZU3:JAF3"/>
    <mergeCell ref="JAG3:JAR3"/>
    <mergeCell ref="JAS3:JBD3"/>
    <mergeCell ref="JBE3:JBP3"/>
    <mergeCell ref="IWC3:IWN3"/>
    <mergeCell ref="IWO3:IWZ3"/>
    <mergeCell ref="IXA3:IXL3"/>
    <mergeCell ref="IXM3:IXX3"/>
    <mergeCell ref="IXY3:IYJ3"/>
    <mergeCell ref="IYK3:IYV3"/>
    <mergeCell ref="ITI3:ITT3"/>
    <mergeCell ref="ITU3:IUF3"/>
    <mergeCell ref="IUG3:IUR3"/>
    <mergeCell ref="IUS3:IVD3"/>
    <mergeCell ref="IVE3:IVP3"/>
    <mergeCell ref="IVQ3:IWB3"/>
    <mergeCell ref="IQO3:IQZ3"/>
    <mergeCell ref="IRA3:IRL3"/>
    <mergeCell ref="IRM3:IRX3"/>
    <mergeCell ref="IRY3:ISJ3"/>
    <mergeCell ref="ISK3:ISV3"/>
    <mergeCell ref="ISW3:ITH3"/>
    <mergeCell ref="INU3:IOF3"/>
    <mergeCell ref="IOG3:IOR3"/>
    <mergeCell ref="IOS3:IPD3"/>
    <mergeCell ref="IPE3:IPP3"/>
    <mergeCell ref="IPQ3:IQB3"/>
    <mergeCell ref="IQC3:IQN3"/>
    <mergeCell ref="ILA3:ILL3"/>
    <mergeCell ref="ILM3:ILX3"/>
    <mergeCell ref="ILY3:IMJ3"/>
    <mergeCell ref="IMK3:IMV3"/>
    <mergeCell ref="IMW3:INH3"/>
    <mergeCell ref="INI3:INT3"/>
    <mergeCell ref="IIG3:IIR3"/>
    <mergeCell ref="IIS3:IJD3"/>
    <mergeCell ref="IJE3:IJP3"/>
    <mergeCell ref="IJQ3:IKB3"/>
    <mergeCell ref="IKC3:IKN3"/>
    <mergeCell ref="IKO3:IKZ3"/>
    <mergeCell ref="IFM3:IFX3"/>
    <mergeCell ref="IFY3:IGJ3"/>
    <mergeCell ref="IGK3:IGV3"/>
    <mergeCell ref="IGW3:IHH3"/>
    <mergeCell ref="IHI3:IHT3"/>
    <mergeCell ref="IHU3:IIF3"/>
    <mergeCell ref="ICS3:IDD3"/>
    <mergeCell ref="IDE3:IDP3"/>
    <mergeCell ref="IDQ3:IEB3"/>
    <mergeCell ref="IEC3:IEN3"/>
    <mergeCell ref="IEO3:IEZ3"/>
    <mergeCell ref="IFA3:IFL3"/>
    <mergeCell ref="HZY3:IAJ3"/>
    <mergeCell ref="IAK3:IAV3"/>
    <mergeCell ref="IAW3:IBH3"/>
    <mergeCell ref="IBI3:IBT3"/>
    <mergeCell ref="IBU3:ICF3"/>
    <mergeCell ref="ICG3:ICR3"/>
    <mergeCell ref="HXE3:HXP3"/>
    <mergeCell ref="HXQ3:HYB3"/>
    <mergeCell ref="HYC3:HYN3"/>
    <mergeCell ref="HYO3:HYZ3"/>
    <mergeCell ref="HZA3:HZL3"/>
    <mergeCell ref="HZM3:HZX3"/>
    <mergeCell ref="HUK3:HUV3"/>
    <mergeCell ref="HUW3:HVH3"/>
    <mergeCell ref="HVI3:HVT3"/>
    <mergeCell ref="HVU3:HWF3"/>
    <mergeCell ref="HWG3:HWR3"/>
    <mergeCell ref="HWS3:HXD3"/>
    <mergeCell ref="HRQ3:HSB3"/>
    <mergeCell ref="HSC3:HSN3"/>
    <mergeCell ref="HSO3:HSZ3"/>
    <mergeCell ref="HTA3:HTL3"/>
    <mergeCell ref="HTM3:HTX3"/>
    <mergeCell ref="HTY3:HUJ3"/>
    <mergeCell ref="HOW3:HPH3"/>
    <mergeCell ref="HPI3:HPT3"/>
    <mergeCell ref="HPU3:HQF3"/>
    <mergeCell ref="HQG3:HQR3"/>
    <mergeCell ref="HQS3:HRD3"/>
    <mergeCell ref="HRE3:HRP3"/>
    <mergeCell ref="HMC3:HMN3"/>
    <mergeCell ref="HMO3:HMZ3"/>
    <mergeCell ref="HNA3:HNL3"/>
    <mergeCell ref="HNM3:HNX3"/>
    <mergeCell ref="HNY3:HOJ3"/>
    <mergeCell ref="HOK3:HOV3"/>
    <mergeCell ref="HJI3:HJT3"/>
    <mergeCell ref="HJU3:HKF3"/>
    <mergeCell ref="HKG3:HKR3"/>
    <mergeCell ref="HKS3:HLD3"/>
    <mergeCell ref="HLE3:HLP3"/>
    <mergeCell ref="HLQ3:HMB3"/>
    <mergeCell ref="HGO3:HGZ3"/>
    <mergeCell ref="HHA3:HHL3"/>
    <mergeCell ref="HHM3:HHX3"/>
    <mergeCell ref="HHY3:HIJ3"/>
    <mergeCell ref="HIK3:HIV3"/>
    <mergeCell ref="HIW3:HJH3"/>
    <mergeCell ref="HDU3:HEF3"/>
    <mergeCell ref="HEG3:HER3"/>
    <mergeCell ref="HES3:HFD3"/>
    <mergeCell ref="HFE3:HFP3"/>
    <mergeCell ref="HFQ3:HGB3"/>
    <mergeCell ref="HGC3:HGN3"/>
    <mergeCell ref="HBA3:HBL3"/>
    <mergeCell ref="HBM3:HBX3"/>
    <mergeCell ref="HBY3:HCJ3"/>
    <mergeCell ref="HCK3:HCV3"/>
    <mergeCell ref="HCW3:HDH3"/>
    <mergeCell ref="HDI3:HDT3"/>
    <mergeCell ref="GYG3:GYR3"/>
    <mergeCell ref="GYS3:GZD3"/>
    <mergeCell ref="GZE3:GZP3"/>
    <mergeCell ref="GZQ3:HAB3"/>
    <mergeCell ref="HAC3:HAN3"/>
    <mergeCell ref="HAO3:HAZ3"/>
    <mergeCell ref="GVM3:GVX3"/>
    <mergeCell ref="GVY3:GWJ3"/>
    <mergeCell ref="GWK3:GWV3"/>
    <mergeCell ref="GWW3:GXH3"/>
    <mergeCell ref="GXI3:GXT3"/>
    <mergeCell ref="GXU3:GYF3"/>
    <mergeCell ref="GSS3:GTD3"/>
    <mergeCell ref="GTE3:GTP3"/>
    <mergeCell ref="GTQ3:GUB3"/>
    <mergeCell ref="GUC3:GUN3"/>
    <mergeCell ref="GUO3:GUZ3"/>
    <mergeCell ref="GVA3:GVL3"/>
    <mergeCell ref="GPY3:GQJ3"/>
    <mergeCell ref="GQK3:GQV3"/>
    <mergeCell ref="GQW3:GRH3"/>
    <mergeCell ref="GRI3:GRT3"/>
    <mergeCell ref="GRU3:GSF3"/>
    <mergeCell ref="GSG3:GSR3"/>
    <mergeCell ref="GNE3:GNP3"/>
    <mergeCell ref="GNQ3:GOB3"/>
    <mergeCell ref="GOC3:GON3"/>
    <mergeCell ref="GOO3:GOZ3"/>
    <mergeCell ref="GPA3:GPL3"/>
    <mergeCell ref="GPM3:GPX3"/>
    <mergeCell ref="GKK3:GKV3"/>
    <mergeCell ref="GKW3:GLH3"/>
    <mergeCell ref="GLI3:GLT3"/>
    <mergeCell ref="GLU3:GMF3"/>
    <mergeCell ref="GMG3:GMR3"/>
    <mergeCell ref="GMS3:GND3"/>
    <mergeCell ref="GHQ3:GIB3"/>
    <mergeCell ref="GIC3:GIN3"/>
    <mergeCell ref="GIO3:GIZ3"/>
    <mergeCell ref="GJA3:GJL3"/>
    <mergeCell ref="GJM3:GJX3"/>
    <mergeCell ref="GJY3:GKJ3"/>
    <mergeCell ref="GEW3:GFH3"/>
    <mergeCell ref="GFI3:GFT3"/>
    <mergeCell ref="GFU3:GGF3"/>
    <mergeCell ref="GGG3:GGR3"/>
    <mergeCell ref="GGS3:GHD3"/>
    <mergeCell ref="GHE3:GHP3"/>
    <mergeCell ref="GCC3:GCN3"/>
    <mergeCell ref="GCO3:GCZ3"/>
    <mergeCell ref="GDA3:GDL3"/>
    <mergeCell ref="GDM3:GDX3"/>
    <mergeCell ref="GDY3:GEJ3"/>
    <mergeCell ref="GEK3:GEV3"/>
    <mergeCell ref="FZI3:FZT3"/>
    <mergeCell ref="FZU3:GAF3"/>
    <mergeCell ref="GAG3:GAR3"/>
    <mergeCell ref="GAS3:GBD3"/>
    <mergeCell ref="GBE3:GBP3"/>
    <mergeCell ref="GBQ3:GCB3"/>
    <mergeCell ref="FWO3:FWZ3"/>
    <mergeCell ref="FXA3:FXL3"/>
    <mergeCell ref="FXM3:FXX3"/>
    <mergeCell ref="FXY3:FYJ3"/>
    <mergeCell ref="FYK3:FYV3"/>
    <mergeCell ref="FYW3:FZH3"/>
    <mergeCell ref="FTU3:FUF3"/>
    <mergeCell ref="FUG3:FUR3"/>
    <mergeCell ref="FUS3:FVD3"/>
    <mergeCell ref="FVE3:FVP3"/>
    <mergeCell ref="FVQ3:FWB3"/>
    <mergeCell ref="FWC3:FWN3"/>
    <mergeCell ref="FRA3:FRL3"/>
    <mergeCell ref="FRM3:FRX3"/>
    <mergeCell ref="FRY3:FSJ3"/>
    <mergeCell ref="FSK3:FSV3"/>
    <mergeCell ref="FSW3:FTH3"/>
    <mergeCell ref="FTI3:FTT3"/>
    <mergeCell ref="FOG3:FOR3"/>
    <mergeCell ref="FOS3:FPD3"/>
    <mergeCell ref="FPE3:FPP3"/>
    <mergeCell ref="FPQ3:FQB3"/>
    <mergeCell ref="FQC3:FQN3"/>
    <mergeCell ref="FQO3:FQZ3"/>
    <mergeCell ref="FLM3:FLX3"/>
    <mergeCell ref="FLY3:FMJ3"/>
    <mergeCell ref="FMK3:FMV3"/>
    <mergeCell ref="FMW3:FNH3"/>
    <mergeCell ref="FNI3:FNT3"/>
    <mergeCell ref="FNU3:FOF3"/>
    <mergeCell ref="FIS3:FJD3"/>
    <mergeCell ref="FJE3:FJP3"/>
    <mergeCell ref="FJQ3:FKB3"/>
    <mergeCell ref="FKC3:FKN3"/>
    <mergeCell ref="FKO3:FKZ3"/>
    <mergeCell ref="FLA3:FLL3"/>
    <mergeCell ref="FFY3:FGJ3"/>
    <mergeCell ref="FGK3:FGV3"/>
    <mergeCell ref="FGW3:FHH3"/>
    <mergeCell ref="FHI3:FHT3"/>
    <mergeCell ref="FHU3:FIF3"/>
    <mergeCell ref="FIG3:FIR3"/>
    <mergeCell ref="FDE3:FDP3"/>
    <mergeCell ref="FDQ3:FEB3"/>
    <mergeCell ref="FEC3:FEN3"/>
    <mergeCell ref="FEO3:FEZ3"/>
    <mergeCell ref="FFA3:FFL3"/>
    <mergeCell ref="FFM3:FFX3"/>
    <mergeCell ref="FAK3:FAV3"/>
    <mergeCell ref="FAW3:FBH3"/>
    <mergeCell ref="FBI3:FBT3"/>
    <mergeCell ref="FBU3:FCF3"/>
    <mergeCell ref="FCG3:FCR3"/>
    <mergeCell ref="FCS3:FDD3"/>
    <mergeCell ref="EXQ3:EYB3"/>
    <mergeCell ref="EYC3:EYN3"/>
    <mergeCell ref="EYO3:EYZ3"/>
    <mergeCell ref="EZA3:EZL3"/>
    <mergeCell ref="EZM3:EZX3"/>
    <mergeCell ref="EZY3:FAJ3"/>
    <mergeCell ref="EUW3:EVH3"/>
    <mergeCell ref="EVI3:EVT3"/>
    <mergeCell ref="EVU3:EWF3"/>
    <mergeCell ref="EWG3:EWR3"/>
    <mergeCell ref="EWS3:EXD3"/>
    <mergeCell ref="EXE3:EXP3"/>
    <mergeCell ref="ESC3:ESN3"/>
    <mergeCell ref="ESO3:ESZ3"/>
    <mergeCell ref="ETA3:ETL3"/>
    <mergeCell ref="ETM3:ETX3"/>
    <mergeCell ref="ETY3:EUJ3"/>
    <mergeCell ref="EUK3:EUV3"/>
    <mergeCell ref="EPI3:EPT3"/>
    <mergeCell ref="EPU3:EQF3"/>
    <mergeCell ref="EQG3:EQR3"/>
    <mergeCell ref="EQS3:ERD3"/>
    <mergeCell ref="ERE3:ERP3"/>
    <mergeCell ref="ERQ3:ESB3"/>
    <mergeCell ref="EMO3:EMZ3"/>
    <mergeCell ref="ENA3:ENL3"/>
    <mergeCell ref="ENM3:ENX3"/>
    <mergeCell ref="ENY3:EOJ3"/>
    <mergeCell ref="EOK3:EOV3"/>
    <mergeCell ref="EOW3:EPH3"/>
    <mergeCell ref="EJU3:EKF3"/>
    <mergeCell ref="EKG3:EKR3"/>
    <mergeCell ref="EKS3:ELD3"/>
    <mergeCell ref="ELE3:ELP3"/>
    <mergeCell ref="ELQ3:EMB3"/>
    <mergeCell ref="EMC3:EMN3"/>
    <mergeCell ref="EHA3:EHL3"/>
    <mergeCell ref="EHM3:EHX3"/>
    <mergeCell ref="EHY3:EIJ3"/>
    <mergeCell ref="EIK3:EIV3"/>
    <mergeCell ref="EIW3:EJH3"/>
    <mergeCell ref="EJI3:EJT3"/>
    <mergeCell ref="EEG3:EER3"/>
    <mergeCell ref="EES3:EFD3"/>
    <mergeCell ref="EFE3:EFP3"/>
    <mergeCell ref="EFQ3:EGB3"/>
    <mergeCell ref="EGC3:EGN3"/>
    <mergeCell ref="EGO3:EGZ3"/>
    <mergeCell ref="EBM3:EBX3"/>
    <mergeCell ref="EBY3:ECJ3"/>
    <mergeCell ref="ECK3:ECV3"/>
    <mergeCell ref="ECW3:EDH3"/>
    <mergeCell ref="EDI3:EDT3"/>
    <mergeCell ref="EDU3:EEF3"/>
    <mergeCell ref="DYS3:DZD3"/>
    <mergeCell ref="DZE3:DZP3"/>
    <mergeCell ref="DZQ3:EAB3"/>
    <mergeCell ref="EAC3:EAN3"/>
    <mergeCell ref="EAO3:EAZ3"/>
    <mergeCell ref="EBA3:EBL3"/>
    <mergeCell ref="DVY3:DWJ3"/>
    <mergeCell ref="DWK3:DWV3"/>
    <mergeCell ref="DWW3:DXH3"/>
    <mergeCell ref="DXI3:DXT3"/>
    <mergeCell ref="DXU3:DYF3"/>
    <mergeCell ref="DYG3:DYR3"/>
    <mergeCell ref="DTE3:DTP3"/>
    <mergeCell ref="DTQ3:DUB3"/>
    <mergeCell ref="DUC3:DUN3"/>
    <mergeCell ref="DUO3:DUZ3"/>
    <mergeCell ref="DVA3:DVL3"/>
    <mergeCell ref="DVM3:DVX3"/>
    <mergeCell ref="DQK3:DQV3"/>
    <mergeCell ref="DQW3:DRH3"/>
    <mergeCell ref="DRI3:DRT3"/>
    <mergeCell ref="DRU3:DSF3"/>
    <mergeCell ref="DSG3:DSR3"/>
    <mergeCell ref="DSS3:DTD3"/>
    <mergeCell ref="DNQ3:DOB3"/>
    <mergeCell ref="DOC3:DON3"/>
    <mergeCell ref="DOO3:DOZ3"/>
    <mergeCell ref="DPA3:DPL3"/>
    <mergeCell ref="DPM3:DPX3"/>
    <mergeCell ref="DPY3:DQJ3"/>
    <mergeCell ref="DKW3:DLH3"/>
    <mergeCell ref="DLI3:DLT3"/>
    <mergeCell ref="DLU3:DMF3"/>
    <mergeCell ref="DMG3:DMR3"/>
    <mergeCell ref="DMS3:DND3"/>
    <mergeCell ref="DNE3:DNP3"/>
    <mergeCell ref="DIC3:DIN3"/>
    <mergeCell ref="DIO3:DIZ3"/>
    <mergeCell ref="DJA3:DJL3"/>
    <mergeCell ref="DJM3:DJX3"/>
    <mergeCell ref="DJY3:DKJ3"/>
    <mergeCell ref="DKK3:DKV3"/>
    <mergeCell ref="DFI3:DFT3"/>
    <mergeCell ref="DFU3:DGF3"/>
    <mergeCell ref="DGG3:DGR3"/>
    <mergeCell ref="DGS3:DHD3"/>
    <mergeCell ref="DHE3:DHP3"/>
    <mergeCell ref="DHQ3:DIB3"/>
    <mergeCell ref="DCO3:DCZ3"/>
    <mergeCell ref="DDA3:DDL3"/>
    <mergeCell ref="DDM3:DDX3"/>
    <mergeCell ref="DDY3:DEJ3"/>
    <mergeCell ref="DEK3:DEV3"/>
    <mergeCell ref="DEW3:DFH3"/>
    <mergeCell ref="CZU3:DAF3"/>
    <mergeCell ref="DAG3:DAR3"/>
    <mergeCell ref="DAS3:DBD3"/>
    <mergeCell ref="DBE3:DBP3"/>
    <mergeCell ref="DBQ3:DCB3"/>
    <mergeCell ref="DCC3:DCN3"/>
    <mergeCell ref="CXA3:CXL3"/>
    <mergeCell ref="CXM3:CXX3"/>
    <mergeCell ref="CXY3:CYJ3"/>
    <mergeCell ref="CYK3:CYV3"/>
    <mergeCell ref="CYW3:CZH3"/>
    <mergeCell ref="CZI3:CZT3"/>
    <mergeCell ref="CUG3:CUR3"/>
    <mergeCell ref="CUS3:CVD3"/>
    <mergeCell ref="CVE3:CVP3"/>
    <mergeCell ref="CVQ3:CWB3"/>
    <mergeCell ref="CWC3:CWN3"/>
    <mergeCell ref="CWO3:CWZ3"/>
    <mergeCell ref="CRM3:CRX3"/>
    <mergeCell ref="CRY3:CSJ3"/>
    <mergeCell ref="CSK3:CSV3"/>
    <mergeCell ref="CSW3:CTH3"/>
    <mergeCell ref="CTI3:CTT3"/>
    <mergeCell ref="CTU3:CUF3"/>
    <mergeCell ref="COS3:CPD3"/>
    <mergeCell ref="CPE3:CPP3"/>
    <mergeCell ref="CPQ3:CQB3"/>
    <mergeCell ref="CQC3:CQN3"/>
    <mergeCell ref="CQO3:CQZ3"/>
    <mergeCell ref="CRA3:CRL3"/>
    <mergeCell ref="CLY3:CMJ3"/>
    <mergeCell ref="CMK3:CMV3"/>
    <mergeCell ref="CMW3:CNH3"/>
    <mergeCell ref="CNI3:CNT3"/>
    <mergeCell ref="CNU3:COF3"/>
    <mergeCell ref="COG3:COR3"/>
    <mergeCell ref="CJE3:CJP3"/>
    <mergeCell ref="CJQ3:CKB3"/>
    <mergeCell ref="CKC3:CKN3"/>
    <mergeCell ref="CKO3:CKZ3"/>
    <mergeCell ref="CLA3:CLL3"/>
    <mergeCell ref="CLM3:CLX3"/>
    <mergeCell ref="CGK3:CGV3"/>
    <mergeCell ref="CGW3:CHH3"/>
    <mergeCell ref="CHI3:CHT3"/>
    <mergeCell ref="CHU3:CIF3"/>
    <mergeCell ref="CIG3:CIR3"/>
    <mergeCell ref="CIS3:CJD3"/>
    <mergeCell ref="CDQ3:CEB3"/>
    <mergeCell ref="CEC3:CEN3"/>
    <mergeCell ref="CEO3:CEZ3"/>
    <mergeCell ref="CFA3:CFL3"/>
    <mergeCell ref="CFM3:CFX3"/>
    <mergeCell ref="CFY3:CGJ3"/>
    <mergeCell ref="CAW3:CBH3"/>
    <mergeCell ref="CBI3:CBT3"/>
    <mergeCell ref="CBU3:CCF3"/>
    <mergeCell ref="CCG3:CCR3"/>
    <mergeCell ref="CCS3:CDD3"/>
    <mergeCell ref="CDE3:CDP3"/>
    <mergeCell ref="BYC3:BYN3"/>
    <mergeCell ref="BYO3:BYZ3"/>
    <mergeCell ref="BZA3:BZL3"/>
    <mergeCell ref="BZM3:BZX3"/>
    <mergeCell ref="BZY3:CAJ3"/>
    <mergeCell ref="CAK3:CAV3"/>
    <mergeCell ref="BVI3:BVT3"/>
    <mergeCell ref="BVU3:BWF3"/>
    <mergeCell ref="BWG3:BWR3"/>
    <mergeCell ref="BWS3:BXD3"/>
    <mergeCell ref="BXE3:BXP3"/>
    <mergeCell ref="BXQ3:BYB3"/>
    <mergeCell ref="BSO3:BSZ3"/>
    <mergeCell ref="BTA3:BTL3"/>
    <mergeCell ref="BTM3:BTX3"/>
    <mergeCell ref="BTY3:BUJ3"/>
    <mergeCell ref="BUK3:BUV3"/>
    <mergeCell ref="BUW3:BVH3"/>
    <mergeCell ref="BPU3:BQF3"/>
    <mergeCell ref="BQG3:BQR3"/>
    <mergeCell ref="BQS3:BRD3"/>
    <mergeCell ref="BRE3:BRP3"/>
    <mergeCell ref="BRQ3:BSB3"/>
    <mergeCell ref="BSC3:BSN3"/>
    <mergeCell ref="BNA3:BNL3"/>
    <mergeCell ref="BNM3:BNX3"/>
    <mergeCell ref="BNY3:BOJ3"/>
    <mergeCell ref="BOK3:BOV3"/>
    <mergeCell ref="BOW3:BPH3"/>
    <mergeCell ref="BPI3:BPT3"/>
    <mergeCell ref="BKG3:BKR3"/>
    <mergeCell ref="BKS3:BLD3"/>
    <mergeCell ref="BLE3:BLP3"/>
    <mergeCell ref="BLQ3:BMB3"/>
    <mergeCell ref="BMC3:BMN3"/>
    <mergeCell ref="BMO3:BMZ3"/>
    <mergeCell ref="BHM3:BHX3"/>
    <mergeCell ref="BHY3:BIJ3"/>
    <mergeCell ref="BIK3:BIV3"/>
    <mergeCell ref="BIW3:BJH3"/>
    <mergeCell ref="BJI3:BJT3"/>
    <mergeCell ref="BJU3:BKF3"/>
    <mergeCell ref="BES3:BFD3"/>
    <mergeCell ref="BFE3:BFP3"/>
    <mergeCell ref="BFQ3:BGB3"/>
    <mergeCell ref="BGC3:BGN3"/>
    <mergeCell ref="BGO3:BGZ3"/>
    <mergeCell ref="BHA3:BHL3"/>
    <mergeCell ref="BBY3:BCJ3"/>
    <mergeCell ref="BCK3:BCV3"/>
    <mergeCell ref="BCW3:BDH3"/>
    <mergeCell ref="BDI3:BDT3"/>
    <mergeCell ref="BDU3:BEF3"/>
    <mergeCell ref="BEG3:BER3"/>
    <mergeCell ref="AZE3:AZP3"/>
    <mergeCell ref="AZQ3:BAB3"/>
    <mergeCell ref="BAC3:BAN3"/>
    <mergeCell ref="BAO3:BAZ3"/>
    <mergeCell ref="BBA3:BBL3"/>
    <mergeCell ref="BBM3:BBX3"/>
    <mergeCell ref="AWK3:AWV3"/>
    <mergeCell ref="AWW3:AXH3"/>
    <mergeCell ref="AXI3:AXT3"/>
    <mergeCell ref="AXU3:AYF3"/>
    <mergeCell ref="AYG3:AYR3"/>
    <mergeCell ref="AYS3:AZD3"/>
    <mergeCell ref="ATQ3:AUB3"/>
    <mergeCell ref="AUC3:AUN3"/>
    <mergeCell ref="AUO3:AUZ3"/>
    <mergeCell ref="AVA3:AVL3"/>
    <mergeCell ref="AVM3:AVX3"/>
    <mergeCell ref="AVY3:AWJ3"/>
    <mergeCell ref="AQW3:ARH3"/>
    <mergeCell ref="ARI3:ART3"/>
    <mergeCell ref="ARU3:ASF3"/>
    <mergeCell ref="ASG3:ASR3"/>
    <mergeCell ref="ASS3:ATD3"/>
    <mergeCell ref="ATE3:ATP3"/>
    <mergeCell ref="AOC3:AON3"/>
    <mergeCell ref="AOO3:AOZ3"/>
    <mergeCell ref="APA3:APL3"/>
    <mergeCell ref="APM3:APX3"/>
    <mergeCell ref="APY3:AQJ3"/>
    <mergeCell ref="AQK3:AQV3"/>
    <mergeCell ref="ALI3:ALT3"/>
    <mergeCell ref="ALU3:AMF3"/>
    <mergeCell ref="AMG3:AMR3"/>
    <mergeCell ref="AMS3:AND3"/>
    <mergeCell ref="ANE3:ANP3"/>
    <mergeCell ref="ANQ3:AOB3"/>
    <mergeCell ref="AIO3:AIZ3"/>
    <mergeCell ref="AJA3:AJL3"/>
    <mergeCell ref="AJM3:AJX3"/>
    <mergeCell ref="AJY3:AKJ3"/>
    <mergeCell ref="AKK3:AKV3"/>
    <mergeCell ref="AKW3:ALH3"/>
    <mergeCell ref="AFU3:AGF3"/>
    <mergeCell ref="AGG3:AGR3"/>
    <mergeCell ref="AGS3:AHD3"/>
    <mergeCell ref="AHE3:AHP3"/>
    <mergeCell ref="AHQ3:AIB3"/>
    <mergeCell ref="AIC3:AIN3"/>
    <mergeCell ref="ADA3:ADL3"/>
    <mergeCell ref="ADM3:ADX3"/>
    <mergeCell ref="ADY3:AEJ3"/>
    <mergeCell ref="AEK3:AEV3"/>
    <mergeCell ref="AEW3:AFH3"/>
    <mergeCell ref="AFI3:AFT3"/>
    <mergeCell ref="AAG3:AAR3"/>
    <mergeCell ref="AAS3:ABD3"/>
    <mergeCell ref="ABE3:ABP3"/>
    <mergeCell ref="ABQ3:ACB3"/>
    <mergeCell ref="ACC3:ACN3"/>
    <mergeCell ref="ACO3:ACZ3"/>
    <mergeCell ref="XM3:XX3"/>
    <mergeCell ref="XY3:YJ3"/>
    <mergeCell ref="YK3:YV3"/>
    <mergeCell ref="YW3:ZH3"/>
    <mergeCell ref="ZI3:ZT3"/>
    <mergeCell ref="ZU3:AAF3"/>
    <mergeCell ref="US3:VD3"/>
    <mergeCell ref="VE3:VP3"/>
    <mergeCell ref="VQ3:WB3"/>
    <mergeCell ref="WC3:WN3"/>
    <mergeCell ref="WO3:WZ3"/>
    <mergeCell ref="XA3:XL3"/>
    <mergeCell ref="RY3:SJ3"/>
    <mergeCell ref="SK3:SV3"/>
    <mergeCell ref="SW3:TH3"/>
    <mergeCell ref="TI3:TT3"/>
    <mergeCell ref="TU3:UF3"/>
    <mergeCell ref="UG3:UR3"/>
    <mergeCell ref="PE3:PP3"/>
    <mergeCell ref="PQ3:QB3"/>
    <mergeCell ref="QC3:QN3"/>
    <mergeCell ref="QO3:QZ3"/>
    <mergeCell ref="RA3:RL3"/>
    <mergeCell ref="RM3:RX3"/>
    <mergeCell ref="MK3:MV3"/>
    <mergeCell ref="MW3:NH3"/>
    <mergeCell ref="NI3:NT3"/>
    <mergeCell ref="NU3:OF3"/>
    <mergeCell ref="OG3:OR3"/>
    <mergeCell ref="OS3:PD3"/>
    <mergeCell ref="JQ3:KB3"/>
    <mergeCell ref="KC3:KN3"/>
    <mergeCell ref="KO3:KZ3"/>
    <mergeCell ref="LA3:LL3"/>
    <mergeCell ref="LM3:LX3"/>
    <mergeCell ref="LY3:MJ3"/>
    <mergeCell ref="GW3:HH3"/>
    <mergeCell ref="HI3:HT3"/>
    <mergeCell ref="HU3:IF3"/>
    <mergeCell ref="IG3:IR3"/>
    <mergeCell ref="IS3:JD3"/>
    <mergeCell ref="JE3:JP3"/>
    <mergeCell ref="EC3:EN3"/>
    <mergeCell ref="EO3:EZ3"/>
    <mergeCell ref="FA3:FL3"/>
    <mergeCell ref="FM3:FX3"/>
    <mergeCell ref="FY3:GJ3"/>
    <mergeCell ref="GK3:GV3"/>
    <mergeCell ref="BI3:BT3"/>
    <mergeCell ref="BU3:CF3"/>
    <mergeCell ref="CG3:CR3"/>
    <mergeCell ref="CS3:DD3"/>
    <mergeCell ref="DE3:DP3"/>
    <mergeCell ref="DQ3:EB3"/>
    <mergeCell ref="A3:L3"/>
    <mergeCell ref="M3:X3"/>
    <mergeCell ref="Y3:AJ3"/>
    <mergeCell ref="AK3:AV3"/>
    <mergeCell ref="AW3:BH3"/>
    <mergeCell ref="XDE2:XDP2"/>
    <mergeCell ref="XDQ2:XEB2"/>
    <mergeCell ref="XEC2:XEN2"/>
    <mergeCell ref="XEO2:XEZ2"/>
    <mergeCell ref="XFA2:XFD2"/>
    <mergeCell ref="XAK2:XAV2"/>
    <mergeCell ref="XAW2:XBH2"/>
    <mergeCell ref="XBI2:XBT2"/>
    <mergeCell ref="XBU2:XCF2"/>
    <mergeCell ref="XCG2:XCR2"/>
    <mergeCell ref="XCS2:XDD2"/>
    <mergeCell ref="WXQ2:WYB2"/>
    <mergeCell ref="WYC2:WYN2"/>
    <mergeCell ref="WYO2:WYZ2"/>
    <mergeCell ref="WZA2:WZL2"/>
    <mergeCell ref="WZM2:WZX2"/>
    <mergeCell ref="WZY2:XAJ2"/>
    <mergeCell ref="WUW2:WVH2"/>
    <mergeCell ref="WVI2:WVT2"/>
    <mergeCell ref="WVU2:WWF2"/>
    <mergeCell ref="WWG2:WWR2"/>
    <mergeCell ref="WWS2:WXD2"/>
    <mergeCell ref="WXE2:WXP2"/>
    <mergeCell ref="WSC2:WSN2"/>
    <mergeCell ref="WSO2:WSZ2"/>
    <mergeCell ref="WTA2:WTL2"/>
    <mergeCell ref="WTM2:WTX2"/>
    <mergeCell ref="WTY2:WUJ2"/>
    <mergeCell ref="WUK2:WUV2"/>
    <mergeCell ref="WPI2:WPT2"/>
    <mergeCell ref="WPU2:WQF2"/>
    <mergeCell ref="WQG2:WQR2"/>
    <mergeCell ref="WQS2:WRD2"/>
    <mergeCell ref="WRE2:WRP2"/>
    <mergeCell ref="WRQ2:WSB2"/>
    <mergeCell ref="WMO2:WMZ2"/>
    <mergeCell ref="WNA2:WNL2"/>
    <mergeCell ref="WNM2:WNX2"/>
    <mergeCell ref="WNY2:WOJ2"/>
    <mergeCell ref="WOK2:WOV2"/>
    <mergeCell ref="WOW2:WPH2"/>
    <mergeCell ref="WJU2:WKF2"/>
    <mergeCell ref="WKG2:WKR2"/>
    <mergeCell ref="WKS2:WLD2"/>
    <mergeCell ref="WLE2:WLP2"/>
    <mergeCell ref="WLQ2:WMB2"/>
    <mergeCell ref="WMC2:WMN2"/>
    <mergeCell ref="WHA2:WHL2"/>
    <mergeCell ref="WHM2:WHX2"/>
    <mergeCell ref="WHY2:WIJ2"/>
    <mergeCell ref="WIK2:WIV2"/>
    <mergeCell ref="WIW2:WJH2"/>
    <mergeCell ref="WJI2:WJT2"/>
    <mergeCell ref="WEG2:WER2"/>
    <mergeCell ref="WES2:WFD2"/>
    <mergeCell ref="WFE2:WFP2"/>
    <mergeCell ref="WFQ2:WGB2"/>
    <mergeCell ref="WGC2:WGN2"/>
    <mergeCell ref="WGO2:WGZ2"/>
    <mergeCell ref="WBM2:WBX2"/>
    <mergeCell ref="WBY2:WCJ2"/>
    <mergeCell ref="WCK2:WCV2"/>
    <mergeCell ref="WCW2:WDH2"/>
    <mergeCell ref="WDI2:WDT2"/>
    <mergeCell ref="WDU2:WEF2"/>
    <mergeCell ref="VYS2:VZD2"/>
    <mergeCell ref="VZE2:VZP2"/>
    <mergeCell ref="VZQ2:WAB2"/>
    <mergeCell ref="WAC2:WAN2"/>
    <mergeCell ref="WAO2:WAZ2"/>
    <mergeCell ref="WBA2:WBL2"/>
    <mergeCell ref="VVY2:VWJ2"/>
    <mergeCell ref="VWK2:VWV2"/>
    <mergeCell ref="VWW2:VXH2"/>
    <mergeCell ref="VXI2:VXT2"/>
    <mergeCell ref="VXU2:VYF2"/>
    <mergeCell ref="VYG2:VYR2"/>
    <mergeCell ref="VTE2:VTP2"/>
    <mergeCell ref="VTQ2:VUB2"/>
    <mergeCell ref="VUC2:VUN2"/>
    <mergeCell ref="VUO2:VUZ2"/>
    <mergeCell ref="VVA2:VVL2"/>
    <mergeCell ref="VVM2:VVX2"/>
    <mergeCell ref="VQK2:VQV2"/>
    <mergeCell ref="VQW2:VRH2"/>
    <mergeCell ref="VRI2:VRT2"/>
    <mergeCell ref="VRU2:VSF2"/>
    <mergeCell ref="VSG2:VSR2"/>
    <mergeCell ref="VSS2:VTD2"/>
    <mergeCell ref="VNQ2:VOB2"/>
    <mergeCell ref="VOC2:VON2"/>
    <mergeCell ref="VOO2:VOZ2"/>
    <mergeCell ref="VPA2:VPL2"/>
    <mergeCell ref="VPM2:VPX2"/>
    <mergeCell ref="VPY2:VQJ2"/>
    <mergeCell ref="VKW2:VLH2"/>
    <mergeCell ref="VLI2:VLT2"/>
    <mergeCell ref="VLU2:VMF2"/>
    <mergeCell ref="VMG2:VMR2"/>
    <mergeCell ref="VMS2:VND2"/>
    <mergeCell ref="VNE2:VNP2"/>
    <mergeCell ref="VIC2:VIN2"/>
    <mergeCell ref="VIO2:VIZ2"/>
    <mergeCell ref="VJA2:VJL2"/>
    <mergeCell ref="VJM2:VJX2"/>
    <mergeCell ref="VJY2:VKJ2"/>
    <mergeCell ref="VKK2:VKV2"/>
    <mergeCell ref="VFI2:VFT2"/>
    <mergeCell ref="VFU2:VGF2"/>
    <mergeCell ref="VGG2:VGR2"/>
    <mergeCell ref="VGS2:VHD2"/>
    <mergeCell ref="VHE2:VHP2"/>
    <mergeCell ref="VHQ2:VIB2"/>
    <mergeCell ref="VCO2:VCZ2"/>
    <mergeCell ref="VDA2:VDL2"/>
    <mergeCell ref="VDM2:VDX2"/>
    <mergeCell ref="VDY2:VEJ2"/>
    <mergeCell ref="VEK2:VEV2"/>
    <mergeCell ref="VEW2:VFH2"/>
    <mergeCell ref="UZU2:VAF2"/>
    <mergeCell ref="VAG2:VAR2"/>
    <mergeCell ref="VAS2:VBD2"/>
    <mergeCell ref="VBE2:VBP2"/>
    <mergeCell ref="VBQ2:VCB2"/>
    <mergeCell ref="VCC2:VCN2"/>
    <mergeCell ref="UXA2:UXL2"/>
    <mergeCell ref="UXM2:UXX2"/>
    <mergeCell ref="UXY2:UYJ2"/>
    <mergeCell ref="UYK2:UYV2"/>
    <mergeCell ref="UYW2:UZH2"/>
    <mergeCell ref="UZI2:UZT2"/>
    <mergeCell ref="UUG2:UUR2"/>
    <mergeCell ref="UUS2:UVD2"/>
    <mergeCell ref="UVE2:UVP2"/>
    <mergeCell ref="UVQ2:UWB2"/>
    <mergeCell ref="UWC2:UWN2"/>
    <mergeCell ref="UWO2:UWZ2"/>
    <mergeCell ref="URM2:URX2"/>
    <mergeCell ref="URY2:USJ2"/>
    <mergeCell ref="USK2:USV2"/>
    <mergeCell ref="USW2:UTH2"/>
    <mergeCell ref="UTI2:UTT2"/>
    <mergeCell ref="UTU2:UUF2"/>
    <mergeCell ref="UOS2:UPD2"/>
    <mergeCell ref="UPE2:UPP2"/>
    <mergeCell ref="UPQ2:UQB2"/>
    <mergeCell ref="UQC2:UQN2"/>
    <mergeCell ref="UQO2:UQZ2"/>
    <mergeCell ref="URA2:URL2"/>
    <mergeCell ref="ULY2:UMJ2"/>
    <mergeCell ref="UMK2:UMV2"/>
    <mergeCell ref="UMW2:UNH2"/>
    <mergeCell ref="UNI2:UNT2"/>
    <mergeCell ref="UNU2:UOF2"/>
    <mergeCell ref="UOG2:UOR2"/>
    <mergeCell ref="UJE2:UJP2"/>
    <mergeCell ref="UJQ2:UKB2"/>
    <mergeCell ref="UKC2:UKN2"/>
    <mergeCell ref="UKO2:UKZ2"/>
    <mergeCell ref="ULA2:ULL2"/>
    <mergeCell ref="ULM2:ULX2"/>
    <mergeCell ref="UGK2:UGV2"/>
    <mergeCell ref="UGW2:UHH2"/>
    <mergeCell ref="UHI2:UHT2"/>
    <mergeCell ref="UHU2:UIF2"/>
    <mergeCell ref="UIG2:UIR2"/>
    <mergeCell ref="UIS2:UJD2"/>
    <mergeCell ref="UDQ2:UEB2"/>
    <mergeCell ref="UEC2:UEN2"/>
    <mergeCell ref="UEO2:UEZ2"/>
    <mergeCell ref="UFA2:UFL2"/>
    <mergeCell ref="UFM2:UFX2"/>
    <mergeCell ref="UFY2:UGJ2"/>
    <mergeCell ref="UAW2:UBH2"/>
    <mergeCell ref="UBI2:UBT2"/>
    <mergeCell ref="UBU2:UCF2"/>
    <mergeCell ref="UCG2:UCR2"/>
    <mergeCell ref="UCS2:UDD2"/>
    <mergeCell ref="UDE2:UDP2"/>
    <mergeCell ref="TYC2:TYN2"/>
    <mergeCell ref="TYO2:TYZ2"/>
    <mergeCell ref="TZA2:TZL2"/>
    <mergeCell ref="TZM2:TZX2"/>
    <mergeCell ref="TZY2:UAJ2"/>
    <mergeCell ref="UAK2:UAV2"/>
    <mergeCell ref="TVI2:TVT2"/>
    <mergeCell ref="TVU2:TWF2"/>
    <mergeCell ref="TWG2:TWR2"/>
    <mergeCell ref="TWS2:TXD2"/>
    <mergeCell ref="TXE2:TXP2"/>
    <mergeCell ref="TXQ2:TYB2"/>
    <mergeCell ref="TSO2:TSZ2"/>
    <mergeCell ref="TTA2:TTL2"/>
    <mergeCell ref="TTM2:TTX2"/>
    <mergeCell ref="TTY2:TUJ2"/>
    <mergeCell ref="TUK2:TUV2"/>
    <mergeCell ref="TUW2:TVH2"/>
    <mergeCell ref="TPU2:TQF2"/>
    <mergeCell ref="TQG2:TQR2"/>
    <mergeCell ref="TQS2:TRD2"/>
    <mergeCell ref="TRE2:TRP2"/>
    <mergeCell ref="TRQ2:TSB2"/>
    <mergeCell ref="TSC2:TSN2"/>
    <mergeCell ref="TNA2:TNL2"/>
    <mergeCell ref="TNM2:TNX2"/>
    <mergeCell ref="TNY2:TOJ2"/>
    <mergeCell ref="TOK2:TOV2"/>
    <mergeCell ref="TOW2:TPH2"/>
    <mergeCell ref="TPI2:TPT2"/>
    <mergeCell ref="TKG2:TKR2"/>
    <mergeCell ref="TKS2:TLD2"/>
    <mergeCell ref="TLE2:TLP2"/>
    <mergeCell ref="TLQ2:TMB2"/>
    <mergeCell ref="TMC2:TMN2"/>
    <mergeCell ref="TMO2:TMZ2"/>
    <mergeCell ref="THM2:THX2"/>
    <mergeCell ref="THY2:TIJ2"/>
    <mergeCell ref="TIK2:TIV2"/>
    <mergeCell ref="TIW2:TJH2"/>
    <mergeCell ref="TJI2:TJT2"/>
    <mergeCell ref="TJU2:TKF2"/>
    <mergeCell ref="TES2:TFD2"/>
    <mergeCell ref="TFE2:TFP2"/>
    <mergeCell ref="TFQ2:TGB2"/>
    <mergeCell ref="TGC2:TGN2"/>
    <mergeCell ref="TGO2:TGZ2"/>
    <mergeCell ref="THA2:THL2"/>
    <mergeCell ref="TBY2:TCJ2"/>
    <mergeCell ref="TCK2:TCV2"/>
    <mergeCell ref="TCW2:TDH2"/>
    <mergeCell ref="TDI2:TDT2"/>
    <mergeCell ref="TDU2:TEF2"/>
    <mergeCell ref="TEG2:TER2"/>
    <mergeCell ref="SZE2:SZP2"/>
    <mergeCell ref="SZQ2:TAB2"/>
    <mergeCell ref="TAC2:TAN2"/>
    <mergeCell ref="TAO2:TAZ2"/>
    <mergeCell ref="TBA2:TBL2"/>
    <mergeCell ref="TBM2:TBX2"/>
    <mergeCell ref="SWK2:SWV2"/>
    <mergeCell ref="SWW2:SXH2"/>
    <mergeCell ref="SXI2:SXT2"/>
    <mergeCell ref="SXU2:SYF2"/>
    <mergeCell ref="SYG2:SYR2"/>
    <mergeCell ref="SYS2:SZD2"/>
    <mergeCell ref="STQ2:SUB2"/>
    <mergeCell ref="SUC2:SUN2"/>
    <mergeCell ref="SUO2:SUZ2"/>
    <mergeCell ref="SVA2:SVL2"/>
    <mergeCell ref="SVM2:SVX2"/>
    <mergeCell ref="SVY2:SWJ2"/>
    <mergeCell ref="SQW2:SRH2"/>
    <mergeCell ref="SRI2:SRT2"/>
    <mergeCell ref="SRU2:SSF2"/>
    <mergeCell ref="SSG2:SSR2"/>
    <mergeCell ref="SSS2:STD2"/>
    <mergeCell ref="STE2:STP2"/>
    <mergeCell ref="SOC2:SON2"/>
    <mergeCell ref="SOO2:SOZ2"/>
    <mergeCell ref="SPA2:SPL2"/>
    <mergeCell ref="SPM2:SPX2"/>
    <mergeCell ref="SPY2:SQJ2"/>
    <mergeCell ref="SQK2:SQV2"/>
    <mergeCell ref="SLI2:SLT2"/>
    <mergeCell ref="SLU2:SMF2"/>
    <mergeCell ref="SMG2:SMR2"/>
    <mergeCell ref="SMS2:SND2"/>
    <mergeCell ref="SNE2:SNP2"/>
    <mergeCell ref="SNQ2:SOB2"/>
    <mergeCell ref="SIO2:SIZ2"/>
    <mergeCell ref="SJA2:SJL2"/>
    <mergeCell ref="SJM2:SJX2"/>
    <mergeCell ref="SJY2:SKJ2"/>
    <mergeCell ref="SKK2:SKV2"/>
    <mergeCell ref="SKW2:SLH2"/>
    <mergeCell ref="SFU2:SGF2"/>
    <mergeCell ref="SGG2:SGR2"/>
    <mergeCell ref="SGS2:SHD2"/>
    <mergeCell ref="SHE2:SHP2"/>
    <mergeCell ref="SHQ2:SIB2"/>
    <mergeCell ref="SIC2:SIN2"/>
    <mergeCell ref="SDA2:SDL2"/>
    <mergeCell ref="SDM2:SDX2"/>
    <mergeCell ref="SDY2:SEJ2"/>
    <mergeCell ref="SEK2:SEV2"/>
    <mergeCell ref="SEW2:SFH2"/>
    <mergeCell ref="SFI2:SFT2"/>
    <mergeCell ref="SAG2:SAR2"/>
    <mergeCell ref="SAS2:SBD2"/>
    <mergeCell ref="SBE2:SBP2"/>
    <mergeCell ref="SBQ2:SCB2"/>
    <mergeCell ref="SCC2:SCN2"/>
    <mergeCell ref="SCO2:SCZ2"/>
    <mergeCell ref="RXM2:RXX2"/>
    <mergeCell ref="RXY2:RYJ2"/>
    <mergeCell ref="RYK2:RYV2"/>
    <mergeCell ref="RYW2:RZH2"/>
    <mergeCell ref="RZI2:RZT2"/>
    <mergeCell ref="RZU2:SAF2"/>
    <mergeCell ref="RUS2:RVD2"/>
    <mergeCell ref="RVE2:RVP2"/>
    <mergeCell ref="RVQ2:RWB2"/>
    <mergeCell ref="RWC2:RWN2"/>
    <mergeCell ref="RWO2:RWZ2"/>
    <mergeCell ref="RXA2:RXL2"/>
    <mergeCell ref="RRY2:RSJ2"/>
    <mergeCell ref="RSK2:RSV2"/>
    <mergeCell ref="RSW2:RTH2"/>
    <mergeCell ref="RTI2:RTT2"/>
    <mergeCell ref="RTU2:RUF2"/>
    <mergeCell ref="RUG2:RUR2"/>
    <mergeCell ref="RPE2:RPP2"/>
    <mergeCell ref="RPQ2:RQB2"/>
    <mergeCell ref="RQC2:RQN2"/>
    <mergeCell ref="RQO2:RQZ2"/>
    <mergeCell ref="RRA2:RRL2"/>
    <mergeCell ref="RRM2:RRX2"/>
    <mergeCell ref="RMK2:RMV2"/>
    <mergeCell ref="RMW2:RNH2"/>
    <mergeCell ref="RNI2:RNT2"/>
    <mergeCell ref="RNU2:ROF2"/>
    <mergeCell ref="ROG2:ROR2"/>
    <mergeCell ref="ROS2:RPD2"/>
    <mergeCell ref="RJQ2:RKB2"/>
    <mergeCell ref="RKC2:RKN2"/>
    <mergeCell ref="RKO2:RKZ2"/>
    <mergeCell ref="RLA2:RLL2"/>
    <mergeCell ref="RLM2:RLX2"/>
    <mergeCell ref="RLY2:RMJ2"/>
    <mergeCell ref="RGW2:RHH2"/>
    <mergeCell ref="RHI2:RHT2"/>
    <mergeCell ref="RHU2:RIF2"/>
    <mergeCell ref="RIG2:RIR2"/>
    <mergeCell ref="RIS2:RJD2"/>
    <mergeCell ref="RJE2:RJP2"/>
    <mergeCell ref="REC2:REN2"/>
    <mergeCell ref="REO2:REZ2"/>
    <mergeCell ref="RFA2:RFL2"/>
    <mergeCell ref="RFM2:RFX2"/>
    <mergeCell ref="RFY2:RGJ2"/>
    <mergeCell ref="RGK2:RGV2"/>
    <mergeCell ref="RBI2:RBT2"/>
    <mergeCell ref="RBU2:RCF2"/>
    <mergeCell ref="RCG2:RCR2"/>
    <mergeCell ref="RCS2:RDD2"/>
    <mergeCell ref="RDE2:RDP2"/>
    <mergeCell ref="RDQ2:REB2"/>
    <mergeCell ref="QYO2:QYZ2"/>
    <mergeCell ref="QZA2:QZL2"/>
    <mergeCell ref="QZM2:QZX2"/>
    <mergeCell ref="QZY2:RAJ2"/>
    <mergeCell ref="RAK2:RAV2"/>
    <mergeCell ref="RAW2:RBH2"/>
    <mergeCell ref="QVU2:QWF2"/>
    <mergeCell ref="QWG2:QWR2"/>
    <mergeCell ref="QWS2:QXD2"/>
    <mergeCell ref="QXE2:QXP2"/>
    <mergeCell ref="QXQ2:QYB2"/>
    <mergeCell ref="QYC2:QYN2"/>
    <mergeCell ref="QTA2:QTL2"/>
    <mergeCell ref="QTM2:QTX2"/>
    <mergeCell ref="QTY2:QUJ2"/>
    <mergeCell ref="QUK2:QUV2"/>
    <mergeCell ref="QUW2:QVH2"/>
    <mergeCell ref="QVI2:QVT2"/>
    <mergeCell ref="QQG2:QQR2"/>
    <mergeCell ref="QQS2:QRD2"/>
    <mergeCell ref="QRE2:QRP2"/>
    <mergeCell ref="QRQ2:QSB2"/>
    <mergeCell ref="QSC2:QSN2"/>
    <mergeCell ref="QSO2:QSZ2"/>
    <mergeCell ref="QNM2:QNX2"/>
    <mergeCell ref="QNY2:QOJ2"/>
    <mergeCell ref="QOK2:QOV2"/>
    <mergeCell ref="QOW2:QPH2"/>
    <mergeCell ref="QPI2:QPT2"/>
    <mergeCell ref="QPU2:QQF2"/>
    <mergeCell ref="QKS2:QLD2"/>
    <mergeCell ref="QLE2:QLP2"/>
    <mergeCell ref="QLQ2:QMB2"/>
    <mergeCell ref="QMC2:QMN2"/>
    <mergeCell ref="QMO2:QMZ2"/>
    <mergeCell ref="QNA2:QNL2"/>
    <mergeCell ref="QHY2:QIJ2"/>
    <mergeCell ref="QIK2:QIV2"/>
    <mergeCell ref="QIW2:QJH2"/>
    <mergeCell ref="QJI2:QJT2"/>
    <mergeCell ref="QJU2:QKF2"/>
    <mergeCell ref="QKG2:QKR2"/>
    <mergeCell ref="QFE2:QFP2"/>
    <mergeCell ref="QFQ2:QGB2"/>
    <mergeCell ref="QGC2:QGN2"/>
    <mergeCell ref="QGO2:QGZ2"/>
    <mergeCell ref="QHA2:QHL2"/>
    <mergeCell ref="QHM2:QHX2"/>
    <mergeCell ref="QCK2:QCV2"/>
    <mergeCell ref="QCW2:QDH2"/>
    <mergeCell ref="QDI2:QDT2"/>
    <mergeCell ref="QDU2:QEF2"/>
    <mergeCell ref="QEG2:QER2"/>
    <mergeCell ref="QES2:QFD2"/>
    <mergeCell ref="PZQ2:QAB2"/>
    <mergeCell ref="QAC2:QAN2"/>
    <mergeCell ref="QAO2:QAZ2"/>
    <mergeCell ref="QBA2:QBL2"/>
    <mergeCell ref="QBM2:QBX2"/>
    <mergeCell ref="QBY2:QCJ2"/>
    <mergeCell ref="PWW2:PXH2"/>
    <mergeCell ref="PXI2:PXT2"/>
    <mergeCell ref="PXU2:PYF2"/>
    <mergeCell ref="PYG2:PYR2"/>
    <mergeCell ref="PYS2:PZD2"/>
    <mergeCell ref="PZE2:PZP2"/>
    <mergeCell ref="PUC2:PUN2"/>
    <mergeCell ref="PUO2:PUZ2"/>
    <mergeCell ref="PVA2:PVL2"/>
    <mergeCell ref="PVM2:PVX2"/>
    <mergeCell ref="PVY2:PWJ2"/>
    <mergeCell ref="PWK2:PWV2"/>
    <mergeCell ref="PRI2:PRT2"/>
    <mergeCell ref="PRU2:PSF2"/>
    <mergeCell ref="PSG2:PSR2"/>
    <mergeCell ref="PSS2:PTD2"/>
    <mergeCell ref="PTE2:PTP2"/>
    <mergeCell ref="PTQ2:PUB2"/>
    <mergeCell ref="POO2:POZ2"/>
    <mergeCell ref="PPA2:PPL2"/>
    <mergeCell ref="PPM2:PPX2"/>
    <mergeCell ref="PPY2:PQJ2"/>
    <mergeCell ref="PQK2:PQV2"/>
    <mergeCell ref="PQW2:PRH2"/>
    <mergeCell ref="PLU2:PMF2"/>
    <mergeCell ref="PMG2:PMR2"/>
    <mergeCell ref="PMS2:PND2"/>
    <mergeCell ref="PNE2:PNP2"/>
    <mergeCell ref="PNQ2:POB2"/>
    <mergeCell ref="POC2:PON2"/>
    <mergeCell ref="PJA2:PJL2"/>
    <mergeCell ref="PJM2:PJX2"/>
    <mergeCell ref="PJY2:PKJ2"/>
    <mergeCell ref="PKK2:PKV2"/>
    <mergeCell ref="PKW2:PLH2"/>
    <mergeCell ref="PLI2:PLT2"/>
    <mergeCell ref="PGG2:PGR2"/>
    <mergeCell ref="PGS2:PHD2"/>
    <mergeCell ref="PHE2:PHP2"/>
    <mergeCell ref="PHQ2:PIB2"/>
    <mergeCell ref="PIC2:PIN2"/>
    <mergeCell ref="PIO2:PIZ2"/>
    <mergeCell ref="PDM2:PDX2"/>
    <mergeCell ref="PDY2:PEJ2"/>
    <mergeCell ref="PEK2:PEV2"/>
    <mergeCell ref="PEW2:PFH2"/>
    <mergeCell ref="PFI2:PFT2"/>
    <mergeCell ref="PFU2:PGF2"/>
    <mergeCell ref="PAS2:PBD2"/>
    <mergeCell ref="PBE2:PBP2"/>
    <mergeCell ref="PBQ2:PCB2"/>
    <mergeCell ref="PCC2:PCN2"/>
    <mergeCell ref="PCO2:PCZ2"/>
    <mergeCell ref="PDA2:PDL2"/>
    <mergeCell ref="OXY2:OYJ2"/>
    <mergeCell ref="OYK2:OYV2"/>
    <mergeCell ref="OYW2:OZH2"/>
    <mergeCell ref="OZI2:OZT2"/>
    <mergeCell ref="OZU2:PAF2"/>
    <mergeCell ref="PAG2:PAR2"/>
    <mergeCell ref="OVE2:OVP2"/>
    <mergeCell ref="OVQ2:OWB2"/>
    <mergeCell ref="OWC2:OWN2"/>
    <mergeCell ref="OWO2:OWZ2"/>
    <mergeCell ref="OXA2:OXL2"/>
    <mergeCell ref="OXM2:OXX2"/>
    <mergeCell ref="OSK2:OSV2"/>
    <mergeCell ref="OSW2:OTH2"/>
    <mergeCell ref="OTI2:OTT2"/>
    <mergeCell ref="OTU2:OUF2"/>
    <mergeCell ref="OUG2:OUR2"/>
    <mergeCell ref="OUS2:OVD2"/>
    <mergeCell ref="OPQ2:OQB2"/>
    <mergeCell ref="OQC2:OQN2"/>
    <mergeCell ref="OQO2:OQZ2"/>
    <mergeCell ref="ORA2:ORL2"/>
    <mergeCell ref="ORM2:ORX2"/>
    <mergeCell ref="ORY2:OSJ2"/>
    <mergeCell ref="OMW2:ONH2"/>
    <mergeCell ref="ONI2:ONT2"/>
    <mergeCell ref="ONU2:OOF2"/>
    <mergeCell ref="OOG2:OOR2"/>
    <mergeCell ref="OOS2:OPD2"/>
    <mergeCell ref="OPE2:OPP2"/>
    <mergeCell ref="OKC2:OKN2"/>
    <mergeCell ref="OKO2:OKZ2"/>
    <mergeCell ref="OLA2:OLL2"/>
    <mergeCell ref="OLM2:OLX2"/>
    <mergeCell ref="OLY2:OMJ2"/>
    <mergeCell ref="OMK2:OMV2"/>
    <mergeCell ref="OHI2:OHT2"/>
    <mergeCell ref="OHU2:OIF2"/>
    <mergeCell ref="OIG2:OIR2"/>
    <mergeCell ref="OIS2:OJD2"/>
    <mergeCell ref="OJE2:OJP2"/>
    <mergeCell ref="OJQ2:OKB2"/>
    <mergeCell ref="OEO2:OEZ2"/>
    <mergeCell ref="OFA2:OFL2"/>
    <mergeCell ref="OFM2:OFX2"/>
    <mergeCell ref="OFY2:OGJ2"/>
    <mergeCell ref="OGK2:OGV2"/>
    <mergeCell ref="OGW2:OHH2"/>
    <mergeCell ref="OBU2:OCF2"/>
    <mergeCell ref="OCG2:OCR2"/>
    <mergeCell ref="OCS2:ODD2"/>
    <mergeCell ref="ODE2:ODP2"/>
    <mergeCell ref="ODQ2:OEB2"/>
    <mergeCell ref="OEC2:OEN2"/>
    <mergeCell ref="NZA2:NZL2"/>
    <mergeCell ref="NZM2:NZX2"/>
    <mergeCell ref="NZY2:OAJ2"/>
    <mergeCell ref="OAK2:OAV2"/>
    <mergeCell ref="OAW2:OBH2"/>
    <mergeCell ref="OBI2:OBT2"/>
    <mergeCell ref="NWG2:NWR2"/>
    <mergeCell ref="NWS2:NXD2"/>
    <mergeCell ref="NXE2:NXP2"/>
    <mergeCell ref="NXQ2:NYB2"/>
    <mergeCell ref="NYC2:NYN2"/>
    <mergeCell ref="NYO2:NYZ2"/>
    <mergeCell ref="NTM2:NTX2"/>
    <mergeCell ref="NTY2:NUJ2"/>
    <mergeCell ref="NUK2:NUV2"/>
    <mergeCell ref="NUW2:NVH2"/>
    <mergeCell ref="NVI2:NVT2"/>
    <mergeCell ref="NVU2:NWF2"/>
    <mergeCell ref="NQS2:NRD2"/>
    <mergeCell ref="NRE2:NRP2"/>
    <mergeCell ref="NRQ2:NSB2"/>
    <mergeCell ref="NSC2:NSN2"/>
    <mergeCell ref="NSO2:NSZ2"/>
    <mergeCell ref="NTA2:NTL2"/>
    <mergeCell ref="NNY2:NOJ2"/>
    <mergeCell ref="NOK2:NOV2"/>
    <mergeCell ref="NOW2:NPH2"/>
    <mergeCell ref="NPI2:NPT2"/>
    <mergeCell ref="NPU2:NQF2"/>
    <mergeCell ref="NQG2:NQR2"/>
    <mergeCell ref="NLE2:NLP2"/>
    <mergeCell ref="NLQ2:NMB2"/>
    <mergeCell ref="NMC2:NMN2"/>
    <mergeCell ref="NMO2:NMZ2"/>
    <mergeCell ref="NNA2:NNL2"/>
    <mergeCell ref="NNM2:NNX2"/>
    <mergeCell ref="NIK2:NIV2"/>
    <mergeCell ref="NIW2:NJH2"/>
    <mergeCell ref="NJI2:NJT2"/>
    <mergeCell ref="NJU2:NKF2"/>
    <mergeCell ref="NKG2:NKR2"/>
    <mergeCell ref="NKS2:NLD2"/>
    <mergeCell ref="NFQ2:NGB2"/>
    <mergeCell ref="NGC2:NGN2"/>
    <mergeCell ref="NGO2:NGZ2"/>
    <mergeCell ref="NHA2:NHL2"/>
    <mergeCell ref="NHM2:NHX2"/>
    <mergeCell ref="NHY2:NIJ2"/>
    <mergeCell ref="NCW2:NDH2"/>
    <mergeCell ref="NDI2:NDT2"/>
    <mergeCell ref="NDU2:NEF2"/>
    <mergeCell ref="NEG2:NER2"/>
    <mergeCell ref="NES2:NFD2"/>
    <mergeCell ref="NFE2:NFP2"/>
    <mergeCell ref="NAC2:NAN2"/>
    <mergeCell ref="NAO2:NAZ2"/>
    <mergeCell ref="NBA2:NBL2"/>
    <mergeCell ref="NBM2:NBX2"/>
    <mergeCell ref="NBY2:NCJ2"/>
    <mergeCell ref="NCK2:NCV2"/>
    <mergeCell ref="MXI2:MXT2"/>
    <mergeCell ref="MXU2:MYF2"/>
    <mergeCell ref="MYG2:MYR2"/>
    <mergeCell ref="MYS2:MZD2"/>
    <mergeCell ref="MZE2:MZP2"/>
    <mergeCell ref="MZQ2:NAB2"/>
    <mergeCell ref="MUO2:MUZ2"/>
    <mergeCell ref="MVA2:MVL2"/>
    <mergeCell ref="MVM2:MVX2"/>
    <mergeCell ref="MVY2:MWJ2"/>
    <mergeCell ref="MWK2:MWV2"/>
    <mergeCell ref="MWW2:MXH2"/>
    <mergeCell ref="MRU2:MSF2"/>
    <mergeCell ref="MSG2:MSR2"/>
    <mergeCell ref="MSS2:MTD2"/>
    <mergeCell ref="MTE2:MTP2"/>
    <mergeCell ref="MTQ2:MUB2"/>
    <mergeCell ref="MUC2:MUN2"/>
    <mergeCell ref="MPA2:MPL2"/>
    <mergeCell ref="MPM2:MPX2"/>
    <mergeCell ref="MPY2:MQJ2"/>
    <mergeCell ref="MQK2:MQV2"/>
    <mergeCell ref="MQW2:MRH2"/>
    <mergeCell ref="MRI2:MRT2"/>
    <mergeCell ref="MMG2:MMR2"/>
    <mergeCell ref="MMS2:MND2"/>
    <mergeCell ref="MNE2:MNP2"/>
    <mergeCell ref="MNQ2:MOB2"/>
    <mergeCell ref="MOC2:MON2"/>
    <mergeCell ref="MOO2:MOZ2"/>
    <mergeCell ref="MJM2:MJX2"/>
    <mergeCell ref="MJY2:MKJ2"/>
    <mergeCell ref="MKK2:MKV2"/>
    <mergeCell ref="MKW2:MLH2"/>
    <mergeCell ref="MLI2:MLT2"/>
    <mergeCell ref="MLU2:MMF2"/>
    <mergeCell ref="MGS2:MHD2"/>
    <mergeCell ref="MHE2:MHP2"/>
    <mergeCell ref="MHQ2:MIB2"/>
    <mergeCell ref="MIC2:MIN2"/>
    <mergeCell ref="MIO2:MIZ2"/>
    <mergeCell ref="MJA2:MJL2"/>
    <mergeCell ref="MDY2:MEJ2"/>
    <mergeCell ref="MEK2:MEV2"/>
    <mergeCell ref="MEW2:MFH2"/>
    <mergeCell ref="MFI2:MFT2"/>
    <mergeCell ref="MFU2:MGF2"/>
    <mergeCell ref="MGG2:MGR2"/>
    <mergeCell ref="MBE2:MBP2"/>
    <mergeCell ref="MBQ2:MCB2"/>
    <mergeCell ref="MCC2:MCN2"/>
    <mergeCell ref="MCO2:MCZ2"/>
    <mergeCell ref="MDA2:MDL2"/>
    <mergeCell ref="MDM2:MDX2"/>
    <mergeCell ref="LYK2:LYV2"/>
    <mergeCell ref="LYW2:LZH2"/>
    <mergeCell ref="LZI2:LZT2"/>
    <mergeCell ref="LZU2:MAF2"/>
    <mergeCell ref="MAG2:MAR2"/>
    <mergeCell ref="MAS2:MBD2"/>
    <mergeCell ref="LVQ2:LWB2"/>
    <mergeCell ref="LWC2:LWN2"/>
    <mergeCell ref="LWO2:LWZ2"/>
    <mergeCell ref="LXA2:LXL2"/>
    <mergeCell ref="LXM2:LXX2"/>
    <mergeCell ref="LXY2:LYJ2"/>
    <mergeCell ref="LSW2:LTH2"/>
    <mergeCell ref="LTI2:LTT2"/>
    <mergeCell ref="LTU2:LUF2"/>
    <mergeCell ref="LUG2:LUR2"/>
    <mergeCell ref="LUS2:LVD2"/>
    <mergeCell ref="LVE2:LVP2"/>
    <mergeCell ref="LQC2:LQN2"/>
    <mergeCell ref="LQO2:LQZ2"/>
    <mergeCell ref="LRA2:LRL2"/>
    <mergeCell ref="LRM2:LRX2"/>
    <mergeCell ref="LRY2:LSJ2"/>
    <mergeCell ref="LSK2:LSV2"/>
    <mergeCell ref="LNI2:LNT2"/>
    <mergeCell ref="LNU2:LOF2"/>
    <mergeCell ref="LOG2:LOR2"/>
    <mergeCell ref="LOS2:LPD2"/>
    <mergeCell ref="LPE2:LPP2"/>
    <mergeCell ref="LPQ2:LQB2"/>
    <mergeCell ref="LKO2:LKZ2"/>
    <mergeCell ref="LLA2:LLL2"/>
    <mergeCell ref="LLM2:LLX2"/>
    <mergeCell ref="LLY2:LMJ2"/>
    <mergeCell ref="LMK2:LMV2"/>
    <mergeCell ref="LMW2:LNH2"/>
    <mergeCell ref="LHU2:LIF2"/>
    <mergeCell ref="LIG2:LIR2"/>
    <mergeCell ref="LIS2:LJD2"/>
    <mergeCell ref="LJE2:LJP2"/>
    <mergeCell ref="LJQ2:LKB2"/>
    <mergeCell ref="LKC2:LKN2"/>
    <mergeCell ref="LFA2:LFL2"/>
    <mergeCell ref="LFM2:LFX2"/>
    <mergeCell ref="LFY2:LGJ2"/>
    <mergeCell ref="LGK2:LGV2"/>
    <mergeCell ref="LGW2:LHH2"/>
    <mergeCell ref="LHI2:LHT2"/>
    <mergeCell ref="LCG2:LCR2"/>
    <mergeCell ref="LCS2:LDD2"/>
    <mergeCell ref="LDE2:LDP2"/>
    <mergeCell ref="LDQ2:LEB2"/>
    <mergeCell ref="LEC2:LEN2"/>
    <mergeCell ref="LEO2:LEZ2"/>
    <mergeCell ref="KZM2:KZX2"/>
    <mergeCell ref="KZY2:LAJ2"/>
    <mergeCell ref="LAK2:LAV2"/>
    <mergeCell ref="LAW2:LBH2"/>
    <mergeCell ref="LBI2:LBT2"/>
    <mergeCell ref="LBU2:LCF2"/>
    <mergeCell ref="KWS2:KXD2"/>
    <mergeCell ref="KXE2:KXP2"/>
    <mergeCell ref="KXQ2:KYB2"/>
    <mergeCell ref="KYC2:KYN2"/>
    <mergeCell ref="KYO2:KYZ2"/>
    <mergeCell ref="KZA2:KZL2"/>
    <mergeCell ref="KTY2:KUJ2"/>
    <mergeCell ref="KUK2:KUV2"/>
    <mergeCell ref="KUW2:KVH2"/>
    <mergeCell ref="KVI2:KVT2"/>
    <mergeCell ref="KVU2:KWF2"/>
    <mergeCell ref="KWG2:KWR2"/>
    <mergeCell ref="KRE2:KRP2"/>
    <mergeCell ref="KRQ2:KSB2"/>
    <mergeCell ref="KSC2:KSN2"/>
    <mergeCell ref="KSO2:KSZ2"/>
    <mergeCell ref="KTA2:KTL2"/>
    <mergeCell ref="KTM2:KTX2"/>
    <mergeCell ref="KOK2:KOV2"/>
    <mergeCell ref="KOW2:KPH2"/>
    <mergeCell ref="KPI2:KPT2"/>
    <mergeCell ref="KPU2:KQF2"/>
    <mergeCell ref="KQG2:KQR2"/>
    <mergeCell ref="KQS2:KRD2"/>
    <mergeCell ref="KLQ2:KMB2"/>
    <mergeCell ref="KMC2:KMN2"/>
    <mergeCell ref="KMO2:KMZ2"/>
    <mergeCell ref="KNA2:KNL2"/>
    <mergeCell ref="KNM2:KNX2"/>
    <mergeCell ref="KNY2:KOJ2"/>
    <mergeCell ref="KIW2:KJH2"/>
    <mergeCell ref="KJI2:KJT2"/>
    <mergeCell ref="KJU2:KKF2"/>
    <mergeCell ref="KKG2:KKR2"/>
    <mergeCell ref="KKS2:KLD2"/>
    <mergeCell ref="KLE2:KLP2"/>
    <mergeCell ref="KGC2:KGN2"/>
    <mergeCell ref="KGO2:KGZ2"/>
    <mergeCell ref="KHA2:KHL2"/>
    <mergeCell ref="KHM2:KHX2"/>
    <mergeCell ref="KHY2:KIJ2"/>
    <mergeCell ref="KIK2:KIV2"/>
    <mergeCell ref="KDI2:KDT2"/>
    <mergeCell ref="KDU2:KEF2"/>
    <mergeCell ref="KEG2:KER2"/>
    <mergeCell ref="KES2:KFD2"/>
    <mergeCell ref="KFE2:KFP2"/>
    <mergeCell ref="KFQ2:KGB2"/>
    <mergeCell ref="KAO2:KAZ2"/>
    <mergeCell ref="KBA2:KBL2"/>
    <mergeCell ref="KBM2:KBX2"/>
    <mergeCell ref="KBY2:KCJ2"/>
    <mergeCell ref="KCK2:KCV2"/>
    <mergeCell ref="KCW2:KDH2"/>
    <mergeCell ref="JXU2:JYF2"/>
    <mergeCell ref="JYG2:JYR2"/>
    <mergeCell ref="JYS2:JZD2"/>
    <mergeCell ref="JZE2:JZP2"/>
    <mergeCell ref="JZQ2:KAB2"/>
    <mergeCell ref="KAC2:KAN2"/>
    <mergeCell ref="JVA2:JVL2"/>
    <mergeCell ref="JVM2:JVX2"/>
    <mergeCell ref="JVY2:JWJ2"/>
    <mergeCell ref="JWK2:JWV2"/>
    <mergeCell ref="JWW2:JXH2"/>
    <mergeCell ref="JXI2:JXT2"/>
    <mergeCell ref="JSG2:JSR2"/>
    <mergeCell ref="JSS2:JTD2"/>
    <mergeCell ref="JTE2:JTP2"/>
    <mergeCell ref="JTQ2:JUB2"/>
    <mergeCell ref="JUC2:JUN2"/>
    <mergeCell ref="JUO2:JUZ2"/>
    <mergeCell ref="JPM2:JPX2"/>
    <mergeCell ref="JPY2:JQJ2"/>
    <mergeCell ref="JQK2:JQV2"/>
    <mergeCell ref="JQW2:JRH2"/>
    <mergeCell ref="JRI2:JRT2"/>
    <mergeCell ref="JRU2:JSF2"/>
    <mergeCell ref="JMS2:JND2"/>
    <mergeCell ref="JNE2:JNP2"/>
    <mergeCell ref="JNQ2:JOB2"/>
    <mergeCell ref="JOC2:JON2"/>
    <mergeCell ref="JOO2:JOZ2"/>
    <mergeCell ref="JPA2:JPL2"/>
    <mergeCell ref="JJY2:JKJ2"/>
    <mergeCell ref="JKK2:JKV2"/>
    <mergeCell ref="JKW2:JLH2"/>
    <mergeCell ref="JLI2:JLT2"/>
    <mergeCell ref="JLU2:JMF2"/>
    <mergeCell ref="JMG2:JMR2"/>
    <mergeCell ref="JHE2:JHP2"/>
    <mergeCell ref="JHQ2:JIB2"/>
    <mergeCell ref="JIC2:JIN2"/>
    <mergeCell ref="JIO2:JIZ2"/>
    <mergeCell ref="JJA2:JJL2"/>
    <mergeCell ref="JJM2:JJX2"/>
    <mergeCell ref="JEK2:JEV2"/>
    <mergeCell ref="JEW2:JFH2"/>
    <mergeCell ref="JFI2:JFT2"/>
    <mergeCell ref="JFU2:JGF2"/>
    <mergeCell ref="JGG2:JGR2"/>
    <mergeCell ref="JGS2:JHD2"/>
    <mergeCell ref="JBQ2:JCB2"/>
    <mergeCell ref="JCC2:JCN2"/>
    <mergeCell ref="JCO2:JCZ2"/>
    <mergeCell ref="JDA2:JDL2"/>
    <mergeCell ref="JDM2:JDX2"/>
    <mergeCell ref="JDY2:JEJ2"/>
    <mergeCell ref="IYW2:IZH2"/>
    <mergeCell ref="IZI2:IZT2"/>
    <mergeCell ref="IZU2:JAF2"/>
    <mergeCell ref="JAG2:JAR2"/>
    <mergeCell ref="JAS2:JBD2"/>
    <mergeCell ref="JBE2:JBP2"/>
    <mergeCell ref="IWC2:IWN2"/>
    <mergeCell ref="IWO2:IWZ2"/>
    <mergeCell ref="IXA2:IXL2"/>
    <mergeCell ref="IXM2:IXX2"/>
    <mergeCell ref="IXY2:IYJ2"/>
    <mergeCell ref="IYK2:IYV2"/>
    <mergeCell ref="ITI2:ITT2"/>
    <mergeCell ref="ITU2:IUF2"/>
    <mergeCell ref="IUG2:IUR2"/>
    <mergeCell ref="IUS2:IVD2"/>
    <mergeCell ref="IVE2:IVP2"/>
    <mergeCell ref="IVQ2:IWB2"/>
    <mergeCell ref="IQO2:IQZ2"/>
    <mergeCell ref="IRA2:IRL2"/>
    <mergeCell ref="IRM2:IRX2"/>
    <mergeCell ref="IRY2:ISJ2"/>
    <mergeCell ref="ISK2:ISV2"/>
    <mergeCell ref="ISW2:ITH2"/>
    <mergeCell ref="INU2:IOF2"/>
    <mergeCell ref="IOG2:IOR2"/>
    <mergeCell ref="IOS2:IPD2"/>
    <mergeCell ref="IPE2:IPP2"/>
    <mergeCell ref="IPQ2:IQB2"/>
    <mergeCell ref="IQC2:IQN2"/>
    <mergeCell ref="ILA2:ILL2"/>
    <mergeCell ref="ILM2:ILX2"/>
    <mergeCell ref="ILY2:IMJ2"/>
    <mergeCell ref="IMK2:IMV2"/>
    <mergeCell ref="IMW2:INH2"/>
    <mergeCell ref="INI2:INT2"/>
    <mergeCell ref="IIG2:IIR2"/>
    <mergeCell ref="IIS2:IJD2"/>
    <mergeCell ref="IJE2:IJP2"/>
    <mergeCell ref="IJQ2:IKB2"/>
    <mergeCell ref="IKC2:IKN2"/>
    <mergeCell ref="IKO2:IKZ2"/>
    <mergeCell ref="IFM2:IFX2"/>
    <mergeCell ref="IFY2:IGJ2"/>
    <mergeCell ref="IGK2:IGV2"/>
    <mergeCell ref="IGW2:IHH2"/>
    <mergeCell ref="IHI2:IHT2"/>
    <mergeCell ref="IHU2:IIF2"/>
    <mergeCell ref="ICS2:IDD2"/>
    <mergeCell ref="IDE2:IDP2"/>
    <mergeCell ref="IDQ2:IEB2"/>
    <mergeCell ref="IEC2:IEN2"/>
    <mergeCell ref="IEO2:IEZ2"/>
    <mergeCell ref="IFA2:IFL2"/>
    <mergeCell ref="HZY2:IAJ2"/>
    <mergeCell ref="IAK2:IAV2"/>
    <mergeCell ref="IAW2:IBH2"/>
    <mergeCell ref="IBI2:IBT2"/>
    <mergeCell ref="IBU2:ICF2"/>
    <mergeCell ref="ICG2:ICR2"/>
    <mergeCell ref="HXE2:HXP2"/>
    <mergeCell ref="HXQ2:HYB2"/>
    <mergeCell ref="HYC2:HYN2"/>
    <mergeCell ref="HYO2:HYZ2"/>
    <mergeCell ref="HZA2:HZL2"/>
    <mergeCell ref="HZM2:HZX2"/>
    <mergeCell ref="HUK2:HUV2"/>
    <mergeCell ref="HUW2:HVH2"/>
    <mergeCell ref="HVI2:HVT2"/>
    <mergeCell ref="HVU2:HWF2"/>
    <mergeCell ref="HWG2:HWR2"/>
    <mergeCell ref="HWS2:HXD2"/>
    <mergeCell ref="HRQ2:HSB2"/>
    <mergeCell ref="HSC2:HSN2"/>
    <mergeCell ref="HSO2:HSZ2"/>
    <mergeCell ref="HTA2:HTL2"/>
    <mergeCell ref="HTM2:HTX2"/>
    <mergeCell ref="HTY2:HUJ2"/>
    <mergeCell ref="HOW2:HPH2"/>
    <mergeCell ref="HPI2:HPT2"/>
    <mergeCell ref="HPU2:HQF2"/>
    <mergeCell ref="HQG2:HQR2"/>
    <mergeCell ref="HQS2:HRD2"/>
    <mergeCell ref="HRE2:HRP2"/>
    <mergeCell ref="HMC2:HMN2"/>
    <mergeCell ref="HMO2:HMZ2"/>
    <mergeCell ref="HNA2:HNL2"/>
    <mergeCell ref="HNM2:HNX2"/>
    <mergeCell ref="HNY2:HOJ2"/>
    <mergeCell ref="HOK2:HOV2"/>
    <mergeCell ref="HJI2:HJT2"/>
    <mergeCell ref="HJU2:HKF2"/>
    <mergeCell ref="HKG2:HKR2"/>
    <mergeCell ref="HKS2:HLD2"/>
    <mergeCell ref="HLE2:HLP2"/>
    <mergeCell ref="HLQ2:HMB2"/>
    <mergeCell ref="HGO2:HGZ2"/>
    <mergeCell ref="HHA2:HHL2"/>
    <mergeCell ref="HHM2:HHX2"/>
    <mergeCell ref="HHY2:HIJ2"/>
    <mergeCell ref="HIK2:HIV2"/>
    <mergeCell ref="HIW2:HJH2"/>
    <mergeCell ref="HDU2:HEF2"/>
    <mergeCell ref="HEG2:HER2"/>
    <mergeCell ref="HES2:HFD2"/>
    <mergeCell ref="HFE2:HFP2"/>
    <mergeCell ref="HFQ2:HGB2"/>
    <mergeCell ref="HGC2:HGN2"/>
    <mergeCell ref="HBA2:HBL2"/>
    <mergeCell ref="HBM2:HBX2"/>
    <mergeCell ref="HBY2:HCJ2"/>
    <mergeCell ref="HCK2:HCV2"/>
    <mergeCell ref="HCW2:HDH2"/>
    <mergeCell ref="HDI2:HDT2"/>
    <mergeCell ref="GYG2:GYR2"/>
    <mergeCell ref="GYS2:GZD2"/>
    <mergeCell ref="GZE2:GZP2"/>
    <mergeCell ref="GZQ2:HAB2"/>
    <mergeCell ref="HAC2:HAN2"/>
    <mergeCell ref="HAO2:HAZ2"/>
    <mergeCell ref="GVM2:GVX2"/>
    <mergeCell ref="GVY2:GWJ2"/>
    <mergeCell ref="GWK2:GWV2"/>
    <mergeCell ref="GWW2:GXH2"/>
    <mergeCell ref="GXI2:GXT2"/>
    <mergeCell ref="GXU2:GYF2"/>
    <mergeCell ref="GSS2:GTD2"/>
    <mergeCell ref="GTE2:GTP2"/>
    <mergeCell ref="GTQ2:GUB2"/>
    <mergeCell ref="GUC2:GUN2"/>
    <mergeCell ref="GUO2:GUZ2"/>
    <mergeCell ref="GVA2:GVL2"/>
    <mergeCell ref="GPY2:GQJ2"/>
    <mergeCell ref="GQK2:GQV2"/>
    <mergeCell ref="GQW2:GRH2"/>
    <mergeCell ref="GRI2:GRT2"/>
    <mergeCell ref="GRU2:GSF2"/>
    <mergeCell ref="GSG2:GSR2"/>
    <mergeCell ref="GNE2:GNP2"/>
    <mergeCell ref="GNQ2:GOB2"/>
    <mergeCell ref="GOC2:GON2"/>
    <mergeCell ref="GOO2:GOZ2"/>
    <mergeCell ref="GPA2:GPL2"/>
    <mergeCell ref="GPM2:GPX2"/>
    <mergeCell ref="GKK2:GKV2"/>
    <mergeCell ref="GKW2:GLH2"/>
    <mergeCell ref="GLI2:GLT2"/>
    <mergeCell ref="GLU2:GMF2"/>
    <mergeCell ref="GMG2:GMR2"/>
    <mergeCell ref="GMS2:GND2"/>
    <mergeCell ref="GHQ2:GIB2"/>
    <mergeCell ref="GIC2:GIN2"/>
    <mergeCell ref="GIO2:GIZ2"/>
    <mergeCell ref="GJA2:GJL2"/>
    <mergeCell ref="GJM2:GJX2"/>
    <mergeCell ref="GJY2:GKJ2"/>
    <mergeCell ref="GEW2:GFH2"/>
    <mergeCell ref="GFI2:GFT2"/>
    <mergeCell ref="GFU2:GGF2"/>
    <mergeCell ref="GGG2:GGR2"/>
    <mergeCell ref="GGS2:GHD2"/>
    <mergeCell ref="GHE2:GHP2"/>
    <mergeCell ref="GCC2:GCN2"/>
    <mergeCell ref="GCO2:GCZ2"/>
    <mergeCell ref="GDA2:GDL2"/>
    <mergeCell ref="GDM2:GDX2"/>
    <mergeCell ref="GDY2:GEJ2"/>
    <mergeCell ref="GEK2:GEV2"/>
    <mergeCell ref="FZI2:FZT2"/>
    <mergeCell ref="FZU2:GAF2"/>
    <mergeCell ref="GAG2:GAR2"/>
    <mergeCell ref="GAS2:GBD2"/>
    <mergeCell ref="GBE2:GBP2"/>
    <mergeCell ref="GBQ2:GCB2"/>
    <mergeCell ref="FWO2:FWZ2"/>
    <mergeCell ref="FXA2:FXL2"/>
    <mergeCell ref="FXM2:FXX2"/>
    <mergeCell ref="FXY2:FYJ2"/>
    <mergeCell ref="FYK2:FYV2"/>
    <mergeCell ref="FYW2:FZH2"/>
    <mergeCell ref="FTU2:FUF2"/>
    <mergeCell ref="FUG2:FUR2"/>
    <mergeCell ref="FUS2:FVD2"/>
    <mergeCell ref="FVE2:FVP2"/>
    <mergeCell ref="FVQ2:FWB2"/>
    <mergeCell ref="FWC2:FWN2"/>
    <mergeCell ref="FRA2:FRL2"/>
    <mergeCell ref="FRM2:FRX2"/>
    <mergeCell ref="FRY2:FSJ2"/>
    <mergeCell ref="FSK2:FSV2"/>
    <mergeCell ref="FSW2:FTH2"/>
    <mergeCell ref="FTI2:FTT2"/>
    <mergeCell ref="FOG2:FOR2"/>
    <mergeCell ref="FOS2:FPD2"/>
    <mergeCell ref="FPE2:FPP2"/>
    <mergeCell ref="FPQ2:FQB2"/>
    <mergeCell ref="FQC2:FQN2"/>
    <mergeCell ref="FQO2:FQZ2"/>
    <mergeCell ref="FLM2:FLX2"/>
    <mergeCell ref="FLY2:FMJ2"/>
    <mergeCell ref="FMK2:FMV2"/>
    <mergeCell ref="FMW2:FNH2"/>
    <mergeCell ref="FNI2:FNT2"/>
    <mergeCell ref="FNU2:FOF2"/>
    <mergeCell ref="FIS2:FJD2"/>
    <mergeCell ref="FJE2:FJP2"/>
    <mergeCell ref="FJQ2:FKB2"/>
    <mergeCell ref="FKC2:FKN2"/>
    <mergeCell ref="FKO2:FKZ2"/>
    <mergeCell ref="FLA2:FLL2"/>
    <mergeCell ref="FFY2:FGJ2"/>
    <mergeCell ref="FGK2:FGV2"/>
    <mergeCell ref="FGW2:FHH2"/>
    <mergeCell ref="FHI2:FHT2"/>
    <mergeCell ref="FHU2:FIF2"/>
    <mergeCell ref="FIG2:FIR2"/>
    <mergeCell ref="FDE2:FDP2"/>
    <mergeCell ref="FDQ2:FEB2"/>
    <mergeCell ref="FEC2:FEN2"/>
    <mergeCell ref="FEO2:FEZ2"/>
    <mergeCell ref="FFA2:FFL2"/>
    <mergeCell ref="FFM2:FFX2"/>
    <mergeCell ref="FAK2:FAV2"/>
    <mergeCell ref="FAW2:FBH2"/>
    <mergeCell ref="FBI2:FBT2"/>
    <mergeCell ref="FBU2:FCF2"/>
    <mergeCell ref="FCG2:FCR2"/>
    <mergeCell ref="FCS2:FDD2"/>
    <mergeCell ref="EXQ2:EYB2"/>
    <mergeCell ref="EYC2:EYN2"/>
    <mergeCell ref="EYO2:EYZ2"/>
    <mergeCell ref="EZA2:EZL2"/>
    <mergeCell ref="EZM2:EZX2"/>
    <mergeCell ref="EZY2:FAJ2"/>
    <mergeCell ref="EUW2:EVH2"/>
    <mergeCell ref="EVI2:EVT2"/>
    <mergeCell ref="EVU2:EWF2"/>
    <mergeCell ref="EWG2:EWR2"/>
    <mergeCell ref="EWS2:EXD2"/>
    <mergeCell ref="EXE2:EXP2"/>
    <mergeCell ref="ESC2:ESN2"/>
    <mergeCell ref="ESO2:ESZ2"/>
    <mergeCell ref="ETA2:ETL2"/>
    <mergeCell ref="ETM2:ETX2"/>
    <mergeCell ref="ETY2:EUJ2"/>
    <mergeCell ref="EUK2:EUV2"/>
    <mergeCell ref="EPI2:EPT2"/>
    <mergeCell ref="EPU2:EQF2"/>
    <mergeCell ref="EQG2:EQR2"/>
    <mergeCell ref="EQS2:ERD2"/>
    <mergeCell ref="ERE2:ERP2"/>
    <mergeCell ref="ERQ2:ESB2"/>
    <mergeCell ref="EMO2:EMZ2"/>
    <mergeCell ref="ENA2:ENL2"/>
    <mergeCell ref="ENM2:ENX2"/>
    <mergeCell ref="ENY2:EOJ2"/>
    <mergeCell ref="EOK2:EOV2"/>
    <mergeCell ref="EOW2:EPH2"/>
    <mergeCell ref="EJU2:EKF2"/>
    <mergeCell ref="EKG2:EKR2"/>
    <mergeCell ref="EKS2:ELD2"/>
    <mergeCell ref="ELE2:ELP2"/>
    <mergeCell ref="ELQ2:EMB2"/>
    <mergeCell ref="EMC2:EMN2"/>
    <mergeCell ref="EHA2:EHL2"/>
    <mergeCell ref="EHM2:EHX2"/>
    <mergeCell ref="EHY2:EIJ2"/>
    <mergeCell ref="EIK2:EIV2"/>
    <mergeCell ref="EIW2:EJH2"/>
    <mergeCell ref="EJI2:EJT2"/>
    <mergeCell ref="EEG2:EER2"/>
    <mergeCell ref="EES2:EFD2"/>
    <mergeCell ref="EFE2:EFP2"/>
    <mergeCell ref="EFQ2:EGB2"/>
    <mergeCell ref="EGC2:EGN2"/>
    <mergeCell ref="EGO2:EGZ2"/>
    <mergeCell ref="EBM2:EBX2"/>
    <mergeCell ref="EBY2:ECJ2"/>
    <mergeCell ref="ECK2:ECV2"/>
    <mergeCell ref="ECW2:EDH2"/>
    <mergeCell ref="EDI2:EDT2"/>
    <mergeCell ref="EDU2:EEF2"/>
    <mergeCell ref="DYS2:DZD2"/>
    <mergeCell ref="DZE2:DZP2"/>
    <mergeCell ref="DZQ2:EAB2"/>
    <mergeCell ref="EAC2:EAN2"/>
    <mergeCell ref="EAO2:EAZ2"/>
    <mergeCell ref="EBA2:EBL2"/>
    <mergeCell ref="DVY2:DWJ2"/>
    <mergeCell ref="DWK2:DWV2"/>
    <mergeCell ref="DWW2:DXH2"/>
    <mergeCell ref="DXI2:DXT2"/>
    <mergeCell ref="DXU2:DYF2"/>
    <mergeCell ref="DYG2:DYR2"/>
    <mergeCell ref="DTE2:DTP2"/>
    <mergeCell ref="DTQ2:DUB2"/>
    <mergeCell ref="DUC2:DUN2"/>
    <mergeCell ref="DUO2:DUZ2"/>
    <mergeCell ref="DVA2:DVL2"/>
    <mergeCell ref="DVM2:DVX2"/>
    <mergeCell ref="DQK2:DQV2"/>
    <mergeCell ref="DQW2:DRH2"/>
    <mergeCell ref="DRI2:DRT2"/>
    <mergeCell ref="DRU2:DSF2"/>
    <mergeCell ref="DSG2:DSR2"/>
    <mergeCell ref="DSS2:DTD2"/>
    <mergeCell ref="DNQ2:DOB2"/>
    <mergeCell ref="DOC2:DON2"/>
    <mergeCell ref="DOO2:DOZ2"/>
    <mergeCell ref="DPA2:DPL2"/>
    <mergeCell ref="DPM2:DPX2"/>
    <mergeCell ref="DPY2:DQJ2"/>
    <mergeCell ref="DKW2:DLH2"/>
    <mergeCell ref="DLI2:DLT2"/>
    <mergeCell ref="DLU2:DMF2"/>
    <mergeCell ref="DMG2:DMR2"/>
    <mergeCell ref="DMS2:DND2"/>
    <mergeCell ref="DNE2:DNP2"/>
    <mergeCell ref="DIC2:DIN2"/>
    <mergeCell ref="DIO2:DIZ2"/>
    <mergeCell ref="DJA2:DJL2"/>
    <mergeCell ref="DJM2:DJX2"/>
    <mergeCell ref="DJY2:DKJ2"/>
    <mergeCell ref="DKK2:DKV2"/>
    <mergeCell ref="DFI2:DFT2"/>
    <mergeCell ref="DFU2:DGF2"/>
    <mergeCell ref="DGG2:DGR2"/>
    <mergeCell ref="DGS2:DHD2"/>
    <mergeCell ref="DHE2:DHP2"/>
    <mergeCell ref="DHQ2:DIB2"/>
    <mergeCell ref="DCO2:DCZ2"/>
    <mergeCell ref="DDA2:DDL2"/>
    <mergeCell ref="DDM2:DDX2"/>
    <mergeCell ref="DDY2:DEJ2"/>
    <mergeCell ref="DEK2:DEV2"/>
    <mergeCell ref="DEW2:DFH2"/>
    <mergeCell ref="CZU2:DAF2"/>
    <mergeCell ref="DAG2:DAR2"/>
    <mergeCell ref="DAS2:DBD2"/>
    <mergeCell ref="DBE2:DBP2"/>
    <mergeCell ref="DBQ2:DCB2"/>
    <mergeCell ref="DCC2:DCN2"/>
    <mergeCell ref="CXA2:CXL2"/>
    <mergeCell ref="CXM2:CXX2"/>
    <mergeCell ref="CXY2:CYJ2"/>
    <mergeCell ref="CYK2:CYV2"/>
    <mergeCell ref="CYW2:CZH2"/>
    <mergeCell ref="CZI2:CZT2"/>
    <mergeCell ref="CUG2:CUR2"/>
    <mergeCell ref="CUS2:CVD2"/>
    <mergeCell ref="CVE2:CVP2"/>
    <mergeCell ref="CVQ2:CWB2"/>
    <mergeCell ref="CWC2:CWN2"/>
    <mergeCell ref="CWO2:CWZ2"/>
    <mergeCell ref="CRM2:CRX2"/>
    <mergeCell ref="CRY2:CSJ2"/>
    <mergeCell ref="CSK2:CSV2"/>
    <mergeCell ref="CSW2:CTH2"/>
    <mergeCell ref="CTI2:CTT2"/>
    <mergeCell ref="CTU2:CUF2"/>
    <mergeCell ref="COS2:CPD2"/>
    <mergeCell ref="CPE2:CPP2"/>
    <mergeCell ref="CPQ2:CQB2"/>
    <mergeCell ref="CQC2:CQN2"/>
    <mergeCell ref="CQO2:CQZ2"/>
    <mergeCell ref="CRA2:CRL2"/>
    <mergeCell ref="CLY2:CMJ2"/>
    <mergeCell ref="CMK2:CMV2"/>
    <mergeCell ref="CMW2:CNH2"/>
    <mergeCell ref="CNI2:CNT2"/>
    <mergeCell ref="CNU2:COF2"/>
    <mergeCell ref="COG2:COR2"/>
    <mergeCell ref="CJE2:CJP2"/>
    <mergeCell ref="CJQ2:CKB2"/>
    <mergeCell ref="CKC2:CKN2"/>
    <mergeCell ref="CKO2:CKZ2"/>
    <mergeCell ref="CLA2:CLL2"/>
    <mergeCell ref="CLM2:CLX2"/>
    <mergeCell ref="CGK2:CGV2"/>
    <mergeCell ref="CGW2:CHH2"/>
    <mergeCell ref="CHI2:CHT2"/>
    <mergeCell ref="CHU2:CIF2"/>
    <mergeCell ref="CIG2:CIR2"/>
    <mergeCell ref="CIS2:CJD2"/>
    <mergeCell ref="CDQ2:CEB2"/>
    <mergeCell ref="CEC2:CEN2"/>
    <mergeCell ref="CEO2:CEZ2"/>
    <mergeCell ref="CFA2:CFL2"/>
    <mergeCell ref="CFM2:CFX2"/>
    <mergeCell ref="CFY2:CGJ2"/>
    <mergeCell ref="CAW2:CBH2"/>
    <mergeCell ref="CBI2:CBT2"/>
    <mergeCell ref="CBU2:CCF2"/>
    <mergeCell ref="CCG2:CCR2"/>
    <mergeCell ref="CCS2:CDD2"/>
    <mergeCell ref="CDE2:CDP2"/>
    <mergeCell ref="BYC2:BYN2"/>
    <mergeCell ref="BYO2:BYZ2"/>
    <mergeCell ref="BZA2:BZL2"/>
    <mergeCell ref="BZM2:BZX2"/>
    <mergeCell ref="BZY2:CAJ2"/>
    <mergeCell ref="CAK2:CAV2"/>
    <mergeCell ref="BVI2:BVT2"/>
    <mergeCell ref="BVU2:BWF2"/>
    <mergeCell ref="BWG2:BWR2"/>
    <mergeCell ref="BWS2:BXD2"/>
    <mergeCell ref="BXE2:BXP2"/>
    <mergeCell ref="BXQ2:BYB2"/>
    <mergeCell ref="BSO2:BSZ2"/>
    <mergeCell ref="BTA2:BTL2"/>
    <mergeCell ref="BTM2:BTX2"/>
    <mergeCell ref="BTY2:BUJ2"/>
    <mergeCell ref="BUK2:BUV2"/>
    <mergeCell ref="BUW2:BVH2"/>
    <mergeCell ref="BPU2:BQF2"/>
    <mergeCell ref="BQG2:BQR2"/>
    <mergeCell ref="BQS2:BRD2"/>
    <mergeCell ref="BRE2:BRP2"/>
    <mergeCell ref="BRQ2:BSB2"/>
    <mergeCell ref="BSC2:BSN2"/>
    <mergeCell ref="BNA2:BNL2"/>
    <mergeCell ref="BNM2:BNX2"/>
    <mergeCell ref="BNY2:BOJ2"/>
    <mergeCell ref="BOK2:BOV2"/>
    <mergeCell ref="BOW2:BPH2"/>
    <mergeCell ref="BPI2:BPT2"/>
    <mergeCell ref="BKG2:BKR2"/>
    <mergeCell ref="BKS2:BLD2"/>
    <mergeCell ref="BLE2:BLP2"/>
    <mergeCell ref="BLQ2:BMB2"/>
    <mergeCell ref="BMC2:BMN2"/>
    <mergeCell ref="BMO2:BMZ2"/>
    <mergeCell ref="BHM2:BHX2"/>
    <mergeCell ref="BHY2:BIJ2"/>
    <mergeCell ref="BIK2:BIV2"/>
    <mergeCell ref="BIW2:BJH2"/>
    <mergeCell ref="BJI2:BJT2"/>
    <mergeCell ref="BJU2:BKF2"/>
    <mergeCell ref="BES2:BFD2"/>
    <mergeCell ref="BFE2:BFP2"/>
    <mergeCell ref="BFQ2:BGB2"/>
    <mergeCell ref="BGC2:BGN2"/>
    <mergeCell ref="BGO2:BGZ2"/>
    <mergeCell ref="BHA2:BHL2"/>
    <mergeCell ref="BBY2:BCJ2"/>
    <mergeCell ref="BCK2:BCV2"/>
    <mergeCell ref="BCW2:BDH2"/>
    <mergeCell ref="BDI2:BDT2"/>
    <mergeCell ref="BDU2:BEF2"/>
    <mergeCell ref="BEG2:BER2"/>
    <mergeCell ref="AZE2:AZP2"/>
    <mergeCell ref="AZQ2:BAB2"/>
    <mergeCell ref="BAC2:BAN2"/>
    <mergeCell ref="BAO2:BAZ2"/>
    <mergeCell ref="BBA2:BBL2"/>
    <mergeCell ref="BBM2:BBX2"/>
    <mergeCell ref="AWK2:AWV2"/>
    <mergeCell ref="AWW2:AXH2"/>
    <mergeCell ref="AXI2:AXT2"/>
    <mergeCell ref="AXU2:AYF2"/>
    <mergeCell ref="AYG2:AYR2"/>
    <mergeCell ref="AYS2:AZD2"/>
    <mergeCell ref="ATQ2:AUB2"/>
    <mergeCell ref="AUC2:AUN2"/>
    <mergeCell ref="AUO2:AUZ2"/>
    <mergeCell ref="AVA2:AVL2"/>
    <mergeCell ref="AVM2:AVX2"/>
    <mergeCell ref="AVY2:AWJ2"/>
    <mergeCell ref="AQW2:ARH2"/>
    <mergeCell ref="ARI2:ART2"/>
    <mergeCell ref="ARU2:ASF2"/>
    <mergeCell ref="ASG2:ASR2"/>
    <mergeCell ref="ASS2:ATD2"/>
    <mergeCell ref="ATE2:ATP2"/>
    <mergeCell ref="AOC2:AON2"/>
    <mergeCell ref="AOO2:AOZ2"/>
    <mergeCell ref="APA2:APL2"/>
    <mergeCell ref="APM2:APX2"/>
    <mergeCell ref="APY2:AQJ2"/>
    <mergeCell ref="AQK2:AQV2"/>
    <mergeCell ref="ALI2:ALT2"/>
    <mergeCell ref="ALU2:AMF2"/>
    <mergeCell ref="AMG2:AMR2"/>
    <mergeCell ref="AMS2:AND2"/>
    <mergeCell ref="ANE2:ANP2"/>
    <mergeCell ref="ANQ2:AOB2"/>
    <mergeCell ref="AIO2:AIZ2"/>
    <mergeCell ref="AJA2:AJL2"/>
    <mergeCell ref="AJM2:AJX2"/>
    <mergeCell ref="AJY2:AKJ2"/>
    <mergeCell ref="AKK2:AKV2"/>
    <mergeCell ref="AKW2:ALH2"/>
    <mergeCell ref="AFU2:AGF2"/>
    <mergeCell ref="AGG2:AGR2"/>
    <mergeCell ref="AGS2:AHD2"/>
    <mergeCell ref="AHE2:AHP2"/>
    <mergeCell ref="AHQ2:AIB2"/>
    <mergeCell ref="AIC2:AIN2"/>
    <mergeCell ref="ADA2:ADL2"/>
    <mergeCell ref="ADM2:ADX2"/>
    <mergeCell ref="ADY2:AEJ2"/>
    <mergeCell ref="AEK2:AEV2"/>
    <mergeCell ref="AEW2:AFH2"/>
    <mergeCell ref="AFI2:AFT2"/>
    <mergeCell ref="AAG2:AAR2"/>
    <mergeCell ref="AAS2:ABD2"/>
    <mergeCell ref="ABE2:ABP2"/>
    <mergeCell ref="ABQ2:ACB2"/>
    <mergeCell ref="ACC2:ACN2"/>
    <mergeCell ref="ACO2:ACZ2"/>
    <mergeCell ref="XM2:XX2"/>
    <mergeCell ref="XY2:YJ2"/>
    <mergeCell ref="YK2:YV2"/>
    <mergeCell ref="YW2:ZH2"/>
    <mergeCell ref="ZI2:ZT2"/>
    <mergeCell ref="ZU2:AAF2"/>
    <mergeCell ref="US2:VD2"/>
    <mergeCell ref="VE2:VP2"/>
    <mergeCell ref="VQ2:WB2"/>
    <mergeCell ref="WC2:WN2"/>
    <mergeCell ref="WO2:WZ2"/>
    <mergeCell ref="XA2:XL2"/>
    <mergeCell ref="RY2:SJ2"/>
    <mergeCell ref="SK2:SV2"/>
    <mergeCell ref="SW2:TH2"/>
    <mergeCell ref="TI2:TT2"/>
    <mergeCell ref="TU2:UF2"/>
    <mergeCell ref="UG2:UR2"/>
    <mergeCell ref="PE2:PP2"/>
    <mergeCell ref="PQ2:QB2"/>
    <mergeCell ref="QC2:QN2"/>
    <mergeCell ref="QO2:QZ2"/>
    <mergeCell ref="RA2:RL2"/>
    <mergeCell ref="RM2:RX2"/>
    <mergeCell ref="MK2:MV2"/>
    <mergeCell ref="MW2:NH2"/>
    <mergeCell ref="NI2:NT2"/>
    <mergeCell ref="NU2:OF2"/>
    <mergeCell ref="OG2:OR2"/>
    <mergeCell ref="OS2:PD2"/>
    <mergeCell ref="JQ2:KB2"/>
    <mergeCell ref="KC2:KN2"/>
    <mergeCell ref="KO2:KZ2"/>
    <mergeCell ref="LA2:LL2"/>
    <mergeCell ref="LM2:LX2"/>
    <mergeCell ref="LY2:MJ2"/>
    <mergeCell ref="GW2:HH2"/>
    <mergeCell ref="HI2:HT2"/>
    <mergeCell ref="HU2:IF2"/>
    <mergeCell ref="IG2:IR2"/>
    <mergeCell ref="IS2:JD2"/>
    <mergeCell ref="JE2:JP2"/>
    <mergeCell ref="EC2:EN2"/>
    <mergeCell ref="EO2:EZ2"/>
    <mergeCell ref="FA2:FL2"/>
    <mergeCell ref="FM2:FX2"/>
    <mergeCell ref="FY2:GJ2"/>
    <mergeCell ref="GK2:GV2"/>
    <mergeCell ref="BI2:BT2"/>
    <mergeCell ref="BU2:CF2"/>
    <mergeCell ref="CG2:CR2"/>
    <mergeCell ref="CS2:DD2"/>
    <mergeCell ref="DE2:DP2"/>
    <mergeCell ref="DQ2:EB2"/>
    <mergeCell ref="A1:L1"/>
    <mergeCell ref="A2:L2"/>
    <mergeCell ref="M2:X2"/>
    <mergeCell ref="Y2:AJ2"/>
    <mergeCell ref="AK2:AV2"/>
    <mergeCell ref="AW2:BH2"/>
  </mergeCells>
  <printOptions horizontalCentered="1"/>
  <pageMargins left="0.19685039370078741" right="0.19685039370078741" top="0.59055118110236227" bottom="0.19685039370078741" header="0.11811023622047245" footer="0.19685039370078741"/>
  <pageSetup paperSize="9" scale="7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1"/>
  <sheetViews>
    <sheetView showGridLines="0" zoomScale="120" zoomScaleNormal="120" workbookViewId="0">
      <pane ySplit="6" topLeftCell="A7" activePane="bottomLeft" state="frozen"/>
      <selection pane="bottomLeft" sqref="A1:P365"/>
    </sheetView>
  </sheetViews>
  <sheetFormatPr baseColWidth="10" defaultColWidth="11.42578125" defaultRowHeight="12" customHeight="1" x14ac:dyDescent="0.2"/>
  <cols>
    <col min="1" max="1" width="2.28515625" style="155" customWidth="1"/>
    <col min="2" max="2" width="4.7109375" style="155" customWidth="1"/>
    <col min="3" max="3" width="5.28515625" style="155" customWidth="1"/>
    <col min="4" max="4" width="5.7109375" style="155" customWidth="1"/>
    <col min="5" max="5" width="24.140625" style="155" customWidth="1"/>
    <col min="6" max="6" width="13.85546875" style="490" bestFit="1" customWidth="1"/>
    <col min="7" max="7" width="14.7109375" style="454" customWidth="1"/>
    <col min="8" max="8" width="13.5703125" style="454" customWidth="1"/>
    <col min="9" max="9" width="14.140625" style="494" bestFit="1" customWidth="1"/>
    <col min="10" max="10" width="6.42578125" style="161" customWidth="1"/>
    <col min="11" max="11" width="7.28515625" style="162" customWidth="1"/>
    <col min="12" max="12" width="35.85546875" style="155" customWidth="1"/>
    <col min="13" max="13" width="15.85546875" style="533" bestFit="1" customWidth="1"/>
    <col min="14" max="15" width="15.5703125" style="495" bestFit="1" customWidth="1"/>
    <col min="16" max="16" width="15.85546875" style="533" bestFit="1" customWidth="1"/>
    <col min="17" max="17" width="13.28515625" style="155" bestFit="1" customWidth="1"/>
    <col min="18" max="18" width="14.140625" style="155" bestFit="1" customWidth="1"/>
    <col min="19" max="16384" width="11.42578125" style="155"/>
  </cols>
  <sheetData>
    <row r="1" spans="1:16" ht="12" customHeight="1" x14ac:dyDescent="0.2">
      <c r="A1" s="558" t="s">
        <v>26</v>
      </c>
      <c r="B1" s="558"/>
      <c r="C1" s="558"/>
      <c r="D1" s="558"/>
      <c r="E1" s="558"/>
      <c r="F1" s="558"/>
      <c r="G1" s="558"/>
      <c r="H1" s="558"/>
      <c r="I1" s="558"/>
      <c r="J1" s="558"/>
      <c r="K1" s="558"/>
      <c r="L1" s="558"/>
      <c r="M1" s="558"/>
      <c r="N1" s="558"/>
      <c r="O1" s="558"/>
      <c r="P1" s="558"/>
    </row>
    <row r="2" spans="1:16" s="151" customFormat="1" x14ac:dyDescent="0.2">
      <c r="A2" s="558" t="s">
        <v>764</v>
      </c>
      <c r="B2" s="558"/>
      <c r="C2" s="558"/>
      <c r="D2" s="558"/>
      <c r="E2" s="558"/>
      <c r="F2" s="558"/>
      <c r="G2" s="558"/>
      <c r="H2" s="558"/>
      <c r="I2" s="558"/>
      <c r="J2" s="558"/>
      <c r="K2" s="558"/>
      <c r="L2" s="558"/>
      <c r="M2" s="558"/>
      <c r="N2" s="558"/>
      <c r="O2" s="558"/>
      <c r="P2" s="558"/>
    </row>
    <row r="3" spans="1:16" s="151" customFormat="1" x14ac:dyDescent="0.2">
      <c r="A3" s="558" t="s">
        <v>287</v>
      </c>
      <c r="B3" s="558"/>
      <c r="C3" s="558"/>
      <c r="D3" s="558"/>
      <c r="E3" s="558"/>
      <c r="F3" s="558"/>
      <c r="G3" s="558"/>
      <c r="H3" s="558"/>
      <c r="I3" s="558"/>
      <c r="J3" s="558"/>
      <c r="K3" s="558"/>
      <c r="L3" s="558"/>
      <c r="M3" s="558"/>
      <c r="N3" s="558"/>
      <c r="O3" s="558"/>
      <c r="P3" s="558"/>
    </row>
    <row r="4" spans="1:16" s="151" customFormat="1" x14ac:dyDescent="0.2">
      <c r="A4" s="558" t="s">
        <v>789</v>
      </c>
      <c r="B4" s="558"/>
      <c r="C4" s="558"/>
      <c r="D4" s="558"/>
      <c r="E4" s="558"/>
      <c r="F4" s="558"/>
      <c r="G4" s="558"/>
      <c r="H4" s="558"/>
      <c r="I4" s="558"/>
      <c r="J4" s="558"/>
      <c r="K4" s="558"/>
      <c r="L4" s="558"/>
      <c r="M4" s="558"/>
      <c r="N4" s="558"/>
      <c r="O4" s="558"/>
      <c r="P4" s="558"/>
    </row>
    <row r="5" spans="1:16" s="151" customFormat="1" ht="7.5" customHeight="1" x14ac:dyDescent="0.2">
      <c r="F5" s="453"/>
      <c r="G5" s="454"/>
      <c r="H5" s="454"/>
      <c r="I5" s="454"/>
      <c r="J5" s="153"/>
      <c r="K5" s="154"/>
      <c r="M5" s="495"/>
      <c r="N5" s="495"/>
      <c r="O5" s="495"/>
      <c r="P5" s="495"/>
    </row>
    <row r="6" spans="1:16" ht="54" customHeight="1" x14ac:dyDescent="0.2">
      <c r="A6" s="559" t="s">
        <v>288</v>
      </c>
      <c r="B6" s="559"/>
      <c r="C6" s="559"/>
      <c r="D6" s="559"/>
      <c r="E6" s="559"/>
      <c r="F6" s="455" t="s">
        <v>289</v>
      </c>
      <c r="G6" s="455" t="s">
        <v>290</v>
      </c>
      <c r="H6" s="455" t="s">
        <v>291</v>
      </c>
      <c r="I6" s="455" t="s">
        <v>292</v>
      </c>
      <c r="J6" s="260" t="s">
        <v>293</v>
      </c>
      <c r="K6" s="260" t="s">
        <v>294</v>
      </c>
      <c r="L6" s="260" t="s">
        <v>295</v>
      </c>
      <c r="M6" s="496" t="s">
        <v>289</v>
      </c>
      <c r="N6" s="496" t="s">
        <v>290</v>
      </c>
      <c r="O6" s="496" t="s">
        <v>291</v>
      </c>
      <c r="P6" s="496" t="s">
        <v>292</v>
      </c>
    </row>
    <row r="7" spans="1:16" ht="12" customHeight="1" x14ac:dyDescent="0.2">
      <c r="A7" s="156"/>
      <c r="B7" s="151"/>
      <c r="C7" s="151"/>
      <c r="D7" s="151"/>
      <c r="E7" s="157"/>
      <c r="F7" s="456"/>
      <c r="G7" s="457"/>
      <c r="H7" s="457"/>
      <c r="I7" s="458"/>
      <c r="L7" s="151"/>
      <c r="M7" s="497"/>
      <c r="N7" s="498"/>
      <c r="O7" s="498"/>
      <c r="P7" s="499"/>
    </row>
    <row r="8" spans="1:16" s="171" customFormat="1" ht="12" customHeight="1" x14ac:dyDescent="0.2">
      <c r="A8" s="164" t="s">
        <v>296</v>
      </c>
      <c r="B8" s="165" t="s">
        <v>297</v>
      </c>
      <c r="C8" s="165"/>
      <c r="D8" s="165"/>
      <c r="E8" s="166"/>
      <c r="F8" s="459">
        <f>+G8+H8+I8</f>
        <v>0</v>
      </c>
      <c r="G8" s="460">
        <f>+G10+G196</f>
        <v>0</v>
      </c>
      <c r="H8" s="460">
        <f t="shared" ref="H8:I8" si="0">+H10+H196</f>
        <v>0</v>
      </c>
      <c r="I8" s="460">
        <f t="shared" si="0"/>
        <v>0</v>
      </c>
      <c r="J8" s="153"/>
      <c r="K8" s="169"/>
      <c r="L8" s="165"/>
      <c r="M8" s="497"/>
      <c r="N8" s="500"/>
      <c r="O8" s="500"/>
      <c r="P8" s="501"/>
    </row>
    <row r="9" spans="1:16" ht="12" customHeight="1" x14ac:dyDescent="0.2">
      <c r="A9" s="156"/>
      <c r="B9" s="151"/>
      <c r="C9" s="151"/>
      <c r="D9" s="151"/>
      <c r="E9" s="157"/>
      <c r="F9" s="456"/>
      <c r="G9" s="457"/>
      <c r="H9" s="457"/>
      <c r="I9" s="457"/>
      <c r="J9" s="172"/>
      <c r="K9" s="173"/>
      <c r="L9" s="151"/>
      <c r="M9" s="497"/>
      <c r="N9" s="498"/>
      <c r="O9" s="498"/>
      <c r="P9" s="499"/>
    </row>
    <row r="10" spans="1:16" ht="12" customHeight="1" x14ac:dyDescent="0.2">
      <c r="A10" s="156"/>
      <c r="B10" s="174" t="s">
        <v>298</v>
      </c>
      <c r="C10" s="165" t="s">
        <v>299</v>
      </c>
      <c r="D10" s="165"/>
      <c r="E10" s="166"/>
      <c r="F10" s="459">
        <f>+G10+H10+I10</f>
        <v>-3000000</v>
      </c>
      <c r="G10" s="460">
        <f>+G12+G50</f>
        <v>-2000000</v>
      </c>
      <c r="H10" s="460">
        <f t="shared" ref="H10:I10" si="1">+H12+H50</f>
        <v>-1000000</v>
      </c>
      <c r="I10" s="460">
        <f t="shared" si="1"/>
        <v>0</v>
      </c>
      <c r="J10" s="172"/>
      <c r="K10" s="173"/>
      <c r="L10" s="151"/>
      <c r="M10" s="497"/>
      <c r="N10" s="498"/>
      <c r="O10" s="498"/>
      <c r="P10" s="499"/>
    </row>
    <row r="11" spans="1:16" ht="12" customHeight="1" x14ac:dyDescent="0.2">
      <c r="A11" s="156"/>
      <c r="B11" s="151"/>
      <c r="C11" s="151"/>
      <c r="D11" s="151"/>
      <c r="E11" s="157"/>
      <c r="F11" s="456"/>
      <c r="G11" s="457"/>
      <c r="H11" s="457"/>
      <c r="I11" s="457"/>
      <c r="J11" s="172"/>
      <c r="K11" s="173"/>
      <c r="L11" s="151"/>
      <c r="M11" s="497"/>
      <c r="N11" s="498"/>
      <c r="O11" s="498"/>
      <c r="P11" s="499"/>
    </row>
    <row r="12" spans="1:16" ht="12" customHeight="1" x14ac:dyDescent="0.2">
      <c r="A12" s="156"/>
      <c r="B12" s="151"/>
      <c r="C12" s="174" t="s">
        <v>300</v>
      </c>
      <c r="D12" s="165" t="s">
        <v>35</v>
      </c>
      <c r="E12" s="166"/>
      <c r="F12" s="461">
        <f>+G12+H12+I12</f>
        <v>-3000000</v>
      </c>
      <c r="G12" s="462">
        <f>+G14+G36</f>
        <v>-2000000</v>
      </c>
      <c r="H12" s="462">
        <f t="shared" ref="H12:I12" si="2">+H14+H36</f>
        <v>-1000000</v>
      </c>
      <c r="I12" s="462">
        <f t="shared" si="2"/>
        <v>0</v>
      </c>
      <c r="J12" s="174" t="s">
        <v>300</v>
      </c>
      <c r="K12" s="174">
        <v>0</v>
      </c>
      <c r="L12" s="176" t="s">
        <v>35</v>
      </c>
      <c r="M12" s="502">
        <f>+M15+M21+M27+M37+M43</f>
        <v>-3000000</v>
      </c>
      <c r="N12" s="503">
        <f>+N15+N21+N27+N37+N43</f>
        <v>-2000000</v>
      </c>
      <c r="O12" s="503">
        <f>+O15+O21+O27+O37+O43</f>
        <v>-1000000</v>
      </c>
      <c r="P12" s="504">
        <f t="shared" ref="P12" si="3">+P15+P21+P27+P37+P43</f>
        <v>0</v>
      </c>
    </row>
    <row r="13" spans="1:16" ht="12" customHeight="1" x14ac:dyDescent="0.2">
      <c r="A13" s="156"/>
      <c r="B13" s="151"/>
      <c r="C13" s="151"/>
      <c r="D13" s="151"/>
      <c r="E13" s="157"/>
      <c r="F13" s="456"/>
      <c r="G13" s="457"/>
      <c r="H13" s="457"/>
      <c r="I13" s="457"/>
      <c r="J13" s="172"/>
      <c r="K13" s="173"/>
      <c r="L13" s="151"/>
      <c r="M13" s="497"/>
      <c r="N13" s="498"/>
      <c r="O13" s="498"/>
      <c r="P13" s="499"/>
    </row>
    <row r="14" spans="1:16" ht="12" customHeight="1" x14ac:dyDescent="0.2">
      <c r="A14" s="156"/>
      <c r="B14" s="151"/>
      <c r="C14" s="151"/>
      <c r="D14" s="177" t="s">
        <v>301</v>
      </c>
      <c r="E14" s="157" t="s">
        <v>302</v>
      </c>
      <c r="F14" s="456">
        <f>+G14+H14+I14</f>
        <v>-3000000</v>
      </c>
      <c r="G14" s="463">
        <f>+N15+N21+N27+N33</f>
        <v>-2000000</v>
      </c>
      <c r="H14" s="463">
        <f t="shared" ref="H14:I14" si="4">+O15+O21+O27+O33</f>
        <v>-1000000</v>
      </c>
      <c r="I14" s="463">
        <f t="shared" si="4"/>
        <v>0</v>
      </c>
      <c r="J14" s="172"/>
      <c r="K14" s="173"/>
      <c r="L14" s="151"/>
      <c r="M14" s="497"/>
      <c r="N14" s="498"/>
      <c r="O14" s="498"/>
      <c r="P14" s="499"/>
    </row>
    <row r="15" spans="1:16" ht="12" customHeight="1" x14ac:dyDescent="0.2">
      <c r="A15" s="156"/>
      <c r="B15" s="151"/>
      <c r="C15" s="151"/>
      <c r="D15" s="178"/>
      <c r="E15" s="179"/>
      <c r="F15" s="459"/>
      <c r="G15" s="460"/>
      <c r="H15" s="460"/>
      <c r="I15" s="460"/>
      <c r="J15" s="174" t="s">
        <v>301</v>
      </c>
      <c r="K15" s="174" t="s">
        <v>303</v>
      </c>
      <c r="L15" s="176" t="s">
        <v>304</v>
      </c>
      <c r="M15" s="502">
        <f>SUM(M16:M20)</f>
        <v>1000000</v>
      </c>
      <c r="N15" s="503">
        <f t="shared" ref="N15:P15" si="5">SUM(N16:N20)</f>
        <v>0</v>
      </c>
      <c r="O15" s="503">
        <f t="shared" si="5"/>
        <v>1000000</v>
      </c>
      <c r="P15" s="504">
        <f t="shared" si="5"/>
        <v>0</v>
      </c>
    </row>
    <row r="16" spans="1:16" ht="12" hidden="1" customHeight="1" x14ac:dyDescent="0.2">
      <c r="A16" s="156"/>
      <c r="B16" s="151"/>
      <c r="C16" s="151"/>
      <c r="D16" s="178"/>
      <c r="E16" s="179"/>
      <c r="F16" s="456"/>
      <c r="G16" s="463"/>
      <c r="H16" s="463"/>
      <c r="I16" s="463"/>
      <c r="J16" s="177" t="s">
        <v>301</v>
      </c>
      <c r="K16" s="177" t="s">
        <v>38</v>
      </c>
      <c r="L16" s="151" t="s">
        <v>305</v>
      </c>
      <c r="M16" s="497">
        <f>SUM(N16:P16)</f>
        <v>0</v>
      </c>
      <c r="N16" s="498">
        <f>-+'Tablas Rebajos'!D12</f>
        <v>0</v>
      </c>
      <c r="O16" s="498">
        <f>-+'Tablas Rebajos'!G12</f>
        <v>0</v>
      </c>
      <c r="P16" s="499">
        <v>0</v>
      </c>
    </row>
    <row r="17" spans="1:16" ht="12" hidden="1" customHeight="1" x14ac:dyDescent="0.2">
      <c r="A17" s="156"/>
      <c r="B17" s="151"/>
      <c r="C17" s="151"/>
      <c r="D17" s="178"/>
      <c r="E17" s="179"/>
      <c r="F17" s="456"/>
      <c r="G17" s="463"/>
      <c r="H17" s="463"/>
      <c r="I17" s="463"/>
      <c r="J17" s="177" t="s">
        <v>301</v>
      </c>
      <c r="K17" s="177" t="s">
        <v>306</v>
      </c>
      <c r="L17" s="151" t="s">
        <v>307</v>
      </c>
      <c r="M17" s="497">
        <f t="shared" ref="M17:M33" si="6">SUM(N17:P17)</f>
        <v>0</v>
      </c>
      <c r="N17" s="498"/>
      <c r="O17" s="498"/>
      <c r="P17" s="499"/>
    </row>
    <row r="18" spans="1:16" ht="12" hidden="1" customHeight="1" x14ac:dyDescent="0.2">
      <c r="A18" s="156"/>
      <c r="B18" s="151"/>
      <c r="C18" s="151"/>
      <c r="D18" s="178"/>
      <c r="E18" s="179"/>
      <c r="F18" s="456"/>
      <c r="G18" s="463"/>
      <c r="H18" s="463"/>
      <c r="I18" s="463"/>
      <c r="J18" s="177" t="s">
        <v>301</v>
      </c>
      <c r="K18" s="177" t="s">
        <v>308</v>
      </c>
      <c r="L18" s="151" t="s">
        <v>309</v>
      </c>
      <c r="M18" s="497">
        <f t="shared" si="6"/>
        <v>0</v>
      </c>
      <c r="N18" s="498"/>
      <c r="O18" s="498"/>
      <c r="P18" s="499"/>
    </row>
    <row r="19" spans="1:16" ht="12" hidden="1" customHeight="1" x14ac:dyDescent="0.2">
      <c r="A19" s="156"/>
      <c r="B19" s="151"/>
      <c r="C19" s="151"/>
      <c r="D19" s="178"/>
      <c r="E19" s="179"/>
      <c r="F19" s="456"/>
      <c r="G19" s="463"/>
      <c r="H19" s="463"/>
      <c r="I19" s="463"/>
      <c r="J19" s="177" t="s">
        <v>301</v>
      </c>
      <c r="K19" s="177" t="s">
        <v>310</v>
      </c>
      <c r="L19" s="151" t="s">
        <v>311</v>
      </c>
      <c r="M19" s="497">
        <f t="shared" si="6"/>
        <v>0</v>
      </c>
      <c r="N19" s="498"/>
      <c r="O19" s="498"/>
      <c r="P19" s="499"/>
    </row>
    <row r="20" spans="1:16" ht="12" customHeight="1" x14ac:dyDescent="0.2">
      <c r="A20" s="156"/>
      <c r="B20" s="151"/>
      <c r="C20" s="151"/>
      <c r="D20" s="178"/>
      <c r="E20" s="179"/>
      <c r="F20" s="456"/>
      <c r="G20" s="463"/>
      <c r="H20" s="463"/>
      <c r="I20" s="463"/>
      <c r="J20" s="177" t="s">
        <v>301</v>
      </c>
      <c r="K20" s="177" t="s">
        <v>42</v>
      </c>
      <c r="L20" s="151" t="s">
        <v>312</v>
      </c>
      <c r="M20" s="497">
        <f t="shared" si="6"/>
        <v>1000000</v>
      </c>
      <c r="N20" s="498">
        <f>+'Tablas Aumentos'!D13</f>
        <v>0</v>
      </c>
      <c r="O20" s="498">
        <f>+'Tablas Aumentos'!G13</f>
        <v>1000000</v>
      </c>
      <c r="P20" s="499"/>
    </row>
    <row r="21" spans="1:16" ht="12" customHeight="1" x14ac:dyDescent="0.2">
      <c r="A21" s="156"/>
      <c r="B21" s="151"/>
      <c r="C21" s="151"/>
      <c r="D21" s="178"/>
      <c r="E21" s="179"/>
      <c r="F21" s="459"/>
      <c r="G21" s="460"/>
      <c r="H21" s="460"/>
      <c r="I21" s="460"/>
      <c r="J21" s="174" t="s">
        <v>301</v>
      </c>
      <c r="K21" s="174" t="s">
        <v>313</v>
      </c>
      <c r="L21" s="176" t="s">
        <v>314</v>
      </c>
      <c r="M21" s="502">
        <f t="shared" si="6"/>
        <v>4000000</v>
      </c>
      <c r="N21" s="503">
        <f t="shared" ref="N21:P21" si="7">SUM(N22:N26)</f>
        <v>1000000</v>
      </c>
      <c r="O21" s="503">
        <f t="shared" si="7"/>
        <v>3000000</v>
      </c>
      <c r="P21" s="504">
        <f t="shared" si="7"/>
        <v>0</v>
      </c>
    </row>
    <row r="22" spans="1:16" ht="12" customHeight="1" x14ac:dyDescent="0.2">
      <c r="A22" s="156"/>
      <c r="B22" s="151"/>
      <c r="C22" s="151"/>
      <c r="D22" s="178"/>
      <c r="E22" s="179"/>
      <c r="F22" s="456"/>
      <c r="G22" s="463"/>
      <c r="H22" s="463"/>
      <c r="I22" s="463"/>
      <c r="J22" s="177" t="s">
        <v>301</v>
      </c>
      <c r="K22" s="177" t="s">
        <v>285</v>
      </c>
      <c r="L22" s="151" t="s">
        <v>286</v>
      </c>
      <c r="M22" s="497">
        <f t="shared" si="6"/>
        <v>4000000</v>
      </c>
      <c r="N22" s="498">
        <f>+'Tablas Aumentos'!D17</f>
        <v>1000000</v>
      </c>
      <c r="O22" s="498">
        <f>+'Tablas Aumentos'!G17</f>
        <v>3000000</v>
      </c>
      <c r="P22" s="499"/>
    </row>
    <row r="23" spans="1:16" ht="12" hidden="1" customHeight="1" x14ac:dyDescent="0.2">
      <c r="A23" s="156"/>
      <c r="B23" s="151"/>
      <c r="C23" s="151"/>
      <c r="D23" s="178"/>
      <c r="E23" s="179"/>
      <c r="F23" s="456"/>
      <c r="G23" s="463"/>
      <c r="H23" s="463"/>
      <c r="I23" s="463"/>
      <c r="J23" s="177" t="s">
        <v>301</v>
      </c>
      <c r="K23" s="177" t="s">
        <v>45</v>
      </c>
      <c r="L23" s="151" t="s">
        <v>46</v>
      </c>
      <c r="M23" s="497">
        <f t="shared" si="6"/>
        <v>0</v>
      </c>
      <c r="N23" s="498"/>
      <c r="O23" s="498"/>
      <c r="P23" s="499"/>
    </row>
    <row r="24" spans="1:16" ht="12" hidden="1" customHeight="1" x14ac:dyDescent="0.2">
      <c r="A24" s="156"/>
      <c r="B24" s="151"/>
      <c r="C24" s="151"/>
      <c r="D24" s="178"/>
      <c r="E24" s="179"/>
      <c r="F24" s="456"/>
      <c r="G24" s="463"/>
      <c r="H24" s="463"/>
      <c r="I24" s="463"/>
      <c r="J24" s="177" t="s">
        <v>301</v>
      </c>
      <c r="K24" s="177" t="s">
        <v>315</v>
      </c>
      <c r="L24" s="151" t="s">
        <v>316</v>
      </c>
      <c r="M24" s="497">
        <f t="shared" si="6"/>
        <v>0</v>
      </c>
      <c r="N24" s="498"/>
      <c r="O24" s="498"/>
      <c r="P24" s="499"/>
    </row>
    <row r="25" spans="1:16" ht="12" hidden="1" customHeight="1" x14ac:dyDescent="0.2">
      <c r="A25" s="156"/>
      <c r="B25" s="151"/>
      <c r="C25" s="151"/>
      <c r="D25" s="178"/>
      <c r="E25" s="179"/>
      <c r="F25" s="456"/>
      <c r="G25" s="463"/>
      <c r="H25" s="463"/>
      <c r="I25" s="463"/>
      <c r="J25" s="177" t="s">
        <v>301</v>
      </c>
      <c r="K25" s="177" t="s">
        <v>317</v>
      </c>
      <c r="L25" s="151" t="s">
        <v>318</v>
      </c>
      <c r="M25" s="497">
        <f t="shared" si="6"/>
        <v>0</v>
      </c>
      <c r="N25" s="498"/>
      <c r="O25" s="498"/>
      <c r="P25" s="499"/>
    </row>
    <row r="26" spans="1:16" ht="12" hidden="1" customHeight="1" x14ac:dyDescent="0.2">
      <c r="A26" s="156"/>
      <c r="B26" s="151"/>
      <c r="C26" s="151"/>
      <c r="D26" s="178"/>
      <c r="E26" s="179"/>
      <c r="F26" s="456"/>
      <c r="G26" s="463"/>
      <c r="H26" s="463"/>
      <c r="I26" s="463"/>
      <c r="J26" s="177" t="s">
        <v>301</v>
      </c>
      <c r="K26" s="177" t="s">
        <v>19</v>
      </c>
      <c r="L26" s="151" t="s">
        <v>20</v>
      </c>
      <c r="M26" s="497">
        <f t="shared" si="6"/>
        <v>0</v>
      </c>
      <c r="N26" s="498">
        <v>0</v>
      </c>
      <c r="O26" s="498"/>
      <c r="P26" s="499">
        <v>0</v>
      </c>
    </row>
    <row r="27" spans="1:16" ht="12" customHeight="1" x14ac:dyDescent="0.2">
      <c r="A27" s="156"/>
      <c r="B27" s="151"/>
      <c r="C27" s="151"/>
      <c r="D27" s="178"/>
      <c r="E27" s="179"/>
      <c r="F27" s="459"/>
      <c r="G27" s="460"/>
      <c r="H27" s="460"/>
      <c r="I27" s="460"/>
      <c r="J27" s="174" t="s">
        <v>301</v>
      </c>
      <c r="K27" s="174" t="s">
        <v>47</v>
      </c>
      <c r="L27" s="176" t="s">
        <v>48</v>
      </c>
      <c r="M27" s="502">
        <f t="shared" si="6"/>
        <v>-8000000</v>
      </c>
      <c r="N27" s="503">
        <f t="shared" ref="N27:P27" si="8">SUM(N28:N32)</f>
        <v>-3000000</v>
      </c>
      <c r="O27" s="503">
        <f>SUM(O28:O32)</f>
        <v>-5000000</v>
      </c>
      <c r="P27" s="504">
        <f t="shared" si="8"/>
        <v>0</v>
      </c>
    </row>
    <row r="28" spans="1:16" ht="12" hidden="1" customHeight="1" x14ac:dyDescent="0.2">
      <c r="A28" s="156"/>
      <c r="B28" s="151"/>
      <c r="C28" s="151"/>
      <c r="D28" s="178"/>
      <c r="E28" s="179"/>
      <c r="F28" s="456"/>
      <c r="G28" s="463"/>
      <c r="H28" s="463"/>
      <c r="I28" s="463"/>
      <c r="J28" s="177" t="s">
        <v>301</v>
      </c>
      <c r="K28" s="177" t="s">
        <v>49</v>
      </c>
      <c r="L28" s="151" t="s">
        <v>50</v>
      </c>
      <c r="M28" s="497">
        <f t="shared" si="6"/>
        <v>0</v>
      </c>
      <c r="N28" s="498"/>
      <c r="O28" s="498"/>
      <c r="P28" s="499"/>
    </row>
    <row r="29" spans="1:16" ht="12" hidden="1" customHeight="1" x14ac:dyDescent="0.2">
      <c r="A29" s="156"/>
      <c r="B29" s="151"/>
      <c r="C29" s="151"/>
      <c r="D29" s="178"/>
      <c r="E29" s="179"/>
      <c r="F29" s="456"/>
      <c r="G29" s="463"/>
      <c r="H29" s="463"/>
      <c r="I29" s="463"/>
      <c r="J29" s="177" t="s">
        <v>301</v>
      </c>
      <c r="K29" s="177" t="s">
        <v>51</v>
      </c>
      <c r="L29" s="151" t="s">
        <v>52</v>
      </c>
      <c r="M29" s="497">
        <f t="shared" si="6"/>
        <v>0</v>
      </c>
      <c r="N29" s="498"/>
      <c r="O29" s="498">
        <f>-+'Tablas Rebajos'!G22</f>
        <v>0</v>
      </c>
      <c r="P29" s="499">
        <v>0</v>
      </c>
    </row>
    <row r="30" spans="1:16" ht="12" hidden="1" customHeight="1" x14ac:dyDescent="0.2">
      <c r="A30" s="156"/>
      <c r="B30" s="151"/>
      <c r="C30" s="151"/>
      <c r="D30" s="178"/>
      <c r="E30" s="179"/>
      <c r="F30" s="456"/>
      <c r="G30" s="463"/>
      <c r="H30" s="463"/>
      <c r="I30" s="463"/>
      <c r="J30" s="177" t="s">
        <v>301</v>
      </c>
      <c r="K30" s="177" t="s">
        <v>53</v>
      </c>
      <c r="L30" s="151" t="s">
        <v>54</v>
      </c>
      <c r="M30" s="497">
        <f t="shared" si="6"/>
        <v>0</v>
      </c>
      <c r="N30" s="498"/>
      <c r="O30" s="498"/>
      <c r="P30" s="499">
        <v>0</v>
      </c>
    </row>
    <row r="31" spans="1:16" ht="12" customHeight="1" x14ac:dyDescent="0.2">
      <c r="A31" s="156"/>
      <c r="B31" s="151"/>
      <c r="C31" s="151"/>
      <c r="D31" s="178"/>
      <c r="E31" s="179"/>
      <c r="F31" s="456"/>
      <c r="G31" s="463"/>
      <c r="H31" s="463"/>
      <c r="I31" s="463"/>
      <c r="J31" s="177" t="s">
        <v>301</v>
      </c>
      <c r="K31" s="177" t="s">
        <v>14</v>
      </c>
      <c r="L31" s="151" t="s">
        <v>55</v>
      </c>
      <c r="M31" s="497">
        <f t="shared" si="6"/>
        <v>-8000000</v>
      </c>
      <c r="N31" s="498">
        <f>-'Tablas Rebajos'!D24</f>
        <v>-3000000</v>
      </c>
      <c r="O31" s="498">
        <f>-'Tablas Rebajos'!G24</f>
        <v>-5000000</v>
      </c>
      <c r="P31" s="499"/>
    </row>
    <row r="32" spans="1:16" ht="12" hidden="1" customHeight="1" x14ac:dyDescent="0.2">
      <c r="A32" s="156"/>
      <c r="B32" s="151"/>
      <c r="C32" s="151"/>
      <c r="D32" s="178"/>
      <c r="E32" s="179"/>
      <c r="F32" s="456"/>
      <c r="G32" s="463"/>
      <c r="H32" s="463"/>
      <c r="I32" s="463"/>
      <c r="J32" s="177" t="s">
        <v>301</v>
      </c>
      <c r="K32" s="177" t="s">
        <v>56</v>
      </c>
      <c r="L32" s="151" t="s">
        <v>57</v>
      </c>
      <c r="M32" s="497">
        <f t="shared" si="6"/>
        <v>0</v>
      </c>
      <c r="N32" s="498"/>
      <c r="O32" s="498"/>
      <c r="P32" s="499"/>
    </row>
    <row r="33" spans="1:16" ht="12" hidden="1" customHeight="1" x14ac:dyDescent="0.2">
      <c r="A33" s="156"/>
      <c r="B33" s="151"/>
      <c r="C33" s="151"/>
      <c r="D33" s="178"/>
      <c r="E33" s="179"/>
      <c r="F33" s="459"/>
      <c r="G33" s="460"/>
      <c r="H33" s="460"/>
      <c r="I33" s="460"/>
      <c r="J33" s="174" t="s">
        <v>301</v>
      </c>
      <c r="K33" s="174" t="s">
        <v>319</v>
      </c>
      <c r="L33" s="176" t="s">
        <v>320</v>
      </c>
      <c r="M33" s="502">
        <f t="shared" si="6"/>
        <v>0</v>
      </c>
      <c r="N33" s="503">
        <f t="shared" ref="N33:P33" si="9">SUM(N34:N35)</f>
        <v>0</v>
      </c>
      <c r="O33" s="503">
        <f t="shared" si="9"/>
        <v>0</v>
      </c>
      <c r="P33" s="504">
        <f t="shared" si="9"/>
        <v>0</v>
      </c>
    </row>
    <row r="34" spans="1:16" ht="12" hidden="1" customHeight="1" x14ac:dyDescent="0.2">
      <c r="A34" s="156"/>
      <c r="B34" s="151"/>
      <c r="C34" s="151"/>
      <c r="D34" s="178"/>
      <c r="E34" s="179"/>
      <c r="F34" s="456"/>
      <c r="G34" s="457"/>
      <c r="H34" s="457"/>
      <c r="I34" s="457"/>
      <c r="J34" s="177" t="s">
        <v>301</v>
      </c>
      <c r="K34" s="177" t="s">
        <v>321</v>
      </c>
      <c r="L34" s="151" t="s">
        <v>322</v>
      </c>
      <c r="M34" s="497"/>
      <c r="N34" s="498"/>
      <c r="O34" s="498"/>
      <c r="P34" s="499"/>
    </row>
    <row r="35" spans="1:16" ht="12" hidden="1" customHeight="1" x14ac:dyDescent="0.2">
      <c r="A35" s="156"/>
      <c r="B35" s="151"/>
      <c r="C35" s="151"/>
      <c r="D35" s="178"/>
      <c r="E35" s="179"/>
      <c r="F35" s="456"/>
      <c r="G35" s="457"/>
      <c r="H35" s="457"/>
      <c r="I35" s="457"/>
      <c r="J35" s="177" t="s">
        <v>301</v>
      </c>
      <c r="K35" s="177" t="s">
        <v>323</v>
      </c>
      <c r="L35" s="151" t="s">
        <v>324</v>
      </c>
      <c r="M35" s="497"/>
      <c r="N35" s="498"/>
      <c r="O35" s="498"/>
      <c r="P35" s="499"/>
    </row>
    <row r="36" spans="1:16" ht="12" hidden="1" customHeight="1" x14ac:dyDescent="0.2">
      <c r="A36" s="156"/>
      <c r="B36" s="151"/>
      <c r="C36" s="151"/>
      <c r="D36" s="177" t="s">
        <v>325</v>
      </c>
      <c r="E36" s="157" t="s">
        <v>326</v>
      </c>
      <c r="F36" s="456">
        <f>+G36+H36+I36</f>
        <v>0</v>
      </c>
      <c r="G36" s="457">
        <f>+N37+N43</f>
        <v>0</v>
      </c>
      <c r="H36" s="457">
        <f t="shared" ref="H36:I36" si="10">+O37+O43</f>
        <v>0</v>
      </c>
      <c r="I36" s="457">
        <f t="shared" si="10"/>
        <v>0</v>
      </c>
      <c r="J36" s="172" t="s">
        <v>112</v>
      </c>
      <c r="K36" s="173"/>
      <c r="L36" s="173"/>
      <c r="M36" s="497"/>
      <c r="N36" s="498"/>
      <c r="O36" s="498"/>
      <c r="P36" s="499"/>
    </row>
    <row r="37" spans="1:16" ht="12" hidden="1" customHeight="1" x14ac:dyDescent="0.2">
      <c r="A37" s="156"/>
      <c r="B37" s="151"/>
      <c r="C37" s="151"/>
      <c r="D37" s="151"/>
      <c r="E37" s="181"/>
      <c r="F37" s="459"/>
      <c r="G37" s="460"/>
      <c r="H37" s="460"/>
      <c r="I37" s="460"/>
      <c r="J37" s="153" t="s">
        <v>325</v>
      </c>
      <c r="K37" s="153" t="s">
        <v>58</v>
      </c>
      <c r="L37" s="176" t="s">
        <v>59</v>
      </c>
      <c r="M37" s="502">
        <f>SUM(M38:M42)</f>
        <v>0</v>
      </c>
      <c r="N37" s="503">
        <f t="shared" ref="N37:P37" si="11">SUM(N38:N42)</f>
        <v>0</v>
      </c>
      <c r="O37" s="503">
        <f t="shared" si="11"/>
        <v>0</v>
      </c>
      <c r="P37" s="504">
        <f t="shared" si="11"/>
        <v>0</v>
      </c>
    </row>
    <row r="38" spans="1:16" ht="12" hidden="1" customHeight="1" x14ac:dyDescent="0.2">
      <c r="A38" s="156"/>
      <c r="B38" s="151"/>
      <c r="C38" s="151"/>
      <c r="D38" s="151"/>
      <c r="E38" s="181"/>
      <c r="F38" s="456"/>
      <c r="G38" s="463"/>
      <c r="H38" s="463"/>
      <c r="I38" s="463"/>
      <c r="J38" s="172" t="s">
        <v>325</v>
      </c>
      <c r="K38" s="172" t="s">
        <v>60</v>
      </c>
      <c r="L38" s="151" t="s">
        <v>327</v>
      </c>
      <c r="M38" s="497">
        <f>SUM(N38:O38)</f>
        <v>0</v>
      </c>
      <c r="N38" s="498"/>
      <c r="O38" s="498"/>
      <c r="P38" s="499"/>
    </row>
    <row r="39" spans="1:16" ht="12" hidden="1" customHeight="1" x14ac:dyDescent="0.2">
      <c r="A39" s="156"/>
      <c r="B39" s="151"/>
      <c r="C39" s="151"/>
      <c r="D39" s="151"/>
      <c r="E39" s="181"/>
      <c r="F39" s="456"/>
      <c r="G39" s="463"/>
      <c r="H39" s="463"/>
      <c r="I39" s="463"/>
      <c r="J39" s="172" t="s">
        <v>325</v>
      </c>
      <c r="K39" s="172" t="s">
        <v>328</v>
      </c>
      <c r="L39" s="151" t="s">
        <v>329</v>
      </c>
      <c r="M39" s="497">
        <f t="shared" ref="M39:M42" si="12">SUM(N39:O39)</f>
        <v>0</v>
      </c>
      <c r="N39" s="498"/>
      <c r="O39" s="498"/>
      <c r="P39" s="499"/>
    </row>
    <row r="40" spans="1:16" ht="12" hidden="1" customHeight="1" x14ac:dyDescent="0.2">
      <c r="A40" s="156"/>
      <c r="B40" s="151"/>
      <c r="C40" s="151"/>
      <c r="D40" s="151"/>
      <c r="E40" s="181"/>
      <c r="F40" s="456"/>
      <c r="G40" s="463"/>
      <c r="H40" s="463"/>
      <c r="I40" s="463"/>
      <c r="J40" s="172" t="s">
        <v>325</v>
      </c>
      <c r="K40" s="172" t="s">
        <v>63</v>
      </c>
      <c r="L40" s="151" t="s">
        <v>330</v>
      </c>
      <c r="M40" s="497">
        <f t="shared" si="12"/>
        <v>0</v>
      </c>
      <c r="N40" s="498"/>
      <c r="O40" s="498"/>
      <c r="P40" s="499"/>
    </row>
    <row r="41" spans="1:16" ht="12" hidden="1" customHeight="1" x14ac:dyDescent="0.2">
      <c r="A41" s="156"/>
      <c r="B41" s="151"/>
      <c r="C41" s="151"/>
      <c r="D41" s="151"/>
      <c r="E41" s="181"/>
      <c r="F41" s="456"/>
      <c r="G41" s="463"/>
      <c r="H41" s="463"/>
      <c r="I41" s="463"/>
      <c r="J41" s="172" t="s">
        <v>325</v>
      </c>
      <c r="K41" s="172" t="s">
        <v>65</v>
      </c>
      <c r="L41" s="151" t="s">
        <v>331</v>
      </c>
      <c r="M41" s="497">
        <f t="shared" si="12"/>
        <v>0</v>
      </c>
      <c r="N41" s="498"/>
      <c r="O41" s="498"/>
      <c r="P41" s="499"/>
    </row>
    <row r="42" spans="1:16" ht="12" hidden="1" customHeight="1" x14ac:dyDescent="0.2">
      <c r="A42" s="156"/>
      <c r="B42" s="151"/>
      <c r="C42" s="151"/>
      <c r="D42" s="151"/>
      <c r="E42" s="181"/>
      <c r="F42" s="456"/>
      <c r="G42" s="463"/>
      <c r="H42" s="463"/>
      <c r="I42" s="457"/>
      <c r="J42" s="172" t="s">
        <v>325</v>
      </c>
      <c r="K42" s="172" t="s">
        <v>67</v>
      </c>
      <c r="L42" s="151" t="s">
        <v>332</v>
      </c>
      <c r="M42" s="497">
        <f t="shared" si="12"/>
        <v>0</v>
      </c>
      <c r="N42" s="498"/>
      <c r="O42" s="498"/>
      <c r="P42" s="499"/>
    </row>
    <row r="43" spans="1:16" ht="12" hidden="1" customHeight="1" x14ac:dyDescent="0.2">
      <c r="A43" s="156"/>
      <c r="B43" s="151"/>
      <c r="C43" s="151"/>
      <c r="D43" s="151"/>
      <c r="E43" s="181"/>
      <c r="F43" s="459"/>
      <c r="G43" s="460"/>
      <c r="H43" s="460"/>
      <c r="I43" s="460"/>
      <c r="J43" s="153" t="s">
        <v>325</v>
      </c>
      <c r="K43" s="153" t="s">
        <v>69</v>
      </c>
      <c r="L43" s="176" t="s">
        <v>333</v>
      </c>
      <c r="M43" s="502">
        <f>SUM(M44:M48)</f>
        <v>0</v>
      </c>
      <c r="N43" s="503">
        <f t="shared" ref="N43:P43" si="13">SUM(N44:N48)</f>
        <v>0</v>
      </c>
      <c r="O43" s="503">
        <f t="shared" si="13"/>
        <v>0</v>
      </c>
      <c r="P43" s="504">
        <f t="shared" si="13"/>
        <v>0</v>
      </c>
    </row>
    <row r="44" spans="1:16" ht="12" hidden="1" customHeight="1" x14ac:dyDescent="0.2">
      <c r="A44" s="156"/>
      <c r="B44" s="151"/>
      <c r="C44" s="151"/>
      <c r="D44" s="151"/>
      <c r="E44" s="181"/>
      <c r="F44" s="456"/>
      <c r="G44" s="463"/>
      <c r="H44" s="463"/>
      <c r="I44" s="463"/>
      <c r="J44" s="172" t="s">
        <v>325</v>
      </c>
      <c r="K44" s="172" t="s">
        <v>334</v>
      </c>
      <c r="L44" s="151" t="s">
        <v>335</v>
      </c>
      <c r="M44" s="497">
        <f>SUM(N44:P44)</f>
        <v>0</v>
      </c>
      <c r="N44" s="498"/>
      <c r="O44" s="498"/>
      <c r="P44" s="499"/>
    </row>
    <row r="45" spans="1:16" ht="12" hidden="1" customHeight="1" x14ac:dyDescent="0.2">
      <c r="A45" s="156"/>
      <c r="B45" s="151"/>
      <c r="C45" s="151"/>
      <c r="D45" s="151"/>
      <c r="E45" s="181"/>
      <c r="F45" s="456"/>
      <c r="G45" s="463"/>
      <c r="H45" s="463"/>
      <c r="I45" s="463"/>
      <c r="J45" s="172" t="s">
        <v>325</v>
      </c>
      <c r="K45" s="172" t="s">
        <v>73</v>
      </c>
      <c r="L45" s="151" t="s">
        <v>336</v>
      </c>
      <c r="M45" s="497">
        <f t="shared" ref="M45:M48" si="14">SUM(N45:P45)</f>
        <v>0</v>
      </c>
      <c r="N45" s="498"/>
      <c r="O45" s="498"/>
      <c r="P45" s="499"/>
    </row>
    <row r="46" spans="1:16" ht="12" hidden="1" customHeight="1" x14ac:dyDescent="0.2">
      <c r="A46" s="156"/>
      <c r="B46" s="151"/>
      <c r="C46" s="151"/>
      <c r="D46" s="151"/>
      <c r="E46" s="181"/>
      <c r="F46" s="456"/>
      <c r="G46" s="463"/>
      <c r="H46" s="463"/>
      <c r="I46" s="463"/>
      <c r="J46" s="172" t="s">
        <v>325</v>
      </c>
      <c r="K46" s="172" t="s">
        <v>75</v>
      </c>
      <c r="L46" s="151" t="s">
        <v>337</v>
      </c>
      <c r="M46" s="497">
        <f t="shared" si="14"/>
        <v>0</v>
      </c>
      <c r="N46" s="498"/>
      <c r="O46" s="498"/>
      <c r="P46" s="499"/>
    </row>
    <row r="47" spans="1:16" ht="12" hidden="1" customHeight="1" x14ac:dyDescent="0.2">
      <c r="A47" s="156"/>
      <c r="B47" s="151"/>
      <c r="C47" s="151"/>
      <c r="D47" s="151"/>
      <c r="E47" s="157"/>
      <c r="F47" s="456"/>
      <c r="G47" s="463"/>
      <c r="H47" s="463"/>
      <c r="I47" s="463"/>
      <c r="J47" s="172" t="s">
        <v>325</v>
      </c>
      <c r="K47" s="172" t="s">
        <v>338</v>
      </c>
      <c r="L47" s="151" t="s">
        <v>339</v>
      </c>
      <c r="M47" s="497">
        <f t="shared" si="14"/>
        <v>0</v>
      </c>
      <c r="N47" s="498"/>
      <c r="O47" s="498"/>
      <c r="P47" s="499"/>
    </row>
    <row r="48" spans="1:16" ht="12" hidden="1" customHeight="1" x14ac:dyDescent="0.2">
      <c r="A48" s="156"/>
      <c r="B48" s="151"/>
      <c r="C48" s="151"/>
      <c r="D48" s="151"/>
      <c r="E48" s="157"/>
      <c r="F48" s="456"/>
      <c r="G48" s="463"/>
      <c r="H48" s="463"/>
      <c r="I48" s="463"/>
      <c r="J48" s="172" t="s">
        <v>325</v>
      </c>
      <c r="K48" s="172" t="s">
        <v>77</v>
      </c>
      <c r="L48" s="151" t="s">
        <v>340</v>
      </c>
      <c r="M48" s="497">
        <f t="shared" si="14"/>
        <v>0</v>
      </c>
      <c r="N48" s="498"/>
      <c r="O48" s="498"/>
      <c r="P48" s="499"/>
    </row>
    <row r="49" spans="1:18" ht="12" customHeight="1" x14ac:dyDescent="0.2">
      <c r="A49" s="156"/>
      <c r="B49" s="151"/>
      <c r="C49" s="151"/>
      <c r="D49" s="151"/>
      <c r="E49" s="166"/>
      <c r="F49" s="456"/>
      <c r="G49" s="457"/>
      <c r="H49" s="457"/>
      <c r="I49" s="457"/>
      <c r="J49" s="177" t="s">
        <v>112</v>
      </c>
      <c r="K49" s="173"/>
      <c r="L49" s="151"/>
      <c r="M49" s="497"/>
      <c r="N49" s="498"/>
      <c r="O49" s="498"/>
      <c r="P49" s="499"/>
    </row>
    <row r="50" spans="1:18" ht="12" customHeight="1" x14ac:dyDescent="0.2">
      <c r="A50" s="156"/>
      <c r="B50" s="151"/>
      <c r="C50" s="174" t="s">
        <v>341</v>
      </c>
      <c r="D50" s="165" t="s">
        <v>342</v>
      </c>
      <c r="E50" s="166"/>
      <c r="F50" s="461">
        <f>+G50+H50+I50</f>
        <v>0</v>
      </c>
      <c r="G50" s="462">
        <f>+N52+N58+N64+N72+N81+N86+N90+N94+N105+N115+N121+N126+N134+N137+N142</f>
        <v>0</v>
      </c>
      <c r="H50" s="462">
        <f t="shared" ref="H50:I50" si="15">+O52+O58+O64+O72+O81+O86+O90+O94+O105+O115+O121+O126+O134+O137+O142</f>
        <v>0</v>
      </c>
      <c r="I50" s="462">
        <f t="shared" si="15"/>
        <v>0</v>
      </c>
      <c r="J50" s="174" t="s">
        <v>341</v>
      </c>
      <c r="K50" s="174">
        <v>1</v>
      </c>
      <c r="L50" s="176" t="s">
        <v>79</v>
      </c>
      <c r="M50" s="502">
        <f>+M52+M58+M64+M72+M81+M86+M90+M94+M105+M208</f>
        <v>0</v>
      </c>
      <c r="N50" s="503">
        <f t="shared" ref="N50:P50" si="16">+N52+N58+N64+N72+N81+N86+N90+N94+N105+N208</f>
        <v>0</v>
      </c>
      <c r="O50" s="503">
        <f>+O52+O58+O64+O72+O81+O86+O90+O94+O105+O208</f>
        <v>0</v>
      </c>
      <c r="P50" s="504">
        <f t="shared" si="16"/>
        <v>0</v>
      </c>
      <c r="Q50" s="182"/>
      <c r="R50" s="182"/>
    </row>
    <row r="51" spans="1:18" ht="12" customHeight="1" x14ac:dyDescent="0.2">
      <c r="A51" s="156"/>
      <c r="B51" s="151"/>
      <c r="C51" s="151"/>
      <c r="D51" s="151" t="s">
        <v>112</v>
      </c>
      <c r="E51" s="157"/>
      <c r="F51" s="456"/>
      <c r="G51" s="457"/>
      <c r="H51" s="457"/>
      <c r="I51" s="457"/>
      <c r="J51" s="177" t="s">
        <v>112</v>
      </c>
      <c r="K51" s="174"/>
      <c r="L51" s="165"/>
      <c r="M51" s="497"/>
      <c r="N51" s="498"/>
      <c r="O51" s="498"/>
      <c r="P51" s="499"/>
      <c r="Q51" s="182"/>
    </row>
    <row r="52" spans="1:18" ht="12" hidden="1" customHeight="1" x14ac:dyDescent="0.2">
      <c r="A52" s="156"/>
      <c r="B52" s="151"/>
      <c r="C52" s="151"/>
      <c r="D52" s="151"/>
      <c r="E52" s="157"/>
      <c r="F52" s="459"/>
      <c r="G52" s="460"/>
      <c r="H52" s="460"/>
      <c r="I52" s="460"/>
      <c r="J52" s="174" t="s">
        <v>341</v>
      </c>
      <c r="K52" s="174" t="s">
        <v>343</v>
      </c>
      <c r="L52" s="176" t="s">
        <v>344</v>
      </c>
      <c r="M52" s="502">
        <f>SUM(N52:P52)</f>
        <v>0</v>
      </c>
      <c r="N52" s="503">
        <f>SUM(N53:N57)</f>
        <v>0</v>
      </c>
      <c r="O52" s="503">
        <f t="shared" ref="O52:P52" si="17">SUM(O53:O57)</f>
        <v>0</v>
      </c>
      <c r="P52" s="504">
        <f t="shared" si="17"/>
        <v>0</v>
      </c>
      <c r="Q52" s="182"/>
    </row>
    <row r="53" spans="1:18" ht="12" hidden="1" customHeight="1" x14ac:dyDescent="0.2">
      <c r="A53" s="156"/>
      <c r="B53" s="151"/>
      <c r="C53" s="151"/>
      <c r="D53" s="151"/>
      <c r="E53" s="157"/>
      <c r="F53" s="456"/>
      <c r="G53" s="463"/>
      <c r="H53" s="463"/>
      <c r="I53" s="463"/>
      <c r="J53" s="177" t="s">
        <v>341</v>
      </c>
      <c r="K53" s="177" t="s">
        <v>345</v>
      </c>
      <c r="L53" s="151" t="s">
        <v>346</v>
      </c>
      <c r="M53" s="497">
        <f>SUM(N53:P53)</f>
        <v>0</v>
      </c>
      <c r="N53" s="498"/>
      <c r="O53" s="498"/>
      <c r="P53" s="499"/>
    </row>
    <row r="54" spans="1:18" ht="12" hidden="1" customHeight="1" x14ac:dyDescent="0.2">
      <c r="A54" s="156"/>
      <c r="B54" s="151"/>
      <c r="C54" s="151"/>
      <c r="D54" s="151"/>
      <c r="E54" s="157"/>
      <c r="F54" s="456"/>
      <c r="G54" s="463"/>
      <c r="H54" s="463"/>
      <c r="I54" s="463"/>
      <c r="J54" s="177" t="s">
        <v>341</v>
      </c>
      <c r="K54" s="177" t="s">
        <v>347</v>
      </c>
      <c r="L54" s="151" t="s">
        <v>348</v>
      </c>
      <c r="M54" s="497">
        <f t="shared" ref="M54:M63" si="18">SUM(N54:P54)</f>
        <v>0</v>
      </c>
      <c r="N54" s="498"/>
      <c r="O54" s="498"/>
      <c r="P54" s="499"/>
    </row>
    <row r="55" spans="1:18" ht="12" hidden="1" customHeight="1" x14ac:dyDescent="0.2">
      <c r="A55" s="156"/>
      <c r="B55" s="151"/>
      <c r="C55" s="151"/>
      <c r="D55" s="151"/>
      <c r="E55" s="157"/>
      <c r="F55" s="456"/>
      <c r="G55" s="463"/>
      <c r="H55" s="463"/>
      <c r="I55" s="463"/>
      <c r="J55" s="177" t="s">
        <v>341</v>
      </c>
      <c r="K55" s="177" t="s">
        <v>349</v>
      </c>
      <c r="L55" s="151" t="s">
        <v>350</v>
      </c>
      <c r="M55" s="497">
        <f t="shared" si="18"/>
        <v>0</v>
      </c>
      <c r="N55" s="498"/>
      <c r="O55" s="498"/>
      <c r="P55" s="499"/>
    </row>
    <row r="56" spans="1:18" ht="12" hidden="1" customHeight="1" x14ac:dyDescent="0.2">
      <c r="A56" s="156"/>
      <c r="B56" s="151"/>
      <c r="C56" s="151"/>
      <c r="D56" s="151"/>
      <c r="E56" s="157"/>
      <c r="F56" s="456"/>
      <c r="G56" s="463"/>
      <c r="H56" s="463"/>
      <c r="I56" s="463"/>
      <c r="J56" s="177" t="s">
        <v>341</v>
      </c>
      <c r="K56" s="177" t="s">
        <v>351</v>
      </c>
      <c r="L56" s="151" t="s">
        <v>352</v>
      </c>
      <c r="M56" s="497">
        <f t="shared" si="18"/>
        <v>0</v>
      </c>
      <c r="N56" s="498"/>
      <c r="O56" s="498"/>
      <c r="P56" s="499"/>
    </row>
    <row r="57" spans="1:18" ht="12" hidden="1" customHeight="1" x14ac:dyDescent="0.2">
      <c r="A57" s="156"/>
      <c r="B57" s="151"/>
      <c r="C57" s="151"/>
      <c r="D57" s="151"/>
      <c r="E57" s="157"/>
      <c r="F57" s="456"/>
      <c r="G57" s="463"/>
      <c r="H57" s="463"/>
      <c r="I57" s="463"/>
      <c r="J57" s="177" t="s">
        <v>341</v>
      </c>
      <c r="K57" s="177" t="s">
        <v>81</v>
      </c>
      <c r="L57" s="151" t="s">
        <v>82</v>
      </c>
      <c r="M57" s="497">
        <f t="shared" si="18"/>
        <v>0</v>
      </c>
      <c r="N57" s="498"/>
      <c r="O57" s="498"/>
      <c r="P57" s="499"/>
    </row>
    <row r="58" spans="1:18" ht="12" hidden="1" customHeight="1" x14ac:dyDescent="0.2">
      <c r="A58" s="156"/>
      <c r="B58" s="151"/>
      <c r="C58" s="151"/>
      <c r="D58" s="151"/>
      <c r="E58" s="157"/>
      <c r="F58" s="459"/>
      <c r="G58" s="460"/>
      <c r="H58" s="460"/>
      <c r="I58" s="460"/>
      <c r="J58" s="174" t="s">
        <v>341</v>
      </c>
      <c r="K58" s="174" t="s">
        <v>83</v>
      </c>
      <c r="L58" s="176" t="s">
        <v>353</v>
      </c>
      <c r="M58" s="502">
        <f>SUM(N58:P58)</f>
        <v>0</v>
      </c>
      <c r="N58" s="503">
        <f>SUM(N59:N63)</f>
        <v>0</v>
      </c>
      <c r="O58" s="503">
        <f>SUM(O59:O63)</f>
        <v>0</v>
      </c>
      <c r="P58" s="504">
        <f t="shared" ref="P58" si="19">SUM(P59:P63)</f>
        <v>0</v>
      </c>
    </row>
    <row r="59" spans="1:18" ht="12" hidden="1" customHeight="1" x14ac:dyDescent="0.2">
      <c r="A59" s="156"/>
      <c r="B59" s="151"/>
      <c r="C59" s="151"/>
      <c r="D59" s="151"/>
      <c r="E59" s="157"/>
      <c r="F59" s="456"/>
      <c r="G59" s="463"/>
      <c r="H59" s="463"/>
      <c r="I59" s="463"/>
      <c r="J59" s="177" t="s">
        <v>341</v>
      </c>
      <c r="K59" s="177" t="s">
        <v>85</v>
      </c>
      <c r="L59" s="151" t="s">
        <v>354</v>
      </c>
      <c r="M59" s="497">
        <f t="shared" si="18"/>
        <v>0</v>
      </c>
      <c r="N59" s="498"/>
      <c r="O59" s="498">
        <f>-+'Tablas Rebajos'!G50</f>
        <v>0</v>
      </c>
      <c r="P59" s="499"/>
    </row>
    <row r="60" spans="1:18" ht="12" hidden="1" customHeight="1" x14ac:dyDescent="0.2">
      <c r="A60" s="156"/>
      <c r="B60" s="151"/>
      <c r="C60" s="151"/>
      <c r="D60" s="151"/>
      <c r="E60" s="157"/>
      <c r="F60" s="456"/>
      <c r="G60" s="463"/>
      <c r="H60" s="463"/>
      <c r="I60" s="463"/>
      <c r="J60" s="177" t="s">
        <v>341</v>
      </c>
      <c r="K60" s="177" t="s">
        <v>87</v>
      </c>
      <c r="L60" s="151" t="s">
        <v>88</v>
      </c>
      <c r="M60" s="497">
        <f t="shared" si="18"/>
        <v>0</v>
      </c>
      <c r="N60" s="498"/>
      <c r="O60" s="498">
        <f>-+'Tablas Rebajos'!G51</f>
        <v>0</v>
      </c>
      <c r="P60" s="499"/>
    </row>
    <row r="61" spans="1:18" ht="12" hidden="1" customHeight="1" x14ac:dyDescent="0.2">
      <c r="A61" s="156"/>
      <c r="B61" s="151"/>
      <c r="C61" s="151"/>
      <c r="D61" s="151"/>
      <c r="E61" s="157"/>
      <c r="F61" s="456"/>
      <c r="G61" s="463"/>
      <c r="H61" s="463"/>
      <c r="I61" s="463"/>
      <c r="J61" s="177" t="s">
        <v>341</v>
      </c>
      <c r="K61" s="177" t="s">
        <v>90</v>
      </c>
      <c r="L61" s="151" t="s">
        <v>91</v>
      </c>
      <c r="M61" s="497">
        <f t="shared" si="18"/>
        <v>0</v>
      </c>
      <c r="N61" s="498"/>
      <c r="O61" s="498"/>
      <c r="P61" s="499"/>
    </row>
    <row r="62" spans="1:18" ht="12" hidden="1" customHeight="1" x14ac:dyDescent="0.2">
      <c r="A62" s="156"/>
      <c r="B62" s="151"/>
      <c r="C62" s="151"/>
      <c r="D62" s="151"/>
      <c r="E62" s="157"/>
      <c r="F62" s="456"/>
      <c r="G62" s="463"/>
      <c r="H62" s="463"/>
      <c r="I62" s="463"/>
      <c r="J62" s="177" t="s">
        <v>341</v>
      </c>
      <c r="K62" s="177" t="s">
        <v>92</v>
      </c>
      <c r="L62" s="151" t="s">
        <v>93</v>
      </c>
      <c r="M62" s="497">
        <f t="shared" si="18"/>
        <v>0</v>
      </c>
      <c r="N62" s="498"/>
      <c r="O62" s="498">
        <f>-+'Tablas Rebajos'!G53</f>
        <v>0</v>
      </c>
      <c r="P62" s="499"/>
    </row>
    <row r="63" spans="1:18" ht="12" hidden="1" customHeight="1" x14ac:dyDescent="0.2">
      <c r="A63" s="156"/>
      <c r="B63" s="151"/>
      <c r="C63" s="151"/>
      <c r="D63" s="151"/>
      <c r="E63" s="157"/>
      <c r="F63" s="456"/>
      <c r="G63" s="463"/>
      <c r="H63" s="463"/>
      <c r="I63" s="463"/>
      <c r="J63" s="177" t="s">
        <v>341</v>
      </c>
      <c r="K63" s="177" t="s">
        <v>94</v>
      </c>
      <c r="L63" s="151" t="s">
        <v>355</v>
      </c>
      <c r="M63" s="497">
        <f t="shared" si="18"/>
        <v>0</v>
      </c>
      <c r="N63" s="498"/>
      <c r="O63" s="498"/>
      <c r="P63" s="499"/>
    </row>
    <row r="64" spans="1:18" ht="12" hidden="1" customHeight="1" x14ac:dyDescent="0.2">
      <c r="A64" s="156"/>
      <c r="B64" s="151"/>
      <c r="C64" s="151"/>
      <c r="D64" s="151"/>
      <c r="E64" s="157"/>
      <c r="F64" s="459"/>
      <c r="G64" s="460"/>
      <c r="H64" s="460"/>
      <c r="I64" s="460"/>
      <c r="J64" s="174" t="s">
        <v>341</v>
      </c>
      <c r="K64" s="174" t="s">
        <v>96</v>
      </c>
      <c r="L64" s="176" t="s">
        <v>97</v>
      </c>
      <c r="M64" s="502">
        <f>SUM(N64:P64)</f>
        <v>0</v>
      </c>
      <c r="N64" s="503">
        <f>SUM(N65:N71)</f>
        <v>0</v>
      </c>
      <c r="O64" s="503">
        <f>SUM(O65:O71)</f>
        <v>0</v>
      </c>
      <c r="P64" s="504">
        <f t="shared" ref="P64" si="20">SUM(P65:P71)</f>
        <v>0</v>
      </c>
    </row>
    <row r="65" spans="1:16" ht="12" hidden="1" customHeight="1" x14ac:dyDescent="0.2">
      <c r="A65" s="156"/>
      <c r="B65" s="151"/>
      <c r="C65" s="151"/>
      <c r="D65" s="151"/>
      <c r="E65" s="157"/>
      <c r="F65" s="456"/>
      <c r="G65" s="463"/>
      <c r="H65" s="463"/>
      <c r="I65" s="463"/>
      <c r="J65" s="177" t="s">
        <v>341</v>
      </c>
      <c r="K65" s="177" t="s">
        <v>98</v>
      </c>
      <c r="L65" s="151" t="s">
        <v>356</v>
      </c>
      <c r="M65" s="497">
        <f t="shared" ref="M65:M71" si="21">SUM(N65:P65)</f>
        <v>0</v>
      </c>
      <c r="N65" s="498"/>
      <c r="O65" s="498"/>
      <c r="P65" s="499"/>
    </row>
    <row r="66" spans="1:16" ht="12" hidden="1" customHeight="1" x14ac:dyDescent="0.2">
      <c r="A66" s="156"/>
      <c r="B66" s="151"/>
      <c r="C66" s="151"/>
      <c r="D66" s="151"/>
      <c r="E66" s="157"/>
      <c r="F66" s="456"/>
      <c r="G66" s="463"/>
      <c r="H66" s="463"/>
      <c r="I66" s="463"/>
      <c r="J66" s="177" t="s">
        <v>341</v>
      </c>
      <c r="K66" s="177" t="s">
        <v>100</v>
      </c>
      <c r="L66" s="151" t="s">
        <v>101</v>
      </c>
      <c r="M66" s="497">
        <f t="shared" si="21"/>
        <v>0</v>
      </c>
      <c r="N66" s="498"/>
      <c r="O66" s="498"/>
      <c r="P66" s="499"/>
    </row>
    <row r="67" spans="1:16" ht="12" hidden="1" customHeight="1" x14ac:dyDescent="0.2">
      <c r="A67" s="156"/>
      <c r="B67" s="151"/>
      <c r="C67" s="151"/>
      <c r="D67" s="151"/>
      <c r="E67" s="157"/>
      <c r="F67" s="456"/>
      <c r="G67" s="463"/>
      <c r="H67" s="463"/>
      <c r="I67" s="463"/>
      <c r="J67" s="177" t="s">
        <v>341</v>
      </c>
      <c r="K67" s="177" t="s">
        <v>104</v>
      </c>
      <c r="L67" s="151" t="s">
        <v>105</v>
      </c>
      <c r="M67" s="497">
        <f t="shared" si="21"/>
        <v>0</v>
      </c>
      <c r="N67" s="498"/>
      <c r="O67" s="498"/>
      <c r="P67" s="499"/>
    </row>
    <row r="68" spans="1:16" ht="15" hidden="1" customHeight="1" x14ac:dyDescent="0.2">
      <c r="A68" s="156"/>
      <c r="B68" s="151"/>
      <c r="C68" s="151"/>
      <c r="D68" s="151"/>
      <c r="E68" s="157"/>
      <c r="F68" s="456"/>
      <c r="G68" s="463"/>
      <c r="H68" s="463"/>
      <c r="I68" s="463"/>
      <c r="J68" s="177" t="s">
        <v>341</v>
      </c>
      <c r="K68" s="177" t="s">
        <v>357</v>
      </c>
      <c r="L68" s="151" t="s">
        <v>358</v>
      </c>
      <c r="M68" s="497">
        <f t="shared" si="21"/>
        <v>0</v>
      </c>
      <c r="N68" s="498"/>
      <c r="O68" s="498"/>
      <c r="P68" s="499"/>
    </row>
    <row r="69" spans="1:16" ht="12" hidden="1" customHeight="1" x14ac:dyDescent="0.2">
      <c r="A69" s="156"/>
      <c r="B69" s="151"/>
      <c r="C69" s="151"/>
      <c r="D69" s="151"/>
      <c r="E69" s="157"/>
      <c r="F69" s="456"/>
      <c r="G69" s="463"/>
      <c r="H69" s="463"/>
      <c r="I69" s="463"/>
      <c r="J69" s="177" t="s">
        <v>341</v>
      </c>
      <c r="K69" s="177" t="s">
        <v>359</v>
      </c>
      <c r="L69" s="151" t="s">
        <v>360</v>
      </c>
      <c r="M69" s="497">
        <f t="shared" si="21"/>
        <v>0</v>
      </c>
      <c r="N69" s="498"/>
      <c r="O69" s="498"/>
      <c r="P69" s="499"/>
    </row>
    <row r="70" spans="1:16" s="224" customFormat="1" ht="22.5" hidden="1" x14ac:dyDescent="0.2">
      <c r="A70" s="230"/>
      <c r="B70" s="231"/>
      <c r="C70" s="231"/>
      <c r="D70" s="231"/>
      <c r="E70" s="232"/>
      <c r="F70" s="464"/>
      <c r="G70" s="465"/>
      <c r="H70" s="465"/>
      <c r="I70" s="465"/>
      <c r="J70" s="191" t="s">
        <v>341</v>
      </c>
      <c r="K70" s="191" t="s">
        <v>106</v>
      </c>
      <c r="L70" s="235" t="s">
        <v>107</v>
      </c>
      <c r="M70" s="505">
        <f t="shared" si="21"/>
        <v>0</v>
      </c>
      <c r="N70" s="506"/>
      <c r="O70" s="506">
        <f>-+'Tablas Rebajos'!G61</f>
        <v>0</v>
      </c>
      <c r="P70" s="507"/>
    </row>
    <row r="71" spans="1:16" ht="12" hidden="1" customHeight="1" x14ac:dyDescent="0.2">
      <c r="A71" s="156"/>
      <c r="B71" s="151"/>
      <c r="C71" s="151"/>
      <c r="D71" s="151"/>
      <c r="E71" s="157"/>
      <c r="F71" s="456"/>
      <c r="G71" s="463"/>
      <c r="H71" s="463"/>
      <c r="I71" s="463"/>
      <c r="J71" s="177" t="s">
        <v>341</v>
      </c>
      <c r="K71" s="177" t="s">
        <v>109</v>
      </c>
      <c r="L71" s="151" t="s">
        <v>361</v>
      </c>
      <c r="M71" s="497">
        <f t="shared" si="21"/>
        <v>0</v>
      </c>
      <c r="N71" s="498"/>
      <c r="O71" s="498"/>
      <c r="P71" s="499"/>
    </row>
    <row r="72" spans="1:16" ht="12" customHeight="1" x14ac:dyDescent="0.2">
      <c r="A72" s="156"/>
      <c r="B72" s="151"/>
      <c r="C72" s="151"/>
      <c r="D72" s="151"/>
      <c r="E72" s="157"/>
      <c r="F72" s="459"/>
      <c r="G72" s="460"/>
      <c r="H72" s="460"/>
      <c r="I72" s="460"/>
      <c r="J72" s="174" t="s">
        <v>341</v>
      </c>
      <c r="K72" s="174" t="s">
        <v>113</v>
      </c>
      <c r="L72" s="176" t="s">
        <v>362</v>
      </c>
      <c r="M72" s="502">
        <f>SUM(N72:P72)</f>
        <v>-44000</v>
      </c>
      <c r="N72" s="503">
        <f t="shared" ref="N72:P72" si="22">SUM(N73:N79)</f>
        <v>0</v>
      </c>
      <c r="O72" s="503">
        <f>SUM(O73:O79)</f>
        <v>-44000</v>
      </c>
      <c r="P72" s="504">
        <f t="shared" si="22"/>
        <v>0</v>
      </c>
    </row>
    <row r="73" spans="1:16" ht="12" customHeight="1" x14ac:dyDescent="0.2">
      <c r="A73" s="156"/>
      <c r="B73" s="151"/>
      <c r="C73" s="151"/>
      <c r="D73" s="151"/>
      <c r="E73" s="157"/>
      <c r="F73" s="456"/>
      <c r="G73" s="463"/>
      <c r="H73" s="463"/>
      <c r="I73" s="463"/>
      <c r="J73" s="177" t="s">
        <v>341</v>
      </c>
      <c r="K73" s="177" t="s">
        <v>115</v>
      </c>
      <c r="L73" s="151" t="s">
        <v>116</v>
      </c>
      <c r="M73" s="497">
        <f>SUM(N73:P73)</f>
        <v>-44000</v>
      </c>
      <c r="N73" s="498"/>
      <c r="O73" s="498">
        <f>-'Tablas Rebajos'!G66</f>
        <v>-44000</v>
      </c>
      <c r="P73" s="499"/>
    </row>
    <row r="74" spans="1:16" ht="12" hidden="1" customHeight="1" x14ac:dyDescent="0.2">
      <c r="A74" s="156"/>
      <c r="B74" s="151"/>
      <c r="C74" s="151"/>
      <c r="D74" s="151"/>
      <c r="E74" s="157"/>
      <c r="F74" s="456"/>
      <c r="G74" s="463"/>
      <c r="H74" s="463"/>
      <c r="I74" s="463"/>
      <c r="J74" s="177" t="s">
        <v>341</v>
      </c>
      <c r="K74" s="177" t="s">
        <v>118</v>
      </c>
      <c r="L74" s="151" t="s">
        <v>363</v>
      </c>
      <c r="M74" s="497">
        <f t="shared" ref="M74:M79" si="23">SUM(N74:P74)</f>
        <v>0</v>
      </c>
      <c r="N74" s="498"/>
      <c r="O74" s="498"/>
      <c r="P74" s="499"/>
    </row>
    <row r="75" spans="1:16" ht="12" hidden="1" customHeight="1" x14ac:dyDescent="0.2">
      <c r="A75" s="156"/>
      <c r="B75" s="151"/>
      <c r="C75" s="151"/>
      <c r="D75" s="151"/>
      <c r="E75" s="157"/>
      <c r="F75" s="456"/>
      <c r="G75" s="463"/>
      <c r="H75" s="463"/>
      <c r="I75" s="463"/>
      <c r="J75" s="177" t="s">
        <v>341</v>
      </c>
      <c r="K75" s="177" t="s">
        <v>364</v>
      </c>
      <c r="L75" s="151" t="s">
        <v>365</v>
      </c>
      <c r="M75" s="497">
        <f t="shared" si="23"/>
        <v>0</v>
      </c>
      <c r="N75" s="498"/>
      <c r="O75" s="498"/>
      <c r="P75" s="499"/>
    </row>
    <row r="76" spans="1:16" ht="12" hidden="1" customHeight="1" x14ac:dyDescent="0.2">
      <c r="A76" s="156"/>
      <c r="B76" s="151"/>
      <c r="C76" s="151"/>
      <c r="D76" s="151"/>
      <c r="E76" s="157"/>
      <c r="F76" s="456"/>
      <c r="G76" s="463"/>
      <c r="H76" s="463"/>
      <c r="I76" s="463"/>
      <c r="J76" s="177" t="s">
        <v>341</v>
      </c>
      <c r="K76" s="177" t="s">
        <v>120</v>
      </c>
      <c r="L76" s="151" t="s">
        <v>121</v>
      </c>
      <c r="M76" s="497">
        <f t="shared" si="23"/>
        <v>0</v>
      </c>
      <c r="N76" s="498"/>
      <c r="O76" s="498"/>
      <c r="P76" s="499"/>
    </row>
    <row r="77" spans="1:16" ht="12" hidden="1" customHeight="1" x14ac:dyDescent="0.2">
      <c r="A77" s="156"/>
      <c r="B77" s="151"/>
      <c r="C77" s="151"/>
      <c r="D77" s="151"/>
      <c r="E77" s="157"/>
      <c r="F77" s="456"/>
      <c r="G77" s="463"/>
      <c r="H77" s="463"/>
      <c r="I77" s="463"/>
      <c r="J77" s="177" t="s">
        <v>341</v>
      </c>
      <c r="K77" s="177" t="s">
        <v>122</v>
      </c>
      <c r="L77" s="151" t="s">
        <v>366</v>
      </c>
      <c r="M77" s="497">
        <f t="shared" si="23"/>
        <v>0</v>
      </c>
      <c r="N77" s="498"/>
      <c r="O77" s="498"/>
      <c r="P77" s="499"/>
    </row>
    <row r="78" spans="1:16" ht="12" hidden="1" customHeight="1" x14ac:dyDescent="0.2">
      <c r="A78" s="156"/>
      <c r="B78" s="151"/>
      <c r="C78" s="151"/>
      <c r="D78" s="151"/>
      <c r="E78" s="157"/>
      <c r="F78" s="456"/>
      <c r="G78" s="463"/>
      <c r="H78" s="463"/>
      <c r="I78" s="463"/>
      <c r="J78" s="177" t="s">
        <v>341</v>
      </c>
      <c r="K78" s="177" t="s">
        <v>124</v>
      </c>
      <c r="L78" s="151" t="s">
        <v>367</v>
      </c>
      <c r="M78" s="497">
        <f t="shared" si="23"/>
        <v>0</v>
      </c>
      <c r="N78" s="498"/>
      <c r="O78" s="498">
        <f>+'Tablas Aumentos'!G72</f>
        <v>0</v>
      </c>
      <c r="P78" s="499"/>
    </row>
    <row r="79" spans="1:16" ht="12" hidden="1" customHeight="1" thickBot="1" x14ac:dyDescent="0.25">
      <c r="A79" s="183"/>
      <c r="B79" s="184"/>
      <c r="C79" s="184"/>
      <c r="D79" s="184"/>
      <c r="E79" s="185"/>
      <c r="F79" s="466"/>
      <c r="G79" s="467"/>
      <c r="H79" s="467"/>
      <c r="I79" s="467"/>
      <c r="J79" s="188" t="s">
        <v>341</v>
      </c>
      <c r="K79" s="188" t="s">
        <v>126</v>
      </c>
      <c r="L79" s="184" t="s">
        <v>127</v>
      </c>
      <c r="M79" s="508">
        <f t="shared" si="23"/>
        <v>0</v>
      </c>
      <c r="N79" s="509"/>
      <c r="O79" s="509"/>
      <c r="P79" s="510"/>
    </row>
    <row r="80" spans="1:16" ht="12" hidden="1" customHeight="1" x14ac:dyDescent="0.2">
      <c r="A80" s="156"/>
      <c r="B80" s="151"/>
      <c r="C80" s="151"/>
      <c r="D80" s="151"/>
      <c r="E80" s="157"/>
      <c r="F80" s="456"/>
      <c r="G80" s="457"/>
      <c r="H80" s="457"/>
      <c r="I80" s="457"/>
      <c r="J80" s="177"/>
      <c r="K80" s="177"/>
      <c r="L80" s="151"/>
      <c r="M80" s="497"/>
      <c r="N80" s="498"/>
      <c r="O80" s="498"/>
      <c r="P80" s="499"/>
    </row>
    <row r="81" spans="1:16" ht="12" hidden="1" customHeight="1" x14ac:dyDescent="0.2">
      <c r="A81" s="156"/>
      <c r="B81" s="151"/>
      <c r="C81" s="151"/>
      <c r="D81" s="151"/>
      <c r="E81" s="157"/>
      <c r="F81" s="459"/>
      <c r="G81" s="460"/>
      <c r="H81" s="460"/>
      <c r="I81" s="460"/>
      <c r="J81" s="174" t="s">
        <v>341</v>
      </c>
      <c r="K81" s="174" t="s">
        <v>128</v>
      </c>
      <c r="L81" s="176" t="s">
        <v>129</v>
      </c>
      <c r="M81" s="502">
        <f>SUM(N81:P81)</f>
        <v>0</v>
      </c>
      <c r="N81" s="503">
        <f>SUM(N82:N85)</f>
        <v>0</v>
      </c>
      <c r="O81" s="503">
        <f t="shared" ref="O81:P81" si="24">SUM(O82:O85)</f>
        <v>0</v>
      </c>
      <c r="P81" s="504">
        <f t="shared" si="24"/>
        <v>0</v>
      </c>
    </row>
    <row r="82" spans="1:16" ht="12" hidden="1" customHeight="1" x14ac:dyDescent="0.2">
      <c r="A82" s="156"/>
      <c r="B82" s="151"/>
      <c r="C82" s="151"/>
      <c r="D82" s="151"/>
      <c r="E82" s="157"/>
      <c r="F82" s="456"/>
      <c r="G82" s="463"/>
      <c r="H82" s="463"/>
      <c r="I82" s="463"/>
      <c r="J82" s="177" t="s">
        <v>341</v>
      </c>
      <c r="K82" s="177" t="s">
        <v>130</v>
      </c>
      <c r="L82" s="151" t="s">
        <v>131</v>
      </c>
      <c r="M82" s="497">
        <f>SUM(N82:P82)</f>
        <v>0</v>
      </c>
      <c r="N82" s="498"/>
      <c r="O82" s="498"/>
      <c r="P82" s="499"/>
    </row>
    <row r="83" spans="1:16" ht="12" hidden="1" customHeight="1" x14ac:dyDescent="0.2">
      <c r="A83" s="156"/>
      <c r="B83" s="151"/>
      <c r="C83" s="151"/>
      <c r="D83" s="151"/>
      <c r="E83" s="157"/>
      <c r="F83" s="456"/>
      <c r="G83" s="463"/>
      <c r="H83" s="457"/>
      <c r="I83" s="457"/>
      <c r="J83" s="177" t="s">
        <v>341</v>
      </c>
      <c r="K83" s="177" t="s">
        <v>132</v>
      </c>
      <c r="L83" s="151" t="s">
        <v>133</v>
      </c>
      <c r="M83" s="497">
        <f t="shared" ref="M83:M85" si="25">SUM(N83:P83)</f>
        <v>0</v>
      </c>
      <c r="N83" s="498"/>
      <c r="O83" s="498"/>
      <c r="P83" s="499"/>
    </row>
    <row r="84" spans="1:16" ht="12" hidden="1" customHeight="1" x14ac:dyDescent="0.2">
      <c r="A84" s="156"/>
      <c r="B84" s="151"/>
      <c r="C84" s="151"/>
      <c r="D84" s="151"/>
      <c r="E84" s="157"/>
      <c r="F84" s="456"/>
      <c r="G84" s="457"/>
      <c r="H84" s="457"/>
      <c r="I84" s="457"/>
      <c r="J84" s="177" t="s">
        <v>341</v>
      </c>
      <c r="K84" s="177" t="s">
        <v>134</v>
      </c>
      <c r="L84" s="151" t="s">
        <v>135</v>
      </c>
      <c r="M84" s="497">
        <f t="shared" si="25"/>
        <v>0</v>
      </c>
      <c r="N84" s="498"/>
      <c r="O84" s="498"/>
      <c r="P84" s="499"/>
    </row>
    <row r="85" spans="1:16" ht="12" hidden="1" customHeight="1" x14ac:dyDescent="0.2">
      <c r="A85" s="156"/>
      <c r="B85" s="151"/>
      <c r="C85" s="151"/>
      <c r="D85" s="151"/>
      <c r="E85" s="157"/>
      <c r="F85" s="456"/>
      <c r="G85" s="457"/>
      <c r="H85" s="457"/>
      <c r="I85" s="457"/>
      <c r="J85" s="177" t="s">
        <v>341</v>
      </c>
      <c r="K85" s="177" t="s">
        <v>136</v>
      </c>
      <c r="L85" s="151" t="s">
        <v>137</v>
      </c>
      <c r="M85" s="497">
        <f t="shared" si="25"/>
        <v>0</v>
      </c>
      <c r="N85" s="498"/>
      <c r="O85" s="498"/>
      <c r="P85" s="499"/>
    </row>
    <row r="86" spans="1:16" s="224" customFormat="1" ht="22.5" hidden="1" x14ac:dyDescent="0.2">
      <c r="A86" s="230"/>
      <c r="B86" s="231"/>
      <c r="C86" s="231"/>
      <c r="D86" s="231"/>
      <c r="E86" s="232"/>
      <c r="F86" s="468"/>
      <c r="G86" s="469"/>
      <c r="H86" s="469"/>
      <c r="I86" s="469"/>
      <c r="J86" s="238" t="s">
        <v>341</v>
      </c>
      <c r="K86" s="238" t="s">
        <v>138</v>
      </c>
      <c r="L86" s="239" t="s">
        <v>139</v>
      </c>
      <c r="M86" s="511">
        <f>SUM(N86:P86)</f>
        <v>0</v>
      </c>
      <c r="N86" s="512"/>
      <c r="O86" s="512">
        <f t="shared" ref="O86:P86" si="26">SUM(O87:O89)</f>
        <v>0</v>
      </c>
      <c r="P86" s="513">
        <f t="shared" si="26"/>
        <v>0</v>
      </c>
    </row>
    <row r="87" spans="1:16" ht="12" hidden="1" customHeight="1" x14ac:dyDescent="0.2">
      <c r="A87" s="156"/>
      <c r="B87" s="151"/>
      <c r="C87" s="151"/>
      <c r="D87" s="151"/>
      <c r="E87" s="157"/>
      <c r="F87" s="456"/>
      <c r="G87" s="463"/>
      <c r="H87" s="463"/>
      <c r="I87" s="463"/>
      <c r="J87" s="177" t="s">
        <v>341</v>
      </c>
      <c r="K87" s="177" t="s">
        <v>140</v>
      </c>
      <c r="L87" s="151" t="s">
        <v>368</v>
      </c>
      <c r="M87" s="497">
        <f>SUM(N87:P87)</f>
        <v>0</v>
      </c>
      <c r="N87" s="498"/>
      <c r="O87" s="498">
        <f>-+'Tablas Rebajos'!G82</f>
        <v>0</v>
      </c>
      <c r="P87" s="499"/>
    </row>
    <row r="88" spans="1:16" ht="12" hidden="1" customHeight="1" x14ac:dyDescent="0.2">
      <c r="A88" s="156"/>
      <c r="B88" s="151"/>
      <c r="C88" s="151"/>
      <c r="D88" s="151"/>
      <c r="E88" s="157"/>
      <c r="F88" s="456"/>
      <c r="G88" s="457"/>
      <c r="H88" s="457"/>
      <c r="I88" s="457"/>
      <c r="J88" s="177" t="s">
        <v>341</v>
      </c>
      <c r="K88" s="177" t="s">
        <v>369</v>
      </c>
      <c r="L88" s="151" t="s">
        <v>370</v>
      </c>
      <c r="M88" s="497"/>
      <c r="N88" s="498"/>
      <c r="O88" s="498"/>
      <c r="P88" s="499"/>
    </row>
    <row r="89" spans="1:16" ht="12" hidden="1" customHeight="1" x14ac:dyDescent="0.2">
      <c r="A89" s="156"/>
      <c r="B89" s="151"/>
      <c r="C89" s="151"/>
      <c r="D89" s="151"/>
      <c r="E89" s="157"/>
      <c r="F89" s="456"/>
      <c r="G89" s="457"/>
      <c r="H89" s="457"/>
      <c r="I89" s="457"/>
      <c r="J89" s="177" t="s">
        <v>341</v>
      </c>
      <c r="K89" s="177" t="s">
        <v>371</v>
      </c>
      <c r="L89" s="151" t="s">
        <v>372</v>
      </c>
      <c r="M89" s="497"/>
      <c r="N89" s="498"/>
      <c r="O89" s="498"/>
      <c r="P89" s="499"/>
    </row>
    <row r="90" spans="1:16" ht="12" hidden="1" customHeight="1" x14ac:dyDescent="0.2">
      <c r="A90" s="156"/>
      <c r="B90" s="151"/>
      <c r="C90" s="151"/>
      <c r="D90" s="151"/>
      <c r="E90" s="157"/>
      <c r="F90" s="459"/>
      <c r="G90" s="460"/>
      <c r="H90" s="460"/>
      <c r="I90" s="460"/>
      <c r="J90" s="174" t="s">
        <v>341</v>
      </c>
      <c r="K90" s="174" t="s">
        <v>142</v>
      </c>
      <c r="L90" s="176" t="s">
        <v>373</v>
      </c>
      <c r="M90" s="502">
        <f>SUM(N90:P90)</f>
        <v>0</v>
      </c>
      <c r="N90" s="503"/>
      <c r="O90" s="503">
        <f t="shared" ref="O90:P90" si="27">SUM(O91:O93)</f>
        <v>0</v>
      </c>
      <c r="P90" s="504">
        <f t="shared" si="27"/>
        <v>0</v>
      </c>
    </row>
    <row r="91" spans="1:16" ht="12" hidden="1" customHeight="1" x14ac:dyDescent="0.2">
      <c r="A91" s="156"/>
      <c r="B91" s="151"/>
      <c r="C91" s="151"/>
      <c r="D91" s="151"/>
      <c r="E91" s="157"/>
      <c r="F91" s="456"/>
      <c r="G91" s="463"/>
      <c r="H91" s="463"/>
      <c r="I91" s="463"/>
      <c r="J91" s="177" t="s">
        <v>341</v>
      </c>
      <c r="K91" s="177" t="s">
        <v>144</v>
      </c>
      <c r="L91" s="151" t="s">
        <v>145</v>
      </c>
      <c r="M91" s="497">
        <f>SUM(N91:P91)</f>
        <v>0</v>
      </c>
      <c r="N91" s="498"/>
      <c r="O91" s="498"/>
      <c r="P91" s="499"/>
    </row>
    <row r="92" spans="1:16" ht="12" hidden="1" customHeight="1" x14ac:dyDescent="0.2">
      <c r="A92" s="156"/>
      <c r="B92" s="151"/>
      <c r="C92" s="151"/>
      <c r="D92" s="151"/>
      <c r="E92" s="157"/>
      <c r="F92" s="456"/>
      <c r="G92" s="457"/>
      <c r="H92" s="457"/>
      <c r="I92" s="457"/>
      <c r="J92" s="177" t="s">
        <v>341</v>
      </c>
      <c r="K92" s="177" t="s">
        <v>146</v>
      </c>
      <c r="L92" s="151" t="s">
        <v>374</v>
      </c>
      <c r="M92" s="497"/>
      <c r="N92" s="498"/>
      <c r="O92" s="498"/>
      <c r="P92" s="499"/>
    </row>
    <row r="93" spans="1:16" ht="12" hidden="1" customHeight="1" x14ac:dyDescent="0.2">
      <c r="A93" s="156"/>
      <c r="B93" s="151"/>
      <c r="C93" s="151"/>
      <c r="D93" s="151"/>
      <c r="E93" s="157"/>
      <c r="F93" s="456"/>
      <c r="G93" s="457"/>
      <c r="H93" s="457"/>
      <c r="I93" s="457"/>
      <c r="J93" s="177" t="s">
        <v>341</v>
      </c>
      <c r="K93" s="177" t="s">
        <v>375</v>
      </c>
      <c r="L93" s="151" t="s">
        <v>376</v>
      </c>
      <c r="M93" s="497"/>
      <c r="N93" s="498"/>
      <c r="O93" s="498"/>
      <c r="P93" s="499"/>
    </row>
    <row r="94" spans="1:16" ht="12" hidden="1" customHeight="1" x14ac:dyDescent="0.2">
      <c r="A94" s="156"/>
      <c r="B94" s="151"/>
      <c r="C94" s="151"/>
      <c r="D94" s="151"/>
      <c r="E94" s="157"/>
      <c r="F94" s="459"/>
      <c r="G94" s="460"/>
      <c r="H94" s="460"/>
      <c r="I94" s="460"/>
      <c r="J94" s="174" t="s">
        <v>341</v>
      </c>
      <c r="K94" s="174" t="s">
        <v>148</v>
      </c>
      <c r="L94" s="176" t="s">
        <v>377</v>
      </c>
      <c r="M94" s="502">
        <f>SUM(N94:P94)</f>
        <v>0</v>
      </c>
      <c r="N94" s="503"/>
      <c r="O94" s="503">
        <f t="shared" ref="O94:P94" si="28">SUM(O95:O103)</f>
        <v>0</v>
      </c>
      <c r="P94" s="504">
        <f t="shared" si="28"/>
        <v>0</v>
      </c>
    </row>
    <row r="95" spans="1:16" ht="12" hidden="1" customHeight="1" x14ac:dyDescent="0.2">
      <c r="A95" s="156"/>
      <c r="B95" s="151"/>
      <c r="C95" s="151"/>
      <c r="D95" s="151"/>
      <c r="E95" s="157"/>
      <c r="F95" s="456"/>
      <c r="G95" s="463"/>
      <c r="H95" s="463"/>
      <c r="I95" s="463"/>
      <c r="J95" s="177" t="s">
        <v>341</v>
      </c>
      <c r="K95" s="177" t="s">
        <v>150</v>
      </c>
      <c r="L95" s="151" t="s">
        <v>151</v>
      </c>
      <c r="M95" s="497">
        <f>SUM(N95:P95)</f>
        <v>0</v>
      </c>
      <c r="N95" s="498"/>
      <c r="O95" s="498"/>
      <c r="P95" s="499"/>
    </row>
    <row r="96" spans="1:16" ht="12" hidden="1" customHeight="1" x14ac:dyDescent="0.2">
      <c r="A96" s="156"/>
      <c r="B96" s="151"/>
      <c r="C96" s="151"/>
      <c r="D96" s="151"/>
      <c r="E96" s="157"/>
      <c r="F96" s="456"/>
      <c r="G96" s="457"/>
      <c r="H96" s="457"/>
      <c r="I96" s="457"/>
      <c r="J96" s="177" t="s">
        <v>341</v>
      </c>
      <c r="K96" s="177" t="s">
        <v>378</v>
      </c>
      <c r="L96" s="151" t="s">
        <v>379</v>
      </c>
      <c r="M96" s="497">
        <f t="shared" ref="M96:M103" si="29">SUM(N96:P96)</f>
        <v>0</v>
      </c>
      <c r="N96" s="498"/>
      <c r="O96" s="498"/>
      <c r="P96" s="499"/>
    </row>
    <row r="97" spans="1:16" ht="12" hidden="1" customHeight="1" x14ac:dyDescent="0.2">
      <c r="A97" s="156"/>
      <c r="B97" s="151"/>
      <c r="C97" s="151"/>
      <c r="D97" s="151"/>
      <c r="E97" s="157"/>
      <c r="F97" s="456"/>
      <c r="G97" s="457"/>
      <c r="H97" s="457"/>
      <c r="I97" s="457"/>
      <c r="J97" s="177" t="s">
        <v>341</v>
      </c>
      <c r="K97" s="177" t="s">
        <v>380</v>
      </c>
      <c r="L97" s="151" t="s">
        <v>381</v>
      </c>
      <c r="M97" s="497">
        <f t="shared" si="29"/>
        <v>0</v>
      </c>
      <c r="N97" s="498"/>
      <c r="O97" s="498"/>
      <c r="P97" s="499"/>
    </row>
    <row r="98" spans="1:16" ht="12" hidden="1" customHeight="1" x14ac:dyDescent="0.2">
      <c r="A98" s="156"/>
      <c r="B98" s="151"/>
      <c r="C98" s="151"/>
      <c r="D98" s="151"/>
      <c r="E98" s="157"/>
      <c r="F98" s="456"/>
      <c r="G98" s="457"/>
      <c r="H98" s="457"/>
      <c r="I98" s="457"/>
      <c r="J98" s="177" t="s">
        <v>341</v>
      </c>
      <c r="K98" s="177" t="s">
        <v>152</v>
      </c>
      <c r="L98" s="151" t="s">
        <v>153</v>
      </c>
      <c r="M98" s="497">
        <f t="shared" si="29"/>
        <v>0</v>
      </c>
      <c r="N98" s="498"/>
      <c r="O98" s="498"/>
      <c r="P98" s="499"/>
    </row>
    <row r="99" spans="1:16" ht="12" hidden="1" customHeight="1" x14ac:dyDescent="0.2">
      <c r="A99" s="156"/>
      <c r="B99" s="151"/>
      <c r="C99" s="151"/>
      <c r="D99" s="151"/>
      <c r="E99" s="157"/>
      <c r="F99" s="456"/>
      <c r="G99" s="463"/>
      <c r="H99" s="463"/>
      <c r="I99" s="463"/>
      <c r="J99" s="177" t="s">
        <v>341</v>
      </c>
      <c r="K99" s="177" t="s">
        <v>154</v>
      </c>
      <c r="L99" s="151" t="s">
        <v>382</v>
      </c>
      <c r="M99" s="497">
        <f t="shared" si="29"/>
        <v>0</v>
      </c>
      <c r="N99" s="498"/>
      <c r="O99" s="498"/>
      <c r="P99" s="499"/>
    </row>
    <row r="100" spans="1:16" ht="22.5" hidden="1" x14ac:dyDescent="0.2">
      <c r="A100" s="156"/>
      <c r="B100" s="151"/>
      <c r="C100" s="151"/>
      <c r="D100" s="151"/>
      <c r="E100" s="157"/>
      <c r="F100" s="456"/>
      <c r="G100" s="463"/>
      <c r="H100" s="463"/>
      <c r="I100" s="463"/>
      <c r="J100" s="177" t="s">
        <v>341</v>
      </c>
      <c r="K100" s="177" t="s">
        <v>155</v>
      </c>
      <c r="L100" s="189" t="s">
        <v>156</v>
      </c>
      <c r="M100" s="497">
        <f t="shared" si="29"/>
        <v>0</v>
      </c>
      <c r="N100" s="498"/>
      <c r="O100" s="498"/>
      <c r="P100" s="499"/>
    </row>
    <row r="101" spans="1:16" ht="12" hidden="1" customHeight="1" x14ac:dyDescent="0.2">
      <c r="A101" s="156"/>
      <c r="B101" s="151"/>
      <c r="C101" s="151"/>
      <c r="D101" s="151"/>
      <c r="E101" s="157"/>
      <c r="F101" s="456"/>
      <c r="G101" s="463"/>
      <c r="H101" s="463"/>
      <c r="I101" s="463"/>
      <c r="J101" s="177" t="s">
        <v>341</v>
      </c>
      <c r="K101" s="177" t="s">
        <v>157</v>
      </c>
      <c r="L101" s="151" t="s">
        <v>383</v>
      </c>
      <c r="M101" s="497">
        <f t="shared" si="29"/>
        <v>0</v>
      </c>
      <c r="N101" s="498"/>
      <c r="O101" s="498"/>
      <c r="P101" s="499"/>
    </row>
    <row r="102" spans="1:16" ht="12" hidden="1" customHeight="1" x14ac:dyDescent="0.2">
      <c r="A102" s="156"/>
      <c r="B102" s="151"/>
      <c r="C102" s="151"/>
      <c r="D102" s="151"/>
      <c r="E102" s="157"/>
      <c r="F102" s="456"/>
      <c r="G102" s="463"/>
      <c r="H102" s="463"/>
      <c r="I102" s="463"/>
      <c r="J102" s="177" t="s">
        <v>341</v>
      </c>
      <c r="K102" s="177" t="s">
        <v>159</v>
      </c>
      <c r="L102" s="151" t="s">
        <v>384</v>
      </c>
      <c r="M102" s="497">
        <f t="shared" si="29"/>
        <v>0</v>
      </c>
      <c r="N102" s="498"/>
      <c r="O102" s="498"/>
      <c r="P102" s="499"/>
    </row>
    <row r="103" spans="1:16" ht="12" hidden="1" customHeight="1" x14ac:dyDescent="0.2">
      <c r="A103" s="156"/>
      <c r="B103" s="151"/>
      <c r="C103" s="151"/>
      <c r="D103" s="151"/>
      <c r="E103" s="157"/>
      <c r="F103" s="456"/>
      <c r="G103" s="457"/>
      <c r="H103" s="457"/>
      <c r="I103" s="457"/>
      <c r="J103" s="177" t="s">
        <v>341</v>
      </c>
      <c r="K103" s="177" t="s">
        <v>385</v>
      </c>
      <c r="L103" s="151" t="s">
        <v>386</v>
      </c>
      <c r="M103" s="497">
        <f t="shared" si="29"/>
        <v>0</v>
      </c>
      <c r="N103" s="498"/>
      <c r="O103" s="498"/>
      <c r="P103" s="499"/>
    </row>
    <row r="104" spans="1:16" ht="12" customHeight="1" x14ac:dyDescent="0.2">
      <c r="A104" s="156"/>
      <c r="B104" s="151"/>
      <c r="C104" s="151"/>
      <c r="D104" s="151"/>
      <c r="E104" s="157"/>
      <c r="F104" s="456"/>
      <c r="G104" s="457"/>
      <c r="H104" s="457"/>
      <c r="I104" s="457"/>
      <c r="M104" s="497"/>
      <c r="N104" s="498"/>
      <c r="O104" s="498"/>
      <c r="P104" s="499"/>
    </row>
    <row r="105" spans="1:16" ht="12" customHeight="1" x14ac:dyDescent="0.2">
      <c r="A105" s="156"/>
      <c r="B105" s="151"/>
      <c r="C105" s="151"/>
      <c r="D105" s="151"/>
      <c r="E105" s="157"/>
      <c r="F105" s="459"/>
      <c r="G105" s="460"/>
      <c r="H105" s="460"/>
      <c r="I105" s="460"/>
      <c r="J105" s="174" t="s">
        <v>341</v>
      </c>
      <c r="K105" s="174" t="s">
        <v>164</v>
      </c>
      <c r="L105" s="176" t="s">
        <v>165</v>
      </c>
      <c r="M105" s="502">
        <f>SUM(N105:P105)</f>
        <v>44000</v>
      </c>
      <c r="N105" s="503">
        <f>SUM(N106:N111)</f>
        <v>0</v>
      </c>
      <c r="O105" s="503">
        <f t="shared" ref="O105:P105" si="30">SUM(O106:O111)</f>
        <v>44000</v>
      </c>
      <c r="P105" s="503">
        <f t="shared" si="30"/>
        <v>0</v>
      </c>
    </row>
    <row r="106" spans="1:16" ht="12" hidden="1" customHeight="1" x14ac:dyDescent="0.2">
      <c r="A106" s="156"/>
      <c r="B106" s="151"/>
      <c r="C106" s="151"/>
      <c r="D106" s="151"/>
      <c r="E106" s="157"/>
      <c r="F106" s="456"/>
      <c r="G106" s="463"/>
      <c r="H106" s="463"/>
      <c r="I106" s="463"/>
      <c r="J106" s="177" t="s">
        <v>341</v>
      </c>
      <c r="K106" s="177" t="s">
        <v>387</v>
      </c>
      <c r="L106" s="151" t="s">
        <v>388</v>
      </c>
      <c r="M106" s="497">
        <f>SUM(N106:P106)</f>
        <v>0</v>
      </c>
      <c r="N106" s="498"/>
      <c r="O106" s="498"/>
      <c r="P106" s="499"/>
    </row>
    <row r="107" spans="1:16" ht="12" customHeight="1" x14ac:dyDescent="0.2">
      <c r="A107" s="156"/>
      <c r="B107" s="151"/>
      <c r="C107" s="151"/>
      <c r="D107" s="151"/>
      <c r="E107" s="157"/>
      <c r="F107" s="456"/>
      <c r="G107" s="457"/>
      <c r="H107" s="457"/>
      <c r="I107" s="457"/>
      <c r="J107" s="177" t="s">
        <v>341</v>
      </c>
      <c r="K107" s="177" t="s">
        <v>389</v>
      </c>
      <c r="L107" s="151" t="s">
        <v>390</v>
      </c>
      <c r="M107" s="497">
        <f t="shared" ref="M107:M111" si="31">SUM(N107:P107)</f>
        <v>44000</v>
      </c>
      <c r="N107" s="498"/>
      <c r="O107" s="498">
        <f>+'Tablas Aumentos'!G108</f>
        <v>44000</v>
      </c>
      <c r="P107" s="499"/>
    </row>
    <row r="108" spans="1:16" ht="12" hidden="1" customHeight="1" x14ac:dyDescent="0.2">
      <c r="A108" s="156"/>
      <c r="B108" s="151"/>
      <c r="C108" s="151"/>
      <c r="D108" s="151"/>
      <c r="E108" s="157"/>
      <c r="F108" s="456"/>
      <c r="G108" s="457"/>
      <c r="H108" s="457"/>
      <c r="I108" s="457"/>
      <c r="J108" s="177" t="s">
        <v>341</v>
      </c>
      <c r="K108" s="177" t="s">
        <v>391</v>
      </c>
      <c r="L108" s="151" t="s">
        <v>392</v>
      </c>
      <c r="M108" s="497">
        <f t="shared" si="31"/>
        <v>0</v>
      </c>
      <c r="N108" s="498"/>
      <c r="O108" s="498"/>
      <c r="P108" s="499"/>
    </row>
    <row r="109" spans="1:16" ht="12" hidden="1" customHeight="1" x14ac:dyDescent="0.2">
      <c r="A109" s="156"/>
      <c r="B109" s="151"/>
      <c r="C109" s="151"/>
      <c r="D109" s="151"/>
      <c r="E109" s="157"/>
      <c r="F109" s="456"/>
      <c r="G109" s="457"/>
      <c r="H109" s="457"/>
      <c r="I109" s="457"/>
      <c r="J109" s="177" t="s">
        <v>341</v>
      </c>
      <c r="K109" s="177" t="s">
        <v>393</v>
      </c>
      <c r="L109" s="151" t="s">
        <v>394</v>
      </c>
      <c r="M109" s="497">
        <f t="shared" si="31"/>
        <v>0</v>
      </c>
      <c r="N109" s="498"/>
      <c r="O109" s="498"/>
      <c r="P109" s="499"/>
    </row>
    <row r="110" spans="1:16" ht="12" hidden="1" customHeight="1" x14ac:dyDescent="0.2">
      <c r="A110" s="156"/>
      <c r="B110" s="151"/>
      <c r="C110" s="151"/>
      <c r="D110" s="151"/>
      <c r="E110" s="157"/>
      <c r="F110" s="456"/>
      <c r="G110" s="457"/>
      <c r="H110" s="457"/>
      <c r="I110" s="457"/>
      <c r="J110" s="177" t="s">
        <v>341</v>
      </c>
      <c r="K110" s="177" t="s">
        <v>395</v>
      </c>
      <c r="L110" s="151" t="s">
        <v>396</v>
      </c>
      <c r="M110" s="497">
        <f t="shared" si="31"/>
        <v>0</v>
      </c>
      <c r="N110" s="498"/>
      <c r="O110" s="498"/>
      <c r="P110" s="499"/>
    </row>
    <row r="111" spans="1:16" ht="12" hidden="1" customHeight="1" x14ac:dyDescent="0.2">
      <c r="A111" s="156"/>
      <c r="B111" s="151"/>
      <c r="C111" s="151"/>
      <c r="D111" s="151"/>
      <c r="E111" s="157"/>
      <c r="F111" s="456"/>
      <c r="G111" s="457"/>
      <c r="H111" s="457"/>
      <c r="I111" s="457"/>
      <c r="J111" s="177" t="s">
        <v>341</v>
      </c>
      <c r="K111" s="177" t="s">
        <v>166</v>
      </c>
      <c r="L111" s="151" t="s">
        <v>167</v>
      </c>
      <c r="M111" s="497">
        <f t="shared" si="31"/>
        <v>0</v>
      </c>
      <c r="N111" s="498"/>
      <c r="O111" s="498"/>
      <c r="P111" s="499"/>
    </row>
    <row r="112" spans="1:16" ht="12" customHeight="1" x14ac:dyDescent="0.2">
      <c r="A112" s="156"/>
      <c r="B112" s="151"/>
      <c r="C112" s="151"/>
      <c r="D112" s="151"/>
      <c r="E112" s="157"/>
      <c r="F112" s="456"/>
      <c r="G112" s="457"/>
      <c r="H112" s="457"/>
      <c r="I112" s="457"/>
      <c r="J112" s="177" t="s">
        <v>112</v>
      </c>
      <c r="K112" s="173"/>
      <c r="L112" s="151"/>
      <c r="M112" s="497"/>
      <c r="N112" s="498"/>
      <c r="O112" s="498"/>
      <c r="P112" s="499"/>
    </row>
    <row r="113" spans="1:16" ht="12" hidden="1" customHeight="1" x14ac:dyDescent="0.2">
      <c r="A113" s="156"/>
      <c r="B113" s="151"/>
      <c r="C113" s="151"/>
      <c r="D113" s="151"/>
      <c r="E113" s="157"/>
      <c r="F113" s="459"/>
      <c r="G113" s="460"/>
      <c r="H113" s="460"/>
      <c r="I113" s="460"/>
      <c r="J113" s="174" t="s">
        <v>341</v>
      </c>
      <c r="K113" s="174">
        <v>2</v>
      </c>
      <c r="L113" s="176" t="s">
        <v>168</v>
      </c>
      <c r="M113" s="502">
        <f>+M115+M121+M126+M134+M137+M142</f>
        <v>0</v>
      </c>
      <c r="N113" s="503">
        <f>+N115+N121+N126+N134+N137+N142</f>
        <v>0</v>
      </c>
      <c r="O113" s="503">
        <f>+O115+O121+O126+O134+O137+O142</f>
        <v>0</v>
      </c>
      <c r="P113" s="503">
        <f t="shared" ref="P113" si="32">+P115+P121+P126+P134+P137+P142</f>
        <v>0</v>
      </c>
    </row>
    <row r="114" spans="1:16" ht="12" hidden="1" customHeight="1" x14ac:dyDescent="0.2">
      <c r="A114" s="156"/>
      <c r="B114" s="151"/>
      <c r="C114" s="151"/>
      <c r="D114" s="151"/>
      <c r="E114" s="157"/>
      <c r="F114" s="456"/>
      <c r="G114" s="457"/>
      <c r="H114" s="457"/>
      <c r="I114" s="457"/>
      <c r="J114" s="177" t="s">
        <v>112</v>
      </c>
      <c r="K114" s="174"/>
      <c r="L114" s="176"/>
      <c r="M114" s="497"/>
      <c r="N114" s="498"/>
      <c r="O114" s="498"/>
      <c r="P114" s="499"/>
    </row>
    <row r="115" spans="1:16" ht="12" hidden="1" customHeight="1" x14ac:dyDescent="0.2">
      <c r="A115" s="156"/>
      <c r="B115" s="151"/>
      <c r="C115" s="151"/>
      <c r="D115" s="151"/>
      <c r="E115" s="157"/>
      <c r="F115" s="459"/>
      <c r="G115" s="460"/>
      <c r="H115" s="460"/>
      <c r="I115" s="460"/>
      <c r="J115" s="174" t="s">
        <v>341</v>
      </c>
      <c r="K115" s="174" t="s">
        <v>169</v>
      </c>
      <c r="L115" s="176" t="s">
        <v>397</v>
      </c>
      <c r="M115" s="502">
        <f>SUM(N115:P115)</f>
        <v>0</v>
      </c>
      <c r="N115" s="503">
        <f>SUM(N116:N120)</f>
        <v>0</v>
      </c>
      <c r="O115" s="503">
        <f t="shared" ref="O115:P115" si="33">SUM(O116:O120)</f>
        <v>0</v>
      </c>
      <c r="P115" s="504">
        <f t="shared" si="33"/>
        <v>0</v>
      </c>
    </row>
    <row r="116" spans="1:16" ht="12" hidden="1" customHeight="1" x14ac:dyDescent="0.2">
      <c r="A116" s="156"/>
      <c r="B116" s="151"/>
      <c r="C116" s="151"/>
      <c r="D116" s="151"/>
      <c r="E116" s="157"/>
      <c r="F116" s="456"/>
      <c r="G116" s="463"/>
      <c r="H116" s="463"/>
      <c r="I116" s="463"/>
      <c r="J116" s="177" t="s">
        <v>341</v>
      </c>
      <c r="K116" s="177" t="s">
        <v>171</v>
      </c>
      <c r="L116" s="151" t="s">
        <v>172</v>
      </c>
      <c r="M116" s="497">
        <f>SUM(N116:P116)</f>
        <v>0</v>
      </c>
      <c r="N116" s="498"/>
      <c r="O116" s="498"/>
      <c r="P116" s="499"/>
    </row>
    <row r="117" spans="1:16" ht="12" hidden="1" customHeight="1" x14ac:dyDescent="0.2">
      <c r="A117" s="156"/>
      <c r="B117" s="151"/>
      <c r="C117" s="151"/>
      <c r="D117" s="151"/>
      <c r="E117" s="157"/>
      <c r="F117" s="456"/>
      <c r="G117" s="457"/>
      <c r="H117" s="457"/>
      <c r="I117" s="457"/>
      <c r="J117" s="177" t="s">
        <v>341</v>
      </c>
      <c r="K117" s="177" t="s">
        <v>398</v>
      </c>
      <c r="L117" s="151" t="s">
        <v>399</v>
      </c>
      <c r="M117" s="497">
        <f t="shared" ref="M117:M120" si="34">SUM(N117:P117)</f>
        <v>0</v>
      </c>
      <c r="N117" s="498"/>
      <c r="O117" s="498"/>
      <c r="P117" s="499"/>
    </row>
    <row r="118" spans="1:16" ht="12" hidden="1" customHeight="1" x14ac:dyDescent="0.2">
      <c r="A118" s="156"/>
      <c r="B118" s="151"/>
      <c r="C118" s="151"/>
      <c r="D118" s="151"/>
      <c r="E118" s="157"/>
      <c r="F118" s="456"/>
      <c r="G118" s="457"/>
      <c r="H118" s="457"/>
      <c r="I118" s="457"/>
      <c r="J118" s="177" t="s">
        <v>341</v>
      </c>
      <c r="K118" s="177" t="s">
        <v>400</v>
      </c>
      <c r="L118" s="151" t="s">
        <v>401</v>
      </c>
      <c r="M118" s="497">
        <f t="shared" si="34"/>
        <v>0</v>
      </c>
      <c r="N118" s="498"/>
      <c r="O118" s="498"/>
      <c r="P118" s="499"/>
    </row>
    <row r="119" spans="1:16" ht="12" hidden="1" customHeight="1" x14ac:dyDescent="0.2">
      <c r="A119" s="156"/>
      <c r="B119" s="151"/>
      <c r="C119" s="151"/>
      <c r="D119" s="151"/>
      <c r="E119" s="157"/>
      <c r="F119" s="456"/>
      <c r="G119" s="457"/>
      <c r="H119" s="463"/>
      <c r="I119" s="457"/>
      <c r="J119" s="177" t="s">
        <v>341</v>
      </c>
      <c r="K119" s="177" t="s">
        <v>173</v>
      </c>
      <c r="L119" s="151" t="s">
        <v>402</v>
      </c>
      <c r="M119" s="497">
        <f t="shared" si="34"/>
        <v>0</v>
      </c>
      <c r="N119" s="498"/>
      <c r="O119" s="498">
        <f>-+'Tablas Rebajos'!G112</f>
        <v>0</v>
      </c>
      <c r="P119" s="499"/>
    </row>
    <row r="120" spans="1:16" ht="12" hidden="1" customHeight="1" x14ac:dyDescent="0.2">
      <c r="A120" s="156"/>
      <c r="B120" s="151"/>
      <c r="C120" s="151"/>
      <c r="D120" s="151"/>
      <c r="E120" s="157"/>
      <c r="F120" s="456"/>
      <c r="G120" s="457"/>
      <c r="H120" s="457"/>
      <c r="I120" s="457"/>
      <c r="J120" s="177" t="s">
        <v>341</v>
      </c>
      <c r="K120" s="177" t="s">
        <v>403</v>
      </c>
      <c r="L120" s="151" t="s">
        <v>404</v>
      </c>
      <c r="M120" s="497">
        <f t="shared" si="34"/>
        <v>0</v>
      </c>
      <c r="N120" s="498"/>
      <c r="O120" s="498"/>
      <c r="P120" s="499"/>
    </row>
    <row r="121" spans="1:16" ht="12" hidden="1" customHeight="1" x14ac:dyDescent="0.2">
      <c r="A121" s="156"/>
      <c r="B121" s="151"/>
      <c r="C121" s="151"/>
      <c r="D121" s="151"/>
      <c r="E121" s="157"/>
      <c r="F121" s="459"/>
      <c r="G121" s="460"/>
      <c r="H121" s="460"/>
      <c r="I121" s="460"/>
      <c r="J121" s="174" t="s">
        <v>341</v>
      </c>
      <c r="K121" s="174" t="s">
        <v>175</v>
      </c>
      <c r="L121" s="176" t="s">
        <v>176</v>
      </c>
      <c r="M121" s="502">
        <f>SUM(N121:P121)</f>
        <v>0</v>
      </c>
      <c r="N121" s="503">
        <f>SUM(N122:N125)</f>
        <v>0</v>
      </c>
      <c r="O121" s="503">
        <f t="shared" ref="O121:P121" si="35">SUM(O122:O125)</f>
        <v>0</v>
      </c>
      <c r="P121" s="504">
        <f t="shared" si="35"/>
        <v>0</v>
      </c>
    </row>
    <row r="122" spans="1:16" ht="12" hidden="1" customHeight="1" x14ac:dyDescent="0.2">
      <c r="A122" s="156"/>
      <c r="B122" s="151"/>
      <c r="C122" s="151"/>
      <c r="D122" s="151"/>
      <c r="E122" s="157"/>
      <c r="F122" s="456"/>
      <c r="G122" s="463"/>
      <c r="H122" s="463"/>
      <c r="I122" s="463"/>
      <c r="J122" s="177" t="s">
        <v>341</v>
      </c>
      <c r="K122" s="177" t="s">
        <v>405</v>
      </c>
      <c r="L122" s="151" t="s">
        <v>406</v>
      </c>
      <c r="M122" s="497">
        <f>SUM(N122:P122)</f>
        <v>0</v>
      </c>
      <c r="N122" s="498"/>
      <c r="O122" s="498"/>
      <c r="P122" s="499"/>
    </row>
    <row r="123" spans="1:16" ht="12" hidden="1" customHeight="1" x14ac:dyDescent="0.2">
      <c r="A123" s="156"/>
      <c r="B123" s="151"/>
      <c r="C123" s="151"/>
      <c r="D123" s="151"/>
      <c r="E123" s="157"/>
      <c r="F123" s="456"/>
      <c r="G123" s="457"/>
      <c r="H123" s="457"/>
      <c r="I123" s="457"/>
      <c r="J123" s="177" t="s">
        <v>341</v>
      </c>
      <c r="K123" s="177" t="s">
        <v>407</v>
      </c>
      <c r="L123" s="151" t="s">
        <v>408</v>
      </c>
      <c r="M123" s="497">
        <f t="shared" ref="M123:M125" si="36">SUM(N123:P123)</f>
        <v>0</v>
      </c>
      <c r="N123" s="498"/>
      <c r="O123" s="498"/>
      <c r="P123" s="499"/>
    </row>
    <row r="124" spans="1:16" ht="12" hidden="1" customHeight="1" x14ac:dyDescent="0.2">
      <c r="A124" s="156"/>
      <c r="B124" s="151"/>
      <c r="C124" s="151"/>
      <c r="D124" s="151"/>
      <c r="E124" s="157"/>
      <c r="F124" s="456"/>
      <c r="G124" s="457"/>
      <c r="H124" s="457"/>
      <c r="I124" s="457"/>
      <c r="J124" s="177" t="s">
        <v>341</v>
      </c>
      <c r="K124" s="177" t="s">
        <v>177</v>
      </c>
      <c r="L124" s="151" t="s">
        <v>178</v>
      </c>
      <c r="M124" s="497">
        <f t="shared" si="36"/>
        <v>0</v>
      </c>
      <c r="N124" s="498"/>
      <c r="O124" s="498"/>
      <c r="P124" s="499"/>
    </row>
    <row r="125" spans="1:16" ht="12" hidden="1" customHeight="1" x14ac:dyDescent="0.2">
      <c r="A125" s="156"/>
      <c r="B125" s="151"/>
      <c r="C125" s="151"/>
      <c r="D125" s="151"/>
      <c r="E125" s="157"/>
      <c r="F125" s="456"/>
      <c r="G125" s="457"/>
      <c r="H125" s="457"/>
      <c r="I125" s="457"/>
      <c r="J125" s="177" t="s">
        <v>341</v>
      </c>
      <c r="K125" s="177" t="s">
        <v>409</v>
      </c>
      <c r="L125" s="151" t="s">
        <v>410</v>
      </c>
      <c r="M125" s="497">
        <f t="shared" si="36"/>
        <v>0</v>
      </c>
      <c r="N125" s="498"/>
      <c r="O125" s="498"/>
      <c r="P125" s="499"/>
    </row>
    <row r="126" spans="1:16" ht="23.25" hidden="1" customHeight="1" x14ac:dyDescent="0.2">
      <c r="A126" s="156"/>
      <c r="B126" s="151"/>
      <c r="C126" s="151"/>
      <c r="D126" s="151"/>
      <c r="E126" s="157"/>
      <c r="F126" s="459"/>
      <c r="G126" s="460"/>
      <c r="H126" s="460"/>
      <c r="I126" s="460"/>
      <c r="J126" s="174" t="s">
        <v>341</v>
      </c>
      <c r="K126" s="174" t="s">
        <v>411</v>
      </c>
      <c r="L126" s="190" t="s">
        <v>412</v>
      </c>
      <c r="M126" s="502">
        <f>SUM(N126:P126)</f>
        <v>0</v>
      </c>
      <c r="N126" s="503">
        <f>SUM(N127:N133)</f>
        <v>0</v>
      </c>
      <c r="O126" s="503">
        <f t="shared" ref="O126:P126" si="37">SUM(O127:O133)</f>
        <v>0</v>
      </c>
      <c r="P126" s="504">
        <f t="shared" si="37"/>
        <v>0</v>
      </c>
    </row>
    <row r="127" spans="1:16" ht="12" hidden="1" customHeight="1" x14ac:dyDescent="0.2">
      <c r="A127" s="156"/>
      <c r="B127" s="151"/>
      <c r="C127" s="151"/>
      <c r="D127" s="151"/>
      <c r="E127" s="157"/>
      <c r="F127" s="456"/>
      <c r="G127" s="463"/>
      <c r="H127" s="463"/>
      <c r="I127" s="463"/>
      <c r="J127" s="177" t="s">
        <v>341</v>
      </c>
      <c r="K127" s="177" t="s">
        <v>180</v>
      </c>
      <c r="L127" s="151" t="s">
        <v>181</v>
      </c>
      <c r="M127" s="497">
        <f>SUM(N127:P127)</f>
        <v>0</v>
      </c>
      <c r="N127" s="498"/>
      <c r="O127" s="498"/>
      <c r="P127" s="499"/>
    </row>
    <row r="128" spans="1:16" ht="12" hidden="1" customHeight="1" x14ac:dyDescent="0.2">
      <c r="A128" s="156"/>
      <c r="B128" s="151"/>
      <c r="C128" s="151"/>
      <c r="D128" s="151"/>
      <c r="E128" s="157"/>
      <c r="F128" s="456"/>
      <c r="G128" s="457"/>
      <c r="H128" s="457"/>
      <c r="I128" s="457"/>
      <c r="J128" s="177" t="s">
        <v>341</v>
      </c>
      <c r="K128" s="177" t="s">
        <v>413</v>
      </c>
      <c r="L128" s="151" t="s">
        <v>414</v>
      </c>
      <c r="M128" s="497">
        <f t="shared" ref="M128:M133" si="38">SUM(N128:P128)</f>
        <v>0</v>
      </c>
      <c r="N128" s="498"/>
      <c r="O128" s="498"/>
      <c r="P128" s="499"/>
    </row>
    <row r="129" spans="1:16" ht="12" hidden="1" customHeight="1" x14ac:dyDescent="0.2">
      <c r="A129" s="156"/>
      <c r="B129" s="151"/>
      <c r="C129" s="151"/>
      <c r="D129" s="151"/>
      <c r="E129" s="157"/>
      <c r="F129" s="456"/>
      <c r="G129" s="457"/>
      <c r="H129" s="457"/>
      <c r="I129" s="457"/>
      <c r="J129" s="177" t="s">
        <v>341</v>
      </c>
      <c r="K129" s="177" t="s">
        <v>415</v>
      </c>
      <c r="L129" s="151" t="s">
        <v>416</v>
      </c>
      <c r="M129" s="497">
        <f t="shared" si="38"/>
        <v>0</v>
      </c>
      <c r="N129" s="498"/>
      <c r="O129" s="498"/>
      <c r="P129" s="499"/>
    </row>
    <row r="130" spans="1:16" ht="25.5" hidden="1" customHeight="1" x14ac:dyDescent="0.2">
      <c r="A130" s="156"/>
      <c r="B130" s="151"/>
      <c r="C130" s="151"/>
      <c r="D130" s="151"/>
      <c r="E130" s="157"/>
      <c r="F130" s="456"/>
      <c r="G130" s="457"/>
      <c r="H130" s="463"/>
      <c r="I130" s="457"/>
      <c r="J130" s="191" t="s">
        <v>341</v>
      </c>
      <c r="K130" s="191" t="s">
        <v>182</v>
      </c>
      <c r="L130" s="189" t="s">
        <v>183</v>
      </c>
      <c r="M130" s="497">
        <f t="shared" si="38"/>
        <v>0</v>
      </c>
      <c r="N130" s="498"/>
      <c r="O130" s="498"/>
      <c r="P130" s="499"/>
    </row>
    <row r="131" spans="1:16" ht="12" hidden="1" customHeight="1" x14ac:dyDescent="0.2">
      <c r="A131" s="156"/>
      <c r="B131" s="151"/>
      <c r="C131" s="151"/>
      <c r="D131" s="151"/>
      <c r="E131" s="157"/>
      <c r="F131" s="456"/>
      <c r="G131" s="457"/>
      <c r="H131" s="457"/>
      <c r="I131" s="457"/>
      <c r="J131" s="177" t="s">
        <v>341</v>
      </c>
      <c r="K131" s="177" t="s">
        <v>417</v>
      </c>
      <c r="L131" s="151" t="s">
        <v>418</v>
      </c>
      <c r="M131" s="497">
        <f t="shared" si="38"/>
        <v>0</v>
      </c>
      <c r="N131" s="498"/>
      <c r="O131" s="498"/>
      <c r="P131" s="499"/>
    </row>
    <row r="132" spans="1:16" ht="12" hidden="1" customHeight="1" x14ac:dyDescent="0.2">
      <c r="A132" s="156"/>
      <c r="B132" s="151"/>
      <c r="C132" s="151"/>
      <c r="D132" s="151"/>
      <c r="E132" s="157"/>
      <c r="F132" s="456"/>
      <c r="G132" s="457"/>
      <c r="H132" s="457"/>
      <c r="I132" s="457"/>
      <c r="J132" s="177" t="s">
        <v>341</v>
      </c>
      <c r="K132" s="177" t="s">
        <v>419</v>
      </c>
      <c r="L132" s="151" t="s">
        <v>420</v>
      </c>
      <c r="M132" s="497">
        <f t="shared" si="38"/>
        <v>0</v>
      </c>
      <c r="N132" s="498"/>
      <c r="O132" s="498"/>
      <c r="P132" s="499"/>
    </row>
    <row r="133" spans="1:16" ht="12" hidden="1" customHeight="1" x14ac:dyDescent="0.2">
      <c r="A133" s="156"/>
      <c r="B133" s="151"/>
      <c r="C133" s="151"/>
      <c r="D133" s="151"/>
      <c r="E133" s="157"/>
      <c r="F133" s="456"/>
      <c r="G133" s="457"/>
      <c r="H133" s="457"/>
      <c r="I133" s="457"/>
      <c r="J133" s="177" t="s">
        <v>341</v>
      </c>
      <c r="K133" s="177" t="s">
        <v>421</v>
      </c>
      <c r="L133" s="151" t="s">
        <v>422</v>
      </c>
      <c r="M133" s="497">
        <f t="shared" si="38"/>
        <v>0</v>
      </c>
      <c r="N133" s="498"/>
      <c r="O133" s="498"/>
      <c r="P133" s="499"/>
    </row>
    <row r="134" spans="1:16" ht="12" hidden="1" customHeight="1" x14ac:dyDescent="0.2">
      <c r="A134" s="156"/>
      <c r="B134" s="151"/>
      <c r="C134" s="151"/>
      <c r="D134" s="151"/>
      <c r="E134" s="157"/>
      <c r="F134" s="459"/>
      <c r="G134" s="460"/>
      <c r="H134" s="460"/>
      <c r="I134" s="460"/>
      <c r="J134" s="174" t="s">
        <v>341</v>
      </c>
      <c r="K134" s="174" t="s">
        <v>184</v>
      </c>
      <c r="L134" s="176" t="s">
        <v>185</v>
      </c>
      <c r="M134" s="502">
        <f>SUM(N134:P134)</f>
        <v>0</v>
      </c>
      <c r="N134" s="503">
        <f>SUM(N135:N143)</f>
        <v>0</v>
      </c>
      <c r="O134" s="503">
        <f>SUM(O135:O136)</f>
        <v>0</v>
      </c>
      <c r="P134" s="504">
        <f t="shared" ref="P134" si="39">SUM(P135:P143)</f>
        <v>0</v>
      </c>
    </row>
    <row r="135" spans="1:16" ht="12" hidden="1" customHeight="1" x14ac:dyDescent="0.2">
      <c r="A135" s="156"/>
      <c r="B135" s="151"/>
      <c r="C135" s="151"/>
      <c r="D135" s="151"/>
      <c r="E135" s="157"/>
      <c r="F135" s="456"/>
      <c r="G135" s="463"/>
      <c r="H135" s="463"/>
      <c r="I135" s="463"/>
      <c r="J135" s="177" t="s">
        <v>341</v>
      </c>
      <c r="K135" s="177" t="s">
        <v>186</v>
      </c>
      <c r="L135" s="151" t="s">
        <v>423</v>
      </c>
      <c r="M135" s="497">
        <f>SUM(N135:P135)</f>
        <v>0</v>
      </c>
      <c r="N135" s="498"/>
      <c r="O135" s="498"/>
      <c r="P135" s="499"/>
    </row>
    <row r="136" spans="1:16" ht="12" hidden="1" customHeight="1" x14ac:dyDescent="0.2">
      <c r="A136" s="156"/>
      <c r="B136" s="151"/>
      <c r="C136" s="151"/>
      <c r="D136" s="151"/>
      <c r="E136" s="157"/>
      <c r="F136" s="456"/>
      <c r="G136" s="457"/>
      <c r="H136" s="457"/>
      <c r="I136" s="457"/>
      <c r="J136" s="177" t="s">
        <v>341</v>
      </c>
      <c r="K136" s="177" t="s">
        <v>188</v>
      </c>
      <c r="L136" s="151" t="s">
        <v>189</v>
      </c>
      <c r="M136" s="497"/>
      <c r="N136" s="498"/>
      <c r="O136" s="498"/>
      <c r="P136" s="499"/>
    </row>
    <row r="137" spans="1:16" ht="12" hidden="1" customHeight="1" x14ac:dyDescent="0.2">
      <c r="A137" s="156"/>
      <c r="B137" s="151"/>
      <c r="C137" s="151"/>
      <c r="D137" s="151"/>
      <c r="E137" s="157"/>
      <c r="F137" s="459"/>
      <c r="G137" s="460"/>
      <c r="H137" s="460"/>
      <c r="I137" s="460"/>
      <c r="J137" s="174" t="s">
        <v>341</v>
      </c>
      <c r="K137" s="174" t="s">
        <v>424</v>
      </c>
      <c r="L137" s="176" t="s">
        <v>425</v>
      </c>
      <c r="M137" s="502">
        <f>SUM(N137:P137)</f>
        <v>0</v>
      </c>
      <c r="N137" s="503">
        <f>SUM(N138:N141)</f>
        <v>0</v>
      </c>
      <c r="O137" s="503">
        <f t="shared" ref="O137:P137" si="40">SUM(O138:O141)</f>
        <v>0</v>
      </c>
      <c r="P137" s="504">
        <f t="shared" si="40"/>
        <v>0</v>
      </c>
    </row>
    <row r="138" spans="1:16" ht="12" hidden="1" customHeight="1" x14ac:dyDescent="0.2">
      <c r="A138" s="156"/>
      <c r="B138" s="151"/>
      <c r="C138" s="151"/>
      <c r="D138" s="151"/>
      <c r="E138" s="157"/>
      <c r="F138" s="456"/>
      <c r="G138" s="463"/>
      <c r="H138" s="463"/>
      <c r="I138" s="463"/>
      <c r="J138" s="177" t="s">
        <v>341</v>
      </c>
      <c r="K138" s="177" t="s">
        <v>426</v>
      </c>
      <c r="L138" s="151" t="s">
        <v>427</v>
      </c>
      <c r="M138" s="497">
        <f>SUM(N138:P138)</f>
        <v>0</v>
      </c>
      <c r="N138" s="498"/>
      <c r="O138" s="498"/>
      <c r="P138" s="499"/>
    </row>
    <row r="139" spans="1:16" ht="12" hidden="1" customHeight="1" x14ac:dyDescent="0.2">
      <c r="A139" s="156"/>
      <c r="B139" s="151"/>
      <c r="C139" s="151"/>
      <c r="D139" s="151"/>
      <c r="E139" s="157"/>
      <c r="F139" s="456"/>
      <c r="G139" s="457"/>
      <c r="H139" s="457"/>
      <c r="I139" s="457"/>
      <c r="J139" s="177" t="s">
        <v>341</v>
      </c>
      <c r="K139" s="177" t="s">
        <v>428</v>
      </c>
      <c r="L139" s="151" t="s">
        <v>429</v>
      </c>
      <c r="M139" s="497"/>
      <c r="N139" s="498"/>
      <c r="O139" s="498"/>
      <c r="P139" s="499"/>
    </row>
    <row r="140" spans="1:16" ht="12" hidden="1" customHeight="1" x14ac:dyDescent="0.2">
      <c r="A140" s="156"/>
      <c r="B140" s="151"/>
      <c r="C140" s="151"/>
      <c r="D140" s="151"/>
      <c r="E140" s="157"/>
      <c r="F140" s="456"/>
      <c r="G140" s="457"/>
      <c r="H140" s="457"/>
      <c r="I140" s="457"/>
      <c r="J140" s="177" t="s">
        <v>341</v>
      </c>
      <c r="K140" s="177" t="s">
        <v>430</v>
      </c>
      <c r="L140" s="151" t="s">
        <v>431</v>
      </c>
      <c r="M140" s="497"/>
      <c r="N140" s="498"/>
      <c r="O140" s="498"/>
      <c r="P140" s="499"/>
    </row>
    <row r="141" spans="1:16" ht="12" hidden="1" customHeight="1" x14ac:dyDescent="0.2">
      <c r="A141" s="156"/>
      <c r="B141" s="151"/>
      <c r="C141" s="151"/>
      <c r="D141" s="151"/>
      <c r="E141" s="157"/>
      <c r="F141" s="456"/>
      <c r="G141" s="457"/>
      <c r="H141" s="457"/>
      <c r="I141" s="457"/>
      <c r="J141" s="177" t="s">
        <v>341</v>
      </c>
      <c r="K141" s="177" t="s">
        <v>432</v>
      </c>
      <c r="L141" s="151" t="s">
        <v>433</v>
      </c>
      <c r="M141" s="497"/>
      <c r="N141" s="498"/>
      <c r="O141" s="498"/>
      <c r="P141" s="499"/>
    </row>
    <row r="142" spans="1:16" ht="12" hidden="1" customHeight="1" x14ac:dyDescent="0.2">
      <c r="A142" s="156"/>
      <c r="B142" s="151"/>
      <c r="C142" s="151"/>
      <c r="D142" s="151"/>
      <c r="E142" s="157"/>
      <c r="F142" s="459"/>
      <c r="G142" s="460"/>
      <c r="H142" s="460"/>
      <c r="I142" s="460"/>
      <c r="J142" s="174" t="s">
        <v>341</v>
      </c>
      <c r="K142" s="174" t="s">
        <v>190</v>
      </c>
      <c r="L142" s="176" t="s">
        <v>434</v>
      </c>
      <c r="M142" s="502">
        <f>SUM(N142:P142)</f>
        <v>0</v>
      </c>
      <c r="N142" s="503">
        <f>SUM(N143:N150)</f>
        <v>0</v>
      </c>
      <c r="O142" s="503">
        <f t="shared" ref="O142:P142" si="41">SUM(O143:O150)</f>
        <v>0</v>
      </c>
      <c r="P142" s="504">
        <f t="shared" si="41"/>
        <v>0</v>
      </c>
    </row>
    <row r="143" spans="1:16" ht="11.25" hidden="1" x14ac:dyDescent="0.2">
      <c r="A143" s="156"/>
      <c r="B143" s="151"/>
      <c r="C143" s="151"/>
      <c r="D143" s="151"/>
      <c r="E143" s="157"/>
      <c r="F143" s="456"/>
      <c r="G143" s="463"/>
      <c r="H143" s="463"/>
      <c r="I143" s="463"/>
      <c r="J143" s="177" t="s">
        <v>341</v>
      </c>
      <c r="K143" s="177" t="s">
        <v>192</v>
      </c>
      <c r="L143" s="151" t="s">
        <v>193</v>
      </c>
      <c r="M143" s="497">
        <f>SUM(N143:P143)</f>
        <v>0</v>
      </c>
      <c r="N143" s="498"/>
      <c r="O143" s="498"/>
      <c r="P143" s="499"/>
    </row>
    <row r="144" spans="1:16" ht="12" hidden="1" customHeight="1" x14ac:dyDescent="0.2">
      <c r="A144" s="156"/>
      <c r="B144" s="151"/>
      <c r="C144" s="151"/>
      <c r="D144" s="151"/>
      <c r="E144" s="157"/>
      <c r="F144" s="456"/>
      <c r="G144" s="457"/>
      <c r="H144" s="457"/>
      <c r="I144" s="457"/>
      <c r="J144" s="177" t="s">
        <v>341</v>
      </c>
      <c r="K144" s="177" t="s">
        <v>194</v>
      </c>
      <c r="L144" s="151" t="s">
        <v>435</v>
      </c>
      <c r="M144" s="497">
        <f t="shared" ref="M144:M150" si="42">SUM(N144:P144)</f>
        <v>0</v>
      </c>
      <c r="N144" s="498"/>
      <c r="O144" s="498"/>
      <c r="P144" s="499"/>
    </row>
    <row r="145" spans="1:16" ht="11.25" hidden="1" x14ac:dyDescent="0.2">
      <c r="A145" s="156"/>
      <c r="B145" s="151"/>
      <c r="C145" s="151"/>
      <c r="D145" s="151"/>
      <c r="E145" s="157"/>
      <c r="F145" s="456"/>
      <c r="G145" s="457"/>
      <c r="H145" s="463"/>
      <c r="I145" s="457"/>
      <c r="J145" s="177" t="s">
        <v>341</v>
      </c>
      <c r="K145" s="177" t="s">
        <v>196</v>
      </c>
      <c r="L145" s="151" t="s">
        <v>197</v>
      </c>
      <c r="M145" s="497">
        <f t="shared" si="42"/>
        <v>0</v>
      </c>
      <c r="N145" s="498"/>
      <c r="O145" s="498">
        <f>+'Tablas Aumentos'!G136</f>
        <v>0</v>
      </c>
      <c r="P145" s="499"/>
    </row>
    <row r="146" spans="1:16" ht="11.25" hidden="1" x14ac:dyDescent="0.2">
      <c r="A146" s="156"/>
      <c r="B146" s="151"/>
      <c r="C146" s="151"/>
      <c r="D146" s="151"/>
      <c r="E146" s="157"/>
      <c r="F146" s="456"/>
      <c r="G146" s="457"/>
      <c r="H146" s="463"/>
      <c r="I146" s="457"/>
      <c r="J146" s="177" t="s">
        <v>341</v>
      </c>
      <c r="K146" s="177" t="s">
        <v>198</v>
      </c>
      <c r="L146" s="151" t="s">
        <v>199</v>
      </c>
      <c r="M146" s="497">
        <f t="shared" si="42"/>
        <v>0</v>
      </c>
      <c r="N146" s="498"/>
      <c r="O146" s="498"/>
      <c r="P146" s="499"/>
    </row>
    <row r="147" spans="1:16" ht="11.25" hidden="1" x14ac:dyDescent="0.2">
      <c r="A147" s="156"/>
      <c r="B147" s="151"/>
      <c r="C147" s="151"/>
      <c r="D147" s="151"/>
      <c r="E147" s="157"/>
      <c r="F147" s="456"/>
      <c r="G147" s="457"/>
      <c r="H147" s="463"/>
      <c r="I147" s="457"/>
      <c r="J147" s="177" t="s">
        <v>341</v>
      </c>
      <c r="K147" s="177" t="s">
        <v>200</v>
      </c>
      <c r="L147" s="151" t="s">
        <v>201</v>
      </c>
      <c r="M147" s="497">
        <f t="shared" si="42"/>
        <v>0</v>
      </c>
      <c r="N147" s="498"/>
      <c r="O147" s="498">
        <f>-+'Tablas Rebajos'!G134</f>
        <v>0</v>
      </c>
      <c r="P147" s="499"/>
    </row>
    <row r="148" spans="1:16" ht="11.25" hidden="1" x14ac:dyDescent="0.2">
      <c r="A148" s="156"/>
      <c r="B148" s="151"/>
      <c r="C148" s="151"/>
      <c r="D148" s="151"/>
      <c r="E148" s="157"/>
      <c r="F148" s="456"/>
      <c r="G148" s="457"/>
      <c r="H148" s="463"/>
      <c r="I148" s="457"/>
      <c r="J148" s="177" t="s">
        <v>341</v>
      </c>
      <c r="K148" s="177" t="s">
        <v>436</v>
      </c>
      <c r="L148" s="151" t="s">
        <v>437</v>
      </c>
      <c r="M148" s="497">
        <f t="shared" si="42"/>
        <v>0</v>
      </c>
      <c r="N148" s="498"/>
      <c r="O148" s="498"/>
      <c r="P148" s="499"/>
    </row>
    <row r="149" spans="1:16" ht="11.25" hidden="1" x14ac:dyDescent="0.2">
      <c r="A149" s="156"/>
      <c r="B149" s="151"/>
      <c r="C149" s="151"/>
      <c r="D149" s="151"/>
      <c r="E149" s="157"/>
      <c r="F149" s="456"/>
      <c r="G149" s="457"/>
      <c r="H149" s="463"/>
      <c r="I149" s="457"/>
      <c r="J149" s="172" t="s">
        <v>341</v>
      </c>
      <c r="K149" s="177" t="s">
        <v>202</v>
      </c>
      <c r="L149" s="151" t="s">
        <v>203</v>
      </c>
      <c r="M149" s="497">
        <f t="shared" si="42"/>
        <v>0</v>
      </c>
      <c r="N149" s="498"/>
      <c r="O149" s="498"/>
      <c r="P149" s="499"/>
    </row>
    <row r="150" spans="1:16" ht="11.25" hidden="1" x14ac:dyDescent="0.2">
      <c r="A150" s="156"/>
      <c r="B150" s="151"/>
      <c r="C150" s="151"/>
      <c r="D150" s="151"/>
      <c r="E150" s="157"/>
      <c r="F150" s="456"/>
      <c r="G150" s="470"/>
      <c r="H150" s="463"/>
      <c r="I150" s="457"/>
      <c r="J150" s="172" t="s">
        <v>341</v>
      </c>
      <c r="K150" s="177" t="s">
        <v>204</v>
      </c>
      <c r="L150" s="151" t="s">
        <v>205</v>
      </c>
      <c r="M150" s="497">
        <f t="shared" si="42"/>
        <v>0</v>
      </c>
      <c r="N150" s="514"/>
      <c r="O150" s="498"/>
      <c r="P150" s="499"/>
    </row>
    <row r="151" spans="1:16" ht="11.25" hidden="1" x14ac:dyDescent="0.2">
      <c r="A151" s="156"/>
      <c r="B151" s="151"/>
      <c r="C151" s="151"/>
      <c r="D151" s="151"/>
      <c r="E151" s="157"/>
      <c r="F151" s="456"/>
      <c r="G151" s="470"/>
      <c r="H151" s="457"/>
      <c r="I151" s="457"/>
      <c r="J151" s="172"/>
      <c r="K151" s="177"/>
      <c r="L151" s="193"/>
      <c r="M151" s="497"/>
      <c r="N151" s="514"/>
      <c r="O151" s="498"/>
      <c r="P151" s="499"/>
    </row>
    <row r="152" spans="1:16" ht="11.25" hidden="1" x14ac:dyDescent="0.2">
      <c r="A152" s="156"/>
      <c r="B152" s="151"/>
      <c r="C152" s="151"/>
      <c r="D152" s="151"/>
      <c r="E152" s="157"/>
      <c r="F152" s="456"/>
      <c r="G152" s="470"/>
      <c r="H152" s="457"/>
      <c r="I152" s="457"/>
      <c r="J152" s="172"/>
      <c r="K152" s="177"/>
      <c r="L152" s="193"/>
      <c r="M152" s="497"/>
      <c r="N152" s="514"/>
      <c r="O152" s="498"/>
      <c r="P152" s="499"/>
    </row>
    <row r="153" spans="1:16" ht="11.25" hidden="1" customHeight="1" x14ac:dyDescent="0.2">
      <c r="A153" s="156"/>
      <c r="B153" s="151"/>
      <c r="C153" s="151"/>
      <c r="D153" s="151"/>
      <c r="E153" s="157"/>
      <c r="F153" s="456"/>
      <c r="G153" s="470"/>
      <c r="H153" s="457"/>
      <c r="I153" s="457"/>
      <c r="J153" s="194"/>
      <c r="K153" s="155"/>
      <c r="M153" s="497"/>
      <c r="N153" s="514"/>
      <c r="O153" s="498"/>
      <c r="P153" s="499"/>
    </row>
    <row r="154" spans="1:16" ht="12" hidden="1" customHeight="1" thickBot="1" x14ac:dyDescent="0.25">
      <c r="A154" s="183"/>
      <c r="B154" s="184"/>
      <c r="C154" s="184"/>
      <c r="D154" s="184"/>
      <c r="E154" s="185"/>
      <c r="F154" s="466"/>
      <c r="G154" s="471"/>
      <c r="H154" s="472"/>
      <c r="I154" s="472"/>
      <c r="J154" s="197"/>
      <c r="K154" s="188"/>
      <c r="L154" s="184"/>
      <c r="M154" s="508"/>
      <c r="N154" s="515"/>
      <c r="O154" s="509"/>
      <c r="P154" s="510"/>
    </row>
    <row r="155" spans="1:16" ht="12" hidden="1" customHeight="1" x14ac:dyDescent="0.2">
      <c r="A155" s="156"/>
      <c r="B155" s="151"/>
      <c r="C155" s="151"/>
      <c r="D155" s="151"/>
      <c r="E155" s="157"/>
      <c r="F155" s="459"/>
      <c r="G155" s="460"/>
      <c r="H155" s="460"/>
      <c r="I155" s="460"/>
      <c r="J155" s="172"/>
      <c r="K155" s="174">
        <v>3</v>
      </c>
      <c r="L155" s="176" t="s">
        <v>438</v>
      </c>
      <c r="M155" s="502"/>
      <c r="N155" s="503"/>
      <c r="O155" s="503"/>
      <c r="P155" s="504"/>
    </row>
    <row r="156" spans="1:16" ht="12" hidden="1" customHeight="1" x14ac:dyDescent="0.2">
      <c r="A156" s="156"/>
      <c r="B156" s="151"/>
      <c r="C156" s="151"/>
      <c r="D156" s="151"/>
      <c r="E156" s="157"/>
      <c r="F156" s="461"/>
      <c r="G156" s="462"/>
      <c r="H156" s="462"/>
      <c r="I156" s="462"/>
      <c r="J156" s="172" t="s">
        <v>341</v>
      </c>
      <c r="K156" s="174" t="s">
        <v>439</v>
      </c>
      <c r="L156" s="176" t="s">
        <v>440</v>
      </c>
      <c r="M156" s="516"/>
      <c r="N156" s="500"/>
      <c r="O156" s="500"/>
      <c r="P156" s="501"/>
    </row>
    <row r="157" spans="1:16" s="224" customFormat="1" ht="22.5" hidden="1" x14ac:dyDescent="0.2">
      <c r="A157" s="230"/>
      <c r="B157" s="231"/>
      <c r="C157" s="231"/>
      <c r="D157" s="231"/>
      <c r="E157" s="232"/>
      <c r="F157" s="464"/>
      <c r="G157" s="465"/>
      <c r="H157" s="465"/>
      <c r="I157" s="465"/>
      <c r="J157" s="242" t="s">
        <v>341</v>
      </c>
      <c r="K157" s="191" t="s">
        <v>441</v>
      </c>
      <c r="L157" s="235" t="s">
        <v>442</v>
      </c>
      <c r="M157" s="505"/>
      <c r="N157" s="506"/>
      <c r="O157" s="506"/>
      <c r="P157" s="507"/>
    </row>
    <row r="158" spans="1:16" s="224" customFormat="1" ht="22.5" hidden="1" x14ac:dyDescent="0.2">
      <c r="A158" s="230"/>
      <c r="B158" s="231"/>
      <c r="C158" s="231"/>
      <c r="D158" s="231"/>
      <c r="E158" s="232"/>
      <c r="F158" s="464"/>
      <c r="G158" s="465"/>
      <c r="H158" s="465"/>
      <c r="I158" s="465"/>
      <c r="J158" s="242" t="s">
        <v>341</v>
      </c>
      <c r="K158" s="191" t="s">
        <v>443</v>
      </c>
      <c r="L158" s="235" t="s">
        <v>444</v>
      </c>
      <c r="M158" s="505"/>
      <c r="N158" s="506"/>
      <c r="O158" s="506"/>
      <c r="P158" s="507"/>
    </row>
    <row r="159" spans="1:16" s="224" customFormat="1" ht="22.5" hidden="1" x14ac:dyDescent="0.2">
      <c r="A159" s="230"/>
      <c r="B159" s="231"/>
      <c r="C159" s="231"/>
      <c r="D159" s="231"/>
      <c r="E159" s="232"/>
      <c r="F159" s="464"/>
      <c r="G159" s="465"/>
      <c r="H159" s="465"/>
      <c r="I159" s="465"/>
      <c r="J159" s="242" t="s">
        <v>341</v>
      </c>
      <c r="K159" s="191" t="s">
        <v>445</v>
      </c>
      <c r="L159" s="235" t="s">
        <v>446</v>
      </c>
      <c r="M159" s="505"/>
      <c r="N159" s="506"/>
      <c r="O159" s="506"/>
      <c r="P159" s="507"/>
    </row>
    <row r="160" spans="1:16" s="224" customFormat="1" ht="22.5" hidden="1" x14ac:dyDescent="0.2">
      <c r="A160" s="230"/>
      <c r="B160" s="231"/>
      <c r="C160" s="231"/>
      <c r="D160" s="231"/>
      <c r="E160" s="232"/>
      <c r="F160" s="464"/>
      <c r="G160" s="465"/>
      <c r="H160" s="465"/>
      <c r="I160" s="465"/>
      <c r="J160" s="242" t="s">
        <v>341</v>
      </c>
      <c r="K160" s="191" t="s">
        <v>447</v>
      </c>
      <c r="L160" s="235" t="s">
        <v>448</v>
      </c>
      <c r="M160" s="505"/>
      <c r="N160" s="506"/>
      <c r="O160" s="506"/>
      <c r="P160" s="507"/>
    </row>
    <row r="161" spans="1:16" ht="12" hidden="1" customHeight="1" x14ac:dyDescent="0.2">
      <c r="A161" s="156"/>
      <c r="B161" s="151"/>
      <c r="C161" s="151"/>
      <c r="D161" s="151"/>
      <c r="E161" s="157"/>
      <c r="F161" s="456"/>
      <c r="G161" s="470"/>
      <c r="H161" s="457"/>
      <c r="I161" s="457"/>
      <c r="J161" s="172"/>
      <c r="K161" s="177"/>
      <c r="L161" s="151"/>
      <c r="M161" s="497"/>
      <c r="N161" s="514"/>
      <c r="O161" s="498"/>
      <c r="P161" s="499"/>
    </row>
    <row r="162" spans="1:16" ht="12" hidden="1" customHeight="1" x14ac:dyDescent="0.2">
      <c r="A162" s="156"/>
      <c r="B162" s="151"/>
      <c r="C162" s="151"/>
      <c r="D162" s="151"/>
      <c r="E162" s="157"/>
      <c r="F162" s="459"/>
      <c r="G162" s="460"/>
      <c r="H162" s="460"/>
      <c r="I162" s="460"/>
      <c r="J162" s="174" t="s">
        <v>112</v>
      </c>
      <c r="K162" s="169">
        <v>9</v>
      </c>
      <c r="L162" s="198" t="s">
        <v>449</v>
      </c>
      <c r="M162" s="502"/>
      <c r="N162" s="503"/>
      <c r="O162" s="503"/>
      <c r="P162" s="504"/>
    </row>
    <row r="163" spans="1:16" ht="12" hidden="1" customHeight="1" x14ac:dyDescent="0.2">
      <c r="A163" s="156"/>
      <c r="B163" s="151"/>
      <c r="C163" s="151"/>
      <c r="D163" s="151"/>
      <c r="E163" s="157"/>
      <c r="F163" s="461"/>
      <c r="G163" s="462"/>
      <c r="H163" s="462"/>
      <c r="I163" s="462"/>
      <c r="J163" s="177" t="s">
        <v>341</v>
      </c>
      <c r="K163" s="153" t="s">
        <v>450</v>
      </c>
      <c r="L163" s="198" t="s">
        <v>451</v>
      </c>
      <c r="M163" s="516"/>
      <c r="N163" s="500"/>
      <c r="O163" s="500"/>
      <c r="P163" s="501"/>
    </row>
    <row r="164" spans="1:16" ht="12" hidden="1" customHeight="1" x14ac:dyDescent="0.2">
      <c r="A164" s="156"/>
      <c r="B164" s="151"/>
      <c r="C164" s="151"/>
      <c r="D164" s="151"/>
      <c r="E164" s="157"/>
      <c r="F164" s="456"/>
      <c r="G164" s="470"/>
      <c r="H164" s="457"/>
      <c r="I164" s="457"/>
      <c r="J164" s="177" t="s">
        <v>341</v>
      </c>
      <c r="K164" s="172" t="s">
        <v>452</v>
      </c>
      <c r="L164" s="173" t="s">
        <v>453</v>
      </c>
      <c r="M164" s="497"/>
      <c r="N164" s="514"/>
      <c r="O164" s="498"/>
      <c r="P164" s="499"/>
    </row>
    <row r="165" spans="1:16" ht="12" hidden="1" customHeight="1" x14ac:dyDescent="0.2">
      <c r="A165" s="156"/>
      <c r="B165" s="151"/>
      <c r="C165" s="151"/>
      <c r="D165" s="151"/>
      <c r="E165" s="157"/>
      <c r="F165" s="456"/>
      <c r="G165" s="457"/>
      <c r="H165" s="457"/>
      <c r="I165" s="457"/>
      <c r="J165" s="172"/>
      <c r="K165" s="173"/>
      <c r="L165" s="151"/>
      <c r="M165" s="497"/>
      <c r="N165" s="498"/>
      <c r="O165" s="498"/>
      <c r="P165" s="499"/>
    </row>
    <row r="166" spans="1:16" ht="12" hidden="1" customHeight="1" x14ac:dyDescent="0.2">
      <c r="A166" s="156"/>
      <c r="B166" s="174" t="s">
        <v>454</v>
      </c>
      <c r="C166" s="165" t="s">
        <v>455</v>
      </c>
      <c r="D166" s="151"/>
      <c r="E166" s="157"/>
      <c r="F166" s="456">
        <f>SUM(G166:I166)</f>
        <v>0</v>
      </c>
      <c r="G166" s="457"/>
      <c r="H166" s="457"/>
      <c r="I166" s="457"/>
      <c r="J166" s="172" t="s">
        <v>112</v>
      </c>
      <c r="K166" s="169">
        <v>3</v>
      </c>
      <c r="L166" s="176" t="s">
        <v>456</v>
      </c>
      <c r="M166" s="497"/>
      <c r="N166" s="498"/>
      <c r="O166" s="498"/>
      <c r="P166" s="499"/>
    </row>
    <row r="167" spans="1:16" ht="12" hidden="1" customHeight="1" x14ac:dyDescent="0.2">
      <c r="A167" s="156"/>
      <c r="B167" s="174"/>
      <c r="C167" s="165"/>
      <c r="D167" s="151"/>
      <c r="E167" s="157"/>
      <c r="F167" s="456"/>
      <c r="G167" s="457"/>
      <c r="H167" s="457"/>
      <c r="I167" s="457"/>
      <c r="J167" s="172"/>
      <c r="K167" s="169"/>
      <c r="L167" s="176"/>
      <c r="M167" s="497"/>
      <c r="N167" s="498"/>
      <c r="O167" s="498"/>
      <c r="P167" s="499"/>
    </row>
    <row r="168" spans="1:16" ht="12" hidden="1" customHeight="1" x14ac:dyDescent="0.2">
      <c r="A168" s="156"/>
      <c r="B168" s="174"/>
      <c r="C168" s="177" t="s">
        <v>457</v>
      </c>
      <c r="D168" s="151" t="s">
        <v>458</v>
      </c>
      <c r="E168" s="157"/>
      <c r="F168" s="456">
        <f>SUM(G168:I168)</f>
        <v>0</v>
      </c>
      <c r="G168" s="457"/>
      <c r="H168" s="457">
        <f>+O169+O172+O180+O183</f>
        <v>0</v>
      </c>
      <c r="I168" s="457">
        <f>+P169+P172+P180+P183</f>
        <v>0</v>
      </c>
      <c r="J168" s="172"/>
      <c r="K168" s="169"/>
      <c r="L168" s="176"/>
      <c r="M168" s="497"/>
      <c r="N168" s="498"/>
      <c r="O168" s="498"/>
      <c r="P168" s="499"/>
    </row>
    <row r="169" spans="1:16" ht="12" hidden="1" customHeight="1" x14ac:dyDescent="0.2">
      <c r="A169" s="156"/>
      <c r="B169" s="151"/>
      <c r="C169" s="151"/>
      <c r="D169" s="151"/>
      <c r="E169" s="157"/>
      <c r="F169" s="456"/>
      <c r="G169" s="457"/>
      <c r="H169" s="457"/>
      <c r="I169" s="457"/>
      <c r="J169" s="153" t="s">
        <v>457</v>
      </c>
      <c r="K169" s="153" t="s">
        <v>459</v>
      </c>
      <c r="L169" s="176" t="s">
        <v>460</v>
      </c>
      <c r="M169" s="497"/>
      <c r="N169" s="498"/>
      <c r="O169" s="498"/>
      <c r="P169" s="499"/>
    </row>
    <row r="170" spans="1:16" ht="12" hidden="1" customHeight="1" x14ac:dyDescent="0.2">
      <c r="A170" s="156"/>
      <c r="B170" s="151"/>
      <c r="C170" s="151"/>
      <c r="D170" s="151"/>
      <c r="E170" s="157"/>
      <c r="F170" s="456"/>
      <c r="G170" s="457"/>
      <c r="H170" s="457"/>
      <c r="I170" s="457"/>
      <c r="J170" s="172" t="s">
        <v>457</v>
      </c>
      <c r="K170" s="177" t="s">
        <v>461</v>
      </c>
      <c r="L170" s="151" t="s">
        <v>462</v>
      </c>
      <c r="M170" s="497"/>
      <c r="N170" s="498"/>
      <c r="O170" s="498"/>
      <c r="P170" s="499"/>
    </row>
    <row r="171" spans="1:16" ht="12" hidden="1" customHeight="1" x14ac:dyDescent="0.2">
      <c r="A171" s="156"/>
      <c r="B171" s="151"/>
      <c r="C171" s="151"/>
      <c r="D171" s="151"/>
      <c r="E171" s="157"/>
      <c r="F171" s="456"/>
      <c r="G171" s="457"/>
      <c r="H171" s="457"/>
      <c r="I171" s="457"/>
      <c r="J171" s="172" t="s">
        <v>457</v>
      </c>
      <c r="K171" s="177" t="s">
        <v>463</v>
      </c>
      <c r="L171" s="151" t="s">
        <v>464</v>
      </c>
      <c r="M171" s="497"/>
      <c r="N171" s="498"/>
      <c r="O171" s="498"/>
      <c r="P171" s="499"/>
    </row>
    <row r="172" spans="1:16" ht="12" hidden="1" customHeight="1" x14ac:dyDescent="0.2">
      <c r="A172" s="156"/>
      <c r="B172" s="151"/>
      <c r="C172" s="151"/>
      <c r="D172" s="151"/>
      <c r="E172" s="157"/>
      <c r="F172" s="456"/>
      <c r="G172" s="457"/>
      <c r="H172" s="457"/>
      <c r="I172" s="457"/>
      <c r="J172" s="153" t="s">
        <v>457</v>
      </c>
      <c r="K172" s="174" t="s">
        <v>465</v>
      </c>
      <c r="L172" s="176" t="s">
        <v>466</v>
      </c>
      <c r="M172" s="497"/>
      <c r="N172" s="498"/>
      <c r="O172" s="498"/>
      <c r="P172" s="499"/>
    </row>
    <row r="173" spans="1:16" ht="12" hidden="1" customHeight="1" x14ac:dyDescent="0.2">
      <c r="A173" s="156"/>
      <c r="B173" s="151"/>
      <c r="C173" s="151"/>
      <c r="D173" s="151"/>
      <c r="E173" s="157"/>
      <c r="F173" s="456"/>
      <c r="G173" s="457"/>
      <c r="H173" s="457"/>
      <c r="I173" s="457"/>
      <c r="J173" s="172" t="s">
        <v>457</v>
      </c>
      <c r="K173" s="177" t="s">
        <v>467</v>
      </c>
      <c r="L173" s="173" t="s">
        <v>468</v>
      </c>
      <c r="M173" s="497"/>
      <c r="N173" s="498"/>
      <c r="O173" s="498"/>
      <c r="P173" s="499"/>
    </row>
    <row r="174" spans="1:16" ht="12" hidden="1" customHeight="1" x14ac:dyDescent="0.2">
      <c r="A174" s="156"/>
      <c r="B174" s="151"/>
      <c r="C174" s="151"/>
      <c r="D174" s="151"/>
      <c r="E174" s="157"/>
      <c r="F174" s="456"/>
      <c r="G174" s="457"/>
      <c r="H174" s="457"/>
      <c r="I174" s="457"/>
      <c r="J174" s="172" t="s">
        <v>457</v>
      </c>
      <c r="K174" s="177" t="s">
        <v>469</v>
      </c>
      <c r="L174" s="173" t="s">
        <v>470</v>
      </c>
      <c r="M174" s="497"/>
      <c r="N174" s="498"/>
      <c r="O174" s="498"/>
      <c r="P174" s="499"/>
    </row>
    <row r="175" spans="1:16" ht="12" hidden="1" customHeight="1" x14ac:dyDescent="0.2">
      <c r="A175" s="156"/>
      <c r="B175" s="151"/>
      <c r="C175" s="151"/>
      <c r="D175" s="151"/>
      <c r="E175" s="157"/>
      <c r="F175" s="456"/>
      <c r="G175" s="457"/>
      <c r="H175" s="457"/>
      <c r="I175" s="457"/>
      <c r="J175" s="172" t="s">
        <v>457</v>
      </c>
      <c r="K175" s="177" t="s">
        <v>471</v>
      </c>
      <c r="L175" s="173" t="s">
        <v>472</v>
      </c>
      <c r="M175" s="497"/>
      <c r="N175" s="498"/>
      <c r="O175" s="498"/>
      <c r="P175" s="499"/>
    </row>
    <row r="176" spans="1:16" ht="12" hidden="1" customHeight="1" x14ac:dyDescent="0.2">
      <c r="A176" s="156"/>
      <c r="B176" s="151"/>
      <c r="C176" s="151"/>
      <c r="D176" s="151"/>
      <c r="E176" s="157"/>
      <c r="F176" s="456"/>
      <c r="G176" s="457"/>
      <c r="H176" s="457"/>
      <c r="I176" s="457"/>
      <c r="J176" s="172" t="s">
        <v>457</v>
      </c>
      <c r="K176" s="177" t="s">
        <v>473</v>
      </c>
      <c r="L176" s="173" t="s">
        <v>474</v>
      </c>
      <c r="M176" s="497"/>
      <c r="N176" s="498"/>
      <c r="O176" s="498"/>
      <c r="P176" s="499"/>
    </row>
    <row r="177" spans="1:16" ht="12" hidden="1" customHeight="1" x14ac:dyDescent="0.2">
      <c r="A177" s="156"/>
      <c r="B177" s="151"/>
      <c r="C177" s="151"/>
      <c r="D177" s="151"/>
      <c r="E177" s="157"/>
      <c r="F177" s="456"/>
      <c r="G177" s="457"/>
      <c r="H177" s="457"/>
      <c r="I177" s="457"/>
      <c r="J177" s="172" t="s">
        <v>457</v>
      </c>
      <c r="K177" s="177" t="s">
        <v>475</v>
      </c>
      <c r="L177" s="173" t="s">
        <v>476</v>
      </c>
      <c r="M177" s="497"/>
      <c r="N177" s="498"/>
      <c r="O177" s="498"/>
      <c r="P177" s="499"/>
    </row>
    <row r="178" spans="1:16" ht="12" hidden="1" customHeight="1" x14ac:dyDescent="0.2">
      <c r="A178" s="156"/>
      <c r="B178" s="151"/>
      <c r="C178" s="151"/>
      <c r="D178" s="151"/>
      <c r="E178" s="157"/>
      <c r="F178" s="456"/>
      <c r="G178" s="457"/>
      <c r="H178" s="457"/>
      <c r="I178" s="457"/>
      <c r="J178" s="172" t="s">
        <v>457</v>
      </c>
      <c r="K178" s="177" t="s">
        <v>477</v>
      </c>
      <c r="L178" s="173" t="s">
        <v>478</v>
      </c>
      <c r="M178" s="497"/>
      <c r="N178" s="498"/>
      <c r="O178" s="498"/>
      <c r="P178" s="499"/>
    </row>
    <row r="179" spans="1:16" ht="12" hidden="1" customHeight="1" x14ac:dyDescent="0.2">
      <c r="A179" s="156"/>
      <c r="B179" s="151"/>
      <c r="C179" s="151"/>
      <c r="D179" s="151"/>
      <c r="E179" s="157"/>
      <c r="F179" s="456"/>
      <c r="G179" s="457"/>
      <c r="H179" s="457"/>
      <c r="I179" s="457"/>
      <c r="J179" s="172" t="s">
        <v>457</v>
      </c>
      <c r="K179" s="177" t="s">
        <v>479</v>
      </c>
      <c r="L179" s="173" t="s">
        <v>480</v>
      </c>
      <c r="M179" s="497"/>
      <c r="N179" s="498"/>
      <c r="O179" s="498"/>
      <c r="P179" s="499"/>
    </row>
    <row r="180" spans="1:16" ht="12" hidden="1" customHeight="1" x14ac:dyDescent="0.2">
      <c r="A180" s="156"/>
      <c r="B180" s="151"/>
      <c r="C180" s="151"/>
      <c r="D180" s="151"/>
      <c r="E180" s="157"/>
      <c r="F180" s="456"/>
      <c r="G180" s="457"/>
      <c r="H180" s="457"/>
      <c r="I180" s="457"/>
      <c r="J180" s="172" t="s">
        <v>457</v>
      </c>
      <c r="K180" s="174" t="s">
        <v>481</v>
      </c>
      <c r="L180" s="198" t="s">
        <v>482</v>
      </c>
      <c r="M180" s="497"/>
      <c r="N180" s="498"/>
      <c r="O180" s="498"/>
      <c r="P180" s="499"/>
    </row>
    <row r="181" spans="1:16" ht="12" hidden="1" customHeight="1" x14ac:dyDescent="0.2">
      <c r="A181" s="156"/>
      <c r="B181" s="151"/>
      <c r="C181" s="151"/>
      <c r="D181" s="151"/>
      <c r="E181" s="157"/>
      <c r="F181" s="456"/>
      <c r="G181" s="457"/>
      <c r="H181" s="457"/>
      <c r="I181" s="457"/>
      <c r="J181" s="172" t="s">
        <v>457</v>
      </c>
      <c r="K181" s="177" t="s">
        <v>483</v>
      </c>
      <c r="L181" s="173" t="s">
        <v>484</v>
      </c>
      <c r="M181" s="497"/>
      <c r="N181" s="498"/>
      <c r="O181" s="498"/>
      <c r="P181" s="499"/>
    </row>
    <row r="182" spans="1:16" ht="11.25" hidden="1" x14ac:dyDescent="0.2">
      <c r="A182" s="156"/>
      <c r="B182" s="151"/>
      <c r="C182" s="151"/>
      <c r="D182" s="151"/>
      <c r="E182" s="157"/>
      <c r="F182" s="456"/>
      <c r="G182" s="457"/>
      <c r="H182" s="457"/>
      <c r="I182" s="457"/>
      <c r="J182" s="172" t="s">
        <v>457</v>
      </c>
      <c r="K182" s="177" t="s">
        <v>485</v>
      </c>
      <c r="L182" s="173" t="s">
        <v>486</v>
      </c>
      <c r="M182" s="497"/>
      <c r="N182" s="498"/>
      <c r="O182" s="498"/>
      <c r="P182" s="499"/>
    </row>
    <row r="183" spans="1:16" ht="11.25" hidden="1" x14ac:dyDescent="0.2">
      <c r="A183" s="156"/>
      <c r="B183" s="151"/>
      <c r="C183" s="151"/>
      <c r="D183" s="151"/>
      <c r="E183" s="157"/>
      <c r="F183" s="456"/>
      <c r="G183" s="457"/>
      <c r="H183" s="457"/>
      <c r="I183" s="457"/>
      <c r="J183" s="172" t="s">
        <v>457</v>
      </c>
      <c r="K183" s="174" t="s">
        <v>439</v>
      </c>
      <c r="L183" s="198" t="s">
        <v>440</v>
      </c>
      <c r="M183" s="497"/>
      <c r="N183" s="498"/>
      <c r="O183" s="498"/>
      <c r="P183" s="499"/>
    </row>
    <row r="184" spans="1:16" ht="11.25" hidden="1" x14ac:dyDescent="0.2">
      <c r="A184" s="199"/>
      <c r="B184" s="193"/>
      <c r="C184" s="193"/>
      <c r="D184" s="193"/>
      <c r="E184" s="200"/>
      <c r="F184" s="456"/>
      <c r="G184" s="457"/>
      <c r="H184" s="457"/>
      <c r="I184" s="457"/>
      <c r="J184" s="172" t="s">
        <v>457</v>
      </c>
      <c r="K184" s="177" t="s">
        <v>487</v>
      </c>
      <c r="L184" s="173" t="s">
        <v>488</v>
      </c>
      <c r="M184" s="497"/>
      <c r="N184" s="498"/>
      <c r="O184" s="498"/>
      <c r="P184" s="499"/>
    </row>
    <row r="185" spans="1:16" ht="14.25" hidden="1" customHeight="1" x14ac:dyDescent="0.2">
      <c r="A185" s="156"/>
      <c r="B185" s="151"/>
      <c r="C185" s="151"/>
      <c r="D185" s="151"/>
      <c r="E185" s="157"/>
      <c r="F185" s="456"/>
      <c r="G185" s="457"/>
      <c r="H185" s="457"/>
      <c r="I185" s="457"/>
      <c r="J185" s="172"/>
      <c r="K185" s="177"/>
      <c r="L185" s="173"/>
      <c r="M185" s="497"/>
      <c r="N185" s="498"/>
      <c r="O185" s="498"/>
      <c r="P185" s="499"/>
    </row>
    <row r="186" spans="1:16" ht="12" hidden="1" customHeight="1" x14ac:dyDescent="0.2">
      <c r="A186" s="156"/>
      <c r="B186" s="151"/>
      <c r="C186" s="177" t="s">
        <v>489</v>
      </c>
      <c r="D186" s="151" t="s">
        <v>490</v>
      </c>
      <c r="E186" s="157"/>
      <c r="F186" s="456">
        <f>SUM(G186:I186)</f>
        <v>0</v>
      </c>
      <c r="G186" s="457"/>
      <c r="H186" s="457">
        <f>+O187+O190+O192</f>
        <v>0</v>
      </c>
      <c r="I186" s="457">
        <f>+P187+P190+P192</f>
        <v>0</v>
      </c>
      <c r="J186" s="172" t="s">
        <v>112</v>
      </c>
      <c r="K186" s="177"/>
      <c r="L186" s="151"/>
      <c r="M186" s="497"/>
      <c r="N186" s="498"/>
      <c r="O186" s="498"/>
      <c r="P186" s="499"/>
    </row>
    <row r="187" spans="1:16" ht="12" hidden="1" customHeight="1" x14ac:dyDescent="0.2">
      <c r="A187" s="156"/>
      <c r="B187" s="151"/>
      <c r="C187" s="151"/>
      <c r="D187" s="151"/>
      <c r="E187" s="157"/>
      <c r="F187" s="456"/>
      <c r="G187" s="457"/>
      <c r="H187" s="457"/>
      <c r="I187" s="457"/>
      <c r="J187" s="153" t="s">
        <v>491</v>
      </c>
      <c r="K187" s="153" t="s">
        <v>459</v>
      </c>
      <c r="L187" s="176" t="s">
        <v>460</v>
      </c>
      <c r="M187" s="497"/>
      <c r="N187" s="498"/>
      <c r="O187" s="498"/>
      <c r="P187" s="499"/>
    </row>
    <row r="188" spans="1:16" ht="12" hidden="1" customHeight="1" x14ac:dyDescent="0.2">
      <c r="A188" s="156"/>
      <c r="B188" s="151"/>
      <c r="C188" s="151"/>
      <c r="D188" s="151"/>
      <c r="E188" s="157"/>
      <c r="F188" s="456"/>
      <c r="G188" s="457"/>
      <c r="H188" s="457"/>
      <c r="I188" s="457"/>
      <c r="J188" s="172" t="s">
        <v>491</v>
      </c>
      <c r="K188" s="177" t="s">
        <v>492</v>
      </c>
      <c r="L188" s="151" t="s">
        <v>493</v>
      </c>
      <c r="M188" s="497"/>
      <c r="N188" s="498"/>
      <c r="O188" s="498"/>
      <c r="P188" s="499"/>
    </row>
    <row r="189" spans="1:16" ht="12" hidden="1" customHeight="1" x14ac:dyDescent="0.2">
      <c r="A189" s="156"/>
      <c r="B189" s="151"/>
      <c r="C189" s="151"/>
      <c r="D189" s="151" t="s">
        <v>112</v>
      </c>
      <c r="E189" s="157"/>
      <c r="F189" s="456"/>
      <c r="G189" s="470"/>
      <c r="H189" s="457"/>
      <c r="I189" s="457"/>
      <c r="J189" s="172" t="s">
        <v>491</v>
      </c>
      <c r="K189" s="177" t="s">
        <v>494</v>
      </c>
      <c r="L189" s="151" t="s">
        <v>495</v>
      </c>
      <c r="M189" s="497"/>
      <c r="N189" s="514"/>
      <c r="O189" s="498"/>
      <c r="P189" s="499"/>
    </row>
    <row r="190" spans="1:16" ht="12" hidden="1" customHeight="1" x14ac:dyDescent="0.2">
      <c r="A190" s="156"/>
      <c r="B190" s="151"/>
      <c r="C190" s="151"/>
      <c r="D190" s="151"/>
      <c r="E190" s="157"/>
      <c r="F190" s="456"/>
      <c r="G190" s="457"/>
      <c r="H190" s="457"/>
      <c r="I190" s="457"/>
      <c r="J190" s="153" t="s">
        <v>491</v>
      </c>
      <c r="K190" s="174" t="s">
        <v>465</v>
      </c>
      <c r="L190" s="176" t="s">
        <v>466</v>
      </c>
      <c r="M190" s="497"/>
      <c r="N190" s="498"/>
      <c r="O190" s="498"/>
      <c r="P190" s="499"/>
    </row>
    <row r="191" spans="1:16" ht="12" hidden="1" customHeight="1" x14ac:dyDescent="0.2">
      <c r="A191" s="156"/>
      <c r="B191" s="151"/>
      <c r="C191" s="151"/>
      <c r="D191" s="151"/>
      <c r="E191" s="157"/>
      <c r="F191" s="456"/>
      <c r="G191" s="457"/>
      <c r="H191" s="457"/>
      <c r="I191" s="457"/>
      <c r="J191" s="172" t="s">
        <v>491</v>
      </c>
      <c r="K191" s="177" t="s">
        <v>496</v>
      </c>
      <c r="L191" s="173" t="s">
        <v>497</v>
      </c>
      <c r="M191" s="497"/>
      <c r="N191" s="498"/>
      <c r="O191" s="498"/>
      <c r="P191" s="499"/>
    </row>
    <row r="192" spans="1:16" ht="12" hidden="1" customHeight="1" x14ac:dyDescent="0.2">
      <c r="A192" s="156"/>
      <c r="B192" s="151"/>
      <c r="C192" s="151"/>
      <c r="D192" s="151"/>
      <c r="E192" s="157" t="s">
        <v>112</v>
      </c>
      <c r="F192" s="456"/>
      <c r="G192" s="457"/>
      <c r="H192" s="457"/>
      <c r="I192" s="457"/>
      <c r="J192" s="153" t="s">
        <v>491</v>
      </c>
      <c r="K192" s="174" t="s">
        <v>481</v>
      </c>
      <c r="L192" s="198" t="s">
        <v>482</v>
      </c>
      <c r="M192" s="497"/>
      <c r="N192" s="498"/>
      <c r="O192" s="498"/>
      <c r="P192" s="499"/>
    </row>
    <row r="193" spans="1:18" ht="12" hidden="1" customHeight="1" x14ac:dyDescent="0.2">
      <c r="A193" s="156"/>
      <c r="B193" s="151"/>
      <c r="C193" s="151"/>
      <c r="D193" s="151"/>
      <c r="E193" s="157"/>
      <c r="F193" s="456"/>
      <c r="G193" s="457"/>
      <c r="H193" s="457"/>
      <c r="I193" s="457"/>
      <c r="J193" s="172" t="s">
        <v>491</v>
      </c>
      <c r="K193" s="177" t="s">
        <v>483</v>
      </c>
      <c r="L193" s="173" t="s">
        <v>484</v>
      </c>
      <c r="M193" s="497"/>
      <c r="N193" s="498"/>
      <c r="O193" s="498"/>
      <c r="P193" s="499"/>
    </row>
    <row r="194" spans="1:18" ht="12" hidden="1" customHeight="1" x14ac:dyDescent="0.2">
      <c r="A194" s="156"/>
      <c r="B194" s="151"/>
      <c r="C194" s="151"/>
      <c r="D194" s="151"/>
      <c r="E194" s="157"/>
      <c r="F194" s="456"/>
      <c r="G194" s="457"/>
      <c r="H194" s="457"/>
      <c r="I194" s="457"/>
      <c r="J194" s="172" t="s">
        <v>491</v>
      </c>
      <c r="K194" s="177" t="s">
        <v>485</v>
      </c>
      <c r="L194" s="173" t="s">
        <v>486</v>
      </c>
      <c r="M194" s="497"/>
      <c r="N194" s="498"/>
      <c r="O194" s="498"/>
      <c r="P194" s="499"/>
    </row>
    <row r="195" spans="1:18" ht="12" customHeight="1" x14ac:dyDescent="0.2">
      <c r="A195" s="156"/>
      <c r="B195" s="151"/>
      <c r="C195" s="151"/>
      <c r="D195" s="151"/>
      <c r="E195" s="157"/>
      <c r="F195" s="456"/>
      <c r="G195" s="457"/>
      <c r="H195" s="457"/>
      <c r="I195" s="457"/>
      <c r="M195" s="497"/>
      <c r="N195" s="498"/>
      <c r="O195" s="498"/>
      <c r="P195" s="499"/>
      <c r="R195" s="182"/>
    </row>
    <row r="196" spans="1:18" s="162" customFormat="1" ht="12" customHeight="1" x14ac:dyDescent="0.2">
      <c r="A196" s="201"/>
      <c r="B196" s="153" t="s">
        <v>498</v>
      </c>
      <c r="C196" s="169" t="s">
        <v>223</v>
      </c>
      <c r="D196" s="169"/>
      <c r="E196" s="202"/>
      <c r="F196" s="473">
        <f>SUM(G196:I196)</f>
        <v>3000000</v>
      </c>
      <c r="G196" s="474">
        <f>+G198+G214+G238</f>
        <v>2000000</v>
      </c>
      <c r="H196" s="474">
        <f t="shared" ref="H196:I196" si="43">+H198+H214+H238</f>
        <v>1000000</v>
      </c>
      <c r="I196" s="474">
        <f t="shared" si="43"/>
        <v>0</v>
      </c>
      <c r="J196" s="153" t="s">
        <v>498</v>
      </c>
      <c r="K196" s="153">
        <v>6</v>
      </c>
      <c r="L196" s="198" t="s">
        <v>223</v>
      </c>
      <c r="M196" s="517">
        <f>+M198+M215+M220+M226+M232+M234+M238</f>
        <v>3000000</v>
      </c>
      <c r="N196" s="518">
        <f>+N198+N215+N220+N226+N232+N234+N238</f>
        <v>2000000</v>
      </c>
      <c r="O196" s="518">
        <f>+O198+O215+O220+O226+O232+O234+O238</f>
        <v>1000000</v>
      </c>
      <c r="P196" s="519">
        <f>+P198+P215+P220+P226+P232+P234+P238</f>
        <v>0</v>
      </c>
    </row>
    <row r="197" spans="1:18" ht="12" customHeight="1" x14ac:dyDescent="0.2">
      <c r="A197" s="156"/>
      <c r="B197" s="151"/>
      <c r="C197" s="151"/>
      <c r="D197" s="151"/>
      <c r="E197" s="157"/>
      <c r="F197" s="456"/>
      <c r="G197" s="457"/>
      <c r="H197" s="457"/>
      <c r="I197" s="457"/>
      <c r="J197" s="172"/>
      <c r="K197" s="172"/>
      <c r="L197" s="151"/>
      <c r="M197" s="497"/>
      <c r="N197" s="498"/>
      <c r="O197" s="498"/>
      <c r="P197" s="499"/>
    </row>
    <row r="198" spans="1:18" s="224" customFormat="1" ht="22.5" x14ac:dyDescent="0.2">
      <c r="A198" s="230"/>
      <c r="B198" s="231"/>
      <c r="C198" s="191" t="s">
        <v>499</v>
      </c>
      <c r="D198" s="563" t="s">
        <v>500</v>
      </c>
      <c r="E198" s="564"/>
      <c r="F198" s="464">
        <f>SUM(G198:I198)</f>
        <v>200000000</v>
      </c>
      <c r="G198" s="475">
        <f>+N198+N208</f>
        <v>0</v>
      </c>
      <c r="H198" s="475">
        <f t="shared" ref="H198:I198" si="44">+O198+O208</f>
        <v>0</v>
      </c>
      <c r="I198" s="475">
        <f t="shared" si="44"/>
        <v>200000000</v>
      </c>
      <c r="J198" s="238" t="s">
        <v>499</v>
      </c>
      <c r="K198" s="238" t="s">
        <v>224</v>
      </c>
      <c r="L198" s="239" t="s">
        <v>501</v>
      </c>
      <c r="M198" s="520">
        <f>SUM(N198:P198)</f>
        <v>200000000</v>
      </c>
      <c r="N198" s="521">
        <f>SUM(N199:N207)</f>
        <v>0</v>
      </c>
      <c r="O198" s="521">
        <f t="shared" ref="O198:P198" si="45">SUM(O199:O207)</f>
        <v>0</v>
      </c>
      <c r="P198" s="522">
        <f t="shared" si="45"/>
        <v>200000000</v>
      </c>
    </row>
    <row r="199" spans="1:18" ht="12" hidden="1" customHeight="1" x14ac:dyDescent="0.2">
      <c r="A199" s="156"/>
      <c r="B199" s="151"/>
      <c r="C199" s="177"/>
      <c r="D199" s="151"/>
      <c r="E199" s="157"/>
      <c r="F199" s="456"/>
      <c r="G199" s="463"/>
      <c r="H199" s="463"/>
      <c r="I199" s="463"/>
      <c r="J199" s="177" t="s">
        <v>499</v>
      </c>
      <c r="K199" s="177" t="s">
        <v>502</v>
      </c>
      <c r="L199" s="173" t="s">
        <v>503</v>
      </c>
      <c r="M199" s="497">
        <f>SUM(N199:P199)</f>
        <v>0</v>
      </c>
      <c r="N199" s="498"/>
      <c r="O199" s="498"/>
      <c r="P199" s="499"/>
    </row>
    <row r="200" spans="1:18" s="224" customFormat="1" ht="22.5" hidden="1" x14ac:dyDescent="0.2">
      <c r="A200" s="230"/>
      <c r="B200" s="231"/>
      <c r="C200" s="191"/>
      <c r="D200" s="231"/>
      <c r="E200" s="232"/>
      <c r="F200" s="464"/>
      <c r="G200" s="465"/>
      <c r="H200" s="465"/>
      <c r="I200" s="465"/>
      <c r="J200" s="191" t="s">
        <v>499</v>
      </c>
      <c r="K200" s="191" t="s">
        <v>226</v>
      </c>
      <c r="L200" s="235" t="s">
        <v>227</v>
      </c>
      <c r="M200" s="505">
        <f t="shared" ref="M200:M207" si="46">SUM(N200:P200)</f>
        <v>0</v>
      </c>
      <c r="N200" s="506"/>
      <c r="O200" s="506"/>
      <c r="P200" s="507"/>
    </row>
    <row r="201" spans="1:18" s="224" customFormat="1" ht="22.5" x14ac:dyDescent="0.2">
      <c r="A201" s="230"/>
      <c r="B201" s="231"/>
      <c r="C201" s="191"/>
      <c r="D201" s="231"/>
      <c r="E201" s="232"/>
      <c r="F201" s="464"/>
      <c r="G201" s="465"/>
      <c r="H201" s="465"/>
      <c r="I201" s="465"/>
      <c r="J201" s="191" t="s">
        <v>499</v>
      </c>
      <c r="K201" s="191" t="s">
        <v>228</v>
      </c>
      <c r="L201" s="235" t="s">
        <v>504</v>
      </c>
      <c r="M201" s="505">
        <f>SUM(N201:P201)</f>
        <v>200000000</v>
      </c>
      <c r="N201" s="506"/>
      <c r="O201" s="506"/>
      <c r="P201" s="507">
        <f>+'Tablas Aumentos'!J165</f>
        <v>200000000</v>
      </c>
    </row>
    <row r="202" spans="1:18" s="224" customFormat="1" ht="11.25" hidden="1" x14ac:dyDescent="0.2">
      <c r="A202" s="230"/>
      <c r="B202" s="231"/>
      <c r="C202" s="191"/>
      <c r="D202" s="231"/>
      <c r="E202" s="232"/>
      <c r="F202" s="464"/>
      <c r="G202" s="465"/>
      <c r="H202" s="465"/>
      <c r="I202" s="465"/>
      <c r="J202" s="191" t="s">
        <v>499</v>
      </c>
      <c r="K202" s="191" t="s">
        <v>505</v>
      </c>
      <c r="L202" s="235" t="s">
        <v>506</v>
      </c>
      <c r="M202" s="505">
        <f t="shared" si="46"/>
        <v>0</v>
      </c>
      <c r="N202" s="506"/>
      <c r="O202" s="506"/>
      <c r="P202" s="507"/>
    </row>
    <row r="203" spans="1:18" s="224" customFormat="1" ht="22.5" hidden="1" x14ac:dyDescent="0.2">
      <c r="A203" s="230"/>
      <c r="B203" s="231"/>
      <c r="C203" s="191"/>
      <c r="D203" s="231"/>
      <c r="E203" s="232"/>
      <c r="F203" s="464"/>
      <c r="G203" s="465"/>
      <c r="H203" s="465"/>
      <c r="I203" s="465"/>
      <c r="J203" s="191" t="s">
        <v>499</v>
      </c>
      <c r="K203" s="191" t="s">
        <v>230</v>
      </c>
      <c r="L203" s="235" t="s">
        <v>507</v>
      </c>
      <c r="M203" s="505">
        <f t="shared" si="46"/>
        <v>0</v>
      </c>
      <c r="N203" s="506"/>
      <c r="O203" s="506"/>
      <c r="P203" s="507"/>
    </row>
    <row r="204" spans="1:18" s="224" customFormat="1" ht="22.5" hidden="1" x14ac:dyDescent="0.2">
      <c r="A204" s="230"/>
      <c r="B204" s="231"/>
      <c r="C204" s="191"/>
      <c r="D204" s="231"/>
      <c r="E204" s="232"/>
      <c r="F204" s="464"/>
      <c r="G204" s="465"/>
      <c r="H204" s="465"/>
      <c r="I204" s="465"/>
      <c r="J204" s="191" t="s">
        <v>499</v>
      </c>
      <c r="K204" s="191" t="s">
        <v>508</v>
      </c>
      <c r="L204" s="235" t="s">
        <v>509</v>
      </c>
      <c r="M204" s="505">
        <f t="shared" si="46"/>
        <v>0</v>
      </c>
      <c r="N204" s="506"/>
      <c r="O204" s="506"/>
      <c r="P204" s="507"/>
    </row>
    <row r="205" spans="1:18" ht="12" hidden="1" customHeight="1" x14ac:dyDescent="0.2">
      <c r="A205" s="156"/>
      <c r="B205" s="151"/>
      <c r="C205" s="177"/>
      <c r="D205" s="151"/>
      <c r="E205" s="157"/>
      <c r="F205" s="456"/>
      <c r="G205" s="463"/>
      <c r="H205" s="463"/>
      <c r="I205" s="463"/>
      <c r="J205" s="177" t="s">
        <v>499</v>
      </c>
      <c r="K205" s="177" t="s">
        <v>510</v>
      </c>
      <c r="L205" s="173" t="s">
        <v>511</v>
      </c>
      <c r="M205" s="497">
        <f t="shared" si="46"/>
        <v>0</v>
      </c>
      <c r="N205" s="498"/>
      <c r="O205" s="498"/>
      <c r="P205" s="499"/>
    </row>
    <row r="206" spans="1:18" ht="12" hidden="1" customHeight="1" x14ac:dyDescent="0.2">
      <c r="A206" s="156"/>
      <c r="B206" s="151"/>
      <c r="C206" s="177"/>
      <c r="D206" s="151"/>
      <c r="E206" s="157"/>
      <c r="F206" s="456"/>
      <c r="G206" s="463"/>
      <c r="H206" s="463"/>
      <c r="I206" s="463"/>
      <c r="J206" s="177" t="s">
        <v>499</v>
      </c>
      <c r="K206" s="177" t="s">
        <v>232</v>
      </c>
      <c r="L206" s="173" t="s">
        <v>512</v>
      </c>
      <c r="M206" s="497">
        <f t="shared" si="46"/>
        <v>0</v>
      </c>
      <c r="N206" s="498">
        <v>0</v>
      </c>
      <c r="O206" s="498"/>
      <c r="P206" s="499"/>
    </row>
    <row r="207" spans="1:18" ht="12" hidden="1" customHeight="1" x14ac:dyDescent="0.2">
      <c r="A207" s="156"/>
      <c r="B207" s="151"/>
      <c r="C207" s="177"/>
      <c r="D207" s="151"/>
      <c r="E207" s="157"/>
      <c r="F207" s="456"/>
      <c r="G207" s="463"/>
      <c r="H207" s="463"/>
      <c r="I207" s="463"/>
      <c r="J207" s="177" t="s">
        <v>499</v>
      </c>
      <c r="K207" s="177" t="s">
        <v>513</v>
      </c>
      <c r="L207" s="173" t="s">
        <v>514</v>
      </c>
      <c r="M207" s="497">
        <f t="shared" si="46"/>
        <v>0</v>
      </c>
      <c r="N207" s="498"/>
      <c r="O207" s="498"/>
      <c r="P207" s="499"/>
    </row>
    <row r="208" spans="1:18" ht="12" hidden="1" customHeight="1" x14ac:dyDescent="0.2">
      <c r="A208" s="156"/>
      <c r="B208" s="151"/>
      <c r="C208" s="177"/>
      <c r="D208" s="151"/>
      <c r="E208" s="157"/>
      <c r="F208" s="461"/>
      <c r="G208" s="476"/>
      <c r="H208" s="476"/>
      <c r="I208" s="476"/>
      <c r="J208" s="174" t="s">
        <v>499</v>
      </c>
      <c r="K208" s="174" t="s">
        <v>515</v>
      </c>
      <c r="L208" s="176" t="s">
        <v>161</v>
      </c>
      <c r="M208" s="516">
        <f>SUM(N208:P208)</f>
        <v>0</v>
      </c>
      <c r="N208" s="523">
        <f>SUM(N209:N212)</f>
        <v>0</v>
      </c>
      <c r="O208" s="523">
        <f t="shared" ref="O208:P208" si="47">SUM(O209:O212)</f>
        <v>0</v>
      </c>
      <c r="P208" s="524">
        <f t="shared" si="47"/>
        <v>0</v>
      </c>
    </row>
    <row r="209" spans="1:16" ht="12" hidden="1" customHeight="1" x14ac:dyDescent="0.2">
      <c r="A209" s="156"/>
      <c r="B209" s="151"/>
      <c r="C209" s="177"/>
      <c r="D209" s="151"/>
      <c r="E209" s="157"/>
      <c r="F209" s="477"/>
      <c r="G209" s="478"/>
      <c r="H209" s="478"/>
      <c r="I209" s="457"/>
      <c r="J209" s="177" t="s">
        <v>499</v>
      </c>
      <c r="K209" s="177" t="s">
        <v>516</v>
      </c>
      <c r="L209" s="151" t="s">
        <v>517</v>
      </c>
      <c r="M209" s="525"/>
      <c r="N209" s="526"/>
      <c r="O209" s="526"/>
      <c r="P209" s="499"/>
    </row>
    <row r="210" spans="1:16" ht="12" hidden="1" customHeight="1" x14ac:dyDescent="0.2">
      <c r="A210" s="156"/>
      <c r="B210" s="151"/>
      <c r="C210" s="177"/>
      <c r="D210" s="151"/>
      <c r="E210" s="157"/>
      <c r="F210" s="456"/>
      <c r="G210" s="457"/>
      <c r="H210" s="457"/>
      <c r="I210" s="457"/>
      <c r="J210" s="177" t="s">
        <v>499</v>
      </c>
      <c r="K210" s="177" t="s">
        <v>518</v>
      </c>
      <c r="L210" s="157" t="s">
        <v>519</v>
      </c>
      <c r="M210" s="497"/>
      <c r="N210" s="498"/>
      <c r="O210" s="498"/>
      <c r="P210" s="499"/>
    </row>
    <row r="211" spans="1:16" ht="12" hidden="1" customHeight="1" x14ac:dyDescent="0.2">
      <c r="A211" s="156"/>
      <c r="B211" s="151"/>
      <c r="C211" s="151"/>
      <c r="D211" s="151"/>
      <c r="E211" s="157"/>
      <c r="F211" s="456"/>
      <c r="G211" s="457"/>
      <c r="H211" s="457"/>
      <c r="I211" s="457"/>
      <c r="J211" s="177" t="s">
        <v>499</v>
      </c>
      <c r="K211" s="177" t="s">
        <v>520</v>
      </c>
      <c r="L211" s="151" t="s">
        <v>521</v>
      </c>
      <c r="M211" s="497"/>
      <c r="N211" s="498"/>
      <c r="O211" s="498"/>
      <c r="P211" s="499"/>
    </row>
    <row r="212" spans="1:16" ht="12" hidden="1" customHeight="1" x14ac:dyDescent="0.2">
      <c r="A212" s="156"/>
      <c r="B212" s="151"/>
      <c r="C212" s="151"/>
      <c r="D212" s="151"/>
      <c r="E212" s="157"/>
      <c r="F212" s="456"/>
      <c r="G212" s="463"/>
      <c r="H212" s="463"/>
      <c r="I212" s="463"/>
      <c r="J212" s="177" t="s">
        <v>499</v>
      </c>
      <c r="K212" s="177" t="s">
        <v>162</v>
      </c>
      <c r="L212" s="151" t="s">
        <v>163</v>
      </c>
      <c r="M212" s="497">
        <f>SUM(N212:P212)</f>
        <v>0</v>
      </c>
      <c r="N212" s="498"/>
      <c r="O212" s="498"/>
      <c r="P212" s="499"/>
    </row>
    <row r="213" spans="1:16" ht="12" customHeight="1" x14ac:dyDescent="0.2">
      <c r="A213" s="156"/>
      <c r="B213" s="151"/>
      <c r="C213" s="177"/>
      <c r="D213" s="151"/>
      <c r="E213" s="157"/>
      <c r="F213" s="456"/>
      <c r="G213" s="457"/>
      <c r="H213" s="457"/>
      <c r="I213" s="457"/>
      <c r="J213" s="177"/>
      <c r="K213" s="177"/>
      <c r="L213" s="151"/>
      <c r="M213" s="497"/>
      <c r="N213" s="498"/>
      <c r="O213" s="498"/>
      <c r="P213" s="499"/>
    </row>
    <row r="214" spans="1:16" ht="20.25" customHeight="1" x14ac:dyDescent="0.2">
      <c r="A214" s="156"/>
      <c r="B214" s="151"/>
      <c r="C214" s="191" t="s">
        <v>522</v>
      </c>
      <c r="D214" s="563" t="s">
        <v>523</v>
      </c>
      <c r="E214" s="564"/>
      <c r="F214" s="464">
        <f>SUM(G214:I214)</f>
        <v>-197000000</v>
      </c>
      <c r="G214" s="465">
        <f>+N215+N220+N226+N232+N234</f>
        <v>2000000</v>
      </c>
      <c r="H214" s="465">
        <f>+O215+O220+O226+O232+O234</f>
        <v>1000000</v>
      </c>
      <c r="I214" s="465">
        <f>+P215+P220+P226+P232+P234</f>
        <v>-200000000</v>
      </c>
      <c r="J214" s="155"/>
      <c r="K214" s="155"/>
      <c r="L214" s="157"/>
      <c r="M214" s="498"/>
      <c r="N214" s="498"/>
      <c r="O214" s="498"/>
      <c r="P214" s="498"/>
    </row>
    <row r="215" spans="1:16" ht="12" hidden="1" customHeight="1" x14ac:dyDescent="0.2">
      <c r="A215" s="156"/>
      <c r="B215" s="151"/>
      <c r="C215" s="177"/>
      <c r="D215" s="151"/>
      <c r="E215" s="157"/>
      <c r="F215" s="456"/>
      <c r="G215" s="463"/>
      <c r="H215" s="463"/>
      <c r="I215" s="463"/>
      <c r="J215" s="153" t="s">
        <v>522</v>
      </c>
      <c r="K215" s="153" t="s">
        <v>524</v>
      </c>
      <c r="L215" s="176" t="s">
        <v>234</v>
      </c>
      <c r="M215" s="516">
        <f>SUM(N215:P215)</f>
        <v>0</v>
      </c>
      <c r="N215" s="523">
        <f>SUM(N216:N219)</f>
        <v>0</v>
      </c>
      <c r="O215" s="523">
        <f>SUM(O216:O219)</f>
        <v>0</v>
      </c>
      <c r="P215" s="524">
        <f>SUM(P216:P219)</f>
        <v>0</v>
      </c>
    </row>
    <row r="216" spans="1:16" ht="12" hidden="1" customHeight="1" x14ac:dyDescent="0.2">
      <c r="A216" s="156"/>
      <c r="B216" s="151"/>
      <c r="C216" s="177"/>
      <c r="D216" s="151" t="s">
        <v>112</v>
      </c>
      <c r="E216" s="157"/>
      <c r="F216" s="456"/>
      <c r="G216" s="463"/>
      <c r="H216" s="463"/>
      <c r="I216" s="463"/>
      <c r="J216" s="172" t="s">
        <v>522</v>
      </c>
      <c r="K216" s="172" t="s">
        <v>525</v>
      </c>
      <c r="L216" s="151" t="s">
        <v>526</v>
      </c>
      <c r="M216" s="497">
        <f>SUM(N216:P216)</f>
        <v>0</v>
      </c>
      <c r="N216" s="498"/>
      <c r="O216" s="498"/>
      <c r="P216" s="499"/>
    </row>
    <row r="217" spans="1:16" ht="12" hidden="1" customHeight="1" x14ac:dyDescent="0.2">
      <c r="A217" s="156"/>
      <c r="B217" s="151"/>
      <c r="C217" s="177"/>
      <c r="D217" s="151"/>
      <c r="E217" s="157"/>
      <c r="F217" s="456"/>
      <c r="G217" s="463"/>
      <c r="H217" s="463"/>
      <c r="I217" s="463"/>
      <c r="J217" s="172" t="s">
        <v>522</v>
      </c>
      <c r="K217" s="172" t="s">
        <v>235</v>
      </c>
      <c r="L217" s="151" t="s">
        <v>236</v>
      </c>
      <c r="M217" s="497">
        <f t="shared" ref="M217:M219" si="48">SUM(N217:P217)</f>
        <v>0</v>
      </c>
      <c r="N217" s="498"/>
      <c r="O217" s="498"/>
      <c r="P217" s="499"/>
    </row>
    <row r="218" spans="1:16" ht="12" hidden="1" customHeight="1" x14ac:dyDescent="0.2">
      <c r="A218" s="156"/>
      <c r="B218" s="151"/>
      <c r="C218" s="177"/>
      <c r="D218" s="151"/>
      <c r="E218" s="157"/>
      <c r="F218" s="456"/>
      <c r="G218" s="463"/>
      <c r="H218" s="463"/>
      <c r="I218" s="463"/>
      <c r="J218" s="172" t="s">
        <v>522</v>
      </c>
      <c r="K218" s="172" t="s">
        <v>527</v>
      </c>
      <c r="L218" s="151" t="s">
        <v>528</v>
      </c>
      <c r="M218" s="497">
        <f t="shared" si="48"/>
        <v>0</v>
      </c>
      <c r="N218" s="498"/>
      <c r="O218" s="498"/>
      <c r="P218" s="499"/>
    </row>
    <row r="219" spans="1:16" ht="12" hidden="1" customHeight="1" x14ac:dyDescent="0.2">
      <c r="A219" s="156"/>
      <c r="B219" s="151"/>
      <c r="C219" s="177"/>
      <c r="D219" s="151"/>
      <c r="E219" s="157"/>
      <c r="F219" s="456"/>
      <c r="G219" s="463"/>
      <c r="H219" s="463"/>
      <c r="I219" s="463"/>
      <c r="J219" s="172" t="s">
        <v>522</v>
      </c>
      <c r="K219" s="172" t="s">
        <v>239</v>
      </c>
      <c r="L219" s="151" t="s">
        <v>240</v>
      </c>
      <c r="M219" s="497">
        <f t="shared" si="48"/>
        <v>0</v>
      </c>
      <c r="N219" s="498">
        <f>-+'Tablas Rebajos'!D167</f>
        <v>0</v>
      </c>
      <c r="O219" s="498">
        <f>-+'Tablas Rebajos'!G167</f>
        <v>0</v>
      </c>
      <c r="P219" s="499"/>
    </row>
    <row r="220" spans="1:16" ht="12" customHeight="1" x14ac:dyDescent="0.2">
      <c r="A220" s="156"/>
      <c r="B220" s="151"/>
      <c r="C220" s="177"/>
      <c r="D220" s="151"/>
      <c r="E220" s="157"/>
      <c r="F220" s="461"/>
      <c r="G220" s="476"/>
      <c r="H220" s="476"/>
      <c r="I220" s="476"/>
      <c r="J220" s="172" t="s">
        <v>522</v>
      </c>
      <c r="K220" s="153" t="s">
        <v>529</v>
      </c>
      <c r="L220" s="176" t="s">
        <v>530</v>
      </c>
      <c r="M220" s="516">
        <f>SUM(N220:P220)</f>
        <v>3000000</v>
      </c>
      <c r="N220" s="523">
        <f>SUM(N221:N225)</f>
        <v>2000000</v>
      </c>
      <c r="O220" s="523">
        <f t="shared" ref="O220:P220" si="49">SUM(O221:O225)</f>
        <v>1000000</v>
      </c>
      <c r="P220" s="524">
        <f t="shared" si="49"/>
        <v>0</v>
      </c>
    </row>
    <row r="221" spans="1:16" ht="12" hidden="1" customHeight="1" x14ac:dyDescent="0.2">
      <c r="A221" s="156"/>
      <c r="B221" s="151"/>
      <c r="C221" s="177"/>
      <c r="D221" s="151"/>
      <c r="E221" s="157"/>
      <c r="F221" s="456"/>
      <c r="G221" s="476"/>
      <c r="H221" s="479"/>
      <c r="I221" s="476"/>
      <c r="J221" s="172" t="s">
        <v>522</v>
      </c>
      <c r="K221" s="172" t="s">
        <v>242</v>
      </c>
      <c r="L221" s="151" t="s">
        <v>243</v>
      </c>
      <c r="M221" s="497">
        <f>SUM(N221:P221)</f>
        <v>0</v>
      </c>
      <c r="N221" s="523"/>
      <c r="O221" s="527"/>
      <c r="P221" s="524">
        <v>0</v>
      </c>
    </row>
    <row r="222" spans="1:16" ht="12" hidden="1" customHeight="1" x14ac:dyDescent="0.2">
      <c r="A222" s="156"/>
      <c r="B222" s="151"/>
      <c r="C222" s="177"/>
      <c r="D222" s="151"/>
      <c r="E222" s="157"/>
      <c r="F222" s="456"/>
      <c r="G222" s="476"/>
      <c r="H222" s="476"/>
      <c r="I222" s="476"/>
      <c r="J222" s="172" t="s">
        <v>522</v>
      </c>
      <c r="K222" s="172" t="s">
        <v>531</v>
      </c>
      <c r="L222" s="151" t="s">
        <v>532</v>
      </c>
      <c r="M222" s="497">
        <f t="shared" ref="M222:M225" si="50">SUM(N222:P222)</f>
        <v>0</v>
      </c>
      <c r="N222" s="523"/>
      <c r="O222" s="523"/>
      <c r="P222" s="524"/>
    </row>
    <row r="223" spans="1:16" ht="12" hidden="1" customHeight="1" x14ac:dyDescent="0.2">
      <c r="A223" s="156"/>
      <c r="B223" s="151"/>
      <c r="C223" s="177"/>
      <c r="D223" s="151"/>
      <c r="E223" s="157"/>
      <c r="F223" s="456"/>
      <c r="G223" s="476"/>
      <c r="H223" s="476"/>
      <c r="I223" s="476"/>
      <c r="J223" s="172" t="s">
        <v>522</v>
      </c>
      <c r="K223" s="172" t="s">
        <v>533</v>
      </c>
      <c r="L223" s="151" t="s">
        <v>534</v>
      </c>
      <c r="M223" s="497">
        <f t="shared" si="50"/>
        <v>0</v>
      </c>
      <c r="N223" s="523"/>
      <c r="O223" s="523"/>
      <c r="P223" s="524"/>
    </row>
    <row r="224" spans="1:16" ht="12" hidden="1" customHeight="1" x14ac:dyDescent="0.2">
      <c r="A224" s="156"/>
      <c r="B224" s="151"/>
      <c r="C224" s="177"/>
      <c r="D224" s="151"/>
      <c r="E224" s="157"/>
      <c r="F224" s="456"/>
      <c r="G224" s="476"/>
      <c r="H224" s="476"/>
      <c r="I224" s="476"/>
      <c r="J224" s="172" t="s">
        <v>522</v>
      </c>
      <c r="K224" s="172" t="s">
        <v>535</v>
      </c>
      <c r="L224" s="151" t="s">
        <v>536</v>
      </c>
      <c r="M224" s="497">
        <f t="shared" si="50"/>
        <v>0</v>
      </c>
      <c r="N224" s="523"/>
      <c r="O224" s="523"/>
      <c r="P224" s="524"/>
    </row>
    <row r="225" spans="1:16" ht="12" customHeight="1" x14ac:dyDescent="0.2">
      <c r="A225" s="156"/>
      <c r="B225" s="151"/>
      <c r="C225" s="177"/>
      <c r="D225" s="151"/>
      <c r="E225" s="157"/>
      <c r="F225" s="456"/>
      <c r="G225" s="479"/>
      <c r="H225" s="479"/>
      <c r="I225" s="479"/>
      <c r="J225" s="172" t="s">
        <v>522</v>
      </c>
      <c r="K225" s="172" t="s">
        <v>15</v>
      </c>
      <c r="L225" s="151" t="s">
        <v>537</v>
      </c>
      <c r="M225" s="497">
        <f t="shared" si="50"/>
        <v>3000000</v>
      </c>
      <c r="N225" s="527">
        <f>+'Tablas Aumentos'!D178</f>
        <v>2000000</v>
      </c>
      <c r="O225" s="527">
        <f>+'Tablas Aumentos'!G178</f>
        <v>1000000</v>
      </c>
      <c r="P225" s="528">
        <v>0</v>
      </c>
    </row>
    <row r="226" spans="1:16" ht="12" hidden="1" customHeight="1" x14ac:dyDescent="0.2">
      <c r="A226" s="156"/>
      <c r="B226" s="151"/>
      <c r="C226" s="177"/>
      <c r="D226" s="151"/>
      <c r="E226" s="157"/>
      <c r="F226" s="461"/>
      <c r="G226" s="476"/>
      <c r="H226" s="476"/>
      <c r="I226" s="476"/>
      <c r="J226" s="172" t="s">
        <v>522</v>
      </c>
      <c r="K226" s="153" t="s">
        <v>538</v>
      </c>
      <c r="L226" s="176" t="s">
        <v>244</v>
      </c>
      <c r="M226" s="516">
        <f>SUM(N226:P226)</f>
        <v>0</v>
      </c>
      <c r="N226" s="523">
        <f>SUM(N227:N231)</f>
        <v>0</v>
      </c>
      <c r="O226" s="523">
        <f t="shared" ref="O226:P226" si="51">SUM(O227:O231)</f>
        <v>0</v>
      </c>
      <c r="P226" s="524">
        <f t="shared" si="51"/>
        <v>0</v>
      </c>
    </row>
    <row r="227" spans="1:16" ht="12" hidden="1" customHeight="1" x14ac:dyDescent="0.2">
      <c r="A227" s="156"/>
      <c r="B227" s="151"/>
      <c r="C227" s="177"/>
      <c r="D227" s="151" t="s">
        <v>112</v>
      </c>
      <c r="E227" s="157"/>
      <c r="F227" s="456"/>
      <c r="G227" s="463"/>
      <c r="H227" s="463"/>
      <c r="I227" s="463"/>
      <c r="J227" s="172" t="s">
        <v>522</v>
      </c>
      <c r="K227" s="172" t="s">
        <v>539</v>
      </c>
      <c r="L227" s="151" t="s">
        <v>540</v>
      </c>
      <c r="M227" s="497">
        <f>SUM(N227:P227)</f>
        <v>0</v>
      </c>
      <c r="N227" s="498"/>
      <c r="O227" s="498"/>
      <c r="P227" s="499"/>
    </row>
    <row r="228" spans="1:16" ht="12" hidden="1" customHeight="1" x14ac:dyDescent="0.2">
      <c r="A228" s="156"/>
      <c r="B228" s="151"/>
      <c r="C228" s="177"/>
      <c r="D228" s="151"/>
      <c r="E228" s="157"/>
      <c r="F228" s="456"/>
      <c r="G228" s="463"/>
      <c r="H228" s="463"/>
      <c r="I228" s="463"/>
      <c r="J228" s="172" t="s">
        <v>522</v>
      </c>
      <c r="K228" s="172" t="s">
        <v>541</v>
      </c>
      <c r="L228" s="151" t="s">
        <v>542</v>
      </c>
      <c r="M228" s="497">
        <f t="shared" ref="M228:M229" si="52">SUM(N228:P228)</f>
        <v>0</v>
      </c>
      <c r="N228" s="498"/>
      <c r="O228" s="498"/>
      <c r="P228" s="499"/>
    </row>
    <row r="229" spans="1:16" ht="12" hidden="1" customHeight="1" thickBot="1" x14ac:dyDescent="0.25">
      <c r="A229" s="183"/>
      <c r="B229" s="184"/>
      <c r="C229" s="188"/>
      <c r="D229" s="184"/>
      <c r="E229" s="185"/>
      <c r="F229" s="466"/>
      <c r="G229" s="467"/>
      <c r="H229" s="467"/>
      <c r="I229" s="467"/>
      <c r="J229" s="197" t="s">
        <v>522</v>
      </c>
      <c r="K229" s="197" t="s">
        <v>245</v>
      </c>
      <c r="L229" s="184" t="s">
        <v>246</v>
      </c>
      <c r="M229" s="508">
        <f t="shared" si="52"/>
        <v>0</v>
      </c>
      <c r="N229" s="509"/>
      <c r="O229" s="509"/>
      <c r="P229" s="510"/>
    </row>
    <row r="230" spans="1:16" ht="12" hidden="1" customHeight="1" x14ac:dyDescent="0.2">
      <c r="A230" s="156"/>
      <c r="B230" s="151"/>
      <c r="C230" s="177"/>
      <c r="D230" s="151"/>
      <c r="E230" s="157"/>
      <c r="F230" s="456"/>
      <c r="G230" s="457"/>
      <c r="H230" s="457"/>
      <c r="I230" s="457"/>
      <c r="J230" s="172"/>
      <c r="K230" s="172"/>
      <c r="L230" s="151"/>
      <c r="M230" s="497"/>
      <c r="N230" s="498"/>
      <c r="O230" s="498"/>
      <c r="P230" s="499"/>
    </row>
    <row r="231" spans="1:16" s="224" customFormat="1" ht="22.5" hidden="1" x14ac:dyDescent="0.2">
      <c r="A231" s="230"/>
      <c r="B231" s="231"/>
      <c r="C231" s="191"/>
      <c r="D231" s="231"/>
      <c r="E231" s="232"/>
      <c r="F231" s="464"/>
      <c r="G231" s="480"/>
      <c r="H231" s="480"/>
      <c r="I231" s="480"/>
      <c r="J231" s="242" t="s">
        <v>522</v>
      </c>
      <c r="K231" s="242" t="s">
        <v>543</v>
      </c>
      <c r="L231" s="244" t="s">
        <v>544</v>
      </c>
      <c r="M231" s="505"/>
      <c r="N231" s="506"/>
      <c r="O231" s="506"/>
      <c r="P231" s="507"/>
    </row>
    <row r="232" spans="1:16" s="224" customFormat="1" ht="22.5" x14ac:dyDescent="0.2">
      <c r="A232" s="230"/>
      <c r="B232" s="231"/>
      <c r="C232" s="191"/>
      <c r="D232" s="231"/>
      <c r="E232" s="232"/>
      <c r="F232" s="481"/>
      <c r="G232" s="482"/>
      <c r="H232" s="482"/>
      <c r="I232" s="482"/>
      <c r="J232" s="242" t="s">
        <v>522</v>
      </c>
      <c r="K232" s="243" t="s">
        <v>545</v>
      </c>
      <c r="L232" s="239" t="s">
        <v>546</v>
      </c>
      <c r="M232" s="520">
        <f>SUM(N232:P232)</f>
        <v>-200000000</v>
      </c>
      <c r="N232" s="521">
        <f>SUM(N233:N233)</f>
        <v>0</v>
      </c>
      <c r="O232" s="521">
        <f t="shared" ref="O232:P232" si="53">SUM(O233:O233)</f>
        <v>0</v>
      </c>
      <c r="P232" s="522">
        <f t="shared" si="53"/>
        <v>-200000000</v>
      </c>
    </row>
    <row r="233" spans="1:16" ht="12" customHeight="1" x14ac:dyDescent="0.2">
      <c r="A233" s="156"/>
      <c r="B233" s="151"/>
      <c r="C233" s="177"/>
      <c r="D233" s="151" t="s">
        <v>112</v>
      </c>
      <c r="E233" s="157"/>
      <c r="F233" s="456"/>
      <c r="G233" s="463"/>
      <c r="H233" s="463"/>
      <c r="I233" s="463"/>
      <c r="J233" s="172" t="s">
        <v>522</v>
      </c>
      <c r="K233" s="172" t="s">
        <v>283</v>
      </c>
      <c r="L233" s="151" t="s">
        <v>284</v>
      </c>
      <c r="M233" s="497"/>
      <c r="N233" s="498">
        <f>+'Tablas Aumentos'!D186</f>
        <v>0</v>
      </c>
      <c r="O233" s="498"/>
      <c r="P233" s="499">
        <f>-'Tablas Rebajos'!J180</f>
        <v>-200000000</v>
      </c>
    </row>
    <row r="234" spans="1:16" s="224" customFormat="1" ht="22.5" hidden="1" x14ac:dyDescent="0.2">
      <c r="A234" s="230"/>
      <c r="B234" s="231"/>
      <c r="C234" s="191"/>
      <c r="D234" s="231"/>
      <c r="E234" s="232"/>
      <c r="F234" s="481"/>
      <c r="G234" s="482"/>
      <c r="H234" s="482"/>
      <c r="I234" s="482"/>
      <c r="J234" s="242" t="s">
        <v>522</v>
      </c>
      <c r="K234" s="243" t="s">
        <v>547</v>
      </c>
      <c r="L234" s="239" t="s">
        <v>548</v>
      </c>
      <c r="M234" s="520">
        <f>SUM(N234:P234)</f>
        <v>0</v>
      </c>
      <c r="N234" s="521">
        <f>SUM(N235:N237)</f>
        <v>0</v>
      </c>
      <c r="O234" s="521">
        <f t="shared" ref="O234:P234" si="54">SUM(O235:O237)</f>
        <v>0</v>
      </c>
      <c r="P234" s="522">
        <f t="shared" si="54"/>
        <v>0</v>
      </c>
    </row>
    <row r="235" spans="1:16" ht="12" hidden="1" customHeight="1" x14ac:dyDescent="0.2">
      <c r="A235" s="156"/>
      <c r="B235" s="151"/>
      <c r="C235" s="177"/>
      <c r="D235" s="151"/>
      <c r="E235" s="157"/>
      <c r="F235" s="456"/>
      <c r="G235" s="463"/>
      <c r="H235" s="463"/>
      <c r="I235" s="463"/>
      <c r="J235" s="172" t="s">
        <v>522</v>
      </c>
      <c r="K235" s="172" t="s">
        <v>249</v>
      </c>
      <c r="L235" s="173" t="s">
        <v>250</v>
      </c>
      <c r="M235" s="497">
        <f>SUM(N235:P235)</f>
        <v>0</v>
      </c>
      <c r="N235" s="498"/>
      <c r="O235" s="498"/>
      <c r="P235" s="499"/>
    </row>
    <row r="236" spans="1:16" ht="12" hidden="1" customHeight="1" x14ac:dyDescent="0.2">
      <c r="A236" s="156"/>
      <c r="B236" s="151"/>
      <c r="C236" s="177"/>
      <c r="D236" s="151"/>
      <c r="E236" s="157"/>
      <c r="F236" s="456"/>
      <c r="G236" s="457"/>
      <c r="H236" s="457"/>
      <c r="I236" s="457"/>
      <c r="J236" s="172" t="s">
        <v>522</v>
      </c>
      <c r="K236" s="172" t="s">
        <v>258</v>
      </c>
      <c r="L236" s="173" t="s">
        <v>259</v>
      </c>
      <c r="M236" s="497"/>
      <c r="N236" s="498"/>
      <c r="O236" s="498"/>
      <c r="P236" s="499"/>
    </row>
    <row r="237" spans="1:16" ht="12" hidden="1" customHeight="1" x14ac:dyDescent="0.2">
      <c r="A237" s="156"/>
      <c r="B237" s="151"/>
      <c r="C237" s="177"/>
      <c r="D237" s="151"/>
      <c r="E237" s="157"/>
      <c r="F237" s="456"/>
      <c r="G237" s="457"/>
      <c r="H237" s="457"/>
      <c r="I237" s="457"/>
      <c r="J237" s="172" t="s">
        <v>112</v>
      </c>
      <c r="K237" s="172"/>
      <c r="L237" s="151"/>
      <c r="M237" s="497"/>
      <c r="N237" s="498"/>
      <c r="O237" s="498"/>
      <c r="P237" s="499"/>
    </row>
    <row r="238" spans="1:16" s="224" customFormat="1" ht="22.5" hidden="1" x14ac:dyDescent="0.2">
      <c r="A238" s="230"/>
      <c r="B238" s="231"/>
      <c r="C238" s="191" t="s">
        <v>549</v>
      </c>
      <c r="D238" s="231" t="s">
        <v>550</v>
      </c>
      <c r="E238" s="232"/>
      <c r="F238" s="481">
        <f>SUM(G238:I238)</f>
        <v>0</v>
      </c>
      <c r="G238" s="475">
        <f>+N238</f>
        <v>0</v>
      </c>
      <c r="H238" s="475">
        <f t="shared" ref="H238:I238" si="55">+O238</f>
        <v>0</v>
      </c>
      <c r="I238" s="475">
        <f t="shared" si="55"/>
        <v>0</v>
      </c>
      <c r="J238" s="243" t="s">
        <v>549</v>
      </c>
      <c r="K238" s="243" t="s">
        <v>252</v>
      </c>
      <c r="L238" s="239" t="s">
        <v>253</v>
      </c>
      <c r="M238" s="520">
        <f>SUM(N238:P238)</f>
        <v>0</v>
      </c>
      <c r="N238" s="521">
        <f>SUM(N239:N240)</f>
        <v>0</v>
      </c>
      <c r="O238" s="521">
        <f t="shared" ref="O238:P238" si="56">SUM(O239:O240)</f>
        <v>0</v>
      </c>
      <c r="P238" s="522">
        <f t="shared" si="56"/>
        <v>0</v>
      </c>
    </row>
    <row r="239" spans="1:16" s="224" customFormat="1" ht="22.5" hidden="1" x14ac:dyDescent="0.2">
      <c r="A239" s="230"/>
      <c r="B239" s="231"/>
      <c r="C239" s="231"/>
      <c r="D239" s="231" t="s">
        <v>112</v>
      </c>
      <c r="E239" s="232"/>
      <c r="F239" s="464"/>
      <c r="G239" s="465"/>
      <c r="H239" s="465"/>
      <c r="I239" s="465"/>
      <c r="J239" s="242" t="s">
        <v>549</v>
      </c>
      <c r="K239" s="242" t="s">
        <v>254</v>
      </c>
      <c r="L239" s="244" t="s">
        <v>255</v>
      </c>
      <c r="M239" s="505">
        <f>SUM(N239:P239)</f>
        <v>0</v>
      </c>
      <c r="N239" s="506"/>
      <c r="O239" s="506">
        <f>-+'Tablas Rebajos'!G188</f>
        <v>0</v>
      </c>
      <c r="P239" s="507"/>
    </row>
    <row r="240" spans="1:16" ht="11.25" hidden="1" customHeight="1" x14ac:dyDescent="0.2">
      <c r="A240" s="156"/>
      <c r="B240" s="151"/>
      <c r="C240" s="151"/>
      <c r="D240" s="151" t="s">
        <v>112</v>
      </c>
      <c r="E240" s="157"/>
      <c r="F240" s="456"/>
      <c r="G240" s="457"/>
      <c r="H240" s="457"/>
      <c r="I240" s="457"/>
      <c r="J240" s="172" t="s">
        <v>549</v>
      </c>
      <c r="K240" s="172" t="s">
        <v>551</v>
      </c>
      <c r="L240" s="151" t="s">
        <v>552</v>
      </c>
      <c r="M240" s="497"/>
      <c r="N240" s="498"/>
      <c r="O240" s="498"/>
      <c r="P240" s="499"/>
    </row>
    <row r="241" spans="1:16" ht="12" hidden="1" customHeight="1" x14ac:dyDescent="0.2">
      <c r="A241" s="156"/>
      <c r="B241" s="151"/>
      <c r="C241" s="151"/>
      <c r="D241" s="151"/>
      <c r="E241" s="157"/>
      <c r="F241" s="456"/>
      <c r="G241" s="457"/>
      <c r="H241" s="457"/>
      <c r="I241" s="457"/>
      <c r="J241" s="172"/>
      <c r="K241" s="172"/>
      <c r="L241" s="151"/>
      <c r="M241" s="497"/>
      <c r="N241" s="498"/>
      <c r="O241" s="498"/>
      <c r="P241" s="499"/>
    </row>
    <row r="242" spans="1:16" s="162" customFormat="1" ht="12" hidden="1" customHeight="1" x14ac:dyDescent="0.2">
      <c r="A242" s="209" t="s">
        <v>553</v>
      </c>
      <c r="B242" s="169" t="s">
        <v>554</v>
      </c>
      <c r="C242" s="169"/>
      <c r="D242" s="169"/>
      <c r="E242" s="202"/>
      <c r="F242" s="473">
        <f>SUM(G242:I242)</f>
        <v>0</v>
      </c>
      <c r="G242" s="474">
        <f>+G244+G255</f>
        <v>0</v>
      </c>
      <c r="H242" s="474">
        <f t="shared" ref="H242:I242" si="57">+H244+H255</f>
        <v>0</v>
      </c>
      <c r="I242" s="474">
        <f t="shared" si="57"/>
        <v>0</v>
      </c>
      <c r="J242" s="153">
        <v>2</v>
      </c>
      <c r="K242" s="153">
        <v>5</v>
      </c>
      <c r="L242" s="198" t="s">
        <v>206</v>
      </c>
      <c r="M242" s="517">
        <f>+M244+M257+M267+M270+M275</f>
        <v>0</v>
      </c>
      <c r="N242" s="518">
        <f>+N244+N257+N267+N270+N275</f>
        <v>0</v>
      </c>
      <c r="O242" s="518">
        <f>+O244+O257+O267+O270+O275</f>
        <v>0</v>
      </c>
      <c r="P242" s="519">
        <f t="shared" ref="P242" si="58">+P244+P257+P267+P270+P275</f>
        <v>0</v>
      </c>
    </row>
    <row r="243" spans="1:16" ht="12" hidden="1" customHeight="1" x14ac:dyDescent="0.2">
      <c r="A243" s="156"/>
      <c r="B243" s="151"/>
      <c r="C243" s="151"/>
      <c r="D243" s="151"/>
      <c r="E243" s="157"/>
      <c r="F243" s="456"/>
      <c r="G243" s="457"/>
      <c r="H243" s="457"/>
      <c r="I243" s="457"/>
      <c r="J243" s="172"/>
      <c r="K243" s="172"/>
      <c r="L243" s="151"/>
      <c r="M243" s="497"/>
      <c r="N243" s="498"/>
      <c r="O243" s="498"/>
      <c r="P243" s="499"/>
    </row>
    <row r="244" spans="1:16" ht="12" hidden="1" customHeight="1" x14ac:dyDescent="0.2">
      <c r="A244" s="156"/>
      <c r="B244" s="174" t="s">
        <v>555</v>
      </c>
      <c r="C244" s="165" t="s">
        <v>556</v>
      </c>
      <c r="D244" s="151"/>
      <c r="E244" s="157"/>
      <c r="F244" s="456"/>
      <c r="G244" s="457">
        <f>SUM(G246:G253)</f>
        <v>0</v>
      </c>
      <c r="H244" s="457">
        <f t="shared" ref="H244:I244" si="59">SUM(H246:H253)</f>
        <v>0</v>
      </c>
      <c r="I244" s="457">
        <f t="shared" si="59"/>
        <v>0</v>
      </c>
      <c r="J244" s="153" t="s">
        <v>112</v>
      </c>
      <c r="K244" s="153" t="s">
        <v>557</v>
      </c>
      <c r="L244" s="176" t="s">
        <v>558</v>
      </c>
      <c r="M244" s="497"/>
      <c r="N244" s="498">
        <f>SUM(N245:N253)</f>
        <v>0</v>
      </c>
      <c r="O244" s="498"/>
      <c r="P244" s="499"/>
    </row>
    <row r="245" spans="1:16" ht="12" hidden="1" customHeight="1" x14ac:dyDescent="0.2">
      <c r="A245" s="156"/>
      <c r="B245" s="174"/>
      <c r="C245" s="165"/>
      <c r="D245" s="151"/>
      <c r="E245" s="157"/>
      <c r="F245" s="456"/>
      <c r="G245" s="457"/>
      <c r="H245" s="457"/>
      <c r="I245" s="457"/>
      <c r="J245" s="153"/>
      <c r="K245" s="153"/>
      <c r="L245" s="176"/>
      <c r="M245" s="497"/>
      <c r="N245" s="498"/>
      <c r="O245" s="498"/>
      <c r="P245" s="499"/>
    </row>
    <row r="246" spans="1:16" ht="12" hidden="1" customHeight="1" x14ac:dyDescent="0.2">
      <c r="A246" s="156"/>
      <c r="B246" s="210"/>
      <c r="C246" s="177" t="s">
        <v>559</v>
      </c>
      <c r="D246" s="151" t="s">
        <v>560</v>
      </c>
      <c r="E246" s="157"/>
      <c r="F246" s="456"/>
      <c r="G246" s="457">
        <f>+N246</f>
        <v>0</v>
      </c>
      <c r="H246" s="457">
        <f t="shared" ref="H246:I246" si="60">+O246</f>
        <v>0</v>
      </c>
      <c r="I246" s="457">
        <f t="shared" si="60"/>
        <v>0</v>
      </c>
      <c r="J246" s="177" t="s">
        <v>559</v>
      </c>
      <c r="K246" s="172" t="s">
        <v>217</v>
      </c>
      <c r="L246" s="151" t="s">
        <v>218</v>
      </c>
      <c r="M246" s="497"/>
      <c r="N246" s="498"/>
      <c r="O246" s="498"/>
      <c r="P246" s="499"/>
    </row>
    <row r="247" spans="1:16" ht="12" hidden="1" customHeight="1" x14ac:dyDescent="0.2">
      <c r="A247" s="156"/>
      <c r="B247" s="210"/>
      <c r="C247" s="177" t="s">
        <v>561</v>
      </c>
      <c r="D247" s="151" t="s">
        <v>562</v>
      </c>
      <c r="E247" s="157"/>
      <c r="F247" s="456"/>
      <c r="G247" s="457">
        <f>SUM(N247:N250)</f>
        <v>0</v>
      </c>
      <c r="H247" s="457">
        <f t="shared" ref="H247:I247" si="61">SUM(O247:O250)</f>
        <v>0</v>
      </c>
      <c r="I247" s="457">
        <f t="shared" si="61"/>
        <v>0</v>
      </c>
      <c r="J247" s="177" t="s">
        <v>561</v>
      </c>
      <c r="K247" s="172" t="s">
        <v>563</v>
      </c>
      <c r="L247" s="151" t="s">
        <v>564</v>
      </c>
      <c r="M247" s="497"/>
      <c r="N247" s="498"/>
      <c r="O247" s="498"/>
      <c r="P247" s="499"/>
    </row>
    <row r="248" spans="1:16" ht="12" hidden="1" customHeight="1" x14ac:dyDescent="0.2">
      <c r="A248" s="156"/>
      <c r="B248" s="210"/>
      <c r="C248" s="151"/>
      <c r="D248" s="151"/>
      <c r="E248" s="157"/>
      <c r="F248" s="456"/>
      <c r="G248" s="457"/>
      <c r="H248" s="457"/>
      <c r="I248" s="457"/>
      <c r="J248" s="177" t="s">
        <v>561</v>
      </c>
      <c r="K248" s="172" t="s">
        <v>565</v>
      </c>
      <c r="L248" s="151" t="s">
        <v>566</v>
      </c>
      <c r="M248" s="497"/>
      <c r="N248" s="498"/>
      <c r="O248" s="498"/>
      <c r="P248" s="499"/>
    </row>
    <row r="249" spans="1:16" ht="12" hidden="1" customHeight="1" x14ac:dyDescent="0.2">
      <c r="A249" s="156"/>
      <c r="B249" s="151"/>
      <c r="C249" s="151"/>
      <c r="D249" s="151"/>
      <c r="E249" s="157"/>
      <c r="F249" s="456"/>
      <c r="G249" s="457"/>
      <c r="H249" s="457"/>
      <c r="I249" s="457"/>
      <c r="J249" s="177" t="s">
        <v>561</v>
      </c>
      <c r="K249" s="172" t="s">
        <v>567</v>
      </c>
      <c r="L249" s="151" t="s">
        <v>568</v>
      </c>
      <c r="M249" s="497"/>
      <c r="N249" s="498"/>
      <c r="O249" s="498"/>
      <c r="P249" s="499"/>
    </row>
    <row r="250" spans="1:16" ht="12" hidden="1" customHeight="1" x14ac:dyDescent="0.2">
      <c r="A250" s="156"/>
      <c r="B250" s="151"/>
      <c r="C250" s="151"/>
      <c r="D250" s="151"/>
      <c r="E250" s="157"/>
      <c r="F250" s="456"/>
      <c r="G250" s="457"/>
      <c r="H250" s="457"/>
      <c r="I250" s="457"/>
      <c r="J250" s="177" t="s">
        <v>561</v>
      </c>
      <c r="K250" s="172" t="s">
        <v>569</v>
      </c>
      <c r="L250" s="151" t="s">
        <v>570</v>
      </c>
      <c r="M250" s="497"/>
      <c r="N250" s="498"/>
      <c r="O250" s="498"/>
      <c r="P250" s="499"/>
    </row>
    <row r="251" spans="1:16" ht="12" hidden="1" customHeight="1" x14ac:dyDescent="0.2">
      <c r="A251" s="156"/>
      <c r="B251" s="151"/>
      <c r="C251" s="177" t="s">
        <v>571</v>
      </c>
      <c r="D251" s="151" t="s">
        <v>572</v>
      </c>
      <c r="E251" s="157"/>
      <c r="F251" s="456"/>
      <c r="G251" s="457">
        <f>+N251</f>
        <v>0</v>
      </c>
      <c r="H251" s="457">
        <f t="shared" ref="H251:I253" si="62">+O251</f>
        <v>0</v>
      </c>
      <c r="I251" s="457">
        <f t="shared" si="62"/>
        <v>0</v>
      </c>
      <c r="J251" s="177" t="s">
        <v>571</v>
      </c>
      <c r="K251" s="172" t="s">
        <v>573</v>
      </c>
      <c r="L251" s="151" t="s">
        <v>572</v>
      </c>
      <c r="M251" s="497"/>
      <c r="N251" s="498"/>
      <c r="O251" s="498"/>
      <c r="P251" s="499"/>
    </row>
    <row r="252" spans="1:16" ht="12" hidden="1" customHeight="1" x14ac:dyDescent="0.2">
      <c r="A252" s="156"/>
      <c r="B252" s="151"/>
      <c r="C252" s="177" t="s">
        <v>574</v>
      </c>
      <c r="D252" s="151" t="s">
        <v>575</v>
      </c>
      <c r="E252" s="157"/>
      <c r="F252" s="456"/>
      <c r="G252" s="457">
        <f>+N252</f>
        <v>0</v>
      </c>
      <c r="H252" s="457">
        <f t="shared" si="62"/>
        <v>0</v>
      </c>
      <c r="I252" s="457">
        <f t="shared" si="62"/>
        <v>0</v>
      </c>
      <c r="J252" s="177" t="s">
        <v>574</v>
      </c>
      <c r="K252" s="172" t="s">
        <v>576</v>
      </c>
      <c r="L252" s="151" t="s">
        <v>575</v>
      </c>
      <c r="M252" s="497"/>
      <c r="N252" s="498"/>
      <c r="O252" s="498"/>
      <c r="P252" s="499"/>
    </row>
    <row r="253" spans="1:16" ht="12" hidden="1" customHeight="1" x14ac:dyDescent="0.2">
      <c r="A253" s="156"/>
      <c r="B253" s="151"/>
      <c r="C253" s="177" t="s">
        <v>577</v>
      </c>
      <c r="D253" s="151" t="s">
        <v>578</v>
      </c>
      <c r="E253" s="157"/>
      <c r="F253" s="456"/>
      <c r="G253" s="457">
        <f>+N253</f>
        <v>0</v>
      </c>
      <c r="H253" s="457">
        <f t="shared" si="62"/>
        <v>0</v>
      </c>
      <c r="I253" s="457">
        <f t="shared" si="62"/>
        <v>0</v>
      </c>
      <c r="J253" s="177" t="s">
        <v>577</v>
      </c>
      <c r="K253" s="172" t="s">
        <v>579</v>
      </c>
      <c r="L253" s="151" t="s">
        <v>580</v>
      </c>
      <c r="M253" s="497"/>
      <c r="N253" s="498"/>
      <c r="O253" s="498"/>
      <c r="P253" s="499"/>
    </row>
    <row r="254" spans="1:16" ht="12" hidden="1" customHeight="1" x14ac:dyDescent="0.2">
      <c r="A254" s="156"/>
      <c r="B254" s="151"/>
      <c r="C254" s="177"/>
      <c r="D254" s="151"/>
      <c r="E254" s="157"/>
      <c r="F254" s="456"/>
      <c r="G254" s="457"/>
      <c r="H254" s="457"/>
      <c r="I254" s="457"/>
      <c r="J254" s="177"/>
      <c r="K254" s="172"/>
      <c r="L254" s="151"/>
      <c r="M254" s="497"/>
      <c r="N254" s="498"/>
      <c r="O254" s="498"/>
      <c r="P254" s="499"/>
    </row>
    <row r="255" spans="1:16" ht="12" hidden="1" customHeight="1" x14ac:dyDescent="0.2">
      <c r="A255" s="156"/>
      <c r="B255" s="174" t="s">
        <v>581</v>
      </c>
      <c r="C255" s="165" t="s">
        <v>582</v>
      </c>
      <c r="D255" s="151"/>
      <c r="E255" s="157"/>
      <c r="F255" s="461">
        <f>SUM(G255:I255)</f>
        <v>0</v>
      </c>
      <c r="G255" s="483">
        <f>SUM(G257:G276)</f>
        <v>0</v>
      </c>
      <c r="H255" s="483">
        <f t="shared" ref="H255:I255" si="63">SUM(H257:H276)</f>
        <v>0</v>
      </c>
      <c r="I255" s="483">
        <f t="shared" si="63"/>
        <v>0</v>
      </c>
      <c r="J255" s="172" t="s">
        <v>112</v>
      </c>
      <c r="K255" s="173"/>
      <c r="L255" s="151"/>
      <c r="M255" s="497"/>
      <c r="N255" s="498"/>
      <c r="O255" s="498"/>
      <c r="P255" s="499"/>
    </row>
    <row r="256" spans="1:16" ht="12" hidden="1" customHeight="1" x14ac:dyDescent="0.2">
      <c r="A256" s="156"/>
      <c r="B256" s="174"/>
      <c r="C256" s="165"/>
      <c r="D256" s="151"/>
      <c r="E256" s="157"/>
      <c r="F256" s="456"/>
      <c r="G256" s="457"/>
      <c r="H256" s="457"/>
      <c r="I256" s="457"/>
      <c r="J256" s="172"/>
      <c r="K256" s="173"/>
      <c r="L256" s="151"/>
      <c r="M256" s="497"/>
      <c r="N256" s="498"/>
      <c r="O256" s="498"/>
      <c r="P256" s="499"/>
    </row>
    <row r="257" spans="1:16" ht="12" hidden="1" customHeight="1" x14ac:dyDescent="0.2">
      <c r="A257" s="156"/>
      <c r="B257" s="151"/>
      <c r="C257" s="177" t="s">
        <v>583</v>
      </c>
      <c r="D257" s="151" t="s">
        <v>584</v>
      </c>
      <c r="E257" s="157"/>
      <c r="F257" s="484">
        <f>SUM(G257:I257)</f>
        <v>0</v>
      </c>
      <c r="G257" s="485">
        <f>+N257+N267</f>
        <v>0</v>
      </c>
      <c r="H257" s="485">
        <f t="shared" ref="H257:I257" si="64">+O257+O267</f>
        <v>0</v>
      </c>
      <c r="I257" s="485">
        <f t="shared" si="64"/>
        <v>0</v>
      </c>
      <c r="J257" s="153" t="s">
        <v>583</v>
      </c>
      <c r="K257" s="153" t="s">
        <v>585</v>
      </c>
      <c r="L257" s="176" t="s">
        <v>207</v>
      </c>
      <c r="M257" s="502">
        <f>SUM(N257:P257)</f>
        <v>0</v>
      </c>
      <c r="N257" s="503">
        <f>SUM(N258:N265)</f>
        <v>0</v>
      </c>
      <c r="O257" s="503">
        <f t="shared" ref="O257:P257" si="65">SUM(O258:O265)</f>
        <v>0</v>
      </c>
      <c r="P257" s="504">
        <f t="shared" si="65"/>
        <v>0</v>
      </c>
    </row>
    <row r="258" spans="1:16" ht="12" hidden="1" customHeight="1" x14ac:dyDescent="0.2">
      <c r="A258" s="156"/>
      <c r="B258" s="151"/>
      <c r="C258" s="151"/>
      <c r="D258" s="151"/>
      <c r="E258" s="157"/>
      <c r="F258" s="456"/>
      <c r="G258" s="463"/>
      <c r="H258" s="463"/>
      <c r="I258" s="463"/>
      <c r="J258" s="172" t="s">
        <v>583</v>
      </c>
      <c r="K258" s="172" t="s">
        <v>586</v>
      </c>
      <c r="L258" s="151" t="s">
        <v>587</v>
      </c>
      <c r="M258" s="497">
        <f>SUM(N258:P258)</f>
        <v>0</v>
      </c>
      <c r="N258" s="498"/>
      <c r="O258" s="498"/>
      <c r="P258" s="499"/>
    </row>
    <row r="259" spans="1:16" ht="12" hidden="1" customHeight="1" x14ac:dyDescent="0.2">
      <c r="A259" s="156"/>
      <c r="B259" s="151"/>
      <c r="C259" s="151"/>
      <c r="D259" s="151"/>
      <c r="E259" s="157"/>
      <c r="F259" s="456"/>
      <c r="G259" s="457"/>
      <c r="H259" s="457"/>
      <c r="I259" s="457"/>
      <c r="J259" s="172" t="s">
        <v>583</v>
      </c>
      <c r="K259" s="172" t="s">
        <v>588</v>
      </c>
      <c r="L259" s="151" t="s">
        <v>589</v>
      </c>
      <c r="M259" s="497">
        <f t="shared" ref="M259:M265" si="66">SUM(N259:P259)</f>
        <v>0</v>
      </c>
      <c r="N259" s="498"/>
      <c r="O259" s="498"/>
      <c r="P259" s="499"/>
    </row>
    <row r="260" spans="1:16" ht="12" hidden="1" customHeight="1" x14ac:dyDescent="0.2">
      <c r="A260" s="156"/>
      <c r="B260" s="151"/>
      <c r="C260" s="151"/>
      <c r="D260" s="151"/>
      <c r="E260" s="157"/>
      <c r="F260" s="456"/>
      <c r="G260" s="457"/>
      <c r="H260" s="457"/>
      <c r="I260" s="457"/>
      <c r="J260" s="172" t="s">
        <v>583</v>
      </c>
      <c r="K260" s="172" t="s">
        <v>208</v>
      </c>
      <c r="L260" s="151" t="s">
        <v>209</v>
      </c>
      <c r="M260" s="497">
        <f t="shared" si="66"/>
        <v>0</v>
      </c>
      <c r="N260" s="498"/>
      <c r="O260" s="498"/>
      <c r="P260" s="499"/>
    </row>
    <row r="261" spans="1:16" ht="12" hidden="1" customHeight="1" x14ac:dyDescent="0.2">
      <c r="A261" s="156"/>
      <c r="B261" s="151"/>
      <c r="C261" s="151"/>
      <c r="D261" s="151"/>
      <c r="E261" s="157"/>
      <c r="F261" s="456"/>
      <c r="G261" s="457"/>
      <c r="H261" s="457"/>
      <c r="I261" s="457"/>
      <c r="J261" s="172" t="s">
        <v>583</v>
      </c>
      <c r="K261" s="172" t="s">
        <v>590</v>
      </c>
      <c r="L261" s="151" t="s">
        <v>591</v>
      </c>
      <c r="M261" s="497">
        <f t="shared" si="66"/>
        <v>0</v>
      </c>
      <c r="N261" s="498"/>
      <c r="O261" s="498">
        <f>+'Tablas Aumentos'!G147</f>
        <v>0</v>
      </c>
      <c r="P261" s="499"/>
    </row>
    <row r="262" spans="1:16" ht="12" hidden="1" customHeight="1" x14ac:dyDescent="0.2">
      <c r="A262" s="156"/>
      <c r="B262" s="151"/>
      <c r="C262" s="151"/>
      <c r="D262" s="151"/>
      <c r="E262" s="157"/>
      <c r="F262" s="456"/>
      <c r="G262" s="457"/>
      <c r="H262" s="457"/>
      <c r="I262" s="457"/>
      <c r="J262" s="172" t="s">
        <v>583</v>
      </c>
      <c r="K262" s="172" t="s">
        <v>210</v>
      </c>
      <c r="L262" s="151" t="s">
        <v>592</v>
      </c>
      <c r="M262" s="497">
        <f t="shared" si="66"/>
        <v>0</v>
      </c>
      <c r="N262" s="498"/>
      <c r="O262" s="498">
        <f>+'Tablas Aumentos'!G148</f>
        <v>0</v>
      </c>
      <c r="P262" s="499"/>
    </row>
    <row r="263" spans="1:16" ht="12.75" hidden="1" customHeight="1" x14ac:dyDescent="0.2">
      <c r="A263" s="156"/>
      <c r="B263" s="151"/>
      <c r="C263" s="151"/>
      <c r="D263" s="151"/>
      <c r="E263" s="157"/>
      <c r="F263" s="456"/>
      <c r="G263" s="463"/>
      <c r="H263" s="463"/>
      <c r="I263" s="463"/>
      <c r="J263" s="172" t="s">
        <v>583</v>
      </c>
      <c r="K263" s="172" t="s">
        <v>593</v>
      </c>
      <c r="L263" s="151" t="s">
        <v>594</v>
      </c>
      <c r="M263" s="497">
        <f t="shared" si="66"/>
        <v>0</v>
      </c>
      <c r="N263" s="498"/>
      <c r="O263" s="498"/>
      <c r="P263" s="499"/>
    </row>
    <row r="264" spans="1:16" ht="13.5" hidden="1" customHeight="1" x14ac:dyDescent="0.2">
      <c r="A264" s="156"/>
      <c r="B264" s="151"/>
      <c r="C264" s="151"/>
      <c r="D264" s="151"/>
      <c r="E264" s="157"/>
      <c r="F264" s="456"/>
      <c r="G264" s="457"/>
      <c r="H264" s="457"/>
      <c r="I264" s="457"/>
      <c r="J264" s="172" t="s">
        <v>583</v>
      </c>
      <c r="K264" s="172" t="s">
        <v>212</v>
      </c>
      <c r="L264" s="151" t="s">
        <v>213</v>
      </c>
      <c r="M264" s="497">
        <f t="shared" si="66"/>
        <v>0</v>
      </c>
      <c r="N264" s="498"/>
      <c r="O264" s="498"/>
      <c r="P264" s="499"/>
    </row>
    <row r="265" spans="1:16" ht="12" hidden="1" customHeight="1" x14ac:dyDescent="0.2">
      <c r="A265" s="156"/>
      <c r="B265" s="151"/>
      <c r="C265" s="151"/>
      <c r="D265" s="151"/>
      <c r="E265" s="157"/>
      <c r="F265" s="456"/>
      <c r="G265" s="457"/>
      <c r="H265" s="457"/>
      <c r="I265" s="457"/>
      <c r="J265" s="172" t="s">
        <v>583</v>
      </c>
      <c r="K265" s="172" t="s">
        <v>214</v>
      </c>
      <c r="L265" s="151" t="s">
        <v>595</v>
      </c>
      <c r="M265" s="497">
        <f t="shared" si="66"/>
        <v>0</v>
      </c>
      <c r="N265" s="498"/>
      <c r="O265" s="498"/>
      <c r="P265" s="499"/>
    </row>
    <row r="266" spans="1:16" ht="12" hidden="1" customHeight="1" x14ac:dyDescent="0.2">
      <c r="A266" s="156"/>
      <c r="B266" s="151"/>
      <c r="C266" s="151"/>
      <c r="D266" s="151"/>
      <c r="E266" s="157"/>
      <c r="F266" s="456"/>
      <c r="G266" s="457"/>
      <c r="H266" s="457"/>
      <c r="I266" s="457"/>
      <c r="J266" s="172"/>
      <c r="K266" s="172"/>
      <c r="L266" s="193"/>
      <c r="M266" s="497"/>
      <c r="N266" s="498"/>
      <c r="O266" s="498"/>
      <c r="P266" s="499"/>
    </row>
    <row r="267" spans="1:16" ht="12" hidden="1" customHeight="1" x14ac:dyDescent="0.2">
      <c r="A267" s="156"/>
      <c r="B267" s="151"/>
      <c r="C267" s="151"/>
      <c r="D267" s="151"/>
      <c r="E267" s="157"/>
      <c r="F267" s="456"/>
      <c r="G267" s="457"/>
      <c r="H267" s="457"/>
      <c r="I267" s="457"/>
      <c r="J267" s="153" t="s">
        <v>583</v>
      </c>
      <c r="K267" s="153" t="s">
        <v>596</v>
      </c>
      <c r="L267" s="176" t="s">
        <v>219</v>
      </c>
      <c r="M267" s="497"/>
      <c r="N267" s="498">
        <f>+N268</f>
        <v>0</v>
      </c>
      <c r="O267" s="498"/>
      <c r="P267" s="499"/>
    </row>
    <row r="268" spans="1:16" ht="12" hidden="1" customHeight="1" x14ac:dyDescent="0.2">
      <c r="A268" s="156"/>
      <c r="B268" s="151"/>
      <c r="C268" s="151"/>
      <c r="D268" s="151"/>
      <c r="E268" s="157"/>
      <c r="F268" s="456"/>
      <c r="G268" s="457"/>
      <c r="H268" s="457"/>
      <c r="I268" s="457"/>
      <c r="J268" s="172" t="s">
        <v>583</v>
      </c>
      <c r="K268" s="172" t="s">
        <v>597</v>
      </c>
      <c r="L268" s="151" t="s">
        <v>598</v>
      </c>
      <c r="M268" s="497"/>
      <c r="N268" s="498"/>
      <c r="O268" s="498"/>
      <c r="P268" s="499"/>
    </row>
    <row r="269" spans="1:16" ht="12" hidden="1" customHeight="1" x14ac:dyDescent="0.2">
      <c r="A269" s="156"/>
      <c r="B269" s="151"/>
      <c r="C269" s="151"/>
      <c r="D269" s="151"/>
      <c r="E269" s="157"/>
      <c r="F269" s="456"/>
      <c r="G269" s="457"/>
      <c r="H269" s="457"/>
      <c r="I269" s="457"/>
      <c r="J269" s="172" t="s">
        <v>112</v>
      </c>
      <c r="K269" s="172"/>
      <c r="L269" s="151"/>
      <c r="M269" s="497"/>
      <c r="N269" s="498"/>
      <c r="O269" s="498"/>
      <c r="P269" s="499"/>
    </row>
    <row r="270" spans="1:16" ht="12" hidden="1" customHeight="1" x14ac:dyDescent="0.2">
      <c r="A270" s="156"/>
      <c r="B270" s="151"/>
      <c r="C270" s="151"/>
      <c r="D270" s="151"/>
      <c r="E270" s="157"/>
      <c r="F270" s="456"/>
      <c r="G270" s="457"/>
      <c r="H270" s="457"/>
      <c r="I270" s="457"/>
      <c r="J270" s="172" t="s">
        <v>112</v>
      </c>
      <c r="K270" s="153" t="s">
        <v>599</v>
      </c>
      <c r="L270" s="176" t="s">
        <v>600</v>
      </c>
      <c r="M270" s="497"/>
      <c r="N270" s="498">
        <f>SUM(N271:N273)</f>
        <v>0</v>
      </c>
      <c r="O270" s="498"/>
      <c r="P270" s="499"/>
    </row>
    <row r="271" spans="1:16" ht="12" hidden="1" customHeight="1" x14ac:dyDescent="0.2">
      <c r="A271" s="156"/>
      <c r="B271" s="151"/>
      <c r="C271" s="177" t="s">
        <v>601</v>
      </c>
      <c r="D271" s="151" t="s">
        <v>602</v>
      </c>
      <c r="E271" s="157"/>
      <c r="F271" s="456">
        <f>SUM(G271:I271)</f>
        <v>0</v>
      </c>
      <c r="G271" s="456">
        <f t="shared" ref="G271:I272" si="67">SUM(H271:J271)</f>
        <v>0</v>
      </c>
      <c r="H271" s="456">
        <f t="shared" si="67"/>
        <v>0</v>
      </c>
      <c r="I271" s="456">
        <f t="shared" si="67"/>
        <v>0</v>
      </c>
      <c r="J271" s="172" t="s">
        <v>601</v>
      </c>
      <c r="K271" s="172" t="s">
        <v>603</v>
      </c>
      <c r="L271" s="151" t="s">
        <v>602</v>
      </c>
      <c r="M271" s="497"/>
      <c r="N271" s="498"/>
      <c r="O271" s="498"/>
      <c r="P271" s="499"/>
    </row>
    <row r="272" spans="1:16" ht="12" hidden="1" customHeight="1" x14ac:dyDescent="0.2">
      <c r="A272" s="156"/>
      <c r="B272" s="151"/>
      <c r="C272" s="177" t="s">
        <v>604</v>
      </c>
      <c r="D272" s="151" t="s">
        <v>218</v>
      </c>
      <c r="E272" s="157"/>
      <c r="F272" s="456">
        <f>SUM(G272:I272)</f>
        <v>0</v>
      </c>
      <c r="G272" s="456">
        <f t="shared" si="67"/>
        <v>0</v>
      </c>
      <c r="H272" s="456">
        <f t="shared" si="67"/>
        <v>0</v>
      </c>
      <c r="I272" s="456">
        <f t="shared" si="67"/>
        <v>0</v>
      </c>
      <c r="J272" s="172" t="s">
        <v>604</v>
      </c>
      <c r="K272" s="172" t="s">
        <v>605</v>
      </c>
      <c r="L272" s="151" t="s">
        <v>606</v>
      </c>
      <c r="M272" s="497"/>
      <c r="N272" s="498"/>
      <c r="O272" s="498"/>
      <c r="P272" s="499"/>
    </row>
    <row r="273" spans="1:16" ht="12" hidden="1" customHeight="1" x14ac:dyDescent="0.2">
      <c r="A273" s="156"/>
      <c r="B273" s="151"/>
      <c r="C273" s="177"/>
      <c r="D273" s="151"/>
      <c r="E273" s="157"/>
      <c r="F273" s="456"/>
      <c r="G273" s="457"/>
      <c r="H273" s="457"/>
      <c r="I273" s="457"/>
      <c r="J273" s="172" t="s">
        <v>604</v>
      </c>
      <c r="K273" s="172" t="s">
        <v>607</v>
      </c>
      <c r="L273" s="151" t="s">
        <v>608</v>
      </c>
      <c r="M273" s="497"/>
      <c r="N273" s="498"/>
      <c r="O273" s="498"/>
      <c r="P273" s="499"/>
    </row>
    <row r="274" spans="1:16" ht="12" hidden="1" customHeight="1" x14ac:dyDescent="0.2">
      <c r="A274" s="156"/>
      <c r="B274" s="151"/>
      <c r="C274" s="177"/>
      <c r="D274" s="151"/>
      <c r="E274" s="157"/>
      <c r="F274" s="456"/>
      <c r="G274" s="457"/>
      <c r="H274" s="457"/>
      <c r="I274" s="457"/>
      <c r="J274" s="177"/>
      <c r="K274" s="151"/>
      <c r="L274" s="151"/>
      <c r="M274" s="497"/>
      <c r="N274" s="498"/>
      <c r="O274" s="498"/>
      <c r="P274" s="499"/>
    </row>
    <row r="275" spans="1:16" ht="12" hidden="1" customHeight="1" x14ac:dyDescent="0.2">
      <c r="A275" s="156"/>
      <c r="B275" s="151"/>
      <c r="C275" s="151"/>
      <c r="D275" s="151"/>
      <c r="E275" s="157"/>
      <c r="F275" s="459"/>
      <c r="G275" s="460"/>
      <c r="H275" s="460"/>
      <c r="I275" s="460"/>
      <c r="J275" s="172" t="s">
        <v>112</v>
      </c>
      <c r="K275" s="153" t="s">
        <v>596</v>
      </c>
      <c r="L275" s="176" t="s">
        <v>219</v>
      </c>
      <c r="M275" s="502">
        <f>SUM(N275:P275)</f>
        <v>0</v>
      </c>
      <c r="N275" s="503">
        <f>SUM(N276:N278)</f>
        <v>0</v>
      </c>
      <c r="O275" s="503">
        <f t="shared" ref="O275:P275" si="68">SUM(O276:O278)</f>
        <v>0</v>
      </c>
      <c r="P275" s="504">
        <f t="shared" si="68"/>
        <v>0</v>
      </c>
    </row>
    <row r="276" spans="1:16" ht="12" hidden="1" customHeight="1" x14ac:dyDescent="0.2">
      <c r="A276" s="156"/>
      <c r="B276" s="151"/>
      <c r="C276" s="177" t="s">
        <v>609</v>
      </c>
      <c r="D276" s="151" t="s">
        <v>610</v>
      </c>
      <c r="E276" s="157"/>
      <c r="F276" s="456">
        <f>SUM(G276:I276)</f>
        <v>0</v>
      </c>
      <c r="G276" s="456">
        <f>+N276</f>
        <v>0</v>
      </c>
      <c r="H276" s="456">
        <f t="shared" ref="H276:I276" si="69">+O276</f>
        <v>0</v>
      </c>
      <c r="I276" s="463">
        <f t="shared" si="69"/>
        <v>0</v>
      </c>
      <c r="J276" s="177" t="s">
        <v>609</v>
      </c>
      <c r="K276" s="172" t="s">
        <v>220</v>
      </c>
      <c r="L276" s="151" t="s">
        <v>221</v>
      </c>
      <c r="M276" s="497">
        <f t="shared" ref="M276" si="70">SUM(N276:P276)</f>
        <v>0</v>
      </c>
      <c r="N276" s="498"/>
      <c r="O276" s="498">
        <f>-+'Tablas Rebajos'!G153</f>
        <v>0</v>
      </c>
      <c r="P276" s="499"/>
    </row>
    <row r="277" spans="1:16" ht="12" hidden="1" customHeight="1" x14ac:dyDescent="0.2">
      <c r="A277" s="156"/>
      <c r="B277" s="151"/>
      <c r="C277" s="177" t="s">
        <v>611</v>
      </c>
      <c r="D277" s="151" t="s">
        <v>612</v>
      </c>
      <c r="E277" s="157"/>
      <c r="F277" s="456">
        <f>SUM(G277:I277)</f>
        <v>0</v>
      </c>
      <c r="G277" s="463">
        <f>+O277+O278</f>
        <v>0</v>
      </c>
      <c r="H277" s="457"/>
      <c r="I277" s="457"/>
      <c r="J277" s="177" t="s">
        <v>611</v>
      </c>
      <c r="K277" s="172" t="s">
        <v>613</v>
      </c>
      <c r="L277" s="151" t="s">
        <v>614</v>
      </c>
      <c r="M277" s="497"/>
      <c r="N277" s="498"/>
      <c r="O277" s="498"/>
      <c r="P277" s="499"/>
    </row>
    <row r="278" spans="1:16" ht="12" hidden="1" customHeight="1" x14ac:dyDescent="0.2">
      <c r="A278" s="156"/>
      <c r="B278" s="151"/>
      <c r="C278" s="151"/>
      <c r="D278" s="151"/>
      <c r="E278" s="157"/>
      <c r="F278" s="456"/>
      <c r="G278" s="457"/>
      <c r="H278" s="457"/>
      <c r="I278" s="457"/>
      <c r="J278" s="177" t="s">
        <v>611</v>
      </c>
      <c r="K278" s="172" t="s">
        <v>615</v>
      </c>
      <c r="L278" s="151" t="s">
        <v>616</v>
      </c>
      <c r="M278" s="497"/>
      <c r="N278" s="498"/>
      <c r="O278" s="498"/>
      <c r="P278" s="499"/>
    </row>
    <row r="279" spans="1:16" ht="12" hidden="1" customHeight="1" x14ac:dyDescent="0.2">
      <c r="A279" s="156"/>
      <c r="B279" s="151"/>
      <c r="C279" s="151"/>
      <c r="D279" s="151"/>
      <c r="E279" s="157"/>
      <c r="F279" s="456"/>
      <c r="G279" s="457"/>
      <c r="H279" s="457"/>
      <c r="I279" s="457"/>
      <c r="J279" s="172"/>
      <c r="K279" s="172"/>
      <c r="L279" s="151"/>
      <c r="M279" s="497"/>
      <c r="N279" s="498"/>
      <c r="O279" s="498"/>
      <c r="P279" s="499"/>
    </row>
    <row r="280" spans="1:16" ht="12" hidden="1" customHeight="1" x14ac:dyDescent="0.2">
      <c r="A280" s="156"/>
      <c r="B280" s="151"/>
      <c r="C280" s="151"/>
      <c r="D280" s="151"/>
      <c r="E280" s="157"/>
      <c r="F280" s="456"/>
      <c r="G280" s="457"/>
      <c r="H280" s="457"/>
      <c r="I280" s="457"/>
      <c r="J280" s="172"/>
      <c r="K280" s="172"/>
      <c r="L280" s="151"/>
      <c r="M280" s="497"/>
      <c r="N280" s="498"/>
      <c r="O280" s="498"/>
      <c r="P280" s="499"/>
    </row>
    <row r="281" spans="1:16" ht="12" hidden="1" customHeight="1" x14ac:dyDescent="0.2">
      <c r="A281" s="156"/>
      <c r="B281" s="174" t="s">
        <v>617</v>
      </c>
      <c r="C281" s="165" t="s">
        <v>618</v>
      </c>
      <c r="D281" s="151"/>
      <c r="E281" s="157"/>
      <c r="F281" s="456"/>
      <c r="G281" s="457"/>
      <c r="H281" s="457"/>
      <c r="I281" s="457"/>
      <c r="J281" s="153" t="s">
        <v>617</v>
      </c>
      <c r="K281" s="153">
        <v>7</v>
      </c>
      <c r="L281" s="198" t="s">
        <v>618</v>
      </c>
      <c r="M281" s="497"/>
      <c r="N281" s="498"/>
      <c r="O281" s="498"/>
      <c r="P281" s="499"/>
    </row>
    <row r="282" spans="1:16" ht="12" hidden="1" customHeight="1" x14ac:dyDescent="0.2">
      <c r="A282" s="156"/>
      <c r="B282" s="151"/>
      <c r="C282" s="151"/>
      <c r="D282" s="151"/>
      <c r="E282" s="157"/>
      <c r="F282" s="456"/>
      <c r="G282" s="457"/>
      <c r="H282" s="457"/>
      <c r="I282" s="457"/>
      <c r="J282" s="172"/>
      <c r="K282" s="172"/>
      <c r="L282" s="173"/>
      <c r="M282" s="497"/>
      <c r="N282" s="498"/>
      <c r="O282" s="498"/>
      <c r="P282" s="499"/>
    </row>
    <row r="283" spans="1:16" ht="12" hidden="1" customHeight="1" x14ac:dyDescent="0.2">
      <c r="A283" s="156"/>
      <c r="B283" s="151"/>
      <c r="C283" s="177" t="s">
        <v>619</v>
      </c>
      <c r="D283" s="151" t="s">
        <v>620</v>
      </c>
      <c r="E283" s="157"/>
      <c r="F283" s="456"/>
      <c r="G283" s="457"/>
      <c r="H283" s="457"/>
      <c r="I283" s="457"/>
      <c r="J283" s="153" t="s">
        <v>619</v>
      </c>
      <c r="K283" s="153" t="s">
        <v>621</v>
      </c>
      <c r="L283" s="176" t="s">
        <v>622</v>
      </c>
      <c r="M283" s="497"/>
      <c r="N283" s="498"/>
      <c r="O283" s="498"/>
      <c r="P283" s="499"/>
    </row>
    <row r="284" spans="1:16" ht="12" hidden="1" customHeight="1" x14ac:dyDescent="0.2">
      <c r="A284" s="156"/>
      <c r="B284" s="151"/>
      <c r="C284" s="177"/>
      <c r="D284" s="151"/>
      <c r="E284" s="157"/>
      <c r="F284" s="456"/>
      <c r="G284" s="457"/>
      <c r="H284" s="457"/>
      <c r="I284" s="457"/>
      <c r="J284" s="172" t="s">
        <v>619</v>
      </c>
      <c r="K284" s="172" t="s">
        <v>623</v>
      </c>
      <c r="L284" s="173" t="s">
        <v>624</v>
      </c>
      <c r="M284" s="497"/>
      <c r="N284" s="498"/>
      <c r="O284" s="498"/>
      <c r="P284" s="499"/>
    </row>
    <row r="285" spans="1:16" ht="12" hidden="1" customHeight="1" x14ac:dyDescent="0.2">
      <c r="A285" s="156"/>
      <c r="B285" s="151"/>
      <c r="C285" s="177"/>
      <c r="D285" s="151"/>
      <c r="E285" s="157"/>
      <c r="F285" s="456"/>
      <c r="G285" s="457"/>
      <c r="H285" s="457"/>
      <c r="I285" s="457"/>
      <c r="J285" s="172" t="s">
        <v>619</v>
      </c>
      <c r="K285" s="172" t="s">
        <v>625</v>
      </c>
      <c r="L285" s="173" t="s">
        <v>626</v>
      </c>
      <c r="M285" s="497"/>
      <c r="N285" s="498"/>
      <c r="O285" s="498"/>
      <c r="P285" s="499"/>
    </row>
    <row r="286" spans="1:16" ht="12" hidden="1" customHeight="1" x14ac:dyDescent="0.2">
      <c r="A286" s="156"/>
      <c r="B286" s="151"/>
      <c r="C286" s="177"/>
      <c r="D286" s="151"/>
      <c r="E286" s="157"/>
      <c r="F286" s="456"/>
      <c r="G286" s="457"/>
      <c r="H286" s="457"/>
      <c r="I286" s="457"/>
      <c r="J286" s="172" t="s">
        <v>619</v>
      </c>
      <c r="K286" s="172" t="s">
        <v>627</v>
      </c>
      <c r="L286" s="173" t="s">
        <v>628</v>
      </c>
      <c r="M286" s="497"/>
      <c r="N286" s="498"/>
      <c r="O286" s="498"/>
      <c r="P286" s="499"/>
    </row>
    <row r="287" spans="1:16" ht="12" hidden="1" customHeight="1" x14ac:dyDescent="0.2">
      <c r="A287" s="156"/>
      <c r="B287" s="151"/>
      <c r="C287" s="177"/>
      <c r="D287" s="151"/>
      <c r="E287" s="157"/>
      <c r="F287" s="456"/>
      <c r="G287" s="457"/>
      <c r="H287" s="457"/>
      <c r="I287" s="457"/>
      <c r="J287" s="172" t="s">
        <v>619</v>
      </c>
      <c r="K287" s="172" t="s">
        <v>629</v>
      </c>
      <c r="L287" s="173" t="s">
        <v>630</v>
      </c>
      <c r="M287" s="497"/>
      <c r="N287" s="498"/>
      <c r="O287" s="498"/>
      <c r="P287" s="499"/>
    </row>
    <row r="288" spans="1:16" ht="12" hidden="1" customHeight="1" x14ac:dyDescent="0.2">
      <c r="A288" s="156"/>
      <c r="B288" s="151"/>
      <c r="C288" s="177"/>
      <c r="D288" s="151"/>
      <c r="E288" s="157"/>
      <c r="F288" s="456"/>
      <c r="G288" s="457"/>
      <c r="H288" s="457"/>
      <c r="I288" s="457"/>
      <c r="J288" s="172" t="s">
        <v>619</v>
      </c>
      <c r="K288" s="172" t="s">
        <v>631</v>
      </c>
      <c r="L288" s="173" t="s">
        <v>632</v>
      </c>
      <c r="M288" s="497"/>
      <c r="N288" s="498"/>
      <c r="O288" s="498"/>
      <c r="P288" s="499"/>
    </row>
    <row r="289" spans="1:19" ht="12" hidden="1" customHeight="1" x14ac:dyDescent="0.2">
      <c r="A289" s="156"/>
      <c r="B289" s="151"/>
      <c r="C289" s="177"/>
      <c r="D289" s="151"/>
      <c r="E289" s="157"/>
      <c r="F289" s="456"/>
      <c r="G289" s="457"/>
      <c r="H289" s="457"/>
      <c r="I289" s="457"/>
      <c r="J289" s="172" t="s">
        <v>619</v>
      </c>
      <c r="K289" s="172" t="s">
        <v>633</v>
      </c>
      <c r="L289" s="173" t="s">
        <v>634</v>
      </c>
      <c r="M289" s="497"/>
      <c r="N289" s="498"/>
      <c r="O289" s="498"/>
      <c r="P289" s="499"/>
    </row>
    <row r="290" spans="1:19" ht="12" hidden="1" customHeight="1" x14ac:dyDescent="0.2">
      <c r="A290" s="156"/>
      <c r="B290" s="151"/>
      <c r="C290" s="177"/>
      <c r="D290" s="151"/>
      <c r="E290" s="157"/>
      <c r="F290" s="456"/>
      <c r="G290" s="457"/>
      <c r="H290" s="457"/>
      <c r="I290" s="457"/>
      <c r="J290" s="172" t="s">
        <v>619</v>
      </c>
      <c r="K290" s="172" t="s">
        <v>635</v>
      </c>
      <c r="L290" s="173" t="s">
        <v>636</v>
      </c>
      <c r="M290" s="497"/>
      <c r="N290" s="498"/>
      <c r="O290" s="498"/>
      <c r="P290" s="499"/>
    </row>
    <row r="291" spans="1:19" ht="12" hidden="1" customHeight="1" x14ac:dyDescent="0.2">
      <c r="A291" s="156"/>
      <c r="B291" s="151"/>
      <c r="C291" s="177"/>
      <c r="D291" s="151"/>
      <c r="E291" s="157"/>
      <c r="F291" s="456"/>
      <c r="G291" s="457"/>
      <c r="H291" s="457"/>
      <c r="I291" s="457"/>
      <c r="J291" s="172"/>
      <c r="K291" s="172"/>
      <c r="L291" s="173"/>
      <c r="M291" s="497"/>
      <c r="N291" s="498"/>
      <c r="O291" s="498"/>
      <c r="P291" s="499"/>
    </row>
    <row r="292" spans="1:19" ht="12" hidden="1" customHeight="1" x14ac:dyDescent="0.2">
      <c r="A292" s="156"/>
      <c r="B292" s="151"/>
      <c r="C292" s="177" t="s">
        <v>637</v>
      </c>
      <c r="D292" s="151" t="s">
        <v>638</v>
      </c>
      <c r="E292" s="157"/>
      <c r="F292" s="456"/>
      <c r="G292" s="457"/>
      <c r="H292" s="457"/>
      <c r="I292" s="457"/>
      <c r="J292" s="174" t="s">
        <v>637</v>
      </c>
      <c r="K292" s="153" t="s">
        <v>639</v>
      </c>
      <c r="L292" s="176" t="s">
        <v>640</v>
      </c>
      <c r="M292" s="497"/>
      <c r="N292" s="498"/>
      <c r="O292" s="498"/>
      <c r="P292" s="499"/>
    </row>
    <row r="293" spans="1:19" ht="12" hidden="1" customHeight="1" x14ac:dyDescent="0.2">
      <c r="A293" s="156"/>
      <c r="B293" s="151"/>
      <c r="C293" s="177"/>
      <c r="D293" s="151" t="s">
        <v>112</v>
      </c>
      <c r="E293" s="157"/>
      <c r="F293" s="456"/>
      <c r="G293" s="470"/>
      <c r="H293" s="457"/>
      <c r="I293" s="457"/>
      <c r="J293" s="177" t="s">
        <v>637</v>
      </c>
      <c r="K293" s="172" t="s">
        <v>641</v>
      </c>
      <c r="L293" s="173" t="s">
        <v>642</v>
      </c>
      <c r="M293" s="497"/>
      <c r="N293" s="514"/>
      <c r="O293" s="498"/>
      <c r="P293" s="499"/>
    </row>
    <row r="294" spans="1:19" ht="12" hidden="1" customHeight="1" x14ac:dyDescent="0.2">
      <c r="A294" s="156"/>
      <c r="B294" s="151"/>
      <c r="C294" s="177"/>
      <c r="D294" s="151"/>
      <c r="E294" s="157"/>
      <c r="F294" s="456"/>
      <c r="G294" s="470"/>
      <c r="H294" s="457"/>
      <c r="I294" s="457"/>
      <c r="J294" s="177" t="s">
        <v>637</v>
      </c>
      <c r="K294" s="153" t="s">
        <v>643</v>
      </c>
      <c r="L294" s="176" t="s">
        <v>644</v>
      </c>
      <c r="M294" s="497"/>
      <c r="N294" s="514"/>
      <c r="O294" s="498"/>
      <c r="P294" s="499"/>
    </row>
    <row r="295" spans="1:19" s="151" customFormat="1" ht="12" hidden="1" customHeight="1" x14ac:dyDescent="0.2">
      <c r="A295" s="156"/>
      <c r="C295" s="177"/>
      <c r="E295" s="157"/>
      <c r="F295" s="456"/>
      <c r="G295" s="470"/>
      <c r="H295" s="457"/>
      <c r="I295" s="457"/>
      <c r="J295" s="177" t="s">
        <v>637</v>
      </c>
      <c r="K295" s="172" t="s">
        <v>645</v>
      </c>
      <c r="L295" s="173" t="s">
        <v>646</v>
      </c>
      <c r="M295" s="497"/>
      <c r="N295" s="514"/>
      <c r="O295" s="498"/>
      <c r="P295" s="499"/>
      <c r="Q295" s="155"/>
      <c r="R295" s="155"/>
      <c r="S295" s="155"/>
    </row>
    <row r="296" spans="1:19" ht="12" hidden="1" customHeight="1" x14ac:dyDescent="0.2">
      <c r="A296" s="156"/>
      <c r="B296" s="151"/>
      <c r="C296" s="177"/>
      <c r="D296" s="151"/>
      <c r="E296" s="157"/>
      <c r="F296" s="456"/>
      <c r="G296" s="470"/>
      <c r="H296" s="457"/>
      <c r="I296" s="457"/>
      <c r="J296" s="177" t="s">
        <v>637</v>
      </c>
      <c r="K296" s="172" t="s">
        <v>647</v>
      </c>
      <c r="L296" s="173" t="s">
        <v>648</v>
      </c>
      <c r="M296" s="497"/>
      <c r="N296" s="514"/>
      <c r="O296" s="498"/>
      <c r="P296" s="499"/>
    </row>
    <row r="297" spans="1:19" ht="12" hidden="1" customHeight="1" x14ac:dyDescent="0.2">
      <c r="A297" s="156"/>
      <c r="B297" s="151"/>
      <c r="C297" s="177"/>
      <c r="D297" s="151"/>
      <c r="E297" s="157"/>
      <c r="F297" s="456"/>
      <c r="G297" s="470"/>
      <c r="H297" s="457"/>
      <c r="I297" s="457"/>
      <c r="J297" s="177" t="s">
        <v>637</v>
      </c>
      <c r="K297" s="172" t="s">
        <v>649</v>
      </c>
      <c r="L297" s="173" t="s">
        <v>650</v>
      </c>
      <c r="M297" s="497"/>
      <c r="N297" s="514"/>
      <c r="O297" s="498"/>
      <c r="P297" s="499"/>
    </row>
    <row r="298" spans="1:19" ht="12" hidden="1" customHeight="1" x14ac:dyDescent="0.2">
      <c r="A298" s="156"/>
      <c r="B298" s="151"/>
      <c r="C298" s="177"/>
      <c r="D298" s="151" t="s">
        <v>112</v>
      </c>
      <c r="E298" s="157"/>
      <c r="F298" s="456"/>
      <c r="G298" s="470"/>
      <c r="H298" s="457"/>
      <c r="I298" s="457"/>
      <c r="J298" s="177" t="s">
        <v>637</v>
      </c>
      <c r="K298" s="172" t="s">
        <v>651</v>
      </c>
      <c r="L298" s="173" t="s">
        <v>652</v>
      </c>
      <c r="M298" s="497"/>
      <c r="N298" s="514"/>
      <c r="O298" s="498"/>
      <c r="P298" s="499"/>
    </row>
    <row r="299" spans="1:19" ht="12" hidden="1" customHeight="1" x14ac:dyDescent="0.2">
      <c r="A299" s="156"/>
      <c r="B299" s="151"/>
      <c r="C299" s="177"/>
      <c r="D299" s="151"/>
      <c r="E299" s="157"/>
      <c r="F299" s="456"/>
      <c r="G299" s="470"/>
      <c r="H299" s="457"/>
      <c r="I299" s="457"/>
      <c r="J299" s="177" t="s">
        <v>637</v>
      </c>
      <c r="K299" s="153" t="s">
        <v>653</v>
      </c>
      <c r="L299" s="176" t="s">
        <v>654</v>
      </c>
      <c r="M299" s="497"/>
      <c r="N299" s="514"/>
      <c r="O299" s="498"/>
      <c r="P299" s="499"/>
    </row>
    <row r="300" spans="1:19" ht="12" hidden="1" customHeight="1" x14ac:dyDescent="0.2">
      <c r="A300" s="214" t="s">
        <v>112</v>
      </c>
      <c r="B300" s="151"/>
      <c r="C300" s="177"/>
      <c r="D300" s="151"/>
      <c r="E300" s="157"/>
      <c r="F300" s="456"/>
      <c r="G300" s="470"/>
      <c r="H300" s="457"/>
      <c r="I300" s="457"/>
      <c r="J300" s="177" t="s">
        <v>637</v>
      </c>
      <c r="K300" s="172" t="s">
        <v>655</v>
      </c>
      <c r="L300" s="173" t="s">
        <v>656</v>
      </c>
      <c r="M300" s="497"/>
      <c r="N300" s="514"/>
      <c r="O300" s="498"/>
      <c r="P300" s="499"/>
    </row>
    <row r="301" spans="1:19" ht="12" hidden="1" customHeight="1" x14ac:dyDescent="0.2">
      <c r="A301" s="156"/>
      <c r="B301" s="151"/>
      <c r="C301" s="177"/>
      <c r="D301" s="151"/>
      <c r="E301" s="157"/>
      <c r="F301" s="456"/>
      <c r="G301" s="470"/>
      <c r="H301" s="457"/>
      <c r="I301" s="457"/>
      <c r="J301" s="172"/>
      <c r="K301" s="172"/>
      <c r="L301" s="173"/>
      <c r="M301" s="497"/>
      <c r="N301" s="514"/>
      <c r="O301" s="498"/>
      <c r="P301" s="499"/>
    </row>
    <row r="302" spans="1:19" ht="12" hidden="1" customHeight="1" x14ac:dyDescent="0.2">
      <c r="A302" s="156"/>
      <c r="B302" s="151"/>
      <c r="C302" s="151"/>
      <c r="D302" s="151"/>
      <c r="E302" s="157"/>
      <c r="F302" s="456"/>
      <c r="G302" s="457"/>
      <c r="H302" s="457"/>
      <c r="I302" s="457"/>
      <c r="M302" s="497"/>
      <c r="N302" s="498"/>
      <c r="O302" s="498"/>
      <c r="P302" s="499"/>
    </row>
    <row r="303" spans="1:19" ht="12" hidden="1" customHeight="1" thickBot="1" x14ac:dyDescent="0.25">
      <c r="A303" s="183"/>
      <c r="B303" s="184"/>
      <c r="C303" s="184"/>
      <c r="D303" s="184"/>
      <c r="E303" s="185"/>
      <c r="F303" s="466"/>
      <c r="G303" s="471"/>
      <c r="H303" s="472"/>
      <c r="I303" s="472"/>
      <c r="J303" s="188"/>
      <c r="K303" s="197"/>
      <c r="L303" s="215"/>
      <c r="M303" s="508"/>
      <c r="N303" s="515"/>
      <c r="O303" s="509"/>
      <c r="P303" s="510"/>
    </row>
    <row r="304" spans="1:19" ht="12" hidden="1" customHeight="1" x14ac:dyDescent="0.2">
      <c r="A304" s="156"/>
      <c r="B304" s="151"/>
      <c r="C304" s="151"/>
      <c r="D304" s="151"/>
      <c r="E304" s="157"/>
      <c r="F304" s="456"/>
      <c r="G304" s="470"/>
      <c r="H304" s="457"/>
      <c r="I304" s="486"/>
      <c r="J304" s="177"/>
      <c r="K304" s="172"/>
      <c r="L304" s="173"/>
      <c r="M304" s="497"/>
      <c r="N304" s="514"/>
      <c r="O304" s="498"/>
      <c r="P304" s="499"/>
    </row>
    <row r="305" spans="1:16" ht="12" hidden="1" customHeight="1" x14ac:dyDescent="0.2">
      <c r="A305" s="156"/>
      <c r="B305" s="151"/>
      <c r="C305" s="177" t="s">
        <v>657</v>
      </c>
      <c r="D305" s="151" t="s">
        <v>658</v>
      </c>
      <c r="E305" s="157"/>
      <c r="F305" s="456"/>
      <c r="G305" s="470"/>
      <c r="H305" s="457"/>
      <c r="I305" s="486"/>
      <c r="J305" s="174" t="s">
        <v>657</v>
      </c>
      <c r="K305" s="153" t="s">
        <v>659</v>
      </c>
      <c r="L305" s="176" t="s">
        <v>660</v>
      </c>
      <c r="M305" s="497"/>
      <c r="N305" s="514"/>
      <c r="O305" s="498"/>
      <c r="P305" s="499"/>
    </row>
    <row r="306" spans="1:16" ht="12" hidden="1" customHeight="1" x14ac:dyDescent="0.2">
      <c r="A306" s="156"/>
      <c r="B306" s="151"/>
      <c r="C306" s="151"/>
      <c r="D306" s="151"/>
      <c r="E306" s="157"/>
      <c r="F306" s="456"/>
      <c r="G306" s="470"/>
      <c r="H306" s="457"/>
      <c r="I306" s="486"/>
      <c r="J306" s="177" t="s">
        <v>657</v>
      </c>
      <c r="K306" s="172" t="s">
        <v>661</v>
      </c>
      <c r="L306" s="173" t="s">
        <v>662</v>
      </c>
      <c r="M306" s="497"/>
      <c r="N306" s="514"/>
      <c r="O306" s="498"/>
      <c r="P306" s="499"/>
    </row>
    <row r="307" spans="1:16" ht="12" hidden="1" customHeight="1" x14ac:dyDescent="0.2">
      <c r="A307" s="156"/>
      <c r="B307" s="151"/>
      <c r="C307" s="151"/>
      <c r="D307" s="151"/>
      <c r="E307" s="157"/>
      <c r="F307" s="456"/>
      <c r="G307" s="470"/>
      <c r="H307" s="457"/>
      <c r="I307" s="486"/>
      <c r="J307" s="177" t="s">
        <v>657</v>
      </c>
      <c r="K307" s="172" t="s">
        <v>663</v>
      </c>
      <c r="L307" s="173" t="s">
        <v>664</v>
      </c>
      <c r="M307" s="497"/>
      <c r="N307" s="514"/>
      <c r="O307" s="498"/>
      <c r="P307" s="499"/>
    </row>
    <row r="308" spans="1:16" ht="12" hidden="1" customHeight="1" x14ac:dyDescent="0.2">
      <c r="A308" s="156"/>
      <c r="B308" s="151"/>
      <c r="C308" s="151"/>
      <c r="D308" s="151"/>
      <c r="E308" s="157"/>
      <c r="F308" s="456"/>
      <c r="G308" s="470"/>
      <c r="H308" s="457"/>
      <c r="I308" s="486"/>
      <c r="J308" s="153"/>
      <c r="K308" s="153"/>
      <c r="L308" s="151"/>
      <c r="M308" s="497"/>
      <c r="N308" s="514"/>
      <c r="O308" s="498"/>
      <c r="P308" s="499"/>
    </row>
    <row r="309" spans="1:16" ht="12" hidden="1" customHeight="1" x14ac:dyDescent="0.2">
      <c r="A309" s="156"/>
      <c r="B309" s="151"/>
      <c r="C309" s="151"/>
      <c r="D309" s="165"/>
      <c r="E309" s="166"/>
      <c r="F309" s="456"/>
      <c r="G309" s="470"/>
      <c r="H309" s="457"/>
      <c r="I309" s="486"/>
      <c r="J309" s="172"/>
      <c r="K309" s="172"/>
      <c r="L309" s="173"/>
      <c r="M309" s="497"/>
      <c r="N309" s="514"/>
      <c r="O309" s="498"/>
      <c r="P309" s="499"/>
    </row>
    <row r="310" spans="1:16" ht="12" hidden="1" customHeight="1" x14ac:dyDescent="0.2">
      <c r="A310" s="164">
        <v>3</v>
      </c>
      <c r="B310" s="165" t="s">
        <v>665</v>
      </c>
      <c r="C310" s="151"/>
      <c r="D310" s="165"/>
      <c r="E310" s="166"/>
      <c r="F310" s="456"/>
      <c r="G310" s="470"/>
      <c r="H310" s="457"/>
      <c r="I310" s="486"/>
      <c r="J310" s="153">
        <v>3</v>
      </c>
      <c r="K310" s="153">
        <v>4</v>
      </c>
      <c r="L310" s="198" t="s">
        <v>666</v>
      </c>
      <c r="M310" s="497"/>
      <c r="N310" s="514"/>
      <c r="O310" s="498"/>
      <c r="P310" s="499"/>
    </row>
    <row r="311" spans="1:16" ht="12" hidden="1" customHeight="1" x14ac:dyDescent="0.2">
      <c r="A311" s="156"/>
      <c r="B311" s="165" t="s">
        <v>112</v>
      </c>
      <c r="C311" s="165"/>
      <c r="D311" s="151"/>
      <c r="E311" s="157"/>
      <c r="F311" s="456"/>
      <c r="G311" s="470"/>
      <c r="H311" s="457"/>
      <c r="I311" s="486"/>
      <c r="J311" s="172"/>
      <c r="K311" s="172"/>
      <c r="L311" s="173"/>
      <c r="M311" s="497"/>
      <c r="N311" s="514"/>
      <c r="O311" s="498"/>
      <c r="P311" s="499"/>
    </row>
    <row r="312" spans="1:16" ht="12" hidden="1" customHeight="1" x14ac:dyDescent="0.2">
      <c r="A312" s="156"/>
      <c r="B312" s="174" t="s">
        <v>667</v>
      </c>
      <c r="C312" s="216" t="s">
        <v>668</v>
      </c>
      <c r="D312" s="151"/>
      <c r="E312" s="217"/>
      <c r="F312" s="456"/>
      <c r="G312" s="470"/>
      <c r="H312" s="457"/>
      <c r="I312" s="486"/>
      <c r="J312" s="153" t="s">
        <v>667</v>
      </c>
      <c r="K312" s="153" t="s">
        <v>669</v>
      </c>
      <c r="L312" s="198" t="s">
        <v>670</v>
      </c>
      <c r="M312" s="497"/>
      <c r="N312" s="514"/>
      <c r="O312" s="498"/>
      <c r="P312" s="499"/>
    </row>
    <row r="313" spans="1:16" ht="12" hidden="1" customHeight="1" x14ac:dyDescent="0.2">
      <c r="A313" s="156"/>
      <c r="B313" s="218"/>
      <c r="C313" s="151"/>
      <c r="D313" s="151"/>
      <c r="E313" s="157"/>
      <c r="F313" s="456"/>
      <c r="G313" s="470"/>
      <c r="H313" s="457"/>
      <c r="I313" s="486"/>
      <c r="J313" s="172" t="s">
        <v>667</v>
      </c>
      <c r="K313" s="172" t="s">
        <v>671</v>
      </c>
      <c r="L313" s="173" t="s">
        <v>672</v>
      </c>
      <c r="M313" s="497"/>
      <c r="N313" s="514"/>
      <c r="O313" s="498"/>
      <c r="P313" s="499"/>
    </row>
    <row r="314" spans="1:16" ht="12" hidden="1" customHeight="1" x14ac:dyDescent="0.2">
      <c r="A314" s="156"/>
      <c r="B314" s="151"/>
      <c r="C314" s="151"/>
      <c r="D314" s="151"/>
      <c r="E314" s="157"/>
      <c r="F314" s="456"/>
      <c r="G314" s="470"/>
      <c r="H314" s="457"/>
      <c r="I314" s="486"/>
      <c r="J314" s="172" t="s">
        <v>667</v>
      </c>
      <c r="K314" s="172" t="s">
        <v>673</v>
      </c>
      <c r="L314" s="173" t="s">
        <v>674</v>
      </c>
      <c r="M314" s="497"/>
      <c r="N314" s="514"/>
      <c r="O314" s="498"/>
      <c r="P314" s="499"/>
    </row>
    <row r="315" spans="1:16" ht="12" hidden="1" customHeight="1" x14ac:dyDescent="0.2">
      <c r="A315" s="156"/>
      <c r="B315" s="218"/>
      <c r="C315" s="151"/>
      <c r="D315" s="151"/>
      <c r="E315" s="157"/>
      <c r="F315" s="456"/>
      <c r="G315" s="470"/>
      <c r="H315" s="457"/>
      <c r="I315" s="486"/>
      <c r="J315" s="172" t="s">
        <v>667</v>
      </c>
      <c r="K315" s="172" t="s">
        <v>675</v>
      </c>
      <c r="L315" s="173" t="s">
        <v>676</v>
      </c>
      <c r="M315" s="497"/>
      <c r="N315" s="514"/>
      <c r="O315" s="498"/>
      <c r="P315" s="499"/>
    </row>
    <row r="316" spans="1:16" ht="12" hidden="1" customHeight="1" x14ac:dyDescent="0.2">
      <c r="A316" s="156"/>
      <c r="B316" s="218"/>
      <c r="C316" s="151"/>
      <c r="D316" s="151"/>
      <c r="E316" s="157"/>
      <c r="F316" s="456"/>
      <c r="G316" s="470"/>
      <c r="H316" s="457"/>
      <c r="I316" s="486"/>
      <c r="J316" s="172" t="s">
        <v>667</v>
      </c>
      <c r="K316" s="172" t="s">
        <v>677</v>
      </c>
      <c r="L316" s="173" t="s">
        <v>678</v>
      </c>
      <c r="M316" s="497"/>
      <c r="N316" s="514"/>
      <c r="O316" s="498"/>
      <c r="P316" s="499"/>
    </row>
    <row r="317" spans="1:16" ht="12" hidden="1" customHeight="1" x14ac:dyDescent="0.2">
      <c r="A317" s="156"/>
      <c r="B317" s="218"/>
      <c r="C317" s="151"/>
      <c r="D317" s="151"/>
      <c r="E317" s="157"/>
      <c r="F317" s="456"/>
      <c r="G317" s="470"/>
      <c r="H317" s="457"/>
      <c r="I317" s="486"/>
      <c r="J317" s="172" t="s">
        <v>667</v>
      </c>
      <c r="K317" s="172" t="s">
        <v>679</v>
      </c>
      <c r="L317" s="173" t="s">
        <v>680</v>
      </c>
      <c r="M317" s="497"/>
      <c r="N317" s="514"/>
      <c r="O317" s="498"/>
      <c r="P317" s="499"/>
    </row>
    <row r="318" spans="1:16" ht="12" hidden="1" customHeight="1" x14ac:dyDescent="0.2">
      <c r="A318" s="156"/>
      <c r="B318" s="218"/>
      <c r="C318" s="151"/>
      <c r="D318" s="151"/>
      <c r="E318" s="157"/>
      <c r="F318" s="456"/>
      <c r="G318" s="470"/>
      <c r="H318" s="457"/>
      <c r="I318" s="486"/>
      <c r="J318" s="172" t="s">
        <v>667</v>
      </c>
      <c r="K318" s="172" t="s">
        <v>681</v>
      </c>
      <c r="L318" s="173" t="s">
        <v>682</v>
      </c>
      <c r="M318" s="497"/>
      <c r="N318" s="514"/>
      <c r="O318" s="498"/>
      <c r="P318" s="499"/>
    </row>
    <row r="319" spans="1:16" ht="12" hidden="1" customHeight="1" x14ac:dyDescent="0.2">
      <c r="A319" s="156"/>
      <c r="B319" s="218"/>
      <c r="C319" s="151"/>
      <c r="D319" s="151"/>
      <c r="E319" s="157"/>
      <c r="F319" s="456"/>
      <c r="G319" s="470"/>
      <c r="H319" s="457"/>
      <c r="I319" s="486"/>
      <c r="J319" s="172" t="s">
        <v>667</v>
      </c>
      <c r="K319" s="172" t="s">
        <v>683</v>
      </c>
      <c r="L319" s="173" t="s">
        <v>684</v>
      </c>
      <c r="M319" s="497"/>
      <c r="N319" s="514"/>
      <c r="O319" s="498"/>
      <c r="P319" s="499"/>
    </row>
    <row r="320" spans="1:16" ht="12" hidden="1" customHeight="1" x14ac:dyDescent="0.2">
      <c r="A320" s="156"/>
      <c r="B320" s="218"/>
      <c r="C320" s="151"/>
      <c r="D320" s="151"/>
      <c r="E320" s="157"/>
      <c r="F320" s="456"/>
      <c r="G320" s="470"/>
      <c r="H320" s="457"/>
      <c r="I320" s="486"/>
      <c r="J320" s="172" t="s">
        <v>667</v>
      </c>
      <c r="K320" s="172" t="s">
        <v>685</v>
      </c>
      <c r="L320" s="173" t="s">
        <v>686</v>
      </c>
      <c r="M320" s="497"/>
      <c r="N320" s="514"/>
      <c r="O320" s="498"/>
      <c r="P320" s="499"/>
    </row>
    <row r="321" spans="1:16" ht="12" hidden="1" customHeight="1" x14ac:dyDescent="0.2">
      <c r="A321" s="156"/>
      <c r="B321" s="218"/>
      <c r="C321" s="151"/>
      <c r="D321" s="165"/>
      <c r="E321" s="166"/>
      <c r="F321" s="456"/>
      <c r="G321" s="470"/>
      <c r="H321" s="457"/>
      <c r="I321" s="486"/>
      <c r="J321" s="172"/>
      <c r="K321" s="172"/>
      <c r="L321" s="151"/>
      <c r="M321" s="497"/>
      <c r="N321" s="514"/>
      <c r="O321" s="498"/>
      <c r="P321" s="499"/>
    </row>
    <row r="322" spans="1:16" ht="12" hidden="1" customHeight="1" x14ac:dyDescent="0.2">
      <c r="A322" s="156"/>
      <c r="B322" s="210" t="s">
        <v>687</v>
      </c>
      <c r="C322" s="165" t="s">
        <v>688</v>
      </c>
      <c r="D322" s="144"/>
      <c r="E322" s="157"/>
      <c r="F322" s="456"/>
      <c r="G322" s="470"/>
      <c r="H322" s="457"/>
      <c r="I322" s="486"/>
      <c r="J322" s="153" t="s">
        <v>687</v>
      </c>
      <c r="K322" s="153" t="s">
        <v>689</v>
      </c>
      <c r="L322" s="198" t="s">
        <v>688</v>
      </c>
      <c r="M322" s="497"/>
      <c r="N322" s="514"/>
      <c r="O322" s="498"/>
      <c r="P322" s="499"/>
    </row>
    <row r="323" spans="1:16" ht="12" hidden="1" customHeight="1" x14ac:dyDescent="0.2">
      <c r="A323" s="156"/>
      <c r="B323" s="151"/>
      <c r="C323" s="151"/>
      <c r="D323" s="151"/>
      <c r="E323" s="157"/>
      <c r="F323" s="456"/>
      <c r="G323" s="470"/>
      <c r="H323" s="457"/>
      <c r="I323" s="486"/>
      <c r="J323" s="172" t="s">
        <v>687</v>
      </c>
      <c r="K323" s="172" t="s">
        <v>690</v>
      </c>
      <c r="L323" s="173" t="s">
        <v>691</v>
      </c>
      <c r="M323" s="497"/>
      <c r="N323" s="514"/>
      <c r="O323" s="498"/>
      <c r="P323" s="499"/>
    </row>
    <row r="324" spans="1:16" ht="12" hidden="1" customHeight="1" x14ac:dyDescent="0.2">
      <c r="A324" s="156"/>
      <c r="B324" s="151"/>
      <c r="C324" s="151"/>
      <c r="D324" s="151"/>
      <c r="E324" s="157"/>
      <c r="F324" s="456"/>
      <c r="G324" s="470"/>
      <c r="H324" s="457"/>
      <c r="I324" s="486"/>
      <c r="J324" s="172" t="s">
        <v>687</v>
      </c>
      <c r="K324" s="172" t="s">
        <v>692</v>
      </c>
      <c r="L324" s="173" t="s">
        <v>693</v>
      </c>
      <c r="M324" s="497"/>
      <c r="N324" s="514"/>
      <c r="O324" s="498"/>
      <c r="P324" s="499"/>
    </row>
    <row r="325" spans="1:16" ht="12" hidden="1" customHeight="1" x14ac:dyDescent="0.2">
      <c r="A325" s="156"/>
      <c r="B325" s="151"/>
      <c r="C325" s="151"/>
      <c r="D325" s="151"/>
      <c r="E325" s="157"/>
      <c r="F325" s="456"/>
      <c r="G325" s="470"/>
      <c r="H325" s="457"/>
      <c r="I325" s="486"/>
      <c r="J325" s="172" t="s">
        <v>687</v>
      </c>
      <c r="K325" s="172" t="s">
        <v>694</v>
      </c>
      <c r="L325" s="173" t="s">
        <v>695</v>
      </c>
      <c r="M325" s="497"/>
      <c r="N325" s="514"/>
      <c r="O325" s="498"/>
      <c r="P325" s="499"/>
    </row>
    <row r="326" spans="1:16" ht="12" hidden="1" customHeight="1" x14ac:dyDescent="0.2">
      <c r="A326" s="156"/>
      <c r="B326" s="151"/>
      <c r="C326" s="151"/>
      <c r="D326" s="151"/>
      <c r="E326" s="157"/>
      <c r="F326" s="456"/>
      <c r="G326" s="470"/>
      <c r="H326" s="457"/>
      <c r="I326" s="486"/>
      <c r="J326" s="172" t="s">
        <v>687</v>
      </c>
      <c r="K326" s="172" t="s">
        <v>696</v>
      </c>
      <c r="L326" s="173" t="s">
        <v>697</v>
      </c>
      <c r="M326" s="497"/>
      <c r="N326" s="514"/>
      <c r="O326" s="498"/>
      <c r="P326" s="499"/>
    </row>
    <row r="327" spans="1:16" ht="12" hidden="1" customHeight="1" x14ac:dyDescent="0.2">
      <c r="A327" s="156"/>
      <c r="B327" s="151"/>
      <c r="C327" s="151"/>
      <c r="D327" s="151"/>
      <c r="E327" s="157"/>
      <c r="F327" s="456"/>
      <c r="G327" s="470"/>
      <c r="H327" s="457"/>
      <c r="I327" s="486"/>
      <c r="J327" s="172" t="s">
        <v>687</v>
      </c>
      <c r="K327" s="172" t="s">
        <v>698</v>
      </c>
      <c r="L327" s="173" t="s">
        <v>699</v>
      </c>
      <c r="M327" s="497"/>
      <c r="N327" s="514"/>
      <c r="O327" s="498"/>
      <c r="P327" s="499"/>
    </row>
    <row r="328" spans="1:16" ht="12" hidden="1" customHeight="1" x14ac:dyDescent="0.2">
      <c r="A328" s="156"/>
      <c r="B328" s="151"/>
      <c r="C328" s="151"/>
      <c r="D328" s="151"/>
      <c r="E328" s="157"/>
      <c r="F328" s="456"/>
      <c r="G328" s="470"/>
      <c r="H328" s="457"/>
      <c r="I328" s="486"/>
      <c r="J328" s="172" t="s">
        <v>687</v>
      </c>
      <c r="K328" s="172" t="s">
        <v>700</v>
      </c>
      <c r="L328" s="173" t="s">
        <v>701</v>
      </c>
      <c r="M328" s="497"/>
      <c r="N328" s="514"/>
      <c r="O328" s="498"/>
      <c r="P328" s="499"/>
    </row>
    <row r="329" spans="1:16" ht="12" hidden="1" customHeight="1" x14ac:dyDescent="0.2">
      <c r="A329" s="156"/>
      <c r="B329" s="151"/>
      <c r="C329" s="151"/>
      <c r="D329" s="151"/>
      <c r="E329" s="157"/>
      <c r="F329" s="456"/>
      <c r="G329" s="470"/>
      <c r="H329" s="457"/>
      <c r="I329" s="486"/>
      <c r="J329" s="172" t="s">
        <v>687</v>
      </c>
      <c r="K329" s="172" t="s">
        <v>702</v>
      </c>
      <c r="L329" s="173" t="s">
        <v>703</v>
      </c>
      <c r="M329" s="497"/>
      <c r="N329" s="514"/>
      <c r="O329" s="498"/>
      <c r="P329" s="499"/>
    </row>
    <row r="330" spans="1:16" ht="12" hidden="1" customHeight="1" x14ac:dyDescent="0.2">
      <c r="A330" s="156"/>
      <c r="B330" s="151"/>
      <c r="C330" s="151"/>
      <c r="D330" s="151"/>
      <c r="E330" s="157"/>
      <c r="F330" s="456"/>
      <c r="G330" s="470"/>
      <c r="H330" s="457"/>
      <c r="I330" s="486"/>
      <c r="J330" s="172" t="s">
        <v>687</v>
      </c>
      <c r="K330" s="172" t="s">
        <v>704</v>
      </c>
      <c r="L330" s="173" t="s">
        <v>705</v>
      </c>
      <c r="M330" s="497"/>
      <c r="N330" s="514"/>
      <c r="O330" s="498"/>
      <c r="P330" s="499"/>
    </row>
    <row r="331" spans="1:16" ht="12" hidden="1" customHeight="1" x14ac:dyDescent="0.2">
      <c r="A331" s="156"/>
      <c r="B331" s="151"/>
      <c r="C331" s="151"/>
      <c r="D331" s="151"/>
      <c r="E331" s="157"/>
      <c r="F331" s="456"/>
      <c r="G331" s="470"/>
      <c r="H331" s="457"/>
      <c r="I331" s="486"/>
      <c r="J331" s="172"/>
      <c r="K331" s="172"/>
      <c r="L331" s="151"/>
      <c r="M331" s="497"/>
      <c r="N331" s="514"/>
      <c r="O331" s="498"/>
      <c r="P331" s="499"/>
    </row>
    <row r="332" spans="1:16" ht="12" hidden="1" customHeight="1" x14ac:dyDescent="0.2">
      <c r="A332" s="156"/>
      <c r="B332" s="174" t="s">
        <v>706</v>
      </c>
      <c r="C332" s="165" t="s">
        <v>707</v>
      </c>
      <c r="D332" s="151"/>
      <c r="E332" s="157"/>
      <c r="F332" s="456"/>
      <c r="G332" s="470"/>
      <c r="H332" s="457"/>
      <c r="I332" s="486"/>
      <c r="J332" s="153" t="s">
        <v>706</v>
      </c>
      <c r="K332" s="153">
        <v>8</v>
      </c>
      <c r="L332" s="198" t="s">
        <v>708</v>
      </c>
      <c r="M332" s="497"/>
      <c r="N332" s="514"/>
      <c r="O332" s="498"/>
      <c r="P332" s="499"/>
    </row>
    <row r="333" spans="1:16" ht="12" hidden="1" customHeight="1" x14ac:dyDescent="0.2">
      <c r="A333" s="156"/>
      <c r="B333" s="151"/>
      <c r="C333" s="151"/>
      <c r="D333" s="151"/>
      <c r="E333" s="157"/>
      <c r="F333" s="456"/>
      <c r="G333" s="470"/>
      <c r="H333" s="457"/>
      <c r="I333" s="486"/>
      <c r="J333" s="172"/>
      <c r="K333" s="172"/>
      <c r="L333" s="151"/>
      <c r="M333" s="497"/>
      <c r="N333" s="514"/>
      <c r="O333" s="498"/>
      <c r="P333" s="499"/>
    </row>
    <row r="334" spans="1:16" ht="12" hidden="1" customHeight="1" x14ac:dyDescent="0.2">
      <c r="A334" s="156"/>
      <c r="B334" s="151"/>
      <c r="C334" s="177" t="s">
        <v>709</v>
      </c>
      <c r="D334" s="151" t="s">
        <v>710</v>
      </c>
      <c r="E334" s="157"/>
      <c r="F334" s="456"/>
      <c r="G334" s="470"/>
      <c r="H334" s="457"/>
      <c r="I334" s="486"/>
      <c r="J334" s="172"/>
      <c r="K334" s="151"/>
      <c r="L334" s="151"/>
      <c r="M334" s="497"/>
      <c r="N334" s="514"/>
      <c r="O334" s="498"/>
      <c r="P334" s="499"/>
    </row>
    <row r="335" spans="1:16" ht="12" hidden="1" customHeight="1" x14ac:dyDescent="0.2">
      <c r="A335" s="156"/>
      <c r="B335" s="151"/>
      <c r="C335" s="151"/>
      <c r="D335" s="151"/>
      <c r="E335" s="157"/>
      <c r="F335" s="456"/>
      <c r="G335" s="470"/>
      <c r="H335" s="457"/>
      <c r="I335" s="486"/>
      <c r="J335" s="153" t="s">
        <v>709</v>
      </c>
      <c r="K335" s="153" t="s">
        <v>711</v>
      </c>
      <c r="L335" s="198" t="s">
        <v>712</v>
      </c>
      <c r="M335" s="497"/>
      <c r="N335" s="514"/>
      <c r="O335" s="498"/>
      <c r="P335" s="499"/>
    </row>
    <row r="336" spans="1:16" ht="12" hidden="1" customHeight="1" x14ac:dyDescent="0.2">
      <c r="A336" s="156"/>
      <c r="B336" s="151"/>
      <c r="C336" s="151"/>
      <c r="D336" s="151"/>
      <c r="E336" s="157"/>
      <c r="F336" s="456"/>
      <c r="G336" s="470"/>
      <c r="H336" s="457"/>
      <c r="I336" s="486"/>
      <c r="J336" s="172" t="s">
        <v>709</v>
      </c>
      <c r="K336" s="172" t="s">
        <v>713</v>
      </c>
      <c r="L336" s="173" t="s">
        <v>714</v>
      </c>
      <c r="M336" s="497"/>
      <c r="N336" s="514"/>
      <c r="O336" s="498"/>
      <c r="P336" s="499"/>
    </row>
    <row r="337" spans="1:16" ht="12" hidden="1" customHeight="1" x14ac:dyDescent="0.2">
      <c r="A337" s="156"/>
      <c r="B337" s="151"/>
      <c r="C337" s="151"/>
      <c r="D337" s="151"/>
      <c r="E337" s="157"/>
      <c r="F337" s="456"/>
      <c r="G337" s="470"/>
      <c r="H337" s="457"/>
      <c r="I337" s="486"/>
      <c r="J337" s="172" t="s">
        <v>709</v>
      </c>
      <c r="K337" s="172" t="s">
        <v>715</v>
      </c>
      <c r="L337" s="173" t="s">
        <v>716</v>
      </c>
      <c r="M337" s="497"/>
      <c r="N337" s="514"/>
      <c r="O337" s="498"/>
      <c r="P337" s="499"/>
    </row>
    <row r="338" spans="1:16" ht="12" hidden="1" customHeight="1" x14ac:dyDescent="0.2">
      <c r="A338" s="156"/>
      <c r="B338" s="151"/>
      <c r="C338" s="151"/>
      <c r="D338" s="151"/>
      <c r="E338" s="157"/>
      <c r="F338" s="456"/>
      <c r="G338" s="470"/>
      <c r="H338" s="457"/>
      <c r="I338" s="486"/>
      <c r="J338" s="153" t="s">
        <v>709</v>
      </c>
      <c r="K338" s="153" t="s">
        <v>717</v>
      </c>
      <c r="L338" s="198" t="s">
        <v>718</v>
      </c>
      <c r="M338" s="497"/>
      <c r="N338" s="514"/>
      <c r="O338" s="498"/>
      <c r="P338" s="499"/>
    </row>
    <row r="339" spans="1:16" ht="12" hidden="1" customHeight="1" x14ac:dyDescent="0.2">
      <c r="A339" s="156"/>
      <c r="B339" s="151"/>
      <c r="C339" s="151"/>
      <c r="D339" s="151"/>
      <c r="E339" s="157"/>
      <c r="F339" s="456"/>
      <c r="G339" s="470"/>
      <c r="H339" s="457"/>
      <c r="I339" s="486"/>
      <c r="J339" s="172" t="s">
        <v>709</v>
      </c>
      <c r="K339" s="172" t="s">
        <v>719</v>
      </c>
      <c r="L339" s="173" t="s">
        <v>720</v>
      </c>
      <c r="M339" s="497"/>
      <c r="N339" s="514"/>
      <c r="O339" s="498"/>
      <c r="P339" s="499"/>
    </row>
    <row r="340" spans="1:16" ht="12" hidden="1" customHeight="1" x14ac:dyDescent="0.2">
      <c r="A340" s="156"/>
      <c r="B340" s="151"/>
      <c r="C340" s="151"/>
      <c r="D340" s="151"/>
      <c r="E340" s="157"/>
      <c r="F340" s="456"/>
      <c r="G340" s="470"/>
      <c r="H340" s="457"/>
      <c r="I340" s="486"/>
      <c r="J340" s="172" t="s">
        <v>709</v>
      </c>
      <c r="K340" s="172" t="s">
        <v>721</v>
      </c>
      <c r="L340" s="173" t="s">
        <v>722</v>
      </c>
      <c r="M340" s="497"/>
      <c r="N340" s="514"/>
      <c r="O340" s="498"/>
      <c r="P340" s="499"/>
    </row>
    <row r="341" spans="1:16" ht="12" hidden="1" customHeight="1" x14ac:dyDescent="0.2">
      <c r="A341" s="156"/>
      <c r="B341" s="151"/>
      <c r="C341" s="151"/>
      <c r="D341" s="151"/>
      <c r="E341" s="157"/>
      <c r="F341" s="456"/>
      <c r="G341" s="470"/>
      <c r="H341" s="457"/>
      <c r="I341" s="486"/>
      <c r="J341" s="172" t="s">
        <v>709</v>
      </c>
      <c r="K341" s="172" t="s">
        <v>723</v>
      </c>
      <c r="L341" s="173" t="s">
        <v>724</v>
      </c>
      <c r="M341" s="497"/>
      <c r="N341" s="514"/>
      <c r="O341" s="498"/>
      <c r="P341" s="499"/>
    </row>
    <row r="342" spans="1:16" ht="12" hidden="1" customHeight="1" x14ac:dyDescent="0.2">
      <c r="A342" s="156"/>
      <c r="B342" s="151"/>
      <c r="C342" s="151"/>
      <c r="D342" s="151"/>
      <c r="E342" s="157"/>
      <c r="F342" s="456"/>
      <c r="G342" s="470"/>
      <c r="H342" s="457"/>
      <c r="I342" s="486"/>
      <c r="J342" s="172" t="s">
        <v>709</v>
      </c>
      <c r="K342" s="172" t="s">
        <v>725</v>
      </c>
      <c r="L342" s="173" t="s">
        <v>726</v>
      </c>
      <c r="M342" s="497"/>
      <c r="N342" s="514"/>
      <c r="O342" s="498"/>
      <c r="P342" s="499"/>
    </row>
    <row r="343" spans="1:16" ht="12" hidden="1" customHeight="1" x14ac:dyDescent="0.2">
      <c r="A343" s="156"/>
      <c r="B343" s="151"/>
      <c r="C343" s="151"/>
      <c r="D343" s="151"/>
      <c r="E343" s="157"/>
      <c r="F343" s="456"/>
      <c r="G343" s="470"/>
      <c r="H343" s="457"/>
      <c r="I343" s="486"/>
      <c r="J343" s="172" t="s">
        <v>709</v>
      </c>
      <c r="K343" s="172" t="s">
        <v>727</v>
      </c>
      <c r="L343" s="173" t="s">
        <v>728</v>
      </c>
      <c r="M343" s="497"/>
      <c r="N343" s="514"/>
      <c r="O343" s="498"/>
      <c r="P343" s="499"/>
    </row>
    <row r="344" spans="1:16" ht="12" hidden="1" customHeight="1" x14ac:dyDescent="0.2">
      <c r="A344" s="156"/>
      <c r="B344" s="151"/>
      <c r="C344" s="151"/>
      <c r="D344" s="151"/>
      <c r="E344" s="157"/>
      <c r="F344" s="456"/>
      <c r="G344" s="470"/>
      <c r="H344" s="457"/>
      <c r="I344" s="486"/>
      <c r="J344" s="172" t="s">
        <v>709</v>
      </c>
      <c r="K344" s="172" t="s">
        <v>729</v>
      </c>
      <c r="L344" s="173" t="s">
        <v>730</v>
      </c>
      <c r="M344" s="497"/>
      <c r="N344" s="514"/>
      <c r="O344" s="498"/>
      <c r="P344" s="499"/>
    </row>
    <row r="345" spans="1:16" ht="12" hidden="1" customHeight="1" x14ac:dyDescent="0.2">
      <c r="A345" s="156"/>
      <c r="B345" s="151"/>
      <c r="C345" s="151"/>
      <c r="D345" s="151"/>
      <c r="E345" s="157"/>
      <c r="F345" s="456"/>
      <c r="G345" s="470"/>
      <c r="H345" s="457"/>
      <c r="I345" s="486"/>
      <c r="J345" s="172" t="s">
        <v>709</v>
      </c>
      <c r="K345" s="172" t="s">
        <v>731</v>
      </c>
      <c r="L345" s="173" t="s">
        <v>732</v>
      </c>
      <c r="M345" s="497"/>
      <c r="N345" s="514"/>
      <c r="O345" s="498"/>
      <c r="P345" s="499"/>
    </row>
    <row r="346" spans="1:16" ht="12" hidden="1" customHeight="1" x14ac:dyDescent="0.2">
      <c r="A346" s="156"/>
      <c r="B346" s="151"/>
      <c r="C346" s="151"/>
      <c r="D346" s="151"/>
      <c r="E346" s="157"/>
      <c r="F346" s="487"/>
      <c r="G346" s="470"/>
      <c r="H346" s="457"/>
      <c r="I346" s="486"/>
      <c r="J346" s="220" t="s">
        <v>709</v>
      </c>
      <c r="K346" s="220" t="s">
        <v>733</v>
      </c>
      <c r="L346" s="221" t="s">
        <v>734</v>
      </c>
      <c r="M346" s="529"/>
      <c r="N346" s="514"/>
      <c r="O346" s="498"/>
      <c r="P346" s="499"/>
    </row>
    <row r="347" spans="1:16" ht="12" hidden="1" customHeight="1" x14ac:dyDescent="0.2">
      <c r="A347" s="156"/>
      <c r="B347" s="151"/>
      <c r="C347" s="151"/>
      <c r="D347" s="151"/>
      <c r="E347" s="157"/>
      <c r="F347" s="456"/>
      <c r="G347" s="470"/>
      <c r="H347" s="457"/>
      <c r="I347" s="486"/>
      <c r="J347" s="222" t="s">
        <v>709</v>
      </c>
      <c r="K347" s="222" t="s">
        <v>735</v>
      </c>
      <c r="L347" s="223" t="s">
        <v>736</v>
      </c>
      <c r="M347" s="497"/>
      <c r="N347" s="514"/>
      <c r="O347" s="498"/>
      <c r="P347" s="499"/>
    </row>
    <row r="348" spans="1:16" ht="12" hidden="1" customHeight="1" x14ac:dyDescent="0.2">
      <c r="A348" s="156"/>
      <c r="B348" s="151"/>
      <c r="C348" s="151"/>
      <c r="D348" s="151"/>
      <c r="E348" s="157"/>
      <c r="F348" s="456"/>
      <c r="G348" s="470"/>
      <c r="H348" s="457"/>
      <c r="I348" s="486"/>
      <c r="J348" s="172"/>
      <c r="K348" s="172"/>
      <c r="L348" s="173"/>
      <c r="M348" s="497"/>
      <c r="N348" s="514"/>
      <c r="O348" s="498"/>
      <c r="P348" s="499"/>
    </row>
    <row r="349" spans="1:16" ht="12" hidden="1" customHeight="1" x14ac:dyDescent="0.2">
      <c r="A349" s="156"/>
      <c r="B349" s="151"/>
      <c r="C349" s="177" t="s">
        <v>737</v>
      </c>
      <c r="D349" s="151" t="s">
        <v>738</v>
      </c>
      <c r="E349" s="157"/>
      <c r="F349" s="456"/>
      <c r="G349" s="470"/>
      <c r="H349" s="457"/>
      <c r="I349" s="486"/>
      <c r="J349" s="172"/>
      <c r="K349" s="172"/>
      <c r="L349" s="151"/>
      <c r="M349" s="497"/>
      <c r="N349" s="514"/>
      <c r="O349" s="498"/>
      <c r="P349" s="499"/>
    </row>
    <row r="350" spans="1:16" ht="12" hidden="1" customHeight="1" x14ac:dyDescent="0.2">
      <c r="A350" s="156"/>
      <c r="B350" s="151"/>
      <c r="C350" s="151"/>
      <c r="D350" s="151"/>
      <c r="E350" s="157"/>
      <c r="F350" s="456"/>
      <c r="G350" s="470"/>
      <c r="H350" s="457"/>
      <c r="I350" s="486"/>
      <c r="J350" s="153" t="s">
        <v>737</v>
      </c>
      <c r="K350" s="153" t="s">
        <v>711</v>
      </c>
      <c r="L350" s="198" t="s">
        <v>712</v>
      </c>
      <c r="M350" s="497"/>
      <c r="N350" s="514"/>
      <c r="O350" s="498"/>
      <c r="P350" s="499"/>
    </row>
    <row r="351" spans="1:16" ht="12" hidden="1" customHeight="1" x14ac:dyDescent="0.2">
      <c r="A351" s="156"/>
      <c r="B351" s="151"/>
      <c r="C351" s="151"/>
      <c r="D351" s="151"/>
      <c r="E351" s="157"/>
      <c r="F351" s="456"/>
      <c r="G351" s="470"/>
      <c r="H351" s="457"/>
      <c r="I351" s="486"/>
      <c r="J351" s="172" t="s">
        <v>737</v>
      </c>
      <c r="K351" s="172" t="s">
        <v>739</v>
      </c>
      <c r="L351" s="173" t="s">
        <v>740</v>
      </c>
      <c r="M351" s="497"/>
      <c r="N351" s="514"/>
      <c r="O351" s="498"/>
      <c r="P351" s="499"/>
    </row>
    <row r="352" spans="1:16" ht="12" hidden="1" customHeight="1" x14ac:dyDescent="0.2">
      <c r="A352" s="156"/>
      <c r="B352" s="151"/>
      <c r="C352" s="151"/>
      <c r="D352" s="151"/>
      <c r="E352" s="157"/>
      <c r="F352" s="456"/>
      <c r="G352" s="470"/>
      <c r="H352" s="457"/>
      <c r="I352" s="486"/>
      <c r="J352" s="172" t="s">
        <v>737</v>
      </c>
      <c r="K352" s="172" t="s">
        <v>741</v>
      </c>
      <c r="L352" s="173" t="s">
        <v>742</v>
      </c>
      <c r="M352" s="497"/>
      <c r="N352" s="514"/>
      <c r="O352" s="498"/>
      <c r="P352" s="499"/>
    </row>
    <row r="353" spans="1:19" ht="12" hidden="1" customHeight="1" x14ac:dyDescent="0.2">
      <c r="A353" s="156"/>
      <c r="B353" s="151"/>
      <c r="C353" s="151"/>
      <c r="D353" s="151"/>
      <c r="E353" s="157"/>
      <c r="F353" s="456"/>
      <c r="G353" s="470"/>
      <c r="H353" s="457"/>
      <c r="I353" s="486"/>
      <c r="J353" s="153" t="s">
        <v>737</v>
      </c>
      <c r="K353" s="153" t="s">
        <v>717</v>
      </c>
      <c r="L353" s="198" t="s">
        <v>718</v>
      </c>
      <c r="M353" s="497"/>
      <c r="N353" s="514"/>
      <c r="O353" s="498"/>
      <c r="P353" s="499"/>
    </row>
    <row r="354" spans="1:19" ht="12" hidden="1" customHeight="1" x14ac:dyDescent="0.2">
      <c r="A354" s="156"/>
      <c r="B354" s="151"/>
      <c r="C354" s="151"/>
      <c r="D354" s="151"/>
      <c r="E354" s="157"/>
      <c r="F354" s="456"/>
      <c r="G354" s="470"/>
      <c r="H354" s="457"/>
      <c r="I354" s="486"/>
      <c r="J354" s="172" t="s">
        <v>737</v>
      </c>
      <c r="K354" s="172" t="s">
        <v>743</v>
      </c>
      <c r="L354" s="173" t="s">
        <v>744</v>
      </c>
      <c r="M354" s="497"/>
      <c r="N354" s="514"/>
      <c r="O354" s="498"/>
      <c r="P354" s="499"/>
    </row>
    <row r="355" spans="1:19" ht="12" hidden="1" customHeight="1" x14ac:dyDescent="0.2">
      <c r="A355" s="156"/>
      <c r="B355" s="151"/>
      <c r="C355" s="151"/>
      <c r="D355" s="151"/>
      <c r="E355" s="157"/>
      <c r="F355" s="456"/>
      <c r="G355" s="470"/>
      <c r="H355" s="457"/>
      <c r="I355" s="486"/>
      <c r="J355" s="172"/>
      <c r="K355" s="172"/>
      <c r="L355" s="151"/>
      <c r="M355" s="497"/>
      <c r="N355" s="514"/>
      <c r="O355" s="498"/>
      <c r="P355" s="499"/>
    </row>
    <row r="356" spans="1:19" ht="12" hidden="1" customHeight="1" x14ac:dyDescent="0.2">
      <c r="A356" s="156"/>
      <c r="B356" s="174" t="s">
        <v>745</v>
      </c>
      <c r="C356" s="165" t="s">
        <v>746</v>
      </c>
      <c r="D356" s="165"/>
      <c r="E356" s="202"/>
      <c r="F356" s="456"/>
      <c r="G356" s="470"/>
      <c r="H356" s="457"/>
      <c r="I356" s="486"/>
      <c r="J356" s="153" t="s">
        <v>745</v>
      </c>
      <c r="K356" s="153" t="s">
        <v>747</v>
      </c>
      <c r="L356" s="198" t="s">
        <v>746</v>
      </c>
      <c r="M356" s="497"/>
      <c r="N356" s="514"/>
      <c r="O356" s="498"/>
      <c r="P356" s="499"/>
    </row>
    <row r="357" spans="1:19" ht="12" hidden="1" customHeight="1" x14ac:dyDescent="0.2">
      <c r="A357" s="156"/>
      <c r="B357" s="151"/>
      <c r="C357" s="151"/>
      <c r="D357" s="151"/>
      <c r="E357" s="157"/>
      <c r="F357" s="456"/>
      <c r="G357" s="470"/>
      <c r="H357" s="457"/>
      <c r="I357" s="486"/>
      <c r="J357" s="172" t="s">
        <v>745</v>
      </c>
      <c r="K357" s="172" t="s">
        <v>748</v>
      </c>
      <c r="L357" s="173" t="s">
        <v>749</v>
      </c>
      <c r="M357" s="497"/>
      <c r="N357" s="514"/>
      <c r="O357" s="498"/>
      <c r="P357" s="499"/>
    </row>
    <row r="358" spans="1:19" ht="12" hidden="1" customHeight="1" x14ac:dyDescent="0.2">
      <c r="A358" s="156"/>
      <c r="B358" s="151"/>
      <c r="C358" s="151"/>
      <c r="D358" s="151"/>
      <c r="E358" s="157" t="s">
        <v>112</v>
      </c>
      <c r="F358" s="456"/>
      <c r="G358" s="470"/>
      <c r="H358" s="457"/>
      <c r="I358" s="486"/>
      <c r="J358" s="172" t="s">
        <v>745</v>
      </c>
      <c r="K358" s="172" t="s">
        <v>750</v>
      </c>
      <c r="L358" s="173" t="s">
        <v>751</v>
      </c>
      <c r="M358" s="497"/>
      <c r="N358" s="514"/>
      <c r="O358" s="498"/>
      <c r="P358" s="499"/>
    </row>
    <row r="359" spans="1:19" ht="12" hidden="1" customHeight="1" x14ac:dyDescent="0.2">
      <c r="A359" s="156"/>
      <c r="B359" s="151"/>
      <c r="C359" s="151"/>
      <c r="D359" s="151"/>
      <c r="E359" s="157"/>
      <c r="F359" s="456"/>
      <c r="G359" s="470"/>
      <c r="H359" s="457"/>
      <c r="I359" s="486"/>
      <c r="J359" s="172"/>
      <c r="K359" s="172"/>
      <c r="L359" s="173"/>
      <c r="M359" s="497"/>
      <c r="N359" s="514"/>
      <c r="O359" s="498"/>
      <c r="P359" s="499"/>
      <c r="S359" s="155">
        <v>290</v>
      </c>
    </row>
    <row r="360" spans="1:19" ht="12" hidden="1" customHeight="1" x14ac:dyDescent="0.2">
      <c r="A360" s="156"/>
      <c r="B360" s="151"/>
      <c r="C360" s="151"/>
      <c r="D360" s="169"/>
      <c r="E360" s="166"/>
      <c r="F360" s="456"/>
      <c r="G360" s="470"/>
      <c r="H360" s="457"/>
      <c r="I360" s="486"/>
      <c r="J360" s="172" t="s">
        <v>112</v>
      </c>
      <c r="K360" s="153">
        <v>9</v>
      </c>
      <c r="L360" s="198" t="s">
        <v>449</v>
      </c>
      <c r="M360" s="497"/>
      <c r="N360" s="514"/>
      <c r="O360" s="498"/>
      <c r="P360" s="499"/>
    </row>
    <row r="361" spans="1:19" ht="12" hidden="1" customHeight="1" x14ac:dyDescent="0.2">
      <c r="A361" s="214">
        <v>4</v>
      </c>
      <c r="B361" s="169" t="s">
        <v>752</v>
      </c>
      <c r="C361" s="151"/>
      <c r="D361" s="151"/>
      <c r="E361" s="157"/>
      <c r="F361" s="456"/>
      <c r="G361" s="470"/>
      <c r="H361" s="457"/>
      <c r="I361" s="486"/>
      <c r="J361" s="172" t="s">
        <v>112</v>
      </c>
      <c r="K361" s="153" t="s">
        <v>753</v>
      </c>
      <c r="L361" s="198" t="s">
        <v>754</v>
      </c>
      <c r="M361" s="497"/>
      <c r="N361" s="514"/>
      <c r="O361" s="498"/>
      <c r="P361" s="499"/>
    </row>
    <row r="362" spans="1:19" ht="12" hidden="1" customHeight="1" x14ac:dyDescent="0.2">
      <c r="A362" s="156"/>
      <c r="B362" s="151"/>
      <c r="C362" s="151"/>
      <c r="D362" s="151"/>
      <c r="E362" s="157"/>
      <c r="F362" s="456"/>
      <c r="G362" s="470"/>
      <c r="H362" s="457"/>
      <c r="I362" s="486"/>
      <c r="J362" s="172">
        <v>4</v>
      </c>
      <c r="K362" s="172" t="s">
        <v>755</v>
      </c>
      <c r="L362" s="173" t="s">
        <v>756</v>
      </c>
      <c r="M362" s="497"/>
      <c r="N362" s="514"/>
      <c r="O362" s="498"/>
      <c r="P362" s="499"/>
    </row>
    <row r="363" spans="1:19" ht="12" hidden="1" customHeight="1" x14ac:dyDescent="0.2">
      <c r="A363" s="156"/>
      <c r="B363" s="151"/>
      <c r="C363" s="151"/>
      <c r="D363" s="151"/>
      <c r="E363" s="157"/>
      <c r="F363" s="456"/>
      <c r="G363" s="470"/>
      <c r="H363" s="457"/>
      <c r="I363" s="486"/>
      <c r="J363" s="172">
        <v>4</v>
      </c>
      <c r="K363" s="172" t="s">
        <v>757</v>
      </c>
      <c r="L363" s="173" t="s">
        <v>758</v>
      </c>
      <c r="M363" s="497"/>
      <c r="N363" s="514"/>
      <c r="O363" s="498"/>
      <c r="P363" s="499"/>
    </row>
    <row r="364" spans="1:19" ht="7.5" customHeight="1" thickBot="1" x14ac:dyDescent="0.25">
      <c r="A364" s="156"/>
      <c r="B364" s="151"/>
      <c r="C364" s="151"/>
      <c r="D364" s="151"/>
      <c r="E364" s="157"/>
      <c r="F364" s="456"/>
      <c r="G364" s="470"/>
      <c r="H364" s="457"/>
      <c r="I364" s="486"/>
      <c r="J364" s="194"/>
      <c r="K364" s="155"/>
      <c r="M364" s="497"/>
      <c r="N364" s="514"/>
      <c r="O364" s="498"/>
      <c r="P364" s="499"/>
    </row>
    <row r="365" spans="1:19" s="224" customFormat="1" ht="15" customHeight="1" thickBot="1" x14ac:dyDescent="0.25">
      <c r="A365" s="261"/>
      <c r="B365" s="560" t="s">
        <v>759</v>
      </c>
      <c r="C365" s="560"/>
      <c r="D365" s="560"/>
      <c r="E365" s="561"/>
      <c r="F365" s="488">
        <f>SUM(G365:I365)</f>
        <v>0</v>
      </c>
      <c r="G365" s="489">
        <f>+G242+G8</f>
        <v>0</v>
      </c>
      <c r="H365" s="488">
        <f t="shared" ref="H365:I365" si="71">+H8+H242</f>
        <v>0</v>
      </c>
      <c r="I365" s="488">
        <f t="shared" si="71"/>
        <v>0</v>
      </c>
      <c r="J365" s="262"/>
      <c r="K365" s="262"/>
      <c r="L365" s="263" t="s">
        <v>759</v>
      </c>
      <c r="M365" s="530">
        <f>+M12+M50+M113+M155+M162+M196+M242+M281+M310+M332+M360</f>
        <v>0</v>
      </c>
      <c r="N365" s="531">
        <f t="shared" ref="N365:P365" si="72">+N12+N50+N113+N155+N162+N196+N242+N281+N310+N332+N360</f>
        <v>0</v>
      </c>
      <c r="O365" s="531">
        <f>+O12+O50+O113+O155+O162+O196+O242+O281+O310+O332+O360</f>
        <v>0</v>
      </c>
      <c r="P365" s="532">
        <f t="shared" si="72"/>
        <v>0</v>
      </c>
    </row>
    <row r="367" spans="1:19" ht="11.25" x14ac:dyDescent="0.2">
      <c r="G367" s="490"/>
      <c r="H367" s="490"/>
      <c r="I367" s="490"/>
    </row>
    <row r="368" spans="1:19" s="162" customFormat="1" ht="12.75" x14ac:dyDescent="0.2">
      <c r="B368" s="11"/>
      <c r="C368" s="226" t="s">
        <v>760</v>
      </c>
      <c r="D368" s="226"/>
      <c r="E368" s="226"/>
      <c r="F368" s="491"/>
      <c r="G368" s="492"/>
      <c r="H368" s="492"/>
      <c r="I368" s="493"/>
      <c r="J368" s="161"/>
      <c r="K368" s="226"/>
      <c r="M368" s="534"/>
      <c r="N368" s="535"/>
      <c r="O368" s="535"/>
      <c r="P368" s="534"/>
    </row>
    <row r="369" spans="1:20" ht="12" customHeight="1" x14ac:dyDescent="0.2">
      <c r="B369" s="562"/>
      <c r="C369" s="562"/>
      <c r="D369" s="562"/>
      <c r="E369" s="562"/>
      <c r="F369" s="562"/>
      <c r="G369" s="562"/>
      <c r="H369" s="562"/>
      <c r="I369" s="562"/>
    </row>
    <row r="370" spans="1:20" ht="12" customHeight="1" x14ac:dyDescent="0.2">
      <c r="B370" s="15"/>
    </row>
    <row r="371" spans="1:20" ht="16.5" customHeight="1" x14ac:dyDescent="0.2"/>
    <row r="372" spans="1:20" ht="12" customHeight="1" x14ac:dyDescent="0.2">
      <c r="C372" s="228"/>
    </row>
    <row r="373" spans="1:20" s="162" customFormat="1" ht="34.5" customHeight="1" x14ac:dyDescent="0.2">
      <c r="A373" s="155"/>
      <c r="B373" s="155"/>
      <c r="C373" s="229" t="s">
        <v>761</v>
      </c>
      <c r="D373" s="155"/>
      <c r="E373" s="155"/>
      <c r="F373" s="490"/>
      <c r="G373" s="454"/>
      <c r="H373" s="454"/>
      <c r="I373" s="494"/>
      <c r="J373" s="161"/>
      <c r="L373" s="155"/>
      <c r="M373" s="533"/>
      <c r="N373" s="495"/>
      <c r="O373" s="495"/>
      <c r="P373" s="533"/>
      <c r="Q373" s="155"/>
      <c r="R373" s="155"/>
      <c r="S373" s="155"/>
      <c r="T373" s="155"/>
    </row>
    <row r="374" spans="1:20" s="162" customFormat="1" ht="51" customHeight="1" x14ac:dyDescent="0.2">
      <c r="A374" s="155"/>
      <c r="B374" s="155"/>
      <c r="C374" s="228"/>
      <c r="D374" s="155"/>
      <c r="E374" s="155"/>
      <c r="F374" s="490"/>
      <c r="G374" s="454"/>
      <c r="H374" s="454"/>
      <c r="I374" s="494"/>
      <c r="J374" s="161"/>
      <c r="L374" s="155"/>
      <c r="M374" s="533"/>
      <c r="N374" s="495"/>
      <c r="O374" s="495"/>
      <c r="P374" s="533"/>
      <c r="Q374" s="155"/>
      <c r="R374" s="155"/>
      <c r="S374" s="155"/>
      <c r="T374" s="155"/>
    </row>
    <row r="375" spans="1:20" s="162" customFormat="1" ht="48.75" customHeight="1" x14ac:dyDescent="0.2">
      <c r="A375" s="155"/>
      <c r="B375" s="155"/>
      <c r="C375" s="557"/>
      <c r="D375" s="557"/>
      <c r="E375" s="557"/>
      <c r="F375" s="557"/>
      <c r="G375" s="557"/>
      <c r="H375" s="557"/>
      <c r="I375" s="557"/>
      <c r="J375" s="161"/>
      <c r="L375" s="155"/>
      <c r="M375" s="533"/>
      <c r="N375" s="495"/>
      <c r="O375" s="495"/>
      <c r="P375" s="533"/>
      <c r="Q375" s="155"/>
      <c r="R375" s="155"/>
      <c r="S375" s="155"/>
      <c r="T375" s="155"/>
    </row>
    <row r="376" spans="1:20" s="162" customFormat="1" ht="12" customHeight="1" x14ac:dyDescent="0.2">
      <c r="A376" s="155"/>
      <c r="B376" s="155"/>
      <c r="C376" s="171"/>
      <c r="D376" s="171"/>
      <c r="E376" s="171"/>
      <c r="F376" s="490"/>
      <c r="G376" s="454"/>
      <c r="H376" s="454"/>
      <c r="I376" s="494"/>
      <c r="J376" s="161"/>
      <c r="L376" s="155"/>
      <c r="M376" s="533"/>
      <c r="N376" s="495"/>
      <c r="O376" s="495"/>
      <c r="P376" s="533"/>
      <c r="Q376" s="155"/>
      <c r="R376" s="155"/>
      <c r="S376" s="155"/>
      <c r="T376" s="155"/>
    </row>
    <row r="377" spans="1:20" s="162" customFormat="1" ht="12" customHeight="1" x14ac:dyDescent="0.2">
      <c r="A377" s="155"/>
      <c r="B377" s="155"/>
      <c r="C377" s="171"/>
      <c r="D377" s="171"/>
      <c r="E377" s="171"/>
      <c r="F377" s="490"/>
      <c r="G377" s="454"/>
      <c r="H377" s="454"/>
      <c r="I377" s="494"/>
      <c r="J377" s="161"/>
      <c r="L377" s="155"/>
      <c r="M377" s="533"/>
      <c r="N377" s="495"/>
      <c r="O377" s="495"/>
      <c r="P377" s="533"/>
      <c r="Q377" s="155"/>
      <c r="R377" s="155"/>
      <c r="S377" s="155"/>
      <c r="T377" s="155"/>
    </row>
    <row r="378" spans="1:20" s="162" customFormat="1" ht="42.75" customHeight="1" x14ac:dyDescent="0.2">
      <c r="A378" s="155"/>
      <c r="B378" s="155"/>
      <c r="C378" s="557"/>
      <c r="D378" s="557"/>
      <c r="E378" s="557"/>
      <c r="F378" s="557"/>
      <c r="G378" s="557"/>
      <c r="H378" s="557"/>
      <c r="I378" s="557"/>
      <c r="J378" s="161"/>
      <c r="L378" s="155"/>
      <c r="M378" s="533"/>
      <c r="N378" s="495"/>
      <c r="O378" s="495"/>
      <c r="P378" s="533"/>
      <c r="Q378" s="155"/>
      <c r="R378" s="155"/>
      <c r="S378" s="155"/>
      <c r="T378" s="155"/>
    </row>
    <row r="379" spans="1:20" s="162" customFormat="1" ht="12" customHeight="1" x14ac:dyDescent="0.2">
      <c r="A379" s="155"/>
      <c r="B379" s="155"/>
      <c r="C379" s="171"/>
      <c r="D379" s="171"/>
      <c r="E379" s="171"/>
      <c r="F379" s="490"/>
      <c r="G379" s="454"/>
      <c r="H379" s="454"/>
      <c r="I379" s="494"/>
      <c r="J379" s="161"/>
      <c r="L379" s="155"/>
      <c r="M379" s="533"/>
      <c r="N379" s="495"/>
      <c r="O379" s="495"/>
      <c r="P379" s="533"/>
      <c r="Q379" s="155"/>
      <c r="R379" s="155"/>
      <c r="S379" s="155"/>
      <c r="T379" s="155"/>
    </row>
    <row r="380" spans="1:20" s="162" customFormat="1" ht="12" customHeight="1" x14ac:dyDescent="0.2">
      <c r="A380" s="155"/>
      <c r="B380" s="155"/>
      <c r="C380" s="171"/>
      <c r="D380" s="171"/>
      <c r="E380" s="171"/>
      <c r="F380" s="490"/>
      <c r="G380" s="454"/>
      <c r="H380" s="454"/>
      <c r="I380" s="494"/>
      <c r="J380" s="161"/>
      <c r="L380" s="155"/>
      <c r="M380" s="533"/>
      <c r="N380" s="495"/>
      <c r="O380" s="495"/>
      <c r="P380" s="533"/>
      <c r="Q380" s="155"/>
      <c r="R380" s="155"/>
      <c r="S380" s="155"/>
      <c r="T380" s="155"/>
    </row>
    <row r="381" spans="1:20" s="162" customFormat="1" ht="31.5" customHeight="1" x14ac:dyDescent="0.2">
      <c r="A381" s="155"/>
      <c r="B381" s="155"/>
      <c r="C381" s="557"/>
      <c r="D381" s="557"/>
      <c r="E381" s="557"/>
      <c r="F381" s="557"/>
      <c r="G381" s="557"/>
      <c r="H381" s="557"/>
      <c r="I381" s="557"/>
      <c r="J381" s="161"/>
      <c r="L381" s="155"/>
      <c r="M381" s="533"/>
      <c r="N381" s="495"/>
      <c r="O381" s="495"/>
      <c r="P381" s="533"/>
      <c r="Q381" s="155"/>
      <c r="R381" s="155"/>
      <c r="S381" s="155"/>
      <c r="T381" s="155"/>
    </row>
  </sheetData>
  <mergeCells count="12">
    <mergeCell ref="C378:I378"/>
    <mergeCell ref="C381:I381"/>
    <mergeCell ref="A1:P1"/>
    <mergeCell ref="A2:P2"/>
    <mergeCell ref="A3:P3"/>
    <mergeCell ref="A6:E6"/>
    <mergeCell ref="B365:E365"/>
    <mergeCell ref="B369:I369"/>
    <mergeCell ref="C375:I375"/>
    <mergeCell ref="D198:E198"/>
    <mergeCell ref="D214:E214"/>
    <mergeCell ref="A4:P4"/>
  </mergeCells>
  <printOptions horizontalCentered="1"/>
  <pageMargins left="0.19685039370078741" right="0.19685039370078741" top="0.78740157480314965" bottom="0.39370078740157483" header="0.19685039370078741" footer="0.19685039370078741"/>
  <pageSetup paperSize="9" scale="70" fitToHeight="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1"/>
  <sheetViews>
    <sheetView showGridLines="0" zoomScale="120" zoomScaleNormal="120" workbookViewId="0">
      <pane ySplit="6" topLeftCell="A7" activePane="bottomLeft" state="frozen"/>
      <selection pane="bottomLeft" activeCell="B369" sqref="B369:I369"/>
    </sheetView>
  </sheetViews>
  <sheetFormatPr baseColWidth="10" defaultColWidth="11.42578125" defaultRowHeight="12" customHeight="1" x14ac:dyDescent="0.2"/>
  <cols>
    <col min="1" max="1" width="2.28515625" style="155" customWidth="1"/>
    <col min="2" max="2" width="4.7109375" style="155" customWidth="1"/>
    <col min="3" max="3" width="5.28515625" style="155" customWidth="1"/>
    <col min="4" max="4" width="5.7109375" style="155" customWidth="1"/>
    <col min="5" max="5" width="24.140625" style="155" customWidth="1"/>
    <col min="6" max="6" width="13.85546875" style="490" bestFit="1" customWidth="1"/>
    <col min="7" max="7" width="14.7109375" style="454" customWidth="1"/>
    <col min="8" max="8" width="13.5703125" style="454" customWidth="1"/>
    <col min="9" max="9" width="14.140625" style="494" bestFit="1" customWidth="1"/>
    <col min="10" max="10" width="6.42578125" style="161" hidden="1" customWidth="1"/>
    <col min="11" max="11" width="7.28515625" style="162" hidden="1" customWidth="1"/>
    <col min="12" max="12" width="35.85546875" style="155" hidden="1" customWidth="1"/>
    <col min="13" max="13" width="15.85546875" style="312" hidden="1" customWidth="1"/>
    <col min="14" max="15" width="15.5703125" style="274" hidden="1" customWidth="1"/>
    <col min="16" max="16" width="15.85546875" style="312" hidden="1" customWidth="1"/>
    <col min="17" max="17" width="13.28515625" style="155" bestFit="1" customWidth="1"/>
    <col min="18" max="18" width="14.140625" style="155" bestFit="1" customWidth="1"/>
    <col min="19" max="16384" width="11.42578125" style="155"/>
  </cols>
  <sheetData>
    <row r="1" spans="1:16" ht="12" customHeight="1" x14ac:dyDescent="0.2">
      <c r="A1" s="558" t="s">
        <v>26</v>
      </c>
      <c r="B1" s="558"/>
      <c r="C1" s="558"/>
      <c r="D1" s="558"/>
      <c r="E1" s="558"/>
      <c r="F1" s="558"/>
      <c r="G1" s="558"/>
      <c r="H1" s="558"/>
      <c r="I1" s="558"/>
      <c r="J1" s="558"/>
      <c r="K1" s="558"/>
      <c r="L1" s="558"/>
      <c r="M1" s="558"/>
      <c r="N1" s="558"/>
      <c r="O1" s="558"/>
      <c r="P1" s="558"/>
    </row>
    <row r="2" spans="1:16" s="151" customFormat="1" x14ac:dyDescent="0.2">
      <c r="A2" s="558" t="s">
        <v>764</v>
      </c>
      <c r="B2" s="558"/>
      <c r="C2" s="558"/>
      <c r="D2" s="558"/>
      <c r="E2" s="558"/>
      <c r="F2" s="558"/>
      <c r="G2" s="558"/>
      <c r="H2" s="558"/>
      <c r="I2" s="558"/>
      <c r="J2" s="558"/>
      <c r="K2" s="558"/>
      <c r="L2" s="558"/>
      <c r="M2" s="558"/>
      <c r="N2" s="558"/>
      <c r="O2" s="558"/>
      <c r="P2" s="558"/>
    </row>
    <row r="3" spans="1:16" s="151" customFormat="1" x14ac:dyDescent="0.2">
      <c r="A3" s="558" t="s">
        <v>288</v>
      </c>
      <c r="B3" s="558"/>
      <c r="C3" s="558"/>
      <c r="D3" s="558"/>
      <c r="E3" s="558"/>
      <c r="F3" s="558"/>
      <c r="G3" s="558"/>
      <c r="H3" s="558"/>
      <c r="I3" s="558"/>
      <c r="J3" s="558"/>
      <c r="K3" s="558"/>
      <c r="L3" s="558"/>
      <c r="M3" s="558"/>
      <c r="N3" s="558"/>
      <c r="O3" s="558"/>
      <c r="P3" s="558"/>
    </row>
    <row r="4" spans="1:16" s="151" customFormat="1" x14ac:dyDescent="0.2">
      <c r="A4" s="558" t="s">
        <v>789</v>
      </c>
      <c r="B4" s="558"/>
      <c r="C4" s="558"/>
      <c r="D4" s="558"/>
      <c r="E4" s="558"/>
      <c r="F4" s="558"/>
      <c r="G4" s="558"/>
      <c r="H4" s="558"/>
      <c r="I4" s="558"/>
      <c r="J4" s="558"/>
      <c r="K4" s="558"/>
      <c r="L4" s="558"/>
      <c r="M4" s="558"/>
      <c r="N4" s="558"/>
      <c r="O4" s="558"/>
      <c r="P4" s="558"/>
    </row>
    <row r="5" spans="1:16" s="151" customFormat="1" ht="7.5" customHeight="1" x14ac:dyDescent="0.2">
      <c r="F5" s="453"/>
      <c r="G5" s="454"/>
      <c r="H5" s="454"/>
      <c r="I5" s="454"/>
      <c r="J5" s="153"/>
      <c r="K5" s="154"/>
      <c r="M5" s="274"/>
      <c r="N5" s="274"/>
      <c r="O5" s="274"/>
      <c r="P5" s="274"/>
    </row>
    <row r="6" spans="1:16" ht="54" customHeight="1" x14ac:dyDescent="0.2">
      <c r="A6" s="559" t="s">
        <v>288</v>
      </c>
      <c r="B6" s="559"/>
      <c r="C6" s="559"/>
      <c r="D6" s="559"/>
      <c r="E6" s="559"/>
      <c r="F6" s="455" t="s">
        <v>289</v>
      </c>
      <c r="G6" s="455" t="s">
        <v>290</v>
      </c>
      <c r="H6" s="455" t="s">
        <v>291</v>
      </c>
      <c r="I6" s="455" t="s">
        <v>292</v>
      </c>
      <c r="J6" s="355" t="s">
        <v>293</v>
      </c>
      <c r="K6" s="355" t="s">
        <v>294</v>
      </c>
      <c r="L6" s="355" t="s">
        <v>295</v>
      </c>
      <c r="M6" s="275" t="s">
        <v>289</v>
      </c>
      <c r="N6" s="275" t="s">
        <v>290</v>
      </c>
      <c r="O6" s="275" t="s">
        <v>291</v>
      </c>
      <c r="P6" s="275" t="s">
        <v>292</v>
      </c>
    </row>
    <row r="7" spans="1:16" ht="12" customHeight="1" x14ac:dyDescent="0.2">
      <c r="A7" s="156"/>
      <c r="B7" s="151"/>
      <c r="C7" s="151"/>
      <c r="D7" s="151"/>
      <c r="E7" s="157"/>
      <c r="F7" s="456"/>
      <c r="G7" s="457"/>
      <c r="H7" s="457"/>
      <c r="I7" s="458"/>
      <c r="L7" s="151"/>
      <c r="M7" s="288"/>
      <c r="N7" s="272"/>
      <c r="O7" s="272"/>
      <c r="P7" s="289"/>
    </row>
    <row r="8" spans="1:16" s="171" customFormat="1" ht="12" customHeight="1" x14ac:dyDescent="0.2">
      <c r="A8" s="164" t="s">
        <v>296</v>
      </c>
      <c r="B8" s="165" t="s">
        <v>297</v>
      </c>
      <c r="C8" s="165"/>
      <c r="D8" s="165"/>
      <c r="E8" s="166"/>
      <c r="F8" s="459">
        <f>+G8+H8+I8</f>
        <v>0</v>
      </c>
      <c r="G8" s="460">
        <f>+G10+G196</f>
        <v>0</v>
      </c>
      <c r="H8" s="460">
        <f t="shared" ref="H8:I8" si="0">+H10+H196</f>
        <v>0</v>
      </c>
      <c r="I8" s="460">
        <f t="shared" si="0"/>
        <v>0</v>
      </c>
      <c r="J8" s="153"/>
      <c r="K8" s="169"/>
      <c r="L8" s="165"/>
      <c r="M8" s="288"/>
      <c r="N8" s="276"/>
      <c r="O8" s="276"/>
      <c r="P8" s="290"/>
    </row>
    <row r="9" spans="1:16" ht="12" customHeight="1" x14ac:dyDescent="0.2">
      <c r="A9" s="156"/>
      <c r="B9" s="151"/>
      <c r="C9" s="151"/>
      <c r="D9" s="151"/>
      <c r="E9" s="157"/>
      <c r="F9" s="456"/>
      <c r="G9" s="457"/>
      <c r="H9" s="457"/>
      <c r="I9" s="457"/>
      <c r="J9" s="172"/>
      <c r="K9" s="173"/>
      <c r="L9" s="151"/>
      <c r="M9" s="288"/>
      <c r="N9" s="272"/>
      <c r="O9" s="272"/>
      <c r="P9" s="289"/>
    </row>
    <row r="10" spans="1:16" ht="12" customHeight="1" x14ac:dyDescent="0.2">
      <c r="A10" s="156"/>
      <c r="B10" s="174" t="s">
        <v>298</v>
      </c>
      <c r="C10" s="165" t="s">
        <v>299</v>
      </c>
      <c r="D10" s="165"/>
      <c r="E10" s="166"/>
      <c r="F10" s="459">
        <f>+G10+H10+I10</f>
        <v>-3000000</v>
      </c>
      <c r="G10" s="460">
        <f>+G12+G50</f>
        <v>-2000000</v>
      </c>
      <c r="H10" s="460">
        <f t="shared" ref="H10:I10" si="1">+H12+H50</f>
        <v>-1000000</v>
      </c>
      <c r="I10" s="460">
        <f t="shared" si="1"/>
        <v>0</v>
      </c>
      <c r="J10" s="172"/>
      <c r="K10" s="173"/>
      <c r="L10" s="151"/>
      <c r="M10" s="288"/>
      <c r="N10" s="272"/>
      <c r="O10" s="272"/>
      <c r="P10" s="289"/>
    </row>
    <row r="11" spans="1:16" ht="12" customHeight="1" x14ac:dyDescent="0.2">
      <c r="A11" s="156"/>
      <c r="B11" s="151"/>
      <c r="C11" s="151"/>
      <c r="D11" s="151"/>
      <c r="E11" s="157"/>
      <c r="F11" s="456"/>
      <c r="G11" s="457"/>
      <c r="H11" s="457"/>
      <c r="I11" s="457"/>
      <c r="J11" s="172"/>
      <c r="K11" s="173"/>
      <c r="L11" s="151"/>
      <c r="M11" s="288"/>
      <c r="N11" s="272"/>
      <c r="O11" s="272"/>
      <c r="P11" s="289"/>
    </row>
    <row r="12" spans="1:16" ht="12" customHeight="1" x14ac:dyDescent="0.2">
      <c r="A12" s="156"/>
      <c r="B12" s="151"/>
      <c r="C12" s="174" t="s">
        <v>300</v>
      </c>
      <c r="D12" s="165" t="s">
        <v>35</v>
      </c>
      <c r="E12" s="166"/>
      <c r="F12" s="461">
        <f>+G12+H12+I12</f>
        <v>-3000000</v>
      </c>
      <c r="G12" s="462">
        <f>+G14+G36</f>
        <v>-2000000</v>
      </c>
      <c r="H12" s="462">
        <f t="shared" ref="H12:I12" si="2">+H14+H36</f>
        <v>-1000000</v>
      </c>
      <c r="I12" s="462">
        <f t="shared" si="2"/>
        <v>0</v>
      </c>
      <c r="J12" s="174" t="s">
        <v>300</v>
      </c>
      <c r="K12" s="174">
        <v>0</v>
      </c>
      <c r="L12" s="176" t="s">
        <v>35</v>
      </c>
      <c r="M12" s="291">
        <f>+M15+M21+M27+M37+M43</f>
        <v>-3000000</v>
      </c>
      <c r="N12" s="277">
        <f>+N15+N21+N27+N37+N43</f>
        <v>-2000000</v>
      </c>
      <c r="O12" s="277">
        <f>+O15+O21+O27+O37+O43</f>
        <v>-1000000</v>
      </c>
      <c r="P12" s="292">
        <f t="shared" ref="P12" si="3">+P15+P21+P27+P37+P43</f>
        <v>0</v>
      </c>
    </row>
    <row r="13" spans="1:16" ht="12" customHeight="1" x14ac:dyDescent="0.2">
      <c r="A13" s="156"/>
      <c r="B13" s="151"/>
      <c r="C13" s="151"/>
      <c r="D13" s="151"/>
      <c r="E13" s="157"/>
      <c r="F13" s="456"/>
      <c r="G13" s="457"/>
      <c r="H13" s="457"/>
      <c r="I13" s="457"/>
      <c r="J13" s="172"/>
      <c r="K13" s="173"/>
      <c r="L13" s="151"/>
      <c r="M13" s="288"/>
      <c r="N13" s="272"/>
      <c r="O13" s="272"/>
      <c r="P13" s="289"/>
    </row>
    <row r="14" spans="1:16" ht="12" customHeight="1" x14ac:dyDescent="0.2">
      <c r="A14" s="156"/>
      <c r="B14" s="151"/>
      <c r="C14" s="151"/>
      <c r="D14" s="177" t="s">
        <v>301</v>
      </c>
      <c r="E14" s="157" t="s">
        <v>302</v>
      </c>
      <c r="F14" s="456">
        <f>+G14+H14+I14</f>
        <v>-3000000</v>
      </c>
      <c r="G14" s="463">
        <f>+N15+N21+N27+N33</f>
        <v>-2000000</v>
      </c>
      <c r="H14" s="463">
        <f t="shared" ref="H14:I14" si="4">+O15+O21+O27+O33</f>
        <v>-1000000</v>
      </c>
      <c r="I14" s="463">
        <f t="shared" si="4"/>
        <v>0</v>
      </c>
      <c r="J14" s="172"/>
      <c r="K14" s="173"/>
      <c r="L14" s="151"/>
      <c r="M14" s="288"/>
      <c r="N14" s="272"/>
      <c r="O14" s="272"/>
      <c r="P14" s="289"/>
    </row>
    <row r="15" spans="1:16" ht="12" hidden="1" customHeight="1" x14ac:dyDescent="0.2">
      <c r="A15" s="156"/>
      <c r="B15" s="151"/>
      <c r="C15" s="151"/>
      <c r="D15" s="178"/>
      <c r="E15" s="179"/>
      <c r="F15" s="459"/>
      <c r="G15" s="460"/>
      <c r="H15" s="460"/>
      <c r="I15" s="460"/>
      <c r="J15" s="174" t="s">
        <v>301</v>
      </c>
      <c r="K15" s="174" t="s">
        <v>303</v>
      </c>
      <c r="L15" s="176" t="s">
        <v>304</v>
      </c>
      <c r="M15" s="291">
        <f>SUM(M16:M20)</f>
        <v>1000000</v>
      </c>
      <c r="N15" s="277">
        <f t="shared" ref="N15:P15" si="5">SUM(N16:N20)</f>
        <v>0</v>
      </c>
      <c r="O15" s="277">
        <f t="shared" si="5"/>
        <v>1000000</v>
      </c>
      <c r="P15" s="292">
        <f t="shared" si="5"/>
        <v>0</v>
      </c>
    </row>
    <row r="16" spans="1:16" ht="12" hidden="1" customHeight="1" x14ac:dyDescent="0.2">
      <c r="A16" s="156"/>
      <c r="B16" s="151"/>
      <c r="C16" s="151"/>
      <c r="D16" s="178"/>
      <c r="E16" s="179"/>
      <c r="F16" s="456"/>
      <c r="G16" s="463"/>
      <c r="H16" s="463"/>
      <c r="I16" s="463"/>
      <c r="J16" s="177" t="s">
        <v>301</v>
      </c>
      <c r="K16" s="177" t="s">
        <v>38</v>
      </c>
      <c r="L16" s="151" t="s">
        <v>305</v>
      </c>
      <c r="M16" s="288">
        <f>SUM(N16:P16)</f>
        <v>0</v>
      </c>
      <c r="N16" s="272">
        <f>-+'Tablas Rebajos'!D12</f>
        <v>0</v>
      </c>
      <c r="O16" s="272">
        <f>-+'Tablas Rebajos'!G12</f>
        <v>0</v>
      </c>
      <c r="P16" s="289">
        <v>0</v>
      </c>
    </row>
    <row r="17" spans="1:16" ht="12" hidden="1" customHeight="1" x14ac:dyDescent="0.2">
      <c r="A17" s="156"/>
      <c r="B17" s="151"/>
      <c r="C17" s="151"/>
      <c r="D17" s="178"/>
      <c r="E17" s="179"/>
      <c r="F17" s="456"/>
      <c r="G17" s="463"/>
      <c r="H17" s="463"/>
      <c r="I17" s="463"/>
      <c r="J17" s="177" t="s">
        <v>301</v>
      </c>
      <c r="K17" s="177" t="s">
        <v>306</v>
      </c>
      <c r="L17" s="151" t="s">
        <v>307</v>
      </c>
      <c r="M17" s="288">
        <f t="shared" ref="M17:M33" si="6">SUM(N17:P17)</f>
        <v>0</v>
      </c>
      <c r="N17" s="272"/>
      <c r="O17" s="272"/>
      <c r="P17" s="289"/>
    </row>
    <row r="18" spans="1:16" ht="12" hidden="1" customHeight="1" x14ac:dyDescent="0.2">
      <c r="A18" s="156"/>
      <c r="B18" s="151"/>
      <c r="C18" s="151"/>
      <c r="D18" s="178"/>
      <c r="E18" s="179"/>
      <c r="F18" s="456"/>
      <c r="G18" s="463"/>
      <c r="H18" s="463"/>
      <c r="I18" s="463"/>
      <c r="J18" s="177" t="s">
        <v>301</v>
      </c>
      <c r="K18" s="177" t="s">
        <v>308</v>
      </c>
      <c r="L18" s="151" t="s">
        <v>309</v>
      </c>
      <c r="M18" s="288">
        <f t="shared" si="6"/>
        <v>0</v>
      </c>
      <c r="N18" s="272"/>
      <c r="O18" s="272"/>
      <c r="P18" s="289"/>
    </row>
    <row r="19" spans="1:16" ht="12" hidden="1" customHeight="1" x14ac:dyDescent="0.2">
      <c r="A19" s="156"/>
      <c r="B19" s="151"/>
      <c r="C19" s="151"/>
      <c r="D19" s="178"/>
      <c r="E19" s="179"/>
      <c r="F19" s="456"/>
      <c r="G19" s="463"/>
      <c r="H19" s="463"/>
      <c r="I19" s="463"/>
      <c r="J19" s="177" t="s">
        <v>301</v>
      </c>
      <c r="K19" s="177" t="s">
        <v>310</v>
      </c>
      <c r="L19" s="151" t="s">
        <v>311</v>
      </c>
      <c r="M19" s="288">
        <f t="shared" si="6"/>
        <v>0</v>
      </c>
      <c r="N19" s="272"/>
      <c r="O19" s="272"/>
      <c r="P19" s="289"/>
    </row>
    <row r="20" spans="1:16" ht="12" hidden="1" customHeight="1" x14ac:dyDescent="0.2">
      <c r="A20" s="156"/>
      <c r="B20" s="151"/>
      <c r="C20" s="151"/>
      <c r="D20" s="178"/>
      <c r="E20" s="179"/>
      <c r="F20" s="456"/>
      <c r="G20" s="463"/>
      <c r="H20" s="463"/>
      <c r="I20" s="463"/>
      <c r="J20" s="177" t="s">
        <v>301</v>
      </c>
      <c r="K20" s="177" t="s">
        <v>42</v>
      </c>
      <c r="L20" s="151" t="s">
        <v>312</v>
      </c>
      <c r="M20" s="288">
        <f t="shared" si="6"/>
        <v>1000000</v>
      </c>
      <c r="N20" s="272">
        <f>+'Tablas Aumentos'!D13</f>
        <v>0</v>
      </c>
      <c r="O20" s="272">
        <f>+'Tablas Aumentos'!G13</f>
        <v>1000000</v>
      </c>
      <c r="P20" s="289"/>
    </row>
    <row r="21" spans="1:16" ht="12" hidden="1" customHeight="1" x14ac:dyDescent="0.2">
      <c r="A21" s="156"/>
      <c r="B21" s="151"/>
      <c r="C21" s="151"/>
      <c r="D21" s="178"/>
      <c r="E21" s="179"/>
      <c r="F21" s="459"/>
      <c r="G21" s="460"/>
      <c r="H21" s="460"/>
      <c r="I21" s="460"/>
      <c r="J21" s="174" t="s">
        <v>301</v>
      </c>
      <c r="K21" s="174" t="s">
        <v>313</v>
      </c>
      <c r="L21" s="176" t="s">
        <v>314</v>
      </c>
      <c r="M21" s="291">
        <f t="shared" si="6"/>
        <v>4000000</v>
      </c>
      <c r="N21" s="277">
        <f t="shared" ref="N21:P21" si="7">SUM(N22:N26)</f>
        <v>1000000</v>
      </c>
      <c r="O21" s="277">
        <f t="shared" si="7"/>
        <v>3000000</v>
      </c>
      <c r="P21" s="292">
        <f t="shared" si="7"/>
        <v>0</v>
      </c>
    </row>
    <row r="22" spans="1:16" ht="12" hidden="1" customHeight="1" x14ac:dyDescent="0.2">
      <c r="A22" s="156"/>
      <c r="B22" s="151"/>
      <c r="C22" s="151"/>
      <c r="D22" s="178"/>
      <c r="E22" s="179"/>
      <c r="F22" s="456"/>
      <c r="G22" s="463"/>
      <c r="H22" s="463"/>
      <c r="I22" s="463"/>
      <c r="J22" s="177" t="s">
        <v>301</v>
      </c>
      <c r="K22" s="177" t="s">
        <v>285</v>
      </c>
      <c r="L22" s="151" t="s">
        <v>286</v>
      </c>
      <c r="M22" s="288">
        <f t="shared" si="6"/>
        <v>4000000</v>
      </c>
      <c r="N22" s="272">
        <f>+'Tablas Aumentos'!D17</f>
        <v>1000000</v>
      </c>
      <c r="O22" s="272">
        <f>+'Tablas Aumentos'!G17</f>
        <v>3000000</v>
      </c>
      <c r="P22" s="289"/>
    </row>
    <row r="23" spans="1:16" ht="12" hidden="1" customHeight="1" x14ac:dyDescent="0.2">
      <c r="A23" s="156"/>
      <c r="B23" s="151"/>
      <c r="C23" s="151"/>
      <c r="D23" s="178"/>
      <c r="E23" s="179"/>
      <c r="F23" s="456"/>
      <c r="G23" s="463"/>
      <c r="H23" s="463"/>
      <c r="I23" s="463"/>
      <c r="J23" s="177" t="s">
        <v>301</v>
      </c>
      <c r="K23" s="177" t="s">
        <v>45</v>
      </c>
      <c r="L23" s="151" t="s">
        <v>46</v>
      </c>
      <c r="M23" s="288">
        <f t="shared" si="6"/>
        <v>0</v>
      </c>
      <c r="N23" s="272"/>
      <c r="O23" s="272"/>
      <c r="P23" s="289"/>
    </row>
    <row r="24" spans="1:16" ht="12" hidden="1" customHeight="1" x14ac:dyDescent="0.2">
      <c r="A24" s="156"/>
      <c r="B24" s="151"/>
      <c r="C24" s="151"/>
      <c r="D24" s="178"/>
      <c r="E24" s="179"/>
      <c r="F24" s="456"/>
      <c r="G24" s="463"/>
      <c r="H24" s="463"/>
      <c r="I24" s="463"/>
      <c r="J24" s="177" t="s">
        <v>301</v>
      </c>
      <c r="K24" s="177" t="s">
        <v>315</v>
      </c>
      <c r="L24" s="151" t="s">
        <v>316</v>
      </c>
      <c r="M24" s="288">
        <f t="shared" si="6"/>
        <v>0</v>
      </c>
      <c r="N24" s="272"/>
      <c r="O24" s="272"/>
      <c r="P24" s="289"/>
    </row>
    <row r="25" spans="1:16" ht="12" hidden="1" customHeight="1" x14ac:dyDescent="0.2">
      <c r="A25" s="156"/>
      <c r="B25" s="151"/>
      <c r="C25" s="151"/>
      <c r="D25" s="178"/>
      <c r="E25" s="179"/>
      <c r="F25" s="456"/>
      <c r="G25" s="463"/>
      <c r="H25" s="463"/>
      <c r="I25" s="463"/>
      <c r="J25" s="177" t="s">
        <v>301</v>
      </c>
      <c r="K25" s="177" t="s">
        <v>317</v>
      </c>
      <c r="L25" s="151" t="s">
        <v>318</v>
      </c>
      <c r="M25" s="288">
        <f t="shared" si="6"/>
        <v>0</v>
      </c>
      <c r="N25" s="272"/>
      <c r="O25" s="272"/>
      <c r="P25" s="289"/>
    </row>
    <row r="26" spans="1:16" ht="12" hidden="1" customHeight="1" x14ac:dyDescent="0.2">
      <c r="A26" s="156"/>
      <c r="B26" s="151"/>
      <c r="C26" s="151"/>
      <c r="D26" s="178"/>
      <c r="E26" s="179"/>
      <c r="F26" s="456"/>
      <c r="G26" s="463"/>
      <c r="H26" s="463"/>
      <c r="I26" s="463"/>
      <c r="J26" s="177" t="s">
        <v>301</v>
      </c>
      <c r="K26" s="177" t="s">
        <v>19</v>
      </c>
      <c r="L26" s="151" t="s">
        <v>20</v>
      </c>
      <c r="M26" s="288">
        <f t="shared" si="6"/>
        <v>0</v>
      </c>
      <c r="N26" s="272">
        <v>0</v>
      </c>
      <c r="O26" s="272"/>
      <c r="P26" s="289">
        <v>0</v>
      </c>
    </row>
    <row r="27" spans="1:16" ht="12" hidden="1" customHeight="1" x14ac:dyDescent="0.2">
      <c r="A27" s="156"/>
      <c r="B27" s="151"/>
      <c r="C27" s="151"/>
      <c r="D27" s="178"/>
      <c r="E27" s="179"/>
      <c r="F27" s="459"/>
      <c r="G27" s="460"/>
      <c r="H27" s="460"/>
      <c r="I27" s="460"/>
      <c r="J27" s="174" t="s">
        <v>301</v>
      </c>
      <c r="K27" s="174" t="s">
        <v>47</v>
      </c>
      <c r="L27" s="176" t="s">
        <v>48</v>
      </c>
      <c r="M27" s="291">
        <f t="shared" si="6"/>
        <v>-8000000</v>
      </c>
      <c r="N27" s="277">
        <f t="shared" ref="N27:P27" si="8">SUM(N28:N32)</f>
        <v>-3000000</v>
      </c>
      <c r="O27" s="277">
        <f>SUM(O28:O32)</f>
        <v>-5000000</v>
      </c>
      <c r="P27" s="292">
        <f t="shared" si="8"/>
        <v>0</v>
      </c>
    </row>
    <row r="28" spans="1:16" ht="12" hidden="1" customHeight="1" x14ac:dyDescent="0.2">
      <c r="A28" s="156"/>
      <c r="B28" s="151"/>
      <c r="C28" s="151"/>
      <c r="D28" s="178"/>
      <c r="E28" s="179"/>
      <c r="F28" s="456"/>
      <c r="G28" s="463"/>
      <c r="H28" s="463"/>
      <c r="I28" s="463"/>
      <c r="J28" s="177" t="s">
        <v>301</v>
      </c>
      <c r="K28" s="177" t="s">
        <v>49</v>
      </c>
      <c r="L28" s="151" t="s">
        <v>50</v>
      </c>
      <c r="M28" s="288">
        <f t="shared" si="6"/>
        <v>0</v>
      </c>
      <c r="N28" s="272"/>
      <c r="O28" s="272"/>
      <c r="P28" s="289"/>
    </row>
    <row r="29" spans="1:16" ht="12" hidden="1" customHeight="1" x14ac:dyDescent="0.2">
      <c r="A29" s="156"/>
      <c r="B29" s="151"/>
      <c r="C29" s="151"/>
      <c r="D29" s="178"/>
      <c r="E29" s="179"/>
      <c r="F29" s="456"/>
      <c r="G29" s="463"/>
      <c r="H29" s="463"/>
      <c r="I29" s="463"/>
      <c r="J29" s="177" t="s">
        <v>301</v>
      </c>
      <c r="K29" s="177" t="s">
        <v>51</v>
      </c>
      <c r="L29" s="151" t="s">
        <v>52</v>
      </c>
      <c r="M29" s="288">
        <f t="shared" si="6"/>
        <v>0</v>
      </c>
      <c r="N29" s="272"/>
      <c r="O29" s="272">
        <f>-+'Tablas Rebajos'!G22</f>
        <v>0</v>
      </c>
      <c r="P29" s="289">
        <v>0</v>
      </c>
    </row>
    <row r="30" spans="1:16" ht="12" hidden="1" customHeight="1" x14ac:dyDescent="0.2">
      <c r="A30" s="156"/>
      <c r="B30" s="151"/>
      <c r="C30" s="151"/>
      <c r="D30" s="178"/>
      <c r="E30" s="179"/>
      <c r="F30" s="456"/>
      <c r="G30" s="463"/>
      <c r="H30" s="463"/>
      <c r="I30" s="463"/>
      <c r="J30" s="177" t="s">
        <v>301</v>
      </c>
      <c r="K30" s="177" t="s">
        <v>53</v>
      </c>
      <c r="L30" s="151" t="s">
        <v>54</v>
      </c>
      <c r="M30" s="288">
        <f t="shared" si="6"/>
        <v>0</v>
      </c>
      <c r="N30" s="272"/>
      <c r="O30" s="272"/>
      <c r="P30" s="289">
        <v>0</v>
      </c>
    </row>
    <row r="31" spans="1:16" ht="12" hidden="1" customHeight="1" x14ac:dyDescent="0.2">
      <c r="A31" s="156"/>
      <c r="B31" s="151"/>
      <c r="C31" s="151"/>
      <c r="D31" s="178"/>
      <c r="E31" s="179"/>
      <c r="F31" s="456"/>
      <c r="G31" s="463"/>
      <c r="H31" s="463"/>
      <c r="I31" s="463"/>
      <c r="J31" s="177" t="s">
        <v>301</v>
      </c>
      <c r="K31" s="177" t="s">
        <v>14</v>
      </c>
      <c r="L31" s="151" t="s">
        <v>55</v>
      </c>
      <c r="M31" s="288">
        <f t="shared" si="6"/>
        <v>-8000000</v>
      </c>
      <c r="N31" s="272">
        <f>-'Tablas Rebajos'!D24</f>
        <v>-3000000</v>
      </c>
      <c r="O31" s="272">
        <f>-'Tablas Rebajos'!G24</f>
        <v>-5000000</v>
      </c>
      <c r="P31" s="289"/>
    </row>
    <row r="32" spans="1:16" ht="12" hidden="1" customHeight="1" x14ac:dyDescent="0.2">
      <c r="A32" s="156"/>
      <c r="B32" s="151"/>
      <c r="C32" s="151"/>
      <c r="D32" s="178"/>
      <c r="E32" s="179"/>
      <c r="F32" s="456"/>
      <c r="G32" s="463"/>
      <c r="H32" s="463"/>
      <c r="I32" s="463"/>
      <c r="J32" s="177" t="s">
        <v>301</v>
      </c>
      <c r="K32" s="177" t="s">
        <v>56</v>
      </c>
      <c r="L32" s="151" t="s">
        <v>57</v>
      </c>
      <c r="M32" s="288">
        <f t="shared" si="6"/>
        <v>0</v>
      </c>
      <c r="N32" s="272"/>
      <c r="O32" s="272"/>
      <c r="P32" s="289"/>
    </row>
    <row r="33" spans="1:16" ht="12" hidden="1" customHeight="1" x14ac:dyDescent="0.2">
      <c r="A33" s="156"/>
      <c r="B33" s="151"/>
      <c r="C33" s="151"/>
      <c r="D33" s="178"/>
      <c r="E33" s="179"/>
      <c r="F33" s="459"/>
      <c r="G33" s="460"/>
      <c r="H33" s="460"/>
      <c r="I33" s="460"/>
      <c r="J33" s="174" t="s">
        <v>301</v>
      </c>
      <c r="K33" s="174" t="s">
        <v>319</v>
      </c>
      <c r="L33" s="176" t="s">
        <v>320</v>
      </c>
      <c r="M33" s="291">
        <f t="shared" si="6"/>
        <v>0</v>
      </c>
      <c r="N33" s="277">
        <f t="shared" ref="N33:P33" si="9">SUM(N34:N35)</f>
        <v>0</v>
      </c>
      <c r="O33" s="277">
        <f t="shared" si="9"/>
        <v>0</v>
      </c>
      <c r="P33" s="292">
        <f t="shared" si="9"/>
        <v>0</v>
      </c>
    </row>
    <row r="34" spans="1:16" ht="12" hidden="1" customHeight="1" x14ac:dyDescent="0.2">
      <c r="A34" s="156"/>
      <c r="B34" s="151"/>
      <c r="C34" s="151"/>
      <c r="D34" s="178"/>
      <c r="E34" s="179"/>
      <c r="F34" s="456"/>
      <c r="G34" s="457"/>
      <c r="H34" s="457"/>
      <c r="I34" s="457"/>
      <c r="J34" s="177" t="s">
        <v>301</v>
      </c>
      <c r="K34" s="177" t="s">
        <v>321</v>
      </c>
      <c r="L34" s="151" t="s">
        <v>322</v>
      </c>
      <c r="M34" s="288"/>
      <c r="N34" s="272"/>
      <c r="O34" s="272"/>
      <c r="P34" s="289"/>
    </row>
    <row r="35" spans="1:16" ht="12" hidden="1" customHeight="1" x14ac:dyDescent="0.2">
      <c r="A35" s="156"/>
      <c r="B35" s="151"/>
      <c r="C35" s="151"/>
      <c r="D35" s="178"/>
      <c r="E35" s="179"/>
      <c r="F35" s="456"/>
      <c r="G35" s="457"/>
      <c r="H35" s="457"/>
      <c r="I35" s="457"/>
      <c r="J35" s="177" t="s">
        <v>301</v>
      </c>
      <c r="K35" s="177" t="s">
        <v>323</v>
      </c>
      <c r="L35" s="151" t="s">
        <v>324</v>
      </c>
      <c r="M35" s="288"/>
      <c r="N35" s="272"/>
      <c r="O35" s="272"/>
      <c r="P35" s="289"/>
    </row>
    <row r="36" spans="1:16" ht="12" hidden="1" customHeight="1" x14ac:dyDescent="0.2">
      <c r="A36" s="156"/>
      <c r="B36" s="151"/>
      <c r="C36" s="151"/>
      <c r="D36" s="177" t="s">
        <v>325</v>
      </c>
      <c r="E36" s="157" t="s">
        <v>326</v>
      </c>
      <c r="F36" s="456">
        <f>+G36+H36+I36</f>
        <v>0</v>
      </c>
      <c r="G36" s="457">
        <f>+N37+N43</f>
        <v>0</v>
      </c>
      <c r="H36" s="457">
        <f t="shared" ref="H36:I36" si="10">+O37+O43</f>
        <v>0</v>
      </c>
      <c r="I36" s="457">
        <f t="shared" si="10"/>
        <v>0</v>
      </c>
      <c r="J36" s="172" t="s">
        <v>112</v>
      </c>
      <c r="K36" s="173"/>
      <c r="L36" s="173"/>
      <c r="M36" s="288"/>
      <c r="N36" s="272"/>
      <c r="O36" s="272"/>
      <c r="P36" s="289"/>
    </row>
    <row r="37" spans="1:16" ht="12" hidden="1" customHeight="1" x14ac:dyDescent="0.2">
      <c r="A37" s="156"/>
      <c r="B37" s="151"/>
      <c r="C37" s="151"/>
      <c r="D37" s="151"/>
      <c r="E37" s="181"/>
      <c r="F37" s="459"/>
      <c r="G37" s="460"/>
      <c r="H37" s="460"/>
      <c r="I37" s="460"/>
      <c r="J37" s="153" t="s">
        <v>325</v>
      </c>
      <c r="K37" s="153" t="s">
        <v>58</v>
      </c>
      <c r="L37" s="176" t="s">
        <v>59</v>
      </c>
      <c r="M37" s="291">
        <f>SUM(M38:M42)</f>
        <v>0</v>
      </c>
      <c r="N37" s="277">
        <f t="shared" ref="N37:P37" si="11">SUM(N38:N42)</f>
        <v>0</v>
      </c>
      <c r="O37" s="277">
        <f t="shared" si="11"/>
        <v>0</v>
      </c>
      <c r="P37" s="292">
        <f t="shared" si="11"/>
        <v>0</v>
      </c>
    </row>
    <row r="38" spans="1:16" ht="12" hidden="1" customHeight="1" x14ac:dyDescent="0.2">
      <c r="A38" s="156"/>
      <c r="B38" s="151"/>
      <c r="C38" s="151"/>
      <c r="D38" s="151"/>
      <c r="E38" s="181"/>
      <c r="F38" s="456"/>
      <c r="G38" s="463"/>
      <c r="H38" s="463"/>
      <c r="I38" s="463"/>
      <c r="J38" s="172" t="s">
        <v>325</v>
      </c>
      <c r="K38" s="172" t="s">
        <v>60</v>
      </c>
      <c r="L38" s="151" t="s">
        <v>327</v>
      </c>
      <c r="M38" s="288">
        <f>SUM(N38:O38)</f>
        <v>0</v>
      </c>
      <c r="N38" s="272"/>
      <c r="O38" s="272"/>
      <c r="P38" s="289"/>
    </row>
    <row r="39" spans="1:16" ht="12" hidden="1" customHeight="1" x14ac:dyDescent="0.2">
      <c r="A39" s="156"/>
      <c r="B39" s="151"/>
      <c r="C39" s="151"/>
      <c r="D39" s="151"/>
      <c r="E39" s="181"/>
      <c r="F39" s="456"/>
      <c r="G39" s="463"/>
      <c r="H39" s="463"/>
      <c r="I39" s="463"/>
      <c r="J39" s="172" t="s">
        <v>325</v>
      </c>
      <c r="K39" s="172" t="s">
        <v>328</v>
      </c>
      <c r="L39" s="151" t="s">
        <v>329</v>
      </c>
      <c r="M39" s="288">
        <f t="shared" ref="M39:M42" si="12">SUM(N39:O39)</f>
        <v>0</v>
      </c>
      <c r="N39" s="272"/>
      <c r="O39" s="272"/>
      <c r="P39" s="289"/>
    </row>
    <row r="40" spans="1:16" ht="12" hidden="1" customHeight="1" x14ac:dyDescent="0.2">
      <c r="A40" s="156"/>
      <c r="B40" s="151"/>
      <c r="C40" s="151"/>
      <c r="D40" s="151"/>
      <c r="E40" s="181"/>
      <c r="F40" s="456"/>
      <c r="G40" s="463"/>
      <c r="H40" s="463"/>
      <c r="I40" s="463"/>
      <c r="J40" s="172" t="s">
        <v>325</v>
      </c>
      <c r="K40" s="172" t="s">
        <v>63</v>
      </c>
      <c r="L40" s="151" t="s">
        <v>330</v>
      </c>
      <c r="M40" s="288">
        <f t="shared" si="12"/>
        <v>0</v>
      </c>
      <c r="N40" s="272"/>
      <c r="O40" s="272"/>
      <c r="P40" s="289"/>
    </row>
    <row r="41" spans="1:16" ht="12" hidden="1" customHeight="1" x14ac:dyDescent="0.2">
      <c r="A41" s="156"/>
      <c r="B41" s="151"/>
      <c r="C41" s="151"/>
      <c r="D41" s="151"/>
      <c r="E41" s="181"/>
      <c r="F41" s="456"/>
      <c r="G41" s="463"/>
      <c r="H41" s="463"/>
      <c r="I41" s="463"/>
      <c r="J41" s="172" t="s">
        <v>325</v>
      </c>
      <c r="K41" s="172" t="s">
        <v>65</v>
      </c>
      <c r="L41" s="151" t="s">
        <v>331</v>
      </c>
      <c r="M41" s="288">
        <f t="shared" si="12"/>
        <v>0</v>
      </c>
      <c r="N41" s="272"/>
      <c r="O41" s="272"/>
      <c r="P41" s="289"/>
    </row>
    <row r="42" spans="1:16" ht="12" hidden="1" customHeight="1" x14ac:dyDescent="0.2">
      <c r="A42" s="156"/>
      <c r="B42" s="151"/>
      <c r="C42" s="151"/>
      <c r="D42" s="151"/>
      <c r="E42" s="181"/>
      <c r="F42" s="456"/>
      <c r="G42" s="463"/>
      <c r="H42" s="463"/>
      <c r="I42" s="457"/>
      <c r="J42" s="172" t="s">
        <v>325</v>
      </c>
      <c r="K42" s="172" t="s">
        <v>67</v>
      </c>
      <c r="L42" s="151" t="s">
        <v>332</v>
      </c>
      <c r="M42" s="288">
        <f t="shared" si="12"/>
        <v>0</v>
      </c>
      <c r="N42" s="272"/>
      <c r="O42" s="272"/>
      <c r="P42" s="289"/>
    </row>
    <row r="43" spans="1:16" ht="12" hidden="1" customHeight="1" x14ac:dyDescent="0.2">
      <c r="A43" s="156"/>
      <c r="B43" s="151"/>
      <c r="C43" s="151"/>
      <c r="D43" s="151"/>
      <c r="E43" s="181"/>
      <c r="F43" s="459"/>
      <c r="G43" s="460"/>
      <c r="H43" s="460"/>
      <c r="I43" s="460"/>
      <c r="J43" s="153" t="s">
        <v>325</v>
      </c>
      <c r="K43" s="153" t="s">
        <v>69</v>
      </c>
      <c r="L43" s="176" t="s">
        <v>333</v>
      </c>
      <c r="M43" s="291">
        <f>SUM(M44:M48)</f>
        <v>0</v>
      </c>
      <c r="N43" s="277">
        <f t="shared" ref="N43:P43" si="13">SUM(N44:N48)</f>
        <v>0</v>
      </c>
      <c r="O43" s="277">
        <f t="shared" si="13"/>
        <v>0</v>
      </c>
      <c r="P43" s="292">
        <f t="shared" si="13"/>
        <v>0</v>
      </c>
    </row>
    <row r="44" spans="1:16" ht="12" hidden="1" customHeight="1" x14ac:dyDescent="0.2">
      <c r="A44" s="156"/>
      <c r="B44" s="151"/>
      <c r="C44" s="151"/>
      <c r="D44" s="151"/>
      <c r="E44" s="181"/>
      <c r="F44" s="456"/>
      <c r="G44" s="463"/>
      <c r="H44" s="463"/>
      <c r="I44" s="463"/>
      <c r="J44" s="172" t="s">
        <v>325</v>
      </c>
      <c r="K44" s="172" t="s">
        <v>334</v>
      </c>
      <c r="L44" s="151" t="s">
        <v>335</v>
      </c>
      <c r="M44" s="288">
        <f>SUM(N44:P44)</f>
        <v>0</v>
      </c>
      <c r="N44" s="272"/>
      <c r="O44" s="272"/>
      <c r="P44" s="289"/>
    </row>
    <row r="45" spans="1:16" ht="12" hidden="1" customHeight="1" x14ac:dyDescent="0.2">
      <c r="A45" s="156"/>
      <c r="B45" s="151"/>
      <c r="C45" s="151"/>
      <c r="D45" s="151"/>
      <c r="E45" s="181"/>
      <c r="F45" s="456"/>
      <c r="G45" s="463"/>
      <c r="H45" s="463"/>
      <c r="I45" s="463"/>
      <c r="J45" s="172" t="s">
        <v>325</v>
      </c>
      <c r="K45" s="172" t="s">
        <v>73</v>
      </c>
      <c r="L45" s="151" t="s">
        <v>336</v>
      </c>
      <c r="M45" s="288">
        <f t="shared" ref="M45:M48" si="14">SUM(N45:P45)</f>
        <v>0</v>
      </c>
      <c r="N45" s="272"/>
      <c r="O45" s="272"/>
      <c r="P45" s="289"/>
    </row>
    <row r="46" spans="1:16" ht="12" hidden="1" customHeight="1" x14ac:dyDescent="0.2">
      <c r="A46" s="156"/>
      <c r="B46" s="151"/>
      <c r="C46" s="151"/>
      <c r="D46" s="151"/>
      <c r="E46" s="181"/>
      <c r="F46" s="456"/>
      <c r="G46" s="463"/>
      <c r="H46" s="463"/>
      <c r="I46" s="463"/>
      <c r="J46" s="172" t="s">
        <v>325</v>
      </c>
      <c r="K46" s="172" t="s">
        <v>75</v>
      </c>
      <c r="L46" s="151" t="s">
        <v>337</v>
      </c>
      <c r="M46" s="288">
        <f t="shared" si="14"/>
        <v>0</v>
      </c>
      <c r="N46" s="272"/>
      <c r="O46" s="272"/>
      <c r="P46" s="289"/>
    </row>
    <row r="47" spans="1:16" ht="12" hidden="1" customHeight="1" x14ac:dyDescent="0.2">
      <c r="A47" s="156"/>
      <c r="B47" s="151"/>
      <c r="C47" s="151"/>
      <c r="D47" s="151"/>
      <c r="E47" s="157"/>
      <c r="F47" s="456"/>
      <c r="G47" s="463"/>
      <c r="H47" s="463"/>
      <c r="I47" s="463"/>
      <c r="J47" s="172" t="s">
        <v>325</v>
      </c>
      <c r="K47" s="172" t="s">
        <v>338</v>
      </c>
      <c r="L47" s="151" t="s">
        <v>339</v>
      </c>
      <c r="M47" s="288">
        <f t="shared" si="14"/>
        <v>0</v>
      </c>
      <c r="N47" s="272"/>
      <c r="O47" s="272"/>
      <c r="P47" s="289"/>
    </row>
    <row r="48" spans="1:16" ht="12" hidden="1" customHeight="1" x14ac:dyDescent="0.2">
      <c r="A48" s="156"/>
      <c r="B48" s="151"/>
      <c r="C48" s="151"/>
      <c r="D48" s="151"/>
      <c r="E48" s="157"/>
      <c r="F48" s="456"/>
      <c r="G48" s="463"/>
      <c r="H48" s="463"/>
      <c r="I48" s="463"/>
      <c r="J48" s="172" t="s">
        <v>325</v>
      </c>
      <c r="K48" s="172" t="s">
        <v>77</v>
      </c>
      <c r="L48" s="151" t="s">
        <v>340</v>
      </c>
      <c r="M48" s="288">
        <f t="shared" si="14"/>
        <v>0</v>
      </c>
      <c r="N48" s="272"/>
      <c r="O48" s="272"/>
      <c r="P48" s="289"/>
    </row>
    <row r="49" spans="1:18" ht="12" customHeight="1" x14ac:dyDescent="0.2">
      <c r="A49" s="156"/>
      <c r="B49" s="151"/>
      <c r="C49" s="151"/>
      <c r="D49" s="151"/>
      <c r="E49" s="166"/>
      <c r="F49" s="456"/>
      <c r="G49" s="457"/>
      <c r="H49" s="457"/>
      <c r="I49" s="457"/>
      <c r="J49" s="177" t="s">
        <v>112</v>
      </c>
      <c r="K49" s="173"/>
      <c r="L49" s="151"/>
      <c r="M49" s="288"/>
      <c r="N49" s="272"/>
      <c r="O49" s="272"/>
      <c r="P49" s="289"/>
    </row>
    <row r="50" spans="1:18" ht="12" customHeight="1" x14ac:dyDescent="0.2">
      <c r="A50" s="156"/>
      <c r="B50" s="151"/>
      <c r="C50" s="174" t="s">
        <v>341</v>
      </c>
      <c r="D50" s="165" t="s">
        <v>342</v>
      </c>
      <c r="E50" s="166"/>
      <c r="F50" s="461">
        <f>+G50+H50+I50</f>
        <v>0</v>
      </c>
      <c r="G50" s="462">
        <f>+N52+N58+N64+N72+N81+N86+N90+N94+N105+N115+N121+N126+N134+N137+N142</f>
        <v>0</v>
      </c>
      <c r="H50" s="462">
        <f t="shared" ref="H50:I50" si="15">+O52+O58+O64+O72+O81+O86+O90+O94+O105+O115+O121+O126+O134+O137+O142</f>
        <v>0</v>
      </c>
      <c r="I50" s="462">
        <f t="shared" si="15"/>
        <v>0</v>
      </c>
      <c r="J50" s="174" t="s">
        <v>341</v>
      </c>
      <c r="K50" s="174">
        <v>1</v>
      </c>
      <c r="L50" s="176" t="s">
        <v>79</v>
      </c>
      <c r="M50" s="291">
        <f>+M52+M58+M64+M72+M81+M86+M90+M94+M105+M208</f>
        <v>0</v>
      </c>
      <c r="N50" s="277">
        <f t="shared" ref="N50:P50" si="16">+N52+N58+N64+N72+N81+N86+N90+N94+N105+N208</f>
        <v>0</v>
      </c>
      <c r="O50" s="277">
        <f>+O52+O58+O64+O72+O81+O86+O90+O94+O105+O208</f>
        <v>0</v>
      </c>
      <c r="P50" s="292">
        <f t="shared" si="16"/>
        <v>0</v>
      </c>
      <c r="Q50" s="182"/>
      <c r="R50" s="182"/>
    </row>
    <row r="51" spans="1:18" ht="12" hidden="1" customHeight="1" x14ac:dyDescent="0.2">
      <c r="A51" s="156"/>
      <c r="B51" s="151"/>
      <c r="C51" s="151"/>
      <c r="D51" s="151" t="s">
        <v>112</v>
      </c>
      <c r="E51" s="157"/>
      <c r="F51" s="456"/>
      <c r="G51" s="457"/>
      <c r="H51" s="457"/>
      <c r="I51" s="457"/>
      <c r="J51" s="177" t="s">
        <v>112</v>
      </c>
      <c r="K51" s="174"/>
      <c r="L51" s="165"/>
      <c r="M51" s="288"/>
      <c r="N51" s="272"/>
      <c r="O51" s="272"/>
      <c r="P51" s="289"/>
      <c r="Q51" s="182"/>
    </row>
    <row r="52" spans="1:18" ht="12" hidden="1" customHeight="1" x14ac:dyDescent="0.2">
      <c r="A52" s="156"/>
      <c r="B52" s="151"/>
      <c r="C52" s="151"/>
      <c r="D52" s="151"/>
      <c r="E52" s="157"/>
      <c r="F52" s="459"/>
      <c r="G52" s="460"/>
      <c r="H52" s="460"/>
      <c r="I52" s="460"/>
      <c r="J52" s="174" t="s">
        <v>341</v>
      </c>
      <c r="K52" s="174" t="s">
        <v>343</v>
      </c>
      <c r="L52" s="176" t="s">
        <v>344</v>
      </c>
      <c r="M52" s="291">
        <f>SUM(N52:P52)</f>
        <v>0</v>
      </c>
      <c r="N52" s="277">
        <f>SUM(N53:N57)</f>
        <v>0</v>
      </c>
      <c r="O52" s="277">
        <f t="shared" ref="O52:P52" si="17">SUM(O53:O57)</f>
        <v>0</v>
      </c>
      <c r="P52" s="292">
        <f t="shared" si="17"/>
        <v>0</v>
      </c>
      <c r="Q52" s="182"/>
    </row>
    <row r="53" spans="1:18" ht="12" hidden="1" customHeight="1" x14ac:dyDescent="0.2">
      <c r="A53" s="156"/>
      <c r="B53" s="151"/>
      <c r="C53" s="151"/>
      <c r="D53" s="151"/>
      <c r="E53" s="157"/>
      <c r="F53" s="456"/>
      <c r="G53" s="463"/>
      <c r="H53" s="463"/>
      <c r="I53" s="463"/>
      <c r="J53" s="177" t="s">
        <v>341</v>
      </c>
      <c r="K53" s="177" t="s">
        <v>345</v>
      </c>
      <c r="L53" s="151" t="s">
        <v>346</v>
      </c>
      <c r="M53" s="288">
        <f>SUM(N53:P53)</f>
        <v>0</v>
      </c>
      <c r="N53" s="272"/>
      <c r="O53" s="272"/>
      <c r="P53" s="289"/>
    </row>
    <row r="54" spans="1:18" ht="12" hidden="1" customHeight="1" x14ac:dyDescent="0.2">
      <c r="A54" s="156"/>
      <c r="B54" s="151"/>
      <c r="C54" s="151"/>
      <c r="D54" s="151"/>
      <c r="E54" s="157"/>
      <c r="F54" s="456"/>
      <c r="G54" s="463"/>
      <c r="H54" s="463"/>
      <c r="I54" s="463"/>
      <c r="J54" s="177" t="s">
        <v>341</v>
      </c>
      <c r="K54" s="177" t="s">
        <v>347</v>
      </c>
      <c r="L54" s="151" t="s">
        <v>348</v>
      </c>
      <c r="M54" s="288">
        <f t="shared" ref="M54:M63" si="18">SUM(N54:P54)</f>
        <v>0</v>
      </c>
      <c r="N54" s="272"/>
      <c r="O54" s="272"/>
      <c r="P54" s="289"/>
    </row>
    <row r="55" spans="1:18" ht="12" hidden="1" customHeight="1" x14ac:dyDescent="0.2">
      <c r="A55" s="156"/>
      <c r="B55" s="151"/>
      <c r="C55" s="151"/>
      <c r="D55" s="151"/>
      <c r="E55" s="157"/>
      <c r="F55" s="456"/>
      <c r="G55" s="463"/>
      <c r="H55" s="463"/>
      <c r="I55" s="463"/>
      <c r="J55" s="177" t="s">
        <v>341</v>
      </c>
      <c r="K55" s="177" t="s">
        <v>349</v>
      </c>
      <c r="L55" s="151" t="s">
        <v>350</v>
      </c>
      <c r="M55" s="288">
        <f t="shared" si="18"/>
        <v>0</v>
      </c>
      <c r="N55" s="272"/>
      <c r="O55" s="272"/>
      <c r="P55" s="289"/>
    </row>
    <row r="56" spans="1:18" ht="12" hidden="1" customHeight="1" x14ac:dyDescent="0.2">
      <c r="A56" s="156"/>
      <c r="B56" s="151"/>
      <c r="C56" s="151"/>
      <c r="D56" s="151"/>
      <c r="E56" s="157"/>
      <c r="F56" s="456"/>
      <c r="G56" s="463"/>
      <c r="H56" s="463"/>
      <c r="I56" s="463"/>
      <c r="J56" s="177" t="s">
        <v>341</v>
      </c>
      <c r="K56" s="177" t="s">
        <v>351</v>
      </c>
      <c r="L56" s="151" t="s">
        <v>352</v>
      </c>
      <c r="M56" s="288">
        <f t="shared" si="18"/>
        <v>0</v>
      </c>
      <c r="N56" s="272"/>
      <c r="O56" s="272"/>
      <c r="P56" s="289"/>
    </row>
    <row r="57" spans="1:18" ht="12" hidden="1" customHeight="1" x14ac:dyDescent="0.2">
      <c r="A57" s="156"/>
      <c r="B57" s="151"/>
      <c r="C57" s="151"/>
      <c r="D57" s="151"/>
      <c r="E57" s="157"/>
      <c r="F57" s="456"/>
      <c r="G57" s="463"/>
      <c r="H57" s="463"/>
      <c r="I57" s="463"/>
      <c r="J57" s="177" t="s">
        <v>341</v>
      </c>
      <c r="K57" s="177" t="s">
        <v>81</v>
      </c>
      <c r="L57" s="151" t="s">
        <v>82</v>
      </c>
      <c r="M57" s="288">
        <f t="shared" si="18"/>
        <v>0</v>
      </c>
      <c r="N57" s="272"/>
      <c r="O57" s="272"/>
      <c r="P57" s="289"/>
    </row>
    <row r="58" spans="1:18" ht="12" hidden="1" customHeight="1" x14ac:dyDescent="0.2">
      <c r="A58" s="156"/>
      <c r="B58" s="151"/>
      <c r="C58" s="151"/>
      <c r="D58" s="151"/>
      <c r="E58" s="157"/>
      <c r="F58" s="459"/>
      <c r="G58" s="460"/>
      <c r="H58" s="460"/>
      <c r="I58" s="460"/>
      <c r="J58" s="174" t="s">
        <v>341</v>
      </c>
      <c r="K58" s="174" t="s">
        <v>83</v>
      </c>
      <c r="L58" s="176" t="s">
        <v>353</v>
      </c>
      <c r="M58" s="291">
        <f>SUM(N58:P58)</f>
        <v>0</v>
      </c>
      <c r="N58" s="277">
        <f>SUM(N59:N63)</f>
        <v>0</v>
      </c>
      <c r="O58" s="277">
        <f>SUM(O59:O63)</f>
        <v>0</v>
      </c>
      <c r="P58" s="292">
        <f t="shared" ref="P58" si="19">SUM(P59:P63)</f>
        <v>0</v>
      </c>
    </row>
    <row r="59" spans="1:18" ht="12" hidden="1" customHeight="1" x14ac:dyDescent="0.2">
      <c r="A59" s="156"/>
      <c r="B59" s="151"/>
      <c r="C59" s="151"/>
      <c r="D59" s="151"/>
      <c r="E59" s="157"/>
      <c r="F59" s="456"/>
      <c r="G59" s="463"/>
      <c r="H59" s="463"/>
      <c r="I59" s="463"/>
      <c r="J59" s="177" t="s">
        <v>341</v>
      </c>
      <c r="K59" s="177" t="s">
        <v>85</v>
      </c>
      <c r="L59" s="151" t="s">
        <v>354</v>
      </c>
      <c r="M59" s="288">
        <f t="shared" si="18"/>
        <v>0</v>
      </c>
      <c r="N59" s="272"/>
      <c r="O59" s="272">
        <f>-+'Tablas Rebajos'!G50</f>
        <v>0</v>
      </c>
      <c r="P59" s="289"/>
    </row>
    <row r="60" spans="1:18" ht="12" hidden="1" customHeight="1" x14ac:dyDescent="0.2">
      <c r="A60" s="156"/>
      <c r="B60" s="151"/>
      <c r="C60" s="151"/>
      <c r="D60" s="151"/>
      <c r="E60" s="157"/>
      <c r="F60" s="456"/>
      <c r="G60" s="463"/>
      <c r="H60" s="463"/>
      <c r="I60" s="463"/>
      <c r="J60" s="177" t="s">
        <v>341</v>
      </c>
      <c r="K60" s="177" t="s">
        <v>87</v>
      </c>
      <c r="L60" s="151" t="s">
        <v>88</v>
      </c>
      <c r="M60" s="288">
        <f t="shared" si="18"/>
        <v>0</v>
      </c>
      <c r="N60" s="272"/>
      <c r="O60" s="272">
        <f>-+'Tablas Rebajos'!G51</f>
        <v>0</v>
      </c>
      <c r="P60" s="289"/>
    </row>
    <row r="61" spans="1:18" ht="12" hidden="1" customHeight="1" x14ac:dyDescent="0.2">
      <c r="A61" s="156"/>
      <c r="B61" s="151"/>
      <c r="C61" s="151"/>
      <c r="D61" s="151"/>
      <c r="E61" s="157"/>
      <c r="F61" s="456"/>
      <c r="G61" s="463"/>
      <c r="H61" s="463"/>
      <c r="I61" s="463"/>
      <c r="J61" s="177" t="s">
        <v>341</v>
      </c>
      <c r="K61" s="177" t="s">
        <v>90</v>
      </c>
      <c r="L61" s="151" t="s">
        <v>91</v>
      </c>
      <c r="M61" s="288">
        <f t="shared" si="18"/>
        <v>0</v>
      </c>
      <c r="N61" s="272"/>
      <c r="O61" s="272"/>
      <c r="P61" s="289"/>
    </row>
    <row r="62" spans="1:18" ht="12" hidden="1" customHeight="1" x14ac:dyDescent="0.2">
      <c r="A62" s="156"/>
      <c r="B62" s="151"/>
      <c r="C62" s="151"/>
      <c r="D62" s="151"/>
      <c r="E62" s="157"/>
      <c r="F62" s="456"/>
      <c r="G62" s="463"/>
      <c r="H62" s="463"/>
      <c r="I62" s="463"/>
      <c r="J62" s="177" t="s">
        <v>341</v>
      </c>
      <c r="K62" s="177" t="s">
        <v>92</v>
      </c>
      <c r="L62" s="151" t="s">
        <v>93</v>
      </c>
      <c r="M62" s="288">
        <f t="shared" si="18"/>
        <v>0</v>
      </c>
      <c r="N62" s="272"/>
      <c r="O62" s="272">
        <f>-+'Tablas Rebajos'!G53</f>
        <v>0</v>
      </c>
      <c r="P62" s="289"/>
    </row>
    <row r="63" spans="1:18" ht="12" hidden="1" customHeight="1" x14ac:dyDescent="0.2">
      <c r="A63" s="156"/>
      <c r="B63" s="151"/>
      <c r="C63" s="151"/>
      <c r="D63" s="151"/>
      <c r="E63" s="157"/>
      <c r="F63" s="456"/>
      <c r="G63" s="463"/>
      <c r="H63" s="463"/>
      <c r="I63" s="463"/>
      <c r="J63" s="177" t="s">
        <v>341</v>
      </c>
      <c r="K63" s="177" t="s">
        <v>94</v>
      </c>
      <c r="L63" s="151" t="s">
        <v>355</v>
      </c>
      <c r="M63" s="288">
        <f t="shared" si="18"/>
        <v>0</v>
      </c>
      <c r="N63" s="272"/>
      <c r="O63" s="272"/>
      <c r="P63" s="289"/>
    </row>
    <row r="64" spans="1:18" ht="12" hidden="1" customHeight="1" x14ac:dyDescent="0.2">
      <c r="A64" s="156"/>
      <c r="B64" s="151"/>
      <c r="C64" s="151"/>
      <c r="D64" s="151"/>
      <c r="E64" s="157"/>
      <c r="F64" s="459"/>
      <c r="G64" s="460"/>
      <c r="H64" s="460"/>
      <c r="I64" s="460"/>
      <c r="J64" s="174" t="s">
        <v>341</v>
      </c>
      <c r="K64" s="174" t="s">
        <v>96</v>
      </c>
      <c r="L64" s="176" t="s">
        <v>97</v>
      </c>
      <c r="M64" s="291">
        <f>SUM(N64:P64)</f>
        <v>0</v>
      </c>
      <c r="N64" s="277">
        <f>SUM(N65:N71)</f>
        <v>0</v>
      </c>
      <c r="O64" s="277">
        <f>SUM(O65:O71)</f>
        <v>0</v>
      </c>
      <c r="P64" s="292">
        <f t="shared" ref="P64" si="20">SUM(P65:P71)</f>
        <v>0</v>
      </c>
    </row>
    <row r="65" spans="1:16" ht="12" hidden="1" customHeight="1" x14ac:dyDescent="0.2">
      <c r="A65" s="156"/>
      <c r="B65" s="151"/>
      <c r="C65" s="151"/>
      <c r="D65" s="151"/>
      <c r="E65" s="157"/>
      <c r="F65" s="456"/>
      <c r="G65" s="463"/>
      <c r="H65" s="463"/>
      <c r="I65" s="463"/>
      <c r="J65" s="177" t="s">
        <v>341</v>
      </c>
      <c r="K65" s="177" t="s">
        <v>98</v>
      </c>
      <c r="L65" s="151" t="s">
        <v>356</v>
      </c>
      <c r="M65" s="288">
        <f t="shared" ref="M65:M71" si="21">SUM(N65:P65)</f>
        <v>0</v>
      </c>
      <c r="N65" s="272"/>
      <c r="O65" s="272"/>
      <c r="P65" s="289"/>
    </row>
    <row r="66" spans="1:16" ht="12" hidden="1" customHeight="1" x14ac:dyDescent="0.2">
      <c r="A66" s="156"/>
      <c r="B66" s="151"/>
      <c r="C66" s="151"/>
      <c r="D66" s="151"/>
      <c r="E66" s="157"/>
      <c r="F66" s="456"/>
      <c r="G66" s="463"/>
      <c r="H66" s="463"/>
      <c r="I66" s="463"/>
      <c r="J66" s="177" t="s">
        <v>341</v>
      </c>
      <c r="K66" s="177" t="s">
        <v>100</v>
      </c>
      <c r="L66" s="151" t="s">
        <v>101</v>
      </c>
      <c r="M66" s="288">
        <f t="shared" si="21"/>
        <v>0</v>
      </c>
      <c r="N66" s="272"/>
      <c r="O66" s="272"/>
      <c r="P66" s="289"/>
    </row>
    <row r="67" spans="1:16" ht="12" hidden="1" customHeight="1" x14ac:dyDescent="0.2">
      <c r="A67" s="156"/>
      <c r="B67" s="151"/>
      <c r="C67" s="151"/>
      <c r="D67" s="151"/>
      <c r="E67" s="157"/>
      <c r="F67" s="456"/>
      <c r="G67" s="463"/>
      <c r="H67" s="463"/>
      <c r="I67" s="463"/>
      <c r="J67" s="177" t="s">
        <v>341</v>
      </c>
      <c r="K67" s="177" t="s">
        <v>104</v>
      </c>
      <c r="L67" s="151" t="s">
        <v>105</v>
      </c>
      <c r="M67" s="288">
        <f t="shared" si="21"/>
        <v>0</v>
      </c>
      <c r="N67" s="272"/>
      <c r="O67" s="272"/>
      <c r="P67" s="289"/>
    </row>
    <row r="68" spans="1:16" ht="15" hidden="1" customHeight="1" x14ac:dyDescent="0.2">
      <c r="A68" s="156"/>
      <c r="B68" s="151"/>
      <c r="C68" s="151"/>
      <c r="D68" s="151"/>
      <c r="E68" s="157"/>
      <c r="F68" s="456"/>
      <c r="G68" s="463"/>
      <c r="H68" s="463"/>
      <c r="I68" s="463"/>
      <c r="J68" s="177" t="s">
        <v>341</v>
      </c>
      <c r="K68" s="177" t="s">
        <v>357</v>
      </c>
      <c r="L68" s="151" t="s">
        <v>358</v>
      </c>
      <c r="M68" s="288">
        <f t="shared" si="21"/>
        <v>0</v>
      </c>
      <c r="N68" s="272"/>
      <c r="O68" s="272"/>
      <c r="P68" s="289"/>
    </row>
    <row r="69" spans="1:16" ht="12" hidden="1" customHeight="1" x14ac:dyDescent="0.2">
      <c r="A69" s="156"/>
      <c r="B69" s="151"/>
      <c r="C69" s="151"/>
      <c r="D69" s="151"/>
      <c r="E69" s="157"/>
      <c r="F69" s="456"/>
      <c r="G69" s="463"/>
      <c r="H69" s="463"/>
      <c r="I69" s="463"/>
      <c r="J69" s="177" t="s">
        <v>341</v>
      </c>
      <c r="K69" s="177" t="s">
        <v>359</v>
      </c>
      <c r="L69" s="151" t="s">
        <v>360</v>
      </c>
      <c r="M69" s="288">
        <f t="shared" si="21"/>
        <v>0</v>
      </c>
      <c r="N69" s="272"/>
      <c r="O69" s="272"/>
      <c r="P69" s="289"/>
    </row>
    <row r="70" spans="1:16" s="224" customFormat="1" ht="22.5" hidden="1" x14ac:dyDescent="0.2">
      <c r="A70" s="230"/>
      <c r="B70" s="231"/>
      <c r="C70" s="231"/>
      <c r="D70" s="231"/>
      <c r="E70" s="232"/>
      <c r="F70" s="464"/>
      <c r="G70" s="465"/>
      <c r="H70" s="465"/>
      <c r="I70" s="465"/>
      <c r="J70" s="191" t="s">
        <v>341</v>
      </c>
      <c r="K70" s="191" t="s">
        <v>106</v>
      </c>
      <c r="L70" s="235" t="s">
        <v>107</v>
      </c>
      <c r="M70" s="293">
        <f t="shared" si="21"/>
        <v>0</v>
      </c>
      <c r="N70" s="278"/>
      <c r="O70" s="278">
        <f>-+'Tablas Rebajos'!G61</f>
        <v>0</v>
      </c>
      <c r="P70" s="294"/>
    </row>
    <row r="71" spans="1:16" ht="12" hidden="1" customHeight="1" x14ac:dyDescent="0.2">
      <c r="A71" s="156"/>
      <c r="B71" s="151"/>
      <c r="C71" s="151"/>
      <c r="D71" s="151"/>
      <c r="E71" s="157"/>
      <c r="F71" s="456"/>
      <c r="G71" s="463"/>
      <c r="H71" s="463"/>
      <c r="I71" s="463"/>
      <c r="J71" s="177" t="s">
        <v>341</v>
      </c>
      <c r="K71" s="177" t="s">
        <v>109</v>
      </c>
      <c r="L71" s="151" t="s">
        <v>361</v>
      </c>
      <c r="M71" s="288">
        <f t="shared" si="21"/>
        <v>0</v>
      </c>
      <c r="N71" s="272"/>
      <c r="O71" s="272"/>
      <c r="P71" s="289"/>
    </row>
    <row r="72" spans="1:16" ht="12" hidden="1" customHeight="1" x14ac:dyDescent="0.2">
      <c r="A72" s="156"/>
      <c r="B72" s="151"/>
      <c r="C72" s="151"/>
      <c r="D72" s="151"/>
      <c r="E72" s="157"/>
      <c r="F72" s="459"/>
      <c r="G72" s="460"/>
      <c r="H72" s="460"/>
      <c r="I72" s="460"/>
      <c r="J72" s="174" t="s">
        <v>341</v>
      </c>
      <c r="K72" s="174" t="s">
        <v>113</v>
      </c>
      <c r="L72" s="176" t="s">
        <v>362</v>
      </c>
      <c r="M72" s="291">
        <f>SUM(N72:P72)</f>
        <v>-44000</v>
      </c>
      <c r="N72" s="277">
        <f t="shared" ref="N72:P72" si="22">SUM(N73:N79)</f>
        <v>0</v>
      </c>
      <c r="O72" s="277">
        <f>SUM(O73:O79)</f>
        <v>-44000</v>
      </c>
      <c r="P72" s="292">
        <f t="shared" si="22"/>
        <v>0</v>
      </c>
    </row>
    <row r="73" spans="1:16" ht="12" hidden="1" customHeight="1" x14ac:dyDescent="0.2">
      <c r="A73" s="156"/>
      <c r="B73" s="151"/>
      <c r="C73" s="151"/>
      <c r="D73" s="151"/>
      <c r="E73" s="157"/>
      <c r="F73" s="456"/>
      <c r="G73" s="463"/>
      <c r="H73" s="463"/>
      <c r="I73" s="463"/>
      <c r="J73" s="177" t="s">
        <v>341</v>
      </c>
      <c r="K73" s="177" t="s">
        <v>115</v>
      </c>
      <c r="L73" s="151" t="s">
        <v>116</v>
      </c>
      <c r="M73" s="288">
        <f>SUM(N73:P73)</f>
        <v>-44000</v>
      </c>
      <c r="N73" s="272"/>
      <c r="O73" s="272">
        <f>-'Tablas Rebajos'!G66</f>
        <v>-44000</v>
      </c>
      <c r="P73" s="289"/>
    </row>
    <row r="74" spans="1:16" ht="12" hidden="1" customHeight="1" x14ac:dyDescent="0.2">
      <c r="A74" s="156"/>
      <c r="B74" s="151"/>
      <c r="C74" s="151"/>
      <c r="D74" s="151"/>
      <c r="E74" s="157"/>
      <c r="F74" s="456"/>
      <c r="G74" s="463"/>
      <c r="H74" s="463"/>
      <c r="I74" s="463"/>
      <c r="J74" s="177" t="s">
        <v>341</v>
      </c>
      <c r="K74" s="177" t="s">
        <v>118</v>
      </c>
      <c r="L74" s="151" t="s">
        <v>363</v>
      </c>
      <c r="M74" s="288">
        <f t="shared" ref="M74:M79" si="23">SUM(N74:P74)</f>
        <v>0</v>
      </c>
      <c r="N74" s="272"/>
      <c r="O74" s="272"/>
      <c r="P74" s="289"/>
    </row>
    <row r="75" spans="1:16" ht="12" hidden="1" customHeight="1" x14ac:dyDescent="0.2">
      <c r="A75" s="156"/>
      <c r="B75" s="151"/>
      <c r="C75" s="151"/>
      <c r="D75" s="151"/>
      <c r="E75" s="157"/>
      <c r="F75" s="456"/>
      <c r="G75" s="463"/>
      <c r="H75" s="463"/>
      <c r="I75" s="463"/>
      <c r="J75" s="177" t="s">
        <v>341</v>
      </c>
      <c r="K75" s="177" t="s">
        <v>364</v>
      </c>
      <c r="L75" s="151" t="s">
        <v>365</v>
      </c>
      <c r="M75" s="288">
        <f t="shared" si="23"/>
        <v>0</v>
      </c>
      <c r="N75" s="272"/>
      <c r="O75" s="272"/>
      <c r="P75" s="289"/>
    </row>
    <row r="76" spans="1:16" ht="12" hidden="1" customHeight="1" x14ac:dyDescent="0.2">
      <c r="A76" s="156"/>
      <c r="B76" s="151"/>
      <c r="C76" s="151"/>
      <c r="D76" s="151"/>
      <c r="E76" s="157"/>
      <c r="F76" s="456"/>
      <c r="G76" s="463"/>
      <c r="H76" s="463"/>
      <c r="I76" s="463"/>
      <c r="J76" s="177" t="s">
        <v>341</v>
      </c>
      <c r="K76" s="177" t="s">
        <v>120</v>
      </c>
      <c r="L76" s="151" t="s">
        <v>121</v>
      </c>
      <c r="M76" s="288">
        <f t="shared" si="23"/>
        <v>0</v>
      </c>
      <c r="N76" s="272"/>
      <c r="O76" s="272"/>
      <c r="P76" s="289"/>
    </row>
    <row r="77" spans="1:16" ht="12" hidden="1" customHeight="1" x14ac:dyDescent="0.2">
      <c r="A77" s="156"/>
      <c r="B77" s="151"/>
      <c r="C77" s="151"/>
      <c r="D77" s="151"/>
      <c r="E77" s="157"/>
      <c r="F77" s="456"/>
      <c r="G77" s="463"/>
      <c r="H77" s="463"/>
      <c r="I77" s="463"/>
      <c r="J77" s="177" t="s">
        <v>341</v>
      </c>
      <c r="K77" s="177" t="s">
        <v>122</v>
      </c>
      <c r="L77" s="151" t="s">
        <v>366</v>
      </c>
      <c r="M77" s="288">
        <f t="shared" si="23"/>
        <v>0</v>
      </c>
      <c r="N77" s="272"/>
      <c r="O77" s="272"/>
      <c r="P77" s="289"/>
    </row>
    <row r="78" spans="1:16" ht="12" hidden="1" customHeight="1" x14ac:dyDescent="0.2">
      <c r="A78" s="156"/>
      <c r="B78" s="151"/>
      <c r="C78" s="151"/>
      <c r="D78" s="151"/>
      <c r="E78" s="157"/>
      <c r="F78" s="456"/>
      <c r="G78" s="463"/>
      <c r="H78" s="463"/>
      <c r="I78" s="463"/>
      <c r="J78" s="177" t="s">
        <v>341</v>
      </c>
      <c r="K78" s="177" t="s">
        <v>124</v>
      </c>
      <c r="L78" s="151" t="s">
        <v>367</v>
      </c>
      <c r="M78" s="288">
        <f t="shared" si="23"/>
        <v>0</v>
      </c>
      <c r="N78" s="272"/>
      <c r="O78" s="272">
        <f>+'Tablas Aumentos'!G72</f>
        <v>0</v>
      </c>
      <c r="P78" s="289"/>
    </row>
    <row r="79" spans="1:16" ht="12" hidden="1" customHeight="1" thickBot="1" x14ac:dyDescent="0.25">
      <c r="A79" s="183"/>
      <c r="B79" s="184"/>
      <c r="C79" s="184"/>
      <c r="D79" s="184"/>
      <c r="E79" s="185"/>
      <c r="F79" s="466"/>
      <c r="G79" s="467"/>
      <c r="H79" s="467"/>
      <c r="I79" s="467"/>
      <c r="J79" s="188" t="s">
        <v>341</v>
      </c>
      <c r="K79" s="188" t="s">
        <v>126</v>
      </c>
      <c r="L79" s="184" t="s">
        <v>127</v>
      </c>
      <c r="M79" s="295">
        <f t="shared" si="23"/>
        <v>0</v>
      </c>
      <c r="N79" s="279"/>
      <c r="O79" s="279"/>
      <c r="P79" s="296"/>
    </row>
    <row r="80" spans="1:16" ht="12" hidden="1" customHeight="1" x14ac:dyDescent="0.2">
      <c r="A80" s="156"/>
      <c r="B80" s="151"/>
      <c r="C80" s="151"/>
      <c r="D80" s="151"/>
      <c r="E80" s="157"/>
      <c r="F80" s="456"/>
      <c r="G80" s="457"/>
      <c r="H80" s="457"/>
      <c r="I80" s="457"/>
      <c r="J80" s="177"/>
      <c r="K80" s="177"/>
      <c r="L80" s="151"/>
      <c r="M80" s="288"/>
      <c r="N80" s="272"/>
      <c r="O80" s="272"/>
      <c r="P80" s="289"/>
    </row>
    <row r="81" spans="1:16" ht="12" hidden="1" customHeight="1" x14ac:dyDescent="0.2">
      <c r="A81" s="156"/>
      <c r="B81" s="151"/>
      <c r="C81" s="151"/>
      <c r="D81" s="151"/>
      <c r="E81" s="157"/>
      <c r="F81" s="459"/>
      <c r="G81" s="460"/>
      <c r="H81" s="460"/>
      <c r="I81" s="460"/>
      <c r="J81" s="174" t="s">
        <v>341</v>
      </c>
      <c r="K81" s="174" t="s">
        <v>128</v>
      </c>
      <c r="L81" s="176" t="s">
        <v>129</v>
      </c>
      <c r="M81" s="291">
        <f>SUM(N81:P81)</f>
        <v>0</v>
      </c>
      <c r="N81" s="277">
        <f>SUM(N82:N85)</f>
        <v>0</v>
      </c>
      <c r="O81" s="277">
        <f t="shared" ref="O81:P81" si="24">SUM(O82:O85)</f>
        <v>0</v>
      </c>
      <c r="P81" s="292">
        <f t="shared" si="24"/>
        <v>0</v>
      </c>
    </row>
    <row r="82" spans="1:16" ht="12" hidden="1" customHeight="1" x14ac:dyDescent="0.2">
      <c r="A82" s="156"/>
      <c r="B82" s="151"/>
      <c r="C82" s="151"/>
      <c r="D82" s="151"/>
      <c r="E82" s="157"/>
      <c r="F82" s="456"/>
      <c r="G82" s="463"/>
      <c r="H82" s="463"/>
      <c r="I82" s="463"/>
      <c r="J82" s="177" t="s">
        <v>341</v>
      </c>
      <c r="K82" s="177" t="s">
        <v>130</v>
      </c>
      <c r="L82" s="151" t="s">
        <v>131</v>
      </c>
      <c r="M82" s="288">
        <f>SUM(N82:P82)</f>
        <v>0</v>
      </c>
      <c r="N82" s="272"/>
      <c r="O82" s="272"/>
      <c r="P82" s="289"/>
    </row>
    <row r="83" spans="1:16" ht="12" hidden="1" customHeight="1" x14ac:dyDescent="0.2">
      <c r="A83" s="156"/>
      <c r="B83" s="151"/>
      <c r="C83" s="151"/>
      <c r="D83" s="151"/>
      <c r="E83" s="157"/>
      <c r="F83" s="456"/>
      <c r="G83" s="463"/>
      <c r="H83" s="457"/>
      <c r="I83" s="457"/>
      <c r="J83" s="177" t="s">
        <v>341</v>
      </c>
      <c r="K83" s="177" t="s">
        <v>132</v>
      </c>
      <c r="L83" s="151" t="s">
        <v>133</v>
      </c>
      <c r="M83" s="288">
        <f t="shared" ref="M83:M85" si="25">SUM(N83:P83)</f>
        <v>0</v>
      </c>
      <c r="N83" s="272"/>
      <c r="O83" s="272"/>
      <c r="P83" s="289"/>
    </row>
    <row r="84" spans="1:16" ht="12" hidden="1" customHeight="1" x14ac:dyDescent="0.2">
      <c r="A84" s="156"/>
      <c r="B84" s="151"/>
      <c r="C84" s="151"/>
      <c r="D84" s="151"/>
      <c r="E84" s="157"/>
      <c r="F84" s="456"/>
      <c r="G84" s="457"/>
      <c r="H84" s="457"/>
      <c r="I84" s="457"/>
      <c r="J84" s="177" t="s">
        <v>341</v>
      </c>
      <c r="K84" s="177" t="s">
        <v>134</v>
      </c>
      <c r="L84" s="151" t="s">
        <v>135</v>
      </c>
      <c r="M84" s="288">
        <f t="shared" si="25"/>
        <v>0</v>
      </c>
      <c r="N84" s="272"/>
      <c r="O84" s="272"/>
      <c r="P84" s="289"/>
    </row>
    <row r="85" spans="1:16" ht="12" hidden="1" customHeight="1" x14ac:dyDescent="0.2">
      <c r="A85" s="156"/>
      <c r="B85" s="151"/>
      <c r="C85" s="151"/>
      <c r="D85" s="151"/>
      <c r="E85" s="157"/>
      <c r="F85" s="456"/>
      <c r="G85" s="457"/>
      <c r="H85" s="457"/>
      <c r="I85" s="457"/>
      <c r="J85" s="177" t="s">
        <v>341</v>
      </c>
      <c r="K85" s="177" t="s">
        <v>136</v>
      </c>
      <c r="L85" s="151" t="s">
        <v>137</v>
      </c>
      <c r="M85" s="288">
        <f t="shared" si="25"/>
        <v>0</v>
      </c>
      <c r="N85" s="272"/>
      <c r="O85" s="272"/>
      <c r="P85" s="289"/>
    </row>
    <row r="86" spans="1:16" s="224" customFormat="1" ht="22.5" hidden="1" x14ac:dyDescent="0.2">
      <c r="A86" s="230"/>
      <c r="B86" s="231"/>
      <c r="C86" s="231"/>
      <c r="D86" s="231"/>
      <c r="E86" s="232"/>
      <c r="F86" s="468"/>
      <c r="G86" s="469"/>
      <c r="H86" s="469"/>
      <c r="I86" s="469"/>
      <c r="J86" s="238" t="s">
        <v>341</v>
      </c>
      <c r="K86" s="238" t="s">
        <v>138</v>
      </c>
      <c r="L86" s="239" t="s">
        <v>139</v>
      </c>
      <c r="M86" s="297">
        <f>SUM(N86:P86)</f>
        <v>0</v>
      </c>
      <c r="N86" s="280"/>
      <c r="O86" s="280">
        <f t="shared" ref="O86:P86" si="26">SUM(O87:O89)</f>
        <v>0</v>
      </c>
      <c r="P86" s="298">
        <f t="shared" si="26"/>
        <v>0</v>
      </c>
    </row>
    <row r="87" spans="1:16" ht="12" hidden="1" customHeight="1" x14ac:dyDescent="0.2">
      <c r="A87" s="156"/>
      <c r="B87" s="151"/>
      <c r="C87" s="151"/>
      <c r="D87" s="151"/>
      <c r="E87" s="157"/>
      <c r="F87" s="456"/>
      <c r="G87" s="463"/>
      <c r="H87" s="463"/>
      <c r="I87" s="463"/>
      <c r="J87" s="177" t="s">
        <v>341</v>
      </c>
      <c r="K87" s="177" t="s">
        <v>140</v>
      </c>
      <c r="L87" s="151" t="s">
        <v>368</v>
      </c>
      <c r="M87" s="288">
        <f>SUM(N87:P87)</f>
        <v>0</v>
      </c>
      <c r="N87" s="272"/>
      <c r="O87" s="272">
        <f>-+'Tablas Rebajos'!G82</f>
        <v>0</v>
      </c>
      <c r="P87" s="289"/>
    </row>
    <row r="88" spans="1:16" ht="12" hidden="1" customHeight="1" x14ac:dyDescent="0.2">
      <c r="A88" s="156"/>
      <c r="B88" s="151"/>
      <c r="C88" s="151"/>
      <c r="D88" s="151"/>
      <c r="E88" s="157"/>
      <c r="F88" s="456"/>
      <c r="G88" s="457"/>
      <c r="H88" s="457"/>
      <c r="I88" s="457"/>
      <c r="J88" s="177" t="s">
        <v>341</v>
      </c>
      <c r="K88" s="177" t="s">
        <v>369</v>
      </c>
      <c r="L88" s="151" t="s">
        <v>370</v>
      </c>
      <c r="M88" s="288"/>
      <c r="N88" s="272"/>
      <c r="O88" s="272"/>
      <c r="P88" s="289"/>
    </row>
    <row r="89" spans="1:16" ht="12" hidden="1" customHeight="1" x14ac:dyDescent="0.2">
      <c r="A89" s="156"/>
      <c r="B89" s="151"/>
      <c r="C89" s="151"/>
      <c r="D89" s="151"/>
      <c r="E89" s="157"/>
      <c r="F89" s="456"/>
      <c r="G89" s="457"/>
      <c r="H89" s="457"/>
      <c r="I89" s="457"/>
      <c r="J89" s="177" t="s">
        <v>341</v>
      </c>
      <c r="K89" s="177" t="s">
        <v>371</v>
      </c>
      <c r="L89" s="151" t="s">
        <v>372</v>
      </c>
      <c r="M89" s="288"/>
      <c r="N89" s="272"/>
      <c r="O89" s="272"/>
      <c r="P89" s="289"/>
    </row>
    <row r="90" spans="1:16" ht="12" hidden="1" customHeight="1" x14ac:dyDescent="0.2">
      <c r="A90" s="156"/>
      <c r="B90" s="151"/>
      <c r="C90" s="151"/>
      <c r="D90" s="151"/>
      <c r="E90" s="157"/>
      <c r="F90" s="459"/>
      <c r="G90" s="460"/>
      <c r="H90" s="460"/>
      <c r="I90" s="460"/>
      <c r="J90" s="174" t="s">
        <v>341</v>
      </c>
      <c r="K90" s="174" t="s">
        <v>142</v>
      </c>
      <c r="L90" s="176" t="s">
        <v>373</v>
      </c>
      <c r="M90" s="291">
        <f>SUM(N90:P90)</f>
        <v>0</v>
      </c>
      <c r="N90" s="277"/>
      <c r="O90" s="277">
        <f t="shared" ref="O90:P90" si="27">SUM(O91:O93)</f>
        <v>0</v>
      </c>
      <c r="P90" s="292">
        <f t="shared" si="27"/>
        <v>0</v>
      </c>
    </row>
    <row r="91" spans="1:16" ht="12" hidden="1" customHeight="1" x14ac:dyDescent="0.2">
      <c r="A91" s="156"/>
      <c r="B91" s="151"/>
      <c r="C91" s="151"/>
      <c r="D91" s="151"/>
      <c r="E91" s="157"/>
      <c r="F91" s="456"/>
      <c r="G91" s="463"/>
      <c r="H91" s="463"/>
      <c r="I91" s="463"/>
      <c r="J91" s="177" t="s">
        <v>341</v>
      </c>
      <c r="K91" s="177" t="s">
        <v>144</v>
      </c>
      <c r="L91" s="151" t="s">
        <v>145</v>
      </c>
      <c r="M91" s="288">
        <f>SUM(N91:P91)</f>
        <v>0</v>
      </c>
      <c r="N91" s="272"/>
      <c r="O91" s="272"/>
      <c r="P91" s="289"/>
    </row>
    <row r="92" spans="1:16" ht="12" hidden="1" customHeight="1" x14ac:dyDescent="0.2">
      <c r="A92" s="156"/>
      <c r="B92" s="151"/>
      <c r="C92" s="151"/>
      <c r="D92" s="151"/>
      <c r="E92" s="157"/>
      <c r="F92" s="456"/>
      <c r="G92" s="457"/>
      <c r="H92" s="457"/>
      <c r="I92" s="457"/>
      <c r="J92" s="177" t="s">
        <v>341</v>
      </c>
      <c r="K92" s="177" t="s">
        <v>146</v>
      </c>
      <c r="L92" s="151" t="s">
        <v>374</v>
      </c>
      <c r="M92" s="288"/>
      <c r="N92" s="272"/>
      <c r="O92" s="272"/>
      <c r="P92" s="289"/>
    </row>
    <row r="93" spans="1:16" ht="12" hidden="1" customHeight="1" x14ac:dyDescent="0.2">
      <c r="A93" s="156"/>
      <c r="B93" s="151"/>
      <c r="C93" s="151"/>
      <c r="D93" s="151"/>
      <c r="E93" s="157"/>
      <c r="F93" s="456"/>
      <c r="G93" s="457"/>
      <c r="H93" s="457"/>
      <c r="I93" s="457"/>
      <c r="J93" s="177" t="s">
        <v>341</v>
      </c>
      <c r="K93" s="177" t="s">
        <v>375</v>
      </c>
      <c r="L93" s="151" t="s">
        <v>376</v>
      </c>
      <c r="M93" s="288"/>
      <c r="N93" s="272"/>
      <c r="O93" s="272"/>
      <c r="P93" s="289"/>
    </row>
    <row r="94" spans="1:16" ht="12" hidden="1" customHeight="1" x14ac:dyDescent="0.2">
      <c r="A94" s="156"/>
      <c r="B94" s="151"/>
      <c r="C94" s="151"/>
      <c r="D94" s="151"/>
      <c r="E94" s="157"/>
      <c r="F94" s="459"/>
      <c r="G94" s="460"/>
      <c r="H94" s="460"/>
      <c r="I94" s="460"/>
      <c r="J94" s="174" t="s">
        <v>341</v>
      </c>
      <c r="K94" s="174" t="s">
        <v>148</v>
      </c>
      <c r="L94" s="176" t="s">
        <v>377</v>
      </c>
      <c r="M94" s="291">
        <f>SUM(N94:P94)</f>
        <v>0</v>
      </c>
      <c r="N94" s="277"/>
      <c r="O94" s="277">
        <f t="shared" ref="O94:P94" si="28">SUM(O95:O103)</f>
        <v>0</v>
      </c>
      <c r="P94" s="292">
        <f t="shared" si="28"/>
        <v>0</v>
      </c>
    </row>
    <row r="95" spans="1:16" ht="12" hidden="1" customHeight="1" x14ac:dyDescent="0.2">
      <c r="A95" s="156"/>
      <c r="B95" s="151"/>
      <c r="C95" s="151"/>
      <c r="D95" s="151"/>
      <c r="E95" s="157"/>
      <c r="F95" s="456"/>
      <c r="G95" s="463"/>
      <c r="H95" s="463"/>
      <c r="I95" s="463"/>
      <c r="J95" s="177" t="s">
        <v>341</v>
      </c>
      <c r="K95" s="177" t="s">
        <v>150</v>
      </c>
      <c r="L95" s="151" t="s">
        <v>151</v>
      </c>
      <c r="M95" s="288">
        <f>SUM(N95:P95)</f>
        <v>0</v>
      </c>
      <c r="N95" s="272"/>
      <c r="O95" s="272"/>
      <c r="P95" s="289"/>
    </row>
    <row r="96" spans="1:16" ht="12" hidden="1" customHeight="1" x14ac:dyDescent="0.2">
      <c r="A96" s="156"/>
      <c r="B96" s="151"/>
      <c r="C96" s="151"/>
      <c r="D96" s="151"/>
      <c r="E96" s="157"/>
      <c r="F96" s="456"/>
      <c r="G96" s="457"/>
      <c r="H96" s="457"/>
      <c r="I96" s="457"/>
      <c r="J96" s="177" t="s">
        <v>341</v>
      </c>
      <c r="K96" s="177" t="s">
        <v>378</v>
      </c>
      <c r="L96" s="151" t="s">
        <v>379</v>
      </c>
      <c r="M96" s="288">
        <f t="shared" ref="M96:M103" si="29">SUM(N96:P96)</f>
        <v>0</v>
      </c>
      <c r="N96" s="272"/>
      <c r="O96" s="272"/>
      <c r="P96" s="289"/>
    </row>
    <row r="97" spans="1:16" ht="12" hidden="1" customHeight="1" x14ac:dyDescent="0.2">
      <c r="A97" s="156"/>
      <c r="B97" s="151"/>
      <c r="C97" s="151"/>
      <c r="D97" s="151"/>
      <c r="E97" s="157"/>
      <c r="F97" s="456"/>
      <c r="G97" s="457"/>
      <c r="H97" s="457"/>
      <c r="I97" s="457"/>
      <c r="J97" s="177" t="s">
        <v>341</v>
      </c>
      <c r="K97" s="177" t="s">
        <v>380</v>
      </c>
      <c r="L97" s="151" t="s">
        <v>381</v>
      </c>
      <c r="M97" s="288">
        <f t="shared" si="29"/>
        <v>0</v>
      </c>
      <c r="N97" s="272"/>
      <c r="O97" s="272"/>
      <c r="P97" s="289"/>
    </row>
    <row r="98" spans="1:16" ht="12" hidden="1" customHeight="1" x14ac:dyDescent="0.2">
      <c r="A98" s="156"/>
      <c r="B98" s="151"/>
      <c r="C98" s="151"/>
      <c r="D98" s="151"/>
      <c r="E98" s="157"/>
      <c r="F98" s="456"/>
      <c r="G98" s="457"/>
      <c r="H98" s="457"/>
      <c r="I98" s="457"/>
      <c r="J98" s="177" t="s">
        <v>341</v>
      </c>
      <c r="K98" s="177" t="s">
        <v>152</v>
      </c>
      <c r="L98" s="151" t="s">
        <v>153</v>
      </c>
      <c r="M98" s="288">
        <f t="shared" si="29"/>
        <v>0</v>
      </c>
      <c r="N98" s="272"/>
      <c r="O98" s="272"/>
      <c r="P98" s="289"/>
    </row>
    <row r="99" spans="1:16" ht="12" hidden="1" customHeight="1" x14ac:dyDescent="0.2">
      <c r="A99" s="156"/>
      <c r="B99" s="151"/>
      <c r="C99" s="151"/>
      <c r="D99" s="151"/>
      <c r="E99" s="157"/>
      <c r="F99" s="456"/>
      <c r="G99" s="463"/>
      <c r="H99" s="463"/>
      <c r="I99" s="463"/>
      <c r="J99" s="177" t="s">
        <v>341</v>
      </c>
      <c r="K99" s="177" t="s">
        <v>154</v>
      </c>
      <c r="L99" s="151" t="s">
        <v>382</v>
      </c>
      <c r="M99" s="288">
        <f t="shared" si="29"/>
        <v>0</v>
      </c>
      <c r="N99" s="272"/>
      <c r="O99" s="272"/>
      <c r="P99" s="289"/>
    </row>
    <row r="100" spans="1:16" ht="22.5" hidden="1" x14ac:dyDescent="0.2">
      <c r="A100" s="156"/>
      <c r="B100" s="151"/>
      <c r="C100" s="151"/>
      <c r="D100" s="151"/>
      <c r="E100" s="157"/>
      <c r="F100" s="456"/>
      <c r="G100" s="463"/>
      <c r="H100" s="463"/>
      <c r="I100" s="463"/>
      <c r="J100" s="177" t="s">
        <v>341</v>
      </c>
      <c r="K100" s="177" t="s">
        <v>155</v>
      </c>
      <c r="L100" s="189" t="s">
        <v>156</v>
      </c>
      <c r="M100" s="288">
        <f t="shared" si="29"/>
        <v>0</v>
      </c>
      <c r="N100" s="272"/>
      <c r="O100" s="272"/>
      <c r="P100" s="289"/>
    </row>
    <row r="101" spans="1:16" ht="12" hidden="1" customHeight="1" x14ac:dyDescent="0.2">
      <c r="A101" s="156"/>
      <c r="B101" s="151"/>
      <c r="C101" s="151"/>
      <c r="D101" s="151"/>
      <c r="E101" s="157"/>
      <c r="F101" s="456"/>
      <c r="G101" s="463"/>
      <c r="H101" s="463"/>
      <c r="I101" s="463"/>
      <c r="J101" s="177" t="s">
        <v>341</v>
      </c>
      <c r="K101" s="177" t="s">
        <v>157</v>
      </c>
      <c r="L101" s="151" t="s">
        <v>383</v>
      </c>
      <c r="M101" s="288">
        <f t="shared" si="29"/>
        <v>0</v>
      </c>
      <c r="N101" s="272"/>
      <c r="O101" s="272"/>
      <c r="P101" s="289"/>
    </row>
    <row r="102" spans="1:16" ht="12" hidden="1" customHeight="1" x14ac:dyDescent="0.2">
      <c r="A102" s="156"/>
      <c r="B102" s="151"/>
      <c r="C102" s="151"/>
      <c r="D102" s="151"/>
      <c r="E102" s="157"/>
      <c r="F102" s="456"/>
      <c r="G102" s="463"/>
      <c r="H102" s="463"/>
      <c r="I102" s="463"/>
      <c r="J102" s="177" t="s">
        <v>341</v>
      </c>
      <c r="K102" s="177" t="s">
        <v>159</v>
      </c>
      <c r="L102" s="151" t="s">
        <v>384</v>
      </c>
      <c r="M102" s="288">
        <f t="shared" si="29"/>
        <v>0</v>
      </c>
      <c r="N102" s="272"/>
      <c r="O102" s="272"/>
      <c r="P102" s="289"/>
    </row>
    <row r="103" spans="1:16" ht="12" hidden="1" customHeight="1" x14ac:dyDescent="0.2">
      <c r="A103" s="156"/>
      <c r="B103" s="151"/>
      <c r="C103" s="151"/>
      <c r="D103" s="151"/>
      <c r="E103" s="157"/>
      <c r="F103" s="456"/>
      <c r="G103" s="457"/>
      <c r="H103" s="457"/>
      <c r="I103" s="457"/>
      <c r="J103" s="177" t="s">
        <v>341</v>
      </c>
      <c r="K103" s="177" t="s">
        <v>385</v>
      </c>
      <c r="L103" s="151" t="s">
        <v>386</v>
      </c>
      <c r="M103" s="288">
        <f t="shared" si="29"/>
        <v>0</v>
      </c>
      <c r="N103" s="272"/>
      <c r="O103" s="272"/>
      <c r="P103" s="289"/>
    </row>
    <row r="104" spans="1:16" ht="12" hidden="1" customHeight="1" x14ac:dyDescent="0.2">
      <c r="A104" s="156"/>
      <c r="B104" s="151"/>
      <c r="C104" s="151"/>
      <c r="D104" s="151"/>
      <c r="E104" s="157"/>
      <c r="F104" s="456"/>
      <c r="G104" s="457"/>
      <c r="H104" s="457"/>
      <c r="I104" s="457"/>
      <c r="M104" s="288"/>
      <c r="N104" s="272"/>
      <c r="O104" s="272"/>
      <c r="P104" s="289"/>
    </row>
    <row r="105" spans="1:16" ht="12" hidden="1" customHeight="1" x14ac:dyDescent="0.2">
      <c r="A105" s="156"/>
      <c r="B105" s="151"/>
      <c r="C105" s="151"/>
      <c r="D105" s="151"/>
      <c r="E105" s="157"/>
      <c r="F105" s="459"/>
      <c r="G105" s="460"/>
      <c r="H105" s="460"/>
      <c r="I105" s="460"/>
      <c r="J105" s="174" t="s">
        <v>341</v>
      </c>
      <c r="K105" s="174" t="s">
        <v>164</v>
      </c>
      <c r="L105" s="176" t="s">
        <v>165</v>
      </c>
      <c r="M105" s="291">
        <f>SUM(N105:P105)</f>
        <v>44000</v>
      </c>
      <c r="N105" s="277">
        <f>SUM(N106:N111)</f>
        <v>0</v>
      </c>
      <c r="O105" s="277">
        <f t="shared" ref="O105:P105" si="30">SUM(O106:O111)</f>
        <v>44000</v>
      </c>
      <c r="P105" s="277">
        <f t="shared" si="30"/>
        <v>0</v>
      </c>
    </row>
    <row r="106" spans="1:16" ht="12" hidden="1" customHeight="1" x14ac:dyDescent="0.2">
      <c r="A106" s="156"/>
      <c r="B106" s="151"/>
      <c r="C106" s="151"/>
      <c r="D106" s="151"/>
      <c r="E106" s="157"/>
      <c r="F106" s="456"/>
      <c r="G106" s="463"/>
      <c r="H106" s="463"/>
      <c r="I106" s="463"/>
      <c r="J106" s="177" t="s">
        <v>341</v>
      </c>
      <c r="K106" s="177" t="s">
        <v>387</v>
      </c>
      <c r="L106" s="151" t="s">
        <v>388</v>
      </c>
      <c r="M106" s="288">
        <f>SUM(N106:P106)</f>
        <v>0</v>
      </c>
      <c r="N106" s="272"/>
      <c r="O106" s="272"/>
      <c r="P106" s="289"/>
    </row>
    <row r="107" spans="1:16" ht="12" hidden="1" customHeight="1" x14ac:dyDescent="0.2">
      <c r="A107" s="156"/>
      <c r="B107" s="151"/>
      <c r="C107" s="151"/>
      <c r="D107" s="151"/>
      <c r="E107" s="157"/>
      <c r="F107" s="456"/>
      <c r="G107" s="457"/>
      <c r="H107" s="457"/>
      <c r="I107" s="457"/>
      <c r="J107" s="177" t="s">
        <v>341</v>
      </c>
      <c r="K107" s="177" t="s">
        <v>389</v>
      </c>
      <c r="L107" s="151" t="s">
        <v>390</v>
      </c>
      <c r="M107" s="288">
        <f t="shared" ref="M107:M111" si="31">SUM(N107:P107)</f>
        <v>44000</v>
      </c>
      <c r="N107" s="272"/>
      <c r="O107" s="272">
        <f>+'Tablas Aumentos'!G108</f>
        <v>44000</v>
      </c>
      <c r="P107" s="289"/>
    </row>
    <row r="108" spans="1:16" ht="12" hidden="1" customHeight="1" x14ac:dyDescent="0.2">
      <c r="A108" s="156"/>
      <c r="B108" s="151"/>
      <c r="C108" s="151"/>
      <c r="D108" s="151"/>
      <c r="E108" s="157"/>
      <c r="F108" s="456"/>
      <c r="G108" s="457"/>
      <c r="H108" s="457"/>
      <c r="I108" s="457"/>
      <c r="J108" s="177" t="s">
        <v>341</v>
      </c>
      <c r="K108" s="177" t="s">
        <v>391</v>
      </c>
      <c r="L108" s="151" t="s">
        <v>392</v>
      </c>
      <c r="M108" s="288">
        <f t="shared" si="31"/>
        <v>0</v>
      </c>
      <c r="N108" s="272"/>
      <c r="O108" s="272"/>
      <c r="P108" s="289"/>
    </row>
    <row r="109" spans="1:16" ht="12" hidden="1" customHeight="1" x14ac:dyDescent="0.2">
      <c r="A109" s="156"/>
      <c r="B109" s="151"/>
      <c r="C109" s="151"/>
      <c r="D109" s="151"/>
      <c r="E109" s="157"/>
      <c r="F109" s="456"/>
      <c r="G109" s="457"/>
      <c r="H109" s="457"/>
      <c r="I109" s="457"/>
      <c r="J109" s="177" t="s">
        <v>341</v>
      </c>
      <c r="K109" s="177" t="s">
        <v>393</v>
      </c>
      <c r="L109" s="151" t="s">
        <v>394</v>
      </c>
      <c r="M109" s="288">
        <f t="shared" si="31"/>
        <v>0</v>
      </c>
      <c r="N109" s="272"/>
      <c r="O109" s="272"/>
      <c r="P109" s="289"/>
    </row>
    <row r="110" spans="1:16" ht="12" hidden="1" customHeight="1" x14ac:dyDescent="0.2">
      <c r="A110" s="156"/>
      <c r="B110" s="151"/>
      <c r="C110" s="151"/>
      <c r="D110" s="151"/>
      <c r="E110" s="157"/>
      <c r="F110" s="456"/>
      <c r="G110" s="457"/>
      <c r="H110" s="457"/>
      <c r="I110" s="457"/>
      <c r="J110" s="177" t="s">
        <v>341</v>
      </c>
      <c r="K110" s="177" t="s">
        <v>395</v>
      </c>
      <c r="L110" s="151" t="s">
        <v>396</v>
      </c>
      <c r="M110" s="288">
        <f t="shared" si="31"/>
        <v>0</v>
      </c>
      <c r="N110" s="272"/>
      <c r="O110" s="272"/>
      <c r="P110" s="289"/>
    </row>
    <row r="111" spans="1:16" ht="12" hidden="1" customHeight="1" x14ac:dyDescent="0.2">
      <c r="A111" s="156"/>
      <c r="B111" s="151"/>
      <c r="C111" s="151"/>
      <c r="D111" s="151"/>
      <c r="E111" s="157"/>
      <c r="F111" s="456"/>
      <c r="G111" s="457"/>
      <c r="H111" s="457"/>
      <c r="I111" s="457"/>
      <c r="J111" s="177" t="s">
        <v>341</v>
      </c>
      <c r="K111" s="177" t="s">
        <v>166</v>
      </c>
      <c r="L111" s="151" t="s">
        <v>167</v>
      </c>
      <c r="M111" s="288">
        <f t="shared" si="31"/>
        <v>0</v>
      </c>
      <c r="N111" s="272"/>
      <c r="O111" s="272"/>
      <c r="P111" s="289"/>
    </row>
    <row r="112" spans="1:16" ht="12" hidden="1" customHeight="1" x14ac:dyDescent="0.2">
      <c r="A112" s="156"/>
      <c r="B112" s="151"/>
      <c r="C112" s="151"/>
      <c r="D112" s="151"/>
      <c r="E112" s="157"/>
      <c r="F112" s="456"/>
      <c r="G112" s="457"/>
      <c r="H112" s="457"/>
      <c r="I112" s="457"/>
      <c r="J112" s="177" t="s">
        <v>112</v>
      </c>
      <c r="K112" s="173"/>
      <c r="L112" s="151"/>
      <c r="M112" s="288"/>
      <c r="N112" s="272"/>
      <c r="O112" s="272"/>
      <c r="P112" s="289"/>
    </row>
    <row r="113" spans="1:16" ht="12" hidden="1" customHeight="1" x14ac:dyDescent="0.2">
      <c r="A113" s="156"/>
      <c r="B113" s="151"/>
      <c r="C113" s="151"/>
      <c r="D113" s="151"/>
      <c r="E113" s="157"/>
      <c r="F113" s="459"/>
      <c r="G113" s="460"/>
      <c r="H113" s="460"/>
      <c r="I113" s="460"/>
      <c r="J113" s="174" t="s">
        <v>341</v>
      </c>
      <c r="K113" s="174">
        <v>2</v>
      </c>
      <c r="L113" s="176" t="s">
        <v>168</v>
      </c>
      <c r="M113" s="291">
        <f>+M115+M121+M126+M134+M137+M142</f>
        <v>0</v>
      </c>
      <c r="N113" s="277">
        <f>+N115+N121+N126+N134+N137+N142</f>
        <v>0</v>
      </c>
      <c r="O113" s="277">
        <f>+O115+O121+O126+O134+O137+O142</f>
        <v>0</v>
      </c>
      <c r="P113" s="277">
        <f t="shared" ref="P113" si="32">+P115+P121+P126+P134+P137+P142</f>
        <v>0</v>
      </c>
    </row>
    <row r="114" spans="1:16" ht="12" hidden="1" customHeight="1" x14ac:dyDescent="0.2">
      <c r="A114" s="156"/>
      <c r="B114" s="151"/>
      <c r="C114" s="151"/>
      <c r="D114" s="151"/>
      <c r="E114" s="157"/>
      <c r="F114" s="456"/>
      <c r="G114" s="457"/>
      <c r="H114" s="457"/>
      <c r="I114" s="457"/>
      <c r="J114" s="177" t="s">
        <v>112</v>
      </c>
      <c r="K114" s="174"/>
      <c r="L114" s="176"/>
      <c r="M114" s="288"/>
      <c r="N114" s="272"/>
      <c r="O114" s="272"/>
      <c r="P114" s="289"/>
    </row>
    <row r="115" spans="1:16" ht="12" hidden="1" customHeight="1" x14ac:dyDescent="0.2">
      <c r="A115" s="156"/>
      <c r="B115" s="151"/>
      <c r="C115" s="151"/>
      <c r="D115" s="151"/>
      <c r="E115" s="157"/>
      <c r="F115" s="459"/>
      <c r="G115" s="460"/>
      <c r="H115" s="460"/>
      <c r="I115" s="460"/>
      <c r="J115" s="174" t="s">
        <v>341</v>
      </c>
      <c r="K115" s="174" t="s">
        <v>169</v>
      </c>
      <c r="L115" s="176" t="s">
        <v>397</v>
      </c>
      <c r="M115" s="291">
        <f>SUM(N115:P115)</f>
        <v>0</v>
      </c>
      <c r="N115" s="277">
        <f>SUM(N116:N120)</f>
        <v>0</v>
      </c>
      <c r="O115" s="277">
        <f t="shared" ref="O115:P115" si="33">SUM(O116:O120)</f>
        <v>0</v>
      </c>
      <c r="P115" s="292">
        <f t="shared" si="33"/>
        <v>0</v>
      </c>
    </row>
    <row r="116" spans="1:16" ht="12" hidden="1" customHeight="1" x14ac:dyDescent="0.2">
      <c r="A116" s="156"/>
      <c r="B116" s="151"/>
      <c r="C116" s="151"/>
      <c r="D116" s="151"/>
      <c r="E116" s="157"/>
      <c r="F116" s="456"/>
      <c r="G116" s="463"/>
      <c r="H116" s="463"/>
      <c r="I116" s="463"/>
      <c r="J116" s="177" t="s">
        <v>341</v>
      </c>
      <c r="K116" s="177" t="s">
        <v>171</v>
      </c>
      <c r="L116" s="151" t="s">
        <v>172</v>
      </c>
      <c r="M116" s="288">
        <f>SUM(N116:P116)</f>
        <v>0</v>
      </c>
      <c r="N116" s="272"/>
      <c r="O116" s="272"/>
      <c r="P116" s="289"/>
    </row>
    <row r="117" spans="1:16" ht="12" hidden="1" customHeight="1" x14ac:dyDescent="0.2">
      <c r="A117" s="156"/>
      <c r="B117" s="151"/>
      <c r="C117" s="151"/>
      <c r="D117" s="151"/>
      <c r="E117" s="157"/>
      <c r="F117" s="456"/>
      <c r="G117" s="457"/>
      <c r="H117" s="457"/>
      <c r="I117" s="457"/>
      <c r="J117" s="177" t="s">
        <v>341</v>
      </c>
      <c r="K117" s="177" t="s">
        <v>398</v>
      </c>
      <c r="L117" s="151" t="s">
        <v>399</v>
      </c>
      <c r="M117" s="288">
        <f t="shared" ref="M117:M120" si="34">SUM(N117:P117)</f>
        <v>0</v>
      </c>
      <c r="N117" s="272"/>
      <c r="O117" s="272"/>
      <c r="P117" s="289"/>
    </row>
    <row r="118" spans="1:16" ht="12" hidden="1" customHeight="1" x14ac:dyDescent="0.2">
      <c r="A118" s="156"/>
      <c r="B118" s="151"/>
      <c r="C118" s="151"/>
      <c r="D118" s="151"/>
      <c r="E118" s="157"/>
      <c r="F118" s="456"/>
      <c r="G118" s="457"/>
      <c r="H118" s="457"/>
      <c r="I118" s="457"/>
      <c r="J118" s="177" t="s">
        <v>341</v>
      </c>
      <c r="K118" s="177" t="s">
        <v>400</v>
      </c>
      <c r="L118" s="151" t="s">
        <v>401</v>
      </c>
      <c r="M118" s="288">
        <f t="shared" si="34"/>
        <v>0</v>
      </c>
      <c r="N118" s="272"/>
      <c r="O118" s="272"/>
      <c r="P118" s="289"/>
    </row>
    <row r="119" spans="1:16" ht="12" hidden="1" customHeight="1" x14ac:dyDescent="0.2">
      <c r="A119" s="156"/>
      <c r="B119" s="151"/>
      <c r="C119" s="151"/>
      <c r="D119" s="151"/>
      <c r="E119" s="157"/>
      <c r="F119" s="456"/>
      <c r="G119" s="457"/>
      <c r="H119" s="463"/>
      <c r="I119" s="457"/>
      <c r="J119" s="177" t="s">
        <v>341</v>
      </c>
      <c r="K119" s="177" t="s">
        <v>173</v>
      </c>
      <c r="L119" s="151" t="s">
        <v>402</v>
      </c>
      <c r="M119" s="288">
        <f t="shared" si="34"/>
        <v>0</v>
      </c>
      <c r="N119" s="272"/>
      <c r="O119" s="272">
        <f>-+'Tablas Rebajos'!G112</f>
        <v>0</v>
      </c>
      <c r="P119" s="289"/>
    </row>
    <row r="120" spans="1:16" ht="12" hidden="1" customHeight="1" x14ac:dyDescent="0.2">
      <c r="A120" s="156"/>
      <c r="B120" s="151"/>
      <c r="C120" s="151"/>
      <c r="D120" s="151"/>
      <c r="E120" s="157"/>
      <c r="F120" s="456"/>
      <c r="G120" s="457"/>
      <c r="H120" s="457"/>
      <c r="I120" s="457"/>
      <c r="J120" s="177" t="s">
        <v>341</v>
      </c>
      <c r="K120" s="177" t="s">
        <v>403</v>
      </c>
      <c r="L120" s="151" t="s">
        <v>404</v>
      </c>
      <c r="M120" s="288">
        <f t="shared" si="34"/>
        <v>0</v>
      </c>
      <c r="N120" s="272"/>
      <c r="O120" s="272"/>
      <c r="P120" s="289"/>
    </row>
    <row r="121" spans="1:16" ht="12" hidden="1" customHeight="1" x14ac:dyDescent="0.2">
      <c r="A121" s="156"/>
      <c r="B121" s="151"/>
      <c r="C121" s="151"/>
      <c r="D121" s="151"/>
      <c r="E121" s="157"/>
      <c r="F121" s="459"/>
      <c r="G121" s="460"/>
      <c r="H121" s="460"/>
      <c r="I121" s="460"/>
      <c r="J121" s="174" t="s">
        <v>341</v>
      </c>
      <c r="K121" s="174" t="s">
        <v>175</v>
      </c>
      <c r="L121" s="176" t="s">
        <v>176</v>
      </c>
      <c r="M121" s="291">
        <f>SUM(N121:P121)</f>
        <v>0</v>
      </c>
      <c r="N121" s="277">
        <f>SUM(N122:N125)</f>
        <v>0</v>
      </c>
      <c r="O121" s="277">
        <f t="shared" ref="O121:P121" si="35">SUM(O122:O125)</f>
        <v>0</v>
      </c>
      <c r="P121" s="292">
        <f t="shared" si="35"/>
        <v>0</v>
      </c>
    </row>
    <row r="122" spans="1:16" ht="12" hidden="1" customHeight="1" x14ac:dyDescent="0.2">
      <c r="A122" s="156"/>
      <c r="B122" s="151"/>
      <c r="C122" s="151"/>
      <c r="D122" s="151"/>
      <c r="E122" s="157"/>
      <c r="F122" s="456"/>
      <c r="G122" s="463"/>
      <c r="H122" s="463"/>
      <c r="I122" s="463"/>
      <c r="J122" s="177" t="s">
        <v>341</v>
      </c>
      <c r="K122" s="177" t="s">
        <v>405</v>
      </c>
      <c r="L122" s="151" t="s">
        <v>406</v>
      </c>
      <c r="M122" s="288">
        <f>SUM(N122:P122)</f>
        <v>0</v>
      </c>
      <c r="N122" s="272"/>
      <c r="O122" s="272"/>
      <c r="P122" s="289"/>
    </row>
    <row r="123" spans="1:16" ht="12" hidden="1" customHeight="1" x14ac:dyDescent="0.2">
      <c r="A123" s="156"/>
      <c r="B123" s="151"/>
      <c r="C123" s="151"/>
      <c r="D123" s="151"/>
      <c r="E123" s="157"/>
      <c r="F123" s="456"/>
      <c r="G123" s="457"/>
      <c r="H123" s="457"/>
      <c r="I123" s="457"/>
      <c r="J123" s="177" t="s">
        <v>341</v>
      </c>
      <c r="K123" s="177" t="s">
        <v>407</v>
      </c>
      <c r="L123" s="151" t="s">
        <v>408</v>
      </c>
      <c r="M123" s="288">
        <f t="shared" ref="M123:M125" si="36">SUM(N123:P123)</f>
        <v>0</v>
      </c>
      <c r="N123" s="272"/>
      <c r="O123" s="272"/>
      <c r="P123" s="289"/>
    </row>
    <row r="124" spans="1:16" ht="12" hidden="1" customHeight="1" x14ac:dyDescent="0.2">
      <c r="A124" s="156"/>
      <c r="B124" s="151"/>
      <c r="C124" s="151"/>
      <c r="D124" s="151"/>
      <c r="E124" s="157"/>
      <c r="F124" s="456"/>
      <c r="G124" s="457"/>
      <c r="H124" s="457"/>
      <c r="I124" s="457"/>
      <c r="J124" s="177" t="s">
        <v>341</v>
      </c>
      <c r="K124" s="177" t="s">
        <v>177</v>
      </c>
      <c r="L124" s="151" t="s">
        <v>178</v>
      </c>
      <c r="M124" s="288">
        <f t="shared" si="36"/>
        <v>0</v>
      </c>
      <c r="N124" s="272"/>
      <c r="O124" s="272"/>
      <c r="P124" s="289"/>
    </row>
    <row r="125" spans="1:16" ht="12" hidden="1" customHeight="1" x14ac:dyDescent="0.2">
      <c r="A125" s="156"/>
      <c r="B125" s="151"/>
      <c r="C125" s="151"/>
      <c r="D125" s="151"/>
      <c r="E125" s="157"/>
      <c r="F125" s="456"/>
      <c r="G125" s="457"/>
      <c r="H125" s="457"/>
      <c r="I125" s="457"/>
      <c r="J125" s="177" t="s">
        <v>341</v>
      </c>
      <c r="K125" s="177" t="s">
        <v>409</v>
      </c>
      <c r="L125" s="151" t="s">
        <v>410</v>
      </c>
      <c r="M125" s="288">
        <f t="shared" si="36"/>
        <v>0</v>
      </c>
      <c r="N125" s="272"/>
      <c r="O125" s="272"/>
      <c r="P125" s="289"/>
    </row>
    <row r="126" spans="1:16" ht="23.25" hidden="1" customHeight="1" x14ac:dyDescent="0.2">
      <c r="A126" s="156"/>
      <c r="B126" s="151"/>
      <c r="C126" s="151"/>
      <c r="D126" s="151"/>
      <c r="E126" s="157"/>
      <c r="F126" s="459"/>
      <c r="G126" s="460"/>
      <c r="H126" s="460"/>
      <c r="I126" s="460"/>
      <c r="J126" s="174" t="s">
        <v>341</v>
      </c>
      <c r="K126" s="174" t="s">
        <v>411</v>
      </c>
      <c r="L126" s="190" t="s">
        <v>412</v>
      </c>
      <c r="M126" s="291">
        <f>SUM(N126:P126)</f>
        <v>0</v>
      </c>
      <c r="N126" s="277">
        <f>SUM(N127:N133)</f>
        <v>0</v>
      </c>
      <c r="O126" s="277">
        <f t="shared" ref="O126:P126" si="37">SUM(O127:O133)</f>
        <v>0</v>
      </c>
      <c r="P126" s="292">
        <f t="shared" si="37"/>
        <v>0</v>
      </c>
    </row>
    <row r="127" spans="1:16" ht="12" hidden="1" customHeight="1" x14ac:dyDescent="0.2">
      <c r="A127" s="156"/>
      <c r="B127" s="151"/>
      <c r="C127" s="151"/>
      <c r="D127" s="151"/>
      <c r="E127" s="157"/>
      <c r="F127" s="456"/>
      <c r="G127" s="463"/>
      <c r="H127" s="463"/>
      <c r="I127" s="463"/>
      <c r="J127" s="177" t="s">
        <v>341</v>
      </c>
      <c r="K127" s="177" t="s">
        <v>180</v>
      </c>
      <c r="L127" s="151" t="s">
        <v>181</v>
      </c>
      <c r="M127" s="288">
        <f>SUM(N127:P127)</f>
        <v>0</v>
      </c>
      <c r="N127" s="272"/>
      <c r="O127" s="272"/>
      <c r="P127" s="289"/>
    </row>
    <row r="128" spans="1:16" ht="12" hidden="1" customHeight="1" x14ac:dyDescent="0.2">
      <c r="A128" s="156"/>
      <c r="B128" s="151"/>
      <c r="C128" s="151"/>
      <c r="D128" s="151"/>
      <c r="E128" s="157"/>
      <c r="F128" s="456"/>
      <c r="G128" s="457"/>
      <c r="H128" s="457"/>
      <c r="I128" s="457"/>
      <c r="J128" s="177" t="s">
        <v>341</v>
      </c>
      <c r="K128" s="177" t="s">
        <v>413</v>
      </c>
      <c r="L128" s="151" t="s">
        <v>414</v>
      </c>
      <c r="M128" s="288">
        <f t="shared" ref="M128:M133" si="38">SUM(N128:P128)</f>
        <v>0</v>
      </c>
      <c r="N128" s="272"/>
      <c r="O128" s="272"/>
      <c r="P128" s="289"/>
    </row>
    <row r="129" spans="1:16" ht="12" hidden="1" customHeight="1" x14ac:dyDescent="0.2">
      <c r="A129" s="156"/>
      <c r="B129" s="151"/>
      <c r="C129" s="151"/>
      <c r="D129" s="151"/>
      <c r="E129" s="157"/>
      <c r="F129" s="456"/>
      <c r="G129" s="457"/>
      <c r="H129" s="457"/>
      <c r="I129" s="457"/>
      <c r="J129" s="177" t="s">
        <v>341</v>
      </c>
      <c r="K129" s="177" t="s">
        <v>415</v>
      </c>
      <c r="L129" s="151" t="s">
        <v>416</v>
      </c>
      <c r="M129" s="288">
        <f t="shared" si="38"/>
        <v>0</v>
      </c>
      <c r="N129" s="272"/>
      <c r="O129" s="272"/>
      <c r="P129" s="289"/>
    </row>
    <row r="130" spans="1:16" ht="25.5" hidden="1" customHeight="1" x14ac:dyDescent="0.2">
      <c r="A130" s="156"/>
      <c r="B130" s="151"/>
      <c r="C130" s="151"/>
      <c r="D130" s="151"/>
      <c r="E130" s="157"/>
      <c r="F130" s="456"/>
      <c r="G130" s="457"/>
      <c r="H130" s="463"/>
      <c r="I130" s="457"/>
      <c r="J130" s="191" t="s">
        <v>341</v>
      </c>
      <c r="K130" s="191" t="s">
        <v>182</v>
      </c>
      <c r="L130" s="189" t="s">
        <v>183</v>
      </c>
      <c r="M130" s="288">
        <f t="shared" si="38"/>
        <v>0</v>
      </c>
      <c r="N130" s="272"/>
      <c r="O130" s="272"/>
      <c r="P130" s="289"/>
    </row>
    <row r="131" spans="1:16" ht="12" hidden="1" customHeight="1" x14ac:dyDescent="0.2">
      <c r="A131" s="156"/>
      <c r="B131" s="151"/>
      <c r="C131" s="151"/>
      <c r="D131" s="151"/>
      <c r="E131" s="157"/>
      <c r="F131" s="456"/>
      <c r="G131" s="457"/>
      <c r="H131" s="457"/>
      <c r="I131" s="457"/>
      <c r="J131" s="177" t="s">
        <v>341</v>
      </c>
      <c r="K131" s="177" t="s">
        <v>417</v>
      </c>
      <c r="L131" s="151" t="s">
        <v>418</v>
      </c>
      <c r="M131" s="288">
        <f t="shared" si="38"/>
        <v>0</v>
      </c>
      <c r="N131" s="272"/>
      <c r="O131" s="272"/>
      <c r="P131" s="289"/>
    </row>
    <row r="132" spans="1:16" ht="12" hidden="1" customHeight="1" x14ac:dyDescent="0.2">
      <c r="A132" s="156"/>
      <c r="B132" s="151"/>
      <c r="C132" s="151"/>
      <c r="D132" s="151"/>
      <c r="E132" s="157"/>
      <c r="F132" s="456"/>
      <c r="G132" s="457"/>
      <c r="H132" s="457"/>
      <c r="I132" s="457"/>
      <c r="J132" s="177" t="s">
        <v>341</v>
      </c>
      <c r="K132" s="177" t="s">
        <v>419</v>
      </c>
      <c r="L132" s="151" t="s">
        <v>420</v>
      </c>
      <c r="M132" s="288">
        <f t="shared" si="38"/>
        <v>0</v>
      </c>
      <c r="N132" s="272"/>
      <c r="O132" s="272"/>
      <c r="P132" s="289"/>
    </row>
    <row r="133" spans="1:16" ht="12" hidden="1" customHeight="1" x14ac:dyDescent="0.2">
      <c r="A133" s="156"/>
      <c r="B133" s="151"/>
      <c r="C133" s="151"/>
      <c r="D133" s="151"/>
      <c r="E133" s="157"/>
      <c r="F133" s="456"/>
      <c r="G133" s="457"/>
      <c r="H133" s="457"/>
      <c r="I133" s="457"/>
      <c r="J133" s="177" t="s">
        <v>341</v>
      </c>
      <c r="K133" s="177" t="s">
        <v>421</v>
      </c>
      <c r="L133" s="151" t="s">
        <v>422</v>
      </c>
      <c r="M133" s="288">
        <f t="shared" si="38"/>
        <v>0</v>
      </c>
      <c r="N133" s="272"/>
      <c r="O133" s="272"/>
      <c r="P133" s="289"/>
    </row>
    <row r="134" spans="1:16" ht="12" hidden="1" customHeight="1" x14ac:dyDescent="0.2">
      <c r="A134" s="156"/>
      <c r="B134" s="151"/>
      <c r="C134" s="151"/>
      <c r="D134" s="151"/>
      <c r="E134" s="157"/>
      <c r="F134" s="459"/>
      <c r="G134" s="460"/>
      <c r="H134" s="460"/>
      <c r="I134" s="460"/>
      <c r="J134" s="174" t="s">
        <v>341</v>
      </c>
      <c r="K134" s="174" t="s">
        <v>184</v>
      </c>
      <c r="L134" s="176" t="s">
        <v>185</v>
      </c>
      <c r="M134" s="291">
        <f>SUM(N134:P134)</f>
        <v>0</v>
      </c>
      <c r="N134" s="277">
        <f>SUM(N135:N143)</f>
        <v>0</v>
      </c>
      <c r="O134" s="277">
        <f>SUM(O135:O136)</f>
        <v>0</v>
      </c>
      <c r="P134" s="292">
        <f t="shared" ref="P134" si="39">SUM(P135:P143)</f>
        <v>0</v>
      </c>
    </row>
    <row r="135" spans="1:16" ht="12" hidden="1" customHeight="1" x14ac:dyDescent="0.2">
      <c r="A135" s="156"/>
      <c r="B135" s="151"/>
      <c r="C135" s="151"/>
      <c r="D135" s="151"/>
      <c r="E135" s="157"/>
      <c r="F135" s="456"/>
      <c r="G135" s="463"/>
      <c r="H135" s="463"/>
      <c r="I135" s="463"/>
      <c r="J135" s="177" t="s">
        <v>341</v>
      </c>
      <c r="K135" s="177" t="s">
        <v>186</v>
      </c>
      <c r="L135" s="151" t="s">
        <v>423</v>
      </c>
      <c r="M135" s="288">
        <f>SUM(N135:P135)</f>
        <v>0</v>
      </c>
      <c r="N135" s="272"/>
      <c r="O135" s="272"/>
      <c r="P135" s="289"/>
    </row>
    <row r="136" spans="1:16" ht="12" hidden="1" customHeight="1" x14ac:dyDescent="0.2">
      <c r="A136" s="156"/>
      <c r="B136" s="151"/>
      <c r="C136" s="151"/>
      <c r="D136" s="151"/>
      <c r="E136" s="157"/>
      <c r="F136" s="456"/>
      <c r="G136" s="457"/>
      <c r="H136" s="457"/>
      <c r="I136" s="457"/>
      <c r="J136" s="177" t="s">
        <v>341</v>
      </c>
      <c r="K136" s="177" t="s">
        <v>188</v>
      </c>
      <c r="L136" s="151" t="s">
        <v>189</v>
      </c>
      <c r="M136" s="288"/>
      <c r="N136" s="272"/>
      <c r="O136" s="272"/>
      <c r="P136" s="289"/>
    </row>
    <row r="137" spans="1:16" ht="12" hidden="1" customHeight="1" x14ac:dyDescent="0.2">
      <c r="A137" s="156"/>
      <c r="B137" s="151"/>
      <c r="C137" s="151"/>
      <c r="D137" s="151"/>
      <c r="E137" s="157"/>
      <c r="F137" s="459"/>
      <c r="G137" s="460"/>
      <c r="H137" s="460"/>
      <c r="I137" s="460"/>
      <c r="J137" s="174" t="s">
        <v>341</v>
      </c>
      <c r="K137" s="174" t="s">
        <v>424</v>
      </c>
      <c r="L137" s="176" t="s">
        <v>425</v>
      </c>
      <c r="M137" s="291">
        <f>SUM(N137:P137)</f>
        <v>0</v>
      </c>
      <c r="N137" s="277">
        <f>SUM(N138:N141)</f>
        <v>0</v>
      </c>
      <c r="O137" s="277">
        <f t="shared" ref="O137:P137" si="40">SUM(O138:O141)</f>
        <v>0</v>
      </c>
      <c r="P137" s="292">
        <f t="shared" si="40"/>
        <v>0</v>
      </c>
    </row>
    <row r="138" spans="1:16" ht="12" hidden="1" customHeight="1" x14ac:dyDescent="0.2">
      <c r="A138" s="156"/>
      <c r="B138" s="151"/>
      <c r="C138" s="151"/>
      <c r="D138" s="151"/>
      <c r="E138" s="157"/>
      <c r="F138" s="456"/>
      <c r="G138" s="463"/>
      <c r="H138" s="463"/>
      <c r="I138" s="463"/>
      <c r="J138" s="177" t="s">
        <v>341</v>
      </c>
      <c r="K138" s="177" t="s">
        <v>426</v>
      </c>
      <c r="L138" s="151" t="s">
        <v>427</v>
      </c>
      <c r="M138" s="288">
        <f>SUM(N138:P138)</f>
        <v>0</v>
      </c>
      <c r="N138" s="272"/>
      <c r="O138" s="272"/>
      <c r="P138" s="289"/>
    </row>
    <row r="139" spans="1:16" ht="12" hidden="1" customHeight="1" x14ac:dyDescent="0.2">
      <c r="A139" s="156"/>
      <c r="B139" s="151"/>
      <c r="C139" s="151"/>
      <c r="D139" s="151"/>
      <c r="E139" s="157"/>
      <c r="F139" s="456"/>
      <c r="G139" s="457"/>
      <c r="H139" s="457"/>
      <c r="I139" s="457"/>
      <c r="J139" s="177" t="s">
        <v>341</v>
      </c>
      <c r="K139" s="177" t="s">
        <v>428</v>
      </c>
      <c r="L139" s="151" t="s">
        <v>429</v>
      </c>
      <c r="M139" s="288"/>
      <c r="N139" s="272"/>
      <c r="O139" s="272"/>
      <c r="P139" s="289"/>
    </row>
    <row r="140" spans="1:16" ht="12" hidden="1" customHeight="1" x14ac:dyDescent="0.2">
      <c r="A140" s="156"/>
      <c r="B140" s="151"/>
      <c r="C140" s="151"/>
      <c r="D140" s="151"/>
      <c r="E140" s="157"/>
      <c r="F140" s="456"/>
      <c r="G140" s="457"/>
      <c r="H140" s="457"/>
      <c r="I140" s="457"/>
      <c r="J140" s="177" t="s">
        <v>341</v>
      </c>
      <c r="K140" s="177" t="s">
        <v>430</v>
      </c>
      <c r="L140" s="151" t="s">
        <v>431</v>
      </c>
      <c r="M140" s="288"/>
      <c r="N140" s="272"/>
      <c r="O140" s="272"/>
      <c r="P140" s="289"/>
    </row>
    <row r="141" spans="1:16" ht="12" hidden="1" customHeight="1" x14ac:dyDescent="0.2">
      <c r="A141" s="156"/>
      <c r="B141" s="151"/>
      <c r="C141" s="151"/>
      <c r="D141" s="151"/>
      <c r="E141" s="157"/>
      <c r="F141" s="456"/>
      <c r="G141" s="457"/>
      <c r="H141" s="457"/>
      <c r="I141" s="457"/>
      <c r="J141" s="177" t="s">
        <v>341</v>
      </c>
      <c r="K141" s="177" t="s">
        <v>432</v>
      </c>
      <c r="L141" s="151" t="s">
        <v>433</v>
      </c>
      <c r="M141" s="288"/>
      <c r="N141" s="272"/>
      <c r="O141" s="272"/>
      <c r="P141" s="289"/>
    </row>
    <row r="142" spans="1:16" ht="12" hidden="1" customHeight="1" x14ac:dyDescent="0.2">
      <c r="A142" s="156"/>
      <c r="B142" s="151"/>
      <c r="C142" s="151"/>
      <c r="D142" s="151"/>
      <c r="E142" s="157"/>
      <c r="F142" s="459"/>
      <c r="G142" s="460"/>
      <c r="H142" s="460"/>
      <c r="I142" s="460"/>
      <c r="J142" s="174" t="s">
        <v>341</v>
      </c>
      <c r="K142" s="174" t="s">
        <v>190</v>
      </c>
      <c r="L142" s="176" t="s">
        <v>434</v>
      </c>
      <c r="M142" s="291">
        <f>SUM(N142:P142)</f>
        <v>0</v>
      </c>
      <c r="N142" s="277">
        <f>SUM(N143:N150)</f>
        <v>0</v>
      </c>
      <c r="O142" s="277">
        <f t="shared" ref="O142:P142" si="41">SUM(O143:O150)</f>
        <v>0</v>
      </c>
      <c r="P142" s="292">
        <f t="shared" si="41"/>
        <v>0</v>
      </c>
    </row>
    <row r="143" spans="1:16" ht="11.25" hidden="1" x14ac:dyDescent="0.2">
      <c r="A143" s="156"/>
      <c r="B143" s="151"/>
      <c r="C143" s="151"/>
      <c r="D143" s="151"/>
      <c r="E143" s="157"/>
      <c r="F143" s="456"/>
      <c r="G143" s="463"/>
      <c r="H143" s="463"/>
      <c r="I143" s="463"/>
      <c r="J143" s="177" t="s">
        <v>341</v>
      </c>
      <c r="K143" s="177" t="s">
        <v>192</v>
      </c>
      <c r="L143" s="151" t="s">
        <v>193</v>
      </c>
      <c r="M143" s="288">
        <f>SUM(N143:P143)</f>
        <v>0</v>
      </c>
      <c r="N143" s="272"/>
      <c r="O143" s="272"/>
      <c r="P143" s="289"/>
    </row>
    <row r="144" spans="1:16" ht="12" hidden="1" customHeight="1" x14ac:dyDescent="0.2">
      <c r="A144" s="156"/>
      <c r="B144" s="151"/>
      <c r="C144" s="151"/>
      <c r="D144" s="151"/>
      <c r="E144" s="157"/>
      <c r="F144" s="456"/>
      <c r="G144" s="457"/>
      <c r="H144" s="457"/>
      <c r="I144" s="457"/>
      <c r="J144" s="177" t="s">
        <v>341</v>
      </c>
      <c r="K144" s="177" t="s">
        <v>194</v>
      </c>
      <c r="L144" s="151" t="s">
        <v>435</v>
      </c>
      <c r="M144" s="288">
        <f t="shared" ref="M144:M150" si="42">SUM(N144:P144)</f>
        <v>0</v>
      </c>
      <c r="N144" s="272"/>
      <c r="O144" s="272"/>
      <c r="P144" s="289"/>
    </row>
    <row r="145" spans="1:16" ht="11.25" hidden="1" x14ac:dyDescent="0.2">
      <c r="A145" s="156"/>
      <c r="B145" s="151"/>
      <c r="C145" s="151"/>
      <c r="D145" s="151"/>
      <c r="E145" s="157"/>
      <c r="F145" s="456"/>
      <c r="G145" s="457"/>
      <c r="H145" s="463"/>
      <c r="I145" s="457"/>
      <c r="J145" s="177" t="s">
        <v>341</v>
      </c>
      <c r="K145" s="177" t="s">
        <v>196</v>
      </c>
      <c r="L145" s="151" t="s">
        <v>197</v>
      </c>
      <c r="M145" s="288">
        <f t="shared" si="42"/>
        <v>0</v>
      </c>
      <c r="N145" s="272"/>
      <c r="O145" s="272">
        <f>+'Tablas Aumentos'!G136</f>
        <v>0</v>
      </c>
      <c r="P145" s="289"/>
    </row>
    <row r="146" spans="1:16" ht="11.25" hidden="1" x14ac:dyDescent="0.2">
      <c r="A146" s="156"/>
      <c r="B146" s="151"/>
      <c r="C146" s="151"/>
      <c r="D146" s="151"/>
      <c r="E146" s="157"/>
      <c r="F146" s="456"/>
      <c r="G146" s="457"/>
      <c r="H146" s="463"/>
      <c r="I146" s="457"/>
      <c r="J146" s="177" t="s">
        <v>341</v>
      </c>
      <c r="K146" s="177" t="s">
        <v>198</v>
      </c>
      <c r="L146" s="151" t="s">
        <v>199</v>
      </c>
      <c r="M146" s="288">
        <f t="shared" si="42"/>
        <v>0</v>
      </c>
      <c r="N146" s="272"/>
      <c r="O146" s="272"/>
      <c r="P146" s="289"/>
    </row>
    <row r="147" spans="1:16" ht="11.25" hidden="1" x14ac:dyDescent="0.2">
      <c r="A147" s="156"/>
      <c r="B147" s="151"/>
      <c r="C147" s="151"/>
      <c r="D147" s="151"/>
      <c r="E147" s="157"/>
      <c r="F147" s="456"/>
      <c r="G147" s="457"/>
      <c r="H147" s="463"/>
      <c r="I147" s="457"/>
      <c r="J147" s="177" t="s">
        <v>341</v>
      </c>
      <c r="K147" s="177" t="s">
        <v>200</v>
      </c>
      <c r="L147" s="151" t="s">
        <v>201</v>
      </c>
      <c r="M147" s="288">
        <f t="shared" si="42"/>
        <v>0</v>
      </c>
      <c r="N147" s="272"/>
      <c r="O147" s="272">
        <f>-+'Tablas Rebajos'!G134</f>
        <v>0</v>
      </c>
      <c r="P147" s="289"/>
    </row>
    <row r="148" spans="1:16" ht="11.25" hidden="1" x14ac:dyDescent="0.2">
      <c r="A148" s="156"/>
      <c r="B148" s="151"/>
      <c r="C148" s="151"/>
      <c r="D148" s="151"/>
      <c r="E148" s="157"/>
      <c r="F148" s="456"/>
      <c r="G148" s="457"/>
      <c r="H148" s="463"/>
      <c r="I148" s="457"/>
      <c r="J148" s="177" t="s">
        <v>341</v>
      </c>
      <c r="K148" s="177" t="s">
        <v>436</v>
      </c>
      <c r="L148" s="151" t="s">
        <v>437</v>
      </c>
      <c r="M148" s="288">
        <f t="shared" si="42"/>
        <v>0</v>
      </c>
      <c r="N148" s="272"/>
      <c r="O148" s="272"/>
      <c r="P148" s="289"/>
    </row>
    <row r="149" spans="1:16" ht="11.25" hidden="1" x14ac:dyDescent="0.2">
      <c r="A149" s="156"/>
      <c r="B149" s="151"/>
      <c r="C149" s="151"/>
      <c r="D149" s="151"/>
      <c r="E149" s="157"/>
      <c r="F149" s="456"/>
      <c r="G149" s="457"/>
      <c r="H149" s="463"/>
      <c r="I149" s="457"/>
      <c r="J149" s="172" t="s">
        <v>341</v>
      </c>
      <c r="K149" s="177" t="s">
        <v>202</v>
      </c>
      <c r="L149" s="151" t="s">
        <v>203</v>
      </c>
      <c r="M149" s="288">
        <f t="shared" si="42"/>
        <v>0</v>
      </c>
      <c r="N149" s="272"/>
      <c r="O149" s="272"/>
      <c r="P149" s="289"/>
    </row>
    <row r="150" spans="1:16" ht="11.25" hidden="1" x14ac:dyDescent="0.2">
      <c r="A150" s="156"/>
      <c r="B150" s="151"/>
      <c r="C150" s="151"/>
      <c r="D150" s="151"/>
      <c r="E150" s="157"/>
      <c r="F150" s="456"/>
      <c r="G150" s="470"/>
      <c r="H150" s="463"/>
      <c r="I150" s="457"/>
      <c r="J150" s="172" t="s">
        <v>341</v>
      </c>
      <c r="K150" s="177" t="s">
        <v>204</v>
      </c>
      <c r="L150" s="151" t="s">
        <v>205</v>
      </c>
      <c r="M150" s="288">
        <f t="shared" si="42"/>
        <v>0</v>
      </c>
      <c r="N150" s="299"/>
      <c r="O150" s="272"/>
      <c r="P150" s="289"/>
    </row>
    <row r="151" spans="1:16" ht="11.25" hidden="1" x14ac:dyDescent="0.2">
      <c r="A151" s="156"/>
      <c r="B151" s="151"/>
      <c r="C151" s="151"/>
      <c r="D151" s="151"/>
      <c r="E151" s="157"/>
      <c r="F151" s="456"/>
      <c r="G151" s="470"/>
      <c r="H151" s="457"/>
      <c r="I151" s="457"/>
      <c r="J151" s="172"/>
      <c r="K151" s="177"/>
      <c r="L151" s="193"/>
      <c r="M151" s="288"/>
      <c r="N151" s="299"/>
      <c r="O151" s="272"/>
      <c r="P151" s="289"/>
    </row>
    <row r="152" spans="1:16" ht="11.25" hidden="1" x14ac:dyDescent="0.2">
      <c r="A152" s="156"/>
      <c r="B152" s="151"/>
      <c r="C152" s="151"/>
      <c r="D152" s="151"/>
      <c r="E152" s="157"/>
      <c r="F152" s="456"/>
      <c r="G152" s="470"/>
      <c r="H152" s="457"/>
      <c r="I152" s="457"/>
      <c r="J152" s="172"/>
      <c r="K152" s="177"/>
      <c r="L152" s="193"/>
      <c r="M152" s="288"/>
      <c r="N152" s="299"/>
      <c r="O152" s="272"/>
      <c r="P152" s="289"/>
    </row>
    <row r="153" spans="1:16" ht="11.25" hidden="1" customHeight="1" x14ac:dyDescent="0.2">
      <c r="A153" s="156"/>
      <c r="B153" s="151"/>
      <c r="C153" s="151"/>
      <c r="D153" s="151"/>
      <c r="E153" s="157"/>
      <c r="F153" s="456"/>
      <c r="G153" s="470"/>
      <c r="H153" s="457"/>
      <c r="I153" s="457"/>
      <c r="J153" s="194"/>
      <c r="K153" s="155"/>
      <c r="M153" s="288"/>
      <c r="N153" s="299"/>
      <c r="O153" s="272"/>
      <c r="P153" s="289"/>
    </row>
    <row r="154" spans="1:16" ht="12" hidden="1" customHeight="1" thickBot="1" x14ac:dyDescent="0.25">
      <c r="A154" s="183"/>
      <c r="B154" s="184"/>
      <c r="C154" s="184"/>
      <c r="D154" s="184"/>
      <c r="E154" s="185"/>
      <c r="F154" s="466"/>
      <c r="G154" s="471"/>
      <c r="H154" s="472"/>
      <c r="I154" s="472"/>
      <c r="J154" s="197"/>
      <c r="K154" s="188"/>
      <c r="L154" s="184"/>
      <c r="M154" s="295"/>
      <c r="N154" s="300"/>
      <c r="O154" s="279"/>
      <c r="P154" s="296"/>
    </row>
    <row r="155" spans="1:16" ht="12" hidden="1" customHeight="1" x14ac:dyDescent="0.2">
      <c r="A155" s="156"/>
      <c r="B155" s="151"/>
      <c r="C155" s="151"/>
      <c r="D155" s="151"/>
      <c r="E155" s="157"/>
      <c r="F155" s="459"/>
      <c r="G155" s="460"/>
      <c r="H155" s="460"/>
      <c r="I155" s="460"/>
      <c r="J155" s="172"/>
      <c r="K155" s="174">
        <v>3</v>
      </c>
      <c r="L155" s="176" t="s">
        <v>438</v>
      </c>
      <c r="M155" s="291"/>
      <c r="N155" s="277"/>
      <c r="O155" s="277"/>
      <c r="P155" s="292"/>
    </row>
    <row r="156" spans="1:16" ht="12" hidden="1" customHeight="1" x14ac:dyDescent="0.2">
      <c r="A156" s="156"/>
      <c r="B156" s="151"/>
      <c r="C156" s="151"/>
      <c r="D156" s="151"/>
      <c r="E156" s="157"/>
      <c r="F156" s="461"/>
      <c r="G156" s="462"/>
      <c r="H156" s="462"/>
      <c r="I156" s="462"/>
      <c r="J156" s="172" t="s">
        <v>341</v>
      </c>
      <c r="K156" s="174" t="s">
        <v>439</v>
      </c>
      <c r="L156" s="176" t="s">
        <v>440</v>
      </c>
      <c r="M156" s="301"/>
      <c r="N156" s="276"/>
      <c r="O156" s="276"/>
      <c r="P156" s="290"/>
    </row>
    <row r="157" spans="1:16" s="224" customFormat="1" ht="22.5" hidden="1" x14ac:dyDescent="0.2">
      <c r="A157" s="230"/>
      <c r="B157" s="231"/>
      <c r="C157" s="231"/>
      <c r="D157" s="231"/>
      <c r="E157" s="232"/>
      <c r="F157" s="464"/>
      <c r="G157" s="465"/>
      <c r="H157" s="465"/>
      <c r="I157" s="465"/>
      <c r="J157" s="242" t="s">
        <v>341</v>
      </c>
      <c r="K157" s="191" t="s">
        <v>441</v>
      </c>
      <c r="L157" s="235" t="s">
        <v>442</v>
      </c>
      <c r="M157" s="293"/>
      <c r="N157" s="278"/>
      <c r="O157" s="278"/>
      <c r="P157" s="294"/>
    </row>
    <row r="158" spans="1:16" s="224" customFormat="1" ht="22.5" hidden="1" x14ac:dyDescent="0.2">
      <c r="A158" s="230"/>
      <c r="B158" s="231"/>
      <c r="C158" s="231"/>
      <c r="D158" s="231"/>
      <c r="E158" s="232"/>
      <c r="F158" s="464"/>
      <c r="G158" s="465"/>
      <c r="H158" s="465"/>
      <c r="I158" s="465"/>
      <c r="J158" s="242" t="s">
        <v>341</v>
      </c>
      <c r="K158" s="191" t="s">
        <v>443</v>
      </c>
      <c r="L158" s="235" t="s">
        <v>444</v>
      </c>
      <c r="M158" s="293"/>
      <c r="N158" s="278"/>
      <c r="O158" s="278"/>
      <c r="P158" s="294"/>
    </row>
    <row r="159" spans="1:16" s="224" customFormat="1" ht="22.5" hidden="1" x14ac:dyDescent="0.2">
      <c r="A159" s="230"/>
      <c r="B159" s="231"/>
      <c r="C159" s="231"/>
      <c r="D159" s="231"/>
      <c r="E159" s="232"/>
      <c r="F159" s="464"/>
      <c r="G159" s="465"/>
      <c r="H159" s="465"/>
      <c r="I159" s="465"/>
      <c r="J159" s="242" t="s">
        <v>341</v>
      </c>
      <c r="K159" s="191" t="s">
        <v>445</v>
      </c>
      <c r="L159" s="235" t="s">
        <v>446</v>
      </c>
      <c r="M159" s="293"/>
      <c r="N159" s="278"/>
      <c r="O159" s="278"/>
      <c r="P159" s="294"/>
    </row>
    <row r="160" spans="1:16" s="224" customFormat="1" ht="22.5" hidden="1" x14ac:dyDescent="0.2">
      <c r="A160" s="230"/>
      <c r="B160" s="231"/>
      <c r="C160" s="231"/>
      <c r="D160" s="231"/>
      <c r="E160" s="232"/>
      <c r="F160" s="464"/>
      <c r="G160" s="465"/>
      <c r="H160" s="465"/>
      <c r="I160" s="465"/>
      <c r="J160" s="242" t="s">
        <v>341</v>
      </c>
      <c r="K160" s="191" t="s">
        <v>447</v>
      </c>
      <c r="L160" s="235" t="s">
        <v>448</v>
      </c>
      <c r="M160" s="293"/>
      <c r="N160" s="278"/>
      <c r="O160" s="278"/>
      <c r="P160" s="294"/>
    </row>
    <row r="161" spans="1:16" ht="12" hidden="1" customHeight="1" x14ac:dyDescent="0.2">
      <c r="A161" s="156"/>
      <c r="B161" s="151"/>
      <c r="C161" s="151"/>
      <c r="D161" s="151"/>
      <c r="E161" s="157"/>
      <c r="F161" s="456"/>
      <c r="G161" s="470"/>
      <c r="H161" s="457"/>
      <c r="I161" s="457"/>
      <c r="J161" s="172"/>
      <c r="K161" s="177"/>
      <c r="L161" s="151"/>
      <c r="M161" s="288"/>
      <c r="N161" s="299"/>
      <c r="O161" s="272"/>
      <c r="P161" s="289"/>
    </row>
    <row r="162" spans="1:16" ht="12" hidden="1" customHeight="1" x14ac:dyDescent="0.2">
      <c r="A162" s="156"/>
      <c r="B162" s="151"/>
      <c r="C162" s="151"/>
      <c r="D162" s="151"/>
      <c r="E162" s="157"/>
      <c r="F162" s="459"/>
      <c r="G162" s="460"/>
      <c r="H162" s="460"/>
      <c r="I162" s="460"/>
      <c r="J162" s="174" t="s">
        <v>112</v>
      </c>
      <c r="K162" s="169">
        <v>9</v>
      </c>
      <c r="L162" s="198" t="s">
        <v>449</v>
      </c>
      <c r="M162" s="291"/>
      <c r="N162" s="277"/>
      <c r="O162" s="277"/>
      <c r="P162" s="292"/>
    </row>
    <row r="163" spans="1:16" ht="12" hidden="1" customHeight="1" x14ac:dyDescent="0.2">
      <c r="A163" s="156"/>
      <c r="B163" s="151"/>
      <c r="C163" s="151"/>
      <c r="D163" s="151"/>
      <c r="E163" s="157"/>
      <c r="F163" s="461"/>
      <c r="G163" s="462"/>
      <c r="H163" s="462"/>
      <c r="I163" s="462"/>
      <c r="J163" s="177" t="s">
        <v>341</v>
      </c>
      <c r="K163" s="153" t="s">
        <v>450</v>
      </c>
      <c r="L163" s="198" t="s">
        <v>451</v>
      </c>
      <c r="M163" s="301"/>
      <c r="N163" s="276"/>
      <c r="O163" s="276"/>
      <c r="P163" s="290"/>
    </row>
    <row r="164" spans="1:16" ht="12" hidden="1" customHeight="1" x14ac:dyDescent="0.2">
      <c r="A164" s="156"/>
      <c r="B164" s="151"/>
      <c r="C164" s="151"/>
      <c r="D164" s="151"/>
      <c r="E164" s="157"/>
      <c r="F164" s="456"/>
      <c r="G164" s="470"/>
      <c r="H164" s="457"/>
      <c r="I164" s="457"/>
      <c r="J164" s="177" t="s">
        <v>341</v>
      </c>
      <c r="K164" s="172" t="s">
        <v>452</v>
      </c>
      <c r="L164" s="173" t="s">
        <v>453</v>
      </c>
      <c r="M164" s="288"/>
      <c r="N164" s="299"/>
      <c r="O164" s="272"/>
      <c r="P164" s="289"/>
    </row>
    <row r="165" spans="1:16" ht="12" hidden="1" customHeight="1" x14ac:dyDescent="0.2">
      <c r="A165" s="156"/>
      <c r="B165" s="151"/>
      <c r="C165" s="151"/>
      <c r="D165" s="151"/>
      <c r="E165" s="157"/>
      <c r="F165" s="456"/>
      <c r="G165" s="457"/>
      <c r="H165" s="457"/>
      <c r="I165" s="457"/>
      <c r="J165" s="172"/>
      <c r="K165" s="173"/>
      <c r="L165" s="151"/>
      <c r="M165" s="288"/>
      <c r="N165" s="272"/>
      <c r="O165" s="272"/>
      <c r="P165" s="289"/>
    </row>
    <row r="166" spans="1:16" ht="12" hidden="1" customHeight="1" x14ac:dyDescent="0.2">
      <c r="A166" s="156"/>
      <c r="B166" s="174" t="s">
        <v>454</v>
      </c>
      <c r="C166" s="165" t="s">
        <v>455</v>
      </c>
      <c r="D166" s="151"/>
      <c r="E166" s="157"/>
      <c r="F166" s="456">
        <f>SUM(G166:I166)</f>
        <v>0</v>
      </c>
      <c r="G166" s="457"/>
      <c r="H166" s="457"/>
      <c r="I166" s="457"/>
      <c r="J166" s="172" t="s">
        <v>112</v>
      </c>
      <c r="K166" s="169">
        <v>3</v>
      </c>
      <c r="L166" s="176" t="s">
        <v>456</v>
      </c>
      <c r="M166" s="288"/>
      <c r="N166" s="272"/>
      <c r="O166" s="272"/>
      <c r="P166" s="289"/>
    </row>
    <row r="167" spans="1:16" ht="12" hidden="1" customHeight="1" x14ac:dyDescent="0.2">
      <c r="A167" s="156"/>
      <c r="B167" s="174"/>
      <c r="C167" s="165"/>
      <c r="D167" s="151"/>
      <c r="E167" s="157"/>
      <c r="F167" s="456"/>
      <c r="G167" s="457"/>
      <c r="H167" s="457"/>
      <c r="I167" s="457"/>
      <c r="J167" s="172"/>
      <c r="K167" s="169"/>
      <c r="L167" s="176"/>
      <c r="M167" s="288"/>
      <c r="N167" s="272"/>
      <c r="O167" s="272"/>
      <c r="P167" s="289"/>
    </row>
    <row r="168" spans="1:16" ht="12" hidden="1" customHeight="1" x14ac:dyDescent="0.2">
      <c r="A168" s="156"/>
      <c r="B168" s="174"/>
      <c r="C168" s="177" t="s">
        <v>457</v>
      </c>
      <c r="D168" s="151" t="s">
        <v>458</v>
      </c>
      <c r="E168" s="157"/>
      <c r="F168" s="456">
        <f>SUM(G168:I168)</f>
        <v>0</v>
      </c>
      <c r="G168" s="457"/>
      <c r="H168" s="457">
        <f>+O169+O172+O180+O183</f>
        <v>0</v>
      </c>
      <c r="I168" s="457">
        <f>+P169+P172+P180+P183</f>
        <v>0</v>
      </c>
      <c r="J168" s="172"/>
      <c r="K168" s="169"/>
      <c r="L168" s="176"/>
      <c r="M168" s="288"/>
      <c r="N168" s="272"/>
      <c r="O168" s="272"/>
      <c r="P168" s="289"/>
    </row>
    <row r="169" spans="1:16" ht="12" hidden="1" customHeight="1" x14ac:dyDescent="0.2">
      <c r="A169" s="156"/>
      <c r="B169" s="151"/>
      <c r="C169" s="151"/>
      <c r="D169" s="151"/>
      <c r="E169" s="157"/>
      <c r="F169" s="456"/>
      <c r="G169" s="457"/>
      <c r="H169" s="457"/>
      <c r="I169" s="457"/>
      <c r="J169" s="153" t="s">
        <v>457</v>
      </c>
      <c r="K169" s="153" t="s">
        <v>459</v>
      </c>
      <c r="L169" s="176" t="s">
        <v>460</v>
      </c>
      <c r="M169" s="288"/>
      <c r="N169" s="272"/>
      <c r="O169" s="272"/>
      <c r="P169" s="289"/>
    </row>
    <row r="170" spans="1:16" ht="12" hidden="1" customHeight="1" x14ac:dyDescent="0.2">
      <c r="A170" s="156"/>
      <c r="B170" s="151"/>
      <c r="C170" s="151"/>
      <c r="D170" s="151"/>
      <c r="E170" s="157"/>
      <c r="F170" s="456"/>
      <c r="G170" s="457"/>
      <c r="H170" s="457"/>
      <c r="I170" s="457"/>
      <c r="J170" s="172" t="s">
        <v>457</v>
      </c>
      <c r="K170" s="177" t="s">
        <v>461</v>
      </c>
      <c r="L170" s="151" t="s">
        <v>462</v>
      </c>
      <c r="M170" s="288"/>
      <c r="N170" s="272"/>
      <c r="O170" s="272"/>
      <c r="P170" s="289"/>
    </row>
    <row r="171" spans="1:16" ht="12" hidden="1" customHeight="1" x14ac:dyDescent="0.2">
      <c r="A171" s="156"/>
      <c r="B171" s="151"/>
      <c r="C171" s="151"/>
      <c r="D171" s="151"/>
      <c r="E171" s="157"/>
      <c r="F171" s="456"/>
      <c r="G171" s="457"/>
      <c r="H171" s="457"/>
      <c r="I171" s="457"/>
      <c r="J171" s="172" t="s">
        <v>457</v>
      </c>
      <c r="K171" s="177" t="s">
        <v>463</v>
      </c>
      <c r="L171" s="151" t="s">
        <v>464</v>
      </c>
      <c r="M171" s="288"/>
      <c r="N171" s="272"/>
      <c r="O171" s="272"/>
      <c r="P171" s="289"/>
    </row>
    <row r="172" spans="1:16" ht="12" hidden="1" customHeight="1" x14ac:dyDescent="0.2">
      <c r="A172" s="156"/>
      <c r="B172" s="151"/>
      <c r="C172" s="151"/>
      <c r="D172" s="151"/>
      <c r="E172" s="157"/>
      <c r="F172" s="456"/>
      <c r="G172" s="457"/>
      <c r="H172" s="457"/>
      <c r="I172" s="457"/>
      <c r="J172" s="153" t="s">
        <v>457</v>
      </c>
      <c r="K172" s="174" t="s">
        <v>465</v>
      </c>
      <c r="L172" s="176" t="s">
        <v>466</v>
      </c>
      <c r="M172" s="288"/>
      <c r="N172" s="272"/>
      <c r="O172" s="272"/>
      <c r="P172" s="289"/>
    </row>
    <row r="173" spans="1:16" ht="12" hidden="1" customHeight="1" x14ac:dyDescent="0.2">
      <c r="A173" s="156"/>
      <c r="B173" s="151"/>
      <c r="C173" s="151"/>
      <c r="D173" s="151"/>
      <c r="E173" s="157"/>
      <c r="F173" s="456"/>
      <c r="G173" s="457"/>
      <c r="H173" s="457"/>
      <c r="I173" s="457"/>
      <c r="J173" s="172" t="s">
        <v>457</v>
      </c>
      <c r="K173" s="177" t="s">
        <v>467</v>
      </c>
      <c r="L173" s="173" t="s">
        <v>468</v>
      </c>
      <c r="M173" s="288"/>
      <c r="N173" s="272"/>
      <c r="O173" s="272"/>
      <c r="P173" s="289"/>
    </row>
    <row r="174" spans="1:16" ht="12" hidden="1" customHeight="1" x14ac:dyDescent="0.2">
      <c r="A174" s="156"/>
      <c r="B174" s="151"/>
      <c r="C174" s="151"/>
      <c r="D174" s="151"/>
      <c r="E174" s="157"/>
      <c r="F174" s="456"/>
      <c r="G174" s="457"/>
      <c r="H174" s="457"/>
      <c r="I174" s="457"/>
      <c r="J174" s="172" t="s">
        <v>457</v>
      </c>
      <c r="K174" s="177" t="s">
        <v>469</v>
      </c>
      <c r="L174" s="173" t="s">
        <v>470</v>
      </c>
      <c r="M174" s="288"/>
      <c r="N174" s="272"/>
      <c r="O174" s="272"/>
      <c r="P174" s="289"/>
    </row>
    <row r="175" spans="1:16" ht="12" hidden="1" customHeight="1" x14ac:dyDescent="0.2">
      <c r="A175" s="156"/>
      <c r="B175" s="151"/>
      <c r="C175" s="151"/>
      <c r="D175" s="151"/>
      <c r="E175" s="157"/>
      <c r="F175" s="456"/>
      <c r="G175" s="457"/>
      <c r="H175" s="457"/>
      <c r="I175" s="457"/>
      <c r="J175" s="172" t="s">
        <v>457</v>
      </c>
      <c r="K175" s="177" t="s">
        <v>471</v>
      </c>
      <c r="L175" s="173" t="s">
        <v>472</v>
      </c>
      <c r="M175" s="288"/>
      <c r="N175" s="272"/>
      <c r="O175" s="272"/>
      <c r="P175" s="289"/>
    </row>
    <row r="176" spans="1:16" ht="12" hidden="1" customHeight="1" x14ac:dyDescent="0.2">
      <c r="A176" s="156"/>
      <c r="B176" s="151"/>
      <c r="C176" s="151"/>
      <c r="D176" s="151"/>
      <c r="E176" s="157"/>
      <c r="F176" s="456"/>
      <c r="G176" s="457"/>
      <c r="H176" s="457"/>
      <c r="I176" s="457"/>
      <c r="J176" s="172" t="s">
        <v>457</v>
      </c>
      <c r="K176" s="177" t="s">
        <v>473</v>
      </c>
      <c r="L176" s="173" t="s">
        <v>474</v>
      </c>
      <c r="M176" s="288"/>
      <c r="N176" s="272"/>
      <c r="O176" s="272"/>
      <c r="P176" s="289"/>
    </row>
    <row r="177" spans="1:16" ht="12" hidden="1" customHeight="1" x14ac:dyDescent="0.2">
      <c r="A177" s="156"/>
      <c r="B177" s="151"/>
      <c r="C177" s="151"/>
      <c r="D177" s="151"/>
      <c r="E177" s="157"/>
      <c r="F177" s="456"/>
      <c r="G177" s="457"/>
      <c r="H177" s="457"/>
      <c r="I177" s="457"/>
      <c r="J177" s="172" t="s">
        <v>457</v>
      </c>
      <c r="K177" s="177" t="s">
        <v>475</v>
      </c>
      <c r="L177" s="173" t="s">
        <v>476</v>
      </c>
      <c r="M177" s="288"/>
      <c r="N177" s="272"/>
      <c r="O177" s="272"/>
      <c r="P177" s="289"/>
    </row>
    <row r="178" spans="1:16" ht="12" hidden="1" customHeight="1" x14ac:dyDescent="0.2">
      <c r="A178" s="156"/>
      <c r="B178" s="151"/>
      <c r="C178" s="151"/>
      <c r="D178" s="151"/>
      <c r="E178" s="157"/>
      <c r="F178" s="456"/>
      <c r="G178" s="457"/>
      <c r="H178" s="457"/>
      <c r="I178" s="457"/>
      <c r="J178" s="172" t="s">
        <v>457</v>
      </c>
      <c r="K178" s="177" t="s">
        <v>477</v>
      </c>
      <c r="L178" s="173" t="s">
        <v>478</v>
      </c>
      <c r="M178" s="288"/>
      <c r="N178" s="272"/>
      <c r="O178" s="272"/>
      <c r="P178" s="289"/>
    </row>
    <row r="179" spans="1:16" ht="12" hidden="1" customHeight="1" x14ac:dyDescent="0.2">
      <c r="A179" s="156"/>
      <c r="B179" s="151"/>
      <c r="C179" s="151"/>
      <c r="D179" s="151"/>
      <c r="E179" s="157"/>
      <c r="F179" s="456"/>
      <c r="G179" s="457"/>
      <c r="H179" s="457"/>
      <c r="I179" s="457"/>
      <c r="J179" s="172" t="s">
        <v>457</v>
      </c>
      <c r="K179" s="177" t="s">
        <v>479</v>
      </c>
      <c r="L179" s="173" t="s">
        <v>480</v>
      </c>
      <c r="M179" s="288"/>
      <c r="N179" s="272"/>
      <c r="O179" s="272"/>
      <c r="P179" s="289"/>
    </row>
    <row r="180" spans="1:16" ht="12" hidden="1" customHeight="1" x14ac:dyDescent="0.2">
      <c r="A180" s="156"/>
      <c r="B180" s="151"/>
      <c r="C180" s="151"/>
      <c r="D180" s="151"/>
      <c r="E180" s="157"/>
      <c r="F180" s="456"/>
      <c r="G180" s="457"/>
      <c r="H180" s="457"/>
      <c r="I180" s="457"/>
      <c r="J180" s="172" t="s">
        <v>457</v>
      </c>
      <c r="K180" s="174" t="s">
        <v>481</v>
      </c>
      <c r="L180" s="198" t="s">
        <v>482</v>
      </c>
      <c r="M180" s="288"/>
      <c r="N180" s="272"/>
      <c r="O180" s="272"/>
      <c r="P180" s="289"/>
    </row>
    <row r="181" spans="1:16" ht="12" hidden="1" customHeight="1" x14ac:dyDescent="0.2">
      <c r="A181" s="156"/>
      <c r="B181" s="151"/>
      <c r="C181" s="151"/>
      <c r="D181" s="151"/>
      <c r="E181" s="157"/>
      <c r="F181" s="456"/>
      <c r="G181" s="457"/>
      <c r="H181" s="457"/>
      <c r="I181" s="457"/>
      <c r="J181" s="172" t="s">
        <v>457</v>
      </c>
      <c r="K181" s="177" t="s">
        <v>483</v>
      </c>
      <c r="L181" s="173" t="s">
        <v>484</v>
      </c>
      <c r="M181" s="288"/>
      <c r="N181" s="272"/>
      <c r="O181" s="272"/>
      <c r="P181" s="289"/>
    </row>
    <row r="182" spans="1:16" ht="11.25" hidden="1" x14ac:dyDescent="0.2">
      <c r="A182" s="156"/>
      <c r="B182" s="151"/>
      <c r="C182" s="151"/>
      <c r="D182" s="151"/>
      <c r="E182" s="157"/>
      <c r="F182" s="456"/>
      <c r="G182" s="457"/>
      <c r="H182" s="457"/>
      <c r="I182" s="457"/>
      <c r="J182" s="172" t="s">
        <v>457</v>
      </c>
      <c r="K182" s="177" t="s">
        <v>485</v>
      </c>
      <c r="L182" s="173" t="s">
        <v>486</v>
      </c>
      <c r="M182" s="288"/>
      <c r="N182" s="272"/>
      <c r="O182" s="272"/>
      <c r="P182" s="289"/>
    </row>
    <row r="183" spans="1:16" ht="11.25" hidden="1" x14ac:dyDescent="0.2">
      <c r="A183" s="156"/>
      <c r="B183" s="151"/>
      <c r="C183" s="151"/>
      <c r="D183" s="151"/>
      <c r="E183" s="157"/>
      <c r="F183" s="456"/>
      <c r="G183" s="457"/>
      <c r="H183" s="457"/>
      <c r="I183" s="457"/>
      <c r="J183" s="172" t="s">
        <v>457</v>
      </c>
      <c r="K183" s="174" t="s">
        <v>439</v>
      </c>
      <c r="L183" s="198" t="s">
        <v>440</v>
      </c>
      <c r="M183" s="288"/>
      <c r="N183" s="272"/>
      <c r="O183" s="272"/>
      <c r="P183" s="289"/>
    </row>
    <row r="184" spans="1:16" ht="11.25" hidden="1" x14ac:dyDescent="0.2">
      <c r="A184" s="199"/>
      <c r="B184" s="193"/>
      <c r="C184" s="193"/>
      <c r="D184" s="193"/>
      <c r="E184" s="200"/>
      <c r="F184" s="456"/>
      <c r="G184" s="457"/>
      <c r="H184" s="457"/>
      <c r="I184" s="457"/>
      <c r="J184" s="172" t="s">
        <v>457</v>
      </c>
      <c r="K184" s="177" t="s">
        <v>487</v>
      </c>
      <c r="L184" s="173" t="s">
        <v>488</v>
      </c>
      <c r="M184" s="288"/>
      <c r="N184" s="272"/>
      <c r="O184" s="272"/>
      <c r="P184" s="289"/>
    </row>
    <row r="185" spans="1:16" ht="14.25" hidden="1" customHeight="1" x14ac:dyDescent="0.2">
      <c r="A185" s="156"/>
      <c r="B185" s="151"/>
      <c r="C185" s="151"/>
      <c r="D185" s="151"/>
      <c r="E185" s="157"/>
      <c r="F185" s="456"/>
      <c r="G185" s="457"/>
      <c r="H185" s="457"/>
      <c r="I185" s="457"/>
      <c r="J185" s="172"/>
      <c r="K185" s="177"/>
      <c r="L185" s="173"/>
      <c r="M185" s="288"/>
      <c r="N185" s="272"/>
      <c r="O185" s="272"/>
      <c r="P185" s="289"/>
    </row>
    <row r="186" spans="1:16" ht="12" hidden="1" customHeight="1" x14ac:dyDescent="0.2">
      <c r="A186" s="156"/>
      <c r="B186" s="151"/>
      <c r="C186" s="177" t="s">
        <v>489</v>
      </c>
      <c r="D186" s="151" t="s">
        <v>490</v>
      </c>
      <c r="E186" s="157"/>
      <c r="F186" s="456">
        <f>SUM(G186:I186)</f>
        <v>0</v>
      </c>
      <c r="G186" s="457"/>
      <c r="H186" s="457">
        <f>+O187+O190+O192</f>
        <v>0</v>
      </c>
      <c r="I186" s="457">
        <f>+P187+P190+P192</f>
        <v>0</v>
      </c>
      <c r="J186" s="172" t="s">
        <v>112</v>
      </c>
      <c r="K186" s="177"/>
      <c r="L186" s="151"/>
      <c r="M186" s="288"/>
      <c r="N186" s="272"/>
      <c r="O186" s="272"/>
      <c r="P186" s="289"/>
    </row>
    <row r="187" spans="1:16" ht="12" hidden="1" customHeight="1" x14ac:dyDescent="0.2">
      <c r="A187" s="156"/>
      <c r="B187" s="151"/>
      <c r="C187" s="151"/>
      <c r="D187" s="151"/>
      <c r="E187" s="157"/>
      <c r="F187" s="456"/>
      <c r="G187" s="457"/>
      <c r="H187" s="457"/>
      <c r="I187" s="457"/>
      <c r="J187" s="153" t="s">
        <v>491</v>
      </c>
      <c r="K187" s="153" t="s">
        <v>459</v>
      </c>
      <c r="L187" s="176" t="s">
        <v>460</v>
      </c>
      <c r="M187" s="288"/>
      <c r="N187" s="272"/>
      <c r="O187" s="272"/>
      <c r="P187" s="289"/>
    </row>
    <row r="188" spans="1:16" ht="12" hidden="1" customHeight="1" x14ac:dyDescent="0.2">
      <c r="A188" s="156"/>
      <c r="B188" s="151"/>
      <c r="C188" s="151"/>
      <c r="D188" s="151"/>
      <c r="E188" s="157"/>
      <c r="F188" s="456"/>
      <c r="G188" s="457"/>
      <c r="H188" s="457"/>
      <c r="I188" s="457"/>
      <c r="J188" s="172" t="s">
        <v>491</v>
      </c>
      <c r="K188" s="177" t="s">
        <v>492</v>
      </c>
      <c r="L188" s="151" t="s">
        <v>493</v>
      </c>
      <c r="M188" s="288"/>
      <c r="N188" s="272"/>
      <c r="O188" s="272"/>
      <c r="P188" s="289"/>
    </row>
    <row r="189" spans="1:16" ht="12" hidden="1" customHeight="1" x14ac:dyDescent="0.2">
      <c r="A189" s="156"/>
      <c r="B189" s="151"/>
      <c r="C189" s="151"/>
      <c r="D189" s="151" t="s">
        <v>112</v>
      </c>
      <c r="E189" s="157"/>
      <c r="F189" s="456"/>
      <c r="G189" s="470"/>
      <c r="H189" s="457"/>
      <c r="I189" s="457"/>
      <c r="J189" s="172" t="s">
        <v>491</v>
      </c>
      <c r="K189" s="177" t="s">
        <v>494</v>
      </c>
      <c r="L189" s="151" t="s">
        <v>495</v>
      </c>
      <c r="M189" s="288"/>
      <c r="N189" s="299"/>
      <c r="O189" s="272"/>
      <c r="P189" s="289"/>
    </row>
    <row r="190" spans="1:16" ht="12" hidden="1" customHeight="1" x14ac:dyDescent="0.2">
      <c r="A190" s="156"/>
      <c r="B190" s="151"/>
      <c r="C190" s="151"/>
      <c r="D190" s="151"/>
      <c r="E190" s="157"/>
      <c r="F190" s="456"/>
      <c r="G190" s="457"/>
      <c r="H190" s="457"/>
      <c r="I190" s="457"/>
      <c r="J190" s="153" t="s">
        <v>491</v>
      </c>
      <c r="K190" s="174" t="s">
        <v>465</v>
      </c>
      <c r="L190" s="176" t="s">
        <v>466</v>
      </c>
      <c r="M190" s="288"/>
      <c r="N190" s="272"/>
      <c r="O190" s="272"/>
      <c r="P190" s="289"/>
    </row>
    <row r="191" spans="1:16" ht="12" hidden="1" customHeight="1" x14ac:dyDescent="0.2">
      <c r="A191" s="156"/>
      <c r="B191" s="151"/>
      <c r="C191" s="151"/>
      <c r="D191" s="151"/>
      <c r="E191" s="157"/>
      <c r="F191" s="456"/>
      <c r="G191" s="457"/>
      <c r="H191" s="457"/>
      <c r="I191" s="457"/>
      <c r="J191" s="172" t="s">
        <v>491</v>
      </c>
      <c r="K191" s="177" t="s">
        <v>496</v>
      </c>
      <c r="L191" s="173" t="s">
        <v>497</v>
      </c>
      <c r="M191" s="288"/>
      <c r="N191" s="272"/>
      <c r="O191" s="272"/>
      <c r="P191" s="289"/>
    </row>
    <row r="192" spans="1:16" ht="12" hidden="1" customHeight="1" x14ac:dyDescent="0.2">
      <c r="A192" s="156"/>
      <c r="B192" s="151"/>
      <c r="C192" s="151"/>
      <c r="D192" s="151"/>
      <c r="E192" s="157" t="s">
        <v>112</v>
      </c>
      <c r="F192" s="456"/>
      <c r="G192" s="457"/>
      <c r="H192" s="457"/>
      <c r="I192" s="457"/>
      <c r="J192" s="153" t="s">
        <v>491</v>
      </c>
      <c r="K192" s="174" t="s">
        <v>481</v>
      </c>
      <c r="L192" s="198" t="s">
        <v>482</v>
      </c>
      <c r="M192" s="288"/>
      <c r="N192" s="272"/>
      <c r="O192" s="272"/>
      <c r="P192" s="289"/>
    </row>
    <row r="193" spans="1:18" ht="12" hidden="1" customHeight="1" x14ac:dyDescent="0.2">
      <c r="A193" s="156"/>
      <c r="B193" s="151"/>
      <c r="C193" s="151"/>
      <c r="D193" s="151"/>
      <c r="E193" s="157"/>
      <c r="F193" s="456"/>
      <c r="G193" s="457"/>
      <c r="H193" s="457"/>
      <c r="I193" s="457"/>
      <c r="J193" s="172" t="s">
        <v>491</v>
      </c>
      <c r="K193" s="177" t="s">
        <v>483</v>
      </c>
      <c r="L193" s="173" t="s">
        <v>484</v>
      </c>
      <c r="M193" s="288"/>
      <c r="N193" s="272"/>
      <c r="O193" s="272"/>
      <c r="P193" s="289"/>
    </row>
    <row r="194" spans="1:18" ht="12" hidden="1" customHeight="1" x14ac:dyDescent="0.2">
      <c r="A194" s="156"/>
      <c r="B194" s="151"/>
      <c r="C194" s="151"/>
      <c r="D194" s="151"/>
      <c r="E194" s="157"/>
      <c r="F194" s="456"/>
      <c r="G194" s="457"/>
      <c r="H194" s="457"/>
      <c r="I194" s="457"/>
      <c r="J194" s="172" t="s">
        <v>491</v>
      </c>
      <c r="K194" s="177" t="s">
        <v>485</v>
      </c>
      <c r="L194" s="173" t="s">
        <v>486</v>
      </c>
      <c r="M194" s="288"/>
      <c r="N194" s="272"/>
      <c r="O194" s="272"/>
      <c r="P194" s="289"/>
    </row>
    <row r="195" spans="1:18" ht="12" customHeight="1" x14ac:dyDescent="0.2">
      <c r="A195" s="156"/>
      <c r="B195" s="151"/>
      <c r="C195" s="151"/>
      <c r="D195" s="151"/>
      <c r="E195" s="157"/>
      <c r="F195" s="456"/>
      <c r="G195" s="457"/>
      <c r="H195" s="457"/>
      <c r="I195" s="457"/>
      <c r="M195" s="288"/>
      <c r="N195" s="272"/>
      <c r="O195" s="272"/>
      <c r="P195" s="289"/>
      <c r="R195" s="182"/>
    </row>
    <row r="196" spans="1:18" s="162" customFormat="1" ht="12" customHeight="1" x14ac:dyDescent="0.2">
      <c r="A196" s="201"/>
      <c r="B196" s="153" t="s">
        <v>498</v>
      </c>
      <c r="C196" s="169" t="s">
        <v>223</v>
      </c>
      <c r="D196" s="169"/>
      <c r="E196" s="202"/>
      <c r="F196" s="473">
        <f>SUM(G196:I196)</f>
        <v>3000000</v>
      </c>
      <c r="G196" s="474">
        <f>+G198+G214+G238</f>
        <v>2000000</v>
      </c>
      <c r="H196" s="474">
        <f t="shared" ref="H196:I196" si="43">+H198+H214+H238</f>
        <v>1000000</v>
      </c>
      <c r="I196" s="474">
        <f t="shared" si="43"/>
        <v>0</v>
      </c>
      <c r="J196" s="153" t="s">
        <v>498</v>
      </c>
      <c r="K196" s="153">
        <v>6</v>
      </c>
      <c r="L196" s="198" t="s">
        <v>223</v>
      </c>
      <c r="M196" s="302">
        <f>+M198+M215+M220+M226+M232+M234+M238</f>
        <v>3000000</v>
      </c>
      <c r="N196" s="281">
        <f>+N198+N215+N220+N226+N232+N234+N238</f>
        <v>2000000</v>
      </c>
      <c r="O196" s="281">
        <f>+O198+O215+O220+O226+O232+O234+O238</f>
        <v>1000000</v>
      </c>
      <c r="P196" s="303">
        <f>+P198+P215+P220+P226+P232+P234+P238</f>
        <v>0</v>
      </c>
    </row>
    <row r="197" spans="1:18" ht="12" customHeight="1" x14ac:dyDescent="0.2">
      <c r="A197" s="156"/>
      <c r="B197" s="151"/>
      <c r="C197" s="151"/>
      <c r="D197" s="151"/>
      <c r="E197" s="157"/>
      <c r="F197" s="456"/>
      <c r="G197" s="457"/>
      <c r="H197" s="457"/>
      <c r="I197" s="457"/>
      <c r="J197" s="172"/>
      <c r="K197" s="172"/>
      <c r="L197" s="151"/>
      <c r="M197" s="288"/>
      <c r="N197" s="272"/>
      <c r="O197" s="272"/>
      <c r="P197" s="289"/>
    </row>
    <row r="198" spans="1:18" s="224" customFormat="1" ht="22.5" x14ac:dyDescent="0.2">
      <c r="A198" s="230"/>
      <c r="B198" s="231"/>
      <c r="C198" s="191" t="s">
        <v>499</v>
      </c>
      <c r="D198" s="563" t="s">
        <v>500</v>
      </c>
      <c r="E198" s="564"/>
      <c r="F198" s="464">
        <f>SUM(G198:I198)</f>
        <v>200000000</v>
      </c>
      <c r="G198" s="475">
        <f>+N198+N208</f>
        <v>0</v>
      </c>
      <c r="H198" s="475">
        <f t="shared" ref="H198:I198" si="44">+O198+O208</f>
        <v>0</v>
      </c>
      <c r="I198" s="475">
        <f t="shared" si="44"/>
        <v>200000000</v>
      </c>
      <c r="J198" s="238" t="s">
        <v>499</v>
      </c>
      <c r="K198" s="238" t="s">
        <v>224</v>
      </c>
      <c r="L198" s="239" t="s">
        <v>501</v>
      </c>
      <c r="M198" s="304">
        <f>SUM(N198:P198)</f>
        <v>200000000</v>
      </c>
      <c r="N198" s="285">
        <f>SUM(N199:N207)</f>
        <v>0</v>
      </c>
      <c r="O198" s="285">
        <f t="shared" ref="O198:P198" si="45">SUM(O199:O207)</f>
        <v>0</v>
      </c>
      <c r="P198" s="305">
        <f t="shared" si="45"/>
        <v>200000000</v>
      </c>
    </row>
    <row r="199" spans="1:18" ht="12" hidden="1" customHeight="1" x14ac:dyDescent="0.2">
      <c r="A199" s="156"/>
      <c r="B199" s="151"/>
      <c r="C199" s="177"/>
      <c r="D199" s="151"/>
      <c r="E199" s="157"/>
      <c r="F199" s="456"/>
      <c r="G199" s="463"/>
      <c r="H199" s="463"/>
      <c r="I199" s="463"/>
      <c r="J199" s="177" t="s">
        <v>499</v>
      </c>
      <c r="K199" s="177" t="s">
        <v>502</v>
      </c>
      <c r="L199" s="173" t="s">
        <v>503</v>
      </c>
      <c r="M199" s="288">
        <f>SUM(N199:P199)</f>
        <v>0</v>
      </c>
      <c r="N199" s="272"/>
      <c r="O199" s="272"/>
      <c r="P199" s="289"/>
    </row>
    <row r="200" spans="1:18" s="224" customFormat="1" ht="22.5" hidden="1" x14ac:dyDescent="0.2">
      <c r="A200" s="230"/>
      <c r="B200" s="231"/>
      <c r="C200" s="191"/>
      <c r="D200" s="231"/>
      <c r="E200" s="232"/>
      <c r="F200" s="464"/>
      <c r="G200" s="465"/>
      <c r="H200" s="465"/>
      <c r="I200" s="465"/>
      <c r="J200" s="191" t="s">
        <v>499</v>
      </c>
      <c r="K200" s="191" t="s">
        <v>226</v>
      </c>
      <c r="L200" s="235" t="s">
        <v>227</v>
      </c>
      <c r="M200" s="293">
        <f t="shared" ref="M200:M207" si="46">SUM(N200:P200)</f>
        <v>0</v>
      </c>
      <c r="N200" s="278"/>
      <c r="O200" s="278"/>
      <c r="P200" s="294"/>
    </row>
    <row r="201" spans="1:18" s="224" customFormat="1" ht="22.5" hidden="1" x14ac:dyDescent="0.2">
      <c r="A201" s="230"/>
      <c r="B201" s="231"/>
      <c r="C201" s="191"/>
      <c r="D201" s="231"/>
      <c r="E201" s="232"/>
      <c r="F201" s="464"/>
      <c r="G201" s="465"/>
      <c r="H201" s="465"/>
      <c r="I201" s="465"/>
      <c r="J201" s="191" t="s">
        <v>499</v>
      </c>
      <c r="K201" s="191" t="s">
        <v>228</v>
      </c>
      <c r="L201" s="235" t="s">
        <v>504</v>
      </c>
      <c r="M201" s="293">
        <f>SUM(N201:P201)</f>
        <v>200000000</v>
      </c>
      <c r="N201" s="278"/>
      <c r="O201" s="278"/>
      <c r="P201" s="294">
        <f>+'Tablas Aumentos'!J165</f>
        <v>200000000</v>
      </c>
    </row>
    <row r="202" spans="1:18" s="224" customFormat="1" ht="11.25" hidden="1" x14ac:dyDescent="0.2">
      <c r="A202" s="230"/>
      <c r="B202" s="231"/>
      <c r="C202" s="191"/>
      <c r="D202" s="231"/>
      <c r="E202" s="232"/>
      <c r="F202" s="464"/>
      <c r="G202" s="465"/>
      <c r="H202" s="465"/>
      <c r="I202" s="465"/>
      <c r="J202" s="191" t="s">
        <v>499</v>
      </c>
      <c r="K202" s="191" t="s">
        <v>505</v>
      </c>
      <c r="L202" s="235" t="s">
        <v>506</v>
      </c>
      <c r="M202" s="293">
        <f t="shared" si="46"/>
        <v>0</v>
      </c>
      <c r="N202" s="278"/>
      <c r="O202" s="278"/>
      <c r="P202" s="294"/>
    </row>
    <row r="203" spans="1:18" s="224" customFormat="1" ht="22.5" hidden="1" x14ac:dyDescent="0.2">
      <c r="A203" s="230"/>
      <c r="B203" s="231"/>
      <c r="C203" s="191"/>
      <c r="D203" s="231"/>
      <c r="E203" s="232"/>
      <c r="F203" s="464"/>
      <c r="G203" s="465"/>
      <c r="H203" s="465"/>
      <c r="I203" s="465"/>
      <c r="J203" s="191" t="s">
        <v>499</v>
      </c>
      <c r="K203" s="191" t="s">
        <v>230</v>
      </c>
      <c r="L203" s="235" t="s">
        <v>507</v>
      </c>
      <c r="M203" s="293">
        <f t="shared" si="46"/>
        <v>0</v>
      </c>
      <c r="N203" s="278"/>
      <c r="O203" s="278"/>
      <c r="P203" s="294"/>
    </row>
    <row r="204" spans="1:18" s="224" customFormat="1" ht="22.5" hidden="1" x14ac:dyDescent="0.2">
      <c r="A204" s="230"/>
      <c r="B204" s="231"/>
      <c r="C204" s="191"/>
      <c r="D204" s="231"/>
      <c r="E204" s="232"/>
      <c r="F204" s="464"/>
      <c r="G204" s="465"/>
      <c r="H204" s="465"/>
      <c r="I204" s="465"/>
      <c r="J204" s="191" t="s">
        <v>499</v>
      </c>
      <c r="K204" s="191" t="s">
        <v>508</v>
      </c>
      <c r="L204" s="235" t="s">
        <v>509</v>
      </c>
      <c r="M204" s="293">
        <f t="shared" si="46"/>
        <v>0</v>
      </c>
      <c r="N204" s="278"/>
      <c r="O204" s="278"/>
      <c r="P204" s="294"/>
    </row>
    <row r="205" spans="1:18" ht="12" hidden="1" customHeight="1" x14ac:dyDescent="0.2">
      <c r="A205" s="156"/>
      <c r="B205" s="151"/>
      <c r="C205" s="177"/>
      <c r="D205" s="151"/>
      <c r="E205" s="157"/>
      <c r="F205" s="456"/>
      <c r="G205" s="463"/>
      <c r="H205" s="463"/>
      <c r="I205" s="463"/>
      <c r="J205" s="177" t="s">
        <v>499</v>
      </c>
      <c r="K205" s="177" t="s">
        <v>510</v>
      </c>
      <c r="L205" s="173" t="s">
        <v>511</v>
      </c>
      <c r="M205" s="288">
        <f t="shared" si="46"/>
        <v>0</v>
      </c>
      <c r="N205" s="272"/>
      <c r="O205" s="272"/>
      <c r="P205" s="289"/>
    </row>
    <row r="206" spans="1:18" ht="12" hidden="1" customHeight="1" x14ac:dyDescent="0.2">
      <c r="A206" s="156"/>
      <c r="B206" s="151"/>
      <c r="C206" s="177"/>
      <c r="D206" s="151"/>
      <c r="E206" s="157"/>
      <c r="F206" s="456"/>
      <c r="G206" s="463"/>
      <c r="H206" s="463"/>
      <c r="I206" s="463"/>
      <c r="J206" s="177" t="s">
        <v>499</v>
      </c>
      <c r="K206" s="177" t="s">
        <v>232</v>
      </c>
      <c r="L206" s="173" t="s">
        <v>512</v>
      </c>
      <c r="M206" s="288">
        <f t="shared" si="46"/>
        <v>0</v>
      </c>
      <c r="N206" s="272">
        <v>0</v>
      </c>
      <c r="O206" s="272"/>
      <c r="P206" s="289"/>
    </row>
    <row r="207" spans="1:18" ht="12" hidden="1" customHeight="1" x14ac:dyDescent="0.2">
      <c r="A207" s="156"/>
      <c r="B207" s="151"/>
      <c r="C207" s="177"/>
      <c r="D207" s="151"/>
      <c r="E207" s="157"/>
      <c r="F207" s="456"/>
      <c r="G207" s="463"/>
      <c r="H207" s="463"/>
      <c r="I207" s="463"/>
      <c r="J207" s="177" t="s">
        <v>499</v>
      </c>
      <c r="K207" s="177" t="s">
        <v>513</v>
      </c>
      <c r="L207" s="173" t="s">
        <v>514</v>
      </c>
      <c r="M207" s="288">
        <f t="shared" si="46"/>
        <v>0</v>
      </c>
      <c r="N207" s="272"/>
      <c r="O207" s="272"/>
      <c r="P207" s="289"/>
    </row>
    <row r="208" spans="1:18" ht="12" hidden="1" customHeight="1" x14ac:dyDescent="0.2">
      <c r="A208" s="156"/>
      <c r="B208" s="151"/>
      <c r="C208" s="177"/>
      <c r="D208" s="151"/>
      <c r="E208" s="157"/>
      <c r="F208" s="461"/>
      <c r="G208" s="476"/>
      <c r="H208" s="476"/>
      <c r="I208" s="476"/>
      <c r="J208" s="174" t="s">
        <v>499</v>
      </c>
      <c r="K208" s="174" t="s">
        <v>515</v>
      </c>
      <c r="L208" s="176" t="s">
        <v>161</v>
      </c>
      <c r="M208" s="301">
        <f>SUM(N208:P208)</f>
        <v>0</v>
      </c>
      <c r="N208" s="282">
        <f>SUM(N209:N212)</f>
        <v>0</v>
      </c>
      <c r="O208" s="282">
        <f t="shared" ref="O208:P208" si="47">SUM(O209:O212)</f>
        <v>0</v>
      </c>
      <c r="P208" s="306">
        <f t="shared" si="47"/>
        <v>0</v>
      </c>
    </row>
    <row r="209" spans="1:16" ht="12" hidden="1" customHeight="1" x14ac:dyDescent="0.2">
      <c r="A209" s="156"/>
      <c r="B209" s="151"/>
      <c r="C209" s="177"/>
      <c r="D209" s="151"/>
      <c r="E209" s="157"/>
      <c r="F209" s="477"/>
      <c r="G209" s="478"/>
      <c r="H209" s="478"/>
      <c r="I209" s="457"/>
      <c r="J209" s="177" t="s">
        <v>499</v>
      </c>
      <c r="K209" s="177" t="s">
        <v>516</v>
      </c>
      <c r="L209" s="151" t="s">
        <v>517</v>
      </c>
      <c r="M209" s="307"/>
      <c r="N209" s="283"/>
      <c r="O209" s="283"/>
      <c r="P209" s="289"/>
    </row>
    <row r="210" spans="1:16" ht="12" hidden="1" customHeight="1" x14ac:dyDescent="0.2">
      <c r="A210" s="156"/>
      <c r="B210" s="151"/>
      <c r="C210" s="177"/>
      <c r="D210" s="151"/>
      <c r="E210" s="157"/>
      <c r="F210" s="456"/>
      <c r="G210" s="457"/>
      <c r="H210" s="457"/>
      <c r="I210" s="457"/>
      <c r="J210" s="177" t="s">
        <v>499</v>
      </c>
      <c r="K210" s="177" t="s">
        <v>518</v>
      </c>
      <c r="L210" s="157" t="s">
        <v>519</v>
      </c>
      <c r="M210" s="288"/>
      <c r="N210" s="272"/>
      <c r="O210" s="272"/>
      <c r="P210" s="289"/>
    </row>
    <row r="211" spans="1:16" ht="12" hidden="1" customHeight="1" x14ac:dyDescent="0.2">
      <c r="A211" s="156"/>
      <c r="B211" s="151"/>
      <c r="C211" s="151"/>
      <c r="D211" s="151"/>
      <c r="E211" s="157"/>
      <c r="F211" s="456"/>
      <c r="G211" s="457"/>
      <c r="H211" s="457"/>
      <c r="I211" s="457"/>
      <c r="J211" s="177" t="s">
        <v>499</v>
      </c>
      <c r="K211" s="177" t="s">
        <v>520</v>
      </c>
      <c r="L211" s="151" t="s">
        <v>521</v>
      </c>
      <c r="M211" s="288"/>
      <c r="N211" s="272"/>
      <c r="O211" s="272"/>
      <c r="P211" s="289"/>
    </row>
    <row r="212" spans="1:16" ht="12" hidden="1" customHeight="1" x14ac:dyDescent="0.2">
      <c r="A212" s="156"/>
      <c r="B212" s="151"/>
      <c r="C212" s="151"/>
      <c r="D212" s="151"/>
      <c r="E212" s="157"/>
      <c r="F212" s="456"/>
      <c r="G212" s="463"/>
      <c r="H212" s="463"/>
      <c r="I212" s="463"/>
      <c r="J212" s="177" t="s">
        <v>499</v>
      </c>
      <c r="K212" s="177" t="s">
        <v>162</v>
      </c>
      <c r="L212" s="151" t="s">
        <v>163</v>
      </c>
      <c r="M212" s="288">
        <f>SUM(N212:P212)</f>
        <v>0</v>
      </c>
      <c r="N212" s="272"/>
      <c r="O212" s="272"/>
      <c r="P212" s="289"/>
    </row>
    <row r="213" spans="1:16" ht="12" customHeight="1" x14ac:dyDescent="0.2">
      <c r="A213" s="156"/>
      <c r="B213" s="151"/>
      <c r="C213" s="177"/>
      <c r="D213" s="151"/>
      <c r="E213" s="157"/>
      <c r="F213" s="456"/>
      <c r="G213" s="457"/>
      <c r="H213" s="457"/>
      <c r="I213" s="457"/>
      <c r="J213" s="177"/>
      <c r="K213" s="177"/>
      <c r="L213" s="151"/>
      <c r="M213" s="288"/>
      <c r="N213" s="272"/>
      <c r="O213" s="272"/>
      <c r="P213" s="289"/>
    </row>
    <row r="214" spans="1:16" ht="20.25" customHeight="1" x14ac:dyDescent="0.2">
      <c r="A214" s="156"/>
      <c r="B214" s="151"/>
      <c r="C214" s="191" t="s">
        <v>522</v>
      </c>
      <c r="D214" s="563" t="s">
        <v>523</v>
      </c>
      <c r="E214" s="564"/>
      <c r="F214" s="464">
        <f>SUM(G214:I214)</f>
        <v>-197000000</v>
      </c>
      <c r="G214" s="465">
        <f>+N215+N220+N226+N232+N234</f>
        <v>2000000</v>
      </c>
      <c r="H214" s="465">
        <f>+O215+O220+O226+O232+O234</f>
        <v>1000000</v>
      </c>
      <c r="I214" s="465">
        <f>+P215+P220+P226+P232+P234</f>
        <v>-200000000</v>
      </c>
      <c r="J214" s="155"/>
      <c r="K214" s="155"/>
      <c r="L214" s="157"/>
      <c r="M214" s="272"/>
      <c r="N214" s="272"/>
      <c r="O214" s="272"/>
      <c r="P214" s="272"/>
    </row>
    <row r="215" spans="1:16" ht="12" hidden="1" customHeight="1" x14ac:dyDescent="0.2">
      <c r="A215" s="156"/>
      <c r="B215" s="151"/>
      <c r="C215" s="177"/>
      <c r="D215" s="151"/>
      <c r="E215" s="157"/>
      <c r="F215" s="456"/>
      <c r="G215" s="463"/>
      <c r="H215" s="463"/>
      <c r="I215" s="463"/>
      <c r="J215" s="153" t="s">
        <v>522</v>
      </c>
      <c r="K215" s="153" t="s">
        <v>524</v>
      </c>
      <c r="L215" s="176" t="s">
        <v>234</v>
      </c>
      <c r="M215" s="301">
        <f>SUM(N215:P215)</f>
        <v>0</v>
      </c>
      <c r="N215" s="282">
        <f>SUM(N216:N219)</f>
        <v>0</v>
      </c>
      <c r="O215" s="282">
        <f>SUM(O216:O219)</f>
        <v>0</v>
      </c>
      <c r="P215" s="306">
        <f>SUM(P216:P219)</f>
        <v>0</v>
      </c>
    </row>
    <row r="216" spans="1:16" ht="12" hidden="1" customHeight="1" x14ac:dyDescent="0.2">
      <c r="A216" s="156"/>
      <c r="B216" s="151"/>
      <c r="C216" s="177"/>
      <c r="D216" s="151" t="s">
        <v>112</v>
      </c>
      <c r="E216" s="157"/>
      <c r="F216" s="456"/>
      <c r="G216" s="463"/>
      <c r="H216" s="463"/>
      <c r="I216" s="463"/>
      <c r="J216" s="172" t="s">
        <v>522</v>
      </c>
      <c r="K216" s="172" t="s">
        <v>525</v>
      </c>
      <c r="L216" s="151" t="s">
        <v>526</v>
      </c>
      <c r="M216" s="288">
        <f>SUM(N216:P216)</f>
        <v>0</v>
      </c>
      <c r="N216" s="272"/>
      <c r="O216" s="272"/>
      <c r="P216" s="289"/>
    </row>
    <row r="217" spans="1:16" ht="12" hidden="1" customHeight="1" x14ac:dyDescent="0.2">
      <c r="A217" s="156"/>
      <c r="B217" s="151"/>
      <c r="C217" s="177"/>
      <c r="D217" s="151"/>
      <c r="E217" s="157"/>
      <c r="F217" s="456"/>
      <c r="G217" s="463"/>
      <c r="H217" s="463"/>
      <c r="I217" s="463"/>
      <c r="J217" s="172" t="s">
        <v>522</v>
      </c>
      <c r="K217" s="172" t="s">
        <v>235</v>
      </c>
      <c r="L217" s="151" t="s">
        <v>236</v>
      </c>
      <c r="M217" s="288">
        <f t="shared" ref="M217:M219" si="48">SUM(N217:P217)</f>
        <v>0</v>
      </c>
      <c r="N217" s="272"/>
      <c r="O217" s="272"/>
      <c r="P217" s="289"/>
    </row>
    <row r="218" spans="1:16" ht="12" hidden="1" customHeight="1" x14ac:dyDescent="0.2">
      <c r="A218" s="156"/>
      <c r="B218" s="151"/>
      <c r="C218" s="177"/>
      <c r="D218" s="151"/>
      <c r="E218" s="157"/>
      <c r="F218" s="456"/>
      <c r="G218" s="463"/>
      <c r="H218" s="463"/>
      <c r="I218" s="463"/>
      <c r="J218" s="172" t="s">
        <v>522</v>
      </c>
      <c r="K218" s="172" t="s">
        <v>527</v>
      </c>
      <c r="L218" s="151" t="s">
        <v>528</v>
      </c>
      <c r="M218" s="288">
        <f t="shared" si="48"/>
        <v>0</v>
      </c>
      <c r="N218" s="272"/>
      <c r="O218" s="272"/>
      <c r="P218" s="289"/>
    </row>
    <row r="219" spans="1:16" ht="12" hidden="1" customHeight="1" x14ac:dyDescent="0.2">
      <c r="A219" s="156"/>
      <c r="B219" s="151"/>
      <c r="C219" s="177"/>
      <c r="D219" s="151"/>
      <c r="E219" s="157"/>
      <c r="F219" s="456"/>
      <c r="G219" s="463"/>
      <c r="H219" s="463"/>
      <c r="I219" s="463"/>
      <c r="J219" s="172" t="s">
        <v>522</v>
      </c>
      <c r="K219" s="172" t="s">
        <v>239</v>
      </c>
      <c r="L219" s="151" t="s">
        <v>240</v>
      </c>
      <c r="M219" s="288">
        <f t="shared" si="48"/>
        <v>0</v>
      </c>
      <c r="N219" s="272">
        <f>-+'Tablas Rebajos'!D167</f>
        <v>0</v>
      </c>
      <c r="O219" s="272">
        <f>-+'Tablas Rebajos'!G167</f>
        <v>0</v>
      </c>
      <c r="P219" s="289"/>
    </row>
    <row r="220" spans="1:16" ht="12" hidden="1" customHeight="1" x14ac:dyDescent="0.2">
      <c r="A220" s="156"/>
      <c r="B220" s="151"/>
      <c r="C220" s="177"/>
      <c r="D220" s="151"/>
      <c r="E220" s="157"/>
      <c r="F220" s="461"/>
      <c r="G220" s="476"/>
      <c r="H220" s="476"/>
      <c r="I220" s="476"/>
      <c r="J220" s="172" t="s">
        <v>522</v>
      </c>
      <c r="K220" s="153" t="s">
        <v>529</v>
      </c>
      <c r="L220" s="176" t="s">
        <v>530</v>
      </c>
      <c r="M220" s="301">
        <f>SUM(N220:P220)</f>
        <v>3000000</v>
      </c>
      <c r="N220" s="282">
        <f>SUM(N221:N225)</f>
        <v>2000000</v>
      </c>
      <c r="O220" s="282">
        <f t="shared" ref="O220:P220" si="49">SUM(O221:O225)</f>
        <v>1000000</v>
      </c>
      <c r="P220" s="306">
        <f t="shared" si="49"/>
        <v>0</v>
      </c>
    </row>
    <row r="221" spans="1:16" ht="12" hidden="1" customHeight="1" x14ac:dyDescent="0.2">
      <c r="A221" s="156"/>
      <c r="B221" s="151"/>
      <c r="C221" s="177"/>
      <c r="D221" s="151"/>
      <c r="E221" s="157"/>
      <c r="F221" s="456"/>
      <c r="G221" s="476"/>
      <c r="H221" s="479"/>
      <c r="I221" s="476"/>
      <c r="J221" s="172" t="s">
        <v>522</v>
      </c>
      <c r="K221" s="172" t="s">
        <v>242</v>
      </c>
      <c r="L221" s="151" t="s">
        <v>243</v>
      </c>
      <c r="M221" s="288">
        <f>SUM(N221:P221)</f>
        <v>0</v>
      </c>
      <c r="N221" s="282"/>
      <c r="O221" s="284"/>
      <c r="P221" s="306">
        <v>0</v>
      </c>
    </row>
    <row r="222" spans="1:16" ht="12" hidden="1" customHeight="1" x14ac:dyDescent="0.2">
      <c r="A222" s="156"/>
      <c r="B222" s="151"/>
      <c r="C222" s="177"/>
      <c r="D222" s="151"/>
      <c r="E222" s="157"/>
      <c r="F222" s="456"/>
      <c r="G222" s="476"/>
      <c r="H222" s="476"/>
      <c r="I222" s="476"/>
      <c r="J222" s="172" t="s">
        <v>522</v>
      </c>
      <c r="K222" s="172" t="s">
        <v>531</v>
      </c>
      <c r="L222" s="151" t="s">
        <v>532</v>
      </c>
      <c r="M222" s="288">
        <f t="shared" ref="M222:M225" si="50">SUM(N222:P222)</f>
        <v>0</v>
      </c>
      <c r="N222" s="282"/>
      <c r="O222" s="282"/>
      <c r="P222" s="306"/>
    </row>
    <row r="223" spans="1:16" ht="12" hidden="1" customHeight="1" x14ac:dyDescent="0.2">
      <c r="A223" s="156"/>
      <c r="B223" s="151"/>
      <c r="C223" s="177"/>
      <c r="D223" s="151"/>
      <c r="E223" s="157"/>
      <c r="F223" s="456"/>
      <c r="G223" s="476"/>
      <c r="H223" s="476"/>
      <c r="I223" s="476"/>
      <c r="J223" s="172" t="s">
        <v>522</v>
      </c>
      <c r="K223" s="172" t="s">
        <v>533</v>
      </c>
      <c r="L223" s="151" t="s">
        <v>534</v>
      </c>
      <c r="M223" s="288">
        <f t="shared" si="50"/>
        <v>0</v>
      </c>
      <c r="N223" s="282"/>
      <c r="O223" s="282"/>
      <c r="P223" s="306"/>
    </row>
    <row r="224" spans="1:16" ht="12" hidden="1" customHeight="1" x14ac:dyDescent="0.2">
      <c r="A224" s="156"/>
      <c r="B224" s="151"/>
      <c r="C224" s="177"/>
      <c r="D224" s="151"/>
      <c r="E224" s="157"/>
      <c r="F224" s="456"/>
      <c r="G224" s="476"/>
      <c r="H224" s="476"/>
      <c r="I224" s="476"/>
      <c r="J224" s="172" t="s">
        <v>522</v>
      </c>
      <c r="K224" s="172" t="s">
        <v>535</v>
      </c>
      <c r="L224" s="151" t="s">
        <v>536</v>
      </c>
      <c r="M224" s="288">
        <f t="shared" si="50"/>
        <v>0</v>
      </c>
      <c r="N224" s="282"/>
      <c r="O224" s="282"/>
      <c r="P224" s="306"/>
    </row>
    <row r="225" spans="1:16" ht="12" hidden="1" customHeight="1" x14ac:dyDescent="0.2">
      <c r="A225" s="156"/>
      <c r="B225" s="151"/>
      <c r="C225" s="177"/>
      <c r="D225" s="151"/>
      <c r="E225" s="157"/>
      <c r="F225" s="456"/>
      <c r="G225" s="479"/>
      <c r="H225" s="479"/>
      <c r="I225" s="479"/>
      <c r="J225" s="172" t="s">
        <v>522</v>
      </c>
      <c r="K225" s="172" t="s">
        <v>15</v>
      </c>
      <c r="L225" s="151" t="s">
        <v>537</v>
      </c>
      <c r="M225" s="288">
        <f t="shared" si="50"/>
        <v>3000000</v>
      </c>
      <c r="N225" s="284">
        <f>+'Tablas Aumentos'!D178</f>
        <v>2000000</v>
      </c>
      <c r="O225" s="284">
        <f>+'Tablas Aumentos'!G178</f>
        <v>1000000</v>
      </c>
      <c r="P225" s="308">
        <v>0</v>
      </c>
    </row>
    <row r="226" spans="1:16" ht="12" hidden="1" customHeight="1" x14ac:dyDescent="0.2">
      <c r="A226" s="156"/>
      <c r="B226" s="151"/>
      <c r="C226" s="177"/>
      <c r="D226" s="151"/>
      <c r="E226" s="157"/>
      <c r="F226" s="461"/>
      <c r="G226" s="476"/>
      <c r="H226" s="476"/>
      <c r="I226" s="476"/>
      <c r="J226" s="172" t="s">
        <v>522</v>
      </c>
      <c r="K226" s="153" t="s">
        <v>538</v>
      </c>
      <c r="L226" s="176" t="s">
        <v>244</v>
      </c>
      <c r="M226" s="301">
        <f>SUM(N226:P226)</f>
        <v>0</v>
      </c>
      <c r="N226" s="282">
        <f>SUM(N227:N231)</f>
        <v>0</v>
      </c>
      <c r="O226" s="282">
        <f t="shared" ref="O226:P226" si="51">SUM(O227:O231)</f>
        <v>0</v>
      </c>
      <c r="P226" s="306">
        <f t="shared" si="51"/>
        <v>0</v>
      </c>
    </row>
    <row r="227" spans="1:16" ht="12" hidden="1" customHeight="1" x14ac:dyDescent="0.2">
      <c r="A227" s="156"/>
      <c r="B227" s="151"/>
      <c r="C227" s="177"/>
      <c r="D227" s="151" t="s">
        <v>112</v>
      </c>
      <c r="E227" s="157"/>
      <c r="F227" s="456"/>
      <c r="G227" s="463"/>
      <c r="H227" s="463"/>
      <c r="I227" s="463"/>
      <c r="J227" s="172" t="s">
        <v>522</v>
      </c>
      <c r="K227" s="172" t="s">
        <v>539</v>
      </c>
      <c r="L227" s="151" t="s">
        <v>540</v>
      </c>
      <c r="M227" s="288">
        <f>SUM(N227:P227)</f>
        <v>0</v>
      </c>
      <c r="N227" s="272"/>
      <c r="O227" s="272"/>
      <c r="P227" s="289"/>
    </row>
    <row r="228" spans="1:16" ht="12" hidden="1" customHeight="1" x14ac:dyDescent="0.2">
      <c r="A228" s="156"/>
      <c r="B228" s="151"/>
      <c r="C228" s="177"/>
      <c r="D228" s="151"/>
      <c r="E228" s="157"/>
      <c r="F228" s="456"/>
      <c r="G228" s="463"/>
      <c r="H228" s="463"/>
      <c r="I228" s="463"/>
      <c r="J228" s="172" t="s">
        <v>522</v>
      </c>
      <c r="K228" s="172" t="s">
        <v>541</v>
      </c>
      <c r="L228" s="151" t="s">
        <v>542</v>
      </c>
      <c r="M228" s="288">
        <f t="shared" ref="M228:M229" si="52">SUM(N228:P228)</f>
        <v>0</v>
      </c>
      <c r="N228" s="272"/>
      <c r="O228" s="272"/>
      <c r="P228" s="289"/>
    </row>
    <row r="229" spans="1:16" ht="12" hidden="1" customHeight="1" thickBot="1" x14ac:dyDescent="0.25">
      <c r="A229" s="183"/>
      <c r="B229" s="184"/>
      <c r="C229" s="188"/>
      <c r="D229" s="184"/>
      <c r="E229" s="185"/>
      <c r="F229" s="466"/>
      <c r="G229" s="467"/>
      <c r="H229" s="467"/>
      <c r="I229" s="467"/>
      <c r="J229" s="197" t="s">
        <v>522</v>
      </c>
      <c r="K229" s="197" t="s">
        <v>245</v>
      </c>
      <c r="L229" s="184" t="s">
        <v>246</v>
      </c>
      <c r="M229" s="295">
        <f t="shared" si="52"/>
        <v>0</v>
      </c>
      <c r="N229" s="279"/>
      <c r="O229" s="279"/>
      <c r="P229" s="296"/>
    </row>
    <row r="230" spans="1:16" ht="12" hidden="1" customHeight="1" x14ac:dyDescent="0.2">
      <c r="A230" s="156"/>
      <c r="B230" s="151"/>
      <c r="C230" s="177"/>
      <c r="D230" s="151"/>
      <c r="E230" s="157"/>
      <c r="F230" s="456"/>
      <c r="G230" s="457"/>
      <c r="H230" s="457"/>
      <c r="I230" s="457"/>
      <c r="J230" s="172"/>
      <c r="K230" s="172"/>
      <c r="L230" s="151"/>
      <c r="M230" s="288"/>
      <c r="N230" s="272"/>
      <c r="O230" s="272"/>
      <c r="P230" s="289"/>
    </row>
    <row r="231" spans="1:16" s="224" customFormat="1" ht="22.5" hidden="1" x14ac:dyDescent="0.2">
      <c r="A231" s="230"/>
      <c r="B231" s="231"/>
      <c r="C231" s="191"/>
      <c r="D231" s="231"/>
      <c r="E231" s="232"/>
      <c r="F231" s="464"/>
      <c r="G231" s="480"/>
      <c r="H231" s="480"/>
      <c r="I231" s="480"/>
      <c r="J231" s="242" t="s">
        <v>522</v>
      </c>
      <c r="K231" s="242" t="s">
        <v>543</v>
      </c>
      <c r="L231" s="244" t="s">
        <v>544</v>
      </c>
      <c r="M231" s="293"/>
      <c r="N231" s="278"/>
      <c r="O231" s="278"/>
      <c r="P231" s="294"/>
    </row>
    <row r="232" spans="1:16" s="224" customFormat="1" ht="22.5" hidden="1" x14ac:dyDescent="0.2">
      <c r="A232" s="230"/>
      <c r="B232" s="231"/>
      <c r="C232" s="191"/>
      <c r="D232" s="231"/>
      <c r="E232" s="232"/>
      <c r="F232" s="481"/>
      <c r="G232" s="482"/>
      <c r="H232" s="482"/>
      <c r="I232" s="482"/>
      <c r="J232" s="242" t="s">
        <v>522</v>
      </c>
      <c r="K232" s="243" t="s">
        <v>545</v>
      </c>
      <c r="L232" s="239" t="s">
        <v>546</v>
      </c>
      <c r="M232" s="304">
        <f>SUM(N232:P232)</f>
        <v>-200000000</v>
      </c>
      <c r="N232" s="285">
        <f>SUM(N233:N233)</f>
        <v>0</v>
      </c>
      <c r="O232" s="285">
        <f t="shared" ref="O232:P232" si="53">SUM(O233:O233)</f>
        <v>0</v>
      </c>
      <c r="P232" s="305">
        <f t="shared" si="53"/>
        <v>-200000000</v>
      </c>
    </row>
    <row r="233" spans="1:16" ht="12" customHeight="1" x14ac:dyDescent="0.2">
      <c r="A233" s="156"/>
      <c r="B233" s="151"/>
      <c r="C233" s="177"/>
      <c r="D233" s="151" t="s">
        <v>112</v>
      </c>
      <c r="E233" s="157"/>
      <c r="F233" s="456"/>
      <c r="G233" s="463"/>
      <c r="H233" s="463"/>
      <c r="I233" s="463"/>
      <c r="J233" s="172" t="s">
        <v>522</v>
      </c>
      <c r="K233" s="172" t="s">
        <v>283</v>
      </c>
      <c r="L233" s="151" t="s">
        <v>284</v>
      </c>
      <c r="M233" s="288"/>
      <c r="N233" s="272">
        <f>+'Tablas Aumentos'!D186</f>
        <v>0</v>
      </c>
      <c r="O233" s="272"/>
      <c r="P233" s="289">
        <f>-'Tablas Rebajos'!J180</f>
        <v>-200000000</v>
      </c>
    </row>
    <row r="234" spans="1:16" s="224" customFormat="1" ht="22.5" hidden="1" x14ac:dyDescent="0.2">
      <c r="A234" s="230"/>
      <c r="B234" s="231"/>
      <c r="C234" s="191"/>
      <c r="D234" s="231"/>
      <c r="E234" s="232"/>
      <c r="F234" s="481"/>
      <c r="G234" s="482"/>
      <c r="H234" s="482"/>
      <c r="I234" s="482"/>
      <c r="J234" s="242" t="s">
        <v>522</v>
      </c>
      <c r="K234" s="243" t="s">
        <v>547</v>
      </c>
      <c r="L234" s="239" t="s">
        <v>548</v>
      </c>
      <c r="M234" s="304">
        <f>SUM(N234:P234)</f>
        <v>0</v>
      </c>
      <c r="N234" s="285">
        <f>SUM(N235:N237)</f>
        <v>0</v>
      </c>
      <c r="O234" s="285">
        <f t="shared" ref="O234:P234" si="54">SUM(O235:O237)</f>
        <v>0</v>
      </c>
      <c r="P234" s="305">
        <f t="shared" si="54"/>
        <v>0</v>
      </c>
    </row>
    <row r="235" spans="1:16" ht="12" hidden="1" customHeight="1" x14ac:dyDescent="0.2">
      <c r="A235" s="156"/>
      <c r="B235" s="151"/>
      <c r="C235" s="177"/>
      <c r="D235" s="151"/>
      <c r="E235" s="157"/>
      <c r="F235" s="456"/>
      <c r="G235" s="463"/>
      <c r="H235" s="463"/>
      <c r="I235" s="463"/>
      <c r="J235" s="172" t="s">
        <v>522</v>
      </c>
      <c r="K235" s="172" t="s">
        <v>249</v>
      </c>
      <c r="L235" s="173" t="s">
        <v>250</v>
      </c>
      <c r="M235" s="288">
        <f>SUM(N235:P235)</f>
        <v>0</v>
      </c>
      <c r="N235" s="272"/>
      <c r="O235" s="272"/>
      <c r="P235" s="289"/>
    </row>
    <row r="236" spans="1:16" ht="12" hidden="1" customHeight="1" x14ac:dyDescent="0.2">
      <c r="A236" s="156"/>
      <c r="B236" s="151"/>
      <c r="C236" s="177"/>
      <c r="D236" s="151"/>
      <c r="E236" s="157"/>
      <c r="F236" s="456"/>
      <c r="G236" s="457"/>
      <c r="H236" s="457"/>
      <c r="I236" s="457"/>
      <c r="J236" s="172" t="s">
        <v>522</v>
      </c>
      <c r="K236" s="172" t="s">
        <v>258</v>
      </c>
      <c r="L236" s="173" t="s">
        <v>259</v>
      </c>
      <c r="M236" s="288"/>
      <c r="N236" s="272"/>
      <c r="O236" s="272"/>
      <c r="P236" s="289"/>
    </row>
    <row r="237" spans="1:16" ht="12" hidden="1" customHeight="1" x14ac:dyDescent="0.2">
      <c r="A237" s="156"/>
      <c r="B237" s="151"/>
      <c r="C237" s="177"/>
      <c r="D237" s="151"/>
      <c r="E237" s="157"/>
      <c r="F237" s="456"/>
      <c r="G237" s="457"/>
      <c r="H237" s="457"/>
      <c r="I237" s="457"/>
      <c r="J237" s="172" t="s">
        <v>112</v>
      </c>
      <c r="K237" s="172"/>
      <c r="L237" s="151"/>
      <c r="M237" s="288"/>
      <c r="N237" s="272"/>
      <c r="O237" s="272"/>
      <c r="P237" s="289"/>
    </row>
    <row r="238" spans="1:16" s="224" customFormat="1" ht="22.5" hidden="1" x14ac:dyDescent="0.2">
      <c r="A238" s="230"/>
      <c r="B238" s="231"/>
      <c r="C238" s="191" t="s">
        <v>549</v>
      </c>
      <c r="D238" s="231" t="s">
        <v>550</v>
      </c>
      <c r="E238" s="232"/>
      <c r="F238" s="481">
        <f>SUM(G238:I238)</f>
        <v>0</v>
      </c>
      <c r="G238" s="475">
        <f>+N238</f>
        <v>0</v>
      </c>
      <c r="H238" s="475">
        <f t="shared" ref="H238:I238" si="55">+O238</f>
        <v>0</v>
      </c>
      <c r="I238" s="475">
        <f t="shared" si="55"/>
        <v>0</v>
      </c>
      <c r="J238" s="243" t="s">
        <v>549</v>
      </c>
      <c r="K238" s="243" t="s">
        <v>252</v>
      </c>
      <c r="L238" s="239" t="s">
        <v>253</v>
      </c>
      <c r="M238" s="304">
        <f>SUM(N238:P238)</f>
        <v>0</v>
      </c>
      <c r="N238" s="285">
        <f>SUM(N239:N240)</f>
        <v>0</v>
      </c>
      <c r="O238" s="285">
        <f t="shared" ref="O238:P238" si="56">SUM(O239:O240)</f>
        <v>0</v>
      </c>
      <c r="P238" s="305">
        <f t="shared" si="56"/>
        <v>0</v>
      </c>
    </row>
    <row r="239" spans="1:16" s="224" customFormat="1" ht="22.5" hidden="1" x14ac:dyDescent="0.2">
      <c r="A239" s="230"/>
      <c r="B239" s="231"/>
      <c r="C239" s="231"/>
      <c r="D239" s="231" t="s">
        <v>112</v>
      </c>
      <c r="E239" s="232"/>
      <c r="F239" s="464"/>
      <c r="G239" s="465"/>
      <c r="H239" s="465"/>
      <c r="I239" s="465"/>
      <c r="J239" s="242" t="s">
        <v>549</v>
      </c>
      <c r="K239" s="242" t="s">
        <v>254</v>
      </c>
      <c r="L239" s="244" t="s">
        <v>255</v>
      </c>
      <c r="M239" s="293">
        <f>SUM(N239:P239)</f>
        <v>0</v>
      </c>
      <c r="N239" s="278"/>
      <c r="O239" s="278">
        <f>-+'Tablas Rebajos'!G188</f>
        <v>0</v>
      </c>
      <c r="P239" s="294"/>
    </row>
    <row r="240" spans="1:16" ht="11.25" hidden="1" customHeight="1" x14ac:dyDescent="0.2">
      <c r="A240" s="156"/>
      <c r="B240" s="151"/>
      <c r="C240" s="151"/>
      <c r="D240" s="151" t="s">
        <v>112</v>
      </c>
      <c r="E240" s="157"/>
      <c r="F240" s="456"/>
      <c r="G240" s="457"/>
      <c r="H240" s="457"/>
      <c r="I240" s="457"/>
      <c r="J240" s="172" t="s">
        <v>549</v>
      </c>
      <c r="K240" s="172" t="s">
        <v>551</v>
      </c>
      <c r="L240" s="151" t="s">
        <v>552</v>
      </c>
      <c r="M240" s="288"/>
      <c r="N240" s="272"/>
      <c r="O240" s="272"/>
      <c r="P240" s="289"/>
    </row>
    <row r="241" spans="1:16" ht="12" hidden="1" customHeight="1" x14ac:dyDescent="0.2">
      <c r="A241" s="156"/>
      <c r="B241" s="151"/>
      <c r="C241" s="151"/>
      <c r="D241" s="151"/>
      <c r="E241" s="157"/>
      <c r="F241" s="456"/>
      <c r="G241" s="457"/>
      <c r="H241" s="457"/>
      <c r="I241" s="457"/>
      <c r="J241" s="172"/>
      <c r="K241" s="172"/>
      <c r="L241" s="151"/>
      <c r="M241" s="288"/>
      <c r="N241" s="272"/>
      <c r="O241" s="272"/>
      <c r="P241" s="289"/>
    </row>
    <row r="242" spans="1:16" s="162" customFormat="1" ht="12" hidden="1" customHeight="1" x14ac:dyDescent="0.2">
      <c r="A242" s="209" t="s">
        <v>553</v>
      </c>
      <c r="B242" s="169" t="s">
        <v>554</v>
      </c>
      <c r="C242" s="169"/>
      <c r="D242" s="169"/>
      <c r="E242" s="202"/>
      <c r="F242" s="473">
        <f>SUM(G242:I242)</f>
        <v>0</v>
      </c>
      <c r="G242" s="474">
        <f>+G244+G255</f>
        <v>0</v>
      </c>
      <c r="H242" s="474">
        <f t="shared" ref="H242:I242" si="57">+H244+H255</f>
        <v>0</v>
      </c>
      <c r="I242" s="474">
        <f t="shared" si="57"/>
        <v>0</v>
      </c>
      <c r="J242" s="153">
        <v>2</v>
      </c>
      <c r="K242" s="153">
        <v>5</v>
      </c>
      <c r="L242" s="198" t="s">
        <v>206</v>
      </c>
      <c r="M242" s="302">
        <f>+M244+M257+M267+M270+M275</f>
        <v>0</v>
      </c>
      <c r="N242" s="281">
        <f>+N244+N257+N267+N270+N275</f>
        <v>0</v>
      </c>
      <c r="O242" s="281">
        <f>+O244+O257+O267+O270+O275</f>
        <v>0</v>
      </c>
      <c r="P242" s="303">
        <f t="shared" ref="P242" si="58">+P244+P257+P267+P270+P275</f>
        <v>0</v>
      </c>
    </row>
    <row r="243" spans="1:16" ht="12" hidden="1" customHeight="1" x14ac:dyDescent="0.2">
      <c r="A243" s="156"/>
      <c r="B243" s="151"/>
      <c r="C243" s="151"/>
      <c r="D243" s="151"/>
      <c r="E243" s="157"/>
      <c r="F243" s="456"/>
      <c r="G243" s="457"/>
      <c r="H243" s="457"/>
      <c r="I243" s="457"/>
      <c r="J243" s="172"/>
      <c r="K243" s="172"/>
      <c r="L243" s="151"/>
      <c r="M243" s="288"/>
      <c r="N243" s="272"/>
      <c r="O243" s="272"/>
      <c r="P243" s="289"/>
    </row>
    <row r="244" spans="1:16" ht="12" hidden="1" customHeight="1" x14ac:dyDescent="0.2">
      <c r="A244" s="156"/>
      <c r="B244" s="174" t="s">
        <v>555</v>
      </c>
      <c r="C244" s="165" t="s">
        <v>556</v>
      </c>
      <c r="D244" s="151"/>
      <c r="E244" s="157"/>
      <c r="F244" s="456"/>
      <c r="G244" s="457">
        <f>SUM(G246:G253)</f>
        <v>0</v>
      </c>
      <c r="H244" s="457">
        <f t="shared" ref="H244:I244" si="59">SUM(H246:H253)</f>
        <v>0</v>
      </c>
      <c r="I244" s="457">
        <f t="shared" si="59"/>
        <v>0</v>
      </c>
      <c r="J244" s="153" t="s">
        <v>112</v>
      </c>
      <c r="K244" s="153" t="s">
        <v>557</v>
      </c>
      <c r="L244" s="176" t="s">
        <v>558</v>
      </c>
      <c r="M244" s="288"/>
      <c r="N244" s="272">
        <f>SUM(N245:N253)</f>
        <v>0</v>
      </c>
      <c r="O244" s="272"/>
      <c r="P244" s="289"/>
    </row>
    <row r="245" spans="1:16" ht="12" hidden="1" customHeight="1" x14ac:dyDescent="0.2">
      <c r="A245" s="156"/>
      <c r="B245" s="174"/>
      <c r="C245" s="165"/>
      <c r="D245" s="151"/>
      <c r="E245" s="157"/>
      <c r="F245" s="456"/>
      <c r="G245" s="457"/>
      <c r="H245" s="457"/>
      <c r="I245" s="457"/>
      <c r="J245" s="153"/>
      <c r="K245" s="153"/>
      <c r="L245" s="176"/>
      <c r="M245" s="288"/>
      <c r="N245" s="272"/>
      <c r="O245" s="272"/>
      <c r="P245" s="289"/>
    </row>
    <row r="246" spans="1:16" ht="12" hidden="1" customHeight="1" x14ac:dyDescent="0.2">
      <c r="A246" s="156"/>
      <c r="B246" s="210"/>
      <c r="C246" s="177" t="s">
        <v>559</v>
      </c>
      <c r="D246" s="151" t="s">
        <v>560</v>
      </c>
      <c r="E246" s="157"/>
      <c r="F246" s="456"/>
      <c r="G246" s="457">
        <f>+N246</f>
        <v>0</v>
      </c>
      <c r="H246" s="457">
        <f t="shared" ref="H246:I246" si="60">+O246</f>
        <v>0</v>
      </c>
      <c r="I246" s="457">
        <f t="shared" si="60"/>
        <v>0</v>
      </c>
      <c r="J246" s="177" t="s">
        <v>559</v>
      </c>
      <c r="K246" s="172" t="s">
        <v>217</v>
      </c>
      <c r="L246" s="151" t="s">
        <v>218</v>
      </c>
      <c r="M246" s="288"/>
      <c r="N246" s="272"/>
      <c r="O246" s="272"/>
      <c r="P246" s="289"/>
    </row>
    <row r="247" spans="1:16" ht="12" hidden="1" customHeight="1" x14ac:dyDescent="0.2">
      <c r="A247" s="156"/>
      <c r="B247" s="210"/>
      <c r="C247" s="177" t="s">
        <v>561</v>
      </c>
      <c r="D247" s="151" t="s">
        <v>562</v>
      </c>
      <c r="E247" s="157"/>
      <c r="F247" s="456"/>
      <c r="G247" s="457">
        <f>SUM(N247:N250)</f>
        <v>0</v>
      </c>
      <c r="H247" s="457">
        <f t="shared" ref="H247:I247" si="61">SUM(O247:O250)</f>
        <v>0</v>
      </c>
      <c r="I247" s="457">
        <f t="shared" si="61"/>
        <v>0</v>
      </c>
      <c r="J247" s="177" t="s">
        <v>561</v>
      </c>
      <c r="K247" s="172" t="s">
        <v>563</v>
      </c>
      <c r="L247" s="151" t="s">
        <v>564</v>
      </c>
      <c r="M247" s="288"/>
      <c r="N247" s="272"/>
      <c r="O247" s="272"/>
      <c r="P247" s="289"/>
    </row>
    <row r="248" spans="1:16" ht="12" hidden="1" customHeight="1" x14ac:dyDescent="0.2">
      <c r="A248" s="156"/>
      <c r="B248" s="210"/>
      <c r="C248" s="151"/>
      <c r="D248" s="151"/>
      <c r="E248" s="157"/>
      <c r="F248" s="456"/>
      <c r="G248" s="457"/>
      <c r="H248" s="457"/>
      <c r="I248" s="457"/>
      <c r="J248" s="177" t="s">
        <v>561</v>
      </c>
      <c r="K248" s="172" t="s">
        <v>565</v>
      </c>
      <c r="L248" s="151" t="s">
        <v>566</v>
      </c>
      <c r="M248" s="288"/>
      <c r="N248" s="272"/>
      <c r="O248" s="272"/>
      <c r="P248" s="289"/>
    </row>
    <row r="249" spans="1:16" ht="12" hidden="1" customHeight="1" x14ac:dyDescent="0.2">
      <c r="A249" s="156"/>
      <c r="B249" s="151"/>
      <c r="C249" s="151"/>
      <c r="D249" s="151"/>
      <c r="E249" s="157"/>
      <c r="F249" s="456"/>
      <c r="G249" s="457"/>
      <c r="H249" s="457"/>
      <c r="I249" s="457"/>
      <c r="J249" s="177" t="s">
        <v>561</v>
      </c>
      <c r="K249" s="172" t="s">
        <v>567</v>
      </c>
      <c r="L249" s="151" t="s">
        <v>568</v>
      </c>
      <c r="M249" s="288"/>
      <c r="N249" s="272"/>
      <c r="O249" s="272"/>
      <c r="P249" s="289"/>
    </row>
    <row r="250" spans="1:16" ht="12" hidden="1" customHeight="1" x14ac:dyDescent="0.2">
      <c r="A250" s="156"/>
      <c r="B250" s="151"/>
      <c r="C250" s="151"/>
      <c r="D250" s="151"/>
      <c r="E250" s="157"/>
      <c r="F250" s="456"/>
      <c r="G250" s="457"/>
      <c r="H250" s="457"/>
      <c r="I250" s="457"/>
      <c r="J250" s="177" t="s">
        <v>561</v>
      </c>
      <c r="K250" s="172" t="s">
        <v>569</v>
      </c>
      <c r="L250" s="151" t="s">
        <v>570</v>
      </c>
      <c r="M250" s="288"/>
      <c r="N250" s="272"/>
      <c r="O250" s="272"/>
      <c r="P250" s="289"/>
    </row>
    <row r="251" spans="1:16" ht="12" hidden="1" customHeight="1" x14ac:dyDescent="0.2">
      <c r="A251" s="156"/>
      <c r="B251" s="151"/>
      <c r="C251" s="177" t="s">
        <v>571</v>
      </c>
      <c r="D251" s="151" t="s">
        <v>572</v>
      </c>
      <c r="E251" s="157"/>
      <c r="F251" s="456"/>
      <c r="G251" s="457">
        <f>+N251</f>
        <v>0</v>
      </c>
      <c r="H251" s="457">
        <f t="shared" ref="H251:I253" si="62">+O251</f>
        <v>0</v>
      </c>
      <c r="I251" s="457">
        <f t="shared" si="62"/>
        <v>0</v>
      </c>
      <c r="J251" s="177" t="s">
        <v>571</v>
      </c>
      <c r="K251" s="172" t="s">
        <v>573</v>
      </c>
      <c r="L251" s="151" t="s">
        <v>572</v>
      </c>
      <c r="M251" s="288"/>
      <c r="N251" s="272"/>
      <c r="O251" s="272"/>
      <c r="P251" s="289"/>
    </row>
    <row r="252" spans="1:16" ht="12" hidden="1" customHeight="1" x14ac:dyDescent="0.2">
      <c r="A252" s="156"/>
      <c r="B252" s="151"/>
      <c r="C252" s="177" t="s">
        <v>574</v>
      </c>
      <c r="D252" s="151" t="s">
        <v>575</v>
      </c>
      <c r="E252" s="157"/>
      <c r="F252" s="456"/>
      <c r="G252" s="457">
        <f>+N252</f>
        <v>0</v>
      </c>
      <c r="H252" s="457">
        <f t="shared" si="62"/>
        <v>0</v>
      </c>
      <c r="I252" s="457">
        <f t="shared" si="62"/>
        <v>0</v>
      </c>
      <c r="J252" s="177" t="s">
        <v>574</v>
      </c>
      <c r="K252" s="172" t="s">
        <v>576</v>
      </c>
      <c r="L252" s="151" t="s">
        <v>575</v>
      </c>
      <c r="M252" s="288"/>
      <c r="N252" s="272"/>
      <c r="O252" s="272"/>
      <c r="P252" s="289"/>
    </row>
    <row r="253" spans="1:16" ht="12" hidden="1" customHeight="1" x14ac:dyDescent="0.2">
      <c r="A253" s="156"/>
      <c r="B253" s="151"/>
      <c r="C253" s="177" t="s">
        <v>577</v>
      </c>
      <c r="D253" s="151" t="s">
        <v>578</v>
      </c>
      <c r="E253" s="157"/>
      <c r="F253" s="456"/>
      <c r="G253" s="457">
        <f>+N253</f>
        <v>0</v>
      </c>
      <c r="H253" s="457">
        <f t="shared" si="62"/>
        <v>0</v>
      </c>
      <c r="I253" s="457">
        <f t="shared" si="62"/>
        <v>0</v>
      </c>
      <c r="J253" s="177" t="s">
        <v>577</v>
      </c>
      <c r="K253" s="172" t="s">
        <v>579</v>
      </c>
      <c r="L253" s="151" t="s">
        <v>580</v>
      </c>
      <c r="M253" s="288"/>
      <c r="N253" s="272"/>
      <c r="O253" s="272"/>
      <c r="P253" s="289"/>
    </row>
    <row r="254" spans="1:16" ht="12" hidden="1" customHeight="1" x14ac:dyDescent="0.2">
      <c r="A254" s="156"/>
      <c r="B254" s="151"/>
      <c r="C254" s="177"/>
      <c r="D254" s="151"/>
      <c r="E254" s="157"/>
      <c r="F254" s="456"/>
      <c r="G254" s="457"/>
      <c r="H254" s="457"/>
      <c r="I254" s="457"/>
      <c r="J254" s="177"/>
      <c r="K254" s="172"/>
      <c r="L254" s="151"/>
      <c r="M254" s="288"/>
      <c r="N254" s="272"/>
      <c r="O254" s="272"/>
      <c r="P254" s="289"/>
    </row>
    <row r="255" spans="1:16" ht="12" hidden="1" customHeight="1" x14ac:dyDescent="0.2">
      <c r="A255" s="156"/>
      <c r="B255" s="174" t="s">
        <v>581</v>
      </c>
      <c r="C255" s="165" t="s">
        <v>582</v>
      </c>
      <c r="D255" s="151"/>
      <c r="E255" s="157"/>
      <c r="F255" s="461">
        <f>SUM(G255:I255)</f>
        <v>0</v>
      </c>
      <c r="G255" s="483">
        <f>SUM(G257:G276)</f>
        <v>0</v>
      </c>
      <c r="H255" s="483">
        <f t="shared" ref="H255:I255" si="63">SUM(H257:H276)</f>
        <v>0</v>
      </c>
      <c r="I255" s="483">
        <f t="shared" si="63"/>
        <v>0</v>
      </c>
      <c r="J255" s="172" t="s">
        <v>112</v>
      </c>
      <c r="K255" s="173"/>
      <c r="L255" s="151"/>
      <c r="M255" s="288"/>
      <c r="N255" s="272"/>
      <c r="O255" s="272"/>
      <c r="P255" s="289"/>
    </row>
    <row r="256" spans="1:16" ht="12" hidden="1" customHeight="1" x14ac:dyDescent="0.2">
      <c r="A256" s="156"/>
      <c r="B256" s="174"/>
      <c r="C256" s="165"/>
      <c r="D256" s="151"/>
      <c r="E256" s="157"/>
      <c r="F256" s="456"/>
      <c r="G256" s="457"/>
      <c r="H256" s="457"/>
      <c r="I256" s="457"/>
      <c r="J256" s="172"/>
      <c r="K256" s="173"/>
      <c r="L256" s="151"/>
      <c r="M256" s="288"/>
      <c r="N256" s="272"/>
      <c r="O256" s="272"/>
      <c r="P256" s="289"/>
    </row>
    <row r="257" spans="1:16" ht="12" hidden="1" customHeight="1" x14ac:dyDescent="0.2">
      <c r="A257" s="156"/>
      <c r="B257" s="151"/>
      <c r="C257" s="177" t="s">
        <v>583</v>
      </c>
      <c r="D257" s="151" t="s">
        <v>584</v>
      </c>
      <c r="E257" s="157"/>
      <c r="F257" s="484">
        <f>SUM(G257:I257)</f>
        <v>0</v>
      </c>
      <c r="G257" s="485">
        <f>+N257+N267</f>
        <v>0</v>
      </c>
      <c r="H257" s="485">
        <f t="shared" ref="H257:I257" si="64">+O257+O267</f>
        <v>0</v>
      </c>
      <c r="I257" s="485">
        <f t="shared" si="64"/>
        <v>0</v>
      </c>
      <c r="J257" s="153" t="s">
        <v>583</v>
      </c>
      <c r="K257" s="153" t="s">
        <v>585</v>
      </c>
      <c r="L257" s="176" t="s">
        <v>207</v>
      </c>
      <c r="M257" s="291">
        <f>SUM(N257:P257)</f>
        <v>0</v>
      </c>
      <c r="N257" s="277">
        <f>SUM(N258:N265)</f>
        <v>0</v>
      </c>
      <c r="O257" s="277">
        <f t="shared" ref="O257:P257" si="65">SUM(O258:O265)</f>
        <v>0</v>
      </c>
      <c r="P257" s="292">
        <f t="shared" si="65"/>
        <v>0</v>
      </c>
    </row>
    <row r="258" spans="1:16" ht="12" hidden="1" customHeight="1" x14ac:dyDescent="0.2">
      <c r="A258" s="156"/>
      <c r="B258" s="151"/>
      <c r="C258" s="151"/>
      <c r="D258" s="151"/>
      <c r="E258" s="157"/>
      <c r="F258" s="456"/>
      <c r="G258" s="463"/>
      <c r="H258" s="463"/>
      <c r="I258" s="463"/>
      <c r="J258" s="172" t="s">
        <v>583</v>
      </c>
      <c r="K258" s="172" t="s">
        <v>586</v>
      </c>
      <c r="L258" s="151" t="s">
        <v>587</v>
      </c>
      <c r="M258" s="288">
        <f>SUM(N258:P258)</f>
        <v>0</v>
      </c>
      <c r="N258" s="272"/>
      <c r="O258" s="272"/>
      <c r="P258" s="289"/>
    </row>
    <row r="259" spans="1:16" ht="12" hidden="1" customHeight="1" x14ac:dyDescent="0.2">
      <c r="A259" s="156"/>
      <c r="B259" s="151"/>
      <c r="C259" s="151"/>
      <c r="D259" s="151"/>
      <c r="E259" s="157"/>
      <c r="F259" s="456"/>
      <c r="G259" s="457"/>
      <c r="H259" s="457"/>
      <c r="I259" s="457"/>
      <c r="J259" s="172" t="s">
        <v>583</v>
      </c>
      <c r="K259" s="172" t="s">
        <v>588</v>
      </c>
      <c r="L259" s="151" t="s">
        <v>589</v>
      </c>
      <c r="M259" s="288">
        <f t="shared" ref="M259:M265" si="66">SUM(N259:P259)</f>
        <v>0</v>
      </c>
      <c r="N259" s="272"/>
      <c r="O259" s="272"/>
      <c r="P259" s="289"/>
    </row>
    <row r="260" spans="1:16" ht="12" hidden="1" customHeight="1" x14ac:dyDescent="0.2">
      <c r="A260" s="156"/>
      <c r="B260" s="151"/>
      <c r="C260" s="151"/>
      <c r="D260" s="151"/>
      <c r="E260" s="157"/>
      <c r="F260" s="456"/>
      <c r="G260" s="457"/>
      <c r="H260" s="457"/>
      <c r="I260" s="457"/>
      <c r="J260" s="172" t="s">
        <v>583</v>
      </c>
      <c r="K260" s="172" t="s">
        <v>208</v>
      </c>
      <c r="L260" s="151" t="s">
        <v>209</v>
      </c>
      <c r="M260" s="288">
        <f t="shared" si="66"/>
        <v>0</v>
      </c>
      <c r="N260" s="272"/>
      <c r="O260" s="272"/>
      <c r="P260" s="289"/>
    </row>
    <row r="261" spans="1:16" ht="12" hidden="1" customHeight="1" x14ac:dyDescent="0.2">
      <c r="A261" s="156"/>
      <c r="B261" s="151"/>
      <c r="C261" s="151"/>
      <c r="D261" s="151"/>
      <c r="E261" s="157"/>
      <c r="F261" s="456"/>
      <c r="G261" s="457"/>
      <c r="H261" s="457"/>
      <c r="I261" s="457"/>
      <c r="J261" s="172" t="s">
        <v>583</v>
      </c>
      <c r="K261" s="172" t="s">
        <v>590</v>
      </c>
      <c r="L261" s="151" t="s">
        <v>591</v>
      </c>
      <c r="M261" s="288">
        <f t="shared" si="66"/>
        <v>0</v>
      </c>
      <c r="N261" s="272"/>
      <c r="O261" s="272">
        <f>+'Tablas Aumentos'!G147</f>
        <v>0</v>
      </c>
      <c r="P261" s="289"/>
    </row>
    <row r="262" spans="1:16" ht="12" hidden="1" customHeight="1" x14ac:dyDescent="0.2">
      <c r="A262" s="156"/>
      <c r="B262" s="151"/>
      <c r="C262" s="151"/>
      <c r="D262" s="151"/>
      <c r="E262" s="157"/>
      <c r="F262" s="456"/>
      <c r="G262" s="457"/>
      <c r="H262" s="457"/>
      <c r="I262" s="457"/>
      <c r="J262" s="172" t="s">
        <v>583</v>
      </c>
      <c r="K262" s="172" t="s">
        <v>210</v>
      </c>
      <c r="L262" s="151" t="s">
        <v>592</v>
      </c>
      <c r="M262" s="288">
        <f t="shared" si="66"/>
        <v>0</v>
      </c>
      <c r="N262" s="272"/>
      <c r="O262" s="272">
        <f>+'Tablas Aumentos'!G148</f>
        <v>0</v>
      </c>
      <c r="P262" s="289"/>
    </row>
    <row r="263" spans="1:16" ht="12.75" hidden="1" customHeight="1" x14ac:dyDescent="0.2">
      <c r="A263" s="156"/>
      <c r="B263" s="151"/>
      <c r="C263" s="151"/>
      <c r="D263" s="151"/>
      <c r="E263" s="157"/>
      <c r="F263" s="456"/>
      <c r="G263" s="463"/>
      <c r="H263" s="463"/>
      <c r="I263" s="463"/>
      <c r="J263" s="172" t="s">
        <v>583</v>
      </c>
      <c r="K263" s="172" t="s">
        <v>593</v>
      </c>
      <c r="L263" s="151" t="s">
        <v>594</v>
      </c>
      <c r="M263" s="288">
        <f t="shared" si="66"/>
        <v>0</v>
      </c>
      <c r="N263" s="272"/>
      <c r="O263" s="272"/>
      <c r="P263" s="289"/>
    </row>
    <row r="264" spans="1:16" ht="13.5" hidden="1" customHeight="1" x14ac:dyDescent="0.2">
      <c r="A264" s="156"/>
      <c r="B264" s="151"/>
      <c r="C264" s="151"/>
      <c r="D264" s="151"/>
      <c r="E264" s="157"/>
      <c r="F264" s="456"/>
      <c r="G264" s="457"/>
      <c r="H264" s="457"/>
      <c r="I264" s="457"/>
      <c r="J264" s="172" t="s">
        <v>583</v>
      </c>
      <c r="K264" s="172" t="s">
        <v>212</v>
      </c>
      <c r="L264" s="151" t="s">
        <v>213</v>
      </c>
      <c r="M264" s="288">
        <f t="shared" si="66"/>
        <v>0</v>
      </c>
      <c r="N264" s="272"/>
      <c r="O264" s="272"/>
      <c r="P264" s="289"/>
    </row>
    <row r="265" spans="1:16" ht="12" hidden="1" customHeight="1" x14ac:dyDescent="0.2">
      <c r="A265" s="156"/>
      <c r="B265" s="151"/>
      <c r="C265" s="151"/>
      <c r="D265" s="151"/>
      <c r="E265" s="157"/>
      <c r="F265" s="456"/>
      <c r="G265" s="457"/>
      <c r="H265" s="457"/>
      <c r="I265" s="457"/>
      <c r="J265" s="172" t="s">
        <v>583</v>
      </c>
      <c r="K265" s="172" t="s">
        <v>214</v>
      </c>
      <c r="L265" s="151" t="s">
        <v>595</v>
      </c>
      <c r="M265" s="288">
        <f t="shared" si="66"/>
        <v>0</v>
      </c>
      <c r="N265" s="272"/>
      <c r="O265" s="272"/>
      <c r="P265" s="289"/>
    </row>
    <row r="266" spans="1:16" ht="12" hidden="1" customHeight="1" x14ac:dyDescent="0.2">
      <c r="A266" s="156"/>
      <c r="B266" s="151"/>
      <c r="C266" s="151"/>
      <c r="D266" s="151"/>
      <c r="E266" s="157"/>
      <c r="F266" s="456"/>
      <c r="G266" s="457"/>
      <c r="H266" s="457"/>
      <c r="I266" s="457"/>
      <c r="J266" s="172"/>
      <c r="K266" s="172"/>
      <c r="L266" s="193"/>
      <c r="M266" s="288"/>
      <c r="N266" s="272"/>
      <c r="O266" s="272"/>
      <c r="P266" s="289"/>
    </row>
    <row r="267" spans="1:16" ht="12" hidden="1" customHeight="1" x14ac:dyDescent="0.2">
      <c r="A267" s="156"/>
      <c r="B267" s="151"/>
      <c r="C267" s="151"/>
      <c r="D267" s="151"/>
      <c r="E267" s="157"/>
      <c r="F267" s="456"/>
      <c r="G267" s="457"/>
      <c r="H267" s="457"/>
      <c r="I267" s="457"/>
      <c r="J267" s="153" t="s">
        <v>583</v>
      </c>
      <c r="K267" s="153" t="s">
        <v>596</v>
      </c>
      <c r="L267" s="176" t="s">
        <v>219</v>
      </c>
      <c r="M267" s="288"/>
      <c r="N267" s="272">
        <f>+N268</f>
        <v>0</v>
      </c>
      <c r="O267" s="272"/>
      <c r="P267" s="289"/>
    </row>
    <row r="268" spans="1:16" ht="12" hidden="1" customHeight="1" x14ac:dyDescent="0.2">
      <c r="A268" s="156"/>
      <c r="B268" s="151"/>
      <c r="C268" s="151"/>
      <c r="D268" s="151"/>
      <c r="E268" s="157"/>
      <c r="F268" s="456"/>
      <c r="G268" s="457"/>
      <c r="H268" s="457"/>
      <c r="I268" s="457"/>
      <c r="J268" s="172" t="s">
        <v>583</v>
      </c>
      <c r="K268" s="172" t="s">
        <v>597</v>
      </c>
      <c r="L268" s="151" t="s">
        <v>598</v>
      </c>
      <c r="M268" s="288"/>
      <c r="N268" s="272"/>
      <c r="O268" s="272"/>
      <c r="P268" s="289"/>
    </row>
    <row r="269" spans="1:16" ht="12" hidden="1" customHeight="1" x14ac:dyDescent="0.2">
      <c r="A269" s="156"/>
      <c r="B269" s="151"/>
      <c r="C269" s="151"/>
      <c r="D269" s="151"/>
      <c r="E269" s="157"/>
      <c r="F269" s="456"/>
      <c r="G269" s="457"/>
      <c r="H269" s="457"/>
      <c r="I269" s="457"/>
      <c r="J269" s="172" t="s">
        <v>112</v>
      </c>
      <c r="K269" s="172"/>
      <c r="L269" s="151"/>
      <c r="M269" s="288"/>
      <c r="N269" s="272"/>
      <c r="O269" s="272"/>
      <c r="P269" s="289"/>
    </row>
    <row r="270" spans="1:16" ht="12" hidden="1" customHeight="1" x14ac:dyDescent="0.2">
      <c r="A270" s="156"/>
      <c r="B270" s="151"/>
      <c r="C270" s="151"/>
      <c r="D270" s="151"/>
      <c r="E270" s="157"/>
      <c r="F270" s="456"/>
      <c r="G270" s="457"/>
      <c r="H270" s="457"/>
      <c r="I270" s="457"/>
      <c r="J270" s="172" t="s">
        <v>112</v>
      </c>
      <c r="K270" s="153" t="s">
        <v>599</v>
      </c>
      <c r="L270" s="176" t="s">
        <v>600</v>
      </c>
      <c r="M270" s="288"/>
      <c r="N270" s="272">
        <f>SUM(N271:N273)</f>
        <v>0</v>
      </c>
      <c r="O270" s="272"/>
      <c r="P270" s="289"/>
    </row>
    <row r="271" spans="1:16" ht="12" hidden="1" customHeight="1" x14ac:dyDescent="0.2">
      <c r="A271" s="156"/>
      <c r="B271" s="151"/>
      <c r="C271" s="177" t="s">
        <v>601</v>
      </c>
      <c r="D271" s="151" t="s">
        <v>602</v>
      </c>
      <c r="E271" s="157"/>
      <c r="F271" s="456">
        <f>SUM(G271:I271)</f>
        <v>0</v>
      </c>
      <c r="G271" s="456">
        <f t="shared" ref="G271:I272" si="67">SUM(H271:J271)</f>
        <v>0</v>
      </c>
      <c r="H271" s="456">
        <f t="shared" si="67"/>
        <v>0</v>
      </c>
      <c r="I271" s="456">
        <f t="shared" si="67"/>
        <v>0</v>
      </c>
      <c r="J271" s="172" t="s">
        <v>601</v>
      </c>
      <c r="K271" s="172" t="s">
        <v>603</v>
      </c>
      <c r="L271" s="151" t="s">
        <v>602</v>
      </c>
      <c r="M271" s="288"/>
      <c r="N271" s="272"/>
      <c r="O271" s="272"/>
      <c r="P271" s="289"/>
    </row>
    <row r="272" spans="1:16" ht="12" hidden="1" customHeight="1" x14ac:dyDescent="0.2">
      <c r="A272" s="156"/>
      <c r="B272" s="151"/>
      <c r="C272" s="177" t="s">
        <v>604</v>
      </c>
      <c r="D272" s="151" t="s">
        <v>218</v>
      </c>
      <c r="E272" s="157"/>
      <c r="F272" s="456">
        <f>SUM(G272:I272)</f>
        <v>0</v>
      </c>
      <c r="G272" s="456">
        <f t="shared" si="67"/>
        <v>0</v>
      </c>
      <c r="H272" s="456">
        <f t="shared" si="67"/>
        <v>0</v>
      </c>
      <c r="I272" s="456">
        <f t="shared" si="67"/>
        <v>0</v>
      </c>
      <c r="J272" s="172" t="s">
        <v>604</v>
      </c>
      <c r="K272" s="172" t="s">
        <v>605</v>
      </c>
      <c r="L272" s="151" t="s">
        <v>606</v>
      </c>
      <c r="M272" s="288"/>
      <c r="N272" s="272"/>
      <c r="O272" s="272"/>
      <c r="P272" s="289"/>
    </row>
    <row r="273" spans="1:16" ht="12" hidden="1" customHeight="1" x14ac:dyDescent="0.2">
      <c r="A273" s="156"/>
      <c r="B273" s="151"/>
      <c r="C273" s="177"/>
      <c r="D273" s="151"/>
      <c r="E273" s="157"/>
      <c r="F273" s="456"/>
      <c r="G273" s="457"/>
      <c r="H273" s="457"/>
      <c r="I273" s="457"/>
      <c r="J273" s="172" t="s">
        <v>604</v>
      </c>
      <c r="K273" s="172" t="s">
        <v>607</v>
      </c>
      <c r="L273" s="151" t="s">
        <v>608</v>
      </c>
      <c r="M273" s="288"/>
      <c r="N273" s="272"/>
      <c r="O273" s="272"/>
      <c r="P273" s="289"/>
    </row>
    <row r="274" spans="1:16" ht="12" hidden="1" customHeight="1" x14ac:dyDescent="0.2">
      <c r="A274" s="156"/>
      <c r="B274" s="151"/>
      <c r="C274" s="177"/>
      <c r="D274" s="151"/>
      <c r="E274" s="157"/>
      <c r="F274" s="456"/>
      <c r="G274" s="457"/>
      <c r="H274" s="457"/>
      <c r="I274" s="457"/>
      <c r="J274" s="177"/>
      <c r="K274" s="151"/>
      <c r="L274" s="151"/>
      <c r="M274" s="288"/>
      <c r="N274" s="272"/>
      <c r="O274" s="272"/>
      <c r="P274" s="289"/>
    </row>
    <row r="275" spans="1:16" ht="12" hidden="1" customHeight="1" x14ac:dyDescent="0.2">
      <c r="A275" s="156"/>
      <c r="B275" s="151"/>
      <c r="C275" s="151"/>
      <c r="D275" s="151"/>
      <c r="E275" s="157"/>
      <c r="F275" s="459"/>
      <c r="G275" s="460"/>
      <c r="H275" s="460"/>
      <c r="I275" s="460"/>
      <c r="J275" s="172" t="s">
        <v>112</v>
      </c>
      <c r="K275" s="153" t="s">
        <v>596</v>
      </c>
      <c r="L275" s="176" t="s">
        <v>219</v>
      </c>
      <c r="M275" s="291">
        <f>SUM(N275:P275)</f>
        <v>0</v>
      </c>
      <c r="N275" s="277">
        <f>SUM(N276:N278)</f>
        <v>0</v>
      </c>
      <c r="O275" s="277">
        <f t="shared" ref="O275:P275" si="68">SUM(O276:O278)</f>
        <v>0</v>
      </c>
      <c r="P275" s="292">
        <f t="shared" si="68"/>
        <v>0</v>
      </c>
    </row>
    <row r="276" spans="1:16" ht="12" hidden="1" customHeight="1" x14ac:dyDescent="0.2">
      <c r="A276" s="156"/>
      <c r="B276" s="151"/>
      <c r="C276" s="177" t="s">
        <v>609</v>
      </c>
      <c r="D276" s="151" t="s">
        <v>610</v>
      </c>
      <c r="E276" s="157"/>
      <c r="F276" s="456">
        <f>SUM(G276:I276)</f>
        <v>0</v>
      </c>
      <c r="G276" s="456">
        <f>+N276</f>
        <v>0</v>
      </c>
      <c r="H276" s="456">
        <f t="shared" ref="H276:I276" si="69">+O276</f>
        <v>0</v>
      </c>
      <c r="I276" s="463">
        <f t="shared" si="69"/>
        <v>0</v>
      </c>
      <c r="J276" s="177" t="s">
        <v>609</v>
      </c>
      <c r="K276" s="172" t="s">
        <v>220</v>
      </c>
      <c r="L276" s="151" t="s">
        <v>221</v>
      </c>
      <c r="M276" s="288">
        <f t="shared" ref="M276" si="70">SUM(N276:P276)</f>
        <v>0</v>
      </c>
      <c r="N276" s="272"/>
      <c r="O276" s="272">
        <f>-+'Tablas Rebajos'!G153</f>
        <v>0</v>
      </c>
      <c r="P276" s="289"/>
    </row>
    <row r="277" spans="1:16" ht="12" hidden="1" customHeight="1" x14ac:dyDescent="0.2">
      <c r="A277" s="156"/>
      <c r="B277" s="151"/>
      <c r="C277" s="177" t="s">
        <v>611</v>
      </c>
      <c r="D277" s="151" t="s">
        <v>612</v>
      </c>
      <c r="E277" s="157"/>
      <c r="F277" s="456">
        <f>SUM(G277:I277)</f>
        <v>0</v>
      </c>
      <c r="G277" s="463">
        <f>+O277+O278</f>
        <v>0</v>
      </c>
      <c r="H277" s="457"/>
      <c r="I277" s="457"/>
      <c r="J277" s="177" t="s">
        <v>611</v>
      </c>
      <c r="K277" s="172" t="s">
        <v>613</v>
      </c>
      <c r="L277" s="151" t="s">
        <v>614</v>
      </c>
      <c r="M277" s="288"/>
      <c r="N277" s="272"/>
      <c r="O277" s="272"/>
      <c r="P277" s="289"/>
    </row>
    <row r="278" spans="1:16" ht="12" hidden="1" customHeight="1" x14ac:dyDescent="0.2">
      <c r="A278" s="156"/>
      <c r="B278" s="151"/>
      <c r="C278" s="151"/>
      <c r="D278" s="151"/>
      <c r="E278" s="157"/>
      <c r="F278" s="456"/>
      <c r="G278" s="457"/>
      <c r="H278" s="457"/>
      <c r="I278" s="457"/>
      <c r="J278" s="177" t="s">
        <v>611</v>
      </c>
      <c r="K278" s="172" t="s">
        <v>615</v>
      </c>
      <c r="L278" s="151" t="s">
        <v>616</v>
      </c>
      <c r="M278" s="288"/>
      <c r="N278" s="272"/>
      <c r="O278" s="272"/>
      <c r="P278" s="289"/>
    </row>
    <row r="279" spans="1:16" ht="12" hidden="1" customHeight="1" x14ac:dyDescent="0.2">
      <c r="A279" s="156"/>
      <c r="B279" s="151"/>
      <c r="C279" s="151"/>
      <c r="D279" s="151"/>
      <c r="E279" s="157"/>
      <c r="F279" s="456"/>
      <c r="G279" s="457"/>
      <c r="H279" s="457"/>
      <c r="I279" s="457"/>
      <c r="J279" s="172"/>
      <c r="K279" s="172"/>
      <c r="L279" s="151"/>
      <c r="M279" s="288"/>
      <c r="N279" s="272"/>
      <c r="O279" s="272"/>
      <c r="P279" s="289"/>
    </row>
    <row r="280" spans="1:16" ht="12" hidden="1" customHeight="1" x14ac:dyDescent="0.2">
      <c r="A280" s="156"/>
      <c r="B280" s="151"/>
      <c r="C280" s="151"/>
      <c r="D280" s="151"/>
      <c r="E280" s="157"/>
      <c r="F280" s="456"/>
      <c r="G280" s="457"/>
      <c r="H280" s="457"/>
      <c r="I280" s="457"/>
      <c r="J280" s="172"/>
      <c r="K280" s="172"/>
      <c r="L280" s="151"/>
      <c r="M280" s="288"/>
      <c r="N280" s="272"/>
      <c r="O280" s="272"/>
      <c r="P280" s="289"/>
    </row>
    <row r="281" spans="1:16" ht="12" hidden="1" customHeight="1" x14ac:dyDescent="0.2">
      <c r="A281" s="156"/>
      <c r="B281" s="174" t="s">
        <v>617</v>
      </c>
      <c r="C281" s="165" t="s">
        <v>618</v>
      </c>
      <c r="D281" s="151"/>
      <c r="E281" s="157"/>
      <c r="F281" s="456"/>
      <c r="G281" s="457"/>
      <c r="H281" s="457"/>
      <c r="I281" s="457"/>
      <c r="J281" s="153" t="s">
        <v>617</v>
      </c>
      <c r="K281" s="153">
        <v>7</v>
      </c>
      <c r="L281" s="198" t="s">
        <v>618</v>
      </c>
      <c r="M281" s="288"/>
      <c r="N281" s="272"/>
      <c r="O281" s="272"/>
      <c r="P281" s="289"/>
    </row>
    <row r="282" spans="1:16" ht="12" hidden="1" customHeight="1" x14ac:dyDescent="0.2">
      <c r="A282" s="156"/>
      <c r="B282" s="151"/>
      <c r="C282" s="151"/>
      <c r="D282" s="151"/>
      <c r="E282" s="157"/>
      <c r="F282" s="456"/>
      <c r="G282" s="457"/>
      <c r="H282" s="457"/>
      <c r="I282" s="457"/>
      <c r="J282" s="172"/>
      <c r="K282" s="172"/>
      <c r="L282" s="173"/>
      <c r="M282" s="288"/>
      <c r="N282" s="272"/>
      <c r="O282" s="272"/>
      <c r="P282" s="289"/>
    </row>
    <row r="283" spans="1:16" ht="12" hidden="1" customHeight="1" x14ac:dyDescent="0.2">
      <c r="A283" s="156"/>
      <c r="B283" s="151"/>
      <c r="C283" s="177" t="s">
        <v>619</v>
      </c>
      <c r="D283" s="151" t="s">
        <v>620</v>
      </c>
      <c r="E283" s="157"/>
      <c r="F283" s="456"/>
      <c r="G283" s="457"/>
      <c r="H283" s="457"/>
      <c r="I283" s="457"/>
      <c r="J283" s="153" t="s">
        <v>619</v>
      </c>
      <c r="K283" s="153" t="s">
        <v>621</v>
      </c>
      <c r="L283" s="176" t="s">
        <v>622</v>
      </c>
      <c r="M283" s="288"/>
      <c r="N283" s="272"/>
      <c r="O283" s="272"/>
      <c r="P283" s="289"/>
    </row>
    <row r="284" spans="1:16" ht="12" hidden="1" customHeight="1" x14ac:dyDescent="0.2">
      <c r="A284" s="156"/>
      <c r="B284" s="151"/>
      <c r="C284" s="177"/>
      <c r="D284" s="151"/>
      <c r="E284" s="157"/>
      <c r="F284" s="456"/>
      <c r="G284" s="457"/>
      <c r="H284" s="457"/>
      <c r="I284" s="457"/>
      <c r="J284" s="172" t="s">
        <v>619</v>
      </c>
      <c r="K284" s="172" t="s">
        <v>623</v>
      </c>
      <c r="L284" s="173" t="s">
        <v>624</v>
      </c>
      <c r="M284" s="288"/>
      <c r="N284" s="272"/>
      <c r="O284" s="272"/>
      <c r="P284" s="289"/>
    </row>
    <row r="285" spans="1:16" ht="12" hidden="1" customHeight="1" x14ac:dyDescent="0.2">
      <c r="A285" s="156"/>
      <c r="B285" s="151"/>
      <c r="C285" s="177"/>
      <c r="D285" s="151"/>
      <c r="E285" s="157"/>
      <c r="F285" s="456"/>
      <c r="G285" s="457"/>
      <c r="H285" s="457"/>
      <c r="I285" s="457"/>
      <c r="J285" s="172" t="s">
        <v>619</v>
      </c>
      <c r="K285" s="172" t="s">
        <v>625</v>
      </c>
      <c r="L285" s="173" t="s">
        <v>626</v>
      </c>
      <c r="M285" s="288"/>
      <c r="N285" s="272"/>
      <c r="O285" s="272"/>
      <c r="P285" s="289"/>
    </row>
    <row r="286" spans="1:16" ht="12" hidden="1" customHeight="1" x14ac:dyDescent="0.2">
      <c r="A286" s="156"/>
      <c r="B286" s="151"/>
      <c r="C286" s="177"/>
      <c r="D286" s="151"/>
      <c r="E286" s="157"/>
      <c r="F286" s="456"/>
      <c r="G286" s="457"/>
      <c r="H286" s="457"/>
      <c r="I286" s="457"/>
      <c r="J286" s="172" t="s">
        <v>619</v>
      </c>
      <c r="K286" s="172" t="s">
        <v>627</v>
      </c>
      <c r="L286" s="173" t="s">
        <v>628</v>
      </c>
      <c r="M286" s="288"/>
      <c r="N286" s="272"/>
      <c r="O286" s="272"/>
      <c r="P286" s="289"/>
    </row>
    <row r="287" spans="1:16" ht="12" hidden="1" customHeight="1" x14ac:dyDescent="0.2">
      <c r="A287" s="156"/>
      <c r="B287" s="151"/>
      <c r="C287" s="177"/>
      <c r="D287" s="151"/>
      <c r="E287" s="157"/>
      <c r="F287" s="456"/>
      <c r="G287" s="457"/>
      <c r="H287" s="457"/>
      <c r="I287" s="457"/>
      <c r="J287" s="172" t="s">
        <v>619</v>
      </c>
      <c r="K287" s="172" t="s">
        <v>629</v>
      </c>
      <c r="L287" s="173" t="s">
        <v>630</v>
      </c>
      <c r="M287" s="288"/>
      <c r="N287" s="272"/>
      <c r="O287" s="272"/>
      <c r="P287" s="289"/>
    </row>
    <row r="288" spans="1:16" ht="12" hidden="1" customHeight="1" x14ac:dyDescent="0.2">
      <c r="A288" s="156"/>
      <c r="B288" s="151"/>
      <c r="C288" s="177"/>
      <c r="D288" s="151"/>
      <c r="E288" s="157"/>
      <c r="F288" s="456"/>
      <c r="G288" s="457"/>
      <c r="H288" s="457"/>
      <c r="I288" s="457"/>
      <c r="J288" s="172" t="s">
        <v>619</v>
      </c>
      <c r="K288" s="172" t="s">
        <v>631</v>
      </c>
      <c r="L288" s="173" t="s">
        <v>632</v>
      </c>
      <c r="M288" s="288"/>
      <c r="N288" s="272"/>
      <c r="O288" s="272"/>
      <c r="P288" s="289"/>
    </row>
    <row r="289" spans="1:19" ht="12" hidden="1" customHeight="1" x14ac:dyDescent="0.2">
      <c r="A289" s="156"/>
      <c r="B289" s="151"/>
      <c r="C289" s="177"/>
      <c r="D289" s="151"/>
      <c r="E289" s="157"/>
      <c r="F289" s="456"/>
      <c r="G289" s="457"/>
      <c r="H289" s="457"/>
      <c r="I289" s="457"/>
      <c r="J289" s="172" t="s">
        <v>619</v>
      </c>
      <c r="K289" s="172" t="s">
        <v>633</v>
      </c>
      <c r="L289" s="173" t="s">
        <v>634</v>
      </c>
      <c r="M289" s="288"/>
      <c r="N289" s="272"/>
      <c r="O289" s="272"/>
      <c r="P289" s="289"/>
    </row>
    <row r="290" spans="1:19" ht="12" hidden="1" customHeight="1" x14ac:dyDescent="0.2">
      <c r="A290" s="156"/>
      <c r="B290" s="151"/>
      <c r="C290" s="177"/>
      <c r="D290" s="151"/>
      <c r="E290" s="157"/>
      <c r="F290" s="456"/>
      <c r="G290" s="457"/>
      <c r="H290" s="457"/>
      <c r="I290" s="457"/>
      <c r="J290" s="172" t="s">
        <v>619</v>
      </c>
      <c r="K290" s="172" t="s">
        <v>635</v>
      </c>
      <c r="L290" s="173" t="s">
        <v>636</v>
      </c>
      <c r="M290" s="288"/>
      <c r="N290" s="272"/>
      <c r="O290" s="272"/>
      <c r="P290" s="289"/>
    </row>
    <row r="291" spans="1:19" ht="12" hidden="1" customHeight="1" x14ac:dyDescent="0.2">
      <c r="A291" s="156"/>
      <c r="B291" s="151"/>
      <c r="C291" s="177"/>
      <c r="D291" s="151"/>
      <c r="E291" s="157"/>
      <c r="F291" s="456"/>
      <c r="G291" s="457"/>
      <c r="H291" s="457"/>
      <c r="I291" s="457"/>
      <c r="J291" s="172"/>
      <c r="K291" s="172"/>
      <c r="L291" s="173"/>
      <c r="M291" s="288"/>
      <c r="N291" s="272"/>
      <c r="O291" s="272"/>
      <c r="P291" s="289"/>
    </row>
    <row r="292" spans="1:19" ht="12" hidden="1" customHeight="1" x14ac:dyDescent="0.2">
      <c r="A292" s="156"/>
      <c r="B292" s="151"/>
      <c r="C292" s="177" t="s">
        <v>637</v>
      </c>
      <c r="D292" s="151" t="s">
        <v>638</v>
      </c>
      <c r="E292" s="157"/>
      <c r="F292" s="456"/>
      <c r="G292" s="457"/>
      <c r="H292" s="457"/>
      <c r="I292" s="457"/>
      <c r="J292" s="174" t="s">
        <v>637</v>
      </c>
      <c r="K292" s="153" t="s">
        <v>639</v>
      </c>
      <c r="L292" s="176" t="s">
        <v>640</v>
      </c>
      <c r="M292" s="288"/>
      <c r="N292" s="272"/>
      <c r="O292" s="272"/>
      <c r="P292" s="289"/>
    </row>
    <row r="293" spans="1:19" ht="12" hidden="1" customHeight="1" x14ac:dyDescent="0.2">
      <c r="A293" s="156"/>
      <c r="B293" s="151"/>
      <c r="C293" s="177"/>
      <c r="D293" s="151" t="s">
        <v>112</v>
      </c>
      <c r="E293" s="157"/>
      <c r="F293" s="456"/>
      <c r="G293" s="470"/>
      <c r="H293" s="457"/>
      <c r="I293" s="457"/>
      <c r="J293" s="177" t="s">
        <v>637</v>
      </c>
      <c r="K293" s="172" t="s">
        <v>641</v>
      </c>
      <c r="L293" s="173" t="s">
        <v>642</v>
      </c>
      <c r="M293" s="288"/>
      <c r="N293" s="299"/>
      <c r="O293" s="272"/>
      <c r="P293" s="289"/>
    </row>
    <row r="294" spans="1:19" ht="12" hidden="1" customHeight="1" x14ac:dyDescent="0.2">
      <c r="A294" s="156"/>
      <c r="B294" s="151"/>
      <c r="C294" s="177"/>
      <c r="D294" s="151"/>
      <c r="E294" s="157"/>
      <c r="F294" s="456"/>
      <c r="G294" s="470"/>
      <c r="H294" s="457"/>
      <c r="I294" s="457"/>
      <c r="J294" s="177" t="s">
        <v>637</v>
      </c>
      <c r="K294" s="153" t="s">
        <v>643</v>
      </c>
      <c r="L294" s="176" t="s">
        <v>644</v>
      </c>
      <c r="M294" s="288"/>
      <c r="N294" s="299"/>
      <c r="O294" s="272"/>
      <c r="P294" s="289"/>
    </row>
    <row r="295" spans="1:19" s="151" customFormat="1" ht="12" hidden="1" customHeight="1" x14ac:dyDescent="0.2">
      <c r="A295" s="156"/>
      <c r="C295" s="177"/>
      <c r="E295" s="157"/>
      <c r="F295" s="456"/>
      <c r="G295" s="470"/>
      <c r="H295" s="457"/>
      <c r="I295" s="457"/>
      <c r="J295" s="177" t="s">
        <v>637</v>
      </c>
      <c r="K295" s="172" t="s">
        <v>645</v>
      </c>
      <c r="L295" s="173" t="s">
        <v>646</v>
      </c>
      <c r="M295" s="288"/>
      <c r="N295" s="299"/>
      <c r="O295" s="272"/>
      <c r="P295" s="289"/>
      <c r="Q295" s="155"/>
      <c r="R295" s="155"/>
      <c r="S295" s="155"/>
    </row>
    <row r="296" spans="1:19" ht="12" hidden="1" customHeight="1" x14ac:dyDescent="0.2">
      <c r="A296" s="156"/>
      <c r="B296" s="151"/>
      <c r="C296" s="177"/>
      <c r="D296" s="151"/>
      <c r="E296" s="157"/>
      <c r="F296" s="456"/>
      <c r="G296" s="470"/>
      <c r="H296" s="457"/>
      <c r="I296" s="457"/>
      <c r="J296" s="177" t="s">
        <v>637</v>
      </c>
      <c r="K296" s="172" t="s">
        <v>647</v>
      </c>
      <c r="L296" s="173" t="s">
        <v>648</v>
      </c>
      <c r="M296" s="288"/>
      <c r="N296" s="299"/>
      <c r="O296" s="272"/>
      <c r="P296" s="289"/>
    </row>
    <row r="297" spans="1:19" ht="12" hidden="1" customHeight="1" x14ac:dyDescent="0.2">
      <c r="A297" s="156"/>
      <c r="B297" s="151"/>
      <c r="C297" s="177"/>
      <c r="D297" s="151"/>
      <c r="E297" s="157"/>
      <c r="F297" s="456"/>
      <c r="G297" s="470"/>
      <c r="H297" s="457"/>
      <c r="I297" s="457"/>
      <c r="J297" s="177" t="s">
        <v>637</v>
      </c>
      <c r="K297" s="172" t="s">
        <v>649</v>
      </c>
      <c r="L297" s="173" t="s">
        <v>650</v>
      </c>
      <c r="M297" s="288"/>
      <c r="N297" s="299"/>
      <c r="O297" s="272"/>
      <c r="P297" s="289"/>
    </row>
    <row r="298" spans="1:19" ht="12" hidden="1" customHeight="1" x14ac:dyDescent="0.2">
      <c r="A298" s="156"/>
      <c r="B298" s="151"/>
      <c r="C298" s="177"/>
      <c r="D298" s="151" t="s">
        <v>112</v>
      </c>
      <c r="E298" s="157"/>
      <c r="F298" s="456"/>
      <c r="G298" s="470"/>
      <c r="H298" s="457"/>
      <c r="I298" s="457"/>
      <c r="J298" s="177" t="s">
        <v>637</v>
      </c>
      <c r="K298" s="172" t="s">
        <v>651</v>
      </c>
      <c r="L298" s="173" t="s">
        <v>652</v>
      </c>
      <c r="M298" s="288"/>
      <c r="N298" s="299"/>
      <c r="O298" s="272"/>
      <c r="P298" s="289"/>
    </row>
    <row r="299" spans="1:19" ht="12" hidden="1" customHeight="1" x14ac:dyDescent="0.2">
      <c r="A299" s="156"/>
      <c r="B299" s="151"/>
      <c r="C299" s="177"/>
      <c r="D299" s="151"/>
      <c r="E299" s="157"/>
      <c r="F299" s="456"/>
      <c r="G299" s="470"/>
      <c r="H299" s="457"/>
      <c r="I299" s="457"/>
      <c r="J299" s="177" t="s">
        <v>637</v>
      </c>
      <c r="K299" s="153" t="s">
        <v>653</v>
      </c>
      <c r="L299" s="176" t="s">
        <v>654</v>
      </c>
      <c r="M299" s="288"/>
      <c r="N299" s="299"/>
      <c r="O299" s="272"/>
      <c r="P299" s="289"/>
    </row>
    <row r="300" spans="1:19" ht="12" hidden="1" customHeight="1" x14ac:dyDescent="0.2">
      <c r="A300" s="214" t="s">
        <v>112</v>
      </c>
      <c r="B300" s="151"/>
      <c r="C300" s="177"/>
      <c r="D300" s="151"/>
      <c r="E300" s="157"/>
      <c r="F300" s="456"/>
      <c r="G300" s="470"/>
      <c r="H300" s="457"/>
      <c r="I300" s="457"/>
      <c r="J300" s="177" t="s">
        <v>637</v>
      </c>
      <c r="K300" s="172" t="s">
        <v>655</v>
      </c>
      <c r="L300" s="173" t="s">
        <v>656</v>
      </c>
      <c r="M300" s="288"/>
      <c r="N300" s="299"/>
      <c r="O300" s="272"/>
      <c r="P300" s="289"/>
    </row>
    <row r="301" spans="1:19" ht="12" hidden="1" customHeight="1" x14ac:dyDescent="0.2">
      <c r="A301" s="156"/>
      <c r="B301" s="151"/>
      <c r="C301" s="177"/>
      <c r="D301" s="151"/>
      <c r="E301" s="157"/>
      <c r="F301" s="456"/>
      <c r="G301" s="470"/>
      <c r="H301" s="457"/>
      <c r="I301" s="457"/>
      <c r="J301" s="172"/>
      <c r="K301" s="172"/>
      <c r="L301" s="173"/>
      <c r="M301" s="288"/>
      <c r="N301" s="299"/>
      <c r="O301" s="272"/>
      <c r="P301" s="289"/>
    </row>
    <row r="302" spans="1:19" ht="12" hidden="1" customHeight="1" x14ac:dyDescent="0.2">
      <c r="A302" s="156"/>
      <c r="B302" s="151"/>
      <c r="C302" s="151"/>
      <c r="D302" s="151"/>
      <c r="E302" s="157"/>
      <c r="F302" s="456"/>
      <c r="G302" s="457"/>
      <c r="H302" s="457"/>
      <c r="I302" s="457"/>
      <c r="M302" s="288"/>
      <c r="N302" s="272"/>
      <c r="O302" s="272"/>
      <c r="P302" s="289"/>
    </row>
    <row r="303" spans="1:19" ht="12" hidden="1" customHeight="1" thickBot="1" x14ac:dyDescent="0.25">
      <c r="A303" s="183"/>
      <c r="B303" s="184"/>
      <c r="C303" s="184"/>
      <c r="D303" s="184"/>
      <c r="E303" s="185"/>
      <c r="F303" s="466"/>
      <c r="G303" s="471"/>
      <c r="H303" s="472"/>
      <c r="I303" s="472"/>
      <c r="J303" s="188"/>
      <c r="K303" s="197"/>
      <c r="L303" s="215"/>
      <c r="M303" s="295"/>
      <c r="N303" s="300"/>
      <c r="O303" s="279"/>
      <c r="P303" s="296"/>
    </row>
    <row r="304" spans="1:19" ht="12" hidden="1" customHeight="1" x14ac:dyDescent="0.2">
      <c r="A304" s="156"/>
      <c r="B304" s="151"/>
      <c r="C304" s="151"/>
      <c r="D304" s="151"/>
      <c r="E304" s="157"/>
      <c r="F304" s="456"/>
      <c r="G304" s="470"/>
      <c r="H304" s="457"/>
      <c r="I304" s="486"/>
      <c r="J304" s="177"/>
      <c r="K304" s="172"/>
      <c r="L304" s="173"/>
      <c r="M304" s="288"/>
      <c r="N304" s="299"/>
      <c r="O304" s="272"/>
      <c r="P304" s="289"/>
    </row>
    <row r="305" spans="1:16" ht="12" hidden="1" customHeight="1" x14ac:dyDescent="0.2">
      <c r="A305" s="156"/>
      <c r="B305" s="151"/>
      <c r="C305" s="177" t="s">
        <v>657</v>
      </c>
      <c r="D305" s="151" t="s">
        <v>658</v>
      </c>
      <c r="E305" s="157"/>
      <c r="F305" s="456"/>
      <c r="G305" s="470"/>
      <c r="H305" s="457"/>
      <c r="I305" s="486"/>
      <c r="J305" s="174" t="s">
        <v>657</v>
      </c>
      <c r="K305" s="153" t="s">
        <v>659</v>
      </c>
      <c r="L305" s="176" t="s">
        <v>660</v>
      </c>
      <c r="M305" s="288"/>
      <c r="N305" s="299"/>
      <c r="O305" s="272"/>
      <c r="P305" s="289"/>
    </row>
    <row r="306" spans="1:16" ht="12" hidden="1" customHeight="1" x14ac:dyDescent="0.2">
      <c r="A306" s="156"/>
      <c r="B306" s="151"/>
      <c r="C306" s="151"/>
      <c r="D306" s="151"/>
      <c r="E306" s="157"/>
      <c r="F306" s="456"/>
      <c r="G306" s="470"/>
      <c r="H306" s="457"/>
      <c r="I306" s="486"/>
      <c r="J306" s="177" t="s">
        <v>657</v>
      </c>
      <c r="K306" s="172" t="s">
        <v>661</v>
      </c>
      <c r="L306" s="173" t="s">
        <v>662</v>
      </c>
      <c r="M306" s="288"/>
      <c r="N306" s="299"/>
      <c r="O306" s="272"/>
      <c r="P306" s="289"/>
    </row>
    <row r="307" spans="1:16" ht="12" hidden="1" customHeight="1" x14ac:dyDescent="0.2">
      <c r="A307" s="156"/>
      <c r="B307" s="151"/>
      <c r="C307" s="151"/>
      <c r="D307" s="151"/>
      <c r="E307" s="157"/>
      <c r="F307" s="456"/>
      <c r="G307" s="470"/>
      <c r="H307" s="457"/>
      <c r="I307" s="486"/>
      <c r="J307" s="177" t="s">
        <v>657</v>
      </c>
      <c r="K307" s="172" t="s">
        <v>663</v>
      </c>
      <c r="L307" s="173" t="s">
        <v>664</v>
      </c>
      <c r="M307" s="288"/>
      <c r="N307" s="299"/>
      <c r="O307" s="272"/>
      <c r="P307" s="289"/>
    </row>
    <row r="308" spans="1:16" ht="12" hidden="1" customHeight="1" x14ac:dyDescent="0.2">
      <c r="A308" s="156"/>
      <c r="B308" s="151"/>
      <c r="C308" s="151"/>
      <c r="D308" s="151"/>
      <c r="E308" s="157"/>
      <c r="F308" s="456"/>
      <c r="G308" s="470"/>
      <c r="H308" s="457"/>
      <c r="I308" s="486"/>
      <c r="J308" s="153"/>
      <c r="K308" s="153"/>
      <c r="L308" s="151"/>
      <c r="M308" s="288"/>
      <c r="N308" s="299"/>
      <c r="O308" s="272"/>
      <c r="P308" s="289"/>
    </row>
    <row r="309" spans="1:16" ht="12" hidden="1" customHeight="1" x14ac:dyDescent="0.2">
      <c r="A309" s="156"/>
      <c r="B309" s="151"/>
      <c r="C309" s="151"/>
      <c r="D309" s="165"/>
      <c r="E309" s="166"/>
      <c r="F309" s="456"/>
      <c r="G309" s="470"/>
      <c r="H309" s="457"/>
      <c r="I309" s="486"/>
      <c r="J309" s="172"/>
      <c r="K309" s="172"/>
      <c r="L309" s="173"/>
      <c r="M309" s="288"/>
      <c r="N309" s="299"/>
      <c r="O309" s="272"/>
      <c r="P309" s="289"/>
    </row>
    <row r="310" spans="1:16" ht="12" hidden="1" customHeight="1" x14ac:dyDescent="0.2">
      <c r="A310" s="164">
        <v>3</v>
      </c>
      <c r="B310" s="165" t="s">
        <v>665</v>
      </c>
      <c r="C310" s="151"/>
      <c r="D310" s="165"/>
      <c r="E310" s="166"/>
      <c r="F310" s="456"/>
      <c r="G310" s="470"/>
      <c r="H310" s="457"/>
      <c r="I310" s="486"/>
      <c r="J310" s="153">
        <v>3</v>
      </c>
      <c r="K310" s="153">
        <v>4</v>
      </c>
      <c r="L310" s="198" t="s">
        <v>666</v>
      </c>
      <c r="M310" s="288"/>
      <c r="N310" s="299"/>
      <c r="O310" s="272"/>
      <c r="P310" s="289"/>
    </row>
    <row r="311" spans="1:16" ht="12" hidden="1" customHeight="1" x14ac:dyDescent="0.2">
      <c r="A311" s="156"/>
      <c r="B311" s="165" t="s">
        <v>112</v>
      </c>
      <c r="C311" s="165"/>
      <c r="D311" s="151"/>
      <c r="E311" s="157"/>
      <c r="F311" s="456"/>
      <c r="G311" s="470"/>
      <c r="H311" s="457"/>
      <c r="I311" s="486"/>
      <c r="J311" s="172"/>
      <c r="K311" s="172"/>
      <c r="L311" s="173"/>
      <c r="M311" s="288"/>
      <c r="N311" s="299"/>
      <c r="O311" s="272"/>
      <c r="P311" s="289"/>
    </row>
    <row r="312" spans="1:16" ht="12" hidden="1" customHeight="1" x14ac:dyDescent="0.2">
      <c r="A312" s="156"/>
      <c r="B312" s="174" t="s">
        <v>667</v>
      </c>
      <c r="C312" s="216" t="s">
        <v>668</v>
      </c>
      <c r="D312" s="151"/>
      <c r="E312" s="217"/>
      <c r="F312" s="456"/>
      <c r="G312" s="470"/>
      <c r="H312" s="457"/>
      <c r="I312" s="486"/>
      <c r="J312" s="153" t="s">
        <v>667</v>
      </c>
      <c r="K312" s="153" t="s">
        <v>669</v>
      </c>
      <c r="L312" s="198" t="s">
        <v>670</v>
      </c>
      <c r="M312" s="288"/>
      <c r="N312" s="299"/>
      <c r="O312" s="272"/>
      <c r="P312" s="289"/>
    </row>
    <row r="313" spans="1:16" ht="12" hidden="1" customHeight="1" x14ac:dyDescent="0.2">
      <c r="A313" s="156"/>
      <c r="B313" s="218"/>
      <c r="C313" s="151"/>
      <c r="D313" s="151"/>
      <c r="E313" s="157"/>
      <c r="F313" s="456"/>
      <c r="G313" s="470"/>
      <c r="H313" s="457"/>
      <c r="I313" s="486"/>
      <c r="J313" s="172" t="s">
        <v>667</v>
      </c>
      <c r="K313" s="172" t="s">
        <v>671</v>
      </c>
      <c r="L313" s="173" t="s">
        <v>672</v>
      </c>
      <c r="M313" s="288"/>
      <c r="N313" s="299"/>
      <c r="O313" s="272"/>
      <c r="P313" s="289"/>
    </row>
    <row r="314" spans="1:16" ht="12" hidden="1" customHeight="1" x14ac:dyDescent="0.2">
      <c r="A314" s="156"/>
      <c r="B314" s="151"/>
      <c r="C314" s="151"/>
      <c r="D314" s="151"/>
      <c r="E314" s="157"/>
      <c r="F314" s="456"/>
      <c r="G314" s="470"/>
      <c r="H314" s="457"/>
      <c r="I314" s="486"/>
      <c r="J314" s="172" t="s">
        <v>667</v>
      </c>
      <c r="K314" s="172" t="s">
        <v>673</v>
      </c>
      <c r="L314" s="173" t="s">
        <v>674</v>
      </c>
      <c r="M314" s="288"/>
      <c r="N314" s="299"/>
      <c r="O314" s="272"/>
      <c r="P314" s="289"/>
    </row>
    <row r="315" spans="1:16" ht="12" hidden="1" customHeight="1" x14ac:dyDescent="0.2">
      <c r="A315" s="156"/>
      <c r="B315" s="218"/>
      <c r="C315" s="151"/>
      <c r="D315" s="151"/>
      <c r="E315" s="157"/>
      <c r="F315" s="456"/>
      <c r="G315" s="470"/>
      <c r="H315" s="457"/>
      <c r="I315" s="486"/>
      <c r="J315" s="172" t="s">
        <v>667</v>
      </c>
      <c r="K315" s="172" t="s">
        <v>675</v>
      </c>
      <c r="L315" s="173" t="s">
        <v>676</v>
      </c>
      <c r="M315" s="288"/>
      <c r="N315" s="299"/>
      <c r="O315" s="272"/>
      <c r="P315" s="289"/>
    </row>
    <row r="316" spans="1:16" ht="12" hidden="1" customHeight="1" x14ac:dyDescent="0.2">
      <c r="A316" s="156"/>
      <c r="B316" s="218"/>
      <c r="C316" s="151"/>
      <c r="D316" s="151"/>
      <c r="E316" s="157"/>
      <c r="F316" s="456"/>
      <c r="G316" s="470"/>
      <c r="H316" s="457"/>
      <c r="I316" s="486"/>
      <c r="J316" s="172" t="s">
        <v>667</v>
      </c>
      <c r="K316" s="172" t="s">
        <v>677</v>
      </c>
      <c r="L316" s="173" t="s">
        <v>678</v>
      </c>
      <c r="M316" s="288"/>
      <c r="N316" s="299"/>
      <c r="O316" s="272"/>
      <c r="P316" s="289"/>
    </row>
    <row r="317" spans="1:16" ht="12" hidden="1" customHeight="1" x14ac:dyDescent="0.2">
      <c r="A317" s="156"/>
      <c r="B317" s="218"/>
      <c r="C317" s="151"/>
      <c r="D317" s="151"/>
      <c r="E317" s="157"/>
      <c r="F317" s="456"/>
      <c r="G317" s="470"/>
      <c r="H317" s="457"/>
      <c r="I317" s="486"/>
      <c r="J317" s="172" t="s">
        <v>667</v>
      </c>
      <c r="K317" s="172" t="s">
        <v>679</v>
      </c>
      <c r="L317" s="173" t="s">
        <v>680</v>
      </c>
      <c r="M317" s="288"/>
      <c r="N317" s="299"/>
      <c r="O317" s="272"/>
      <c r="P317" s="289"/>
    </row>
    <row r="318" spans="1:16" ht="12" hidden="1" customHeight="1" x14ac:dyDescent="0.2">
      <c r="A318" s="156"/>
      <c r="B318" s="218"/>
      <c r="C318" s="151"/>
      <c r="D318" s="151"/>
      <c r="E318" s="157"/>
      <c r="F318" s="456"/>
      <c r="G318" s="470"/>
      <c r="H318" s="457"/>
      <c r="I318" s="486"/>
      <c r="J318" s="172" t="s">
        <v>667</v>
      </c>
      <c r="K318" s="172" t="s">
        <v>681</v>
      </c>
      <c r="L318" s="173" t="s">
        <v>682</v>
      </c>
      <c r="M318" s="288"/>
      <c r="N318" s="299"/>
      <c r="O318" s="272"/>
      <c r="P318" s="289"/>
    </row>
    <row r="319" spans="1:16" ht="12" hidden="1" customHeight="1" x14ac:dyDescent="0.2">
      <c r="A319" s="156"/>
      <c r="B319" s="218"/>
      <c r="C319" s="151"/>
      <c r="D319" s="151"/>
      <c r="E319" s="157"/>
      <c r="F319" s="456"/>
      <c r="G319" s="470"/>
      <c r="H319" s="457"/>
      <c r="I319" s="486"/>
      <c r="J319" s="172" t="s">
        <v>667</v>
      </c>
      <c r="K319" s="172" t="s">
        <v>683</v>
      </c>
      <c r="L319" s="173" t="s">
        <v>684</v>
      </c>
      <c r="M319" s="288"/>
      <c r="N319" s="299"/>
      <c r="O319" s="272"/>
      <c r="P319" s="289"/>
    </row>
    <row r="320" spans="1:16" ht="12" hidden="1" customHeight="1" x14ac:dyDescent="0.2">
      <c r="A320" s="156"/>
      <c r="B320" s="218"/>
      <c r="C320" s="151"/>
      <c r="D320" s="151"/>
      <c r="E320" s="157"/>
      <c r="F320" s="456"/>
      <c r="G320" s="470"/>
      <c r="H320" s="457"/>
      <c r="I320" s="486"/>
      <c r="J320" s="172" t="s">
        <v>667</v>
      </c>
      <c r="K320" s="172" t="s">
        <v>685</v>
      </c>
      <c r="L320" s="173" t="s">
        <v>686</v>
      </c>
      <c r="M320" s="288"/>
      <c r="N320" s="299"/>
      <c r="O320" s="272"/>
      <c r="P320" s="289"/>
    </row>
    <row r="321" spans="1:16" ht="12" hidden="1" customHeight="1" x14ac:dyDescent="0.2">
      <c r="A321" s="156"/>
      <c r="B321" s="218"/>
      <c r="C321" s="151"/>
      <c r="D321" s="165"/>
      <c r="E321" s="166"/>
      <c r="F321" s="456"/>
      <c r="G321" s="470"/>
      <c r="H321" s="457"/>
      <c r="I321" s="486"/>
      <c r="J321" s="172"/>
      <c r="K321" s="172"/>
      <c r="L321" s="151"/>
      <c r="M321" s="288"/>
      <c r="N321" s="299"/>
      <c r="O321" s="272"/>
      <c r="P321" s="289"/>
    </row>
    <row r="322" spans="1:16" ht="12" hidden="1" customHeight="1" x14ac:dyDescent="0.2">
      <c r="A322" s="156"/>
      <c r="B322" s="210" t="s">
        <v>687</v>
      </c>
      <c r="C322" s="165" t="s">
        <v>688</v>
      </c>
      <c r="D322" s="144"/>
      <c r="E322" s="157"/>
      <c r="F322" s="456"/>
      <c r="G322" s="470"/>
      <c r="H322" s="457"/>
      <c r="I322" s="486"/>
      <c r="J322" s="153" t="s">
        <v>687</v>
      </c>
      <c r="K322" s="153" t="s">
        <v>689</v>
      </c>
      <c r="L322" s="198" t="s">
        <v>688</v>
      </c>
      <c r="M322" s="288"/>
      <c r="N322" s="299"/>
      <c r="O322" s="272"/>
      <c r="P322" s="289"/>
    </row>
    <row r="323" spans="1:16" ht="12" hidden="1" customHeight="1" x14ac:dyDescent="0.2">
      <c r="A323" s="156"/>
      <c r="B323" s="151"/>
      <c r="C323" s="151"/>
      <c r="D323" s="151"/>
      <c r="E323" s="157"/>
      <c r="F323" s="456"/>
      <c r="G323" s="470"/>
      <c r="H323" s="457"/>
      <c r="I323" s="486"/>
      <c r="J323" s="172" t="s">
        <v>687</v>
      </c>
      <c r="K323" s="172" t="s">
        <v>690</v>
      </c>
      <c r="L323" s="173" t="s">
        <v>691</v>
      </c>
      <c r="M323" s="288"/>
      <c r="N323" s="299"/>
      <c r="O323" s="272"/>
      <c r="P323" s="289"/>
    </row>
    <row r="324" spans="1:16" ht="12" hidden="1" customHeight="1" x14ac:dyDescent="0.2">
      <c r="A324" s="156"/>
      <c r="B324" s="151"/>
      <c r="C324" s="151"/>
      <c r="D324" s="151"/>
      <c r="E324" s="157"/>
      <c r="F324" s="456"/>
      <c r="G324" s="470"/>
      <c r="H324" s="457"/>
      <c r="I324" s="486"/>
      <c r="J324" s="172" t="s">
        <v>687</v>
      </c>
      <c r="K324" s="172" t="s">
        <v>692</v>
      </c>
      <c r="L324" s="173" t="s">
        <v>693</v>
      </c>
      <c r="M324" s="288"/>
      <c r="N324" s="299"/>
      <c r="O324" s="272"/>
      <c r="P324" s="289"/>
    </row>
    <row r="325" spans="1:16" ht="12" hidden="1" customHeight="1" x14ac:dyDescent="0.2">
      <c r="A325" s="156"/>
      <c r="B325" s="151"/>
      <c r="C325" s="151"/>
      <c r="D325" s="151"/>
      <c r="E325" s="157"/>
      <c r="F325" s="456"/>
      <c r="G325" s="470"/>
      <c r="H325" s="457"/>
      <c r="I325" s="486"/>
      <c r="J325" s="172" t="s">
        <v>687</v>
      </c>
      <c r="K325" s="172" t="s">
        <v>694</v>
      </c>
      <c r="L325" s="173" t="s">
        <v>695</v>
      </c>
      <c r="M325" s="288"/>
      <c r="N325" s="299"/>
      <c r="O325" s="272"/>
      <c r="P325" s="289"/>
    </row>
    <row r="326" spans="1:16" ht="12" hidden="1" customHeight="1" x14ac:dyDescent="0.2">
      <c r="A326" s="156"/>
      <c r="B326" s="151"/>
      <c r="C326" s="151"/>
      <c r="D326" s="151"/>
      <c r="E326" s="157"/>
      <c r="F326" s="456"/>
      <c r="G326" s="470"/>
      <c r="H326" s="457"/>
      <c r="I326" s="486"/>
      <c r="J326" s="172" t="s">
        <v>687</v>
      </c>
      <c r="K326" s="172" t="s">
        <v>696</v>
      </c>
      <c r="L326" s="173" t="s">
        <v>697</v>
      </c>
      <c r="M326" s="288"/>
      <c r="N326" s="299"/>
      <c r="O326" s="272"/>
      <c r="P326" s="289"/>
    </row>
    <row r="327" spans="1:16" ht="12" hidden="1" customHeight="1" x14ac:dyDescent="0.2">
      <c r="A327" s="156"/>
      <c r="B327" s="151"/>
      <c r="C327" s="151"/>
      <c r="D327" s="151"/>
      <c r="E327" s="157"/>
      <c r="F327" s="456"/>
      <c r="G327" s="470"/>
      <c r="H327" s="457"/>
      <c r="I327" s="486"/>
      <c r="J327" s="172" t="s">
        <v>687</v>
      </c>
      <c r="K327" s="172" t="s">
        <v>698</v>
      </c>
      <c r="L327" s="173" t="s">
        <v>699</v>
      </c>
      <c r="M327" s="288"/>
      <c r="N327" s="299"/>
      <c r="O327" s="272"/>
      <c r="P327" s="289"/>
    </row>
    <row r="328" spans="1:16" ht="12" hidden="1" customHeight="1" x14ac:dyDescent="0.2">
      <c r="A328" s="156"/>
      <c r="B328" s="151"/>
      <c r="C328" s="151"/>
      <c r="D328" s="151"/>
      <c r="E328" s="157"/>
      <c r="F328" s="456"/>
      <c r="G328" s="470"/>
      <c r="H328" s="457"/>
      <c r="I328" s="486"/>
      <c r="J328" s="172" t="s">
        <v>687</v>
      </c>
      <c r="K328" s="172" t="s">
        <v>700</v>
      </c>
      <c r="L328" s="173" t="s">
        <v>701</v>
      </c>
      <c r="M328" s="288"/>
      <c r="N328" s="299"/>
      <c r="O328" s="272"/>
      <c r="P328" s="289"/>
    </row>
    <row r="329" spans="1:16" ht="12" hidden="1" customHeight="1" x14ac:dyDescent="0.2">
      <c r="A329" s="156"/>
      <c r="B329" s="151"/>
      <c r="C329" s="151"/>
      <c r="D329" s="151"/>
      <c r="E329" s="157"/>
      <c r="F329" s="456"/>
      <c r="G329" s="470"/>
      <c r="H329" s="457"/>
      <c r="I329" s="486"/>
      <c r="J329" s="172" t="s">
        <v>687</v>
      </c>
      <c r="K329" s="172" t="s">
        <v>702</v>
      </c>
      <c r="L329" s="173" t="s">
        <v>703</v>
      </c>
      <c r="M329" s="288"/>
      <c r="N329" s="299"/>
      <c r="O329" s="272"/>
      <c r="P329" s="289"/>
    </row>
    <row r="330" spans="1:16" ht="12" hidden="1" customHeight="1" x14ac:dyDescent="0.2">
      <c r="A330" s="156"/>
      <c r="B330" s="151"/>
      <c r="C330" s="151"/>
      <c r="D330" s="151"/>
      <c r="E330" s="157"/>
      <c r="F330" s="456"/>
      <c r="G330" s="470"/>
      <c r="H330" s="457"/>
      <c r="I330" s="486"/>
      <c r="J330" s="172" t="s">
        <v>687</v>
      </c>
      <c r="K330" s="172" t="s">
        <v>704</v>
      </c>
      <c r="L330" s="173" t="s">
        <v>705</v>
      </c>
      <c r="M330" s="288"/>
      <c r="N330" s="299"/>
      <c r="O330" s="272"/>
      <c r="P330" s="289"/>
    </row>
    <row r="331" spans="1:16" ht="12" hidden="1" customHeight="1" x14ac:dyDescent="0.2">
      <c r="A331" s="156"/>
      <c r="B331" s="151"/>
      <c r="C331" s="151"/>
      <c r="D331" s="151"/>
      <c r="E331" s="157"/>
      <c r="F331" s="456"/>
      <c r="G331" s="470"/>
      <c r="H331" s="457"/>
      <c r="I331" s="486"/>
      <c r="J331" s="172"/>
      <c r="K331" s="172"/>
      <c r="L331" s="151"/>
      <c r="M331" s="288"/>
      <c r="N331" s="299"/>
      <c r="O331" s="272"/>
      <c r="P331" s="289"/>
    </row>
    <row r="332" spans="1:16" ht="12" hidden="1" customHeight="1" x14ac:dyDescent="0.2">
      <c r="A332" s="156"/>
      <c r="B332" s="174" t="s">
        <v>706</v>
      </c>
      <c r="C332" s="165" t="s">
        <v>707</v>
      </c>
      <c r="D332" s="151"/>
      <c r="E332" s="157"/>
      <c r="F332" s="456"/>
      <c r="G332" s="470"/>
      <c r="H332" s="457"/>
      <c r="I332" s="486"/>
      <c r="J332" s="153" t="s">
        <v>706</v>
      </c>
      <c r="K332" s="153">
        <v>8</v>
      </c>
      <c r="L332" s="198" t="s">
        <v>708</v>
      </c>
      <c r="M332" s="288"/>
      <c r="N332" s="299"/>
      <c r="O332" s="272"/>
      <c r="P332" s="289"/>
    </row>
    <row r="333" spans="1:16" ht="12" hidden="1" customHeight="1" x14ac:dyDescent="0.2">
      <c r="A333" s="156"/>
      <c r="B333" s="151"/>
      <c r="C333" s="151"/>
      <c r="D333" s="151"/>
      <c r="E333" s="157"/>
      <c r="F333" s="456"/>
      <c r="G333" s="470"/>
      <c r="H333" s="457"/>
      <c r="I333" s="486"/>
      <c r="J333" s="172"/>
      <c r="K333" s="172"/>
      <c r="L333" s="151"/>
      <c r="M333" s="288"/>
      <c r="N333" s="299"/>
      <c r="O333" s="272"/>
      <c r="P333" s="289"/>
    </row>
    <row r="334" spans="1:16" ht="12" hidden="1" customHeight="1" x14ac:dyDescent="0.2">
      <c r="A334" s="156"/>
      <c r="B334" s="151"/>
      <c r="C334" s="177" t="s">
        <v>709</v>
      </c>
      <c r="D334" s="151" t="s">
        <v>710</v>
      </c>
      <c r="E334" s="157"/>
      <c r="F334" s="456"/>
      <c r="G334" s="470"/>
      <c r="H334" s="457"/>
      <c r="I334" s="486"/>
      <c r="J334" s="172"/>
      <c r="K334" s="151"/>
      <c r="L334" s="151"/>
      <c r="M334" s="288"/>
      <c r="N334" s="299"/>
      <c r="O334" s="272"/>
      <c r="P334" s="289"/>
    </row>
    <row r="335" spans="1:16" ht="12" hidden="1" customHeight="1" x14ac:dyDescent="0.2">
      <c r="A335" s="156"/>
      <c r="B335" s="151"/>
      <c r="C335" s="151"/>
      <c r="D335" s="151"/>
      <c r="E335" s="157"/>
      <c r="F335" s="456"/>
      <c r="G335" s="470"/>
      <c r="H335" s="457"/>
      <c r="I335" s="486"/>
      <c r="J335" s="153" t="s">
        <v>709</v>
      </c>
      <c r="K335" s="153" t="s">
        <v>711</v>
      </c>
      <c r="L335" s="198" t="s">
        <v>712</v>
      </c>
      <c r="M335" s="288"/>
      <c r="N335" s="299"/>
      <c r="O335" s="272"/>
      <c r="P335" s="289"/>
    </row>
    <row r="336" spans="1:16" ht="12" hidden="1" customHeight="1" x14ac:dyDescent="0.2">
      <c r="A336" s="156"/>
      <c r="B336" s="151"/>
      <c r="C336" s="151"/>
      <c r="D336" s="151"/>
      <c r="E336" s="157"/>
      <c r="F336" s="456"/>
      <c r="G336" s="470"/>
      <c r="H336" s="457"/>
      <c r="I336" s="486"/>
      <c r="J336" s="172" t="s">
        <v>709</v>
      </c>
      <c r="K336" s="172" t="s">
        <v>713</v>
      </c>
      <c r="L336" s="173" t="s">
        <v>714</v>
      </c>
      <c r="M336" s="288"/>
      <c r="N336" s="299"/>
      <c r="O336" s="272"/>
      <c r="P336" s="289"/>
    </row>
    <row r="337" spans="1:16" ht="12" hidden="1" customHeight="1" x14ac:dyDescent="0.2">
      <c r="A337" s="156"/>
      <c r="B337" s="151"/>
      <c r="C337" s="151"/>
      <c r="D337" s="151"/>
      <c r="E337" s="157"/>
      <c r="F337" s="456"/>
      <c r="G337" s="470"/>
      <c r="H337" s="457"/>
      <c r="I337" s="486"/>
      <c r="J337" s="172" t="s">
        <v>709</v>
      </c>
      <c r="K337" s="172" t="s">
        <v>715</v>
      </c>
      <c r="L337" s="173" t="s">
        <v>716</v>
      </c>
      <c r="M337" s="288"/>
      <c r="N337" s="299"/>
      <c r="O337" s="272"/>
      <c r="P337" s="289"/>
    </row>
    <row r="338" spans="1:16" ht="12" hidden="1" customHeight="1" x14ac:dyDescent="0.2">
      <c r="A338" s="156"/>
      <c r="B338" s="151"/>
      <c r="C338" s="151"/>
      <c r="D338" s="151"/>
      <c r="E338" s="157"/>
      <c r="F338" s="456"/>
      <c r="G338" s="470"/>
      <c r="H338" s="457"/>
      <c r="I338" s="486"/>
      <c r="J338" s="153" t="s">
        <v>709</v>
      </c>
      <c r="K338" s="153" t="s">
        <v>717</v>
      </c>
      <c r="L338" s="198" t="s">
        <v>718</v>
      </c>
      <c r="M338" s="288"/>
      <c r="N338" s="299"/>
      <c r="O338" s="272"/>
      <c r="P338" s="289"/>
    </row>
    <row r="339" spans="1:16" ht="12" hidden="1" customHeight="1" x14ac:dyDescent="0.2">
      <c r="A339" s="156"/>
      <c r="B339" s="151"/>
      <c r="C339" s="151"/>
      <c r="D339" s="151"/>
      <c r="E339" s="157"/>
      <c r="F339" s="456"/>
      <c r="G339" s="470"/>
      <c r="H339" s="457"/>
      <c r="I339" s="486"/>
      <c r="J339" s="172" t="s">
        <v>709</v>
      </c>
      <c r="K339" s="172" t="s">
        <v>719</v>
      </c>
      <c r="L339" s="173" t="s">
        <v>720</v>
      </c>
      <c r="M339" s="288"/>
      <c r="N339" s="299"/>
      <c r="O339" s="272"/>
      <c r="P339" s="289"/>
    </row>
    <row r="340" spans="1:16" ht="12" hidden="1" customHeight="1" x14ac:dyDescent="0.2">
      <c r="A340" s="156"/>
      <c r="B340" s="151"/>
      <c r="C340" s="151"/>
      <c r="D340" s="151"/>
      <c r="E340" s="157"/>
      <c r="F340" s="456"/>
      <c r="G340" s="470"/>
      <c r="H340" s="457"/>
      <c r="I340" s="486"/>
      <c r="J340" s="172" t="s">
        <v>709</v>
      </c>
      <c r="K340" s="172" t="s">
        <v>721</v>
      </c>
      <c r="L340" s="173" t="s">
        <v>722</v>
      </c>
      <c r="M340" s="288"/>
      <c r="N340" s="299"/>
      <c r="O340" s="272"/>
      <c r="P340" s="289"/>
    </row>
    <row r="341" spans="1:16" ht="12" hidden="1" customHeight="1" x14ac:dyDescent="0.2">
      <c r="A341" s="156"/>
      <c r="B341" s="151"/>
      <c r="C341" s="151"/>
      <c r="D341" s="151"/>
      <c r="E341" s="157"/>
      <c r="F341" s="456"/>
      <c r="G341" s="470"/>
      <c r="H341" s="457"/>
      <c r="I341" s="486"/>
      <c r="J341" s="172" t="s">
        <v>709</v>
      </c>
      <c r="K341" s="172" t="s">
        <v>723</v>
      </c>
      <c r="L341" s="173" t="s">
        <v>724</v>
      </c>
      <c r="M341" s="288"/>
      <c r="N341" s="299"/>
      <c r="O341" s="272"/>
      <c r="P341" s="289"/>
    </row>
    <row r="342" spans="1:16" ht="12" hidden="1" customHeight="1" x14ac:dyDescent="0.2">
      <c r="A342" s="156"/>
      <c r="B342" s="151"/>
      <c r="C342" s="151"/>
      <c r="D342" s="151"/>
      <c r="E342" s="157"/>
      <c r="F342" s="456"/>
      <c r="G342" s="470"/>
      <c r="H342" s="457"/>
      <c r="I342" s="486"/>
      <c r="J342" s="172" t="s">
        <v>709</v>
      </c>
      <c r="K342" s="172" t="s">
        <v>725</v>
      </c>
      <c r="L342" s="173" t="s">
        <v>726</v>
      </c>
      <c r="M342" s="288"/>
      <c r="N342" s="299"/>
      <c r="O342" s="272"/>
      <c r="P342" s="289"/>
    </row>
    <row r="343" spans="1:16" ht="12" hidden="1" customHeight="1" x14ac:dyDescent="0.2">
      <c r="A343" s="156"/>
      <c r="B343" s="151"/>
      <c r="C343" s="151"/>
      <c r="D343" s="151"/>
      <c r="E343" s="157"/>
      <c r="F343" s="456"/>
      <c r="G343" s="470"/>
      <c r="H343" s="457"/>
      <c r="I343" s="486"/>
      <c r="J343" s="172" t="s">
        <v>709</v>
      </c>
      <c r="K343" s="172" t="s">
        <v>727</v>
      </c>
      <c r="L343" s="173" t="s">
        <v>728</v>
      </c>
      <c r="M343" s="288"/>
      <c r="N343" s="299"/>
      <c r="O343" s="272"/>
      <c r="P343" s="289"/>
    </row>
    <row r="344" spans="1:16" ht="12" hidden="1" customHeight="1" x14ac:dyDescent="0.2">
      <c r="A344" s="156"/>
      <c r="B344" s="151"/>
      <c r="C344" s="151"/>
      <c r="D344" s="151"/>
      <c r="E344" s="157"/>
      <c r="F344" s="456"/>
      <c r="G344" s="470"/>
      <c r="H344" s="457"/>
      <c r="I344" s="486"/>
      <c r="J344" s="172" t="s">
        <v>709</v>
      </c>
      <c r="K344" s="172" t="s">
        <v>729</v>
      </c>
      <c r="L344" s="173" t="s">
        <v>730</v>
      </c>
      <c r="M344" s="288"/>
      <c r="N344" s="299"/>
      <c r="O344" s="272"/>
      <c r="P344" s="289"/>
    </row>
    <row r="345" spans="1:16" ht="12" hidden="1" customHeight="1" x14ac:dyDescent="0.2">
      <c r="A345" s="156"/>
      <c r="B345" s="151"/>
      <c r="C345" s="151"/>
      <c r="D345" s="151"/>
      <c r="E345" s="157"/>
      <c r="F345" s="456"/>
      <c r="G345" s="470"/>
      <c r="H345" s="457"/>
      <c r="I345" s="486"/>
      <c r="J345" s="172" t="s">
        <v>709</v>
      </c>
      <c r="K345" s="172" t="s">
        <v>731</v>
      </c>
      <c r="L345" s="173" t="s">
        <v>732</v>
      </c>
      <c r="M345" s="288"/>
      <c r="N345" s="299"/>
      <c r="O345" s="272"/>
      <c r="P345" s="289"/>
    </row>
    <row r="346" spans="1:16" ht="12" hidden="1" customHeight="1" x14ac:dyDescent="0.2">
      <c r="A346" s="156"/>
      <c r="B346" s="151"/>
      <c r="C346" s="151"/>
      <c r="D346" s="151"/>
      <c r="E346" s="157"/>
      <c r="F346" s="487"/>
      <c r="G346" s="470"/>
      <c r="H346" s="457"/>
      <c r="I346" s="486"/>
      <c r="J346" s="220" t="s">
        <v>709</v>
      </c>
      <c r="K346" s="220" t="s">
        <v>733</v>
      </c>
      <c r="L346" s="221" t="s">
        <v>734</v>
      </c>
      <c r="M346" s="309"/>
      <c r="N346" s="299"/>
      <c r="O346" s="272"/>
      <c r="P346" s="289"/>
    </row>
    <row r="347" spans="1:16" ht="12" hidden="1" customHeight="1" x14ac:dyDescent="0.2">
      <c r="A347" s="156"/>
      <c r="B347" s="151"/>
      <c r="C347" s="151"/>
      <c r="D347" s="151"/>
      <c r="E347" s="157"/>
      <c r="F347" s="456"/>
      <c r="G347" s="470"/>
      <c r="H347" s="457"/>
      <c r="I347" s="486"/>
      <c r="J347" s="222" t="s">
        <v>709</v>
      </c>
      <c r="K347" s="222" t="s">
        <v>735</v>
      </c>
      <c r="L347" s="223" t="s">
        <v>736</v>
      </c>
      <c r="M347" s="288"/>
      <c r="N347" s="299"/>
      <c r="O347" s="272"/>
      <c r="P347" s="289"/>
    </row>
    <row r="348" spans="1:16" ht="12" hidden="1" customHeight="1" x14ac:dyDescent="0.2">
      <c r="A348" s="156"/>
      <c r="B348" s="151"/>
      <c r="C348" s="151"/>
      <c r="D348" s="151"/>
      <c r="E348" s="157"/>
      <c r="F348" s="456"/>
      <c r="G348" s="470"/>
      <c r="H348" s="457"/>
      <c r="I348" s="486"/>
      <c r="J348" s="172"/>
      <c r="K348" s="172"/>
      <c r="L348" s="173"/>
      <c r="M348" s="288"/>
      <c r="N348" s="299"/>
      <c r="O348" s="272"/>
      <c r="P348" s="289"/>
    </row>
    <row r="349" spans="1:16" ht="12" hidden="1" customHeight="1" x14ac:dyDescent="0.2">
      <c r="A349" s="156"/>
      <c r="B349" s="151"/>
      <c r="C349" s="177" t="s">
        <v>737</v>
      </c>
      <c r="D349" s="151" t="s">
        <v>738</v>
      </c>
      <c r="E349" s="157"/>
      <c r="F349" s="456"/>
      <c r="G349" s="470"/>
      <c r="H349" s="457"/>
      <c r="I349" s="486"/>
      <c r="J349" s="172"/>
      <c r="K349" s="172"/>
      <c r="L349" s="151"/>
      <c r="M349" s="288"/>
      <c r="N349" s="299"/>
      <c r="O349" s="272"/>
      <c r="P349" s="289"/>
    </row>
    <row r="350" spans="1:16" ht="12" hidden="1" customHeight="1" x14ac:dyDescent="0.2">
      <c r="A350" s="156"/>
      <c r="B350" s="151"/>
      <c r="C350" s="151"/>
      <c r="D350" s="151"/>
      <c r="E350" s="157"/>
      <c r="F350" s="456"/>
      <c r="G350" s="470"/>
      <c r="H350" s="457"/>
      <c r="I350" s="486"/>
      <c r="J350" s="153" t="s">
        <v>737</v>
      </c>
      <c r="K350" s="153" t="s">
        <v>711</v>
      </c>
      <c r="L350" s="198" t="s">
        <v>712</v>
      </c>
      <c r="M350" s="288"/>
      <c r="N350" s="299"/>
      <c r="O350" s="272"/>
      <c r="P350" s="289"/>
    </row>
    <row r="351" spans="1:16" ht="12" hidden="1" customHeight="1" x14ac:dyDescent="0.2">
      <c r="A351" s="156"/>
      <c r="B351" s="151"/>
      <c r="C351" s="151"/>
      <c r="D351" s="151"/>
      <c r="E351" s="157"/>
      <c r="F351" s="456"/>
      <c r="G351" s="470"/>
      <c r="H351" s="457"/>
      <c r="I351" s="486"/>
      <c r="J351" s="172" t="s">
        <v>737</v>
      </c>
      <c r="K351" s="172" t="s">
        <v>739</v>
      </c>
      <c r="L351" s="173" t="s">
        <v>740</v>
      </c>
      <c r="M351" s="288"/>
      <c r="N351" s="299"/>
      <c r="O351" s="272"/>
      <c r="P351" s="289"/>
    </row>
    <row r="352" spans="1:16" ht="12" hidden="1" customHeight="1" x14ac:dyDescent="0.2">
      <c r="A352" s="156"/>
      <c r="B352" s="151"/>
      <c r="C352" s="151"/>
      <c r="D352" s="151"/>
      <c r="E352" s="157"/>
      <c r="F352" s="456"/>
      <c r="G352" s="470"/>
      <c r="H352" s="457"/>
      <c r="I352" s="486"/>
      <c r="J352" s="172" t="s">
        <v>737</v>
      </c>
      <c r="K352" s="172" t="s">
        <v>741</v>
      </c>
      <c r="L352" s="173" t="s">
        <v>742</v>
      </c>
      <c r="M352" s="288"/>
      <c r="N352" s="299"/>
      <c r="O352" s="272"/>
      <c r="P352" s="289"/>
    </row>
    <row r="353" spans="1:19" ht="12" hidden="1" customHeight="1" x14ac:dyDescent="0.2">
      <c r="A353" s="156"/>
      <c r="B353" s="151"/>
      <c r="C353" s="151"/>
      <c r="D353" s="151"/>
      <c r="E353" s="157"/>
      <c r="F353" s="456"/>
      <c r="G353" s="470"/>
      <c r="H353" s="457"/>
      <c r="I353" s="486"/>
      <c r="J353" s="153" t="s">
        <v>737</v>
      </c>
      <c r="K353" s="153" t="s">
        <v>717</v>
      </c>
      <c r="L353" s="198" t="s">
        <v>718</v>
      </c>
      <c r="M353" s="288"/>
      <c r="N353" s="299"/>
      <c r="O353" s="272"/>
      <c r="P353" s="289"/>
    </row>
    <row r="354" spans="1:19" ht="12" hidden="1" customHeight="1" x14ac:dyDescent="0.2">
      <c r="A354" s="156"/>
      <c r="B354" s="151"/>
      <c r="C354" s="151"/>
      <c r="D354" s="151"/>
      <c r="E354" s="157"/>
      <c r="F354" s="456"/>
      <c r="G354" s="470"/>
      <c r="H354" s="457"/>
      <c r="I354" s="486"/>
      <c r="J354" s="172" t="s">
        <v>737</v>
      </c>
      <c r="K354" s="172" t="s">
        <v>743</v>
      </c>
      <c r="L354" s="173" t="s">
        <v>744</v>
      </c>
      <c r="M354" s="288"/>
      <c r="N354" s="299"/>
      <c r="O354" s="272"/>
      <c r="P354" s="289"/>
    </row>
    <row r="355" spans="1:19" ht="12" hidden="1" customHeight="1" x14ac:dyDescent="0.2">
      <c r="A355" s="156"/>
      <c r="B355" s="151"/>
      <c r="C355" s="151"/>
      <c r="D355" s="151"/>
      <c r="E355" s="157"/>
      <c r="F355" s="456"/>
      <c r="G355" s="470"/>
      <c r="H355" s="457"/>
      <c r="I355" s="486"/>
      <c r="J355" s="172"/>
      <c r="K355" s="172"/>
      <c r="L355" s="151"/>
      <c r="M355" s="288"/>
      <c r="N355" s="299"/>
      <c r="O355" s="272"/>
      <c r="P355" s="289"/>
    </row>
    <row r="356" spans="1:19" ht="12" hidden="1" customHeight="1" x14ac:dyDescent="0.2">
      <c r="A356" s="156"/>
      <c r="B356" s="174" t="s">
        <v>745</v>
      </c>
      <c r="C356" s="165" t="s">
        <v>746</v>
      </c>
      <c r="D356" s="165"/>
      <c r="E356" s="202"/>
      <c r="F356" s="456"/>
      <c r="G356" s="470"/>
      <c r="H356" s="457"/>
      <c r="I356" s="486"/>
      <c r="J356" s="153" t="s">
        <v>745</v>
      </c>
      <c r="K356" s="153" t="s">
        <v>747</v>
      </c>
      <c r="L356" s="198" t="s">
        <v>746</v>
      </c>
      <c r="M356" s="288"/>
      <c r="N356" s="299"/>
      <c r="O356" s="272"/>
      <c r="P356" s="289"/>
    </row>
    <row r="357" spans="1:19" ht="12" hidden="1" customHeight="1" x14ac:dyDescent="0.2">
      <c r="A357" s="156"/>
      <c r="B357" s="151"/>
      <c r="C357" s="151"/>
      <c r="D357" s="151"/>
      <c r="E357" s="157"/>
      <c r="F357" s="456"/>
      <c r="G357" s="470"/>
      <c r="H357" s="457"/>
      <c r="I357" s="486"/>
      <c r="J357" s="172" t="s">
        <v>745</v>
      </c>
      <c r="K357" s="172" t="s">
        <v>748</v>
      </c>
      <c r="L357" s="173" t="s">
        <v>749</v>
      </c>
      <c r="M357" s="288"/>
      <c r="N357" s="299"/>
      <c r="O357" s="272"/>
      <c r="P357" s="289"/>
    </row>
    <row r="358" spans="1:19" ht="12" hidden="1" customHeight="1" x14ac:dyDescent="0.2">
      <c r="A358" s="156"/>
      <c r="B358" s="151"/>
      <c r="C358" s="151"/>
      <c r="D358" s="151"/>
      <c r="E358" s="157" t="s">
        <v>112</v>
      </c>
      <c r="F358" s="456"/>
      <c r="G358" s="470"/>
      <c r="H358" s="457"/>
      <c r="I358" s="486"/>
      <c r="J358" s="172" t="s">
        <v>745</v>
      </c>
      <c r="K358" s="172" t="s">
        <v>750</v>
      </c>
      <c r="L358" s="173" t="s">
        <v>751</v>
      </c>
      <c r="M358" s="288"/>
      <c r="N358" s="299"/>
      <c r="O358" s="272"/>
      <c r="P358" s="289"/>
    </row>
    <row r="359" spans="1:19" ht="12" hidden="1" customHeight="1" x14ac:dyDescent="0.2">
      <c r="A359" s="156"/>
      <c r="B359" s="151"/>
      <c r="C359" s="151"/>
      <c r="D359" s="151"/>
      <c r="E359" s="157"/>
      <c r="F359" s="456"/>
      <c r="G359" s="470"/>
      <c r="H359" s="457"/>
      <c r="I359" s="486"/>
      <c r="J359" s="172"/>
      <c r="K359" s="172"/>
      <c r="L359" s="173"/>
      <c r="M359" s="288"/>
      <c r="N359" s="299"/>
      <c r="O359" s="272"/>
      <c r="P359" s="289"/>
      <c r="S359" s="155">
        <v>290</v>
      </c>
    </row>
    <row r="360" spans="1:19" ht="12" hidden="1" customHeight="1" x14ac:dyDescent="0.2">
      <c r="A360" s="156"/>
      <c r="B360" s="151"/>
      <c r="C360" s="151"/>
      <c r="D360" s="169"/>
      <c r="E360" s="166"/>
      <c r="F360" s="456"/>
      <c r="G360" s="470"/>
      <c r="H360" s="457"/>
      <c r="I360" s="486"/>
      <c r="J360" s="172" t="s">
        <v>112</v>
      </c>
      <c r="K360" s="153">
        <v>9</v>
      </c>
      <c r="L360" s="198" t="s">
        <v>449</v>
      </c>
      <c r="M360" s="288"/>
      <c r="N360" s="299"/>
      <c r="O360" s="272"/>
      <c r="P360" s="289"/>
    </row>
    <row r="361" spans="1:19" ht="12" hidden="1" customHeight="1" x14ac:dyDescent="0.2">
      <c r="A361" s="214">
        <v>4</v>
      </c>
      <c r="B361" s="169" t="s">
        <v>752</v>
      </c>
      <c r="C361" s="151"/>
      <c r="D361" s="151"/>
      <c r="E361" s="157"/>
      <c r="F361" s="456"/>
      <c r="G361" s="470"/>
      <c r="H361" s="457"/>
      <c r="I361" s="486"/>
      <c r="J361" s="172" t="s">
        <v>112</v>
      </c>
      <c r="K361" s="153" t="s">
        <v>753</v>
      </c>
      <c r="L361" s="198" t="s">
        <v>754</v>
      </c>
      <c r="M361" s="288"/>
      <c r="N361" s="299"/>
      <c r="O361" s="272"/>
      <c r="P361" s="289"/>
    </row>
    <row r="362" spans="1:19" ht="12" hidden="1" customHeight="1" x14ac:dyDescent="0.2">
      <c r="A362" s="156"/>
      <c r="B362" s="151"/>
      <c r="C362" s="151"/>
      <c r="D362" s="151"/>
      <c r="E362" s="157"/>
      <c r="F362" s="456"/>
      <c r="G362" s="470"/>
      <c r="H362" s="457"/>
      <c r="I362" s="486"/>
      <c r="J362" s="172">
        <v>4</v>
      </c>
      <c r="K362" s="172" t="s">
        <v>755</v>
      </c>
      <c r="L362" s="173" t="s">
        <v>756</v>
      </c>
      <c r="M362" s="288"/>
      <c r="N362" s="299"/>
      <c r="O362" s="272"/>
      <c r="P362" s="289"/>
    </row>
    <row r="363" spans="1:19" ht="12" hidden="1" customHeight="1" x14ac:dyDescent="0.2">
      <c r="A363" s="156"/>
      <c r="B363" s="151"/>
      <c r="C363" s="151"/>
      <c r="D363" s="151"/>
      <c r="E363" s="157"/>
      <c r="F363" s="456"/>
      <c r="G363" s="470"/>
      <c r="H363" s="457"/>
      <c r="I363" s="486"/>
      <c r="J363" s="172">
        <v>4</v>
      </c>
      <c r="K363" s="172" t="s">
        <v>757</v>
      </c>
      <c r="L363" s="173" t="s">
        <v>758</v>
      </c>
      <c r="M363" s="288"/>
      <c r="N363" s="299"/>
      <c r="O363" s="272"/>
      <c r="P363" s="289"/>
    </row>
    <row r="364" spans="1:19" ht="7.5" customHeight="1" thickBot="1" x14ac:dyDescent="0.25">
      <c r="A364" s="156"/>
      <c r="B364" s="151"/>
      <c r="C364" s="151"/>
      <c r="D364" s="151"/>
      <c r="E364" s="157"/>
      <c r="F364" s="456"/>
      <c r="G364" s="470"/>
      <c r="H364" s="457"/>
      <c r="I364" s="486"/>
      <c r="J364" s="194"/>
      <c r="K364" s="155"/>
      <c r="M364" s="288"/>
      <c r="N364" s="299"/>
      <c r="O364" s="272"/>
      <c r="P364" s="289"/>
    </row>
    <row r="365" spans="1:19" s="224" customFormat="1" ht="15" customHeight="1" thickBot="1" x14ac:dyDescent="0.25">
      <c r="A365" s="261"/>
      <c r="B365" s="560" t="s">
        <v>759</v>
      </c>
      <c r="C365" s="560"/>
      <c r="D365" s="560"/>
      <c r="E365" s="561"/>
      <c r="F365" s="488">
        <f>SUM(G365:I365)</f>
        <v>0</v>
      </c>
      <c r="G365" s="489">
        <f>+G242+G8</f>
        <v>0</v>
      </c>
      <c r="H365" s="488">
        <f t="shared" ref="H365:I365" si="71">+H8+H242</f>
        <v>0</v>
      </c>
      <c r="I365" s="488">
        <f t="shared" si="71"/>
        <v>0</v>
      </c>
      <c r="J365" s="262"/>
      <c r="K365" s="262"/>
      <c r="L365" s="356" t="s">
        <v>759</v>
      </c>
      <c r="M365" s="310">
        <f>+M12+M50+M113+M155+M162+M196+M242+M281+M310+M332+M360</f>
        <v>0</v>
      </c>
      <c r="N365" s="286">
        <f t="shared" ref="N365:P365" si="72">+N12+N50+N113+N155+N162+N196+N242+N281+N310+N332+N360</f>
        <v>0</v>
      </c>
      <c r="O365" s="286">
        <f>+O12+O50+O113+O155+O162+O196+O242+O281+O310+O332+O360</f>
        <v>0</v>
      </c>
      <c r="P365" s="311">
        <f t="shared" si="72"/>
        <v>0</v>
      </c>
    </row>
    <row r="367" spans="1:19" ht="11.25" x14ac:dyDescent="0.2">
      <c r="G367" s="490"/>
      <c r="H367" s="490"/>
      <c r="I367" s="490"/>
    </row>
    <row r="368" spans="1:19" s="162" customFormat="1" ht="12.75" x14ac:dyDescent="0.2">
      <c r="B368" s="11"/>
      <c r="C368" s="226" t="s">
        <v>760</v>
      </c>
      <c r="D368" s="226"/>
      <c r="E368" s="226"/>
      <c r="F368" s="491"/>
      <c r="G368" s="492"/>
      <c r="H368" s="492"/>
      <c r="I368" s="493"/>
      <c r="J368" s="161"/>
      <c r="K368" s="226"/>
      <c r="M368" s="313"/>
      <c r="N368" s="287"/>
      <c r="O368" s="287"/>
      <c r="P368" s="313"/>
    </row>
    <row r="369" spans="1:20" ht="12" customHeight="1" x14ac:dyDescent="0.2">
      <c r="B369" s="562"/>
      <c r="C369" s="562"/>
      <c r="D369" s="562"/>
      <c r="E369" s="562"/>
      <c r="F369" s="562"/>
      <c r="G369" s="562"/>
      <c r="H369" s="562"/>
      <c r="I369" s="562"/>
    </row>
    <row r="370" spans="1:20" ht="12" customHeight="1" x14ac:dyDescent="0.2">
      <c r="B370" s="15"/>
    </row>
    <row r="371" spans="1:20" ht="16.5" customHeight="1" x14ac:dyDescent="0.2"/>
    <row r="372" spans="1:20" ht="12" customHeight="1" x14ac:dyDescent="0.2">
      <c r="C372" s="228"/>
    </row>
    <row r="373" spans="1:20" s="162" customFormat="1" ht="34.5" customHeight="1" x14ac:dyDescent="0.2">
      <c r="A373" s="155"/>
      <c r="B373" s="155"/>
      <c r="C373" s="229" t="s">
        <v>761</v>
      </c>
      <c r="D373" s="155"/>
      <c r="E373" s="155"/>
      <c r="F373" s="490"/>
      <c r="G373" s="454"/>
      <c r="H373" s="454"/>
      <c r="I373" s="494"/>
      <c r="J373" s="161"/>
      <c r="L373" s="155"/>
      <c r="M373" s="312"/>
      <c r="N373" s="274"/>
      <c r="O373" s="274"/>
      <c r="P373" s="312"/>
      <c r="Q373" s="155"/>
      <c r="R373" s="155"/>
      <c r="S373" s="155"/>
      <c r="T373" s="155"/>
    </row>
    <row r="374" spans="1:20" s="162" customFormat="1" ht="51" customHeight="1" x14ac:dyDescent="0.2">
      <c r="A374" s="155"/>
      <c r="B374" s="155"/>
      <c r="C374" s="228"/>
      <c r="D374" s="155"/>
      <c r="E374" s="155"/>
      <c r="F374" s="490"/>
      <c r="G374" s="454"/>
      <c r="H374" s="454"/>
      <c r="I374" s="494"/>
      <c r="J374" s="161"/>
      <c r="L374" s="155"/>
      <c r="M374" s="312"/>
      <c r="N374" s="274"/>
      <c r="O374" s="274"/>
      <c r="P374" s="312"/>
      <c r="Q374" s="155"/>
      <c r="R374" s="155"/>
      <c r="S374" s="155"/>
      <c r="T374" s="155"/>
    </row>
    <row r="375" spans="1:20" s="162" customFormat="1" ht="48.75" customHeight="1" x14ac:dyDescent="0.2">
      <c r="A375" s="155"/>
      <c r="B375" s="155"/>
      <c r="C375" s="557"/>
      <c r="D375" s="557"/>
      <c r="E375" s="557"/>
      <c r="F375" s="557"/>
      <c r="G375" s="557"/>
      <c r="H375" s="557"/>
      <c r="I375" s="557"/>
      <c r="J375" s="161"/>
      <c r="L375" s="155"/>
      <c r="M375" s="312"/>
      <c r="N375" s="274"/>
      <c r="O375" s="274"/>
      <c r="P375" s="312"/>
      <c r="Q375" s="155"/>
      <c r="R375" s="155"/>
      <c r="S375" s="155"/>
      <c r="T375" s="155"/>
    </row>
    <row r="376" spans="1:20" s="162" customFormat="1" ht="12" customHeight="1" x14ac:dyDescent="0.2">
      <c r="A376" s="155"/>
      <c r="B376" s="155"/>
      <c r="C376" s="171"/>
      <c r="D376" s="171"/>
      <c r="E376" s="171"/>
      <c r="F376" s="490"/>
      <c r="G376" s="454"/>
      <c r="H376" s="454"/>
      <c r="I376" s="494"/>
      <c r="J376" s="161"/>
      <c r="L376" s="155"/>
      <c r="M376" s="312"/>
      <c r="N376" s="274"/>
      <c r="O376" s="274"/>
      <c r="P376" s="312"/>
      <c r="Q376" s="155"/>
      <c r="R376" s="155"/>
      <c r="S376" s="155"/>
      <c r="T376" s="155"/>
    </row>
    <row r="377" spans="1:20" s="162" customFormat="1" ht="12" customHeight="1" x14ac:dyDescent="0.2">
      <c r="A377" s="155"/>
      <c r="B377" s="155"/>
      <c r="C377" s="171"/>
      <c r="D377" s="171"/>
      <c r="E377" s="171"/>
      <c r="F377" s="490"/>
      <c r="G377" s="454"/>
      <c r="H377" s="454"/>
      <c r="I377" s="494"/>
      <c r="J377" s="161"/>
      <c r="L377" s="155"/>
      <c r="M377" s="312"/>
      <c r="N377" s="274"/>
      <c r="O377" s="274"/>
      <c r="P377" s="312"/>
      <c r="Q377" s="155"/>
      <c r="R377" s="155"/>
      <c r="S377" s="155"/>
      <c r="T377" s="155"/>
    </row>
    <row r="378" spans="1:20" s="162" customFormat="1" ht="42.75" customHeight="1" x14ac:dyDescent="0.2">
      <c r="A378" s="155"/>
      <c r="B378" s="155"/>
      <c r="C378" s="557"/>
      <c r="D378" s="557"/>
      <c r="E378" s="557"/>
      <c r="F378" s="557"/>
      <c r="G378" s="557"/>
      <c r="H378" s="557"/>
      <c r="I378" s="557"/>
      <c r="J378" s="161"/>
      <c r="L378" s="155"/>
      <c r="M378" s="312"/>
      <c r="N378" s="274"/>
      <c r="O378" s="274"/>
      <c r="P378" s="312"/>
      <c r="Q378" s="155"/>
      <c r="R378" s="155"/>
      <c r="S378" s="155"/>
      <c r="T378" s="155"/>
    </row>
    <row r="379" spans="1:20" s="162" customFormat="1" ht="12" customHeight="1" x14ac:dyDescent="0.2">
      <c r="A379" s="155"/>
      <c r="B379" s="155"/>
      <c r="C379" s="171"/>
      <c r="D379" s="171"/>
      <c r="E379" s="171"/>
      <c r="F379" s="490"/>
      <c r="G379" s="454"/>
      <c r="H379" s="454"/>
      <c r="I379" s="494"/>
      <c r="J379" s="161"/>
      <c r="L379" s="155"/>
      <c r="M379" s="312"/>
      <c r="N379" s="274"/>
      <c r="O379" s="274"/>
      <c r="P379" s="312"/>
      <c r="Q379" s="155"/>
      <c r="R379" s="155"/>
      <c r="S379" s="155"/>
      <c r="T379" s="155"/>
    </row>
    <row r="380" spans="1:20" s="162" customFormat="1" ht="12" customHeight="1" x14ac:dyDescent="0.2">
      <c r="A380" s="155"/>
      <c r="B380" s="155"/>
      <c r="C380" s="171"/>
      <c r="D380" s="171"/>
      <c r="E380" s="171"/>
      <c r="F380" s="490"/>
      <c r="G380" s="454"/>
      <c r="H380" s="454"/>
      <c r="I380" s="494"/>
      <c r="J380" s="161"/>
      <c r="L380" s="155"/>
      <c r="M380" s="312"/>
      <c r="N380" s="274"/>
      <c r="O380" s="274"/>
      <c r="P380" s="312"/>
      <c r="Q380" s="155"/>
      <c r="R380" s="155"/>
      <c r="S380" s="155"/>
      <c r="T380" s="155"/>
    </row>
    <row r="381" spans="1:20" s="162" customFormat="1" ht="31.5" customHeight="1" x14ac:dyDescent="0.2">
      <c r="A381" s="155"/>
      <c r="B381" s="155"/>
      <c r="C381" s="557"/>
      <c r="D381" s="557"/>
      <c r="E381" s="557"/>
      <c r="F381" s="557"/>
      <c r="G381" s="557"/>
      <c r="H381" s="557"/>
      <c r="I381" s="557"/>
      <c r="J381" s="161"/>
      <c r="L381" s="155"/>
      <c r="M381" s="312"/>
      <c r="N381" s="274"/>
      <c r="O381" s="274"/>
      <c r="P381" s="312"/>
      <c r="Q381" s="155"/>
      <c r="R381" s="155"/>
      <c r="S381" s="155"/>
      <c r="T381" s="155"/>
    </row>
  </sheetData>
  <mergeCells count="12">
    <mergeCell ref="D214:E214"/>
    <mergeCell ref="A1:P1"/>
    <mergeCell ref="A2:P2"/>
    <mergeCell ref="A3:P3"/>
    <mergeCell ref="A6:E6"/>
    <mergeCell ref="D198:E198"/>
    <mergeCell ref="A4:P4"/>
    <mergeCell ref="B365:E365"/>
    <mergeCell ref="B369:I369"/>
    <mergeCell ref="C375:I375"/>
    <mergeCell ref="C378:I378"/>
    <mergeCell ref="C381:I381"/>
  </mergeCells>
  <printOptions horizontalCentered="1"/>
  <pageMargins left="0.19685039370078741" right="0.19685039370078741" top="0.78740157480314965" bottom="0.39370078740157483" header="0.19685039370078741" footer="0.19685039370078741"/>
  <pageSetup paperSize="9" fitToHeight="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81"/>
  <sheetViews>
    <sheetView showGridLines="0" tabSelected="1" topLeftCell="K1" zoomScale="120" zoomScaleNormal="120" workbookViewId="0">
      <pane ySplit="6" topLeftCell="A7" activePane="bottomLeft" state="frozen"/>
      <selection pane="bottomLeft" activeCell="R31" sqref="R31"/>
    </sheetView>
  </sheetViews>
  <sheetFormatPr baseColWidth="10" defaultColWidth="11.42578125" defaultRowHeight="12" customHeight="1" x14ac:dyDescent="0.2"/>
  <cols>
    <col min="1" max="1" width="2.28515625" style="155" hidden="1" customWidth="1"/>
    <col min="2" max="2" width="4.7109375" style="155" hidden="1" customWidth="1"/>
    <col min="3" max="3" width="5.28515625" style="155" hidden="1" customWidth="1"/>
    <col min="4" max="4" width="5.7109375" style="155" hidden="1" customWidth="1"/>
    <col min="5" max="5" width="24.140625" style="155" hidden="1" customWidth="1"/>
    <col min="6" max="6" width="13.85546875" style="225" hidden="1" customWidth="1"/>
    <col min="7" max="7" width="14.7109375" style="151" hidden="1" customWidth="1"/>
    <col min="8" max="8" width="13.5703125" style="151" hidden="1" customWidth="1"/>
    <col min="9" max="9" width="14.140625" style="155" hidden="1" customWidth="1"/>
    <col min="10" max="10" width="6.42578125" style="161" hidden="1" customWidth="1"/>
    <col min="11" max="11" width="7.28515625" style="162" customWidth="1"/>
    <col min="12" max="12" width="35.85546875" style="155" customWidth="1"/>
    <col min="13" max="13" width="15.85546875" style="533" bestFit="1" customWidth="1"/>
    <col min="14" max="15" width="15.5703125" style="495" bestFit="1" customWidth="1"/>
    <col min="16" max="16" width="15.85546875" style="533" bestFit="1" customWidth="1"/>
    <col min="17" max="17" width="13.28515625" style="155" bestFit="1" customWidth="1"/>
    <col min="18" max="18" width="14.140625" style="155" bestFit="1" customWidth="1"/>
    <col min="19" max="16384" width="11.42578125" style="155"/>
  </cols>
  <sheetData>
    <row r="1" spans="1:26" ht="12" customHeight="1" x14ac:dyDescent="0.2">
      <c r="A1" s="558" t="s">
        <v>26</v>
      </c>
      <c r="B1" s="558"/>
      <c r="C1" s="558"/>
      <c r="D1" s="558"/>
      <c r="E1" s="558"/>
      <c r="F1" s="558"/>
      <c r="G1" s="558"/>
      <c r="H1" s="558"/>
      <c r="I1" s="558"/>
      <c r="J1" s="558"/>
      <c r="K1" s="558"/>
      <c r="L1" s="558"/>
      <c r="M1" s="558"/>
      <c r="N1" s="558"/>
      <c r="O1" s="558"/>
      <c r="P1" s="558"/>
    </row>
    <row r="2" spans="1:26" s="151" customFormat="1" x14ac:dyDescent="0.2">
      <c r="A2" s="558" t="s">
        <v>764</v>
      </c>
      <c r="B2" s="558"/>
      <c r="C2" s="558"/>
      <c r="D2" s="558"/>
      <c r="E2" s="558"/>
      <c r="F2" s="558"/>
      <c r="G2" s="558"/>
      <c r="H2" s="558"/>
      <c r="I2" s="558"/>
      <c r="J2" s="558"/>
      <c r="K2" s="558"/>
      <c r="L2" s="558"/>
      <c r="M2" s="558"/>
      <c r="N2" s="558"/>
      <c r="O2" s="558"/>
      <c r="P2" s="558"/>
    </row>
    <row r="3" spans="1:26" s="151" customFormat="1" x14ac:dyDescent="0.2">
      <c r="A3" s="558" t="s">
        <v>295</v>
      </c>
      <c r="B3" s="558"/>
      <c r="C3" s="558"/>
      <c r="D3" s="558"/>
      <c r="E3" s="558"/>
      <c r="F3" s="558"/>
      <c r="G3" s="558"/>
      <c r="H3" s="558"/>
      <c r="I3" s="558"/>
      <c r="J3" s="558"/>
      <c r="K3" s="558"/>
      <c r="L3" s="558"/>
      <c r="M3" s="558"/>
      <c r="N3" s="558"/>
      <c r="O3" s="558"/>
      <c r="P3" s="558"/>
    </row>
    <row r="4" spans="1:26" s="151" customFormat="1" x14ac:dyDescent="0.2">
      <c r="A4" s="362"/>
      <c r="B4" s="362"/>
      <c r="C4" s="362"/>
      <c r="D4" s="362"/>
      <c r="E4" s="362"/>
      <c r="F4" s="362"/>
      <c r="G4" s="362"/>
      <c r="H4" s="362"/>
      <c r="I4" s="362"/>
      <c r="J4" s="362"/>
      <c r="K4" s="558" t="s">
        <v>789</v>
      </c>
      <c r="L4" s="558"/>
      <c r="M4" s="558"/>
      <c r="N4" s="558"/>
      <c r="O4" s="558"/>
      <c r="P4" s="558"/>
      <c r="Q4" s="539"/>
      <c r="R4" s="539"/>
      <c r="S4" s="539"/>
      <c r="T4" s="539"/>
      <c r="U4" s="539"/>
      <c r="V4" s="539"/>
      <c r="W4" s="539"/>
      <c r="X4" s="539"/>
      <c r="Y4" s="539"/>
      <c r="Z4" s="539"/>
    </row>
    <row r="5" spans="1:26" s="151" customFormat="1" ht="7.5" customHeight="1" x14ac:dyDescent="0.2">
      <c r="F5" s="152"/>
      <c r="J5" s="153"/>
      <c r="K5" s="154"/>
      <c r="M5" s="495"/>
      <c r="N5" s="495"/>
      <c r="O5" s="495"/>
      <c r="P5" s="495"/>
    </row>
    <row r="6" spans="1:26" ht="54" customHeight="1" x14ac:dyDescent="0.2">
      <c r="A6" s="559" t="s">
        <v>288</v>
      </c>
      <c r="B6" s="559"/>
      <c r="C6" s="559"/>
      <c r="D6" s="559"/>
      <c r="E6" s="559"/>
      <c r="F6" s="257" t="s">
        <v>289</v>
      </c>
      <c r="G6" s="257" t="s">
        <v>290</v>
      </c>
      <c r="H6" s="257" t="s">
        <v>291</v>
      </c>
      <c r="I6" s="257" t="s">
        <v>292</v>
      </c>
      <c r="J6" s="355" t="s">
        <v>293</v>
      </c>
      <c r="K6" s="355" t="s">
        <v>294</v>
      </c>
      <c r="L6" s="355" t="s">
        <v>295</v>
      </c>
      <c r="M6" s="496" t="s">
        <v>289</v>
      </c>
      <c r="N6" s="496" t="s">
        <v>290</v>
      </c>
      <c r="O6" s="496" t="s">
        <v>291</v>
      </c>
      <c r="P6" s="496" t="s">
        <v>292</v>
      </c>
    </row>
    <row r="7" spans="1:26" ht="12" hidden="1" customHeight="1" x14ac:dyDescent="0.2">
      <c r="A7" s="156"/>
      <c r="B7" s="151"/>
      <c r="C7" s="151"/>
      <c r="D7" s="151"/>
      <c r="E7" s="157"/>
      <c r="F7" s="158"/>
      <c r="G7" s="159"/>
      <c r="H7" s="159"/>
      <c r="I7" s="160"/>
      <c r="L7" s="151"/>
      <c r="M7" s="497"/>
      <c r="N7" s="498"/>
      <c r="O7" s="498"/>
      <c r="P7" s="499"/>
    </row>
    <row r="8" spans="1:26" s="171" customFormat="1" ht="12" hidden="1" customHeight="1" x14ac:dyDescent="0.2">
      <c r="A8" s="164" t="s">
        <v>296</v>
      </c>
      <c r="B8" s="165" t="s">
        <v>297</v>
      </c>
      <c r="C8" s="165"/>
      <c r="D8" s="165"/>
      <c r="E8" s="166"/>
      <c r="F8" s="167">
        <f>+G8+H8+I8</f>
        <v>0</v>
      </c>
      <c r="G8" s="168">
        <f>+G10+G196</f>
        <v>0</v>
      </c>
      <c r="H8" s="168">
        <f t="shared" ref="H8:I8" si="0">+H10+H196</f>
        <v>0</v>
      </c>
      <c r="I8" s="168">
        <f t="shared" si="0"/>
        <v>0</v>
      </c>
      <c r="J8" s="153"/>
      <c r="K8" s="169"/>
      <c r="L8" s="165"/>
      <c r="M8" s="497"/>
      <c r="N8" s="500"/>
      <c r="O8" s="500"/>
      <c r="P8" s="501"/>
    </row>
    <row r="9" spans="1:26" ht="12" hidden="1" customHeight="1" x14ac:dyDescent="0.2">
      <c r="A9" s="156"/>
      <c r="B9" s="151"/>
      <c r="C9" s="151"/>
      <c r="D9" s="151"/>
      <c r="E9" s="157"/>
      <c r="F9" s="158"/>
      <c r="G9" s="159"/>
      <c r="H9" s="159"/>
      <c r="I9" s="159"/>
      <c r="J9" s="172"/>
      <c r="K9" s="173"/>
      <c r="L9" s="151"/>
      <c r="M9" s="497"/>
      <c r="N9" s="498"/>
      <c r="O9" s="498"/>
      <c r="P9" s="499"/>
    </row>
    <row r="10" spans="1:26" ht="12" hidden="1" customHeight="1" x14ac:dyDescent="0.2">
      <c r="A10" s="156"/>
      <c r="B10" s="174" t="s">
        <v>298</v>
      </c>
      <c r="C10" s="165" t="s">
        <v>299</v>
      </c>
      <c r="D10" s="165"/>
      <c r="E10" s="166"/>
      <c r="F10" s="167">
        <f>+G10+H10+I10</f>
        <v>-3000000</v>
      </c>
      <c r="G10" s="168">
        <f>+G12+G50</f>
        <v>-2000000</v>
      </c>
      <c r="H10" s="168">
        <f t="shared" ref="H10:I10" si="1">+H12+H50</f>
        <v>-1000000</v>
      </c>
      <c r="I10" s="168">
        <f t="shared" si="1"/>
        <v>0</v>
      </c>
      <c r="J10" s="172"/>
      <c r="K10" s="173"/>
      <c r="L10" s="151"/>
      <c r="M10" s="497"/>
      <c r="N10" s="498"/>
      <c r="O10" s="498"/>
      <c r="P10" s="499"/>
    </row>
    <row r="11" spans="1:26" ht="12" customHeight="1" x14ac:dyDescent="0.2">
      <c r="A11" s="156"/>
      <c r="B11" s="151"/>
      <c r="C11" s="151"/>
      <c r="D11" s="151"/>
      <c r="E11" s="157"/>
      <c r="F11" s="158"/>
      <c r="G11" s="159"/>
      <c r="H11" s="159"/>
      <c r="I11" s="159"/>
      <c r="J11" s="172"/>
      <c r="K11" s="173"/>
      <c r="L11" s="151"/>
      <c r="M11" s="497"/>
      <c r="N11" s="498"/>
      <c r="O11" s="498"/>
      <c r="P11" s="499"/>
    </row>
    <row r="12" spans="1:26" ht="12" customHeight="1" x14ac:dyDescent="0.2">
      <c r="A12" s="156"/>
      <c r="B12" s="151"/>
      <c r="C12" s="174" t="s">
        <v>300</v>
      </c>
      <c r="D12" s="165" t="s">
        <v>35</v>
      </c>
      <c r="E12" s="166"/>
      <c r="F12" s="175">
        <f>+G12+H12+I12</f>
        <v>-3000000</v>
      </c>
      <c r="G12" s="170">
        <f>+G14+G36</f>
        <v>-2000000</v>
      </c>
      <c r="H12" s="170">
        <f t="shared" ref="H12:I12" si="2">+H14+H36</f>
        <v>-1000000</v>
      </c>
      <c r="I12" s="170">
        <f t="shared" si="2"/>
        <v>0</v>
      </c>
      <c r="J12" s="174" t="s">
        <v>300</v>
      </c>
      <c r="K12" s="174">
        <v>0</v>
      </c>
      <c r="L12" s="176" t="s">
        <v>35</v>
      </c>
      <c r="M12" s="502">
        <f>+M15+M21+M27+M37+M43</f>
        <v>-3000000</v>
      </c>
      <c r="N12" s="503">
        <f>+N15+N21+N27+N37+N43</f>
        <v>-2000000</v>
      </c>
      <c r="O12" s="503">
        <f>+O15+O21+O27+O37+O43</f>
        <v>-1000000</v>
      </c>
      <c r="P12" s="504">
        <f t="shared" ref="P12" si="3">+P15+P21+P27+P37+P43</f>
        <v>0</v>
      </c>
    </row>
    <row r="13" spans="1:26" ht="12" customHeight="1" x14ac:dyDescent="0.2">
      <c r="A13" s="156"/>
      <c r="B13" s="151"/>
      <c r="C13" s="151"/>
      <c r="D13" s="151"/>
      <c r="E13" s="157"/>
      <c r="F13" s="158"/>
      <c r="G13" s="159"/>
      <c r="H13" s="159"/>
      <c r="I13" s="159"/>
      <c r="J13" s="172"/>
      <c r="K13" s="173"/>
      <c r="L13" s="151"/>
      <c r="M13" s="497"/>
      <c r="N13" s="498"/>
      <c r="O13" s="498"/>
      <c r="P13" s="499"/>
    </row>
    <row r="14" spans="1:26" ht="12" customHeight="1" x14ac:dyDescent="0.2">
      <c r="A14" s="156"/>
      <c r="B14" s="151"/>
      <c r="C14" s="151"/>
      <c r="D14" s="177" t="s">
        <v>301</v>
      </c>
      <c r="E14" s="157" t="s">
        <v>302</v>
      </c>
      <c r="F14" s="158">
        <f>+G14+H14+I14</f>
        <v>-3000000</v>
      </c>
      <c r="G14" s="163">
        <f>+N15+N21+N27+N33</f>
        <v>-2000000</v>
      </c>
      <c r="H14" s="163">
        <f t="shared" ref="H14:I14" si="4">+O15+O21+O27+O33</f>
        <v>-1000000</v>
      </c>
      <c r="I14" s="163">
        <f t="shared" si="4"/>
        <v>0</v>
      </c>
      <c r="J14" s="172"/>
      <c r="K14" s="173"/>
      <c r="L14" s="151"/>
      <c r="M14" s="497"/>
      <c r="N14" s="498"/>
      <c r="O14" s="498"/>
      <c r="P14" s="499"/>
    </row>
    <row r="15" spans="1:26" ht="12" customHeight="1" x14ac:dyDescent="0.2">
      <c r="A15" s="156"/>
      <c r="B15" s="151"/>
      <c r="C15" s="151"/>
      <c r="D15" s="178"/>
      <c r="E15" s="179"/>
      <c r="F15" s="167"/>
      <c r="G15" s="168"/>
      <c r="H15" s="168"/>
      <c r="I15" s="168"/>
      <c r="J15" s="174" t="s">
        <v>301</v>
      </c>
      <c r="K15" s="174" t="s">
        <v>303</v>
      </c>
      <c r="L15" s="176" t="s">
        <v>304</v>
      </c>
      <c r="M15" s="502">
        <f>SUM(M16:M20)</f>
        <v>1000000</v>
      </c>
      <c r="N15" s="503">
        <f t="shared" ref="N15:P15" si="5">SUM(N16:N20)</f>
        <v>0</v>
      </c>
      <c r="O15" s="503">
        <f t="shared" si="5"/>
        <v>1000000</v>
      </c>
      <c r="P15" s="504">
        <f t="shared" si="5"/>
        <v>0</v>
      </c>
    </row>
    <row r="16" spans="1:26" ht="12" hidden="1" customHeight="1" x14ac:dyDescent="0.2">
      <c r="A16" s="156"/>
      <c r="B16" s="151"/>
      <c r="C16" s="151"/>
      <c r="D16" s="178"/>
      <c r="E16" s="179"/>
      <c r="F16" s="158"/>
      <c r="G16" s="163"/>
      <c r="H16" s="163"/>
      <c r="I16" s="163"/>
      <c r="J16" s="177" t="s">
        <v>301</v>
      </c>
      <c r="K16" s="177" t="s">
        <v>38</v>
      </c>
      <c r="L16" s="151" t="s">
        <v>305</v>
      </c>
      <c r="M16" s="497">
        <f>SUM(N16:P16)</f>
        <v>0</v>
      </c>
      <c r="N16" s="498">
        <f>-+'Tablas Rebajos'!D12</f>
        <v>0</v>
      </c>
      <c r="O16" s="498">
        <f>-+'Tablas Rebajos'!G12</f>
        <v>0</v>
      </c>
      <c r="P16" s="499">
        <v>0</v>
      </c>
    </row>
    <row r="17" spans="1:16" ht="12" hidden="1" customHeight="1" x14ac:dyDescent="0.2">
      <c r="A17" s="156"/>
      <c r="B17" s="151"/>
      <c r="C17" s="151"/>
      <c r="D17" s="178"/>
      <c r="E17" s="179"/>
      <c r="F17" s="158"/>
      <c r="G17" s="163"/>
      <c r="H17" s="163"/>
      <c r="I17" s="163"/>
      <c r="J17" s="177" t="s">
        <v>301</v>
      </c>
      <c r="K17" s="177" t="s">
        <v>306</v>
      </c>
      <c r="L17" s="151" t="s">
        <v>307</v>
      </c>
      <c r="M17" s="497">
        <f t="shared" ref="M17:M33" si="6">SUM(N17:P17)</f>
        <v>0</v>
      </c>
      <c r="N17" s="498"/>
      <c r="O17" s="498"/>
      <c r="P17" s="499"/>
    </row>
    <row r="18" spans="1:16" ht="12" hidden="1" customHeight="1" x14ac:dyDescent="0.2">
      <c r="A18" s="156"/>
      <c r="B18" s="151"/>
      <c r="C18" s="151"/>
      <c r="D18" s="178"/>
      <c r="E18" s="179"/>
      <c r="F18" s="158"/>
      <c r="G18" s="163"/>
      <c r="H18" s="163"/>
      <c r="I18" s="163"/>
      <c r="J18" s="177" t="s">
        <v>301</v>
      </c>
      <c r="K18" s="177" t="s">
        <v>308</v>
      </c>
      <c r="L18" s="151" t="s">
        <v>309</v>
      </c>
      <c r="M18" s="497">
        <f t="shared" si="6"/>
        <v>0</v>
      </c>
      <c r="N18" s="498"/>
      <c r="O18" s="498"/>
      <c r="P18" s="499"/>
    </row>
    <row r="19" spans="1:16" ht="12" hidden="1" customHeight="1" x14ac:dyDescent="0.2">
      <c r="A19" s="156"/>
      <c r="B19" s="151"/>
      <c r="C19" s="151"/>
      <c r="D19" s="178"/>
      <c r="E19" s="179"/>
      <c r="F19" s="158"/>
      <c r="G19" s="163"/>
      <c r="H19" s="163"/>
      <c r="I19" s="163"/>
      <c r="J19" s="177" t="s">
        <v>301</v>
      </c>
      <c r="K19" s="177" t="s">
        <v>310</v>
      </c>
      <c r="L19" s="151" t="s">
        <v>311</v>
      </c>
      <c r="M19" s="497">
        <f t="shared" si="6"/>
        <v>0</v>
      </c>
      <c r="N19" s="498"/>
      <c r="O19" s="498"/>
      <c r="P19" s="499"/>
    </row>
    <row r="20" spans="1:16" ht="12" customHeight="1" x14ac:dyDescent="0.2">
      <c r="A20" s="156"/>
      <c r="B20" s="151"/>
      <c r="C20" s="151"/>
      <c r="D20" s="178"/>
      <c r="E20" s="179"/>
      <c r="F20" s="158"/>
      <c r="G20" s="163"/>
      <c r="H20" s="163"/>
      <c r="I20" s="163"/>
      <c r="J20" s="177" t="s">
        <v>301</v>
      </c>
      <c r="K20" s="177" t="s">
        <v>42</v>
      </c>
      <c r="L20" s="151" t="s">
        <v>312</v>
      </c>
      <c r="M20" s="497">
        <f t="shared" si="6"/>
        <v>1000000</v>
      </c>
      <c r="N20" s="498">
        <f>+'Tablas Aumentos'!D13</f>
        <v>0</v>
      </c>
      <c r="O20" s="498">
        <f>+'Tablas Aumentos'!G13</f>
        <v>1000000</v>
      </c>
      <c r="P20" s="499"/>
    </row>
    <row r="21" spans="1:16" ht="12" customHeight="1" x14ac:dyDescent="0.2">
      <c r="A21" s="156"/>
      <c r="B21" s="151"/>
      <c r="C21" s="151"/>
      <c r="D21" s="178"/>
      <c r="E21" s="179"/>
      <c r="F21" s="167"/>
      <c r="G21" s="168"/>
      <c r="H21" s="168"/>
      <c r="I21" s="168"/>
      <c r="J21" s="174" t="s">
        <v>301</v>
      </c>
      <c r="K21" s="174" t="s">
        <v>313</v>
      </c>
      <c r="L21" s="176" t="s">
        <v>314</v>
      </c>
      <c r="M21" s="502">
        <f t="shared" si="6"/>
        <v>4000000</v>
      </c>
      <c r="N21" s="503">
        <f t="shared" ref="N21:P21" si="7">SUM(N22:N26)</f>
        <v>1000000</v>
      </c>
      <c r="O21" s="503">
        <f t="shared" si="7"/>
        <v>3000000</v>
      </c>
      <c r="P21" s="504">
        <f t="shared" si="7"/>
        <v>0</v>
      </c>
    </row>
    <row r="22" spans="1:16" ht="12" customHeight="1" x14ac:dyDescent="0.2">
      <c r="A22" s="156"/>
      <c r="B22" s="151"/>
      <c r="C22" s="151"/>
      <c r="D22" s="178"/>
      <c r="E22" s="179"/>
      <c r="F22" s="158"/>
      <c r="G22" s="163"/>
      <c r="H22" s="163"/>
      <c r="I22" s="163"/>
      <c r="J22" s="177" t="s">
        <v>301</v>
      </c>
      <c r="K22" s="177" t="s">
        <v>285</v>
      </c>
      <c r="L22" s="151" t="s">
        <v>286</v>
      </c>
      <c r="M22" s="497">
        <f t="shared" si="6"/>
        <v>4000000</v>
      </c>
      <c r="N22" s="498">
        <f>+'Tablas Aumentos'!D17</f>
        <v>1000000</v>
      </c>
      <c r="O22" s="498">
        <f>+'Tablas Aumentos'!G17</f>
        <v>3000000</v>
      </c>
      <c r="P22" s="499"/>
    </row>
    <row r="23" spans="1:16" ht="12" hidden="1" customHeight="1" x14ac:dyDescent="0.2">
      <c r="A23" s="156"/>
      <c r="B23" s="151"/>
      <c r="C23" s="151"/>
      <c r="D23" s="178"/>
      <c r="E23" s="179"/>
      <c r="F23" s="158"/>
      <c r="G23" s="163"/>
      <c r="H23" s="163"/>
      <c r="I23" s="163"/>
      <c r="J23" s="177" t="s">
        <v>301</v>
      </c>
      <c r="K23" s="177" t="s">
        <v>45</v>
      </c>
      <c r="L23" s="151" t="s">
        <v>46</v>
      </c>
      <c r="M23" s="497">
        <f t="shared" si="6"/>
        <v>0</v>
      </c>
      <c r="N23" s="498"/>
      <c r="O23" s="498"/>
      <c r="P23" s="499"/>
    </row>
    <row r="24" spans="1:16" ht="12" hidden="1" customHeight="1" x14ac:dyDescent="0.2">
      <c r="A24" s="156"/>
      <c r="B24" s="151"/>
      <c r="C24" s="151"/>
      <c r="D24" s="178"/>
      <c r="E24" s="179"/>
      <c r="F24" s="158"/>
      <c r="G24" s="163"/>
      <c r="H24" s="163"/>
      <c r="I24" s="163"/>
      <c r="J24" s="177" t="s">
        <v>301</v>
      </c>
      <c r="K24" s="177" t="s">
        <v>315</v>
      </c>
      <c r="L24" s="151" t="s">
        <v>316</v>
      </c>
      <c r="M24" s="497">
        <f t="shared" si="6"/>
        <v>0</v>
      </c>
      <c r="N24" s="498"/>
      <c r="O24" s="498"/>
      <c r="P24" s="499"/>
    </row>
    <row r="25" spans="1:16" ht="12" hidden="1" customHeight="1" x14ac:dyDescent="0.2">
      <c r="A25" s="156"/>
      <c r="B25" s="151"/>
      <c r="C25" s="151"/>
      <c r="D25" s="178"/>
      <c r="E25" s="179"/>
      <c r="F25" s="158"/>
      <c r="G25" s="163"/>
      <c r="H25" s="163"/>
      <c r="I25" s="163"/>
      <c r="J25" s="177" t="s">
        <v>301</v>
      </c>
      <c r="K25" s="177" t="s">
        <v>317</v>
      </c>
      <c r="L25" s="151" t="s">
        <v>318</v>
      </c>
      <c r="M25" s="497">
        <f t="shared" si="6"/>
        <v>0</v>
      </c>
      <c r="N25" s="498"/>
      <c r="O25" s="498"/>
      <c r="P25" s="499"/>
    </row>
    <row r="26" spans="1:16" ht="12" hidden="1" customHeight="1" x14ac:dyDescent="0.2">
      <c r="A26" s="156"/>
      <c r="B26" s="151"/>
      <c r="C26" s="151"/>
      <c r="D26" s="178"/>
      <c r="E26" s="179"/>
      <c r="F26" s="158"/>
      <c r="G26" s="163"/>
      <c r="H26" s="163"/>
      <c r="I26" s="163"/>
      <c r="J26" s="177" t="s">
        <v>301</v>
      </c>
      <c r="K26" s="177" t="s">
        <v>19</v>
      </c>
      <c r="L26" s="151" t="s">
        <v>20</v>
      </c>
      <c r="M26" s="497">
        <f t="shared" si="6"/>
        <v>0</v>
      </c>
      <c r="N26" s="498">
        <v>0</v>
      </c>
      <c r="O26" s="498"/>
      <c r="P26" s="499">
        <v>0</v>
      </c>
    </row>
    <row r="27" spans="1:16" ht="12" customHeight="1" x14ac:dyDescent="0.2">
      <c r="A27" s="156"/>
      <c r="B27" s="151"/>
      <c r="C27" s="151"/>
      <c r="D27" s="178"/>
      <c r="E27" s="179"/>
      <c r="F27" s="167"/>
      <c r="G27" s="168"/>
      <c r="H27" s="168"/>
      <c r="I27" s="168"/>
      <c r="J27" s="174" t="s">
        <v>301</v>
      </c>
      <c r="K27" s="174" t="s">
        <v>47</v>
      </c>
      <c r="L27" s="176" t="s">
        <v>48</v>
      </c>
      <c r="M27" s="502">
        <f t="shared" si="6"/>
        <v>-8000000</v>
      </c>
      <c r="N27" s="503">
        <f t="shared" ref="N27:P27" si="8">SUM(N28:N32)</f>
        <v>-3000000</v>
      </c>
      <c r="O27" s="503">
        <f>SUM(O28:O32)</f>
        <v>-5000000</v>
      </c>
      <c r="P27" s="504">
        <f t="shared" si="8"/>
        <v>0</v>
      </c>
    </row>
    <row r="28" spans="1:16" ht="12" hidden="1" customHeight="1" x14ac:dyDescent="0.2">
      <c r="A28" s="156"/>
      <c r="B28" s="151"/>
      <c r="C28" s="151"/>
      <c r="D28" s="178"/>
      <c r="E28" s="179"/>
      <c r="F28" s="158"/>
      <c r="G28" s="163"/>
      <c r="H28" s="163"/>
      <c r="I28" s="163"/>
      <c r="J28" s="177" t="s">
        <v>301</v>
      </c>
      <c r="K28" s="177" t="s">
        <v>49</v>
      </c>
      <c r="L28" s="151" t="s">
        <v>50</v>
      </c>
      <c r="M28" s="497">
        <f t="shared" si="6"/>
        <v>0</v>
      </c>
      <c r="N28" s="498"/>
      <c r="O28" s="498"/>
      <c r="P28" s="499"/>
    </row>
    <row r="29" spans="1:16" ht="12" hidden="1" customHeight="1" x14ac:dyDescent="0.2">
      <c r="A29" s="156"/>
      <c r="B29" s="151"/>
      <c r="C29" s="151"/>
      <c r="D29" s="178"/>
      <c r="E29" s="179"/>
      <c r="F29" s="158"/>
      <c r="G29" s="163"/>
      <c r="H29" s="163"/>
      <c r="I29" s="163"/>
      <c r="J29" s="177" t="s">
        <v>301</v>
      </c>
      <c r="K29" s="177" t="s">
        <v>51</v>
      </c>
      <c r="L29" s="151" t="s">
        <v>52</v>
      </c>
      <c r="M29" s="497">
        <f t="shared" si="6"/>
        <v>0</v>
      </c>
      <c r="N29" s="498"/>
      <c r="O29" s="498">
        <f>-+'Tablas Rebajos'!G22</f>
        <v>0</v>
      </c>
      <c r="P29" s="499">
        <v>0</v>
      </c>
    </row>
    <row r="30" spans="1:16" ht="12" hidden="1" customHeight="1" x14ac:dyDescent="0.2">
      <c r="A30" s="156"/>
      <c r="B30" s="151"/>
      <c r="C30" s="151"/>
      <c r="D30" s="178"/>
      <c r="E30" s="179"/>
      <c r="F30" s="158"/>
      <c r="G30" s="163"/>
      <c r="H30" s="163"/>
      <c r="I30" s="163"/>
      <c r="J30" s="177" t="s">
        <v>301</v>
      </c>
      <c r="K30" s="177" t="s">
        <v>53</v>
      </c>
      <c r="L30" s="151" t="s">
        <v>54</v>
      </c>
      <c r="M30" s="497">
        <f t="shared" si="6"/>
        <v>0</v>
      </c>
      <c r="N30" s="498"/>
      <c r="O30" s="498"/>
      <c r="P30" s="499">
        <v>0</v>
      </c>
    </row>
    <row r="31" spans="1:16" ht="12" customHeight="1" x14ac:dyDescent="0.2">
      <c r="A31" s="156"/>
      <c r="B31" s="151"/>
      <c r="C31" s="151"/>
      <c r="D31" s="178"/>
      <c r="E31" s="179"/>
      <c r="F31" s="158"/>
      <c r="G31" s="163"/>
      <c r="H31" s="163"/>
      <c r="I31" s="163"/>
      <c r="J31" s="177" t="s">
        <v>301</v>
      </c>
      <c r="K31" s="177" t="s">
        <v>14</v>
      </c>
      <c r="L31" s="151" t="s">
        <v>55</v>
      </c>
      <c r="M31" s="497">
        <f t="shared" si="6"/>
        <v>-8000000</v>
      </c>
      <c r="N31" s="498">
        <f>-'Tablas Rebajos'!D24</f>
        <v>-3000000</v>
      </c>
      <c r="O31" s="498">
        <f>-'Tablas Rebajos'!G24</f>
        <v>-5000000</v>
      </c>
      <c r="P31" s="499"/>
    </row>
    <row r="32" spans="1:16" ht="12" hidden="1" customHeight="1" x14ac:dyDescent="0.2">
      <c r="A32" s="156"/>
      <c r="B32" s="151"/>
      <c r="C32" s="151"/>
      <c r="D32" s="178"/>
      <c r="E32" s="179"/>
      <c r="F32" s="158"/>
      <c r="G32" s="163"/>
      <c r="H32" s="163"/>
      <c r="I32" s="163"/>
      <c r="J32" s="177" t="s">
        <v>301</v>
      </c>
      <c r="K32" s="177" t="s">
        <v>56</v>
      </c>
      <c r="L32" s="151" t="s">
        <v>57</v>
      </c>
      <c r="M32" s="497">
        <f t="shared" si="6"/>
        <v>0</v>
      </c>
      <c r="N32" s="498"/>
      <c r="O32" s="498"/>
      <c r="P32" s="499"/>
    </row>
    <row r="33" spans="1:16" ht="12" hidden="1" customHeight="1" x14ac:dyDescent="0.2">
      <c r="A33" s="156"/>
      <c r="B33" s="151"/>
      <c r="C33" s="151"/>
      <c r="D33" s="178"/>
      <c r="E33" s="179"/>
      <c r="F33" s="167"/>
      <c r="G33" s="168"/>
      <c r="H33" s="168"/>
      <c r="I33" s="168"/>
      <c r="J33" s="174" t="s">
        <v>301</v>
      </c>
      <c r="K33" s="174" t="s">
        <v>319</v>
      </c>
      <c r="L33" s="176" t="s">
        <v>320</v>
      </c>
      <c r="M33" s="502">
        <f t="shared" si="6"/>
        <v>0</v>
      </c>
      <c r="N33" s="503">
        <f t="shared" ref="N33:P33" si="9">SUM(N34:N35)</f>
        <v>0</v>
      </c>
      <c r="O33" s="503">
        <f t="shared" si="9"/>
        <v>0</v>
      </c>
      <c r="P33" s="504">
        <f t="shared" si="9"/>
        <v>0</v>
      </c>
    </row>
    <row r="34" spans="1:16" ht="12" hidden="1" customHeight="1" x14ac:dyDescent="0.2">
      <c r="A34" s="156"/>
      <c r="B34" s="151"/>
      <c r="C34" s="151"/>
      <c r="D34" s="178"/>
      <c r="E34" s="179"/>
      <c r="F34" s="158"/>
      <c r="G34" s="159"/>
      <c r="H34" s="159"/>
      <c r="I34" s="159"/>
      <c r="J34" s="177" t="s">
        <v>301</v>
      </c>
      <c r="K34" s="177" t="s">
        <v>321</v>
      </c>
      <c r="L34" s="151" t="s">
        <v>322</v>
      </c>
      <c r="M34" s="497"/>
      <c r="N34" s="498"/>
      <c r="O34" s="498"/>
      <c r="P34" s="499"/>
    </row>
    <row r="35" spans="1:16" ht="12" hidden="1" customHeight="1" x14ac:dyDescent="0.2">
      <c r="A35" s="156"/>
      <c r="B35" s="151"/>
      <c r="C35" s="151"/>
      <c r="D35" s="178"/>
      <c r="E35" s="179"/>
      <c r="F35" s="158"/>
      <c r="G35" s="159"/>
      <c r="H35" s="159"/>
      <c r="I35" s="159"/>
      <c r="J35" s="177" t="s">
        <v>301</v>
      </c>
      <c r="K35" s="177" t="s">
        <v>323</v>
      </c>
      <c r="L35" s="151" t="s">
        <v>324</v>
      </c>
      <c r="M35" s="497"/>
      <c r="N35" s="498"/>
      <c r="O35" s="498"/>
      <c r="P35" s="499"/>
    </row>
    <row r="36" spans="1:16" ht="12" hidden="1" customHeight="1" x14ac:dyDescent="0.2">
      <c r="A36" s="156"/>
      <c r="B36" s="151"/>
      <c r="C36" s="151"/>
      <c r="D36" s="177" t="s">
        <v>325</v>
      </c>
      <c r="E36" s="157" t="s">
        <v>326</v>
      </c>
      <c r="F36" s="158">
        <f>+G36+H36+I36</f>
        <v>0</v>
      </c>
      <c r="G36" s="180">
        <f>+N37+N43</f>
        <v>0</v>
      </c>
      <c r="H36" s="180">
        <f t="shared" ref="H36:I36" si="10">+O37+O43</f>
        <v>0</v>
      </c>
      <c r="I36" s="180">
        <f t="shared" si="10"/>
        <v>0</v>
      </c>
      <c r="J36" s="172" t="s">
        <v>112</v>
      </c>
      <c r="K36" s="173"/>
      <c r="L36" s="173"/>
      <c r="M36" s="497"/>
      <c r="N36" s="498"/>
      <c r="O36" s="498"/>
      <c r="P36" s="499"/>
    </row>
    <row r="37" spans="1:16" ht="12" hidden="1" customHeight="1" x14ac:dyDescent="0.2">
      <c r="A37" s="156"/>
      <c r="B37" s="151"/>
      <c r="C37" s="151"/>
      <c r="D37" s="151"/>
      <c r="E37" s="181"/>
      <c r="F37" s="167"/>
      <c r="G37" s="168"/>
      <c r="H37" s="168"/>
      <c r="I37" s="168"/>
      <c r="J37" s="153" t="s">
        <v>325</v>
      </c>
      <c r="K37" s="153" t="s">
        <v>58</v>
      </c>
      <c r="L37" s="176" t="s">
        <v>59</v>
      </c>
      <c r="M37" s="502">
        <f>SUM(M38:M42)</f>
        <v>0</v>
      </c>
      <c r="N37" s="503">
        <f t="shared" ref="N37:P37" si="11">SUM(N38:N42)</f>
        <v>0</v>
      </c>
      <c r="O37" s="503">
        <f t="shared" si="11"/>
        <v>0</v>
      </c>
      <c r="P37" s="504">
        <f t="shared" si="11"/>
        <v>0</v>
      </c>
    </row>
    <row r="38" spans="1:16" ht="12" hidden="1" customHeight="1" x14ac:dyDescent="0.2">
      <c r="A38" s="156"/>
      <c r="B38" s="151"/>
      <c r="C38" s="151"/>
      <c r="D38" s="151"/>
      <c r="E38" s="181"/>
      <c r="F38" s="158"/>
      <c r="G38" s="163"/>
      <c r="H38" s="163"/>
      <c r="I38" s="163"/>
      <c r="J38" s="172" t="s">
        <v>325</v>
      </c>
      <c r="K38" s="172" t="s">
        <v>60</v>
      </c>
      <c r="L38" s="151" t="s">
        <v>327</v>
      </c>
      <c r="M38" s="497">
        <f>SUM(N38:O38)</f>
        <v>0</v>
      </c>
      <c r="N38" s="498"/>
      <c r="O38" s="498"/>
      <c r="P38" s="499"/>
    </row>
    <row r="39" spans="1:16" ht="12" hidden="1" customHeight="1" x14ac:dyDescent="0.2">
      <c r="A39" s="156"/>
      <c r="B39" s="151"/>
      <c r="C39" s="151"/>
      <c r="D39" s="151"/>
      <c r="E39" s="181"/>
      <c r="F39" s="158"/>
      <c r="G39" s="163"/>
      <c r="H39" s="163"/>
      <c r="I39" s="163"/>
      <c r="J39" s="172" t="s">
        <v>325</v>
      </c>
      <c r="K39" s="172" t="s">
        <v>328</v>
      </c>
      <c r="L39" s="151" t="s">
        <v>329</v>
      </c>
      <c r="M39" s="497">
        <f t="shared" ref="M39:M42" si="12">SUM(N39:O39)</f>
        <v>0</v>
      </c>
      <c r="N39" s="498"/>
      <c r="O39" s="498"/>
      <c r="P39" s="499"/>
    </row>
    <row r="40" spans="1:16" ht="12" hidden="1" customHeight="1" x14ac:dyDescent="0.2">
      <c r="A40" s="156"/>
      <c r="B40" s="151"/>
      <c r="C40" s="151"/>
      <c r="D40" s="151"/>
      <c r="E40" s="181"/>
      <c r="F40" s="158"/>
      <c r="G40" s="163"/>
      <c r="H40" s="163"/>
      <c r="I40" s="163"/>
      <c r="J40" s="172" t="s">
        <v>325</v>
      </c>
      <c r="K40" s="172" t="s">
        <v>63</v>
      </c>
      <c r="L40" s="151" t="s">
        <v>330</v>
      </c>
      <c r="M40" s="497">
        <f t="shared" si="12"/>
        <v>0</v>
      </c>
      <c r="N40" s="498"/>
      <c r="O40" s="498"/>
      <c r="P40" s="499"/>
    </row>
    <row r="41" spans="1:16" ht="12" hidden="1" customHeight="1" x14ac:dyDescent="0.2">
      <c r="A41" s="156"/>
      <c r="B41" s="151"/>
      <c r="C41" s="151"/>
      <c r="D41" s="151"/>
      <c r="E41" s="181"/>
      <c r="F41" s="158"/>
      <c r="G41" s="163"/>
      <c r="H41" s="163"/>
      <c r="I41" s="163"/>
      <c r="J41" s="172" t="s">
        <v>325</v>
      </c>
      <c r="K41" s="172" t="s">
        <v>65</v>
      </c>
      <c r="L41" s="151" t="s">
        <v>331</v>
      </c>
      <c r="M41" s="497">
        <f t="shared" si="12"/>
        <v>0</v>
      </c>
      <c r="N41" s="498"/>
      <c r="O41" s="498"/>
      <c r="P41" s="499"/>
    </row>
    <row r="42" spans="1:16" ht="12" hidden="1" customHeight="1" x14ac:dyDescent="0.2">
      <c r="A42" s="156"/>
      <c r="B42" s="151"/>
      <c r="C42" s="151"/>
      <c r="D42" s="151"/>
      <c r="E42" s="181"/>
      <c r="F42" s="158"/>
      <c r="G42" s="163"/>
      <c r="H42" s="163"/>
      <c r="I42" s="159"/>
      <c r="J42" s="172" t="s">
        <v>325</v>
      </c>
      <c r="K42" s="172" t="s">
        <v>67</v>
      </c>
      <c r="L42" s="151" t="s">
        <v>332</v>
      </c>
      <c r="M42" s="497">
        <f t="shared" si="12"/>
        <v>0</v>
      </c>
      <c r="N42" s="498"/>
      <c r="O42" s="498"/>
      <c r="P42" s="499"/>
    </row>
    <row r="43" spans="1:16" ht="12" hidden="1" customHeight="1" x14ac:dyDescent="0.2">
      <c r="A43" s="156"/>
      <c r="B43" s="151"/>
      <c r="C43" s="151"/>
      <c r="D43" s="151"/>
      <c r="E43" s="181"/>
      <c r="F43" s="167"/>
      <c r="G43" s="168"/>
      <c r="H43" s="168"/>
      <c r="I43" s="168"/>
      <c r="J43" s="153" t="s">
        <v>325</v>
      </c>
      <c r="K43" s="153" t="s">
        <v>69</v>
      </c>
      <c r="L43" s="176" t="s">
        <v>333</v>
      </c>
      <c r="M43" s="502">
        <f>SUM(M44:M48)</f>
        <v>0</v>
      </c>
      <c r="N43" s="503">
        <f t="shared" ref="N43:P43" si="13">SUM(N44:N48)</f>
        <v>0</v>
      </c>
      <c r="O43" s="503">
        <f t="shared" si="13"/>
        <v>0</v>
      </c>
      <c r="P43" s="504">
        <f t="shared" si="13"/>
        <v>0</v>
      </c>
    </row>
    <row r="44" spans="1:16" ht="12" hidden="1" customHeight="1" x14ac:dyDescent="0.2">
      <c r="A44" s="156"/>
      <c r="B44" s="151"/>
      <c r="C44" s="151"/>
      <c r="D44" s="151"/>
      <c r="E44" s="181"/>
      <c r="F44" s="158"/>
      <c r="G44" s="163"/>
      <c r="H44" s="163"/>
      <c r="I44" s="163"/>
      <c r="J44" s="172" t="s">
        <v>325</v>
      </c>
      <c r="K44" s="172" t="s">
        <v>334</v>
      </c>
      <c r="L44" s="151" t="s">
        <v>335</v>
      </c>
      <c r="M44" s="497">
        <f>SUM(N44:P44)</f>
        <v>0</v>
      </c>
      <c r="N44" s="498"/>
      <c r="O44" s="498"/>
      <c r="P44" s="499"/>
    </row>
    <row r="45" spans="1:16" ht="12" hidden="1" customHeight="1" x14ac:dyDescent="0.2">
      <c r="A45" s="156"/>
      <c r="B45" s="151"/>
      <c r="C45" s="151"/>
      <c r="D45" s="151"/>
      <c r="E45" s="181"/>
      <c r="F45" s="158"/>
      <c r="G45" s="163"/>
      <c r="H45" s="163"/>
      <c r="I45" s="163"/>
      <c r="J45" s="172" t="s">
        <v>325</v>
      </c>
      <c r="K45" s="172" t="s">
        <v>73</v>
      </c>
      <c r="L45" s="151" t="s">
        <v>336</v>
      </c>
      <c r="M45" s="497">
        <f t="shared" ref="M45:M48" si="14">SUM(N45:P45)</f>
        <v>0</v>
      </c>
      <c r="N45" s="498"/>
      <c r="O45" s="498"/>
      <c r="P45" s="499"/>
    </row>
    <row r="46" spans="1:16" ht="12" hidden="1" customHeight="1" x14ac:dyDescent="0.2">
      <c r="A46" s="156"/>
      <c r="B46" s="151"/>
      <c r="C46" s="151"/>
      <c r="D46" s="151"/>
      <c r="E46" s="181"/>
      <c r="F46" s="158"/>
      <c r="G46" s="163"/>
      <c r="H46" s="163"/>
      <c r="I46" s="163"/>
      <c r="J46" s="172" t="s">
        <v>325</v>
      </c>
      <c r="K46" s="172" t="s">
        <v>75</v>
      </c>
      <c r="L46" s="151" t="s">
        <v>337</v>
      </c>
      <c r="M46" s="497">
        <f t="shared" si="14"/>
        <v>0</v>
      </c>
      <c r="N46" s="498"/>
      <c r="O46" s="498"/>
      <c r="P46" s="499"/>
    </row>
    <row r="47" spans="1:16" ht="12" hidden="1" customHeight="1" x14ac:dyDescent="0.2">
      <c r="A47" s="156"/>
      <c r="B47" s="151"/>
      <c r="C47" s="151"/>
      <c r="D47" s="151"/>
      <c r="E47" s="157"/>
      <c r="F47" s="158"/>
      <c r="G47" s="163"/>
      <c r="H47" s="163"/>
      <c r="I47" s="163"/>
      <c r="J47" s="172" t="s">
        <v>325</v>
      </c>
      <c r="K47" s="172" t="s">
        <v>338</v>
      </c>
      <c r="L47" s="151" t="s">
        <v>339</v>
      </c>
      <c r="M47" s="497">
        <f t="shared" si="14"/>
        <v>0</v>
      </c>
      <c r="N47" s="498"/>
      <c r="O47" s="498"/>
      <c r="P47" s="499"/>
    </row>
    <row r="48" spans="1:16" ht="12" hidden="1" customHeight="1" x14ac:dyDescent="0.2">
      <c r="A48" s="156"/>
      <c r="B48" s="151"/>
      <c r="C48" s="151"/>
      <c r="D48" s="151"/>
      <c r="E48" s="157"/>
      <c r="F48" s="158"/>
      <c r="G48" s="163"/>
      <c r="H48" s="163"/>
      <c r="I48" s="163"/>
      <c r="J48" s="172" t="s">
        <v>325</v>
      </c>
      <c r="K48" s="172" t="s">
        <v>77</v>
      </c>
      <c r="L48" s="151" t="s">
        <v>340</v>
      </c>
      <c r="M48" s="497">
        <f t="shared" si="14"/>
        <v>0</v>
      </c>
      <c r="N48" s="498"/>
      <c r="O48" s="498"/>
      <c r="P48" s="499"/>
    </row>
    <row r="49" spans="1:18" ht="12" customHeight="1" x14ac:dyDescent="0.2">
      <c r="A49" s="156"/>
      <c r="B49" s="151"/>
      <c r="C49" s="151"/>
      <c r="D49" s="151"/>
      <c r="E49" s="166"/>
      <c r="F49" s="158"/>
      <c r="G49" s="159"/>
      <c r="H49" s="159"/>
      <c r="I49" s="159"/>
      <c r="J49" s="177" t="s">
        <v>112</v>
      </c>
      <c r="K49" s="173"/>
      <c r="L49" s="151"/>
      <c r="M49" s="497"/>
      <c r="N49" s="498"/>
      <c r="O49" s="498"/>
      <c r="P49" s="499"/>
    </row>
    <row r="50" spans="1:18" ht="12" customHeight="1" x14ac:dyDescent="0.2">
      <c r="A50" s="156"/>
      <c r="B50" s="151"/>
      <c r="C50" s="174" t="s">
        <v>341</v>
      </c>
      <c r="D50" s="165" t="s">
        <v>342</v>
      </c>
      <c r="E50" s="166"/>
      <c r="F50" s="175">
        <f>+G50+H50+I50</f>
        <v>0</v>
      </c>
      <c r="G50" s="170">
        <f>+N52+N58+N64+N72+N81+N86+N90+N94+N105+N115+N121+N126+N134+N137+N142</f>
        <v>0</v>
      </c>
      <c r="H50" s="170">
        <f t="shared" ref="H50:I50" si="15">+O52+O58+O64+O72+O81+O86+O90+O94+O105+O115+O121+O126+O134+O137+O142</f>
        <v>0</v>
      </c>
      <c r="I50" s="170">
        <f t="shared" si="15"/>
        <v>0</v>
      </c>
      <c r="J50" s="174" t="s">
        <v>341</v>
      </c>
      <c r="K50" s="174">
        <v>1</v>
      </c>
      <c r="L50" s="176" t="s">
        <v>79</v>
      </c>
      <c r="M50" s="502">
        <f>+M52+M58+M64+M72+M81+M86+M90+M94+M105+M208</f>
        <v>0</v>
      </c>
      <c r="N50" s="503">
        <f t="shared" ref="N50:P50" si="16">+N52+N58+N64+N72+N81+N86+N90+N94+N105+N208</f>
        <v>0</v>
      </c>
      <c r="O50" s="503">
        <f>+O52+O58+O64+O72+O81+O86+O90+O94+O105+O208</f>
        <v>0</v>
      </c>
      <c r="P50" s="504">
        <f t="shared" si="16"/>
        <v>0</v>
      </c>
      <c r="Q50" s="182"/>
      <c r="R50" s="182"/>
    </row>
    <row r="51" spans="1:18" ht="12" customHeight="1" x14ac:dyDescent="0.2">
      <c r="A51" s="156"/>
      <c r="B51" s="151"/>
      <c r="C51" s="151"/>
      <c r="D51" s="151" t="s">
        <v>112</v>
      </c>
      <c r="E51" s="157"/>
      <c r="F51" s="158"/>
      <c r="G51" s="159"/>
      <c r="H51" s="159"/>
      <c r="I51" s="159"/>
      <c r="J51" s="177" t="s">
        <v>112</v>
      </c>
      <c r="K51" s="174"/>
      <c r="L51" s="165"/>
      <c r="M51" s="497"/>
      <c r="N51" s="498"/>
      <c r="O51" s="498"/>
      <c r="P51" s="499"/>
      <c r="Q51" s="182"/>
    </row>
    <row r="52" spans="1:18" ht="12" hidden="1" customHeight="1" x14ac:dyDescent="0.2">
      <c r="A52" s="156"/>
      <c r="B52" s="151"/>
      <c r="C52" s="151"/>
      <c r="D52" s="151"/>
      <c r="E52" s="157"/>
      <c r="F52" s="167"/>
      <c r="G52" s="168"/>
      <c r="H52" s="168"/>
      <c r="I52" s="168"/>
      <c r="J52" s="174" t="s">
        <v>341</v>
      </c>
      <c r="K52" s="174" t="s">
        <v>343</v>
      </c>
      <c r="L52" s="176" t="s">
        <v>344</v>
      </c>
      <c r="M52" s="502">
        <f>SUM(N52:P52)</f>
        <v>0</v>
      </c>
      <c r="N52" s="503">
        <f>SUM(N53:N57)</f>
        <v>0</v>
      </c>
      <c r="O52" s="503">
        <f t="shared" ref="O52:P52" si="17">SUM(O53:O57)</f>
        <v>0</v>
      </c>
      <c r="P52" s="504">
        <f t="shared" si="17"/>
        <v>0</v>
      </c>
      <c r="Q52" s="182"/>
    </row>
    <row r="53" spans="1:18" ht="12" hidden="1" customHeight="1" x14ac:dyDescent="0.2">
      <c r="A53" s="156"/>
      <c r="B53" s="151"/>
      <c r="C53" s="151"/>
      <c r="D53" s="151"/>
      <c r="E53" s="157"/>
      <c r="F53" s="158"/>
      <c r="G53" s="163"/>
      <c r="H53" s="163"/>
      <c r="I53" s="163"/>
      <c r="J53" s="177" t="s">
        <v>341</v>
      </c>
      <c r="K53" s="177" t="s">
        <v>345</v>
      </c>
      <c r="L53" s="151" t="s">
        <v>346</v>
      </c>
      <c r="M53" s="497">
        <f>SUM(N53:P53)</f>
        <v>0</v>
      </c>
      <c r="N53" s="498"/>
      <c r="O53" s="498"/>
      <c r="P53" s="499"/>
    </row>
    <row r="54" spans="1:18" ht="12" hidden="1" customHeight="1" x14ac:dyDescent="0.2">
      <c r="A54" s="156"/>
      <c r="B54" s="151"/>
      <c r="C54" s="151"/>
      <c r="D54" s="151"/>
      <c r="E54" s="157"/>
      <c r="F54" s="158"/>
      <c r="G54" s="163"/>
      <c r="H54" s="163"/>
      <c r="I54" s="163"/>
      <c r="J54" s="177" t="s">
        <v>341</v>
      </c>
      <c r="K54" s="177" t="s">
        <v>347</v>
      </c>
      <c r="L54" s="151" t="s">
        <v>348</v>
      </c>
      <c r="M54" s="497">
        <f t="shared" ref="M54:M63" si="18">SUM(N54:P54)</f>
        <v>0</v>
      </c>
      <c r="N54" s="498"/>
      <c r="O54" s="498"/>
      <c r="P54" s="499"/>
    </row>
    <row r="55" spans="1:18" ht="12" hidden="1" customHeight="1" x14ac:dyDescent="0.2">
      <c r="A55" s="156"/>
      <c r="B55" s="151"/>
      <c r="C55" s="151"/>
      <c r="D55" s="151"/>
      <c r="E55" s="157"/>
      <c r="F55" s="158"/>
      <c r="G55" s="163"/>
      <c r="H55" s="163"/>
      <c r="I55" s="163"/>
      <c r="J55" s="177" t="s">
        <v>341</v>
      </c>
      <c r="K55" s="177" t="s">
        <v>349</v>
      </c>
      <c r="L55" s="151" t="s">
        <v>350</v>
      </c>
      <c r="M55" s="497">
        <f t="shared" si="18"/>
        <v>0</v>
      </c>
      <c r="N55" s="498"/>
      <c r="O55" s="498"/>
      <c r="P55" s="499"/>
    </row>
    <row r="56" spans="1:18" ht="12" hidden="1" customHeight="1" x14ac:dyDescent="0.2">
      <c r="A56" s="156"/>
      <c r="B56" s="151"/>
      <c r="C56" s="151"/>
      <c r="D56" s="151"/>
      <c r="E56" s="157"/>
      <c r="F56" s="158"/>
      <c r="G56" s="163"/>
      <c r="H56" s="163"/>
      <c r="I56" s="163"/>
      <c r="J56" s="177" t="s">
        <v>341</v>
      </c>
      <c r="K56" s="177" t="s">
        <v>351</v>
      </c>
      <c r="L56" s="151" t="s">
        <v>352</v>
      </c>
      <c r="M56" s="497">
        <f t="shared" si="18"/>
        <v>0</v>
      </c>
      <c r="N56" s="498"/>
      <c r="O56" s="498"/>
      <c r="P56" s="499"/>
    </row>
    <row r="57" spans="1:18" ht="12" hidden="1" customHeight="1" x14ac:dyDescent="0.2">
      <c r="A57" s="156"/>
      <c r="B57" s="151"/>
      <c r="C57" s="151"/>
      <c r="D57" s="151"/>
      <c r="E57" s="157"/>
      <c r="F57" s="158"/>
      <c r="G57" s="163"/>
      <c r="H57" s="163"/>
      <c r="I57" s="163"/>
      <c r="J57" s="177" t="s">
        <v>341</v>
      </c>
      <c r="K57" s="177" t="s">
        <v>81</v>
      </c>
      <c r="L57" s="151" t="s">
        <v>82</v>
      </c>
      <c r="M57" s="497">
        <f t="shared" si="18"/>
        <v>0</v>
      </c>
      <c r="N57" s="498"/>
      <c r="O57" s="498"/>
      <c r="P57" s="499"/>
    </row>
    <row r="58" spans="1:18" ht="12" hidden="1" customHeight="1" x14ac:dyDescent="0.2">
      <c r="A58" s="156"/>
      <c r="B58" s="151"/>
      <c r="C58" s="151"/>
      <c r="D58" s="151"/>
      <c r="E58" s="157"/>
      <c r="F58" s="167"/>
      <c r="G58" s="168"/>
      <c r="H58" s="168"/>
      <c r="I58" s="168"/>
      <c r="J58" s="174" t="s">
        <v>341</v>
      </c>
      <c r="K58" s="174" t="s">
        <v>83</v>
      </c>
      <c r="L58" s="176" t="s">
        <v>353</v>
      </c>
      <c r="M58" s="502">
        <f>SUM(N58:P58)</f>
        <v>0</v>
      </c>
      <c r="N58" s="503">
        <f>SUM(N59:N63)</f>
        <v>0</v>
      </c>
      <c r="O58" s="503">
        <f>SUM(O59:O63)</f>
        <v>0</v>
      </c>
      <c r="P58" s="504">
        <f t="shared" ref="P58" si="19">SUM(P59:P63)</f>
        <v>0</v>
      </c>
    </row>
    <row r="59" spans="1:18" ht="12" hidden="1" customHeight="1" x14ac:dyDescent="0.2">
      <c r="A59" s="156"/>
      <c r="B59" s="151"/>
      <c r="C59" s="151"/>
      <c r="D59" s="151"/>
      <c r="E59" s="157"/>
      <c r="F59" s="158"/>
      <c r="G59" s="163"/>
      <c r="H59" s="163"/>
      <c r="I59" s="163"/>
      <c r="J59" s="177" t="s">
        <v>341</v>
      </c>
      <c r="K59" s="177" t="s">
        <v>85</v>
      </c>
      <c r="L59" s="151" t="s">
        <v>354</v>
      </c>
      <c r="M59" s="497">
        <f t="shared" si="18"/>
        <v>0</v>
      </c>
      <c r="N59" s="498"/>
      <c r="O59" s="498">
        <f>-+'Tablas Rebajos'!G50</f>
        <v>0</v>
      </c>
      <c r="P59" s="499"/>
    </row>
    <row r="60" spans="1:18" ht="12" hidden="1" customHeight="1" x14ac:dyDescent="0.2">
      <c r="A60" s="156"/>
      <c r="B60" s="151"/>
      <c r="C60" s="151"/>
      <c r="D60" s="151"/>
      <c r="E60" s="157"/>
      <c r="F60" s="158"/>
      <c r="G60" s="163"/>
      <c r="H60" s="163"/>
      <c r="I60" s="163"/>
      <c r="J60" s="177" t="s">
        <v>341</v>
      </c>
      <c r="K60" s="177" t="s">
        <v>87</v>
      </c>
      <c r="L60" s="151" t="s">
        <v>88</v>
      </c>
      <c r="M60" s="497">
        <f t="shared" si="18"/>
        <v>0</v>
      </c>
      <c r="N60" s="498"/>
      <c r="O60" s="498">
        <f>-+'Tablas Rebajos'!G51</f>
        <v>0</v>
      </c>
      <c r="P60" s="499"/>
    </row>
    <row r="61" spans="1:18" ht="12" hidden="1" customHeight="1" x14ac:dyDescent="0.2">
      <c r="A61" s="156"/>
      <c r="B61" s="151"/>
      <c r="C61" s="151"/>
      <c r="D61" s="151"/>
      <c r="E61" s="157"/>
      <c r="F61" s="158"/>
      <c r="G61" s="163"/>
      <c r="H61" s="163"/>
      <c r="I61" s="163"/>
      <c r="J61" s="177" t="s">
        <v>341</v>
      </c>
      <c r="K61" s="177" t="s">
        <v>90</v>
      </c>
      <c r="L61" s="151" t="s">
        <v>91</v>
      </c>
      <c r="M61" s="497">
        <f t="shared" si="18"/>
        <v>0</v>
      </c>
      <c r="N61" s="498"/>
      <c r="O61" s="498"/>
      <c r="P61" s="499"/>
    </row>
    <row r="62" spans="1:18" ht="12" hidden="1" customHeight="1" x14ac:dyDescent="0.2">
      <c r="A62" s="156"/>
      <c r="B62" s="151"/>
      <c r="C62" s="151"/>
      <c r="D62" s="151"/>
      <c r="E62" s="157"/>
      <c r="F62" s="158"/>
      <c r="G62" s="163"/>
      <c r="H62" s="163"/>
      <c r="I62" s="163"/>
      <c r="J62" s="177" t="s">
        <v>341</v>
      </c>
      <c r="K62" s="177" t="s">
        <v>92</v>
      </c>
      <c r="L62" s="151" t="s">
        <v>93</v>
      </c>
      <c r="M62" s="497">
        <f t="shared" si="18"/>
        <v>0</v>
      </c>
      <c r="N62" s="498"/>
      <c r="O62" s="498">
        <f>-+'Tablas Rebajos'!G53</f>
        <v>0</v>
      </c>
      <c r="P62" s="499"/>
    </row>
    <row r="63" spans="1:18" ht="12" hidden="1" customHeight="1" x14ac:dyDescent="0.2">
      <c r="A63" s="156"/>
      <c r="B63" s="151"/>
      <c r="C63" s="151"/>
      <c r="D63" s="151"/>
      <c r="E63" s="157"/>
      <c r="F63" s="158"/>
      <c r="G63" s="163"/>
      <c r="H63" s="163"/>
      <c r="I63" s="163"/>
      <c r="J63" s="177" t="s">
        <v>341</v>
      </c>
      <c r="K63" s="177" t="s">
        <v>94</v>
      </c>
      <c r="L63" s="151" t="s">
        <v>355</v>
      </c>
      <c r="M63" s="497">
        <f t="shared" si="18"/>
        <v>0</v>
      </c>
      <c r="N63" s="498"/>
      <c r="O63" s="498"/>
      <c r="P63" s="499"/>
    </row>
    <row r="64" spans="1:18" ht="12" hidden="1" customHeight="1" x14ac:dyDescent="0.2">
      <c r="A64" s="156"/>
      <c r="B64" s="151"/>
      <c r="C64" s="151"/>
      <c r="D64" s="151"/>
      <c r="E64" s="157"/>
      <c r="F64" s="167"/>
      <c r="G64" s="168"/>
      <c r="H64" s="168"/>
      <c r="I64" s="168"/>
      <c r="J64" s="174" t="s">
        <v>341</v>
      </c>
      <c r="K64" s="174" t="s">
        <v>96</v>
      </c>
      <c r="L64" s="176" t="s">
        <v>97</v>
      </c>
      <c r="M64" s="502">
        <f>SUM(N64:P64)</f>
        <v>0</v>
      </c>
      <c r="N64" s="503">
        <f>SUM(N65:N71)</f>
        <v>0</v>
      </c>
      <c r="O64" s="503">
        <f>SUM(O65:O71)</f>
        <v>0</v>
      </c>
      <c r="P64" s="504">
        <f t="shared" ref="P64" si="20">SUM(P65:P71)</f>
        <v>0</v>
      </c>
    </row>
    <row r="65" spans="1:16" ht="12" hidden="1" customHeight="1" x14ac:dyDescent="0.2">
      <c r="A65" s="156"/>
      <c r="B65" s="151"/>
      <c r="C65" s="151"/>
      <c r="D65" s="151"/>
      <c r="E65" s="157"/>
      <c r="F65" s="158"/>
      <c r="G65" s="163"/>
      <c r="H65" s="163"/>
      <c r="I65" s="163"/>
      <c r="J65" s="177" t="s">
        <v>341</v>
      </c>
      <c r="K65" s="177" t="s">
        <v>98</v>
      </c>
      <c r="L65" s="151" t="s">
        <v>356</v>
      </c>
      <c r="M65" s="497">
        <f t="shared" ref="M65:M71" si="21">SUM(N65:P65)</f>
        <v>0</v>
      </c>
      <c r="N65" s="498"/>
      <c r="O65" s="498"/>
      <c r="P65" s="499"/>
    </row>
    <row r="66" spans="1:16" ht="12" hidden="1" customHeight="1" x14ac:dyDescent="0.2">
      <c r="A66" s="156"/>
      <c r="B66" s="151"/>
      <c r="C66" s="151"/>
      <c r="D66" s="151"/>
      <c r="E66" s="157"/>
      <c r="F66" s="158"/>
      <c r="G66" s="163"/>
      <c r="H66" s="163"/>
      <c r="I66" s="163"/>
      <c r="J66" s="177" t="s">
        <v>341</v>
      </c>
      <c r="K66" s="177" t="s">
        <v>100</v>
      </c>
      <c r="L66" s="151" t="s">
        <v>101</v>
      </c>
      <c r="M66" s="497">
        <f t="shared" si="21"/>
        <v>0</v>
      </c>
      <c r="N66" s="498"/>
      <c r="O66" s="498"/>
      <c r="P66" s="499"/>
    </row>
    <row r="67" spans="1:16" ht="12" hidden="1" customHeight="1" x14ac:dyDescent="0.2">
      <c r="A67" s="156"/>
      <c r="B67" s="151"/>
      <c r="C67" s="151"/>
      <c r="D67" s="151"/>
      <c r="E67" s="157"/>
      <c r="F67" s="158"/>
      <c r="G67" s="163"/>
      <c r="H67" s="163"/>
      <c r="I67" s="163"/>
      <c r="J67" s="177" t="s">
        <v>341</v>
      </c>
      <c r="K67" s="177" t="s">
        <v>104</v>
      </c>
      <c r="L67" s="151" t="s">
        <v>105</v>
      </c>
      <c r="M67" s="497">
        <f t="shared" si="21"/>
        <v>0</v>
      </c>
      <c r="N67" s="498"/>
      <c r="O67" s="498"/>
      <c r="P67" s="499"/>
    </row>
    <row r="68" spans="1:16" ht="15" hidden="1" customHeight="1" x14ac:dyDescent="0.2">
      <c r="A68" s="156"/>
      <c r="B68" s="151"/>
      <c r="C68" s="151"/>
      <c r="D68" s="151"/>
      <c r="E68" s="157"/>
      <c r="F68" s="158"/>
      <c r="G68" s="163"/>
      <c r="H68" s="163"/>
      <c r="I68" s="163"/>
      <c r="J68" s="177" t="s">
        <v>341</v>
      </c>
      <c r="K68" s="177" t="s">
        <v>357</v>
      </c>
      <c r="L68" s="151" t="s">
        <v>358</v>
      </c>
      <c r="M68" s="497">
        <f t="shared" si="21"/>
        <v>0</v>
      </c>
      <c r="N68" s="498"/>
      <c r="O68" s="498"/>
      <c r="P68" s="499"/>
    </row>
    <row r="69" spans="1:16" ht="12" hidden="1" customHeight="1" x14ac:dyDescent="0.2">
      <c r="A69" s="156"/>
      <c r="B69" s="151"/>
      <c r="C69" s="151"/>
      <c r="D69" s="151"/>
      <c r="E69" s="157"/>
      <c r="F69" s="158"/>
      <c r="G69" s="163"/>
      <c r="H69" s="163"/>
      <c r="I69" s="163"/>
      <c r="J69" s="177" t="s">
        <v>341</v>
      </c>
      <c r="K69" s="177" t="s">
        <v>359</v>
      </c>
      <c r="L69" s="151" t="s">
        <v>360</v>
      </c>
      <c r="M69" s="497">
        <f t="shared" si="21"/>
        <v>0</v>
      </c>
      <c r="N69" s="498"/>
      <c r="O69" s="498"/>
      <c r="P69" s="499"/>
    </row>
    <row r="70" spans="1:16" s="224" customFormat="1" ht="22.5" hidden="1" x14ac:dyDescent="0.2">
      <c r="A70" s="230"/>
      <c r="B70" s="231"/>
      <c r="C70" s="231"/>
      <c r="D70" s="231"/>
      <c r="E70" s="232"/>
      <c r="F70" s="233"/>
      <c r="G70" s="234"/>
      <c r="H70" s="234"/>
      <c r="I70" s="234"/>
      <c r="J70" s="191" t="s">
        <v>341</v>
      </c>
      <c r="K70" s="191" t="s">
        <v>106</v>
      </c>
      <c r="L70" s="235" t="s">
        <v>107</v>
      </c>
      <c r="M70" s="505">
        <f t="shared" si="21"/>
        <v>0</v>
      </c>
      <c r="N70" s="506"/>
      <c r="O70" s="506">
        <f>-+'Tablas Rebajos'!G61</f>
        <v>0</v>
      </c>
      <c r="P70" s="507"/>
    </row>
    <row r="71" spans="1:16" ht="12" hidden="1" customHeight="1" x14ac:dyDescent="0.2">
      <c r="A71" s="156"/>
      <c r="B71" s="151"/>
      <c r="C71" s="151"/>
      <c r="D71" s="151"/>
      <c r="E71" s="157"/>
      <c r="F71" s="158"/>
      <c r="G71" s="163"/>
      <c r="H71" s="163"/>
      <c r="I71" s="163"/>
      <c r="J71" s="177" t="s">
        <v>341</v>
      </c>
      <c r="K71" s="177" t="s">
        <v>109</v>
      </c>
      <c r="L71" s="151" t="s">
        <v>361</v>
      </c>
      <c r="M71" s="497">
        <f t="shared" si="21"/>
        <v>0</v>
      </c>
      <c r="N71" s="498"/>
      <c r="O71" s="498"/>
      <c r="P71" s="499"/>
    </row>
    <row r="72" spans="1:16" ht="12" customHeight="1" x14ac:dyDescent="0.2">
      <c r="A72" s="156"/>
      <c r="B72" s="151"/>
      <c r="C72" s="151"/>
      <c r="D72" s="151"/>
      <c r="E72" s="157"/>
      <c r="F72" s="167"/>
      <c r="G72" s="168"/>
      <c r="H72" s="168"/>
      <c r="I72" s="168"/>
      <c r="J72" s="174" t="s">
        <v>341</v>
      </c>
      <c r="K72" s="174" t="s">
        <v>113</v>
      </c>
      <c r="L72" s="176" t="s">
        <v>362</v>
      </c>
      <c r="M72" s="502">
        <f>SUM(N72:P72)</f>
        <v>-44000</v>
      </c>
      <c r="N72" s="503">
        <f t="shared" ref="N72:P72" si="22">SUM(N73:N79)</f>
        <v>0</v>
      </c>
      <c r="O72" s="503">
        <f>SUM(O73:O79)</f>
        <v>-44000</v>
      </c>
      <c r="P72" s="504">
        <f t="shared" si="22"/>
        <v>0</v>
      </c>
    </row>
    <row r="73" spans="1:16" ht="12" customHeight="1" x14ac:dyDescent="0.2">
      <c r="A73" s="156"/>
      <c r="B73" s="151"/>
      <c r="C73" s="151"/>
      <c r="D73" s="151"/>
      <c r="E73" s="157"/>
      <c r="F73" s="158"/>
      <c r="G73" s="163"/>
      <c r="H73" s="163"/>
      <c r="I73" s="163"/>
      <c r="J73" s="177" t="s">
        <v>341</v>
      </c>
      <c r="K73" s="177" t="s">
        <v>115</v>
      </c>
      <c r="L73" s="151" t="s">
        <v>116</v>
      </c>
      <c r="M73" s="497">
        <f>SUM(N73:P73)</f>
        <v>-44000</v>
      </c>
      <c r="N73" s="498"/>
      <c r="O73" s="498">
        <f>-'Tablas Rebajos'!G66</f>
        <v>-44000</v>
      </c>
      <c r="P73" s="499"/>
    </row>
    <row r="74" spans="1:16" ht="12" hidden="1" customHeight="1" x14ac:dyDescent="0.2">
      <c r="A74" s="156"/>
      <c r="B74" s="151"/>
      <c r="C74" s="151"/>
      <c r="D74" s="151"/>
      <c r="E74" s="157"/>
      <c r="F74" s="158"/>
      <c r="G74" s="163"/>
      <c r="H74" s="163"/>
      <c r="I74" s="163"/>
      <c r="J74" s="177" t="s">
        <v>341</v>
      </c>
      <c r="K74" s="177" t="s">
        <v>118</v>
      </c>
      <c r="L74" s="151" t="s">
        <v>363</v>
      </c>
      <c r="M74" s="497">
        <f t="shared" ref="M74:M79" si="23">SUM(N74:P74)</f>
        <v>0</v>
      </c>
      <c r="N74" s="498"/>
      <c r="O74" s="498"/>
      <c r="P74" s="499"/>
    </row>
    <row r="75" spans="1:16" ht="12" hidden="1" customHeight="1" x14ac:dyDescent="0.2">
      <c r="A75" s="156"/>
      <c r="B75" s="151"/>
      <c r="C75" s="151"/>
      <c r="D75" s="151"/>
      <c r="E75" s="157"/>
      <c r="F75" s="158"/>
      <c r="G75" s="163"/>
      <c r="H75" s="163"/>
      <c r="I75" s="163"/>
      <c r="J75" s="177" t="s">
        <v>341</v>
      </c>
      <c r="K75" s="177" t="s">
        <v>364</v>
      </c>
      <c r="L75" s="151" t="s">
        <v>365</v>
      </c>
      <c r="M75" s="497">
        <f t="shared" si="23"/>
        <v>0</v>
      </c>
      <c r="N75" s="498"/>
      <c r="O75" s="498"/>
      <c r="P75" s="499"/>
    </row>
    <row r="76" spans="1:16" ht="12" hidden="1" customHeight="1" x14ac:dyDescent="0.2">
      <c r="A76" s="156"/>
      <c r="B76" s="151"/>
      <c r="C76" s="151"/>
      <c r="D76" s="151"/>
      <c r="E76" s="157"/>
      <c r="F76" s="158"/>
      <c r="G76" s="163"/>
      <c r="H76" s="163"/>
      <c r="I76" s="163"/>
      <c r="J76" s="177" t="s">
        <v>341</v>
      </c>
      <c r="K76" s="177" t="s">
        <v>120</v>
      </c>
      <c r="L76" s="151" t="s">
        <v>121</v>
      </c>
      <c r="M76" s="497">
        <f t="shared" si="23"/>
        <v>0</v>
      </c>
      <c r="N76" s="498"/>
      <c r="O76" s="498"/>
      <c r="P76" s="499"/>
    </row>
    <row r="77" spans="1:16" ht="12" hidden="1" customHeight="1" x14ac:dyDescent="0.2">
      <c r="A77" s="156"/>
      <c r="B77" s="151"/>
      <c r="C77" s="151"/>
      <c r="D77" s="151"/>
      <c r="E77" s="157"/>
      <c r="F77" s="158"/>
      <c r="G77" s="163"/>
      <c r="H77" s="163"/>
      <c r="I77" s="163"/>
      <c r="J77" s="177" t="s">
        <v>341</v>
      </c>
      <c r="K77" s="177" t="s">
        <v>122</v>
      </c>
      <c r="L77" s="151" t="s">
        <v>366</v>
      </c>
      <c r="M77" s="497">
        <f t="shared" si="23"/>
        <v>0</v>
      </c>
      <c r="N77" s="498"/>
      <c r="O77" s="498"/>
      <c r="P77" s="499"/>
    </row>
    <row r="78" spans="1:16" ht="12" hidden="1" customHeight="1" x14ac:dyDescent="0.2">
      <c r="A78" s="156"/>
      <c r="B78" s="151"/>
      <c r="C78" s="151"/>
      <c r="D78" s="151"/>
      <c r="E78" s="157"/>
      <c r="F78" s="158"/>
      <c r="G78" s="163"/>
      <c r="H78" s="163"/>
      <c r="I78" s="163"/>
      <c r="J78" s="177" t="s">
        <v>341</v>
      </c>
      <c r="K78" s="177" t="s">
        <v>124</v>
      </c>
      <c r="L78" s="151" t="s">
        <v>367</v>
      </c>
      <c r="M78" s="497">
        <f t="shared" si="23"/>
        <v>0</v>
      </c>
      <c r="N78" s="498"/>
      <c r="O78" s="498">
        <f>+'Tablas Aumentos'!G72</f>
        <v>0</v>
      </c>
      <c r="P78" s="499"/>
    </row>
    <row r="79" spans="1:16" ht="12" hidden="1" customHeight="1" thickBot="1" x14ac:dyDescent="0.25">
      <c r="A79" s="183"/>
      <c r="B79" s="184"/>
      <c r="C79" s="184"/>
      <c r="D79" s="184"/>
      <c r="E79" s="185"/>
      <c r="F79" s="186"/>
      <c r="G79" s="187"/>
      <c r="H79" s="187"/>
      <c r="I79" s="187"/>
      <c r="J79" s="188" t="s">
        <v>341</v>
      </c>
      <c r="K79" s="188" t="s">
        <v>126</v>
      </c>
      <c r="L79" s="184" t="s">
        <v>127</v>
      </c>
      <c r="M79" s="508">
        <f t="shared" si="23"/>
        <v>0</v>
      </c>
      <c r="N79" s="509"/>
      <c r="O79" s="509"/>
      <c r="P79" s="510"/>
    </row>
    <row r="80" spans="1:16" ht="12" hidden="1" customHeight="1" x14ac:dyDescent="0.2">
      <c r="A80" s="156"/>
      <c r="B80" s="151"/>
      <c r="C80" s="151"/>
      <c r="D80" s="151"/>
      <c r="E80" s="157"/>
      <c r="F80" s="158"/>
      <c r="G80" s="159"/>
      <c r="H80" s="159"/>
      <c r="I80" s="159"/>
      <c r="J80" s="177"/>
      <c r="K80" s="177"/>
      <c r="L80" s="151"/>
      <c r="M80" s="497"/>
      <c r="N80" s="498"/>
      <c r="O80" s="498"/>
      <c r="P80" s="499"/>
    </row>
    <row r="81" spans="1:16" ht="12" hidden="1" customHeight="1" x14ac:dyDescent="0.2">
      <c r="A81" s="156"/>
      <c r="B81" s="151"/>
      <c r="C81" s="151"/>
      <c r="D81" s="151"/>
      <c r="E81" s="157"/>
      <c r="F81" s="167"/>
      <c r="G81" s="168"/>
      <c r="H81" s="168"/>
      <c r="I81" s="168"/>
      <c r="J81" s="174" t="s">
        <v>341</v>
      </c>
      <c r="K81" s="174" t="s">
        <v>128</v>
      </c>
      <c r="L81" s="176" t="s">
        <v>129</v>
      </c>
      <c r="M81" s="502">
        <f>SUM(N81:P81)</f>
        <v>0</v>
      </c>
      <c r="N81" s="503">
        <f>SUM(N82:N85)</f>
        <v>0</v>
      </c>
      <c r="O81" s="503">
        <f t="shared" ref="O81:P81" si="24">SUM(O82:O85)</f>
        <v>0</v>
      </c>
      <c r="P81" s="504">
        <f t="shared" si="24"/>
        <v>0</v>
      </c>
    </row>
    <row r="82" spans="1:16" ht="12" hidden="1" customHeight="1" x14ac:dyDescent="0.2">
      <c r="A82" s="156"/>
      <c r="B82" s="151"/>
      <c r="C82" s="151"/>
      <c r="D82" s="151"/>
      <c r="E82" s="157"/>
      <c r="F82" s="158"/>
      <c r="G82" s="163"/>
      <c r="H82" s="163"/>
      <c r="I82" s="163"/>
      <c r="J82" s="177" t="s">
        <v>341</v>
      </c>
      <c r="K82" s="177" t="s">
        <v>130</v>
      </c>
      <c r="L82" s="151" t="s">
        <v>131</v>
      </c>
      <c r="M82" s="497">
        <f>SUM(N82:P82)</f>
        <v>0</v>
      </c>
      <c r="N82" s="498"/>
      <c r="O82" s="498"/>
      <c r="P82" s="499"/>
    </row>
    <row r="83" spans="1:16" ht="12" hidden="1" customHeight="1" x14ac:dyDescent="0.2">
      <c r="A83" s="156"/>
      <c r="B83" s="151"/>
      <c r="C83" s="151"/>
      <c r="D83" s="151"/>
      <c r="E83" s="157"/>
      <c r="F83" s="158"/>
      <c r="G83" s="163"/>
      <c r="H83" s="159"/>
      <c r="I83" s="159"/>
      <c r="J83" s="177" t="s">
        <v>341</v>
      </c>
      <c r="K83" s="177" t="s">
        <v>132</v>
      </c>
      <c r="L83" s="151" t="s">
        <v>133</v>
      </c>
      <c r="M83" s="497">
        <f t="shared" ref="M83:M85" si="25">SUM(N83:P83)</f>
        <v>0</v>
      </c>
      <c r="N83" s="498"/>
      <c r="O83" s="498"/>
      <c r="P83" s="499"/>
    </row>
    <row r="84" spans="1:16" ht="12" hidden="1" customHeight="1" x14ac:dyDescent="0.2">
      <c r="A84" s="156"/>
      <c r="B84" s="151"/>
      <c r="C84" s="151"/>
      <c r="D84" s="151"/>
      <c r="E84" s="157"/>
      <c r="F84" s="158"/>
      <c r="G84" s="159"/>
      <c r="H84" s="159"/>
      <c r="I84" s="159"/>
      <c r="J84" s="177" t="s">
        <v>341</v>
      </c>
      <c r="K84" s="177" t="s">
        <v>134</v>
      </c>
      <c r="L84" s="151" t="s">
        <v>135</v>
      </c>
      <c r="M84" s="497">
        <f t="shared" si="25"/>
        <v>0</v>
      </c>
      <c r="N84" s="498"/>
      <c r="O84" s="498"/>
      <c r="P84" s="499"/>
    </row>
    <row r="85" spans="1:16" ht="12" hidden="1" customHeight="1" x14ac:dyDescent="0.2">
      <c r="A85" s="156"/>
      <c r="B85" s="151"/>
      <c r="C85" s="151"/>
      <c r="D85" s="151"/>
      <c r="E85" s="157"/>
      <c r="F85" s="158"/>
      <c r="G85" s="159"/>
      <c r="H85" s="159"/>
      <c r="I85" s="159"/>
      <c r="J85" s="177" t="s">
        <v>341</v>
      </c>
      <c r="K85" s="177" t="s">
        <v>136</v>
      </c>
      <c r="L85" s="151" t="s">
        <v>137</v>
      </c>
      <c r="M85" s="497">
        <f t="shared" si="25"/>
        <v>0</v>
      </c>
      <c r="N85" s="498"/>
      <c r="O85" s="498"/>
      <c r="P85" s="499"/>
    </row>
    <row r="86" spans="1:16" s="224" customFormat="1" ht="22.5" hidden="1" x14ac:dyDescent="0.2">
      <c r="A86" s="230"/>
      <c r="B86" s="231"/>
      <c r="C86" s="231"/>
      <c r="D86" s="231"/>
      <c r="E86" s="232"/>
      <c r="F86" s="236"/>
      <c r="G86" s="237"/>
      <c r="H86" s="237"/>
      <c r="I86" s="237"/>
      <c r="J86" s="238" t="s">
        <v>341</v>
      </c>
      <c r="K86" s="238" t="s">
        <v>138</v>
      </c>
      <c r="L86" s="239" t="s">
        <v>139</v>
      </c>
      <c r="M86" s="511">
        <f>SUM(N86:P86)</f>
        <v>0</v>
      </c>
      <c r="N86" s="512"/>
      <c r="O86" s="512">
        <f t="shared" ref="O86:P86" si="26">SUM(O87:O89)</f>
        <v>0</v>
      </c>
      <c r="P86" s="513">
        <f t="shared" si="26"/>
        <v>0</v>
      </c>
    </row>
    <row r="87" spans="1:16" ht="12" hidden="1" customHeight="1" x14ac:dyDescent="0.2">
      <c r="A87" s="156"/>
      <c r="B87" s="151"/>
      <c r="C87" s="151"/>
      <c r="D87" s="151"/>
      <c r="E87" s="157"/>
      <c r="F87" s="158"/>
      <c r="G87" s="163"/>
      <c r="H87" s="163"/>
      <c r="I87" s="163"/>
      <c r="J87" s="177" t="s">
        <v>341</v>
      </c>
      <c r="K87" s="177" t="s">
        <v>140</v>
      </c>
      <c r="L87" s="151" t="s">
        <v>368</v>
      </c>
      <c r="M87" s="497">
        <f>SUM(N87:P87)</f>
        <v>0</v>
      </c>
      <c r="N87" s="498"/>
      <c r="O87" s="498">
        <f>-+'Tablas Rebajos'!G82</f>
        <v>0</v>
      </c>
      <c r="P87" s="499"/>
    </row>
    <row r="88" spans="1:16" ht="12" hidden="1" customHeight="1" x14ac:dyDescent="0.2">
      <c r="A88" s="156"/>
      <c r="B88" s="151"/>
      <c r="C88" s="151"/>
      <c r="D88" s="151"/>
      <c r="E88" s="157"/>
      <c r="F88" s="158"/>
      <c r="G88" s="159"/>
      <c r="H88" s="159"/>
      <c r="I88" s="159"/>
      <c r="J88" s="177" t="s">
        <v>341</v>
      </c>
      <c r="K88" s="177" t="s">
        <v>369</v>
      </c>
      <c r="L88" s="151" t="s">
        <v>370</v>
      </c>
      <c r="M88" s="497"/>
      <c r="N88" s="498"/>
      <c r="O88" s="498"/>
      <c r="P88" s="499"/>
    </row>
    <row r="89" spans="1:16" ht="12" hidden="1" customHeight="1" x14ac:dyDescent="0.2">
      <c r="A89" s="156"/>
      <c r="B89" s="151"/>
      <c r="C89" s="151"/>
      <c r="D89" s="151"/>
      <c r="E89" s="157"/>
      <c r="F89" s="158"/>
      <c r="G89" s="159"/>
      <c r="H89" s="159"/>
      <c r="I89" s="159"/>
      <c r="J89" s="177" t="s">
        <v>341</v>
      </c>
      <c r="K89" s="177" t="s">
        <v>371</v>
      </c>
      <c r="L89" s="151" t="s">
        <v>372</v>
      </c>
      <c r="M89" s="497"/>
      <c r="N89" s="498"/>
      <c r="O89" s="498"/>
      <c r="P89" s="499"/>
    </row>
    <row r="90" spans="1:16" ht="12" hidden="1" customHeight="1" x14ac:dyDescent="0.2">
      <c r="A90" s="156"/>
      <c r="B90" s="151"/>
      <c r="C90" s="151"/>
      <c r="D90" s="151"/>
      <c r="E90" s="157"/>
      <c r="F90" s="167"/>
      <c r="G90" s="168"/>
      <c r="H90" s="168"/>
      <c r="I90" s="168"/>
      <c r="J90" s="174" t="s">
        <v>341</v>
      </c>
      <c r="K90" s="174" t="s">
        <v>142</v>
      </c>
      <c r="L90" s="176" t="s">
        <v>373</v>
      </c>
      <c r="M90" s="502">
        <f>SUM(N90:P90)</f>
        <v>0</v>
      </c>
      <c r="N90" s="503"/>
      <c r="O90" s="503">
        <f t="shared" ref="O90:P90" si="27">SUM(O91:O93)</f>
        <v>0</v>
      </c>
      <c r="P90" s="504">
        <f t="shared" si="27"/>
        <v>0</v>
      </c>
    </row>
    <row r="91" spans="1:16" ht="12" hidden="1" customHeight="1" x14ac:dyDescent="0.2">
      <c r="A91" s="156"/>
      <c r="B91" s="151"/>
      <c r="C91" s="151"/>
      <c r="D91" s="151"/>
      <c r="E91" s="157"/>
      <c r="F91" s="158"/>
      <c r="G91" s="163"/>
      <c r="H91" s="163"/>
      <c r="I91" s="163"/>
      <c r="J91" s="177" t="s">
        <v>341</v>
      </c>
      <c r="K91" s="177" t="s">
        <v>144</v>
      </c>
      <c r="L91" s="151" t="s">
        <v>145</v>
      </c>
      <c r="M91" s="497">
        <f>SUM(N91:P91)</f>
        <v>0</v>
      </c>
      <c r="N91" s="498"/>
      <c r="O91" s="498"/>
      <c r="P91" s="499"/>
    </row>
    <row r="92" spans="1:16" ht="12" hidden="1" customHeight="1" x14ac:dyDescent="0.2">
      <c r="A92" s="156"/>
      <c r="B92" s="151"/>
      <c r="C92" s="151"/>
      <c r="D92" s="151"/>
      <c r="E92" s="157"/>
      <c r="F92" s="158"/>
      <c r="G92" s="159"/>
      <c r="H92" s="159"/>
      <c r="I92" s="159"/>
      <c r="J92" s="177" t="s">
        <v>341</v>
      </c>
      <c r="K92" s="177" t="s">
        <v>146</v>
      </c>
      <c r="L92" s="151" t="s">
        <v>374</v>
      </c>
      <c r="M92" s="497"/>
      <c r="N92" s="498"/>
      <c r="O92" s="498"/>
      <c r="P92" s="499"/>
    </row>
    <row r="93" spans="1:16" ht="12" hidden="1" customHeight="1" x14ac:dyDescent="0.2">
      <c r="A93" s="156"/>
      <c r="B93" s="151"/>
      <c r="C93" s="151"/>
      <c r="D93" s="151"/>
      <c r="E93" s="157"/>
      <c r="F93" s="158"/>
      <c r="G93" s="159"/>
      <c r="H93" s="159"/>
      <c r="I93" s="159"/>
      <c r="J93" s="177" t="s">
        <v>341</v>
      </c>
      <c r="K93" s="177" t="s">
        <v>375</v>
      </c>
      <c r="L93" s="151" t="s">
        <v>376</v>
      </c>
      <c r="M93" s="497"/>
      <c r="N93" s="498"/>
      <c r="O93" s="498"/>
      <c r="P93" s="499"/>
    </row>
    <row r="94" spans="1:16" ht="12" hidden="1" customHeight="1" x14ac:dyDescent="0.2">
      <c r="A94" s="156"/>
      <c r="B94" s="151"/>
      <c r="C94" s="151"/>
      <c r="D94" s="151"/>
      <c r="E94" s="157"/>
      <c r="F94" s="167"/>
      <c r="G94" s="168"/>
      <c r="H94" s="168"/>
      <c r="I94" s="168"/>
      <c r="J94" s="174" t="s">
        <v>341</v>
      </c>
      <c r="K94" s="174" t="s">
        <v>148</v>
      </c>
      <c r="L94" s="176" t="s">
        <v>377</v>
      </c>
      <c r="M94" s="502">
        <f>SUM(N94:P94)</f>
        <v>0</v>
      </c>
      <c r="N94" s="503"/>
      <c r="O94" s="503">
        <f t="shared" ref="O94:P94" si="28">SUM(O95:O103)</f>
        <v>0</v>
      </c>
      <c r="P94" s="504">
        <f t="shared" si="28"/>
        <v>0</v>
      </c>
    </row>
    <row r="95" spans="1:16" ht="12" hidden="1" customHeight="1" x14ac:dyDescent="0.2">
      <c r="A95" s="156"/>
      <c r="B95" s="151"/>
      <c r="C95" s="151"/>
      <c r="D95" s="151"/>
      <c r="E95" s="157"/>
      <c r="F95" s="158"/>
      <c r="G95" s="163"/>
      <c r="H95" s="163"/>
      <c r="I95" s="163"/>
      <c r="J95" s="177" t="s">
        <v>341</v>
      </c>
      <c r="K95" s="177" t="s">
        <v>150</v>
      </c>
      <c r="L95" s="151" t="s">
        <v>151</v>
      </c>
      <c r="M95" s="497">
        <f>SUM(N95:P95)</f>
        <v>0</v>
      </c>
      <c r="N95" s="498"/>
      <c r="O95" s="498"/>
      <c r="P95" s="499"/>
    </row>
    <row r="96" spans="1:16" ht="12" hidden="1" customHeight="1" x14ac:dyDescent="0.2">
      <c r="A96" s="156"/>
      <c r="B96" s="151"/>
      <c r="C96" s="151"/>
      <c r="D96" s="151"/>
      <c r="E96" s="157"/>
      <c r="F96" s="158"/>
      <c r="G96" s="159"/>
      <c r="H96" s="159"/>
      <c r="I96" s="159"/>
      <c r="J96" s="177" t="s">
        <v>341</v>
      </c>
      <c r="K96" s="177" t="s">
        <v>378</v>
      </c>
      <c r="L96" s="151" t="s">
        <v>379</v>
      </c>
      <c r="M96" s="497">
        <f t="shared" ref="M96:M103" si="29">SUM(N96:P96)</f>
        <v>0</v>
      </c>
      <c r="N96" s="498"/>
      <c r="O96" s="498"/>
      <c r="P96" s="499"/>
    </row>
    <row r="97" spans="1:16" ht="12" hidden="1" customHeight="1" x14ac:dyDescent="0.2">
      <c r="A97" s="156"/>
      <c r="B97" s="151"/>
      <c r="C97" s="151"/>
      <c r="D97" s="151"/>
      <c r="E97" s="157"/>
      <c r="F97" s="158"/>
      <c r="G97" s="159"/>
      <c r="H97" s="159"/>
      <c r="I97" s="159"/>
      <c r="J97" s="177" t="s">
        <v>341</v>
      </c>
      <c r="K97" s="177" t="s">
        <v>380</v>
      </c>
      <c r="L97" s="151" t="s">
        <v>381</v>
      </c>
      <c r="M97" s="497">
        <f t="shared" si="29"/>
        <v>0</v>
      </c>
      <c r="N97" s="498"/>
      <c r="O97" s="498"/>
      <c r="P97" s="499"/>
    </row>
    <row r="98" spans="1:16" ht="12" hidden="1" customHeight="1" x14ac:dyDescent="0.2">
      <c r="A98" s="156"/>
      <c r="B98" s="151"/>
      <c r="C98" s="151"/>
      <c r="D98" s="151"/>
      <c r="E98" s="157"/>
      <c r="F98" s="158"/>
      <c r="G98" s="159"/>
      <c r="H98" s="159"/>
      <c r="I98" s="159"/>
      <c r="J98" s="177" t="s">
        <v>341</v>
      </c>
      <c r="K98" s="177" t="s">
        <v>152</v>
      </c>
      <c r="L98" s="151" t="s">
        <v>153</v>
      </c>
      <c r="M98" s="497">
        <f t="shared" si="29"/>
        <v>0</v>
      </c>
      <c r="N98" s="498"/>
      <c r="O98" s="498"/>
      <c r="P98" s="499"/>
    </row>
    <row r="99" spans="1:16" ht="12" hidden="1" customHeight="1" x14ac:dyDescent="0.2">
      <c r="A99" s="156"/>
      <c r="B99" s="151"/>
      <c r="C99" s="151"/>
      <c r="D99" s="151"/>
      <c r="E99" s="157"/>
      <c r="F99" s="158"/>
      <c r="G99" s="163"/>
      <c r="H99" s="163"/>
      <c r="I99" s="163"/>
      <c r="J99" s="177" t="s">
        <v>341</v>
      </c>
      <c r="K99" s="177" t="s">
        <v>154</v>
      </c>
      <c r="L99" s="151" t="s">
        <v>382</v>
      </c>
      <c r="M99" s="497">
        <f t="shared" si="29"/>
        <v>0</v>
      </c>
      <c r="N99" s="498"/>
      <c r="O99" s="498"/>
      <c r="P99" s="499"/>
    </row>
    <row r="100" spans="1:16" ht="22.5" hidden="1" x14ac:dyDescent="0.2">
      <c r="A100" s="156"/>
      <c r="B100" s="151"/>
      <c r="C100" s="151"/>
      <c r="D100" s="151"/>
      <c r="E100" s="157"/>
      <c r="F100" s="158"/>
      <c r="G100" s="163"/>
      <c r="H100" s="163"/>
      <c r="I100" s="163"/>
      <c r="J100" s="177" t="s">
        <v>341</v>
      </c>
      <c r="K100" s="177" t="s">
        <v>155</v>
      </c>
      <c r="L100" s="189" t="s">
        <v>156</v>
      </c>
      <c r="M100" s="497">
        <f t="shared" si="29"/>
        <v>0</v>
      </c>
      <c r="N100" s="498"/>
      <c r="O100" s="498"/>
      <c r="P100" s="499"/>
    </row>
    <row r="101" spans="1:16" ht="12" hidden="1" customHeight="1" x14ac:dyDescent="0.2">
      <c r="A101" s="156"/>
      <c r="B101" s="151"/>
      <c r="C101" s="151"/>
      <c r="D101" s="151"/>
      <c r="E101" s="157"/>
      <c r="F101" s="158"/>
      <c r="G101" s="163"/>
      <c r="H101" s="163"/>
      <c r="I101" s="163"/>
      <c r="J101" s="177" t="s">
        <v>341</v>
      </c>
      <c r="K101" s="177" t="s">
        <v>157</v>
      </c>
      <c r="L101" s="151" t="s">
        <v>383</v>
      </c>
      <c r="M101" s="497">
        <f t="shared" si="29"/>
        <v>0</v>
      </c>
      <c r="N101" s="498"/>
      <c r="O101" s="498"/>
      <c r="P101" s="499"/>
    </row>
    <row r="102" spans="1:16" ht="12" hidden="1" customHeight="1" x14ac:dyDescent="0.2">
      <c r="A102" s="156"/>
      <c r="B102" s="151"/>
      <c r="C102" s="151"/>
      <c r="D102" s="151"/>
      <c r="E102" s="157"/>
      <c r="F102" s="158"/>
      <c r="G102" s="163"/>
      <c r="H102" s="163"/>
      <c r="I102" s="163"/>
      <c r="J102" s="177" t="s">
        <v>341</v>
      </c>
      <c r="K102" s="177" t="s">
        <v>159</v>
      </c>
      <c r="L102" s="151" t="s">
        <v>384</v>
      </c>
      <c r="M102" s="497">
        <f t="shared" si="29"/>
        <v>0</v>
      </c>
      <c r="N102" s="498"/>
      <c r="O102" s="498"/>
      <c r="P102" s="499"/>
    </row>
    <row r="103" spans="1:16" ht="12" hidden="1" customHeight="1" x14ac:dyDescent="0.2">
      <c r="A103" s="156"/>
      <c r="B103" s="151"/>
      <c r="C103" s="151"/>
      <c r="D103" s="151"/>
      <c r="E103" s="157"/>
      <c r="F103" s="158"/>
      <c r="G103" s="159"/>
      <c r="H103" s="159"/>
      <c r="I103" s="159"/>
      <c r="J103" s="177" t="s">
        <v>341</v>
      </c>
      <c r="K103" s="177" t="s">
        <v>385</v>
      </c>
      <c r="L103" s="151" t="s">
        <v>386</v>
      </c>
      <c r="M103" s="497">
        <f t="shared" si="29"/>
        <v>0</v>
      </c>
      <c r="N103" s="498"/>
      <c r="O103" s="498"/>
      <c r="P103" s="499"/>
    </row>
    <row r="104" spans="1:16" ht="12" customHeight="1" x14ac:dyDescent="0.2">
      <c r="A104" s="156"/>
      <c r="B104" s="151"/>
      <c r="C104" s="151"/>
      <c r="D104" s="151"/>
      <c r="E104" s="157"/>
      <c r="F104" s="158"/>
      <c r="G104" s="159"/>
      <c r="H104" s="159"/>
      <c r="I104" s="159"/>
      <c r="M104" s="497"/>
      <c r="N104" s="498"/>
      <c r="O104" s="498"/>
      <c r="P104" s="499"/>
    </row>
    <row r="105" spans="1:16" ht="12" customHeight="1" x14ac:dyDescent="0.2">
      <c r="A105" s="156"/>
      <c r="B105" s="151"/>
      <c r="C105" s="151"/>
      <c r="D105" s="151"/>
      <c r="E105" s="157"/>
      <c r="F105" s="167"/>
      <c r="G105" s="168"/>
      <c r="H105" s="168"/>
      <c r="I105" s="168"/>
      <c r="J105" s="174" t="s">
        <v>341</v>
      </c>
      <c r="K105" s="174" t="s">
        <v>164</v>
      </c>
      <c r="L105" s="176" t="s">
        <v>165</v>
      </c>
      <c r="M105" s="502">
        <f>SUM(N105:P105)</f>
        <v>44000</v>
      </c>
      <c r="N105" s="503">
        <f>SUM(N106:N111)</f>
        <v>0</v>
      </c>
      <c r="O105" s="503">
        <f t="shared" ref="O105:P105" si="30">SUM(O106:O111)</f>
        <v>44000</v>
      </c>
      <c r="P105" s="503">
        <f t="shared" si="30"/>
        <v>0</v>
      </c>
    </row>
    <row r="106" spans="1:16" ht="12" hidden="1" customHeight="1" x14ac:dyDescent="0.2">
      <c r="A106" s="156"/>
      <c r="B106" s="151"/>
      <c r="C106" s="151"/>
      <c r="D106" s="151"/>
      <c r="E106" s="157"/>
      <c r="F106" s="158"/>
      <c r="G106" s="163"/>
      <c r="H106" s="163"/>
      <c r="I106" s="163"/>
      <c r="J106" s="177" t="s">
        <v>341</v>
      </c>
      <c r="K106" s="177" t="s">
        <v>387</v>
      </c>
      <c r="L106" s="151" t="s">
        <v>388</v>
      </c>
      <c r="M106" s="497">
        <f>SUM(N106:P106)</f>
        <v>0</v>
      </c>
      <c r="N106" s="498"/>
      <c r="O106" s="498"/>
      <c r="P106" s="499"/>
    </row>
    <row r="107" spans="1:16" ht="12" customHeight="1" x14ac:dyDescent="0.2">
      <c r="A107" s="156"/>
      <c r="B107" s="151"/>
      <c r="C107" s="151"/>
      <c r="D107" s="151"/>
      <c r="E107" s="157"/>
      <c r="F107" s="158"/>
      <c r="G107" s="159"/>
      <c r="H107" s="159"/>
      <c r="I107" s="159"/>
      <c r="J107" s="177" t="s">
        <v>341</v>
      </c>
      <c r="K107" s="177" t="s">
        <v>389</v>
      </c>
      <c r="L107" s="151" t="s">
        <v>390</v>
      </c>
      <c r="M107" s="497">
        <f t="shared" ref="M107:M111" si="31">SUM(N107:P107)</f>
        <v>44000</v>
      </c>
      <c r="N107" s="498"/>
      <c r="O107" s="498">
        <f>+'Tablas Aumentos'!G108</f>
        <v>44000</v>
      </c>
      <c r="P107" s="499"/>
    </row>
    <row r="108" spans="1:16" ht="12" hidden="1" customHeight="1" x14ac:dyDescent="0.2">
      <c r="A108" s="156"/>
      <c r="B108" s="151"/>
      <c r="C108" s="151"/>
      <c r="D108" s="151"/>
      <c r="E108" s="157"/>
      <c r="F108" s="158"/>
      <c r="G108" s="159"/>
      <c r="H108" s="159"/>
      <c r="I108" s="159"/>
      <c r="J108" s="177" t="s">
        <v>341</v>
      </c>
      <c r="K108" s="177" t="s">
        <v>391</v>
      </c>
      <c r="L108" s="151" t="s">
        <v>392</v>
      </c>
      <c r="M108" s="497">
        <f t="shared" si="31"/>
        <v>0</v>
      </c>
      <c r="N108" s="498"/>
      <c r="O108" s="498"/>
      <c r="P108" s="499"/>
    </row>
    <row r="109" spans="1:16" ht="12" hidden="1" customHeight="1" x14ac:dyDescent="0.2">
      <c r="A109" s="156"/>
      <c r="B109" s="151"/>
      <c r="C109" s="151"/>
      <c r="D109" s="151"/>
      <c r="E109" s="157"/>
      <c r="F109" s="158"/>
      <c r="G109" s="159"/>
      <c r="H109" s="159"/>
      <c r="I109" s="159"/>
      <c r="J109" s="177" t="s">
        <v>341</v>
      </c>
      <c r="K109" s="177" t="s">
        <v>393</v>
      </c>
      <c r="L109" s="151" t="s">
        <v>394</v>
      </c>
      <c r="M109" s="497">
        <f t="shared" si="31"/>
        <v>0</v>
      </c>
      <c r="N109" s="498"/>
      <c r="O109" s="498"/>
      <c r="P109" s="499"/>
    </row>
    <row r="110" spans="1:16" ht="12" hidden="1" customHeight="1" x14ac:dyDescent="0.2">
      <c r="A110" s="156"/>
      <c r="B110" s="151"/>
      <c r="C110" s="151"/>
      <c r="D110" s="151"/>
      <c r="E110" s="157"/>
      <c r="F110" s="158"/>
      <c r="G110" s="159"/>
      <c r="H110" s="159"/>
      <c r="I110" s="159"/>
      <c r="J110" s="177" t="s">
        <v>341</v>
      </c>
      <c r="K110" s="177" t="s">
        <v>395</v>
      </c>
      <c r="L110" s="151" t="s">
        <v>396</v>
      </c>
      <c r="M110" s="497">
        <f t="shared" si="31"/>
        <v>0</v>
      </c>
      <c r="N110" s="498"/>
      <c r="O110" s="498"/>
      <c r="P110" s="499"/>
    </row>
    <row r="111" spans="1:16" ht="12" hidden="1" customHeight="1" x14ac:dyDescent="0.2">
      <c r="A111" s="156"/>
      <c r="B111" s="151"/>
      <c r="C111" s="151"/>
      <c r="D111" s="151"/>
      <c r="E111" s="157"/>
      <c r="F111" s="158"/>
      <c r="G111" s="159"/>
      <c r="H111" s="159"/>
      <c r="I111" s="159"/>
      <c r="J111" s="177" t="s">
        <v>341</v>
      </c>
      <c r="K111" s="177" t="s">
        <v>166</v>
      </c>
      <c r="L111" s="151" t="s">
        <v>167</v>
      </c>
      <c r="M111" s="497">
        <f t="shared" si="31"/>
        <v>0</v>
      </c>
      <c r="N111" s="498"/>
      <c r="O111" s="498"/>
      <c r="P111" s="499"/>
    </row>
    <row r="112" spans="1:16" ht="12" customHeight="1" x14ac:dyDescent="0.2">
      <c r="A112" s="156"/>
      <c r="B112" s="151"/>
      <c r="C112" s="151"/>
      <c r="D112" s="151"/>
      <c r="E112" s="157"/>
      <c r="F112" s="158"/>
      <c r="G112" s="159"/>
      <c r="H112" s="159"/>
      <c r="I112" s="159"/>
      <c r="J112" s="177" t="s">
        <v>112</v>
      </c>
      <c r="K112" s="173"/>
      <c r="L112" s="151"/>
      <c r="M112" s="497"/>
      <c r="N112" s="498"/>
      <c r="O112" s="498"/>
      <c r="P112" s="499"/>
    </row>
    <row r="113" spans="1:16" ht="12" hidden="1" customHeight="1" x14ac:dyDescent="0.2">
      <c r="A113" s="156"/>
      <c r="B113" s="151"/>
      <c r="C113" s="151"/>
      <c r="D113" s="151"/>
      <c r="E113" s="157"/>
      <c r="F113" s="167"/>
      <c r="G113" s="168"/>
      <c r="H113" s="168"/>
      <c r="I113" s="168"/>
      <c r="J113" s="174" t="s">
        <v>341</v>
      </c>
      <c r="K113" s="174">
        <v>2</v>
      </c>
      <c r="L113" s="176" t="s">
        <v>168</v>
      </c>
      <c r="M113" s="502">
        <f>+M115+M121+M126+M134+M137+M142</f>
        <v>0</v>
      </c>
      <c r="N113" s="503">
        <f>+N115+N121+N126+N134+N137+N142</f>
        <v>0</v>
      </c>
      <c r="O113" s="503">
        <f>+O115+O121+O126+O134+O137+O142</f>
        <v>0</v>
      </c>
      <c r="P113" s="503">
        <f t="shared" ref="P113" si="32">+P115+P121+P126+P134+P137+P142</f>
        <v>0</v>
      </c>
    </row>
    <row r="114" spans="1:16" ht="12" hidden="1" customHeight="1" x14ac:dyDescent="0.2">
      <c r="A114" s="156"/>
      <c r="B114" s="151"/>
      <c r="C114" s="151"/>
      <c r="D114" s="151"/>
      <c r="E114" s="157"/>
      <c r="F114" s="158"/>
      <c r="G114" s="159"/>
      <c r="H114" s="159"/>
      <c r="I114" s="159"/>
      <c r="J114" s="177" t="s">
        <v>112</v>
      </c>
      <c r="K114" s="174"/>
      <c r="L114" s="176"/>
      <c r="M114" s="497"/>
      <c r="N114" s="498"/>
      <c r="O114" s="498"/>
      <c r="P114" s="499"/>
    </row>
    <row r="115" spans="1:16" ht="12" hidden="1" customHeight="1" x14ac:dyDescent="0.2">
      <c r="A115" s="156"/>
      <c r="B115" s="151"/>
      <c r="C115" s="151"/>
      <c r="D115" s="151"/>
      <c r="E115" s="157"/>
      <c r="F115" s="167"/>
      <c r="G115" s="168"/>
      <c r="H115" s="168"/>
      <c r="I115" s="168"/>
      <c r="J115" s="174" t="s">
        <v>341</v>
      </c>
      <c r="K115" s="174" t="s">
        <v>169</v>
      </c>
      <c r="L115" s="176" t="s">
        <v>397</v>
      </c>
      <c r="M115" s="502">
        <f>SUM(N115:P115)</f>
        <v>0</v>
      </c>
      <c r="N115" s="503">
        <f>SUM(N116:N120)</f>
        <v>0</v>
      </c>
      <c r="O115" s="503">
        <f t="shared" ref="O115:P115" si="33">SUM(O116:O120)</f>
        <v>0</v>
      </c>
      <c r="P115" s="504">
        <f t="shared" si="33"/>
        <v>0</v>
      </c>
    </row>
    <row r="116" spans="1:16" ht="12" hidden="1" customHeight="1" x14ac:dyDescent="0.2">
      <c r="A116" s="156"/>
      <c r="B116" s="151"/>
      <c r="C116" s="151"/>
      <c r="D116" s="151"/>
      <c r="E116" s="157"/>
      <c r="F116" s="158"/>
      <c r="G116" s="163"/>
      <c r="H116" s="163"/>
      <c r="I116" s="163"/>
      <c r="J116" s="177" t="s">
        <v>341</v>
      </c>
      <c r="K116" s="177" t="s">
        <v>171</v>
      </c>
      <c r="L116" s="151" t="s">
        <v>172</v>
      </c>
      <c r="M116" s="497">
        <f>SUM(N116:P116)</f>
        <v>0</v>
      </c>
      <c r="N116" s="498"/>
      <c r="O116" s="498"/>
      <c r="P116" s="499"/>
    </row>
    <row r="117" spans="1:16" ht="12" hidden="1" customHeight="1" x14ac:dyDescent="0.2">
      <c r="A117" s="156"/>
      <c r="B117" s="151"/>
      <c r="C117" s="151"/>
      <c r="D117" s="151"/>
      <c r="E117" s="157"/>
      <c r="F117" s="158"/>
      <c r="G117" s="159"/>
      <c r="H117" s="159"/>
      <c r="I117" s="159"/>
      <c r="J117" s="177" t="s">
        <v>341</v>
      </c>
      <c r="K117" s="177" t="s">
        <v>398</v>
      </c>
      <c r="L117" s="151" t="s">
        <v>399</v>
      </c>
      <c r="M117" s="497">
        <f t="shared" ref="M117:M120" si="34">SUM(N117:P117)</f>
        <v>0</v>
      </c>
      <c r="N117" s="498"/>
      <c r="O117" s="498"/>
      <c r="P117" s="499"/>
    </row>
    <row r="118" spans="1:16" ht="12" hidden="1" customHeight="1" x14ac:dyDescent="0.2">
      <c r="A118" s="156"/>
      <c r="B118" s="151"/>
      <c r="C118" s="151"/>
      <c r="D118" s="151"/>
      <c r="E118" s="157"/>
      <c r="F118" s="158"/>
      <c r="G118" s="159"/>
      <c r="H118" s="159"/>
      <c r="I118" s="159"/>
      <c r="J118" s="177" t="s">
        <v>341</v>
      </c>
      <c r="K118" s="177" t="s">
        <v>400</v>
      </c>
      <c r="L118" s="151" t="s">
        <v>401</v>
      </c>
      <c r="M118" s="497">
        <f t="shared" si="34"/>
        <v>0</v>
      </c>
      <c r="N118" s="498"/>
      <c r="O118" s="498"/>
      <c r="P118" s="499"/>
    </row>
    <row r="119" spans="1:16" ht="12" hidden="1" customHeight="1" x14ac:dyDescent="0.2">
      <c r="A119" s="156"/>
      <c r="B119" s="151"/>
      <c r="C119" s="151"/>
      <c r="D119" s="151"/>
      <c r="E119" s="157"/>
      <c r="F119" s="158"/>
      <c r="G119" s="159"/>
      <c r="H119" s="163"/>
      <c r="I119" s="159"/>
      <c r="J119" s="177" t="s">
        <v>341</v>
      </c>
      <c r="K119" s="177" t="s">
        <v>173</v>
      </c>
      <c r="L119" s="151" t="s">
        <v>402</v>
      </c>
      <c r="M119" s="497">
        <f t="shared" si="34"/>
        <v>0</v>
      </c>
      <c r="N119" s="498"/>
      <c r="O119" s="498">
        <f>-+'Tablas Rebajos'!G112</f>
        <v>0</v>
      </c>
      <c r="P119" s="499"/>
    </row>
    <row r="120" spans="1:16" ht="12" hidden="1" customHeight="1" x14ac:dyDescent="0.2">
      <c r="A120" s="156"/>
      <c r="B120" s="151"/>
      <c r="C120" s="151"/>
      <c r="D120" s="151"/>
      <c r="E120" s="157"/>
      <c r="F120" s="158"/>
      <c r="G120" s="159"/>
      <c r="H120" s="159"/>
      <c r="I120" s="159"/>
      <c r="J120" s="177" t="s">
        <v>341</v>
      </c>
      <c r="K120" s="177" t="s">
        <v>403</v>
      </c>
      <c r="L120" s="151" t="s">
        <v>404</v>
      </c>
      <c r="M120" s="497">
        <f t="shared" si="34"/>
        <v>0</v>
      </c>
      <c r="N120" s="498"/>
      <c r="O120" s="498"/>
      <c r="P120" s="499"/>
    </row>
    <row r="121" spans="1:16" ht="12" hidden="1" customHeight="1" x14ac:dyDescent="0.2">
      <c r="A121" s="156"/>
      <c r="B121" s="151"/>
      <c r="C121" s="151"/>
      <c r="D121" s="151"/>
      <c r="E121" s="157"/>
      <c r="F121" s="167"/>
      <c r="G121" s="168"/>
      <c r="H121" s="168"/>
      <c r="I121" s="168"/>
      <c r="J121" s="174" t="s">
        <v>341</v>
      </c>
      <c r="K121" s="174" t="s">
        <v>175</v>
      </c>
      <c r="L121" s="176" t="s">
        <v>176</v>
      </c>
      <c r="M121" s="502">
        <f>SUM(N121:P121)</f>
        <v>0</v>
      </c>
      <c r="N121" s="503">
        <f>SUM(N122:N125)</f>
        <v>0</v>
      </c>
      <c r="O121" s="503">
        <f t="shared" ref="O121:P121" si="35">SUM(O122:O125)</f>
        <v>0</v>
      </c>
      <c r="P121" s="504">
        <f t="shared" si="35"/>
        <v>0</v>
      </c>
    </row>
    <row r="122" spans="1:16" ht="12" hidden="1" customHeight="1" x14ac:dyDescent="0.2">
      <c r="A122" s="156"/>
      <c r="B122" s="151"/>
      <c r="C122" s="151"/>
      <c r="D122" s="151"/>
      <c r="E122" s="157"/>
      <c r="F122" s="158"/>
      <c r="G122" s="163"/>
      <c r="H122" s="163"/>
      <c r="I122" s="163"/>
      <c r="J122" s="177" t="s">
        <v>341</v>
      </c>
      <c r="K122" s="177" t="s">
        <v>405</v>
      </c>
      <c r="L122" s="151" t="s">
        <v>406</v>
      </c>
      <c r="M122" s="497">
        <f>SUM(N122:P122)</f>
        <v>0</v>
      </c>
      <c r="N122" s="498"/>
      <c r="O122" s="498"/>
      <c r="P122" s="499"/>
    </row>
    <row r="123" spans="1:16" ht="12" hidden="1" customHeight="1" x14ac:dyDescent="0.2">
      <c r="A123" s="156"/>
      <c r="B123" s="151"/>
      <c r="C123" s="151"/>
      <c r="D123" s="151"/>
      <c r="E123" s="157"/>
      <c r="F123" s="158"/>
      <c r="G123" s="159"/>
      <c r="H123" s="159"/>
      <c r="I123" s="159"/>
      <c r="J123" s="177" t="s">
        <v>341</v>
      </c>
      <c r="K123" s="177" t="s">
        <v>407</v>
      </c>
      <c r="L123" s="151" t="s">
        <v>408</v>
      </c>
      <c r="M123" s="497">
        <f t="shared" ref="M123:M125" si="36">SUM(N123:P123)</f>
        <v>0</v>
      </c>
      <c r="N123" s="498"/>
      <c r="O123" s="498"/>
      <c r="P123" s="499"/>
    </row>
    <row r="124" spans="1:16" ht="12" hidden="1" customHeight="1" x14ac:dyDescent="0.2">
      <c r="A124" s="156"/>
      <c r="B124" s="151"/>
      <c r="C124" s="151"/>
      <c r="D124" s="151"/>
      <c r="E124" s="157"/>
      <c r="F124" s="158"/>
      <c r="G124" s="159"/>
      <c r="H124" s="159"/>
      <c r="I124" s="159"/>
      <c r="J124" s="177" t="s">
        <v>341</v>
      </c>
      <c r="K124" s="177" t="s">
        <v>177</v>
      </c>
      <c r="L124" s="151" t="s">
        <v>178</v>
      </c>
      <c r="M124" s="497">
        <f t="shared" si="36"/>
        <v>0</v>
      </c>
      <c r="N124" s="498"/>
      <c r="O124" s="498"/>
      <c r="P124" s="499"/>
    </row>
    <row r="125" spans="1:16" ht="12" hidden="1" customHeight="1" x14ac:dyDescent="0.2">
      <c r="A125" s="156"/>
      <c r="B125" s="151"/>
      <c r="C125" s="151"/>
      <c r="D125" s="151"/>
      <c r="E125" s="157"/>
      <c r="F125" s="158"/>
      <c r="G125" s="159"/>
      <c r="H125" s="159"/>
      <c r="I125" s="159"/>
      <c r="J125" s="177" t="s">
        <v>341</v>
      </c>
      <c r="K125" s="177" t="s">
        <v>409</v>
      </c>
      <c r="L125" s="151" t="s">
        <v>410</v>
      </c>
      <c r="M125" s="497">
        <f t="shared" si="36"/>
        <v>0</v>
      </c>
      <c r="N125" s="498"/>
      <c r="O125" s="498"/>
      <c r="P125" s="499"/>
    </row>
    <row r="126" spans="1:16" ht="23.25" hidden="1" customHeight="1" x14ac:dyDescent="0.2">
      <c r="A126" s="156"/>
      <c r="B126" s="151"/>
      <c r="C126" s="151"/>
      <c r="D126" s="151"/>
      <c r="E126" s="157"/>
      <c r="F126" s="167"/>
      <c r="G126" s="168"/>
      <c r="H126" s="168"/>
      <c r="I126" s="168"/>
      <c r="J126" s="174" t="s">
        <v>341</v>
      </c>
      <c r="K126" s="174" t="s">
        <v>411</v>
      </c>
      <c r="L126" s="190" t="s">
        <v>412</v>
      </c>
      <c r="M126" s="502">
        <f>SUM(N126:P126)</f>
        <v>0</v>
      </c>
      <c r="N126" s="503">
        <f>SUM(N127:N133)</f>
        <v>0</v>
      </c>
      <c r="O126" s="503">
        <f t="shared" ref="O126:P126" si="37">SUM(O127:O133)</f>
        <v>0</v>
      </c>
      <c r="P126" s="504">
        <f t="shared" si="37"/>
        <v>0</v>
      </c>
    </row>
    <row r="127" spans="1:16" ht="12" hidden="1" customHeight="1" x14ac:dyDescent="0.2">
      <c r="A127" s="156"/>
      <c r="B127" s="151"/>
      <c r="C127" s="151"/>
      <c r="D127" s="151"/>
      <c r="E127" s="157"/>
      <c r="F127" s="158"/>
      <c r="G127" s="163"/>
      <c r="H127" s="163"/>
      <c r="I127" s="163"/>
      <c r="J127" s="177" t="s">
        <v>341</v>
      </c>
      <c r="K127" s="177" t="s">
        <v>180</v>
      </c>
      <c r="L127" s="151" t="s">
        <v>181</v>
      </c>
      <c r="M127" s="497">
        <f>SUM(N127:P127)</f>
        <v>0</v>
      </c>
      <c r="N127" s="498"/>
      <c r="O127" s="498"/>
      <c r="P127" s="499"/>
    </row>
    <row r="128" spans="1:16" ht="12" hidden="1" customHeight="1" x14ac:dyDescent="0.2">
      <c r="A128" s="156"/>
      <c r="B128" s="151"/>
      <c r="C128" s="151"/>
      <c r="D128" s="151"/>
      <c r="E128" s="157"/>
      <c r="F128" s="158"/>
      <c r="G128" s="159"/>
      <c r="H128" s="159"/>
      <c r="I128" s="159"/>
      <c r="J128" s="177" t="s">
        <v>341</v>
      </c>
      <c r="K128" s="177" t="s">
        <v>413</v>
      </c>
      <c r="L128" s="151" t="s">
        <v>414</v>
      </c>
      <c r="M128" s="497">
        <f t="shared" ref="M128:M133" si="38">SUM(N128:P128)</f>
        <v>0</v>
      </c>
      <c r="N128" s="498"/>
      <c r="O128" s="498"/>
      <c r="P128" s="499"/>
    </row>
    <row r="129" spans="1:16" ht="12" hidden="1" customHeight="1" x14ac:dyDescent="0.2">
      <c r="A129" s="156"/>
      <c r="B129" s="151"/>
      <c r="C129" s="151"/>
      <c r="D129" s="151"/>
      <c r="E129" s="157"/>
      <c r="F129" s="158"/>
      <c r="G129" s="159"/>
      <c r="H129" s="159"/>
      <c r="I129" s="159"/>
      <c r="J129" s="177" t="s">
        <v>341</v>
      </c>
      <c r="K129" s="177" t="s">
        <v>415</v>
      </c>
      <c r="L129" s="151" t="s">
        <v>416</v>
      </c>
      <c r="M129" s="497">
        <f t="shared" si="38"/>
        <v>0</v>
      </c>
      <c r="N129" s="498"/>
      <c r="O129" s="498"/>
      <c r="P129" s="499"/>
    </row>
    <row r="130" spans="1:16" ht="25.5" hidden="1" customHeight="1" x14ac:dyDescent="0.2">
      <c r="A130" s="156"/>
      <c r="B130" s="151"/>
      <c r="C130" s="151"/>
      <c r="D130" s="151"/>
      <c r="E130" s="157"/>
      <c r="F130" s="158"/>
      <c r="G130" s="159"/>
      <c r="H130" s="163"/>
      <c r="I130" s="159"/>
      <c r="J130" s="191" t="s">
        <v>341</v>
      </c>
      <c r="K130" s="191" t="s">
        <v>182</v>
      </c>
      <c r="L130" s="189" t="s">
        <v>183</v>
      </c>
      <c r="M130" s="497">
        <f t="shared" si="38"/>
        <v>0</v>
      </c>
      <c r="N130" s="498"/>
      <c r="O130" s="498"/>
      <c r="P130" s="499"/>
    </row>
    <row r="131" spans="1:16" ht="12" hidden="1" customHeight="1" x14ac:dyDescent="0.2">
      <c r="A131" s="156"/>
      <c r="B131" s="151"/>
      <c r="C131" s="151"/>
      <c r="D131" s="151"/>
      <c r="E131" s="157"/>
      <c r="F131" s="158"/>
      <c r="G131" s="159"/>
      <c r="H131" s="159"/>
      <c r="I131" s="159"/>
      <c r="J131" s="177" t="s">
        <v>341</v>
      </c>
      <c r="K131" s="177" t="s">
        <v>417</v>
      </c>
      <c r="L131" s="151" t="s">
        <v>418</v>
      </c>
      <c r="M131" s="497">
        <f t="shared" si="38"/>
        <v>0</v>
      </c>
      <c r="N131" s="498"/>
      <c r="O131" s="498"/>
      <c r="P131" s="499"/>
    </row>
    <row r="132" spans="1:16" ht="12" hidden="1" customHeight="1" x14ac:dyDescent="0.2">
      <c r="A132" s="156"/>
      <c r="B132" s="151"/>
      <c r="C132" s="151"/>
      <c r="D132" s="151"/>
      <c r="E132" s="157"/>
      <c r="F132" s="158"/>
      <c r="G132" s="159"/>
      <c r="H132" s="159"/>
      <c r="I132" s="159"/>
      <c r="J132" s="177" t="s">
        <v>341</v>
      </c>
      <c r="K132" s="177" t="s">
        <v>419</v>
      </c>
      <c r="L132" s="151" t="s">
        <v>420</v>
      </c>
      <c r="M132" s="497">
        <f t="shared" si="38"/>
        <v>0</v>
      </c>
      <c r="N132" s="498"/>
      <c r="O132" s="498"/>
      <c r="P132" s="499"/>
    </row>
    <row r="133" spans="1:16" ht="12" hidden="1" customHeight="1" x14ac:dyDescent="0.2">
      <c r="A133" s="156"/>
      <c r="B133" s="151"/>
      <c r="C133" s="151"/>
      <c r="D133" s="151"/>
      <c r="E133" s="157"/>
      <c r="F133" s="158"/>
      <c r="G133" s="159"/>
      <c r="H133" s="159"/>
      <c r="I133" s="159"/>
      <c r="J133" s="177" t="s">
        <v>341</v>
      </c>
      <c r="K133" s="177" t="s">
        <v>421</v>
      </c>
      <c r="L133" s="151" t="s">
        <v>422</v>
      </c>
      <c r="M133" s="497">
        <f t="shared" si="38"/>
        <v>0</v>
      </c>
      <c r="N133" s="498"/>
      <c r="O133" s="498"/>
      <c r="P133" s="499"/>
    </row>
    <row r="134" spans="1:16" ht="12" hidden="1" customHeight="1" x14ac:dyDescent="0.2">
      <c r="A134" s="156"/>
      <c r="B134" s="151"/>
      <c r="C134" s="151"/>
      <c r="D134" s="151"/>
      <c r="E134" s="157"/>
      <c r="F134" s="167"/>
      <c r="G134" s="168"/>
      <c r="H134" s="168"/>
      <c r="I134" s="168"/>
      <c r="J134" s="174" t="s">
        <v>341</v>
      </c>
      <c r="K134" s="174" t="s">
        <v>184</v>
      </c>
      <c r="L134" s="176" t="s">
        <v>185</v>
      </c>
      <c r="M134" s="502">
        <f>SUM(N134:P134)</f>
        <v>0</v>
      </c>
      <c r="N134" s="503">
        <f>SUM(N135:N143)</f>
        <v>0</v>
      </c>
      <c r="O134" s="503">
        <f>SUM(O135:O136)</f>
        <v>0</v>
      </c>
      <c r="P134" s="504">
        <f t="shared" ref="P134" si="39">SUM(P135:P143)</f>
        <v>0</v>
      </c>
    </row>
    <row r="135" spans="1:16" ht="12" hidden="1" customHeight="1" x14ac:dyDescent="0.2">
      <c r="A135" s="156"/>
      <c r="B135" s="151"/>
      <c r="C135" s="151"/>
      <c r="D135" s="151"/>
      <c r="E135" s="157"/>
      <c r="F135" s="158"/>
      <c r="G135" s="163"/>
      <c r="H135" s="163"/>
      <c r="I135" s="163"/>
      <c r="J135" s="177" t="s">
        <v>341</v>
      </c>
      <c r="K135" s="177" t="s">
        <v>186</v>
      </c>
      <c r="L135" s="151" t="s">
        <v>423</v>
      </c>
      <c r="M135" s="497">
        <f>SUM(N135:P135)</f>
        <v>0</v>
      </c>
      <c r="N135" s="498"/>
      <c r="O135" s="498"/>
      <c r="P135" s="499"/>
    </row>
    <row r="136" spans="1:16" ht="12" hidden="1" customHeight="1" x14ac:dyDescent="0.2">
      <c r="A136" s="156"/>
      <c r="B136" s="151"/>
      <c r="C136" s="151"/>
      <c r="D136" s="151"/>
      <c r="E136" s="157"/>
      <c r="F136" s="158"/>
      <c r="G136" s="159"/>
      <c r="H136" s="159"/>
      <c r="I136" s="159"/>
      <c r="J136" s="177" t="s">
        <v>341</v>
      </c>
      <c r="K136" s="177" t="s">
        <v>188</v>
      </c>
      <c r="L136" s="151" t="s">
        <v>189</v>
      </c>
      <c r="M136" s="497"/>
      <c r="N136" s="498"/>
      <c r="O136" s="498"/>
      <c r="P136" s="499"/>
    </row>
    <row r="137" spans="1:16" ht="12" hidden="1" customHeight="1" x14ac:dyDescent="0.2">
      <c r="A137" s="156"/>
      <c r="B137" s="151"/>
      <c r="C137" s="151"/>
      <c r="D137" s="151"/>
      <c r="E137" s="157"/>
      <c r="F137" s="167"/>
      <c r="G137" s="168"/>
      <c r="H137" s="168"/>
      <c r="I137" s="168"/>
      <c r="J137" s="174" t="s">
        <v>341</v>
      </c>
      <c r="K137" s="174" t="s">
        <v>424</v>
      </c>
      <c r="L137" s="176" t="s">
        <v>425</v>
      </c>
      <c r="M137" s="502">
        <f>SUM(N137:P137)</f>
        <v>0</v>
      </c>
      <c r="N137" s="503">
        <f>SUM(N138:N141)</f>
        <v>0</v>
      </c>
      <c r="O137" s="503">
        <f t="shared" ref="O137:P137" si="40">SUM(O138:O141)</f>
        <v>0</v>
      </c>
      <c r="P137" s="504">
        <f t="shared" si="40"/>
        <v>0</v>
      </c>
    </row>
    <row r="138" spans="1:16" ht="12" hidden="1" customHeight="1" x14ac:dyDescent="0.2">
      <c r="A138" s="156"/>
      <c r="B138" s="151"/>
      <c r="C138" s="151"/>
      <c r="D138" s="151"/>
      <c r="E138" s="157"/>
      <c r="F138" s="158"/>
      <c r="G138" s="163"/>
      <c r="H138" s="163"/>
      <c r="I138" s="163"/>
      <c r="J138" s="177" t="s">
        <v>341</v>
      </c>
      <c r="K138" s="177" t="s">
        <v>426</v>
      </c>
      <c r="L138" s="151" t="s">
        <v>427</v>
      </c>
      <c r="M138" s="497">
        <f>SUM(N138:P138)</f>
        <v>0</v>
      </c>
      <c r="N138" s="498"/>
      <c r="O138" s="498"/>
      <c r="P138" s="499"/>
    </row>
    <row r="139" spans="1:16" ht="12" hidden="1" customHeight="1" x14ac:dyDescent="0.2">
      <c r="A139" s="156"/>
      <c r="B139" s="151"/>
      <c r="C139" s="151"/>
      <c r="D139" s="151"/>
      <c r="E139" s="157"/>
      <c r="F139" s="158"/>
      <c r="G139" s="159"/>
      <c r="H139" s="159"/>
      <c r="I139" s="159"/>
      <c r="J139" s="177" t="s">
        <v>341</v>
      </c>
      <c r="K139" s="177" t="s">
        <v>428</v>
      </c>
      <c r="L139" s="151" t="s">
        <v>429</v>
      </c>
      <c r="M139" s="497"/>
      <c r="N139" s="498"/>
      <c r="O139" s="498"/>
      <c r="P139" s="499"/>
    </row>
    <row r="140" spans="1:16" ht="12" hidden="1" customHeight="1" x14ac:dyDescent="0.2">
      <c r="A140" s="156"/>
      <c r="B140" s="151"/>
      <c r="C140" s="151"/>
      <c r="D140" s="151"/>
      <c r="E140" s="157"/>
      <c r="F140" s="158"/>
      <c r="G140" s="159"/>
      <c r="H140" s="159"/>
      <c r="I140" s="159"/>
      <c r="J140" s="177" t="s">
        <v>341</v>
      </c>
      <c r="K140" s="177" t="s">
        <v>430</v>
      </c>
      <c r="L140" s="151" t="s">
        <v>431</v>
      </c>
      <c r="M140" s="497"/>
      <c r="N140" s="498"/>
      <c r="O140" s="498"/>
      <c r="P140" s="499"/>
    </row>
    <row r="141" spans="1:16" ht="12" hidden="1" customHeight="1" x14ac:dyDescent="0.2">
      <c r="A141" s="156"/>
      <c r="B141" s="151"/>
      <c r="C141" s="151"/>
      <c r="D141" s="151"/>
      <c r="E141" s="157"/>
      <c r="F141" s="158"/>
      <c r="G141" s="159"/>
      <c r="H141" s="159"/>
      <c r="I141" s="159"/>
      <c r="J141" s="177" t="s">
        <v>341</v>
      </c>
      <c r="K141" s="177" t="s">
        <v>432</v>
      </c>
      <c r="L141" s="151" t="s">
        <v>433</v>
      </c>
      <c r="M141" s="497"/>
      <c r="N141" s="498"/>
      <c r="O141" s="498"/>
      <c r="P141" s="499"/>
    </row>
    <row r="142" spans="1:16" ht="12" hidden="1" customHeight="1" x14ac:dyDescent="0.2">
      <c r="A142" s="156"/>
      <c r="B142" s="151"/>
      <c r="C142" s="151"/>
      <c r="D142" s="151"/>
      <c r="E142" s="157"/>
      <c r="F142" s="167"/>
      <c r="G142" s="168"/>
      <c r="H142" s="168"/>
      <c r="I142" s="168"/>
      <c r="J142" s="174" t="s">
        <v>341</v>
      </c>
      <c r="K142" s="174" t="s">
        <v>190</v>
      </c>
      <c r="L142" s="176" t="s">
        <v>434</v>
      </c>
      <c r="M142" s="502">
        <f>SUM(N142:P142)</f>
        <v>0</v>
      </c>
      <c r="N142" s="503">
        <f>SUM(N143:N150)</f>
        <v>0</v>
      </c>
      <c r="O142" s="503">
        <f t="shared" ref="O142:P142" si="41">SUM(O143:O150)</f>
        <v>0</v>
      </c>
      <c r="P142" s="504">
        <f t="shared" si="41"/>
        <v>0</v>
      </c>
    </row>
    <row r="143" spans="1:16" ht="11.25" hidden="1" x14ac:dyDescent="0.2">
      <c r="A143" s="156"/>
      <c r="B143" s="151"/>
      <c r="C143" s="151"/>
      <c r="D143" s="151"/>
      <c r="E143" s="157"/>
      <c r="F143" s="158"/>
      <c r="G143" s="163"/>
      <c r="H143" s="163"/>
      <c r="I143" s="163"/>
      <c r="J143" s="177" t="s">
        <v>341</v>
      </c>
      <c r="K143" s="177" t="s">
        <v>192</v>
      </c>
      <c r="L143" s="151" t="s">
        <v>193</v>
      </c>
      <c r="M143" s="497">
        <f>SUM(N143:P143)</f>
        <v>0</v>
      </c>
      <c r="N143" s="498"/>
      <c r="O143" s="498"/>
      <c r="P143" s="499"/>
    </row>
    <row r="144" spans="1:16" ht="12" hidden="1" customHeight="1" x14ac:dyDescent="0.2">
      <c r="A144" s="156"/>
      <c r="B144" s="151"/>
      <c r="C144" s="151"/>
      <c r="D144" s="151"/>
      <c r="E144" s="157"/>
      <c r="F144" s="158"/>
      <c r="G144" s="159"/>
      <c r="H144" s="159"/>
      <c r="I144" s="159"/>
      <c r="J144" s="177" t="s">
        <v>341</v>
      </c>
      <c r="K144" s="177" t="s">
        <v>194</v>
      </c>
      <c r="L144" s="151" t="s">
        <v>435</v>
      </c>
      <c r="M144" s="497">
        <f t="shared" ref="M144:M150" si="42">SUM(N144:P144)</f>
        <v>0</v>
      </c>
      <c r="N144" s="498"/>
      <c r="O144" s="498"/>
      <c r="P144" s="499"/>
    </row>
    <row r="145" spans="1:16" ht="11.25" hidden="1" x14ac:dyDescent="0.2">
      <c r="A145" s="156"/>
      <c r="B145" s="151"/>
      <c r="C145" s="151"/>
      <c r="D145" s="151"/>
      <c r="E145" s="157"/>
      <c r="F145" s="158"/>
      <c r="G145" s="159"/>
      <c r="H145" s="163"/>
      <c r="I145" s="159"/>
      <c r="J145" s="177" t="s">
        <v>341</v>
      </c>
      <c r="K145" s="177" t="s">
        <v>196</v>
      </c>
      <c r="L145" s="151" t="s">
        <v>197</v>
      </c>
      <c r="M145" s="497">
        <f t="shared" si="42"/>
        <v>0</v>
      </c>
      <c r="N145" s="498"/>
      <c r="O145" s="498">
        <f>+'Tablas Aumentos'!G136</f>
        <v>0</v>
      </c>
      <c r="P145" s="499"/>
    </row>
    <row r="146" spans="1:16" ht="11.25" hidden="1" x14ac:dyDescent="0.2">
      <c r="A146" s="156"/>
      <c r="B146" s="151"/>
      <c r="C146" s="151"/>
      <c r="D146" s="151"/>
      <c r="E146" s="157"/>
      <c r="F146" s="158"/>
      <c r="G146" s="159"/>
      <c r="H146" s="163"/>
      <c r="I146" s="159"/>
      <c r="J146" s="177" t="s">
        <v>341</v>
      </c>
      <c r="K146" s="177" t="s">
        <v>198</v>
      </c>
      <c r="L146" s="151" t="s">
        <v>199</v>
      </c>
      <c r="M146" s="497">
        <f t="shared" si="42"/>
        <v>0</v>
      </c>
      <c r="N146" s="498"/>
      <c r="O146" s="498"/>
      <c r="P146" s="499"/>
    </row>
    <row r="147" spans="1:16" ht="11.25" hidden="1" x14ac:dyDescent="0.2">
      <c r="A147" s="156"/>
      <c r="B147" s="151"/>
      <c r="C147" s="151"/>
      <c r="D147" s="151"/>
      <c r="E147" s="157"/>
      <c r="F147" s="158"/>
      <c r="G147" s="159"/>
      <c r="H147" s="163"/>
      <c r="I147" s="159"/>
      <c r="J147" s="177" t="s">
        <v>341</v>
      </c>
      <c r="K147" s="177" t="s">
        <v>200</v>
      </c>
      <c r="L147" s="151" t="s">
        <v>201</v>
      </c>
      <c r="M147" s="497">
        <f t="shared" si="42"/>
        <v>0</v>
      </c>
      <c r="N147" s="498"/>
      <c r="O147" s="498">
        <f>-+'Tablas Rebajos'!G134</f>
        <v>0</v>
      </c>
      <c r="P147" s="499"/>
    </row>
    <row r="148" spans="1:16" ht="11.25" hidden="1" x14ac:dyDescent="0.2">
      <c r="A148" s="156"/>
      <c r="B148" s="151"/>
      <c r="C148" s="151"/>
      <c r="D148" s="151"/>
      <c r="E148" s="157"/>
      <c r="F148" s="158"/>
      <c r="G148" s="159"/>
      <c r="H148" s="163"/>
      <c r="I148" s="159"/>
      <c r="J148" s="177" t="s">
        <v>341</v>
      </c>
      <c r="K148" s="177" t="s">
        <v>436</v>
      </c>
      <c r="L148" s="151" t="s">
        <v>437</v>
      </c>
      <c r="M148" s="497">
        <f t="shared" si="42"/>
        <v>0</v>
      </c>
      <c r="N148" s="498"/>
      <c r="O148" s="498"/>
      <c r="P148" s="499"/>
    </row>
    <row r="149" spans="1:16" ht="11.25" hidden="1" x14ac:dyDescent="0.2">
      <c r="A149" s="156"/>
      <c r="B149" s="151"/>
      <c r="C149" s="151"/>
      <c r="D149" s="151"/>
      <c r="E149" s="157"/>
      <c r="F149" s="158"/>
      <c r="G149" s="159"/>
      <c r="H149" s="163"/>
      <c r="I149" s="159"/>
      <c r="J149" s="172" t="s">
        <v>341</v>
      </c>
      <c r="K149" s="177" t="s">
        <v>202</v>
      </c>
      <c r="L149" s="151" t="s">
        <v>203</v>
      </c>
      <c r="M149" s="497">
        <f t="shared" si="42"/>
        <v>0</v>
      </c>
      <c r="N149" s="498"/>
      <c r="O149" s="498"/>
      <c r="P149" s="499"/>
    </row>
    <row r="150" spans="1:16" ht="11.25" hidden="1" x14ac:dyDescent="0.2">
      <c r="A150" s="156"/>
      <c r="B150" s="151"/>
      <c r="C150" s="151"/>
      <c r="D150" s="151"/>
      <c r="E150" s="157"/>
      <c r="F150" s="158"/>
      <c r="G150" s="192"/>
      <c r="H150" s="163"/>
      <c r="I150" s="159"/>
      <c r="J150" s="172" t="s">
        <v>341</v>
      </c>
      <c r="K150" s="177" t="s">
        <v>204</v>
      </c>
      <c r="L150" s="151" t="s">
        <v>205</v>
      </c>
      <c r="M150" s="497">
        <f t="shared" si="42"/>
        <v>0</v>
      </c>
      <c r="N150" s="514"/>
      <c r="O150" s="498"/>
      <c r="P150" s="499"/>
    </row>
    <row r="151" spans="1:16" ht="11.25" hidden="1" x14ac:dyDescent="0.2">
      <c r="A151" s="156"/>
      <c r="B151" s="151"/>
      <c r="C151" s="151"/>
      <c r="D151" s="151"/>
      <c r="E151" s="157"/>
      <c r="F151" s="158"/>
      <c r="G151" s="192"/>
      <c r="H151" s="159"/>
      <c r="I151" s="159"/>
      <c r="J151" s="172"/>
      <c r="K151" s="177"/>
      <c r="L151" s="193"/>
      <c r="M151" s="497"/>
      <c r="N151" s="514"/>
      <c r="O151" s="498"/>
      <c r="P151" s="499"/>
    </row>
    <row r="152" spans="1:16" ht="11.25" hidden="1" x14ac:dyDescent="0.2">
      <c r="A152" s="156"/>
      <c r="B152" s="151"/>
      <c r="C152" s="151"/>
      <c r="D152" s="151"/>
      <c r="E152" s="157"/>
      <c r="F152" s="158"/>
      <c r="G152" s="192"/>
      <c r="H152" s="159"/>
      <c r="I152" s="159"/>
      <c r="J152" s="172"/>
      <c r="K152" s="177"/>
      <c r="L152" s="193"/>
      <c r="M152" s="497"/>
      <c r="N152" s="514"/>
      <c r="O152" s="498"/>
      <c r="P152" s="499"/>
    </row>
    <row r="153" spans="1:16" ht="11.25" hidden="1" customHeight="1" x14ac:dyDescent="0.2">
      <c r="A153" s="156"/>
      <c r="B153" s="151"/>
      <c r="C153" s="151"/>
      <c r="D153" s="151"/>
      <c r="E153" s="157"/>
      <c r="F153" s="158"/>
      <c r="G153" s="192"/>
      <c r="H153" s="159"/>
      <c r="I153" s="159"/>
      <c r="J153" s="194"/>
      <c r="K153" s="155"/>
      <c r="M153" s="497"/>
      <c r="N153" s="514"/>
      <c r="O153" s="498"/>
      <c r="P153" s="499"/>
    </row>
    <row r="154" spans="1:16" ht="12" hidden="1" customHeight="1" thickBot="1" x14ac:dyDescent="0.25">
      <c r="A154" s="183"/>
      <c r="B154" s="184"/>
      <c r="C154" s="184"/>
      <c r="D154" s="184"/>
      <c r="E154" s="185"/>
      <c r="F154" s="186"/>
      <c r="G154" s="195"/>
      <c r="H154" s="196"/>
      <c r="I154" s="196"/>
      <c r="J154" s="197"/>
      <c r="K154" s="188"/>
      <c r="L154" s="184"/>
      <c r="M154" s="508"/>
      <c r="N154" s="515"/>
      <c r="O154" s="509"/>
      <c r="P154" s="510"/>
    </row>
    <row r="155" spans="1:16" ht="12" hidden="1" customHeight="1" x14ac:dyDescent="0.2">
      <c r="A155" s="156"/>
      <c r="B155" s="151"/>
      <c r="C155" s="151"/>
      <c r="D155" s="151"/>
      <c r="E155" s="157"/>
      <c r="F155" s="167"/>
      <c r="G155" s="168"/>
      <c r="H155" s="168"/>
      <c r="I155" s="168"/>
      <c r="J155" s="172"/>
      <c r="K155" s="174">
        <v>3</v>
      </c>
      <c r="L155" s="176" t="s">
        <v>438</v>
      </c>
      <c r="M155" s="502"/>
      <c r="N155" s="503"/>
      <c r="O155" s="503"/>
      <c r="P155" s="504"/>
    </row>
    <row r="156" spans="1:16" ht="12" hidden="1" customHeight="1" x14ac:dyDescent="0.2">
      <c r="A156" s="156"/>
      <c r="B156" s="151"/>
      <c r="C156" s="151"/>
      <c r="D156" s="151"/>
      <c r="E156" s="157"/>
      <c r="F156" s="175"/>
      <c r="G156" s="170"/>
      <c r="H156" s="170"/>
      <c r="I156" s="170"/>
      <c r="J156" s="172" t="s">
        <v>341</v>
      </c>
      <c r="K156" s="174" t="s">
        <v>439</v>
      </c>
      <c r="L156" s="176" t="s">
        <v>440</v>
      </c>
      <c r="M156" s="516"/>
      <c r="N156" s="500"/>
      <c r="O156" s="500"/>
      <c r="P156" s="501"/>
    </row>
    <row r="157" spans="1:16" s="224" customFormat="1" ht="22.5" hidden="1" x14ac:dyDescent="0.2">
      <c r="A157" s="230"/>
      <c r="B157" s="231"/>
      <c r="C157" s="231"/>
      <c r="D157" s="231"/>
      <c r="E157" s="232"/>
      <c r="F157" s="233"/>
      <c r="G157" s="234"/>
      <c r="H157" s="234"/>
      <c r="I157" s="234"/>
      <c r="J157" s="242" t="s">
        <v>341</v>
      </c>
      <c r="K157" s="191" t="s">
        <v>441</v>
      </c>
      <c r="L157" s="235" t="s">
        <v>442</v>
      </c>
      <c r="M157" s="505"/>
      <c r="N157" s="506"/>
      <c r="O157" s="506"/>
      <c r="P157" s="507"/>
    </row>
    <row r="158" spans="1:16" s="224" customFormat="1" ht="22.5" hidden="1" x14ac:dyDescent="0.2">
      <c r="A158" s="230"/>
      <c r="B158" s="231"/>
      <c r="C158" s="231"/>
      <c r="D158" s="231"/>
      <c r="E158" s="232"/>
      <c r="F158" s="233"/>
      <c r="G158" s="234"/>
      <c r="H158" s="234"/>
      <c r="I158" s="234"/>
      <c r="J158" s="242" t="s">
        <v>341</v>
      </c>
      <c r="K158" s="191" t="s">
        <v>443</v>
      </c>
      <c r="L158" s="235" t="s">
        <v>444</v>
      </c>
      <c r="M158" s="505"/>
      <c r="N158" s="506"/>
      <c r="O158" s="506"/>
      <c r="P158" s="507"/>
    </row>
    <row r="159" spans="1:16" s="224" customFormat="1" ht="22.5" hidden="1" x14ac:dyDescent="0.2">
      <c r="A159" s="230"/>
      <c r="B159" s="231"/>
      <c r="C159" s="231"/>
      <c r="D159" s="231"/>
      <c r="E159" s="232"/>
      <c r="F159" s="233"/>
      <c r="G159" s="234"/>
      <c r="H159" s="234"/>
      <c r="I159" s="234"/>
      <c r="J159" s="242" t="s">
        <v>341</v>
      </c>
      <c r="K159" s="191" t="s">
        <v>445</v>
      </c>
      <c r="L159" s="235" t="s">
        <v>446</v>
      </c>
      <c r="M159" s="505"/>
      <c r="N159" s="506"/>
      <c r="O159" s="506"/>
      <c r="P159" s="507"/>
    </row>
    <row r="160" spans="1:16" s="224" customFormat="1" ht="22.5" hidden="1" x14ac:dyDescent="0.2">
      <c r="A160" s="230"/>
      <c r="B160" s="231"/>
      <c r="C160" s="231"/>
      <c r="D160" s="231"/>
      <c r="E160" s="232"/>
      <c r="F160" s="233"/>
      <c r="G160" s="234"/>
      <c r="H160" s="234"/>
      <c r="I160" s="234"/>
      <c r="J160" s="242" t="s">
        <v>341</v>
      </c>
      <c r="K160" s="191" t="s">
        <v>447</v>
      </c>
      <c r="L160" s="235" t="s">
        <v>448</v>
      </c>
      <c r="M160" s="505"/>
      <c r="N160" s="506"/>
      <c r="O160" s="506"/>
      <c r="P160" s="507"/>
    </row>
    <row r="161" spans="1:16" ht="12" hidden="1" customHeight="1" x14ac:dyDescent="0.2">
      <c r="A161" s="156"/>
      <c r="B161" s="151"/>
      <c r="C161" s="151"/>
      <c r="D161" s="151"/>
      <c r="E161" s="157"/>
      <c r="F161" s="158"/>
      <c r="G161" s="192"/>
      <c r="H161" s="159"/>
      <c r="I161" s="159"/>
      <c r="J161" s="172"/>
      <c r="K161" s="177"/>
      <c r="L161" s="151"/>
      <c r="M161" s="497"/>
      <c r="N161" s="514"/>
      <c r="O161" s="498"/>
      <c r="P161" s="499"/>
    </row>
    <row r="162" spans="1:16" ht="12" hidden="1" customHeight="1" x14ac:dyDescent="0.2">
      <c r="A162" s="156"/>
      <c r="B162" s="151"/>
      <c r="C162" s="151"/>
      <c r="D162" s="151"/>
      <c r="E162" s="157"/>
      <c r="F162" s="167"/>
      <c r="G162" s="168"/>
      <c r="H162" s="168"/>
      <c r="I162" s="168"/>
      <c r="J162" s="174" t="s">
        <v>112</v>
      </c>
      <c r="K162" s="169">
        <v>9</v>
      </c>
      <c r="L162" s="198" t="s">
        <v>449</v>
      </c>
      <c r="M162" s="502"/>
      <c r="N162" s="503"/>
      <c r="O162" s="503"/>
      <c r="P162" s="504"/>
    </row>
    <row r="163" spans="1:16" ht="12" hidden="1" customHeight="1" x14ac:dyDescent="0.2">
      <c r="A163" s="156"/>
      <c r="B163" s="151"/>
      <c r="C163" s="151"/>
      <c r="D163" s="151"/>
      <c r="E163" s="157"/>
      <c r="F163" s="175"/>
      <c r="G163" s="170"/>
      <c r="H163" s="170"/>
      <c r="I163" s="170"/>
      <c r="J163" s="177" t="s">
        <v>341</v>
      </c>
      <c r="K163" s="153" t="s">
        <v>450</v>
      </c>
      <c r="L163" s="198" t="s">
        <v>451</v>
      </c>
      <c r="M163" s="516"/>
      <c r="N163" s="500"/>
      <c r="O163" s="500"/>
      <c r="P163" s="501"/>
    </row>
    <row r="164" spans="1:16" ht="12" hidden="1" customHeight="1" x14ac:dyDescent="0.2">
      <c r="A164" s="156"/>
      <c r="B164" s="151"/>
      <c r="C164" s="151"/>
      <c r="D164" s="151"/>
      <c r="E164" s="157"/>
      <c r="F164" s="158"/>
      <c r="G164" s="192"/>
      <c r="H164" s="159"/>
      <c r="I164" s="159"/>
      <c r="J164" s="177" t="s">
        <v>341</v>
      </c>
      <c r="K164" s="172" t="s">
        <v>452</v>
      </c>
      <c r="L164" s="173" t="s">
        <v>453</v>
      </c>
      <c r="M164" s="497"/>
      <c r="N164" s="514"/>
      <c r="O164" s="498"/>
      <c r="P164" s="499"/>
    </row>
    <row r="165" spans="1:16" ht="12" hidden="1" customHeight="1" x14ac:dyDescent="0.2">
      <c r="A165" s="156"/>
      <c r="B165" s="151"/>
      <c r="C165" s="151"/>
      <c r="D165" s="151"/>
      <c r="E165" s="157"/>
      <c r="F165" s="158"/>
      <c r="G165" s="159"/>
      <c r="H165" s="159"/>
      <c r="I165" s="159"/>
      <c r="J165" s="172"/>
      <c r="K165" s="173"/>
      <c r="L165" s="151"/>
      <c r="M165" s="497"/>
      <c r="N165" s="498"/>
      <c r="O165" s="498"/>
      <c r="P165" s="499"/>
    </row>
    <row r="166" spans="1:16" ht="12" hidden="1" customHeight="1" x14ac:dyDescent="0.2">
      <c r="A166" s="156"/>
      <c r="B166" s="174" t="s">
        <v>454</v>
      </c>
      <c r="C166" s="165" t="s">
        <v>455</v>
      </c>
      <c r="D166" s="151"/>
      <c r="E166" s="157"/>
      <c r="F166" s="158">
        <f>SUM(G166:I166)</f>
        <v>0</v>
      </c>
      <c r="G166" s="159"/>
      <c r="H166" s="159"/>
      <c r="I166" s="159"/>
      <c r="J166" s="172" t="s">
        <v>112</v>
      </c>
      <c r="K166" s="169">
        <v>3</v>
      </c>
      <c r="L166" s="176" t="s">
        <v>456</v>
      </c>
      <c r="M166" s="497"/>
      <c r="N166" s="498"/>
      <c r="O166" s="498"/>
      <c r="P166" s="499"/>
    </row>
    <row r="167" spans="1:16" ht="12" hidden="1" customHeight="1" x14ac:dyDescent="0.2">
      <c r="A167" s="156"/>
      <c r="B167" s="174"/>
      <c r="C167" s="165"/>
      <c r="D167" s="151"/>
      <c r="E167" s="157"/>
      <c r="F167" s="158"/>
      <c r="G167" s="159"/>
      <c r="H167" s="159"/>
      <c r="I167" s="159"/>
      <c r="J167" s="172"/>
      <c r="K167" s="169"/>
      <c r="L167" s="176"/>
      <c r="M167" s="497"/>
      <c r="N167" s="498"/>
      <c r="O167" s="498"/>
      <c r="P167" s="499"/>
    </row>
    <row r="168" spans="1:16" ht="12" hidden="1" customHeight="1" x14ac:dyDescent="0.2">
      <c r="A168" s="156"/>
      <c r="B168" s="174"/>
      <c r="C168" s="177" t="s">
        <v>457</v>
      </c>
      <c r="D168" s="151" t="s">
        <v>458</v>
      </c>
      <c r="E168" s="157"/>
      <c r="F168" s="158">
        <f>SUM(G168:I168)</f>
        <v>0</v>
      </c>
      <c r="G168" s="159"/>
      <c r="H168" s="159">
        <f>+O169+O172+O180+O183</f>
        <v>0</v>
      </c>
      <c r="I168" s="159">
        <f>+P169+P172+P180+P183</f>
        <v>0</v>
      </c>
      <c r="J168" s="172"/>
      <c r="K168" s="169"/>
      <c r="L168" s="176"/>
      <c r="M168" s="497"/>
      <c r="N168" s="498"/>
      <c r="O168" s="498"/>
      <c r="P168" s="499"/>
    </row>
    <row r="169" spans="1:16" ht="12" hidden="1" customHeight="1" x14ac:dyDescent="0.2">
      <c r="A169" s="156"/>
      <c r="B169" s="151"/>
      <c r="C169" s="151"/>
      <c r="D169" s="151"/>
      <c r="E169" s="157"/>
      <c r="F169" s="158"/>
      <c r="G169" s="159"/>
      <c r="H169" s="159"/>
      <c r="I169" s="159"/>
      <c r="J169" s="153" t="s">
        <v>457</v>
      </c>
      <c r="K169" s="153" t="s">
        <v>459</v>
      </c>
      <c r="L169" s="176" t="s">
        <v>460</v>
      </c>
      <c r="M169" s="497"/>
      <c r="N169" s="498"/>
      <c r="O169" s="498"/>
      <c r="P169" s="499"/>
    </row>
    <row r="170" spans="1:16" ht="12" hidden="1" customHeight="1" x14ac:dyDescent="0.2">
      <c r="A170" s="156"/>
      <c r="B170" s="151"/>
      <c r="C170" s="151"/>
      <c r="D170" s="151"/>
      <c r="E170" s="157"/>
      <c r="F170" s="158"/>
      <c r="G170" s="159"/>
      <c r="H170" s="159"/>
      <c r="I170" s="159"/>
      <c r="J170" s="172" t="s">
        <v>457</v>
      </c>
      <c r="K170" s="177" t="s">
        <v>461</v>
      </c>
      <c r="L170" s="151" t="s">
        <v>462</v>
      </c>
      <c r="M170" s="497"/>
      <c r="N170" s="498"/>
      <c r="O170" s="498"/>
      <c r="P170" s="499"/>
    </row>
    <row r="171" spans="1:16" ht="12" hidden="1" customHeight="1" x14ac:dyDescent="0.2">
      <c r="A171" s="156"/>
      <c r="B171" s="151"/>
      <c r="C171" s="151"/>
      <c r="D171" s="151"/>
      <c r="E171" s="157"/>
      <c r="F171" s="158"/>
      <c r="G171" s="159"/>
      <c r="H171" s="159"/>
      <c r="I171" s="159"/>
      <c r="J171" s="172" t="s">
        <v>457</v>
      </c>
      <c r="K171" s="177" t="s">
        <v>463</v>
      </c>
      <c r="L171" s="151" t="s">
        <v>464</v>
      </c>
      <c r="M171" s="497"/>
      <c r="N171" s="498"/>
      <c r="O171" s="498"/>
      <c r="P171" s="499"/>
    </row>
    <row r="172" spans="1:16" ht="12" hidden="1" customHeight="1" x14ac:dyDescent="0.2">
      <c r="A172" s="156"/>
      <c r="B172" s="151"/>
      <c r="C172" s="151"/>
      <c r="D172" s="151"/>
      <c r="E172" s="157"/>
      <c r="F172" s="158"/>
      <c r="G172" s="159"/>
      <c r="H172" s="159"/>
      <c r="I172" s="159"/>
      <c r="J172" s="153" t="s">
        <v>457</v>
      </c>
      <c r="K172" s="174" t="s">
        <v>465</v>
      </c>
      <c r="L172" s="176" t="s">
        <v>466</v>
      </c>
      <c r="M172" s="497"/>
      <c r="N172" s="498"/>
      <c r="O172" s="498"/>
      <c r="P172" s="499"/>
    </row>
    <row r="173" spans="1:16" ht="12" hidden="1" customHeight="1" x14ac:dyDescent="0.2">
      <c r="A173" s="156"/>
      <c r="B173" s="151"/>
      <c r="C173" s="151"/>
      <c r="D173" s="151"/>
      <c r="E173" s="157"/>
      <c r="F173" s="158"/>
      <c r="G173" s="159"/>
      <c r="H173" s="159"/>
      <c r="I173" s="159"/>
      <c r="J173" s="172" t="s">
        <v>457</v>
      </c>
      <c r="K173" s="177" t="s">
        <v>467</v>
      </c>
      <c r="L173" s="173" t="s">
        <v>468</v>
      </c>
      <c r="M173" s="497"/>
      <c r="N173" s="498"/>
      <c r="O173" s="498"/>
      <c r="P173" s="499"/>
    </row>
    <row r="174" spans="1:16" ht="12" hidden="1" customHeight="1" x14ac:dyDescent="0.2">
      <c r="A174" s="156"/>
      <c r="B174" s="151"/>
      <c r="C174" s="151"/>
      <c r="D174" s="151"/>
      <c r="E174" s="157"/>
      <c r="F174" s="158"/>
      <c r="G174" s="159"/>
      <c r="H174" s="159"/>
      <c r="I174" s="159"/>
      <c r="J174" s="172" t="s">
        <v>457</v>
      </c>
      <c r="K174" s="177" t="s">
        <v>469</v>
      </c>
      <c r="L174" s="173" t="s">
        <v>470</v>
      </c>
      <c r="M174" s="497"/>
      <c r="N174" s="498"/>
      <c r="O174" s="498"/>
      <c r="P174" s="499"/>
    </row>
    <row r="175" spans="1:16" ht="12" hidden="1" customHeight="1" x14ac:dyDescent="0.2">
      <c r="A175" s="156"/>
      <c r="B175" s="151"/>
      <c r="C175" s="151"/>
      <c r="D175" s="151"/>
      <c r="E175" s="157"/>
      <c r="F175" s="158"/>
      <c r="G175" s="159"/>
      <c r="H175" s="159"/>
      <c r="I175" s="159"/>
      <c r="J175" s="172" t="s">
        <v>457</v>
      </c>
      <c r="K175" s="177" t="s">
        <v>471</v>
      </c>
      <c r="L175" s="173" t="s">
        <v>472</v>
      </c>
      <c r="M175" s="497"/>
      <c r="N175" s="498"/>
      <c r="O175" s="498"/>
      <c r="P175" s="499"/>
    </row>
    <row r="176" spans="1:16" ht="12" hidden="1" customHeight="1" x14ac:dyDescent="0.2">
      <c r="A176" s="156"/>
      <c r="B176" s="151"/>
      <c r="C176" s="151"/>
      <c r="D176" s="151"/>
      <c r="E176" s="157"/>
      <c r="F176" s="158"/>
      <c r="G176" s="159"/>
      <c r="H176" s="159"/>
      <c r="I176" s="159"/>
      <c r="J176" s="172" t="s">
        <v>457</v>
      </c>
      <c r="K176" s="177" t="s">
        <v>473</v>
      </c>
      <c r="L176" s="173" t="s">
        <v>474</v>
      </c>
      <c r="M176" s="497"/>
      <c r="N176" s="498"/>
      <c r="O176" s="498"/>
      <c r="P176" s="499"/>
    </row>
    <row r="177" spans="1:16" ht="12" hidden="1" customHeight="1" x14ac:dyDescent="0.2">
      <c r="A177" s="156"/>
      <c r="B177" s="151"/>
      <c r="C177" s="151"/>
      <c r="D177" s="151"/>
      <c r="E177" s="157"/>
      <c r="F177" s="158"/>
      <c r="G177" s="159"/>
      <c r="H177" s="159"/>
      <c r="I177" s="159"/>
      <c r="J177" s="172" t="s">
        <v>457</v>
      </c>
      <c r="K177" s="177" t="s">
        <v>475</v>
      </c>
      <c r="L177" s="173" t="s">
        <v>476</v>
      </c>
      <c r="M177" s="497"/>
      <c r="N177" s="498"/>
      <c r="O177" s="498"/>
      <c r="P177" s="499"/>
    </row>
    <row r="178" spans="1:16" ht="12" hidden="1" customHeight="1" x14ac:dyDescent="0.2">
      <c r="A178" s="156"/>
      <c r="B178" s="151"/>
      <c r="C178" s="151"/>
      <c r="D178" s="151"/>
      <c r="E178" s="157"/>
      <c r="F178" s="158"/>
      <c r="G178" s="159"/>
      <c r="H178" s="159"/>
      <c r="I178" s="159"/>
      <c r="J178" s="172" t="s">
        <v>457</v>
      </c>
      <c r="K178" s="177" t="s">
        <v>477</v>
      </c>
      <c r="L178" s="173" t="s">
        <v>478</v>
      </c>
      <c r="M178" s="497"/>
      <c r="N178" s="498"/>
      <c r="O178" s="498"/>
      <c r="P178" s="499"/>
    </row>
    <row r="179" spans="1:16" ht="12" hidden="1" customHeight="1" x14ac:dyDescent="0.2">
      <c r="A179" s="156"/>
      <c r="B179" s="151"/>
      <c r="C179" s="151"/>
      <c r="D179" s="151"/>
      <c r="E179" s="157"/>
      <c r="F179" s="158"/>
      <c r="G179" s="159"/>
      <c r="H179" s="159"/>
      <c r="I179" s="159"/>
      <c r="J179" s="172" t="s">
        <v>457</v>
      </c>
      <c r="K179" s="177" t="s">
        <v>479</v>
      </c>
      <c r="L179" s="173" t="s">
        <v>480</v>
      </c>
      <c r="M179" s="497"/>
      <c r="N179" s="498"/>
      <c r="O179" s="498"/>
      <c r="P179" s="499"/>
    </row>
    <row r="180" spans="1:16" ht="12" hidden="1" customHeight="1" x14ac:dyDescent="0.2">
      <c r="A180" s="156"/>
      <c r="B180" s="151"/>
      <c r="C180" s="151"/>
      <c r="D180" s="151"/>
      <c r="E180" s="157"/>
      <c r="F180" s="158"/>
      <c r="G180" s="159"/>
      <c r="H180" s="159"/>
      <c r="I180" s="159"/>
      <c r="J180" s="172" t="s">
        <v>457</v>
      </c>
      <c r="K180" s="174" t="s">
        <v>481</v>
      </c>
      <c r="L180" s="198" t="s">
        <v>482</v>
      </c>
      <c r="M180" s="497"/>
      <c r="N180" s="498"/>
      <c r="O180" s="498"/>
      <c r="P180" s="499"/>
    </row>
    <row r="181" spans="1:16" ht="12" hidden="1" customHeight="1" x14ac:dyDescent="0.2">
      <c r="A181" s="156"/>
      <c r="B181" s="151"/>
      <c r="C181" s="151"/>
      <c r="D181" s="151"/>
      <c r="E181" s="157"/>
      <c r="F181" s="158"/>
      <c r="G181" s="159"/>
      <c r="H181" s="159"/>
      <c r="I181" s="159"/>
      <c r="J181" s="172" t="s">
        <v>457</v>
      </c>
      <c r="K181" s="177" t="s">
        <v>483</v>
      </c>
      <c r="L181" s="173" t="s">
        <v>484</v>
      </c>
      <c r="M181" s="497"/>
      <c r="N181" s="498"/>
      <c r="O181" s="498"/>
      <c r="P181" s="499"/>
    </row>
    <row r="182" spans="1:16" ht="11.25" hidden="1" x14ac:dyDescent="0.2">
      <c r="A182" s="156"/>
      <c r="B182" s="151"/>
      <c r="C182" s="151"/>
      <c r="D182" s="151"/>
      <c r="E182" s="157"/>
      <c r="F182" s="158"/>
      <c r="G182" s="159"/>
      <c r="H182" s="159"/>
      <c r="I182" s="159"/>
      <c r="J182" s="172" t="s">
        <v>457</v>
      </c>
      <c r="K182" s="177" t="s">
        <v>485</v>
      </c>
      <c r="L182" s="173" t="s">
        <v>486</v>
      </c>
      <c r="M182" s="497"/>
      <c r="N182" s="498"/>
      <c r="O182" s="498"/>
      <c r="P182" s="499"/>
    </row>
    <row r="183" spans="1:16" ht="11.25" hidden="1" x14ac:dyDescent="0.2">
      <c r="A183" s="156"/>
      <c r="B183" s="151"/>
      <c r="C183" s="151"/>
      <c r="D183" s="151"/>
      <c r="E183" s="157"/>
      <c r="F183" s="158"/>
      <c r="G183" s="159"/>
      <c r="H183" s="159"/>
      <c r="I183" s="159"/>
      <c r="J183" s="172" t="s">
        <v>457</v>
      </c>
      <c r="K183" s="174" t="s">
        <v>439</v>
      </c>
      <c r="L183" s="198" t="s">
        <v>440</v>
      </c>
      <c r="M183" s="497"/>
      <c r="N183" s="498"/>
      <c r="O183" s="498"/>
      <c r="P183" s="499"/>
    </row>
    <row r="184" spans="1:16" ht="11.25" hidden="1" x14ac:dyDescent="0.2">
      <c r="A184" s="199"/>
      <c r="B184" s="193"/>
      <c r="C184" s="193"/>
      <c r="D184" s="193"/>
      <c r="E184" s="200"/>
      <c r="F184" s="158"/>
      <c r="G184" s="159"/>
      <c r="H184" s="159"/>
      <c r="I184" s="159"/>
      <c r="J184" s="172" t="s">
        <v>457</v>
      </c>
      <c r="K184" s="177" t="s">
        <v>487</v>
      </c>
      <c r="L184" s="173" t="s">
        <v>488</v>
      </c>
      <c r="M184" s="497"/>
      <c r="N184" s="498"/>
      <c r="O184" s="498"/>
      <c r="P184" s="499"/>
    </row>
    <row r="185" spans="1:16" ht="14.25" hidden="1" customHeight="1" x14ac:dyDescent="0.2">
      <c r="A185" s="156"/>
      <c r="B185" s="151"/>
      <c r="C185" s="151"/>
      <c r="D185" s="151"/>
      <c r="E185" s="157"/>
      <c r="F185" s="158"/>
      <c r="G185" s="159"/>
      <c r="H185" s="159"/>
      <c r="I185" s="159"/>
      <c r="J185" s="172"/>
      <c r="K185" s="177"/>
      <c r="L185" s="173"/>
      <c r="M185" s="497"/>
      <c r="N185" s="498"/>
      <c r="O185" s="498"/>
      <c r="P185" s="499"/>
    </row>
    <row r="186" spans="1:16" ht="12" hidden="1" customHeight="1" x14ac:dyDescent="0.2">
      <c r="A186" s="156"/>
      <c r="B186" s="151"/>
      <c r="C186" s="177" t="s">
        <v>489</v>
      </c>
      <c r="D186" s="151" t="s">
        <v>490</v>
      </c>
      <c r="E186" s="157"/>
      <c r="F186" s="158">
        <f>SUM(G186:I186)</f>
        <v>0</v>
      </c>
      <c r="G186" s="159"/>
      <c r="H186" s="159">
        <f>+O187+O190+O192</f>
        <v>0</v>
      </c>
      <c r="I186" s="159">
        <f>+P187+P190+P192</f>
        <v>0</v>
      </c>
      <c r="J186" s="172" t="s">
        <v>112</v>
      </c>
      <c r="K186" s="177"/>
      <c r="L186" s="151"/>
      <c r="M186" s="497"/>
      <c r="N186" s="498"/>
      <c r="O186" s="498"/>
      <c r="P186" s="499"/>
    </row>
    <row r="187" spans="1:16" ht="12" hidden="1" customHeight="1" x14ac:dyDescent="0.2">
      <c r="A187" s="156"/>
      <c r="B187" s="151"/>
      <c r="C187" s="151"/>
      <c r="D187" s="151"/>
      <c r="E187" s="157"/>
      <c r="F187" s="158"/>
      <c r="G187" s="159"/>
      <c r="H187" s="159"/>
      <c r="I187" s="159"/>
      <c r="J187" s="153" t="s">
        <v>491</v>
      </c>
      <c r="K187" s="153" t="s">
        <v>459</v>
      </c>
      <c r="L187" s="176" t="s">
        <v>460</v>
      </c>
      <c r="M187" s="497"/>
      <c r="N187" s="498"/>
      <c r="O187" s="498"/>
      <c r="P187" s="499"/>
    </row>
    <row r="188" spans="1:16" ht="12" hidden="1" customHeight="1" x14ac:dyDescent="0.2">
      <c r="A188" s="156"/>
      <c r="B188" s="151"/>
      <c r="C188" s="151"/>
      <c r="D188" s="151"/>
      <c r="E188" s="157"/>
      <c r="F188" s="158"/>
      <c r="G188" s="159"/>
      <c r="H188" s="159"/>
      <c r="I188" s="159"/>
      <c r="J188" s="172" t="s">
        <v>491</v>
      </c>
      <c r="K188" s="177" t="s">
        <v>492</v>
      </c>
      <c r="L188" s="151" t="s">
        <v>493</v>
      </c>
      <c r="M188" s="497"/>
      <c r="N188" s="498"/>
      <c r="O188" s="498"/>
      <c r="P188" s="499"/>
    </row>
    <row r="189" spans="1:16" ht="12" hidden="1" customHeight="1" x14ac:dyDescent="0.2">
      <c r="A189" s="156"/>
      <c r="B189" s="151"/>
      <c r="C189" s="151"/>
      <c r="D189" s="151" t="s">
        <v>112</v>
      </c>
      <c r="E189" s="157"/>
      <c r="F189" s="158"/>
      <c r="G189" s="192"/>
      <c r="H189" s="159"/>
      <c r="I189" s="159"/>
      <c r="J189" s="172" t="s">
        <v>491</v>
      </c>
      <c r="K189" s="177" t="s">
        <v>494</v>
      </c>
      <c r="L189" s="151" t="s">
        <v>495</v>
      </c>
      <c r="M189" s="497"/>
      <c r="N189" s="514"/>
      <c r="O189" s="498"/>
      <c r="P189" s="499"/>
    </row>
    <row r="190" spans="1:16" ht="12" hidden="1" customHeight="1" x14ac:dyDescent="0.2">
      <c r="A190" s="156"/>
      <c r="B190" s="151"/>
      <c r="C190" s="151"/>
      <c r="D190" s="151"/>
      <c r="E190" s="157"/>
      <c r="F190" s="158"/>
      <c r="G190" s="159"/>
      <c r="H190" s="159"/>
      <c r="I190" s="159"/>
      <c r="J190" s="153" t="s">
        <v>491</v>
      </c>
      <c r="K190" s="174" t="s">
        <v>465</v>
      </c>
      <c r="L190" s="176" t="s">
        <v>466</v>
      </c>
      <c r="M190" s="497"/>
      <c r="N190" s="498"/>
      <c r="O190" s="498"/>
      <c r="P190" s="499"/>
    </row>
    <row r="191" spans="1:16" ht="12" hidden="1" customHeight="1" x14ac:dyDescent="0.2">
      <c r="A191" s="156"/>
      <c r="B191" s="151"/>
      <c r="C191" s="151"/>
      <c r="D191" s="151"/>
      <c r="E191" s="157"/>
      <c r="F191" s="158"/>
      <c r="G191" s="159"/>
      <c r="H191" s="159"/>
      <c r="I191" s="159"/>
      <c r="J191" s="172" t="s">
        <v>491</v>
      </c>
      <c r="K191" s="177" t="s">
        <v>496</v>
      </c>
      <c r="L191" s="173" t="s">
        <v>497</v>
      </c>
      <c r="M191" s="497"/>
      <c r="N191" s="498"/>
      <c r="O191" s="498"/>
      <c r="P191" s="499"/>
    </row>
    <row r="192" spans="1:16" ht="12" hidden="1" customHeight="1" x14ac:dyDescent="0.2">
      <c r="A192" s="156"/>
      <c r="B192" s="151"/>
      <c r="C192" s="151"/>
      <c r="D192" s="151"/>
      <c r="E192" s="157" t="s">
        <v>112</v>
      </c>
      <c r="F192" s="158"/>
      <c r="G192" s="159"/>
      <c r="H192" s="159"/>
      <c r="I192" s="159"/>
      <c r="J192" s="153" t="s">
        <v>491</v>
      </c>
      <c r="K192" s="174" t="s">
        <v>481</v>
      </c>
      <c r="L192" s="198" t="s">
        <v>482</v>
      </c>
      <c r="M192" s="497"/>
      <c r="N192" s="498"/>
      <c r="O192" s="498"/>
      <c r="P192" s="499"/>
    </row>
    <row r="193" spans="1:18" ht="12" hidden="1" customHeight="1" x14ac:dyDescent="0.2">
      <c r="A193" s="156"/>
      <c r="B193" s="151"/>
      <c r="C193" s="151"/>
      <c r="D193" s="151"/>
      <c r="E193" s="157"/>
      <c r="F193" s="158"/>
      <c r="G193" s="159"/>
      <c r="H193" s="159"/>
      <c r="I193" s="159"/>
      <c r="J193" s="172" t="s">
        <v>491</v>
      </c>
      <c r="K193" s="177" t="s">
        <v>483</v>
      </c>
      <c r="L193" s="173" t="s">
        <v>484</v>
      </c>
      <c r="M193" s="497"/>
      <c r="N193" s="498"/>
      <c r="O193" s="498"/>
      <c r="P193" s="499"/>
    </row>
    <row r="194" spans="1:18" ht="12" hidden="1" customHeight="1" x14ac:dyDescent="0.2">
      <c r="A194" s="156"/>
      <c r="B194" s="151"/>
      <c r="C194" s="151"/>
      <c r="D194" s="151"/>
      <c r="E194" s="157"/>
      <c r="F194" s="158"/>
      <c r="G194" s="159"/>
      <c r="H194" s="159"/>
      <c r="I194" s="159"/>
      <c r="J194" s="172" t="s">
        <v>491</v>
      </c>
      <c r="K194" s="177" t="s">
        <v>485</v>
      </c>
      <c r="L194" s="173" t="s">
        <v>486</v>
      </c>
      <c r="M194" s="497"/>
      <c r="N194" s="498"/>
      <c r="O194" s="498"/>
      <c r="P194" s="499"/>
    </row>
    <row r="195" spans="1:18" ht="12" customHeight="1" x14ac:dyDescent="0.2">
      <c r="A195" s="156"/>
      <c r="B195" s="151"/>
      <c r="C195" s="151"/>
      <c r="D195" s="151"/>
      <c r="E195" s="157"/>
      <c r="F195" s="158"/>
      <c r="G195" s="159"/>
      <c r="H195" s="159"/>
      <c r="I195" s="159"/>
      <c r="M195" s="497"/>
      <c r="N195" s="498"/>
      <c r="O195" s="498"/>
      <c r="P195" s="499"/>
      <c r="R195" s="182"/>
    </row>
    <row r="196" spans="1:18" s="162" customFormat="1" ht="12" customHeight="1" x14ac:dyDescent="0.2">
      <c r="A196" s="201"/>
      <c r="B196" s="153" t="s">
        <v>498</v>
      </c>
      <c r="C196" s="169" t="s">
        <v>223</v>
      </c>
      <c r="D196" s="169"/>
      <c r="E196" s="202"/>
      <c r="F196" s="203">
        <f>SUM(G196:I196)</f>
        <v>3000000</v>
      </c>
      <c r="G196" s="204">
        <f>+G198+G214+G238</f>
        <v>2000000</v>
      </c>
      <c r="H196" s="204">
        <f t="shared" ref="H196:I196" si="43">+H198+H214+H238</f>
        <v>1000000</v>
      </c>
      <c r="I196" s="204">
        <f t="shared" si="43"/>
        <v>0</v>
      </c>
      <c r="J196" s="153" t="s">
        <v>498</v>
      </c>
      <c r="K196" s="153">
        <v>6</v>
      </c>
      <c r="L196" s="198" t="s">
        <v>223</v>
      </c>
      <c r="M196" s="517">
        <f>+M198+M215+M220+M226+M232+M234+M238</f>
        <v>3000000</v>
      </c>
      <c r="N196" s="518">
        <f>+N198+N215+N220+N226+N232+N234+N238</f>
        <v>2000000</v>
      </c>
      <c r="O196" s="518">
        <f>+O198+O215+O220+O226+O232+O234+O238</f>
        <v>1000000</v>
      </c>
      <c r="P196" s="519">
        <f>+P198+P215+P220+P226+P232+P234+P238</f>
        <v>0</v>
      </c>
    </row>
    <row r="197" spans="1:18" ht="12" customHeight="1" x14ac:dyDescent="0.2">
      <c r="A197" s="156"/>
      <c r="B197" s="151"/>
      <c r="C197" s="151"/>
      <c r="D197" s="151"/>
      <c r="E197" s="157"/>
      <c r="F197" s="158"/>
      <c r="G197" s="159"/>
      <c r="H197" s="159"/>
      <c r="I197" s="159"/>
      <c r="J197" s="172"/>
      <c r="K197" s="172"/>
      <c r="L197" s="151"/>
      <c r="M197" s="497"/>
      <c r="N197" s="498"/>
      <c r="O197" s="498"/>
      <c r="P197" s="499"/>
    </row>
    <row r="198" spans="1:18" s="224" customFormat="1" ht="22.5" x14ac:dyDescent="0.2">
      <c r="A198" s="230"/>
      <c r="B198" s="231"/>
      <c r="C198" s="191" t="s">
        <v>499</v>
      </c>
      <c r="D198" s="563" t="s">
        <v>500</v>
      </c>
      <c r="E198" s="564"/>
      <c r="F198" s="233">
        <f>SUM(G198:I198)</f>
        <v>200000000</v>
      </c>
      <c r="G198" s="245">
        <f>+N198+N208</f>
        <v>0</v>
      </c>
      <c r="H198" s="245">
        <f t="shared" ref="H198:I198" si="44">+O198+O208</f>
        <v>0</v>
      </c>
      <c r="I198" s="245">
        <f t="shared" si="44"/>
        <v>200000000</v>
      </c>
      <c r="J198" s="238" t="s">
        <v>499</v>
      </c>
      <c r="K198" s="238" t="s">
        <v>224</v>
      </c>
      <c r="L198" s="239" t="s">
        <v>501</v>
      </c>
      <c r="M198" s="520">
        <f>SUM(N198:P198)</f>
        <v>200000000</v>
      </c>
      <c r="N198" s="521">
        <f>SUM(N199:N207)</f>
        <v>0</v>
      </c>
      <c r="O198" s="521">
        <f t="shared" ref="O198:P198" si="45">SUM(O199:O207)</f>
        <v>0</v>
      </c>
      <c r="P198" s="522">
        <f t="shared" si="45"/>
        <v>200000000</v>
      </c>
    </row>
    <row r="199" spans="1:18" ht="12" hidden="1" customHeight="1" x14ac:dyDescent="0.2">
      <c r="A199" s="156"/>
      <c r="B199" s="151"/>
      <c r="C199" s="177"/>
      <c r="D199" s="151"/>
      <c r="E199" s="157"/>
      <c r="F199" s="158"/>
      <c r="G199" s="163"/>
      <c r="H199" s="163"/>
      <c r="I199" s="163"/>
      <c r="J199" s="177" t="s">
        <v>499</v>
      </c>
      <c r="K199" s="177" t="s">
        <v>502</v>
      </c>
      <c r="L199" s="173" t="s">
        <v>503</v>
      </c>
      <c r="M199" s="497">
        <f>SUM(N199:P199)</f>
        <v>0</v>
      </c>
      <c r="N199" s="498"/>
      <c r="O199" s="498"/>
      <c r="P199" s="499"/>
    </row>
    <row r="200" spans="1:18" s="224" customFormat="1" ht="22.5" hidden="1" x14ac:dyDescent="0.2">
      <c r="A200" s="230"/>
      <c r="B200" s="231"/>
      <c r="C200" s="191"/>
      <c r="D200" s="231"/>
      <c r="E200" s="232"/>
      <c r="F200" s="233"/>
      <c r="G200" s="234"/>
      <c r="H200" s="234"/>
      <c r="I200" s="234"/>
      <c r="J200" s="191" t="s">
        <v>499</v>
      </c>
      <c r="K200" s="191" t="s">
        <v>226</v>
      </c>
      <c r="L200" s="235" t="s">
        <v>227</v>
      </c>
      <c r="M200" s="505">
        <f t="shared" ref="M200:M207" si="46">SUM(N200:P200)</f>
        <v>0</v>
      </c>
      <c r="N200" s="506"/>
      <c r="O200" s="506"/>
      <c r="P200" s="507"/>
    </row>
    <row r="201" spans="1:18" s="224" customFormat="1" ht="22.5" x14ac:dyDescent="0.2">
      <c r="A201" s="230"/>
      <c r="B201" s="231"/>
      <c r="C201" s="191"/>
      <c r="D201" s="231"/>
      <c r="E201" s="232"/>
      <c r="F201" s="233"/>
      <c r="G201" s="234"/>
      <c r="H201" s="234"/>
      <c r="I201" s="234"/>
      <c r="J201" s="191" t="s">
        <v>499</v>
      </c>
      <c r="K201" s="191" t="s">
        <v>228</v>
      </c>
      <c r="L201" s="235" t="s">
        <v>504</v>
      </c>
      <c r="M201" s="505">
        <f>SUM(N201:P201)</f>
        <v>200000000</v>
      </c>
      <c r="N201" s="506"/>
      <c r="O201" s="506"/>
      <c r="P201" s="507">
        <f>+'Tablas Aumentos'!J165</f>
        <v>200000000</v>
      </c>
    </row>
    <row r="202" spans="1:18" s="224" customFormat="1" ht="11.25" hidden="1" x14ac:dyDescent="0.2">
      <c r="A202" s="230"/>
      <c r="B202" s="231"/>
      <c r="C202" s="191"/>
      <c r="D202" s="231"/>
      <c r="E202" s="232"/>
      <c r="F202" s="233"/>
      <c r="G202" s="234"/>
      <c r="H202" s="234"/>
      <c r="I202" s="234"/>
      <c r="J202" s="191" t="s">
        <v>499</v>
      </c>
      <c r="K202" s="191" t="s">
        <v>505</v>
      </c>
      <c r="L202" s="235" t="s">
        <v>506</v>
      </c>
      <c r="M202" s="505">
        <f t="shared" si="46"/>
        <v>0</v>
      </c>
      <c r="N202" s="506"/>
      <c r="O202" s="506"/>
      <c r="P202" s="507"/>
    </row>
    <row r="203" spans="1:18" s="224" customFormat="1" ht="22.5" hidden="1" x14ac:dyDescent="0.2">
      <c r="A203" s="230"/>
      <c r="B203" s="231"/>
      <c r="C203" s="191"/>
      <c r="D203" s="231"/>
      <c r="E203" s="232"/>
      <c r="F203" s="233"/>
      <c r="G203" s="234"/>
      <c r="H203" s="234"/>
      <c r="I203" s="234"/>
      <c r="J203" s="191" t="s">
        <v>499</v>
      </c>
      <c r="K203" s="191" t="s">
        <v>230</v>
      </c>
      <c r="L203" s="235" t="s">
        <v>507</v>
      </c>
      <c r="M203" s="505">
        <f t="shared" si="46"/>
        <v>0</v>
      </c>
      <c r="N203" s="506"/>
      <c r="O203" s="506"/>
      <c r="P203" s="507"/>
    </row>
    <row r="204" spans="1:18" s="224" customFormat="1" ht="22.5" hidden="1" x14ac:dyDescent="0.2">
      <c r="A204" s="230"/>
      <c r="B204" s="231"/>
      <c r="C204" s="191"/>
      <c r="D204" s="231"/>
      <c r="E204" s="232"/>
      <c r="F204" s="233"/>
      <c r="G204" s="234"/>
      <c r="H204" s="234"/>
      <c r="I204" s="234"/>
      <c r="J204" s="191" t="s">
        <v>499</v>
      </c>
      <c r="K204" s="191" t="s">
        <v>508</v>
      </c>
      <c r="L204" s="235" t="s">
        <v>509</v>
      </c>
      <c r="M204" s="505">
        <f t="shared" si="46"/>
        <v>0</v>
      </c>
      <c r="N204" s="506"/>
      <c r="O204" s="506"/>
      <c r="P204" s="507"/>
    </row>
    <row r="205" spans="1:18" ht="12" hidden="1" customHeight="1" x14ac:dyDescent="0.2">
      <c r="A205" s="156"/>
      <c r="B205" s="151"/>
      <c r="C205" s="177"/>
      <c r="D205" s="151"/>
      <c r="E205" s="157"/>
      <c r="F205" s="158"/>
      <c r="G205" s="163"/>
      <c r="H205" s="163"/>
      <c r="I205" s="163"/>
      <c r="J205" s="177" t="s">
        <v>499</v>
      </c>
      <c r="K205" s="177" t="s">
        <v>510</v>
      </c>
      <c r="L205" s="173" t="s">
        <v>511</v>
      </c>
      <c r="M205" s="497">
        <f t="shared" si="46"/>
        <v>0</v>
      </c>
      <c r="N205" s="498"/>
      <c r="O205" s="498"/>
      <c r="P205" s="499"/>
    </row>
    <row r="206" spans="1:18" ht="12" hidden="1" customHeight="1" x14ac:dyDescent="0.2">
      <c r="A206" s="156"/>
      <c r="B206" s="151"/>
      <c r="C206" s="177"/>
      <c r="D206" s="151"/>
      <c r="E206" s="157"/>
      <c r="F206" s="158"/>
      <c r="G206" s="163"/>
      <c r="H206" s="163"/>
      <c r="I206" s="163"/>
      <c r="J206" s="177" t="s">
        <v>499</v>
      </c>
      <c r="K206" s="177" t="s">
        <v>232</v>
      </c>
      <c r="L206" s="173" t="s">
        <v>512</v>
      </c>
      <c r="M206" s="497">
        <f t="shared" si="46"/>
        <v>0</v>
      </c>
      <c r="N206" s="498">
        <v>0</v>
      </c>
      <c r="O206" s="498"/>
      <c r="P206" s="499"/>
    </row>
    <row r="207" spans="1:18" ht="12" hidden="1" customHeight="1" x14ac:dyDescent="0.2">
      <c r="A207" s="156"/>
      <c r="B207" s="151"/>
      <c r="C207" s="177"/>
      <c r="D207" s="151"/>
      <c r="E207" s="157"/>
      <c r="F207" s="158"/>
      <c r="G207" s="163"/>
      <c r="H207" s="163"/>
      <c r="I207" s="163"/>
      <c r="J207" s="177" t="s">
        <v>499</v>
      </c>
      <c r="K207" s="177" t="s">
        <v>513</v>
      </c>
      <c r="L207" s="173" t="s">
        <v>514</v>
      </c>
      <c r="M207" s="497">
        <f t="shared" si="46"/>
        <v>0</v>
      </c>
      <c r="N207" s="498"/>
      <c r="O207" s="498"/>
      <c r="P207" s="499"/>
    </row>
    <row r="208" spans="1:18" ht="12" hidden="1" customHeight="1" x14ac:dyDescent="0.2">
      <c r="A208" s="156"/>
      <c r="B208" s="151"/>
      <c r="C208" s="177"/>
      <c r="D208" s="151"/>
      <c r="E208" s="157"/>
      <c r="F208" s="175"/>
      <c r="G208" s="206"/>
      <c r="H208" s="206"/>
      <c r="I208" s="206"/>
      <c r="J208" s="174" t="s">
        <v>499</v>
      </c>
      <c r="K208" s="174" t="s">
        <v>515</v>
      </c>
      <c r="L208" s="176" t="s">
        <v>161</v>
      </c>
      <c r="M208" s="516">
        <f>SUM(N208:P208)</f>
        <v>0</v>
      </c>
      <c r="N208" s="523">
        <f>SUM(N209:N212)</f>
        <v>0</v>
      </c>
      <c r="O208" s="523">
        <f t="shared" ref="O208:P208" si="47">SUM(O209:O212)</f>
        <v>0</v>
      </c>
      <c r="P208" s="524">
        <f t="shared" si="47"/>
        <v>0</v>
      </c>
    </row>
    <row r="209" spans="1:16" ht="12" hidden="1" customHeight="1" x14ac:dyDescent="0.2">
      <c r="A209" s="156"/>
      <c r="B209" s="151"/>
      <c r="C209" s="177"/>
      <c r="D209" s="151"/>
      <c r="E209" s="157"/>
      <c r="F209" s="207"/>
      <c r="G209" s="208"/>
      <c r="H209" s="208"/>
      <c r="I209" s="159"/>
      <c r="J209" s="177" t="s">
        <v>499</v>
      </c>
      <c r="K209" s="177" t="s">
        <v>516</v>
      </c>
      <c r="L209" s="151" t="s">
        <v>517</v>
      </c>
      <c r="M209" s="525"/>
      <c r="N209" s="526"/>
      <c r="O209" s="526"/>
      <c r="P209" s="499"/>
    </row>
    <row r="210" spans="1:16" ht="12" hidden="1" customHeight="1" x14ac:dyDescent="0.2">
      <c r="A210" s="156"/>
      <c r="B210" s="151"/>
      <c r="C210" s="177"/>
      <c r="D210" s="151"/>
      <c r="E210" s="157"/>
      <c r="F210" s="158"/>
      <c r="G210" s="159"/>
      <c r="H210" s="159"/>
      <c r="I210" s="159"/>
      <c r="J210" s="177" t="s">
        <v>499</v>
      </c>
      <c r="K210" s="177" t="s">
        <v>518</v>
      </c>
      <c r="L210" s="157" t="s">
        <v>519</v>
      </c>
      <c r="M210" s="497"/>
      <c r="N210" s="498"/>
      <c r="O210" s="498"/>
      <c r="P210" s="499"/>
    </row>
    <row r="211" spans="1:16" ht="12" hidden="1" customHeight="1" x14ac:dyDescent="0.2">
      <c r="A211" s="156"/>
      <c r="B211" s="151"/>
      <c r="C211" s="151"/>
      <c r="D211" s="151"/>
      <c r="E211" s="157"/>
      <c r="F211" s="158"/>
      <c r="G211" s="159"/>
      <c r="H211" s="159"/>
      <c r="I211" s="159"/>
      <c r="J211" s="177" t="s">
        <v>499</v>
      </c>
      <c r="K211" s="177" t="s">
        <v>520</v>
      </c>
      <c r="L211" s="151" t="s">
        <v>521</v>
      </c>
      <c r="M211" s="497"/>
      <c r="N211" s="498"/>
      <c r="O211" s="498"/>
      <c r="P211" s="499"/>
    </row>
    <row r="212" spans="1:16" ht="12" hidden="1" customHeight="1" x14ac:dyDescent="0.2">
      <c r="A212" s="156"/>
      <c r="B212" s="151"/>
      <c r="C212" s="151"/>
      <c r="D212" s="151"/>
      <c r="E212" s="157"/>
      <c r="F212" s="158"/>
      <c r="G212" s="163"/>
      <c r="H212" s="163"/>
      <c r="I212" s="163"/>
      <c r="J212" s="177" t="s">
        <v>499</v>
      </c>
      <c r="K212" s="177" t="s">
        <v>162</v>
      </c>
      <c r="L212" s="151" t="s">
        <v>163</v>
      </c>
      <c r="M212" s="497">
        <f>SUM(N212:P212)</f>
        <v>0</v>
      </c>
      <c r="N212" s="498"/>
      <c r="O212" s="498"/>
      <c r="P212" s="499"/>
    </row>
    <row r="213" spans="1:16" ht="12" customHeight="1" x14ac:dyDescent="0.2">
      <c r="A213" s="156"/>
      <c r="B213" s="151"/>
      <c r="C213" s="177"/>
      <c r="D213" s="151"/>
      <c r="E213" s="157"/>
      <c r="F213" s="158"/>
      <c r="G213" s="159"/>
      <c r="H213" s="159"/>
      <c r="I213" s="159"/>
      <c r="J213" s="177"/>
      <c r="K213" s="177"/>
      <c r="L213" s="151"/>
      <c r="M213" s="497"/>
      <c r="N213" s="498"/>
      <c r="O213" s="498"/>
      <c r="P213" s="499"/>
    </row>
    <row r="214" spans="1:16" ht="20.25" customHeight="1" x14ac:dyDescent="0.2">
      <c r="A214" s="156"/>
      <c r="B214" s="151"/>
      <c r="C214" s="191" t="s">
        <v>522</v>
      </c>
      <c r="D214" s="563" t="s">
        <v>523</v>
      </c>
      <c r="E214" s="564"/>
      <c r="F214" s="233">
        <f>SUM(G214:I214)</f>
        <v>-197000000</v>
      </c>
      <c r="G214" s="234">
        <f>+N215+N220+N226+N232+N234</f>
        <v>2000000</v>
      </c>
      <c r="H214" s="234">
        <f>+O215+O220+O226+O232+O234</f>
        <v>1000000</v>
      </c>
      <c r="I214" s="234">
        <f>+P215+P220+P226+P232+P234</f>
        <v>-200000000</v>
      </c>
      <c r="J214" s="155"/>
      <c r="K214" s="155"/>
      <c r="L214" s="157"/>
      <c r="M214" s="498"/>
      <c r="N214" s="498"/>
      <c r="O214" s="498"/>
      <c r="P214" s="498"/>
    </row>
    <row r="215" spans="1:16" ht="12" hidden="1" customHeight="1" x14ac:dyDescent="0.2">
      <c r="A215" s="156"/>
      <c r="B215" s="151"/>
      <c r="C215" s="177"/>
      <c r="D215" s="151"/>
      <c r="E215" s="157"/>
      <c r="F215" s="158"/>
      <c r="G215" s="163"/>
      <c r="H215" s="163"/>
      <c r="I215" s="163"/>
      <c r="J215" s="153" t="s">
        <v>522</v>
      </c>
      <c r="K215" s="153" t="s">
        <v>524</v>
      </c>
      <c r="L215" s="176" t="s">
        <v>234</v>
      </c>
      <c r="M215" s="516">
        <f>SUM(N215:P215)</f>
        <v>0</v>
      </c>
      <c r="N215" s="523">
        <f>SUM(N216:N219)</f>
        <v>0</v>
      </c>
      <c r="O215" s="523">
        <f>SUM(O216:O219)</f>
        <v>0</v>
      </c>
      <c r="P215" s="524">
        <f>SUM(P216:P219)</f>
        <v>0</v>
      </c>
    </row>
    <row r="216" spans="1:16" ht="12" hidden="1" customHeight="1" x14ac:dyDescent="0.2">
      <c r="A216" s="156"/>
      <c r="B216" s="151"/>
      <c r="C216" s="177"/>
      <c r="D216" s="151" t="s">
        <v>112</v>
      </c>
      <c r="E216" s="157"/>
      <c r="F216" s="158"/>
      <c r="G216" s="163"/>
      <c r="H216" s="163"/>
      <c r="I216" s="163"/>
      <c r="J216" s="172" t="s">
        <v>522</v>
      </c>
      <c r="K216" s="172" t="s">
        <v>525</v>
      </c>
      <c r="L216" s="151" t="s">
        <v>526</v>
      </c>
      <c r="M216" s="497">
        <f>SUM(N216:P216)</f>
        <v>0</v>
      </c>
      <c r="N216" s="498"/>
      <c r="O216" s="498"/>
      <c r="P216" s="499"/>
    </row>
    <row r="217" spans="1:16" ht="12" hidden="1" customHeight="1" x14ac:dyDescent="0.2">
      <c r="A217" s="156"/>
      <c r="B217" s="151"/>
      <c r="C217" s="177"/>
      <c r="D217" s="151"/>
      <c r="E217" s="157"/>
      <c r="F217" s="158"/>
      <c r="G217" s="163"/>
      <c r="H217" s="163"/>
      <c r="I217" s="163"/>
      <c r="J217" s="172" t="s">
        <v>522</v>
      </c>
      <c r="K217" s="172" t="s">
        <v>235</v>
      </c>
      <c r="L217" s="151" t="s">
        <v>236</v>
      </c>
      <c r="M217" s="497">
        <f t="shared" ref="M217:M219" si="48">SUM(N217:P217)</f>
        <v>0</v>
      </c>
      <c r="N217" s="498"/>
      <c r="O217" s="498"/>
      <c r="P217" s="499"/>
    </row>
    <row r="218" spans="1:16" ht="12" hidden="1" customHeight="1" x14ac:dyDescent="0.2">
      <c r="A218" s="156"/>
      <c r="B218" s="151"/>
      <c r="C218" s="177"/>
      <c r="D218" s="151"/>
      <c r="E218" s="157"/>
      <c r="F218" s="158"/>
      <c r="G218" s="163"/>
      <c r="H218" s="163"/>
      <c r="I218" s="163"/>
      <c r="J218" s="172" t="s">
        <v>522</v>
      </c>
      <c r="K218" s="172" t="s">
        <v>527</v>
      </c>
      <c r="L218" s="151" t="s">
        <v>528</v>
      </c>
      <c r="M218" s="497">
        <f t="shared" si="48"/>
        <v>0</v>
      </c>
      <c r="N218" s="498"/>
      <c r="O218" s="498"/>
      <c r="P218" s="499"/>
    </row>
    <row r="219" spans="1:16" ht="12" hidden="1" customHeight="1" x14ac:dyDescent="0.2">
      <c r="A219" s="156"/>
      <c r="B219" s="151"/>
      <c r="C219" s="177"/>
      <c r="D219" s="151"/>
      <c r="E219" s="157"/>
      <c r="F219" s="158"/>
      <c r="G219" s="163"/>
      <c r="H219" s="163"/>
      <c r="I219" s="163"/>
      <c r="J219" s="172" t="s">
        <v>522</v>
      </c>
      <c r="K219" s="172" t="s">
        <v>239</v>
      </c>
      <c r="L219" s="151" t="s">
        <v>240</v>
      </c>
      <c r="M219" s="497">
        <f t="shared" si="48"/>
        <v>0</v>
      </c>
      <c r="N219" s="498">
        <f>-+'Tablas Rebajos'!D167</f>
        <v>0</v>
      </c>
      <c r="O219" s="498">
        <f>-+'Tablas Rebajos'!G167</f>
        <v>0</v>
      </c>
      <c r="P219" s="499"/>
    </row>
    <row r="220" spans="1:16" ht="12" customHeight="1" x14ac:dyDescent="0.2">
      <c r="A220" s="156"/>
      <c r="B220" s="151"/>
      <c r="C220" s="177"/>
      <c r="D220" s="151"/>
      <c r="E220" s="157"/>
      <c r="F220" s="175"/>
      <c r="G220" s="206"/>
      <c r="H220" s="206"/>
      <c r="I220" s="206"/>
      <c r="J220" s="172" t="s">
        <v>522</v>
      </c>
      <c r="K220" s="153" t="s">
        <v>529</v>
      </c>
      <c r="L220" s="176" t="s">
        <v>530</v>
      </c>
      <c r="M220" s="516">
        <f>SUM(N220:P220)</f>
        <v>3000000</v>
      </c>
      <c r="N220" s="523">
        <f>SUM(N221:N225)</f>
        <v>2000000</v>
      </c>
      <c r="O220" s="523">
        <f t="shared" ref="O220:P220" si="49">SUM(O221:O225)</f>
        <v>1000000</v>
      </c>
      <c r="P220" s="524">
        <f t="shared" si="49"/>
        <v>0</v>
      </c>
    </row>
    <row r="221" spans="1:16" ht="12" hidden="1" customHeight="1" x14ac:dyDescent="0.2">
      <c r="A221" s="156"/>
      <c r="B221" s="151"/>
      <c r="C221" s="177"/>
      <c r="D221" s="151"/>
      <c r="E221" s="157"/>
      <c r="F221" s="158"/>
      <c r="G221" s="206"/>
      <c r="H221" s="205"/>
      <c r="I221" s="206"/>
      <c r="J221" s="172" t="s">
        <v>522</v>
      </c>
      <c r="K221" s="172" t="s">
        <v>242</v>
      </c>
      <c r="L221" s="151" t="s">
        <v>243</v>
      </c>
      <c r="M221" s="497">
        <f>SUM(N221:P221)</f>
        <v>0</v>
      </c>
      <c r="N221" s="523"/>
      <c r="O221" s="527"/>
      <c r="P221" s="524">
        <v>0</v>
      </c>
    </row>
    <row r="222" spans="1:16" ht="12" hidden="1" customHeight="1" x14ac:dyDescent="0.2">
      <c r="A222" s="156"/>
      <c r="B222" s="151"/>
      <c r="C222" s="177"/>
      <c r="D222" s="151"/>
      <c r="E222" s="157"/>
      <c r="F222" s="158"/>
      <c r="G222" s="206"/>
      <c r="H222" s="206"/>
      <c r="I222" s="206"/>
      <c r="J222" s="172" t="s">
        <v>522</v>
      </c>
      <c r="K222" s="172" t="s">
        <v>531</v>
      </c>
      <c r="L222" s="151" t="s">
        <v>532</v>
      </c>
      <c r="M222" s="497">
        <f t="shared" ref="M222:M225" si="50">SUM(N222:P222)</f>
        <v>0</v>
      </c>
      <c r="N222" s="523"/>
      <c r="O222" s="523"/>
      <c r="P222" s="524"/>
    </row>
    <row r="223" spans="1:16" ht="12" hidden="1" customHeight="1" x14ac:dyDescent="0.2">
      <c r="A223" s="156"/>
      <c r="B223" s="151"/>
      <c r="C223" s="177"/>
      <c r="D223" s="151"/>
      <c r="E223" s="157"/>
      <c r="F223" s="158"/>
      <c r="G223" s="206"/>
      <c r="H223" s="206"/>
      <c r="I223" s="206"/>
      <c r="J223" s="172" t="s">
        <v>522</v>
      </c>
      <c r="K223" s="172" t="s">
        <v>533</v>
      </c>
      <c r="L223" s="151" t="s">
        <v>534</v>
      </c>
      <c r="M223" s="497">
        <f t="shared" si="50"/>
        <v>0</v>
      </c>
      <c r="N223" s="523"/>
      <c r="O223" s="523"/>
      <c r="P223" s="524"/>
    </row>
    <row r="224" spans="1:16" ht="12" hidden="1" customHeight="1" x14ac:dyDescent="0.2">
      <c r="A224" s="156"/>
      <c r="B224" s="151"/>
      <c r="C224" s="177"/>
      <c r="D224" s="151"/>
      <c r="E224" s="157"/>
      <c r="F224" s="158"/>
      <c r="G224" s="206"/>
      <c r="H224" s="206"/>
      <c r="I224" s="206"/>
      <c r="J224" s="172" t="s">
        <v>522</v>
      </c>
      <c r="K224" s="172" t="s">
        <v>535</v>
      </c>
      <c r="L224" s="151" t="s">
        <v>536</v>
      </c>
      <c r="M224" s="497">
        <f t="shared" si="50"/>
        <v>0</v>
      </c>
      <c r="N224" s="523"/>
      <c r="O224" s="523"/>
      <c r="P224" s="524"/>
    </row>
    <row r="225" spans="1:16" ht="12" customHeight="1" x14ac:dyDescent="0.2">
      <c r="A225" s="156"/>
      <c r="B225" s="151"/>
      <c r="C225" s="177"/>
      <c r="D225" s="151"/>
      <c r="E225" s="157"/>
      <c r="F225" s="158"/>
      <c r="G225" s="205"/>
      <c r="H225" s="205"/>
      <c r="I225" s="205"/>
      <c r="J225" s="172" t="s">
        <v>522</v>
      </c>
      <c r="K225" s="172" t="s">
        <v>15</v>
      </c>
      <c r="L225" s="151" t="s">
        <v>537</v>
      </c>
      <c r="M225" s="497">
        <f t="shared" si="50"/>
        <v>3000000</v>
      </c>
      <c r="N225" s="527">
        <f>+'Tablas Aumentos'!D178</f>
        <v>2000000</v>
      </c>
      <c r="O225" s="527">
        <f>+'Tablas Aumentos'!G178</f>
        <v>1000000</v>
      </c>
      <c r="P225" s="528">
        <v>0</v>
      </c>
    </row>
    <row r="226" spans="1:16" ht="12" hidden="1" customHeight="1" x14ac:dyDescent="0.2">
      <c r="A226" s="156"/>
      <c r="B226" s="151"/>
      <c r="C226" s="177"/>
      <c r="D226" s="151"/>
      <c r="E226" s="157"/>
      <c r="F226" s="175"/>
      <c r="G226" s="206"/>
      <c r="H226" s="206"/>
      <c r="I226" s="206"/>
      <c r="J226" s="172" t="s">
        <v>522</v>
      </c>
      <c r="K226" s="153" t="s">
        <v>538</v>
      </c>
      <c r="L226" s="176" t="s">
        <v>244</v>
      </c>
      <c r="M226" s="516">
        <f>SUM(N226:P226)</f>
        <v>0</v>
      </c>
      <c r="N226" s="523">
        <f>SUM(N227:N231)</f>
        <v>0</v>
      </c>
      <c r="O226" s="523">
        <f t="shared" ref="O226:P226" si="51">SUM(O227:O231)</f>
        <v>0</v>
      </c>
      <c r="P226" s="524">
        <f t="shared" si="51"/>
        <v>0</v>
      </c>
    </row>
    <row r="227" spans="1:16" ht="12" hidden="1" customHeight="1" x14ac:dyDescent="0.2">
      <c r="A227" s="156"/>
      <c r="B227" s="151"/>
      <c r="C227" s="177"/>
      <c r="D227" s="151" t="s">
        <v>112</v>
      </c>
      <c r="E227" s="157"/>
      <c r="F227" s="158"/>
      <c r="G227" s="163"/>
      <c r="H227" s="163"/>
      <c r="I227" s="163"/>
      <c r="J227" s="172" t="s">
        <v>522</v>
      </c>
      <c r="K227" s="172" t="s">
        <v>539</v>
      </c>
      <c r="L227" s="151" t="s">
        <v>540</v>
      </c>
      <c r="M227" s="497">
        <f>SUM(N227:P227)</f>
        <v>0</v>
      </c>
      <c r="N227" s="498"/>
      <c r="O227" s="498"/>
      <c r="P227" s="499"/>
    </row>
    <row r="228" spans="1:16" ht="12" hidden="1" customHeight="1" x14ac:dyDescent="0.2">
      <c r="A228" s="156"/>
      <c r="B228" s="151"/>
      <c r="C228" s="177"/>
      <c r="D228" s="151"/>
      <c r="E228" s="157"/>
      <c r="F228" s="158"/>
      <c r="G228" s="163"/>
      <c r="H228" s="163"/>
      <c r="I228" s="163"/>
      <c r="J228" s="172" t="s">
        <v>522</v>
      </c>
      <c r="K228" s="172" t="s">
        <v>541</v>
      </c>
      <c r="L228" s="151" t="s">
        <v>542</v>
      </c>
      <c r="M228" s="497">
        <f t="shared" ref="M228:M229" si="52">SUM(N228:P228)</f>
        <v>0</v>
      </c>
      <c r="N228" s="498"/>
      <c r="O228" s="498"/>
      <c r="P228" s="499"/>
    </row>
    <row r="229" spans="1:16" ht="12" hidden="1" customHeight="1" thickBot="1" x14ac:dyDescent="0.25">
      <c r="A229" s="183"/>
      <c r="B229" s="184"/>
      <c r="C229" s="188"/>
      <c r="D229" s="184"/>
      <c r="E229" s="185"/>
      <c r="F229" s="186"/>
      <c r="G229" s="187"/>
      <c r="H229" s="187"/>
      <c r="I229" s="187"/>
      <c r="J229" s="197" t="s">
        <v>522</v>
      </c>
      <c r="K229" s="197" t="s">
        <v>245</v>
      </c>
      <c r="L229" s="184" t="s">
        <v>246</v>
      </c>
      <c r="M229" s="508">
        <f t="shared" si="52"/>
        <v>0</v>
      </c>
      <c r="N229" s="509"/>
      <c r="O229" s="509"/>
      <c r="P229" s="510"/>
    </row>
    <row r="230" spans="1:16" ht="12" hidden="1" customHeight="1" x14ac:dyDescent="0.2">
      <c r="A230" s="156"/>
      <c r="B230" s="151"/>
      <c r="C230" s="177"/>
      <c r="D230" s="151"/>
      <c r="E230" s="157"/>
      <c r="F230" s="158"/>
      <c r="G230" s="159"/>
      <c r="H230" s="159"/>
      <c r="I230" s="159"/>
      <c r="J230" s="172"/>
      <c r="K230" s="172"/>
      <c r="L230" s="151"/>
      <c r="M230" s="497"/>
      <c r="N230" s="498"/>
      <c r="O230" s="498"/>
      <c r="P230" s="499"/>
    </row>
    <row r="231" spans="1:16" s="224" customFormat="1" ht="22.5" hidden="1" x14ac:dyDescent="0.2">
      <c r="A231" s="230"/>
      <c r="B231" s="231"/>
      <c r="C231" s="191"/>
      <c r="D231" s="231"/>
      <c r="E231" s="232"/>
      <c r="F231" s="233"/>
      <c r="G231" s="273"/>
      <c r="H231" s="273"/>
      <c r="I231" s="273"/>
      <c r="J231" s="242" t="s">
        <v>522</v>
      </c>
      <c r="K231" s="242" t="s">
        <v>543</v>
      </c>
      <c r="L231" s="244" t="s">
        <v>544</v>
      </c>
      <c r="M231" s="505"/>
      <c r="N231" s="506"/>
      <c r="O231" s="506"/>
      <c r="P231" s="507"/>
    </row>
    <row r="232" spans="1:16" s="224" customFormat="1" ht="22.5" x14ac:dyDescent="0.2">
      <c r="A232" s="230"/>
      <c r="B232" s="231"/>
      <c r="C232" s="191"/>
      <c r="D232" s="231"/>
      <c r="E232" s="232"/>
      <c r="F232" s="240"/>
      <c r="G232" s="241"/>
      <c r="H232" s="241"/>
      <c r="I232" s="241"/>
      <c r="J232" s="242" t="s">
        <v>522</v>
      </c>
      <c r="K232" s="243" t="s">
        <v>545</v>
      </c>
      <c r="L232" s="239" t="s">
        <v>546</v>
      </c>
      <c r="M232" s="520">
        <f>SUM(N232:P232)</f>
        <v>-200000000</v>
      </c>
      <c r="N232" s="521">
        <f>SUM(N233:N233)</f>
        <v>0</v>
      </c>
      <c r="O232" s="521">
        <f t="shared" ref="O232:P232" si="53">SUM(O233:O233)</f>
        <v>0</v>
      </c>
      <c r="P232" s="522">
        <f t="shared" si="53"/>
        <v>-200000000</v>
      </c>
    </row>
    <row r="233" spans="1:16" ht="12" customHeight="1" x14ac:dyDescent="0.2">
      <c r="A233" s="156"/>
      <c r="B233" s="151"/>
      <c r="C233" s="177"/>
      <c r="D233" s="151" t="s">
        <v>112</v>
      </c>
      <c r="E233" s="157"/>
      <c r="F233" s="158"/>
      <c r="G233" s="163"/>
      <c r="H233" s="163"/>
      <c r="I233" s="163"/>
      <c r="J233" s="172" t="s">
        <v>522</v>
      </c>
      <c r="K233" s="172" t="s">
        <v>283</v>
      </c>
      <c r="L233" s="151" t="s">
        <v>284</v>
      </c>
      <c r="M233" s="497"/>
      <c r="N233" s="498">
        <f>+'Tablas Aumentos'!D186</f>
        <v>0</v>
      </c>
      <c r="O233" s="498"/>
      <c r="P233" s="499">
        <f>-'Tablas Rebajos'!J180</f>
        <v>-200000000</v>
      </c>
    </row>
    <row r="234" spans="1:16" s="224" customFormat="1" ht="22.5" hidden="1" x14ac:dyDescent="0.2">
      <c r="A234" s="230"/>
      <c r="B234" s="231"/>
      <c r="C234" s="191"/>
      <c r="D234" s="231"/>
      <c r="E234" s="232"/>
      <c r="F234" s="240"/>
      <c r="G234" s="241"/>
      <c r="H234" s="241"/>
      <c r="I234" s="241"/>
      <c r="J234" s="242" t="s">
        <v>522</v>
      </c>
      <c r="K234" s="243" t="s">
        <v>547</v>
      </c>
      <c r="L234" s="239" t="s">
        <v>548</v>
      </c>
      <c r="M234" s="520">
        <f>SUM(N234:P234)</f>
        <v>0</v>
      </c>
      <c r="N234" s="521">
        <f>SUM(N235:N237)</f>
        <v>0</v>
      </c>
      <c r="O234" s="521">
        <f t="shared" ref="O234:P234" si="54">SUM(O235:O237)</f>
        <v>0</v>
      </c>
      <c r="P234" s="522">
        <f t="shared" si="54"/>
        <v>0</v>
      </c>
    </row>
    <row r="235" spans="1:16" ht="12" hidden="1" customHeight="1" x14ac:dyDescent="0.2">
      <c r="A235" s="156"/>
      <c r="B235" s="151"/>
      <c r="C235" s="177"/>
      <c r="D235" s="151"/>
      <c r="E235" s="157"/>
      <c r="F235" s="158"/>
      <c r="G235" s="163"/>
      <c r="H235" s="163"/>
      <c r="I235" s="163"/>
      <c r="J235" s="172" t="s">
        <v>522</v>
      </c>
      <c r="K235" s="172" t="s">
        <v>249</v>
      </c>
      <c r="L235" s="173" t="s">
        <v>250</v>
      </c>
      <c r="M235" s="497">
        <f>SUM(N235:P235)</f>
        <v>0</v>
      </c>
      <c r="N235" s="498"/>
      <c r="O235" s="498"/>
      <c r="P235" s="499"/>
    </row>
    <row r="236" spans="1:16" ht="12" hidden="1" customHeight="1" x14ac:dyDescent="0.2">
      <c r="A236" s="156"/>
      <c r="B236" s="151"/>
      <c r="C236" s="177"/>
      <c r="D236" s="151"/>
      <c r="E236" s="157"/>
      <c r="F236" s="158"/>
      <c r="G236" s="159"/>
      <c r="H236" s="159"/>
      <c r="I236" s="159"/>
      <c r="J236" s="172" t="s">
        <v>522</v>
      </c>
      <c r="K236" s="172" t="s">
        <v>258</v>
      </c>
      <c r="L236" s="173" t="s">
        <v>259</v>
      </c>
      <c r="M236" s="497"/>
      <c r="N236" s="498"/>
      <c r="O236" s="498"/>
      <c r="P236" s="499"/>
    </row>
    <row r="237" spans="1:16" ht="12" hidden="1" customHeight="1" x14ac:dyDescent="0.2">
      <c r="A237" s="156"/>
      <c r="B237" s="151"/>
      <c r="C237" s="177"/>
      <c r="D237" s="151"/>
      <c r="E237" s="157"/>
      <c r="F237" s="158"/>
      <c r="G237" s="159"/>
      <c r="H237" s="159"/>
      <c r="I237" s="159"/>
      <c r="J237" s="172" t="s">
        <v>112</v>
      </c>
      <c r="K237" s="172"/>
      <c r="L237" s="151"/>
      <c r="M237" s="497"/>
      <c r="N237" s="498"/>
      <c r="O237" s="498"/>
      <c r="P237" s="499"/>
    </row>
    <row r="238" spans="1:16" s="224" customFormat="1" ht="22.5" hidden="1" x14ac:dyDescent="0.2">
      <c r="A238" s="230"/>
      <c r="B238" s="231"/>
      <c r="C238" s="191" t="s">
        <v>549</v>
      </c>
      <c r="D238" s="231" t="s">
        <v>550</v>
      </c>
      <c r="E238" s="232"/>
      <c r="F238" s="240">
        <f>SUM(G238:I238)</f>
        <v>0</v>
      </c>
      <c r="G238" s="245">
        <f>+N238</f>
        <v>0</v>
      </c>
      <c r="H238" s="245">
        <f t="shared" ref="H238:I238" si="55">+O238</f>
        <v>0</v>
      </c>
      <c r="I238" s="245">
        <f t="shared" si="55"/>
        <v>0</v>
      </c>
      <c r="J238" s="243" t="s">
        <v>549</v>
      </c>
      <c r="K238" s="243" t="s">
        <v>252</v>
      </c>
      <c r="L238" s="239" t="s">
        <v>253</v>
      </c>
      <c r="M238" s="520">
        <f>SUM(N238:P238)</f>
        <v>0</v>
      </c>
      <c r="N238" s="521">
        <f>SUM(N239:N240)</f>
        <v>0</v>
      </c>
      <c r="O238" s="521">
        <f t="shared" ref="O238:P238" si="56">SUM(O239:O240)</f>
        <v>0</v>
      </c>
      <c r="P238" s="522">
        <f t="shared" si="56"/>
        <v>0</v>
      </c>
    </row>
    <row r="239" spans="1:16" s="224" customFormat="1" ht="22.5" hidden="1" x14ac:dyDescent="0.2">
      <c r="A239" s="230"/>
      <c r="B239" s="231"/>
      <c r="C239" s="231"/>
      <c r="D239" s="231" t="s">
        <v>112</v>
      </c>
      <c r="E239" s="232"/>
      <c r="F239" s="233"/>
      <c r="G239" s="234"/>
      <c r="H239" s="234"/>
      <c r="I239" s="234"/>
      <c r="J239" s="242" t="s">
        <v>549</v>
      </c>
      <c r="K239" s="242" t="s">
        <v>254</v>
      </c>
      <c r="L239" s="244" t="s">
        <v>255</v>
      </c>
      <c r="M239" s="505">
        <f>SUM(N239:P239)</f>
        <v>0</v>
      </c>
      <c r="N239" s="506"/>
      <c r="O239" s="506">
        <f>-+'Tablas Rebajos'!G188</f>
        <v>0</v>
      </c>
      <c r="P239" s="507"/>
    </row>
    <row r="240" spans="1:16" ht="11.25" hidden="1" customHeight="1" x14ac:dyDescent="0.2">
      <c r="A240" s="156"/>
      <c r="B240" s="151"/>
      <c r="C240" s="151"/>
      <c r="D240" s="151" t="s">
        <v>112</v>
      </c>
      <c r="E240" s="157"/>
      <c r="F240" s="158"/>
      <c r="G240" s="159"/>
      <c r="H240" s="159"/>
      <c r="I240" s="159"/>
      <c r="J240" s="172" t="s">
        <v>549</v>
      </c>
      <c r="K240" s="172" t="s">
        <v>551</v>
      </c>
      <c r="L240" s="151" t="s">
        <v>552</v>
      </c>
      <c r="M240" s="497"/>
      <c r="N240" s="498"/>
      <c r="O240" s="498"/>
      <c r="P240" s="499"/>
    </row>
    <row r="241" spans="1:16" ht="12" hidden="1" customHeight="1" x14ac:dyDescent="0.2">
      <c r="A241" s="156"/>
      <c r="B241" s="151"/>
      <c r="C241" s="151"/>
      <c r="D241" s="151"/>
      <c r="E241" s="157"/>
      <c r="F241" s="158"/>
      <c r="G241" s="159"/>
      <c r="H241" s="159"/>
      <c r="I241" s="159"/>
      <c r="J241" s="172"/>
      <c r="K241" s="172"/>
      <c r="L241" s="151"/>
      <c r="M241" s="497"/>
      <c r="N241" s="498"/>
      <c r="O241" s="498"/>
      <c r="P241" s="499"/>
    </row>
    <row r="242" spans="1:16" s="162" customFormat="1" ht="12" hidden="1" customHeight="1" x14ac:dyDescent="0.2">
      <c r="A242" s="209" t="s">
        <v>553</v>
      </c>
      <c r="B242" s="169" t="s">
        <v>554</v>
      </c>
      <c r="C242" s="169"/>
      <c r="D242" s="169"/>
      <c r="E242" s="202"/>
      <c r="F242" s="203">
        <f>SUM(G242:I242)</f>
        <v>0</v>
      </c>
      <c r="G242" s="204">
        <f>+G244+G255</f>
        <v>0</v>
      </c>
      <c r="H242" s="204">
        <f t="shared" ref="H242:I242" si="57">+H244+H255</f>
        <v>0</v>
      </c>
      <c r="I242" s="204">
        <f t="shared" si="57"/>
        <v>0</v>
      </c>
      <c r="J242" s="153">
        <v>2</v>
      </c>
      <c r="K242" s="153">
        <v>5</v>
      </c>
      <c r="L242" s="198" t="s">
        <v>206</v>
      </c>
      <c r="M242" s="517">
        <f>+M244+M257+M267+M270+M275</f>
        <v>0</v>
      </c>
      <c r="N242" s="518">
        <f>+N244+N257+N267+N270+N275</f>
        <v>0</v>
      </c>
      <c r="O242" s="518">
        <f>+O244+O257+O267+O270+O275</f>
        <v>0</v>
      </c>
      <c r="P242" s="519">
        <f t="shared" ref="P242" si="58">+P244+P257+P267+P270+P275</f>
        <v>0</v>
      </c>
    </row>
    <row r="243" spans="1:16" ht="12" hidden="1" customHeight="1" x14ac:dyDescent="0.2">
      <c r="A243" s="156"/>
      <c r="B243" s="151"/>
      <c r="C243" s="151"/>
      <c r="D243" s="151"/>
      <c r="E243" s="157"/>
      <c r="F243" s="158"/>
      <c r="G243" s="159"/>
      <c r="H243" s="159"/>
      <c r="I243" s="159"/>
      <c r="J243" s="172"/>
      <c r="K243" s="172"/>
      <c r="L243" s="151"/>
      <c r="M243" s="497"/>
      <c r="N243" s="498"/>
      <c r="O243" s="498"/>
      <c r="P243" s="499"/>
    </row>
    <row r="244" spans="1:16" ht="12" hidden="1" customHeight="1" x14ac:dyDescent="0.2">
      <c r="A244" s="156"/>
      <c r="B244" s="174" t="s">
        <v>555</v>
      </c>
      <c r="C244" s="165" t="s">
        <v>556</v>
      </c>
      <c r="D244" s="151"/>
      <c r="E244" s="157"/>
      <c r="F244" s="158"/>
      <c r="G244" s="180">
        <f>SUM(G246:G253)</f>
        <v>0</v>
      </c>
      <c r="H244" s="180">
        <f t="shared" ref="H244:I244" si="59">SUM(H246:H253)</f>
        <v>0</v>
      </c>
      <c r="I244" s="180">
        <f t="shared" si="59"/>
        <v>0</v>
      </c>
      <c r="J244" s="153" t="s">
        <v>112</v>
      </c>
      <c r="K244" s="153" t="s">
        <v>557</v>
      </c>
      <c r="L244" s="176" t="s">
        <v>558</v>
      </c>
      <c r="M244" s="497"/>
      <c r="N244" s="498">
        <f>SUM(N245:N253)</f>
        <v>0</v>
      </c>
      <c r="O244" s="498"/>
      <c r="P244" s="499"/>
    </row>
    <row r="245" spans="1:16" ht="12" hidden="1" customHeight="1" x14ac:dyDescent="0.2">
      <c r="A245" s="156"/>
      <c r="B245" s="174"/>
      <c r="C245" s="165"/>
      <c r="D245" s="151"/>
      <c r="E245" s="157"/>
      <c r="F245" s="158"/>
      <c r="G245" s="159"/>
      <c r="H245" s="159"/>
      <c r="I245" s="159"/>
      <c r="J245" s="153"/>
      <c r="K245" s="153"/>
      <c r="L245" s="176"/>
      <c r="M245" s="497"/>
      <c r="N245" s="498"/>
      <c r="O245" s="498"/>
      <c r="P245" s="499"/>
    </row>
    <row r="246" spans="1:16" ht="12" hidden="1" customHeight="1" x14ac:dyDescent="0.2">
      <c r="A246" s="156"/>
      <c r="B246" s="210"/>
      <c r="C246" s="177" t="s">
        <v>559</v>
      </c>
      <c r="D246" s="151" t="s">
        <v>560</v>
      </c>
      <c r="E246" s="157"/>
      <c r="F246" s="158"/>
      <c r="G246" s="180">
        <f>+N246</f>
        <v>0</v>
      </c>
      <c r="H246" s="180">
        <f t="shared" ref="H246:I246" si="60">+O246</f>
        <v>0</v>
      </c>
      <c r="I246" s="180">
        <f t="shared" si="60"/>
        <v>0</v>
      </c>
      <c r="J246" s="177" t="s">
        <v>559</v>
      </c>
      <c r="K246" s="172" t="s">
        <v>217</v>
      </c>
      <c r="L246" s="151" t="s">
        <v>218</v>
      </c>
      <c r="M246" s="497"/>
      <c r="N246" s="498"/>
      <c r="O246" s="498"/>
      <c r="P246" s="499"/>
    </row>
    <row r="247" spans="1:16" ht="12" hidden="1" customHeight="1" x14ac:dyDescent="0.2">
      <c r="A247" s="156"/>
      <c r="B247" s="210"/>
      <c r="C247" s="177" t="s">
        <v>561</v>
      </c>
      <c r="D247" s="151" t="s">
        <v>562</v>
      </c>
      <c r="E247" s="157"/>
      <c r="F247" s="158"/>
      <c r="G247" s="180">
        <f>SUM(N247:N250)</f>
        <v>0</v>
      </c>
      <c r="H247" s="180">
        <f t="shared" ref="H247:I247" si="61">SUM(O247:O250)</f>
        <v>0</v>
      </c>
      <c r="I247" s="180">
        <f t="shared" si="61"/>
        <v>0</v>
      </c>
      <c r="J247" s="177" t="s">
        <v>561</v>
      </c>
      <c r="K247" s="172" t="s">
        <v>563</v>
      </c>
      <c r="L247" s="151" t="s">
        <v>564</v>
      </c>
      <c r="M247" s="497"/>
      <c r="N247" s="498"/>
      <c r="O247" s="498"/>
      <c r="P247" s="499"/>
    </row>
    <row r="248" spans="1:16" ht="12" hidden="1" customHeight="1" x14ac:dyDescent="0.2">
      <c r="A248" s="156"/>
      <c r="B248" s="210"/>
      <c r="C248" s="151"/>
      <c r="D248" s="151"/>
      <c r="E248" s="157"/>
      <c r="F248" s="158"/>
      <c r="G248" s="159"/>
      <c r="H248" s="159"/>
      <c r="I248" s="159"/>
      <c r="J248" s="177" t="s">
        <v>561</v>
      </c>
      <c r="K248" s="172" t="s">
        <v>565</v>
      </c>
      <c r="L248" s="151" t="s">
        <v>566</v>
      </c>
      <c r="M248" s="497"/>
      <c r="N248" s="498"/>
      <c r="O248" s="498"/>
      <c r="P248" s="499"/>
    </row>
    <row r="249" spans="1:16" ht="12" hidden="1" customHeight="1" x14ac:dyDescent="0.2">
      <c r="A249" s="156"/>
      <c r="B249" s="151"/>
      <c r="C249" s="151"/>
      <c r="D249" s="151"/>
      <c r="E249" s="157"/>
      <c r="F249" s="158"/>
      <c r="G249" s="159"/>
      <c r="H249" s="159"/>
      <c r="I249" s="159"/>
      <c r="J249" s="177" t="s">
        <v>561</v>
      </c>
      <c r="K249" s="172" t="s">
        <v>567</v>
      </c>
      <c r="L249" s="151" t="s">
        <v>568</v>
      </c>
      <c r="M249" s="497"/>
      <c r="N249" s="498"/>
      <c r="O249" s="498"/>
      <c r="P249" s="499"/>
    </row>
    <row r="250" spans="1:16" ht="12" hidden="1" customHeight="1" x14ac:dyDescent="0.2">
      <c r="A250" s="156"/>
      <c r="B250" s="151"/>
      <c r="C250" s="151"/>
      <c r="D250" s="151"/>
      <c r="E250" s="157"/>
      <c r="F250" s="158"/>
      <c r="G250" s="159"/>
      <c r="H250" s="159"/>
      <c r="I250" s="159"/>
      <c r="J250" s="177" t="s">
        <v>561</v>
      </c>
      <c r="K250" s="172" t="s">
        <v>569</v>
      </c>
      <c r="L250" s="151" t="s">
        <v>570</v>
      </c>
      <c r="M250" s="497"/>
      <c r="N250" s="498"/>
      <c r="O250" s="498"/>
      <c r="P250" s="499"/>
    </row>
    <row r="251" spans="1:16" ht="12" hidden="1" customHeight="1" x14ac:dyDescent="0.2">
      <c r="A251" s="156"/>
      <c r="B251" s="151"/>
      <c r="C251" s="177" t="s">
        <v>571</v>
      </c>
      <c r="D251" s="151" t="s">
        <v>572</v>
      </c>
      <c r="E251" s="157"/>
      <c r="F251" s="158"/>
      <c r="G251" s="180">
        <f>+N251</f>
        <v>0</v>
      </c>
      <c r="H251" s="180">
        <f t="shared" ref="H251:I253" si="62">+O251</f>
        <v>0</v>
      </c>
      <c r="I251" s="180">
        <f t="shared" si="62"/>
        <v>0</v>
      </c>
      <c r="J251" s="177" t="s">
        <v>571</v>
      </c>
      <c r="K251" s="172" t="s">
        <v>573</v>
      </c>
      <c r="L251" s="151" t="s">
        <v>572</v>
      </c>
      <c r="M251" s="497"/>
      <c r="N251" s="498"/>
      <c r="O251" s="498"/>
      <c r="P251" s="499"/>
    </row>
    <row r="252" spans="1:16" ht="12" hidden="1" customHeight="1" x14ac:dyDescent="0.2">
      <c r="A252" s="156"/>
      <c r="B252" s="151"/>
      <c r="C252" s="177" t="s">
        <v>574</v>
      </c>
      <c r="D252" s="151" t="s">
        <v>575</v>
      </c>
      <c r="E252" s="157"/>
      <c r="F252" s="158"/>
      <c r="G252" s="180">
        <f>+N252</f>
        <v>0</v>
      </c>
      <c r="H252" s="180">
        <f t="shared" si="62"/>
        <v>0</v>
      </c>
      <c r="I252" s="180">
        <f t="shared" si="62"/>
        <v>0</v>
      </c>
      <c r="J252" s="177" t="s">
        <v>574</v>
      </c>
      <c r="K252" s="172" t="s">
        <v>576</v>
      </c>
      <c r="L252" s="151" t="s">
        <v>575</v>
      </c>
      <c r="M252" s="497"/>
      <c r="N252" s="498"/>
      <c r="O252" s="498"/>
      <c r="P252" s="499"/>
    </row>
    <row r="253" spans="1:16" ht="12" hidden="1" customHeight="1" x14ac:dyDescent="0.2">
      <c r="A253" s="156"/>
      <c r="B253" s="151"/>
      <c r="C253" s="177" t="s">
        <v>577</v>
      </c>
      <c r="D253" s="151" t="s">
        <v>578</v>
      </c>
      <c r="E253" s="157"/>
      <c r="F253" s="158"/>
      <c r="G253" s="180">
        <f>+N253</f>
        <v>0</v>
      </c>
      <c r="H253" s="180">
        <f t="shared" si="62"/>
        <v>0</v>
      </c>
      <c r="I253" s="180">
        <f t="shared" si="62"/>
        <v>0</v>
      </c>
      <c r="J253" s="177" t="s">
        <v>577</v>
      </c>
      <c r="K253" s="172" t="s">
        <v>579</v>
      </c>
      <c r="L253" s="151" t="s">
        <v>580</v>
      </c>
      <c r="M253" s="497"/>
      <c r="N253" s="498"/>
      <c r="O253" s="498"/>
      <c r="P253" s="499"/>
    </row>
    <row r="254" spans="1:16" ht="12" hidden="1" customHeight="1" x14ac:dyDescent="0.2">
      <c r="A254" s="156"/>
      <c r="B254" s="151"/>
      <c r="C254" s="177"/>
      <c r="D254" s="151"/>
      <c r="E254" s="157"/>
      <c r="F254" s="158"/>
      <c r="G254" s="159"/>
      <c r="H254" s="159"/>
      <c r="I254" s="159"/>
      <c r="J254" s="177"/>
      <c r="K254" s="172"/>
      <c r="L254" s="151"/>
      <c r="M254" s="497"/>
      <c r="N254" s="498"/>
      <c r="O254" s="498"/>
      <c r="P254" s="499"/>
    </row>
    <row r="255" spans="1:16" ht="12" hidden="1" customHeight="1" x14ac:dyDescent="0.2">
      <c r="A255" s="156"/>
      <c r="B255" s="174" t="s">
        <v>581</v>
      </c>
      <c r="C255" s="165" t="s">
        <v>582</v>
      </c>
      <c r="D255" s="151"/>
      <c r="E255" s="157"/>
      <c r="F255" s="175">
        <f>SUM(G255:I255)</f>
        <v>0</v>
      </c>
      <c r="G255" s="211">
        <f>SUM(G257:G276)</f>
        <v>0</v>
      </c>
      <c r="H255" s="211">
        <f t="shared" ref="H255:I255" si="63">SUM(H257:H276)</f>
        <v>0</v>
      </c>
      <c r="I255" s="211">
        <f t="shared" si="63"/>
        <v>0</v>
      </c>
      <c r="J255" s="172" t="s">
        <v>112</v>
      </c>
      <c r="K255" s="173"/>
      <c r="L255" s="151"/>
      <c r="M255" s="497"/>
      <c r="N255" s="498"/>
      <c r="O255" s="498"/>
      <c r="P255" s="499"/>
    </row>
    <row r="256" spans="1:16" ht="12" hidden="1" customHeight="1" x14ac:dyDescent="0.2">
      <c r="A256" s="156"/>
      <c r="B256" s="174"/>
      <c r="C256" s="165"/>
      <c r="D256" s="151"/>
      <c r="E256" s="157"/>
      <c r="F256" s="158"/>
      <c r="G256" s="159"/>
      <c r="H256" s="159"/>
      <c r="I256" s="159"/>
      <c r="J256" s="172"/>
      <c r="K256" s="173"/>
      <c r="L256" s="151"/>
      <c r="M256" s="497"/>
      <c r="N256" s="498"/>
      <c r="O256" s="498"/>
      <c r="P256" s="499"/>
    </row>
    <row r="257" spans="1:16" ht="12" hidden="1" customHeight="1" x14ac:dyDescent="0.2">
      <c r="A257" s="156"/>
      <c r="B257" s="151"/>
      <c r="C257" s="177" t="s">
        <v>583</v>
      </c>
      <c r="D257" s="151" t="s">
        <v>584</v>
      </c>
      <c r="E257" s="157"/>
      <c r="F257" s="212">
        <f>SUM(G257:I257)</f>
        <v>0</v>
      </c>
      <c r="G257" s="213">
        <f>+N257+N267</f>
        <v>0</v>
      </c>
      <c r="H257" s="213">
        <f t="shared" ref="H257:I257" si="64">+O257+O267</f>
        <v>0</v>
      </c>
      <c r="I257" s="213">
        <f t="shared" si="64"/>
        <v>0</v>
      </c>
      <c r="J257" s="153" t="s">
        <v>583</v>
      </c>
      <c r="K257" s="153" t="s">
        <v>585</v>
      </c>
      <c r="L257" s="176" t="s">
        <v>207</v>
      </c>
      <c r="M257" s="502">
        <f>SUM(N257:P257)</f>
        <v>0</v>
      </c>
      <c r="N257" s="503">
        <f>SUM(N258:N265)</f>
        <v>0</v>
      </c>
      <c r="O257" s="503">
        <f t="shared" ref="O257:P257" si="65">SUM(O258:O265)</f>
        <v>0</v>
      </c>
      <c r="P257" s="504">
        <f t="shared" si="65"/>
        <v>0</v>
      </c>
    </row>
    <row r="258" spans="1:16" ht="12" hidden="1" customHeight="1" x14ac:dyDescent="0.2">
      <c r="A258" s="156"/>
      <c r="B258" s="151"/>
      <c r="C258" s="151"/>
      <c r="D258" s="151"/>
      <c r="E258" s="157"/>
      <c r="F258" s="158"/>
      <c r="G258" s="163"/>
      <c r="H258" s="163"/>
      <c r="I258" s="163"/>
      <c r="J258" s="172" t="s">
        <v>583</v>
      </c>
      <c r="K258" s="172" t="s">
        <v>586</v>
      </c>
      <c r="L258" s="151" t="s">
        <v>587</v>
      </c>
      <c r="M258" s="497">
        <f>SUM(N258:P258)</f>
        <v>0</v>
      </c>
      <c r="N258" s="498"/>
      <c r="O258" s="498"/>
      <c r="P258" s="499"/>
    </row>
    <row r="259" spans="1:16" ht="12" hidden="1" customHeight="1" x14ac:dyDescent="0.2">
      <c r="A259" s="156"/>
      <c r="B259" s="151"/>
      <c r="C259" s="151"/>
      <c r="D259" s="151"/>
      <c r="E259" s="157"/>
      <c r="F259" s="158"/>
      <c r="G259" s="159"/>
      <c r="H259" s="159"/>
      <c r="I259" s="159"/>
      <c r="J259" s="172" t="s">
        <v>583</v>
      </c>
      <c r="K259" s="172" t="s">
        <v>588</v>
      </c>
      <c r="L259" s="151" t="s">
        <v>589</v>
      </c>
      <c r="M259" s="497">
        <f t="shared" ref="M259:M265" si="66">SUM(N259:P259)</f>
        <v>0</v>
      </c>
      <c r="N259" s="498"/>
      <c r="O259" s="498"/>
      <c r="P259" s="499"/>
    </row>
    <row r="260" spans="1:16" ht="12" hidden="1" customHeight="1" x14ac:dyDescent="0.2">
      <c r="A260" s="156"/>
      <c r="B260" s="151"/>
      <c r="C260" s="151"/>
      <c r="D260" s="151"/>
      <c r="E260" s="157"/>
      <c r="F260" s="158"/>
      <c r="G260" s="159"/>
      <c r="H260" s="159"/>
      <c r="I260" s="159"/>
      <c r="J260" s="172" t="s">
        <v>583</v>
      </c>
      <c r="K260" s="172" t="s">
        <v>208</v>
      </c>
      <c r="L260" s="151" t="s">
        <v>209</v>
      </c>
      <c r="M260" s="497">
        <f t="shared" si="66"/>
        <v>0</v>
      </c>
      <c r="N260" s="498"/>
      <c r="O260" s="498"/>
      <c r="P260" s="499"/>
    </row>
    <row r="261" spans="1:16" ht="12" hidden="1" customHeight="1" x14ac:dyDescent="0.2">
      <c r="A261" s="156"/>
      <c r="B261" s="151"/>
      <c r="C261" s="151"/>
      <c r="D261" s="151"/>
      <c r="E261" s="157"/>
      <c r="F261" s="158"/>
      <c r="G261" s="159"/>
      <c r="H261" s="159"/>
      <c r="I261" s="159"/>
      <c r="J261" s="172" t="s">
        <v>583</v>
      </c>
      <c r="K261" s="172" t="s">
        <v>590</v>
      </c>
      <c r="L261" s="151" t="s">
        <v>591</v>
      </c>
      <c r="M261" s="497">
        <f t="shared" si="66"/>
        <v>0</v>
      </c>
      <c r="N261" s="498"/>
      <c r="O261" s="498">
        <f>+'Tablas Aumentos'!G147</f>
        <v>0</v>
      </c>
      <c r="P261" s="499"/>
    </row>
    <row r="262" spans="1:16" ht="12" hidden="1" customHeight="1" x14ac:dyDescent="0.2">
      <c r="A262" s="156"/>
      <c r="B262" s="151"/>
      <c r="C262" s="151"/>
      <c r="D262" s="151"/>
      <c r="E262" s="157"/>
      <c r="F262" s="158"/>
      <c r="G262" s="159"/>
      <c r="H262" s="159"/>
      <c r="I262" s="159"/>
      <c r="J262" s="172" t="s">
        <v>583</v>
      </c>
      <c r="K262" s="172" t="s">
        <v>210</v>
      </c>
      <c r="L262" s="151" t="s">
        <v>592</v>
      </c>
      <c r="M262" s="497">
        <f t="shared" si="66"/>
        <v>0</v>
      </c>
      <c r="N262" s="498"/>
      <c r="O262" s="498">
        <f>+'Tablas Aumentos'!G148</f>
        <v>0</v>
      </c>
      <c r="P262" s="499"/>
    </row>
    <row r="263" spans="1:16" ht="12.75" hidden="1" customHeight="1" x14ac:dyDescent="0.2">
      <c r="A263" s="156"/>
      <c r="B263" s="151"/>
      <c r="C263" s="151"/>
      <c r="D263" s="151"/>
      <c r="E263" s="157"/>
      <c r="F263" s="158"/>
      <c r="G263" s="163"/>
      <c r="H263" s="163"/>
      <c r="I263" s="163"/>
      <c r="J263" s="172" t="s">
        <v>583</v>
      </c>
      <c r="K263" s="172" t="s">
        <v>593</v>
      </c>
      <c r="L263" s="151" t="s">
        <v>594</v>
      </c>
      <c r="M263" s="497">
        <f t="shared" si="66"/>
        <v>0</v>
      </c>
      <c r="N263" s="498"/>
      <c r="O263" s="498"/>
      <c r="P263" s="499"/>
    </row>
    <row r="264" spans="1:16" ht="13.5" hidden="1" customHeight="1" x14ac:dyDescent="0.2">
      <c r="A264" s="156"/>
      <c r="B264" s="151"/>
      <c r="C264" s="151"/>
      <c r="D264" s="151"/>
      <c r="E264" s="157"/>
      <c r="F264" s="158"/>
      <c r="G264" s="159"/>
      <c r="H264" s="159"/>
      <c r="I264" s="159"/>
      <c r="J264" s="172" t="s">
        <v>583</v>
      </c>
      <c r="K264" s="172" t="s">
        <v>212</v>
      </c>
      <c r="L264" s="151" t="s">
        <v>213</v>
      </c>
      <c r="M264" s="497">
        <f t="shared" si="66"/>
        <v>0</v>
      </c>
      <c r="N264" s="498"/>
      <c r="O264" s="498"/>
      <c r="P264" s="499"/>
    </row>
    <row r="265" spans="1:16" ht="12" hidden="1" customHeight="1" x14ac:dyDescent="0.2">
      <c r="A265" s="156"/>
      <c r="B265" s="151"/>
      <c r="C265" s="151"/>
      <c r="D265" s="151"/>
      <c r="E265" s="157"/>
      <c r="F265" s="158"/>
      <c r="G265" s="159"/>
      <c r="H265" s="159"/>
      <c r="I265" s="159"/>
      <c r="J265" s="172" t="s">
        <v>583</v>
      </c>
      <c r="K265" s="172" t="s">
        <v>214</v>
      </c>
      <c r="L265" s="151" t="s">
        <v>595</v>
      </c>
      <c r="M265" s="497">
        <f t="shared" si="66"/>
        <v>0</v>
      </c>
      <c r="N265" s="498"/>
      <c r="O265" s="498"/>
      <c r="P265" s="499"/>
    </row>
    <row r="266" spans="1:16" ht="12" hidden="1" customHeight="1" x14ac:dyDescent="0.2">
      <c r="A266" s="156"/>
      <c r="B266" s="151"/>
      <c r="C266" s="151"/>
      <c r="D266" s="151"/>
      <c r="E266" s="157"/>
      <c r="F266" s="158"/>
      <c r="G266" s="159"/>
      <c r="H266" s="159"/>
      <c r="I266" s="159"/>
      <c r="J266" s="172"/>
      <c r="K266" s="172"/>
      <c r="L266" s="193"/>
      <c r="M266" s="497"/>
      <c r="N266" s="498"/>
      <c r="O266" s="498"/>
      <c r="P266" s="499"/>
    </row>
    <row r="267" spans="1:16" ht="12" hidden="1" customHeight="1" x14ac:dyDescent="0.2">
      <c r="A267" s="156"/>
      <c r="B267" s="151"/>
      <c r="C267" s="151"/>
      <c r="D267" s="151"/>
      <c r="E267" s="157"/>
      <c r="F267" s="158"/>
      <c r="G267" s="159"/>
      <c r="H267" s="159"/>
      <c r="I267" s="159"/>
      <c r="J267" s="153" t="s">
        <v>583</v>
      </c>
      <c r="K267" s="153" t="s">
        <v>596</v>
      </c>
      <c r="L267" s="176" t="s">
        <v>219</v>
      </c>
      <c r="M267" s="497"/>
      <c r="N267" s="498">
        <f>+N268</f>
        <v>0</v>
      </c>
      <c r="O267" s="498"/>
      <c r="P267" s="499"/>
    </row>
    <row r="268" spans="1:16" ht="12" hidden="1" customHeight="1" x14ac:dyDescent="0.2">
      <c r="A268" s="156"/>
      <c r="B268" s="151"/>
      <c r="C268" s="151"/>
      <c r="D268" s="151"/>
      <c r="E268" s="157"/>
      <c r="F268" s="158"/>
      <c r="G268" s="159"/>
      <c r="H268" s="159"/>
      <c r="I268" s="159"/>
      <c r="J268" s="172" t="s">
        <v>583</v>
      </c>
      <c r="K268" s="172" t="s">
        <v>597</v>
      </c>
      <c r="L268" s="151" t="s">
        <v>598</v>
      </c>
      <c r="M268" s="497"/>
      <c r="N268" s="498"/>
      <c r="O268" s="498"/>
      <c r="P268" s="499"/>
    </row>
    <row r="269" spans="1:16" ht="12" hidden="1" customHeight="1" x14ac:dyDescent="0.2">
      <c r="A269" s="156"/>
      <c r="B269" s="151"/>
      <c r="C269" s="151"/>
      <c r="D269" s="151"/>
      <c r="E269" s="157"/>
      <c r="F269" s="158"/>
      <c r="G269" s="159"/>
      <c r="H269" s="159"/>
      <c r="I269" s="159"/>
      <c r="J269" s="172" t="s">
        <v>112</v>
      </c>
      <c r="K269" s="172"/>
      <c r="L269" s="151"/>
      <c r="M269" s="497"/>
      <c r="N269" s="498"/>
      <c r="O269" s="498"/>
      <c r="P269" s="499"/>
    </row>
    <row r="270" spans="1:16" ht="12" hidden="1" customHeight="1" x14ac:dyDescent="0.2">
      <c r="A270" s="156"/>
      <c r="B270" s="151"/>
      <c r="C270" s="151"/>
      <c r="D270" s="151"/>
      <c r="E270" s="157"/>
      <c r="F270" s="158"/>
      <c r="G270" s="159"/>
      <c r="H270" s="159"/>
      <c r="I270" s="159"/>
      <c r="J270" s="172" t="s">
        <v>112</v>
      </c>
      <c r="K270" s="153" t="s">
        <v>599</v>
      </c>
      <c r="L270" s="176" t="s">
        <v>600</v>
      </c>
      <c r="M270" s="497"/>
      <c r="N270" s="498">
        <f>SUM(N271:N273)</f>
        <v>0</v>
      </c>
      <c r="O270" s="498"/>
      <c r="P270" s="499"/>
    </row>
    <row r="271" spans="1:16" ht="12" hidden="1" customHeight="1" x14ac:dyDescent="0.2">
      <c r="A271" s="156"/>
      <c r="B271" s="151"/>
      <c r="C271" s="177" t="s">
        <v>601</v>
      </c>
      <c r="D271" s="151" t="s">
        <v>602</v>
      </c>
      <c r="E271" s="157"/>
      <c r="F271" s="158">
        <f>SUM(G271:I271)</f>
        <v>0</v>
      </c>
      <c r="G271" s="158">
        <f t="shared" ref="G271:I272" si="67">SUM(H271:J271)</f>
        <v>0</v>
      </c>
      <c r="H271" s="158">
        <f t="shared" si="67"/>
        <v>0</v>
      </c>
      <c r="I271" s="158">
        <f t="shared" si="67"/>
        <v>0</v>
      </c>
      <c r="J271" s="172" t="s">
        <v>601</v>
      </c>
      <c r="K271" s="172" t="s">
        <v>603</v>
      </c>
      <c r="L271" s="151" t="s">
        <v>602</v>
      </c>
      <c r="M271" s="497"/>
      <c r="N271" s="498"/>
      <c r="O271" s="498"/>
      <c r="P271" s="499"/>
    </row>
    <row r="272" spans="1:16" ht="12" hidden="1" customHeight="1" x14ac:dyDescent="0.2">
      <c r="A272" s="156"/>
      <c r="B272" s="151"/>
      <c r="C272" s="177" t="s">
        <v>604</v>
      </c>
      <c r="D272" s="151" t="s">
        <v>218</v>
      </c>
      <c r="E272" s="157"/>
      <c r="F272" s="158">
        <f>SUM(G272:I272)</f>
        <v>0</v>
      </c>
      <c r="G272" s="158">
        <f t="shared" si="67"/>
        <v>0</v>
      </c>
      <c r="H272" s="158">
        <f t="shared" si="67"/>
        <v>0</v>
      </c>
      <c r="I272" s="158">
        <f t="shared" si="67"/>
        <v>0</v>
      </c>
      <c r="J272" s="172" t="s">
        <v>604</v>
      </c>
      <c r="K272" s="172" t="s">
        <v>605</v>
      </c>
      <c r="L272" s="151" t="s">
        <v>606</v>
      </c>
      <c r="M272" s="497"/>
      <c r="N272" s="498"/>
      <c r="O272" s="498"/>
      <c r="P272" s="499"/>
    </row>
    <row r="273" spans="1:16" ht="12" hidden="1" customHeight="1" x14ac:dyDescent="0.2">
      <c r="A273" s="156"/>
      <c r="B273" s="151"/>
      <c r="C273" s="177"/>
      <c r="D273" s="151"/>
      <c r="E273" s="157"/>
      <c r="F273" s="158"/>
      <c r="G273" s="159"/>
      <c r="H273" s="159"/>
      <c r="I273" s="159"/>
      <c r="J273" s="172" t="s">
        <v>604</v>
      </c>
      <c r="K273" s="172" t="s">
        <v>607</v>
      </c>
      <c r="L273" s="151" t="s">
        <v>608</v>
      </c>
      <c r="M273" s="497"/>
      <c r="N273" s="498"/>
      <c r="O273" s="498"/>
      <c r="P273" s="499"/>
    </row>
    <row r="274" spans="1:16" ht="12" hidden="1" customHeight="1" x14ac:dyDescent="0.2">
      <c r="A274" s="156"/>
      <c r="B274" s="151"/>
      <c r="C274" s="177"/>
      <c r="D274" s="151"/>
      <c r="E274" s="157"/>
      <c r="F274" s="158"/>
      <c r="G274" s="159"/>
      <c r="H274" s="159"/>
      <c r="I274" s="159"/>
      <c r="J274" s="177"/>
      <c r="K274" s="151"/>
      <c r="L274" s="151"/>
      <c r="M274" s="497"/>
      <c r="N274" s="498"/>
      <c r="O274" s="498"/>
      <c r="P274" s="499"/>
    </row>
    <row r="275" spans="1:16" ht="12" hidden="1" customHeight="1" x14ac:dyDescent="0.2">
      <c r="A275" s="156"/>
      <c r="B275" s="151"/>
      <c r="C275" s="151"/>
      <c r="D275" s="151"/>
      <c r="E275" s="157"/>
      <c r="F275" s="167"/>
      <c r="G275" s="168"/>
      <c r="H275" s="168"/>
      <c r="I275" s="168"/>
      <c r="J275" s="172" t="s">
        <v>112</v>
      </c>
      <c r="K275" s="153" t="s">
        <v>596</v>
      </c>
      <c r="L275" s="176" t="s">
        <v>219</v>
      </c>
      <c r="M275" s="502">
        <f>SUM(N275:P275)</f>
        <v>0</v>
      </c>
      <c r="N275" s="503">
        <f>SUM(N276:N278)</f>
        <v>0</v>
      </c>
      <c r="O275" s="503">
        <f t="shared" ref="O275:P275" si="68">SUM(O276:O278)</f>
        <v>0</v>
      </c>
      <c r="P275" s="504">
        <f t="shared" si="68"/>
        <v>0</v>
      </c>
    </row>
    <row r="276" spans="1:16" ht="12" hidden="1" customHeight="1" x14ac:dyDescent="0.2">
      <c r="A276" s="156"/>
      <c r="B276" s="151"/>
      <c r="C276" s="177" t="s">
        <v>609</v>
      </c>
      <c r="D276" s="151" t="s">
        <v>610</v>
      </c>
      <c r="E276" s="157"/>
      <c r="F276" s="158">
        <f>SUM(G276:I276)</f>
        <v>0</v>
      </c>
      <c r="G276" s="158">
        <f>+N276</f>
        <v>0</v>
      </c>
      <c r="H276" s="158">
        <f t="shared" ref="H276:I276" si="69">+O276</f>
        <v>0</v>
      </c>
      <c r="I276" s="163">
        <f t="shared" si="69"/>
        <v>0</v>
      </c>
      <c r="J276" s="177" t="s">
        <v>609</v>
      </c>
      <c r="K276" s="172" t="s">
        <v>220</v>
      </c>
      <c r="L276" s="151" t="s">
        <v>221</v>
      </c>
      <c r="M276" s="497">
        <f t="shared" ref="M276" si="70">SUM(N276:P276)</f>
        <v>0</v>
      </c>
      <c r="N276" s="498"/>
      <c r="O276" s="498">
        <f>-+'Tablas Rebajos'!G153</f>
        <v>0</v>
      </c>
      <c r="P276" s="499"/>
    </row>
    <row r="277" spans="1:16" ht="12" hidden="1" customHeight="1" x14ac:dyDescent="0.2">
      <c r="A277" s="156"/>
      <c r="B277" s="151"/>
      <c r="C277" s="177" t="s">
        <v>611</v>
      </c>
      <c r="D277" s="151" t="s">
        <v>612</v>
      </c>
      <c r="E277" s="157"/>
      <c r="F277" s="158">
        <f>SUM(G277:I277)</f>
        <v>0</v>
      </c>
      <c r="G277" s="163">
        <f>+O277+O278</f>
        <v>0</v>
      </c>
      <c r="H277" s="159"/>
      <c r="I277" s="159"/>
      <c r="J277" s="177" t="s">
        <v>611</v>
      </c>
      <c r="K277" s="172" t="s">
        <v>613</v>
      </c>
      <c r="L277" s="151" t="s">
        <v>614</v>
      </c>
      <c r="M277" s="497"/>
      <c r="N277" s="498"/>
      <c r="O277" s="498"/>
      <c r="P277" s="499"/>
    </row>
    <row r="278" spans="1:16" ht="12" hidden="1" customHeight="1" x14ac:dyDescent="0.2">
      <c r="A278" s="156"/>
      <c r="B278" s="151"/>
      <c r="C278" s="151"/>
      <c r="D278" s="151"/>
      <c r="E278" s="157"/>
      <c r="F278" s="158"/>
      <c r="G278" s="159"/>
      <c r="H278" s="159"/>
      <c r="I278" s="159"/>
      <c r="J278" s="177" t="s">
        <v>611</v>
      </c>
      <c r="K278" s="172" t="s">
        <v>615</v>
      </c>
      <c r="L278" s="151" t="s">
        <v>616</v>
      </c>
      <c r="M278" s="497"/>
      <c r="N278" s="498"/>
      <c r="O278" s="498"/>
      <c r="P278" s="499"/>
    </row>
    <row r="279" spans="1:16" ht="12" hidden="1" customHeight="1" x14ac:dyDescent="0.2">
      <c r="A279" s="156"/>
      <c r="B279" s="151"/>
      <c r="C279" s="151"/>
      <c r="D279" s="151"/>
      <c r="E279" s="157"/>
      <c r="F279" s="158"/>
      <c r="G279" s="159"/>
      <c r="H279" s="159"/>
      <c r="I279" s="159"/>
      <c r="J279" s="172"/>
      <c r="K279" s="172"/>
      <c r="L279" s="151"/>
      <c r="M279" s="497"/>
      <c r="N279" s="498"/>
      <c r="O279" s="498"/>
      <c r="P279" s="499"/>
    </row>
    <row r="280" spans="1:16" ht="12" hidden="1" customHeight="1" x14ac:dyDescent="0.2">
      <c r="A280" s="156"/>
      <c r="B280" s="151"/>
      <c r="C280" s="151"/>
      <c r="D280" s="151"/>
      <c r="E280" s="157"/>
      <c r="F280" s="158"/>
      <c r="G280" s="159"/>
      <c r="H280" s="159"/>
      <c r="I280" s="159"/>
      <c r="J280" s="172"/>
      <c r="K280" s="172"/>
      <c r="L280" s="151"/>
      <c r="M280" s="497"/>
      <c r="N280" s="498"/>
      <c r="O280" s="498"/>
      <c r="P280" s="499"/>
    </row>
    <row r="281" spans="1:16" ht="12" hidden="1" customHeight="1" x14ac:dyDescent="0.2">
      <c r="A281" s="156"/>
      <c r="B281" s="174" t="s">
        <v>617</v>
      </c>
      <c r="C281" s="165" t="s">
        <v>618</v>
      </c>
      <c r="D281" s="151"/>
      <c r="E281" s="157"/>
      <c r="F281" s="158"/>
      <c r="G281" s="159"/>
      <c r="H281" s="159"/>
      <c r="I281" s="159"/>
      <c r="J281" s="153" t="s">
        <v>617</v>
      </c>
      <c r="K281" s="153">
        <v>7</v>
      </c>
      <c r="L281" s="198" t="s">
        <v>618</v>
      </c>
      <c r="M281" s="497"/>
      <c r="N281" s="498"/>
      <c r="O281" s="498"/>
      <c r="P281" s="499"/>
    </row>
    <row r="282" spans="1:16" ht="12" hidden="1" customHeight="1" x14ac:dyDescent="0.2">
      <c r="A282" s="156"/>
      <c r="B282" s="151"/>
      <c r="C282" s="151"/>
      <c r="D282" s="151"/>
      <c r="E282" s="157"/>
      <c r="F282" s="158"/>
      <c r="G282" s="159"/>
      <c r="H282" s="159"/>
      <c r="I282" s="159"/>
      <c r="J282" s="172"/>
      <c r="K282" s="172"/>
      <c r="L282" s="173"/>
      <c r="M282" s="497"/>
      <c r="N282" s="498"/>
      <c r="O282" s="498"/>
      <c r="P282" s="499"/>
    </row>
    <row r="283" spans="1:16" ht="12" hidden="1" customHeight="1" x14ac:dyDescent="0.2">
      <c r="A283" s="156"/>
      <c r="B283" s="151"/>
      <c r="C283" s="177" t="s">
        <v>619</v>
      </c>
      <c r="D283" s="151" t="s">
        <v>620</v>
      </c>
      <c r="E283" s="157"/>
      <c r="F283" s="158"/>
      <c r="G283" s="159"/>
      <c r="H283" s="159"/>
      <c r="I283" s="159"/>
      <c r="J283" s="153" t="s">
        <v>619</v>
      </c>
      <c r="K283" s="153" t="s">
        <v>621</v>
      </c>
      <c r="L283" s="176" t="s">
        <v>622</v>
      </c>
      <c r="M283" s="497"/>
      <c r="N283" s="498"/>
      <c r="O283" s="498"/>
      <c r="P283" s="499"/>
    </row>
    <row r="284" spans="1:16" ht="12" hidden="1" customHeight="1" x14ac:dyDescent="0.2">
      <c r="A284" s="156"/>
      <c r="B284" s="151"/>
      <c r="C284" s="177"/>
      <c r="D284" s="151"/>
      <c r="E284" s="157"/>
      <c r="F284" s="158"/>
      <c r="G284" s="159"/>
      <c r="H284" s="159"/>
      <c r="I284" s="159"/>
      <c r="J284" s="172" t="s">
        <v>619</v>
      </c>
      <c r="K284" s="172" t="s">
        <v>623</v>
      </c>
      <c r="L284" s="173" t="s">
        <v>624</v>
      </c>
      <c r="M284" s="497"/>
      <c r="N284" s="498"/>
      <c r="O284" s="498"/>
      <c r="P284" s="499"/>
    </row>
    <row r="285" spans="1:16" ht="12" hidden="1" customHeight="1" x14ac:dyDescent="0.2">
      <c r="A285" s="156"/>
      <c r="B285" s="151"/>
      <c r="C285" s="177"/>
      <c r="D285" s="151"/>
      <c r="E285" s="157"/>
      <c r="F285" s="158"/>
      <c r="G285" s="159"/>
      <c r="H285" s="159"/>
      <c r="I285" s="159"/>
      <c r="J285" s="172" t="s">
        <v>619</v>
      </c>
      <c r="K285" s="172" t="s">
        <v>625</v>
      </c>
      <c r="L285" s="173" t="s">
        <v>626</v>
      </c>
      <c r="M285" s="497"/>
      <c r="N285" s="498"/>
      <c r="O285" s="498"/>
      <c r="P285" s="499"/>
    </row>
    <row r="286" spans="1:16" ht="12" hidden="1" customHeight="1" x14ac:dyDescent="0.2">
      <c r="A286" s="156"/>
      <c r="B286" s="151"/>
      <c r="C286" s="177"/>
      <c r="D286" s="151"/>
      <c r="E286" s="157"/>
      <c r="F286" s="158"/>
      <c r="G286" s="159"/>
      <c r="H286" s="159"/>
      <c r="I286" s="159"/>
      <c r="J286" s="172" t="s">
        <v>619</v>
      </c>
      <c r="K286" s="172" t="s">
        <v>627</v>
      </c>
      <c r="L286" s="173" t="s">
        <v>628</v>
      </c>
      <c r="M286" s="497"/>
      <c r="N286" s="498"/>
      <c r="O286" s="498"/>
      <c r="P286" s="499"/>
    </row>
    <row r="287" spans="1:16" ht="12" hidden="1" customHeight="1" x14ac:dyDescent="0.2">
      <c r="A287" s="156"/>
      <c r="B287" s="151"/>
      <c r="C287" s="177"/>
      <c r="D287" s="151"/>
      <c r="E287" s="157"/>
      <c r="F287" s="158"/>
      <c r="G287" s="159"/>
      <c r="H287" s="159"/>
      <c r="I287" s="159"/>
      <c r="J287" s="172" t="s">
        <v>619</v>
      </c>
      <c r="K287" s="172" t="s">
        <v>629</v>
      </c>
      <c r="L287" s="173" t="s">
        <v>630</v>
      </c>
      <c r="M287" s="497"/>
      <c r="N287" s="498"/>
      <c r="O287" s="498"/>
      <c r="P287" s="499"/>
    </row>
    <row r="288" spans="1:16" ht="12" hidden="1" customHeight="1" x14ac:dyDescent="0.2">
      <c r="A288" s="156"/>
      <c r="B288" s="151"/>
      <c r="C288" s="177"/>
      <c r="D288" s="151"/>
      <c r="E288" s="157"/>
      <c r="F288" s="158"/>
      <c r="G288" s="159"/>
      <c r="H288" s="159"/>
      <c r="I288" s="159"/>
      <c r="J288" s="172" t="s">
        <v>619</v>
      </c>
      <c r="K288" s="172" t="s">
        <v>631</v>
      </c>
      <c r="L288" s="173" t="s">
        <v>632</v>
      </c>
      <c r="M288" s="497"/>
      <c r="N288" s="498"/>
      <c r="O288" s="498"/>
      <c r="P288" s="499"/>
    </row>
    <row r="289" spans="1:19" ht="12" hidden="1" customHeight="1" x14ac:dyDescent="0.2">
      <c r="A289" s="156"/>
      <c r="B289" s="151"/>
      <c r="C289" s="177"/>
      <c r="D289" s="151"/>
      <c r="E289" s="157"/>
      <c r="F289" s="158"/>
      <c r="G289" s="159"/>
      <c r="H289" s="159"/>
      <c r="I289" s="159"/>
      <c r="J289" s="172" t="s">
        <v>619</v>
      </c>
      <c r="K289" s="172" t="s">
        <v>633</v>
      </c>
      <c r="L289" s="173" t="s">
        <v>634</v>
      </c>
      <c r="M289" s="497"/>
      <c r="N289" s="498"/>
      <c r="O289" s="498"/>
      <c r="P289" s="499"/>
    </row>
    <row r="290" spans="1:19" ht="12" hidden="1" customHeight="1" x14ac:dyDescent="0.2">
      <c r="A290" s="156"/>
      <c r="B290" s="151"/>
      <c r="C290" s="177"/>
      <c r="D290" s="151"/>
      <c r="E290" s="157"/>
      <c r="F290" s="158"/>
      <c r="G290" s="159"/>
      <c r="H290" s="159"/>
      <c r="I290" s="159"/>
      <c r="J290" s="172" t="s">
        <v>619</v>
      </c>
      <c r="K290" s="172" t="s">
        <v>635</v>
      </c>
      <c r="L290" s="173" t="s">
        <v>636</v>
      </c>
      <c r="M290" s="497"/>
      <c r="N290" s="498"/>
      <c r="O290" s="498"/>
      <c r="P290" s="499"/>
    </row>
    <row r="291" spans="1:19" ht="12" hidden="1" customHeight="1" x14ac:dyDescent="0.2">
      <c r="A291" s="156"/>
      <c r="B291" s="151"/>
      <c r="C291" s="177"/>
      <c r="D291" s="151"/>
      <c r="E291" s="157"/>
      <c r="F291" s="158"/>
      <c r="G291" s="159"/>
      <c r="H291" s="159"/>
      <c r="I291" s="159"/>
      <c r="J291" s="172"/>
      <c r="K291" s="172"/>
      <c r="L291" s="173"/>
      <c r="M291" s="497"/>
      <c r="N291" s="498"/>
      <c r="O291" s="498"/>
      <c r="P291" s="499"/>
    </row>
    <row r="292" spans="1:19" ht="12" hidden="1" customHeight="1" x14ac:dyDescent="0.2">
      <c r="A292" s="156"/>
      <c r="B292" s="151"/>
      <c r="C292" s="177" t="s">
        <v>637</v>
      </c>
      <c r="D292" s="151" t="s">
        <v>638</v>
      </c>
      <c r="E292" s="157"/>
      <c r="F292" s="158"/>
      <c r="G292" s="159"/>
      <c r="H292" s="159"/>
      <c r="I292" s="159"/>
      <c r="J292" s="174" t="s">
        <v>637</v>
      </c>
      <c r="K292" s="153" t="s">
        <v>639</v>
      </c>
      <c r="L292" s="176" t="s">
        <v>640</v>
      </c>
      <c r="M292" s="497"/>
      <c r="N292" s="498"/>
      <c r="O292" s="498"/>
      <c r="P292" s="499"/>
    </row>
    <row r="293" spans="1:19" ht="12" hidden="1" customHeight="1" x14ac:dyDescent="0.2">
      <c r="A293" s="156"/>
      <c r="B293" s="151"/>
      <c r="C293" s="177"/>
      <c r="D293" s="151" t="s">
        <v>112</v>
      </c>
      <c r="E293" s="157"/>
      <c r="F293" s="158"/>
      <c r="G293" s="192"/>
      <c r="H293" s="159"/>
      <c r="I293" s="159"/>
      <c r="J293" s="177" t="s">
        <v>637</v>
      </c>
      <c r="K293" s="172" t="s">
        <v>641</v>
      </c>
      <c r="L293" s="173" t="s">
        <v>642</v>
      </c>
      <c r="M293" s="497"/>
      <c r="N293" s="514"/>
      <c r="O293" s="498"/>
      <c r="P293" s="499"/>
    </row>
    <row r="294" spans="1:19" ht="12" hidden="1" customHeight="1" x14ac:dyDescent="0.2">
      <c r="A294" s="156"/>
      <c r="B294" s="151"/>
      <c r="C294" s="177"/>
      <c r="D294" s="151"/>
      <c r="E294" s="157"/>
      <c r="F294" s="158"/>
      <c r="G294" s="192"/>
      <c r="H294" s="159"/>
      <c r="I294" s="159"/>
      <c r="J294" s="177" t="s">
        <v>637</v>
      </c>
      <c r="K294" s="153" t="s">
        <v>643</v>
      </c>
      <c r="L294" s="176" t="s">
        <v>644</v>
      </c>
      <c r="M294" s="497"/>
      <c r="N294" s="514"/>
      <c r="O294" s="498"/>
      <c r="P294" s="499"/>
    </row>
    <row r="295" spans="1:19" s="151" customFormat="1" ht="12" hidden="1" customHeight="1" x14ac:dyDescent="0.2">
      <c r="A295" s="156"/>
      <c r="C295" s="177"/>
      <c r="E295" s="157"/>
      <c r="F295" s="158"/>
      <c r="G295" s="192"/>
      <c r="H295" s="159"/>
      <c r="I295" s="159"/>
      <c r="J295" s="177" t="s">
        <v>637</v>
      </c>
      <c r="K295" s="172" t="s">
        <v>645</v>
      </c>
      <c r="L295" s="173" t="s">
        <v>646</v>
      </c>
      <c r="M295" s="497"/>
      <c r="N295" s="514"/>
      <c r="O295" s="498"/>
      <c r="P295" s="499"/>
      <c r="Q295" s="155"/>
      <c r="R295" s="155"/>
      <c r="S295" s="155"/>
    </row>
    <row r="296" spans="1:19" ht="12" hidden="1" customHeight="1" x14ac:dyDescent="0.2">
      <c r="A296" s="156"/>
      <c r="B296" s="151"/>
      <c r="C296" s="177"/>
      <c r="D296" s="151"/>
      <c r="E296" s="157"/>
      <c r="F296" s="158"/>
      <c r="G296" s="192"/>
      <c r="H296" s="159"/>
      <c r="I296" s="159"/>
      <c r="J296" s="177" t="s">
        <v>637</v>
      </c>
      <c r="K296" s="172" t="s">
        <v>647</v>
      </c>
      <c r="L296" s="173" t="s">
        <v>648</v>
      </c>
      <c r="M296" s="497"/>
      <c r="N296" s="514"/>
      <c r="O296" s="498"/>
      <c r="P296" s="499"/>
    </row>
    <row r="297" spans="1:19" ht="12" hidden="1" customHeight="1" x14ac:dyDescent="0.2">
      <c r="A297" s="156"/>
      <c r="B297" s="151"/>
      <c r="C297" s="177"/>
      <c r="D297" s="151"/>
      <c r="E297" s="157"/>
      <c r="F297" s="158"/>
      <c r="G297" s="192"/>
      <c r="H297" s="159"/>
      <c r="I297" s="159"/>
      <c r="J297" s="177" t="s">
        <v>637</v>
      </c>
      <c r="K297" s="172" t="s">
        <v>649</v>
      </c>
      <c r="L297" s="173" t="s">
        <v>650</v>
      </c>
      <c r="M297" s="497"/>
      <c r="N297" s="514"/>
      <c r="O297" s="498"/>
      <c r="P297" s="499"/>
    </row>
    <row r="298" spans="1:19" ht="12" hidden="1" customHeight="1" x14ac:dyDescent="0.2">
      <c r="A298" s="156"/>
      <c r="B298" s="151"/>
      <c r="C298" s="177"/>
      <c r="D298" s="151" t="s">
        <v>112</v>
      </c>
      <c r="E298" s="157"/>
      <c r="F298" s="158"/>
      <c r="G298" s="192"/>
      <c r="H298" s="159"/>
      <c r="I298" s="159"/>
      <c r="J298" s="177" t="s">
        <v>637</v>
      </c>
      <c r="K298" s="172" t="s">
        <v>651</v>
      </c>
      <c r="L298" s="173" t="s">
        <v>652</v>
      </c>
      <c r="M298" s="497"/>
      <c r="N298" s="514"/>
      <c r="O298" s="498"/>
      <c r="P298" s="499"/>
    </row>
    <row r="299" spans="1:19" ht="12" hidden="1" customHeight="1" x14ac:dyDescent="0.2">
      <c r="A299" s="156"/>
      <c r="B299" s="151"/>
      <c r="C299" s="177"/>
      <c r="D299" s="151"/>
      <c r="E299" s="157"/>
      <c r="F299" s="158"/>
      <c r="G299" s="192"/>
      <c r="H299" s="159"/>
      <c r="I299" s="159"/>
      <c r="J299" s="177" t="s">
        <v>637</v>
      </c>
      <c r="K299" s="153" t="s">
        <v>653</v>
      </c>
      <c r="L299" s="176" t="s">
        <v>654</v>
      </c>
      <c r="M299" s="497"/>
      <c r="N299" s="514"/>
      <c r="O299" s="498"/>
      <c r="P299" s="499"/>
    </row>
    <row r="300" spans="1:19" ht="12" hidden="1" customHeight="1" x14ac:dyDescent="0.2">
      <c r="A300" s="214" t="s">
        <v>112</v>
      </c>
      <c r="B300" s="151"/>
      <c r="C300" s="177"/>
      <c r="D300" s="151"/>
      <c r="E300" s="157"/>
      <c r="F300" s="158"/>
      <c r="G300" s="192"/>
      <c r="H300" s="159"/>
      <c r="I300" s="159"/>
      <c r="J300" s="177" t="s">
        <v>637</v>
      </c>
      <c r="K300" s="172" t="s">
        <v>655</v>
      </c>
      <c r="L300" s="173" t="s">
        <v>656</v>
      </c>
      <c r="M300" s="497"/>
      <c r="N300" s="514"/>
      <c r="O300" s="498"/>
      <c r="P300" s="499"/>
    </row>
    <row r="301" spans="1:19" ht="12" hidden="1" customHeight="1" x14ac:dyDescent="0.2">
      <c r="A301" s="156"/>
      <c r="B301" s="151"/>
      <c r="C301" s="177"/>
      <c r="D301" s="151"/>
      <c r="E301" s="157"/>
      <c r="F301" s="158"/>
      <c r="G301" s="192"/>
      <c r="H301" s="159"/>
      <c r="I301" s="159"/>
      <c r="J301" s="172"/>
      <c r="K301" s="172"/>
      <c r="L301" s="173"/>
      <c r="M301" s="497"/>
      <c r="N301" s="514"/>
      <c r="O301" s="498"/>
      <c r="P301" s="499"/>
    </row>
    <row r="302" spans="1:19" ht="12" hidden="1" customHeight="1" x14ac:dyDescent="0.2">
      <c r="A302" s="156"/>
      <c r="B302" s="151"/>
      <c r="C302" s="151"/>
      <c r="D302" s="151"/>
      <c r="E302" s="157"/>
      <c r="F302" s="158"/>
      <c r="G302" s="159"/>
      <c r="H302" s="159"/>
      <c r="I302" s="159"/>
      <c r="M302" s="497"/>
      <c r="N302" s="498"/>
      <c r="O302" s="498"/>
      <c r="P302" s="499"/>
    </row>
    <row r="303" spans="1:19" ht="12" hidden="1" customHeight="1" thickBot="1" x14ac:dyDescent="0.25">
      <c r="A303" s="183"/>
      <c r="B303" s="184"/>
      <c r="C303" s="184"/>
      <c r="D303" s="184"/>
      <c r="E303" s="185"/>
      <c r="F303" s="186"/>
      <c r="G303" s="195"/>
      <c r="H303" s="196"/>
      <c r="I303" s="196"/>
      <c r="J303" s="188"/>
      <c r="K303" s="197"/>
      <c r="L303" s="215"/>
      <c r="M303" s="508"/>
      <c r="N303" s="515"/>
      <c r="O303" s="509"/>
      <c r="P303" s="510"/>
    </row>
    <row r="304" spans="1:19" ht="12" hidden="1" customHeight="1" x14ac:dyDescent="0.2">
      <c r="A304" s="156"/>
      <c r="B304" s="151"/>
      <c r="C304" s="151"/>
      <c r="D304" s="151"/>
      <c r="E304" s="157"/>
      <c r="F304" s="158"/>
      <c r="G304" s="192"/>
      <c r="H304" s="159"/>
      <c r="I304" s="157"/>
      <c r="J304" s="177"/>
      <c r="K304" s="172"/>
      <c r="L304" s="173"/>
      <c r="M304" s="497"/>
      <c r="N304" s="514"/>
      <c r="O304" s="498"/>
      <c r="P304" s="499"/>
    </row>
    <row r="305" spans="1:16" ht="12" hidden="1" customHeight="1" x14ac:dyDescent="0.2">
      <c r="A305" s="156"/>
      <c r="B305" s="151"/>
      <c r="C305" s="177" t="s">
        <v>657</v>
      </c>
      <c r="D305" s="151" t="s">
        <v>658</v>
      </c>
      <c r="E305" s="157"/>
      <c r="F305" s="158"/>
      <c r="G305" s="192"/>
      <c r="H305" s="159"/>
      <c r="I305" s="157"/>
      <c r="J305" s="174" t="s">
        <v>657</v>
      </c>
      <c r="K305" s="153" t="s">
        <v>659</v>
      </c>
      <c r="L305" s="176" t="s">
        <v>660</v>
      </c>
      <c r="M305" s="497"/>
      <c r="N305" s="514"/>
      <c r="O305" s="498"/>
      <c r="P305" s="499"/>
    </row>
    <row r="306" spans="1:16" ht="12" hidden="1" customHeight="1" x14ac:dyDescent="0.2">
      <c r="A306" s="156"/>
      <c r="B306" s="151"/>
      <c r="C306" s="151"/>
      <c r="D306" s="151"/>
      <c r="E306" s="157"/>
      <c r="F306" s="158"/>
      <c r="G306" s="192"/>
      <c r="H306" s="159"/>
      <c r="I306" s="157"/>
      <c r="J306" s="177" t="s">
        <v>657</v>
      </c>
      <c r="K306" s="172" t="s">
        <v>661</v>
      </c>
      <c r="L306" s="173" t="s">
        <v>662</v>
      </c>
      <c r="M306" s="497"/>
      <c r="N306" s="514"/>
      <c r="O306" s="498"/>
      <c r="P306" s="499"/>
    </row>
    <row r="307" spans="1:16" ht="12" hidden="1" customHeight="1" x14ac:dyDescent="0.2">
      <c r="A307" s="156"/>
      <c r="B307" s="151"/>
      <c r="C307" s="151"/>
      <c r="D307" s="151"/>
      <c r="E307" s="157"/>
      <c r="F307" s="158"/>
      <c r="G307" s="192"/>
      <c r="H307" s="159"/>
      <c r="I307" s="157"/>
      <c r="J307" s="177" t="s">
        <v>657</v>
      </c>
      <c r="K307" s="172" t="s">
        <v>663</v>
      </c>
      <c r="L307" s="173" t="s">
        <v>664</v>
      </c>
      <c r="M307" s="497"/>
      <c r="N307" s="514"/>
      <c r="O307" s="498"/>
      <c r="P307" s="499"/>
    </row>
    <row r="308" spans="1:16" ht="12" hidden="1" customHeight="1" x14ac:dyDescent="0.2">
      <c r="A308" s="156"/>
      <c r="B308" s="151"/>
      <c r="C308" s="151"/>
      <c r="D308" s="151"/>
      <c r="E308" s="157"/>
      <c r="F308" s="158"/>
      <c r="G308" s="192"/>
      <c r="H308" s="159"/>
      <c r="I308" s="157"/>
      <c r="J308" s="153"/>
      <c r="K308" s="153"/>
      <c r="L308" s="151"/>
      <c r="M308" s="497"/>
      <c r="N308" s="514"/>
      <c r="O308" s="498"/>
      <c r="P308" s="499"/>
    </row>
    <row r="309" spans="1:16" ht="12" hidden="1" customHeight="1" x14ac:dyDescent="0.2">
      <c r="A309" s="156"/>
      <c r="B309" s="151"/>
      <c r="C309" s="151"/>
      <c r="D309" s="165"/>
      <c r="E309" s="166"/>
      <c r="F309" s="158"/>
      <c r="G309" s="192"/>
      <c r="H309" s="159"/>
      <c r="I309" s="157"/>
      <c r="J309" s="172"/>
      <c r="K309" s="172"/>
      <c r="L309" s="173"/>
      <c r="M309" s="497"/>
      <c r="N309" s="514"/>
      <c r="O309" s="498"/>
      <c r="P309" s="499"/>
    </row>
    <row r="310" spans="1:16" ht="12" hidden="1" customHeight="1" x14ac:dyDescent="0.2">
      <c r="A310" s="164">
        <v>3</v>
      </c>
      <c r="B310" s="165" t="s">
        <v>665</v>
      </c>
      <c r="C310" s="151"/>
      <c r="D310" s="165"/>
      <c r="E310" s="166"/>
      <c r="F310" s="158"/>
      <c r="G310" s="192"/>
      <c r="H310" s="159"/>
      <c r="I310" s="157"/>
      <c r="J310" s="153">
        <v>3</v>
      </c>
      <c r="K310" s="153">
        <v>4</v>
      </c>
      <c r="L310" s="198" t="s">
        <v>666</v>
      </c>
      <c r="M310" s="497"/>
      <c r="N310" s="514"/>
      <c r="O310" s="498"/>
      <c r="P310" s="499"/>
    </row>
    <row r="311" spans="1:16" ht="12" hidden="1" customHeight="1" x14ac:dyDescent="0.2">
      <c r="A311" s="156"/>
      <c r="B311" s="165" t="s">
        <v>112</v>
      </c>
      <c r="C311" s="165"/>
      <c r="D311" s="151"/>
      <c r="E311" s="157"/>
      <c r="F311" s="158"/>
      <c r="G311" s="192"/>
      <c r="H311" s="159"/>
      <c r="I311" s="157"/>
      <c r="J311" s="172"/>
      <c r="K311" s="172"/>
      <c r="L311" s="173"/>
      <c r="M311" s="497"/>
      <c r="N311" s="514"/>
      <c r="O311" s="498"/>
      <c r="P311" s="499"/>
    </row>
    <row r="312" spans="1:16" ht="12" hidden="1" customHeight="1" x14ac:dyDescent="0.2">
      <c r="A312" s="156"/>
      <c r="B312" s="174" t="s">
        <v>667</v>
      </c>
      <c r="C312" s="216" t="s">
        <v>668</v>
      </c>
      <c r="D312" s="151"/>
      <c r="E312" s="217"/>
      <c r="F312" s="158"/>
      <c r="G312" s="192"/>
      <c r="H312" s="159"/>
      <c r="I312" s="157"/>
      <c r="J312" s="153" t="s">
        <v>667</v>
      </c>
      <c r="K312" s="153" t="s">
        <v>669</v>
      </c>
      <c r="L312" s="198" t="s">
        <v>670</v>
      </c>
      <c r="M312" s="497"/>
      <c r="N312" s="514"/>
      <c r="O312" s="498"/>
      <c r="P312" s="499"/>
    </row>
    <row r="313" spans="1:16" ht="12" hidden="1" customHeight="1" x14ac:dyDescent="0.2">
      <c r="A313" s="156"/>
      <c r="B313" s="218"/>
      <c r="C313" s="151"/>
      <c r="D313" s="151"/>
      <c r="E313" s="157"/>
      <c r="F313" s="158"/>
      <c r="G313" s="192"/>
      <c r="H313" s="159"/>
      <c r="I313" s="157"/>
      <c r="J313" s="172" t="s">
        <v>667</v>
      </c>
      <c r="K313" s="172" t="s">
        <v>671</v>
      </c>
      <c r="L313" s="173" t="s">
        <v>672</v>
      </c>
      <c r="M313" s="497"/>
      <c r="N313" s="514"/>
      <c r="O313" s="498"/>
      <c r="P313" s="499"/>
    </row>
    <row r="314" spans="1:16" ht="12" hidden="1" customHeight="1" x14ac:dyDescent="0.2">
      <c r="A314" s="156"/>
      <c r="B314" s="151"/>
      <c r="C314" s="151"/>
      <c r="D314" s="151"/>
      <c r="E314" s="157"/>
      <c r="F314" s="158"/>
      <c r="G314" s="192"/>
      <c r="H314" s="159"/>
      <c r="I314" s="157"/>
      <c r="J314" s="172" t="s">
        <v>667</v>
      </c>
      <c r="K314" s="172" t="s">
        <v>673</v>
      </c>
      <c r="L314" s="173" t="s">
        <v>674</v>
      </c>
      <c r="M314" s="497"/>
      <c r="N314" s="514"/>
      <c r="O314" s="498"/>
      <c r="P314" s="499"/>
    </row>
    <row r="315" spans="1:16" ht="12" hidden="1" customHeight="1" x14ac:dyDescent="0.2">
      <c r="A315" s="156"/>
      <c r="B315" s="218"/>
      <c r="C315" s="151"/>
      <c r="D315" s="151"/>
      <c r="E315" s="157"/>
      <c r="F315" s="158"/>
      <c r="G315" s="192"/>
      <c r="H315" s="159"/>
      <c r="I315" s="157"/>
      <c r="J315" s="172" t="s">
        <v>667</v>
      </c>
      <c r="K315" s="172" t="s">
        <v>675</v>
      </c>
      <c r="L315" s="173" t="s">
        <v>676</v>
      </c>
      <c r="M315" s="497"/>
      <c r="N315" s="514"/>
      <c r="O315" s="498"/>
      <c r="P315" s="499"/>
    </row>
    <row r="316" spans="1:16" ht="12" hidden="1" customHeight="1" x14ac:dyDescent="0.2">
      <c r="A316" s="156"/>
      <c r="B316" s="218"/>
      <c r="C316" s="151"/>
      <c r="D316" s="151"/>
      <c r="E316" s="157"/>
      <c r="F316" s="158"/>
      <c r="G316" s="192"/>
      <c r="H316" s="159"/>
      <c r="I316" s="157"/>
      <c r="J316" s="172" t="s">
        <v>667</v>
      </c>
      <c r="K316" s="172" t="s">
        <v>677</v>
      </c>
      <c r="L316" s="173" t="s">
        <v>678</v>
      </c>
      <c r="M316" s="497"/>
      <c r="N316" s="514"/>
      <c r="O316" s="498"/>
      <c r="P316" s="499"/>
    </row>
    <row r="317" spans="1:16" ht="12" hidden="1" customHeight="1" x14ac:dyDescent="0.2">
      <c r="A317" s="156"/>
      <c r="B317" s="218"/>
      <c r="C317" s="151"/>
      <c r="D317" s="151"/>
      <c r="E317" s="157"/>
      <c r="F317" s="158"/>
      <c r="G317" s="192"/>
      <c r="H317" s="159"/>
      <c r="I317" s="157"/>
      <c r="J317" s="172" t="s">
        <v>667</v>
      </c>
      <c r="K317" s="172" t="s">
        <v>679</v>
      </c>
      <c r="L317" s="173" t="s">
        <v>680</v>
      </c>
      <c r="M317" s="497"/>
      <c r="N317" s="514"/>
      <c r="O317" s="498"/>
      <c r="P317" s="499"/>
    </row>
    <row r="318" spans="1:16" ht="12" hidden="1" customHeight="1" x14ac:dyDescent="0.2">
      <c r="A318" s="156"/>
      <c r="B318" s="218"/>
      <c r="C318" s="151"/>
      <c r="D318" s="151"/>
      <c r="E318" s="157"/>
      <c r="F318" s="158"/>
      <c r="G318" s="192"/>
      <c r="H318" s="159"/>
      <c r="I318" s="157"/>
      <c r="J318" s="172" t="s">
        <v>667</v>
      </c>
      <c r="K318" s="172" t="s">
        <v>681</v>
      </c>
      <c r="L318" s="173" t="s">
        <v>682</v>
      </c>
      <c r="M318" s="497"/>
      <c r="N318" s="514"/>
      <c r="O318" s="498"/>
      <c r="P318" s="499"/>
    </row>
    <row r="319" spans="1:16" ht="12" hidden="1" customHeight="1" x14ac:dyDescent="0.2">
      <c r="A319" s="156"/>
      <c r="B319" s="218"/>
      <c r="C319" s="151"/>
      <c r="D319" s="151"/>
      <c r="E319" s="157"/>
      <c r="F319" s="158"/>
      <c r="G319" s="192"/>
      <c r="H319" s="159"/>
      <c r="I319" s="157"/>
      <c r="J319" s="172" t="s">
        <v>667</v>
      </c>
      <c r="K319" s="172" t="s">
        <v>683</v>
      </c>
      <c r="L319" s="173" t="s">
        <v>684</v>
      </c>
      <c r="M319" s="497"/>
      <c r="N319" s="514"/>
      <c r="O319" s="498"/>
      <c r="P319" s="499"/>
    </row>
    <row r="320" spans="1:16" ht="12" hidden="1" customHeight="1" x14ac:dyDescent="0.2">
      <c r="A320" s="156"/>
      <c r="B320" s="218"/>
      <c r="C320" s="151"/>
      <c r="D320" s="151"/>
      <c r="E320" s="157"/>
      <c r="F320" s="158"/>
      <c r="G320" s="192"/>
      <c r="H320" s="159"/>
      <c r="I320" s="157"/>
      <c r="J320" s="172" t="s">
        <v>667</v>
      </c>
      <c r="K320" s="172" t="s">
        <v>685</v>
      </c>
      <c r="L320" s="173" t="s">
        <v>686</v>
      </c>
      <c r="M320" s="497"/>
      <c r="N320" s="514"/>
      <c r="O320" s="498"/>
      <c r="P320" s="499"/>
    </row>
    <row r="321" spans="1:16" ht="12" hidden="1" customHeight="1" x14ac:dyDescent="0.2">
      <c r="A321" s="156"/>
      <c r="B321" s="218"/>
      <c r="C321" s="151"/>
      <c r="D321" s="165"/>
      <c r="E321" s="166"/>
      <c r="F321" s="158"/>
      <c r="G321" s="192"/>
      <c r="H321" s="159"/>
      <c r="I321" s="157"/>
      <c r="J321" s="172"/>
      <c r="K321" s="172"/>
      <c r="L321" s="151"/>
      <c r="M321" s="497"/>
      <c r="N321" s="514"/>
      <c r="O321" s="498"/>
      <c r="P321" s="499"/>
    </row>
    <row r="322" spans="1:16" ht="12" hidden="1" customHeight="1" x14ac:dyDescent="0.2">
      <c r="A322" s="156"/>
      <c r="B322" s="210" t="s">
        <v>687</v>
      </c>
      <c r="C322" s="165" t="s">
        <v>688</v>
      </c>
      <c r="D322" s="144"/>
      <c r="E322" s="157"/>
      <c r="F322" s="158"/>
      <c r="G322" s="192"/>
      <c r="H322" s="159"/>
      <c r="I322" s="157"/>
      <c r="J322" s="153" t="s">
        <v>687</v>
      </c>
      <c r="K322" s="153" t="s">
        <v>689</v>
      </c>
      <c r="L322" s="198" t="s">
        <v>688</v>
      </c>
      <c r="M322" s="497"/>
      <c r="N322" s="514"/>
      <c r="O322" s="498"/>
      <c r="P322" s="499"/>
    </row>
    <row r="323" spans="1:16" ht="12" hidden="1" customHeight="1" x14ac:dyDescent="0.2">
      <c r="A323" s="156"/>
      <c r="B323" s="151"/>
      <c r="C323" s="151"/>
      <c r="D323" s="151"/>
      <c r="E323" s="157"/>
      <c r="F323" s="158"/>
      <c r="G323" s="192"/>
      <c r="H323" s="159"/>
      <c r="I323" s="157"/>
      <c r="J323" s="172" t="s">
        <v>687</v>
      </c>
      <c r="K323" s="172" t="s">
        <v>690</v>
      </c>
      <c r="L323" s="173" t="s">
        <v>691</v>
      </c>
      <c r="M323" s="497"/>
      <c r="N323" s="514"/>
      <c r="O323" s="498"/>
      <c r="P323" s="499"/>
    </row>
    <row r="324" spans="1:16" ht="12" hidden="1" customHeight="1" x14ac:dyDescent="0.2">
      <c r="A324" s="156"/>
      <c r="B324" s="151"/>
      <c r="C324" s="151"/>
      <c r="D324" s="151"/>
      <c r="E324" s="157"/>
      <c r="F324" s="158"/>
      <c r="G324" s="192"/>
      <c r="H324" s="159"/>
      <c r="I324" s="157"/>
      <c r="J324" s="172" t="s">
        <v>687</v>
      </c>
      <c r="K324" s="172" t="s">
        <v>692</v>
      </c>
      <c r="L324" s="173" t="s">
        <v>693</v>
      </c>
      <c r="M324" s="497"/>
      <c r="N324" s="514"/>
      <c r="O324" s="498"/>
      <c r="P324" s="499"/>
    </row>
    <row r="325" spans="1:16" ht="12" hidden="1" customHeight="1" x14ac:dyDescent="0.2">
      <c r="A325" s="156"/>
      <c r="B325" s="151"/>
      <c r="C325" s="151"/>
      <c r="D325" s="151"/>
      <c r="E325" s="157"/>
      <c r="F325" s="158"/>
      <c r="G325" s="192"/>
      <c r="H325" s="159"/>
      <c r="I325" s="157"/>
      <c r="J325" s="172" t="s">
        <v>687</v>
      </c>
      <c r="K325" s="172" t="s">
        <v>694</v>
      </c>
      <c r="L325" s="173" t="s">
        <v>695</v>
      </c>
      <c r="M325" s="497"/>
      <c r="N325" s="514"/>
      <c r="O325" s="498"/>
      <c r="P325" s="499"/>
    </row>
    <row r="326" spans="1:16" ht="12" hidden="1" customHeight="1" x14ac:dyDescent="0.2">
      <c r="A326" s="156"/>
      <c r="B326" s="151"/>
      <c r="C326" s="151"/>
      <c r="D326" s="151"/>
      <c r="E326" s="157"/>
      <c r="F326" s="158"/>
      <c r="G326" s="192"/>
      <c r="H326" s="159"/>
      <c r="I326" s="157"/>
      <c r="J326" s="172" t="s">
        <v>687</v>
      </c>
      <c r="K326" s="172" t="s">
        <v>696</v>
      </c>
      <c r="L326" s="173" t="s">
        <v>697</v>
      </c>
      <c r="M326" s="497"/>
      <c r="N326" s="514"/>
      <c r="O326" s="498"/>
      <c r="P326" s="499"/>
    </row>
    <row r="327" spans="1:16" ht="12" hidden="1" customHeight="1" x14ac:dyDescent="0.2">
      <c r="A327" s="156"/>
      <c r="B327" s="151"/>
      <c r="C327" s="151"/>
      <c r="D327" s="151"/>
      <c r="E327" s="157"/>
      <c r="F327" s="158"/>
      <c r="G327" s="192"/>
      <c r="H327" s="159"/>
      <c r="I327" s="157"/>
      <c r="J327" s="172" t="s">
        <v>687</v>
      </c>
      <c r="K327" s="172" t="s">
        <v>698</v>
      </c>
      <c r="L327" s="173" t="s">
        <v>699</v>
      </c>
      <c r="M327" s="497"/>
      <c r="N327" s="514"/>
      <c r="O327" s="498"/>
      <c r="P327" s="499"/>
    </row>
    <row r="328" spans="1:16" ht="12" hidden="1" customHeight="1" x14ac:dyDescent="0.2">
      <c r="A328" s="156"/>
      <c r="B328" s="151"/>
      <c r="C328" s="151"/>
      <c r="D328" s="151"/>
      <c r="E328" s="157"/>
      <c r="F328" s="158"/>
      <c r="G328" s="192"/>
      <c r="H328" s="159"/>
      <c r="I328" s="157"/>
      <c r="J328" s="172" t="s">
        <v>687</v>
      </c>
      <c r="K328" s="172" t="s">
        <v>700</v>
      </c>
      <c r="L328" s="173" t="s">
        <v>701</v>
      </c>
      <c r="M328" s="497"/>
      <c r="N328" s="514"/>
      <c r="O328" s="498"/>
      <c r="P328" s="499"/>
    </row>
    <row r="329" spans="1:16" ht="12" hidden="1" customHeight="1" x14ac:dyDescent="0.2">
      <c r="A329" s="156"/>
      <c r="B329" s="151"/>
      <c r="C329" s="151"/>
      <c r="D329" s="151"/>
      <c r="E329" s="157"/>
      <c r="F329" s="158"/>
      <c r="G329" s="192"/>
      <c r="H329" s="159"/>
      <c r="I329" s="157"/>
      <c r="J329" s="172" t="s">
        <v>687</v>
      </c>
      <c r="K329" s="172" t="s">
        <v>702</v>
      </c>
      <c r="L329" s="173" t="s">
        <v>703</v>
      </c>
      <c r="M329" s="497"/>
      <c r="N329" s="514"/>
      <c r="O329" s="498"/>
      <c r="P329" s="499"/>
    </row>
    <row r="330" spans="1:16" ht="12" hidden="1" customHeight="1" x14ac:dyDescent="0.2">
      <c r="A330" s="156"/>
      <c r="B330" s="151"/>
      <c r="C330" s="151"/>
      <c r="D330" s="151"/>
      <c r="E330" s="157"/>
      <c r="F330" s="158"/>
      <c r="G330" s="192"/>
      <c r="H330" s="159"/>
      <c r="I330" s="157"/>
      <c r="J330" s="172" t="s">
        <v>687</v>
      </c>
      <c r="K330" s="172" t="s">
        <v>704</v>
      </c>
      <c r="L330" s="173" t="s">
        <v>705</v>
      </c>
      <c r="M330" s="497"/>
      <c r="N330" s="514"/>
      <c r="O330" s="498"/>
      <c r="P330" s="499"/>
    </row>
    <row r="331" spans="1:16" ht="12" hidden="1" customHeight="1" x14ac:dyDescent="0.2">
      <c r="A331" s="156"/>
      <c r="B331" s="151"/>
      <c r="C331" s="151"/>
      <c r="D331" s="151"/>
      <c r="E331" s="157"/>
      <c r="F331" s="158"/>
      <c r="G331" s="192"/>
      <c r="H331" s="159"/>
      <c r="I331" s="157"/>
      <c r="J331" s="172"/>
      <c r="K331" s="172"/>
      <c r="L331" s="151"/>
      <c r="M331" s="497"/>
      <c r="N331" s="514"/>
      <c r="O331" s="498"/>
      <c r="P331" s="499"/>
    </row>
    <row r="332" spans="1:16" ht="12" hidden="1" customHeight="1" x14ac:dyDescent="0.2">
      <c r="A332" s="156"/>
      <c r="B332" s="174" t="s">
        <v>706</v>
      </c>
      <c r="C332" s="165" t="s">
        <v>707</v>
      </c>
      <c r="D332" s="151"/>
      <c r="E332" s="157"/>
      <c r="F332" s="158"/>
      <c r="G332" s="192"/>
      <c r="H332" s="159"/>
      <c r="I332" s="157"/>
      <c r="J332" s="153" t="s">
        <v>706</v>
      </c>
      <c r="K332" s="153">
        <v>8</v>
      </c>
      <c r="L332" s="198" t="s">
        <v>708</v>
      </c>
      <c r="M332" s="497"/>
      <c r="N332" s="514"/>
      <c r="O332" s="498"/>
      <c r="P332" s="499"/>
    </row>
    <row r="333" spans="1:16" ht="12" hidden="1" customHeight="1" x14ac:dyDescent="0.2">
      <c r="A333" s="156"/>
      <c r="B333" s="151"/>
      <c r="C333" s="151"/>
      <c r="D333" s="151"/>
      <c r="E333" s="157"/>
      <c r="F333" s="158"/>
      <c r="G333" s="192"/>
      <c r="H333" s="159"/>
      <c r="I333" s="157"/>
      <c r="J333" s="172"/>
      <c r="K333" s="172"/>
      <c r="L333" s="151"/>
      <c r="M333" s="497"/>
      <c r="N333" s="514"/>
      <c r="O333" s="498"/>
      <c r="P333" s="499"/>
    </row>
    <row r="334" spans="1:16" ht="12" hidden="1" customHeight="1" x14ac:dyDescent="0.2">
      <c r="A334" s="156"/>
      <c r="B334" s="151"/>
      <c r="C334" s="177" t="s">
        <v>709</v>
      </c>
      <c r="D334" s="151" t="s">
        <v>710</v>
      </c>
      <c r="E334" s="157"/>
      <c r="F334" s="158"/>
      <c r="G334" s="192"/>
      <c r="H334" s="159"/>
      <c r="I334" s="157"/>
      <c r="J334" s="172"/>
      <c r="K334" s="151"/>
      <c r="L334" s="151"/>
      <c r="M334" s="497"/>
      <c r="N334" s="514"/>
      <c r="O334" s="498"/>
      <c r="P334" s="499"/>
    </row>
    <row r="335" spans="1:16" ht="12" hidden="1" customHeight="1" x14ac:dyDescent="0.2">
      <c r="A335" s="156"/>
      <c r="B335" s="151"/>
      <c r="C335" s="151"/>
      <c r="D335" s="151"/>
      <c r="E335" s="157"/>
      <c r="F335" s="158"/>
      <c r="G335" s="192"/>
      <c r="H335" s="159"/>
      <c r="I335" s="157"/>
      <c r="J335" s="153" t="s">
        <v>709</v>
      </c>
      <c r="K335" s="153" t="s">
        <v>711</v>
      </c>
      <c r="L335" s="198" t="s">
        <v>712</v>
      </c>
      <c r="M335" s="497"/>
      <c r="N335" s="514"/>
      <c r="O335" s="498"/>
      <c r="P335" s="499"/>
    </row>
    <row r="336" spans="1:16" ht="12" hidden="1" customHeight="1" x14ac:dyDescent="0.2">
      <c r="A336" s="156"/>
      <c r="B336" s="151"/>
      <c r="C336" s="151"/>
      <c r="D336" s="151"/>
      <c r="E336" s="157"/>
      <c r="F336" s="158"/>
      <c r="G336" s="192"/>
      <c r="H336" s="159"/>
      <c r="I336" s="157"/>
      <c r="J336" s="172" t="s">
        <v>709</v>
      </c>
      <c r="K336" s="172" t="s">
        <v>713</v>
      </c>
      <c r="L336" s="173" t="s">
        <v>714</v>
      </c>
      <c r="M336" s="497"/>
      <c r="N336" s="514"/>
      <c r="O336" s="498"/>
      <c r="P336" s="499"/>
    </row>
    <row r="337" spans="1:16" ht="12" hidden="1" customHeight="1" x14ac:dyDescent="0.2">
      <c r="A337" s="156"/>
      <c r="B337" s="151"/>
      <c r="C337" s="151"/>
      <c r="D337" s="151"/>
      <c r="E337" s="157"/>
      <c r="F337" s="158"/>
      <c r="G337" s="192"/>
      <c r="H337" s="159"/>
      <c r="I337" s="157"/>
      <c r="J337" s="172" t="s">
        <v>709</v>
      </c>
      <c r="K337" s="172" t="s">
        <v>715</v>
      </c>
      <c r="L337" s="173" t="s">
        <v>716</v>
      </c>
      <c r="M337" s="497"/>
      <c r="N337" s="514"/>
      <c r="O337" s="498"/>
      <c r="P337" s="499"/>
    </row>
    <row r="338" spans="1:16" ht="12" hidden="1" customHeight="1" x14ac:dyDescent="0.2">
      <c r="A338" s="156"/>
      <c r="B338" s="151"/>
      <c r="C338" s="151"/>
      <c r="D338" s="151"/>
      <c r="E338" s="157"/>
      <c r="F338" s="158"/>
      <c r="G338" s="192"/>
      <c r="H338" s="159"/>
      <c r="I338" s="157"/>
      <c r="J338" s="153" t="s">
        <v>709</v>
      </c>
      <c r="K338" s="153" t="s">
        <v>717</v>
      </c>
      <c r="L338" s="198" t="s">
        <v>718</v>
      </c>
      <c r="M338" s="497"/>
      <c r="N338" s="514"/>
      <c r="O338" s="498"/>
      <c r="P338" s="499"/>
    </row>
    <row r="339" spans="1:16" ht="12" hidden="1" customHeight="1" x14ac:dyDescent="0.2">
      <c r="A339" s="156"/>
      <c r="B339" s="151"/>
      <c r="C339" s="151"/>
      <c r="D339" s="151"/>
      <c r="E339" s="157"/>
      <c r="F339" s="158"/>
      <c r="G339" s="192"/>
      <c r="H339" s="159"/>
      <c r="I339" s="157"/>
      <c r="J339" s="172" t="s">
        <v>709</v>
      </c>
      <c r="K339" s="172" t="s">
        <v>719</v>
      </c>
      <c r="L339" s="173" t="s">
        <v>720</v>
      </c>
      <c r="M339" s="497"/>
      <c r="N339" s="514"/>
      <c r="O339" s="498"/>
      <c r="P339" s="499"/>
    </row>
    <row r="340" spans="1:16" ht="12" hidden="1" customHeight="1" x14ac:dyDescent="0.2">
      <c r="A340" s="156"/>
      <c r="B340" s="151"/>
      <c r="C340" s="151"/>
      <c r="D340" s="151"/>
      <c r="E340" s="157"/>
      <c r="F340" s="158"/>
      <c r="G340" s="192"/>
      <c r="H340" s="159"/>
      <c r="I340" s="157"/>
      <c r="J340" s="172" t="s">
        <v>709</v>
      </c>
      <c r="K340" s="172" t="s">
        <v>721</v>
      </c>
      <c r="L340" s="173" t="s">
        <v>722</v>
      </c>
      <c r="M340" s="497"/>
      <c r="N340" s="514"/>
      <c r="O340" s="498"/>
      <c r="P340" s="499"/>
    </row>
    <row r="341" spans="1:16" ht="12" hidden="1" customHeight="1" x14ac:dyDescent="0.2">
      <c r="A341" s="156"/>
      <c r="B341" s="151"/>
      <c r="C341" s="151"/>
      <c r="D341" s="151"/>
      <c r="E341" s="157"/>
      <c r="F341" s="158"/>
      <c r="G341" s="192"/>
      <c r="H341" s="159"/>
      <c r="I341" s="157"/>
      <c r="J341" s="172" t="s">
        <v>709</v>
      </c>
      <c r="K341" s="172" t="s">
        <v>723</v>
      </c>
      <c r="L341" s="173" t="s">
        <v>724</v>
      </c>
      <c r="M341" s="497"/>
      <c r="N341" s="514"/>
      <c r="O341" s="498"/>
      <c r="P341" s="499"/>
    </row>
    <row r="342" spans="1:16" ht="12" hidden="1" customHeight="1" x14ac:dyDescent="0.2">
      <c r="A342" s="156"/>
      <c r="B342" s="151"/>
      <c r="C342" s="151"/>
      <c r="D342" s="151"/>
      <c r="E342" s="157"/>
      <c r="F342" s="158"/>
      <c r="G342" s="192"/>
      <c r="H342" s="159"/>
      <c r="I342" s="157"/>
      <c r="J342" s="172" t="s">
        <v>709</v>
      </c>
      <c r="K342" s="172" t="s">
        <v>725</v>
      </c>
      <c r="L342" s="173" t="s">
        <v>726</v>
      </c>
      <c r="M342" s="497"/>
      <c r="N342" s="514"/>
      <c r="O342" s="498"/>
      <c r="P342" s="499"/>
    </row>
    <row r="343" spans="1:16" ht="12" hidden="1" customHeight="1" x14ac:dyDescent="0.2">
      <c r="A343" s="156"/>
      <c r="B343" s="151"/>
      <c r="C343" s="151"/>
      <c r="D343" s="151"/>
      <c r="E343" s="157"/>
      <c r="F343" s="158"/>
      <c r="G343" s="192"/>
      <c r="H343" s="159"/>
      <c r="I343" s="157"/>
      <c r="J343" s="172" t="s">
        <v>709</v>
      </c>
      <c r="K343" s="172" t="s">
        <v>727</v>
      </c>
      <c r="L343" s="173" t="s">
        <v>728</v>
      </c>
      <c r="M343" s="497"/>
      <c r="N343" s="514"/>
      <c r="O343" s="498"/>
      <c r="P343" s="499"/>
    </row>
    <row r="344" spans="1:16" ht="12" hidden="1" customHeight="1" x14ac:dyDescent="0.2">
      <c r="A344" s="156"/>
      <c r="B344" s="151"/>
      <c r="C344" s="151"/>
      <c r="D344" s="151"/>
      <c r="E344" s="157"/>
      <c r="F344" s="158"/>
      <c r="G344" s="192"/>
      <c r="H344" s="159"/>
      <c r="I344" s="157"/>
      <c r="J344" s="172" t="s">
        <v>709</v>
      </c>
      <c r="K344" s="172" t="s">
        <v>729</v>
      </c>
      <c r="L344" s="173" t="s">
        <v>730</v>
      </c>
      <c r="M344" s="497"/>
      <c r="N344" s="514"/>
      <c r="O344" s="498"/>
      <c r="P344" s="499"/>
    </row>
    <row r="345" spans="1:16" ht="12" hidden="1" customHeight="1" x14ac:dyDescent="0.2">
      <c r="A345" s="156"/>
      <c r="B345" s="151"/>
      <c r="C345" s="151"/>
      <c r="D345" s="151"/>
      <c r="E345" s="157"/>
      <c r="F345" s="158"/>
      <c r="G345" s="192"/>
      <c r="H345" s="159"/>
      <c r="I345" s="157"/>
      <c r="J345" s="172" t="s">
        <v>709</v>
      </c>
      <c r="K345" s="172" t="s">
        <v>731</v>
      </c>
      <c r="L345" s="173" t="s">
        <v>732</v>
      </c>
      <c r="M345" s="497"/>
      <c r="N345" s="514"/>
      <c r="O345" s="498"/>
      <c r="P345" s="499"/>
    </row>
    <row r="346" spans="1:16" ht="12" hidden="1" customHeight="1" x14ac:dyDescent="0.2">
      <c r="A346" s="156"/>
      <c r="B346" s="151"/>
      <c r="C346" s="151"/>
      <c r="D346" s="151"/>
      <c r="E346" s="157"/>
      <c r="F346" s="219"/>
      <c r="G346" s="192"/>
      <c r="H346" s="159"/>
      <c r="I346" s="157"/>
      <c r="J346" s="220" t="s">
        <v>709</v>
      </c>
      <c r="K346" s="220" t="s">
        <v>733</v>
      </c>
      <c r="L346" s="221" t="s">
        <v>734</v>
      </c>
      <c r="M346" s="529"/>
      <c r="N346" s="514"/>
      <c r="O346" s="498"/>
      <c r="P346" s="499"/>
    </row>
    <row r="347" spans="1:16" ht="12" hidden="1" customHeight="1" x14ac:dyDescent="0.2">
      <c r="A347" s="156"/>
      <c r="B347" s="151"/>
      <c r="C347" s="151"/>
      <c r="D347" s="151"/>
      <c r="E347" s="157"/>
      <c r="F347" s="158"/>
      <c r="G347" s="192"/>
      <c r="H347" s="159"/>
      <c r="I347" s="157"/>
      <c r="J347" s="222" t="s">
        <v>709</v>
      </c>
      <c r="K347" s="222" t="s">
        <v>735</v>
      </c>
      <c r="L347" s="223" t="s">
        <v>736</v>
      </c>
      <c r="M347" s="497"/>
      <c r="N347" s="514"/>
      <c r="O347" s="498"/>
      <c r="P347" s="499"/>
    </row>
    <row r="348" spans="1:16" ht="12" hidden="1" customHeight="1" x14ac:dyDescent="0.2">
      <c r="A348" s="156"/>
      <c r="B348" s="151"/>
      <c r="C348" s="151"/>
      <c r="D348" s="151"/>
      <c r="E348" s="157"/>
      <c r="F348" s="158"/>
      <c r="G348" s="192"/>
      <c r="H348" s="159"/>
      <c r="I348" s="157"/>
      <c r="J348" s="172"/>
      <c r="K348" s="172"/>
      <c r="L348" s="173"/>
      <c r="M348" s="497"/>
      <c r="N348" s="514"/>
      <c r="O348" s="498"/>
      <c r="P348" s="499"/>
    </row>
    <row r="349" spans="1:16" ht="12" hidden="1" customHeight="1" x14ac:dyDescent="0.2">
      <c r="A349" s="156"/>
      <c r="B349" s="151"/>
      <c r="C349" s="177" t="s">
        <v>737</v>
      </c>
      <c r="D349" s="151" t="s">
        <v>738</v>
      </c>
      <c r="E349" s="157"/>
      <c r="F349" s="158"/>
      <c r="G349" s="192"/>
      <c r="H349" s="159"/>
      <c r="I349" s="157"/>
      <c r="J349" s="172"/>
      <c r="K349" s="172"/>
      <c r="L349" s="151"/>
      <c r="M349" s="497"/>
      <c r="N349" s="514"/>
      <c r="O349" s="498"/>
      <c r="P349" s="499"/>
    </row>
    <row r="350" spans="1:16" ht="12" hidden="1" customHeight="1" x14ac:dyDescent="0.2">
      <c r="A350" s="156"/>
      <c r="B350" s="151"/>
      <c r="C350" s="151"/>
      <c r="D350" s="151"/>
      <c r="E350" s="157"/>
      <c r="F350" s="158"/>
      <c r="G350" s="192"/>
      <c r="H350" s="159"/>
      <c r="I350" s="157"/>
      <c r="J350" s="153" t="s">
        <v>737</v>
      </c>
      <c r="K350" s="153" t="s">
        <v>711</v>
      </c>
      <c r="L350" s="198" t="s">
        <v>712</v>
      </c>
      <c r="M350" s="497"/>
      <c r="N350" s="514"/>
      <c r="O350" s="498"/>
      <c r="P350" s="499"/>
    </row>
    <row r="351" spans="1:16" ht="12" hidden="1" customHeight="1" x14ac:dyDescent="0.2">
      <c r="A351" s="156"/>
      <c r="B351" s="151"/>
      <c r="C351" s="151"/>
      <c r="D351" s="151"/>
      <c r="E351" s="157"/>
      <c r="F351" s="158"/>
      <c r="G351" s="192"/>
      <c r="H351" s="159"/>
      <c r="I351" s="157"/>
      <c r="J351" s="172" t="s">
        <v>737</v>
      </c>
      <c r="K351" s="172" t="s">
        <v>739</v>
      </c>
      <c r="L351" s="173" t="s">
        <v>740</v>
      </c>
      <c r="M351" s="497"/>
      <c r="N351" s="514"/>
      <c r="O351" s="498"/>
      <c r="P351" s="499"/>
    </row>
    <row r="352" spans="1:16" ht="12" hidden="1" customHeight="1" x14ac:dyDescent="0.2">
      <c r="A352" s="156"/>
      <c r="B352" s="151"/>
      <c r="C352" s="151"/>
      <c r="D352" s="151"/>
      <c r="E352" s="157"/>
      <c r="F352" s="158"/>
      <c r="G352" s="192"/>
      <c r="H352" s="159"/>
      <c r="I352" s="157"/>
      <c r="J352" s="172" t="s">
        <v>737</v>
      </c>
      <c r="K352" s="172" t="s">
        <v>741</v>
      </c>
      <c r="L352" s="173" t="s">
        <v>742</v>
      </c>
      <c r="M352" s="497"/>
      <c r="N352" s="514"/>
      <c r="O352" s="498"/>
      <c r="P352" s="499"/>
    </row>
    <row r="353" spans="1:19" ht="12" hidden="1" customHeight="1" x14ac:dyDescent="0.2">
      <c r="A353" s="156"/>
      <c r="B353" s="151"/>
      <c r="C353" s="151"/>
      <c r="D353" s="151"/>
      <c r="E353" s="157"/>
      <c r="F353" s="158"/>
      <c r="G353" s="192"/>
      <c r="H353" s="159"/>
      <c r="I353" s="157"/>
      <c r="J353" s="153" t="s">
        <v>737</v>
      </c>
      <c r="K353" s="153" t="s">
        <v>717</v>
      </c>
      <c r="L353" s="198" t="s">
        <v>718</v>
      </c>
      <c r="M353" s="497"/>
      <c r="N353" s="514"/>
      <c r="O353" s="498"/>
      <c r="P353" s="499"/>
    </row>
    <row r="354" spans="1:19" ht="12" hidden="1" customHeight="1" x14ac:dyDescent="0.2">
      <c r="A354" s="156"/>
      <c r="B354" s="151"/>
      <c r="C354" s="151"/>
      <c r="D354" s="151"/>
      <c r="E354" s="157"/>
      <c r="F354" s="158"/>
      <c r="G354" s="192"/>
      <c r="H354" s="159"/>
      <c r="I354" s="157"/>
      <c r="J354" s="172" t="s">
        <v>737</v>
      </c>
      <c r="K354" s="172" t="s">
        <v>743</v>
      </c>
      <c r="L354" s="173" t="s">
        <v>744</v>
      </c>
      <c r="M354" s="497"/>
      <c r="N354" s="514"/>
      <c r="O354" s="498"/>
      <c r="P354" s="499"/>
    </row>
    <row r="355" spans="1:19" ht="12" hidden="1" customHeight="1" x14ac:dyDescent="0.2">
      <c r="A355" s="156"/>
      <c r="B355" s="151"/>
      <c r="C355" s="151"/>
      <c r="D355" s="151"/>
      <c r="E355" s="157"/>
      <c r="F355" s="158"/>
      <c r="G355" s="192"/>
      <c r="H355" s="159"/>
      <c r="I355" s="157"/>
      <c r="J355" s="172"/>
      <c r="K355" s="172"/>
      <c r="L355" s="151"/>
      <c r="M355" s="497"/>
      <c r="N355" s="514"/>
      <c r="O355" s="498"/>
      <c r="P355" s="499"/>
    </row>
    <row r="356" spans="1:19" ht="12" hidden="1" customHeight="1" x14ac:dyDescent="0.2">
      <c r="A356" s="156"/>
      <c r="B356" s="174" t="s">
        <v>745</v>
      </c>
      <c r="C356" s="165" t="s">
        <v>746</v>
      </c>
      <c r="D356" s="165"/>
      <c r="E356" s="202"/>
      <c r="F356" s="158"/>
      <c r="G356" s="192"/>
      <c r="H356" s="159"/>
      <c r="I356" s="157"/>
      <c r="J356" s="153" t="s">
        <v>745</v>
      </c>
      <c r="K356" s="153" t="s">
        <v>747</v>
      </c>
      <c r="L356" s="198" t="s">
        <v>746</v>
      </c>
      <c r="M356" s="497"/>
      <c r="N356" s="514"/>
      <c r="O356" s="498"/>
      <c r="P356" s="499"/>
    </row>
    <row r="357" spans="1:19" ht="12" hidden="1" customHeight="1" x14ac:dyDescent="0.2">
      <c r="A357" s="156"/>
      <c r="B357" s="151"/>
      <c r="C357" s="151"/>
      <c r="D357" s="151"/>
      <c r="E357" s="157"/>
      <c r="F357" s="158"/>
      <c r="G357" s="192"/>
      <c r="H357" s="159"/>
      <c r="I357" s="157"/>
      <c r="J357" s="172" t="s">
        <v>745</v>
      </c>
      <c r="K357" s="172" t="s">
        <v>748</v>
      </c>
      <c r="L357" s="173" t="s">
        <v>749</v>
      </c>
      <c r="M357" s="497"/>
      <c r="N357" s="514"/>
      <c r="O357" s="498"/>
      <c r="P357" s="499"/>
    </row>
    <row r="358" spans="1:19" ht="12" hidden="1" customHeight="1" x14ac:dyDescent="0.2">
      <c r="A358" s="156"/>
      <c r="B358" s="151"/>
      <c r="C358" s="151"/>
      <c r="D358" s="151"/>
      <c r="E358" s="157" t="s">
        <v>112</v>
      </c>
      <c r="F358" s="158"/>
      <c r="G358" s="192"/>
      <c r="H358" s="159"/>
      <c r="I358" s="157"/>
      <c r="J358" s="172" t="s">
        <v>745</v>
      </c>
      <c r="K358" s="172" t="s">
        <v>750</v>
      </c>
      <c r="L358" s="173" t="s">
        <v>751</v>
      </c>
      <c r="M358" s="497"/>
      <c r="N358" s="514"/>
      <c r="O358" s="498"/>
      <c r="P358" s="499"/>
    </row>
    <row r="359" spans="1:19" ht="12" hidden="1" customHeight="1" x14ac:dyDescent="0.2">
      <c r="A359" s="156"/>
      <c r="B359" s="151"/>
      <c r="C359" s="151"/>
      <c r="D359" s="151"/>
      <c r="E359" s="157"/>
      <c r="F359" s="158"/>
      <c r="G359" s="192"/>
      <c r="H359" s="159"/>
      <c r="I359" s="157"/>
      <c r="J359" s="172"/>
      <c r="K359" s="172"/>
      <c r="L359" s="173"/>
      <c r="M359" s="497"/>
      <c r="N359" s="514"/>
      <c r="O359" s="498"/>
      <c r="P359" s="499"/>
      <c r="S359" s="155">
        <v>290</v>
      </c>
    </row>
    <row r="360" spans="1:19" ht="12" hidden="1" customHeight="1" x14ac:dyDescent="0.2">
      <c r="A360" s="156"/>
      <c r="B360" s="151"/>
      <c r="C360" s="151"/>
      <c r="D360" s="169"/>
      <c r="E360" s="166"/>
      <c r="F360" s="158"/>
      <c r="G360" s="192"/>
      <c r="H360" s="159"/>
      <c r="I360" s="157"/>
      <c r="J360" s="172" t="s">
        <v>112</v>
      </c>
      <c r="K360" s="153">
        <v>9</v>
      </c>
      <c r="L360" s="198" t="s">
        <v>449</v>
      </c>
      <c r="M360" s="497"/>
      <c r="N360" s="514"/>
      <c r="O360" s="498"/>
      <c r="P360" s="499"/>
    </row>
    <row r="361" spans="1:19" ht="12" hidden="1" customHeight="1" x14ac:dyDescent="0.2">
      <c r="A361" s="214">
        <v>4</v>
      </c>
      <c r="B361" s="169" t="s">
        <v>752</v>
      </c>
      <c r="C361" s="151"/>
      <c r="D361" s="151"/>
      <c r="E361" s="157"/>
      <c r="F361" s="158"/>
      <c r="G361" s="192"/>
      <c r="H361" s="159"/>
      <c r="I361" s="157"/>
      <c r="J361" s="172" t="s">
        <v>112</v>
      </c>
      <c r="K361" s="153" t="s">
        <v>753</v>
      </c>
      <c r="L361" s="198" t="s">
        <v>754</v>
      </c>
      <c r="M361" s="497"/>
      <c r="N361" s="514"/>
      <c r="O361" s="498"/>
      <c r="P361" s="499"/>
    </row>
    <row r="362" spans="1:19" ht="12" hidden="1" customHeight="1" x14ac:dyDescent="0.2">
      <c r="A362" s="156"/>
      <c r="B362" s="151"/>
      <c r="C362" s="151"/>
      <c r="D362" s="151"/>
      <c r="E362" s="157"/>
      <c r="F362" s="158"/>
      <c r="G362" s="192"/>
      <c r="H362" s="159"/>
      <c r="I362" s="157"/>
      <c r="J362" s="172">
        <v>4</v>
      </c>
      <c r="K362" s="172" t="s">
        <v>755</v>
      </c>
      <c r="L362" s="173" t="s">
        <v>756</v>
      </c>
      <c r="M362" s="497"/>
      <c r="N362" s="514"/>
      <c r="O362" s="498"/>
      <c r="P362" s="499"/>
    </row>
    <row r="363" spans="1:19" ht="12" hidden="1" customHeight="1" x14ac:dyDescent="0.2">
      <c r="A363" s="156"/>
      <c r="B363" s="151"/>
      <c r="C363" s="151"/>
      <c r="D363" s="151"/>
      <c r="E363" s="157"/>
      <c r="F363" s="158"/>
      <c r="G363" s="192"/>
      <c r="H363" s="159"/>
      <c r="I363" s="157"/>
      <c r="J363" s="172">
        <v>4</v>
      </c>
      <c r="K363" s="172" t="s">
        <v>757</v>
      </c>
      <c r="L363" s="173" t="s">
        <v>758</v>
      </c>
      <c r="M363" s="497"/>
      <c r="N363" s="514"/>
      <c r="O363" s="498"/>
      <c r="P363" s="499"/>
    </row>
    <row r="364" spans="1:19" ht="7.5" customHeight="1" thickBot="1" x14ac:dyDescent="0.25">
      <c r="A364" s="156"/>
      <c r="B364" s="151"/>
      <c r="C364" s="151"/>
      <c r="D364" s="151"/>
      <c r="E364" s="157"/>
      <c r="F364" s="158"/>
      <c r="G364" s="192"/>
      <c r="H364" s="159"/>
      <c r="I364" s="157"/>
      <c r="J364" s="194"/>
      <c r="K364" s="155"/>
      <c r="M364" s="497"/>
      <c r="N364" s="514"/>
      <c r="O364" s="498"/>
      <c r="P364" s="499"/>
    </row>
    <row r="365" spans="1:19" s="224" customFormat="1" ht="15" customHeight="1" thickBot="1" x14ac:dyDescent="0.25">
      <c r="A365" s="261"/>
      <c r="B365" s="560" t="s">
        <v>759</v>
      </c>
      <c r="C365" s="560"/>
      <c r="D365" s="560"/>
      <c r="E365" s="561"/>
      <c r="F365" s="258">
        <f>SUM(G365:I365)</f>
        <v>0</v>
      </c>
      <c r="G365" s="259">
        <f>+G242+G8</f>
        <v>0</v>
      </c>
      <c r="H365" s="258">
        <f t="shared" ref="H365:I365" si="71">+H8+H242</f>
        <v>0</v>
      </c>
      <c r="I365" s="258">
        <f t="shared" si="71"/>
        <v>0</v>
      </c>
      <c r="J365" s="262"/>
      <c r="K365" s="262"/>
      <c r="L365" s="356" t="s">
        <v>759</v>
      </c>
      <c r="M365" s="530">
        <f>+M12+M50+M113+M155+M162+M196+M242+M281+M310+M332+M360</f>
        <v>0</v>
      </c>
      <c r="N365" s="531">
        <f t="shared" ref="N365:P365" si="72">+N12+N50+N113+N155+N162+N196+N242+N281+N310+N332+N360</f>
        <v>0</v>
      </c>
      <c r="O365" s="531">
        <f>+O12+O50+O113+O155+O162+O196+O242+O281+O310+O332+O360</f>
        <v>0</v>
      </c>
      <c r="P365" s="532">
        <f t="shared" si="72"/>
        <v>0</v>
      </c>
    </row>
    <row r="367" spans="1:19" ht="11.25" x14ac:dyDescent="0.2">
      <c r="G367" s="225"/>
      <c r="H367" s="225"/>
      <c r="I367" s="225"/>
    </row>
    <row r="368" spans="1:19" s="162" customFormat="1" ht="12.75" x14ac:dyDescent="0.2">
      <c r="B368" s="11"/>
      <c r="C368" s="226" t="s">
        <v>760</v>
      </c>
      <c r="D368" s="226"/>
      <c r="E368" s="226"/>
      <c r="F368" s="227"/>
      <c r="G368" s="173"/>
      <c r="H368" s="173"/>
      <c r="J368" s="161"/>
      <c r="K368" s="226"/>
      <c r="M368" s="534"/>
      <c r="N368" s="535"/>
      <c r="O368" s="535"/>
      <c r="P368" s="534"/>
    </row>
    <row r="369" spans="1:20" ht="12" customHeight="1" x14ac:dyDescent="0.2">
      <c r="B369" s="562"/>
      <c r="C369" s="562"/>
      <c r="D369" s="562"/>
      <c r="E369" s="562"/>
      <c r="F369" s="562"/>
      <c r="G369" s="562"/>
      <c r="H369" s="562"/>
      <c r="I369" s="562"/>
    </row>
    <row r="370" spans="1:20" ht="12" customHeight="1" x14ac:dyDescent="0.2">
      <c r="B370" s="15"/>
      <c r="I370" s="182"/>
    </row>
    <row r="371" spans="1:20" ht="16.5" customHeight="1" x14ac:dyDescent="0.2"/>
    <row r="372" spans="1:20" ht="12" customHeight="1" x14ac:dyDescent="0.2">
      <c r="C372" s="228"/>
    </row>
    <row r="373" spans="1:20" s="162" customFormat="1" ht="34.5" customHeight="1" x14ac:dyDescent="0.2">
      <c r="A373" s="155"/>
      <c r="B373" s="155"/>
      <c r="C373" s="229" t="s">
        <v>761</v>
      </c>
      <c r="D373" s="155"/>
      <c r="E373" s="155"/>
      <c r="F373" s="225"/>
      <c r="G373" s="151"/>
      <c r="H373" s="151"/>
      <c r="I373" s="155"/>
      <c r="J373" s="161"/>
      <c r="L373" s="155"/>
      <c r="M373" s="533"/>
      <c r="N373" s="495"/>
      <c r="O373" s="495"/>
      <c r="P373" s="533"/>
      <c r="Q373" s="155"/>
      <c r="R373" s="155"/>
      <c r="S373" s="155"/>
      <c r="T373" s="155"/>
    </row>
    <row r="374" spans="1:20" s="162" customFormat="1" ht="51" customHeight="1" x14ac:dyDescent="0.2">
      <c r="A374" s="155"/>
      <c r="B374" s="155"/>
      <c r="C374" s="228"/>
      <c r="D374" s="155"/>
      <c r="E374" s="155"/>
      <c r="F374" s="225"/>
      <c r="G374" s="151"/>
      <c r="H374" s="151"/>
      <c r="I374" s="155"/>
      <c r="J374" s="161"/>
      <c r="L374" s="155"/>
      <c r="M374" s="533"/>
      <c r="N374" s="495"/>
      <c r="O374" s="495"/>
      <c r="P374" s="533"/>
      <c r="Q374" s="155"/>
      <c r="R374" s="155"/>
      <c r="S374" s="155"/>
      <c r="T374" s="155"/>
    </row>
    <row r="375" spans="1:20" s="162" customFormat="1" ht="48.75" customHeight="1" x14ac:dyDescent="0.2">
      <c r="A375" s="155"/>
      <c r="B375" s="155"/>
      <c r="C375" s="557"/>
      <c r="D375" s="557"/>
      <c r="E375" s="557"/>
      <c r="F375" s="557"/>
      <c r="G375" s="557"/>
      <c r="H375" s="557"/>
      <c r="I375" s="557"/>
      <c r="J375" s="161"/>
      <c r="L375" s="155"/>
      <c r="M375" s="533"/>
      <c r="N375" s="495"/>
      <c r="O375" s="495"/>
      <c r="P375" s="533"/>
      <c r="Q375" s="155"/>
      <c r="R375" s="155"/>
      <c r="S375" s="155"/>
      <c r="T375" s="155"/>
    </row>
    <row r="376" spans="1:20" s="162" customFormat="1" ht="12" customHeight="1" x14ac:dyDescent="0.2">
      <c r="A376" s="155"/>
      <c r="B376" s="155"/>
      <c r="C376" s="171"/>
      <c r="D376" s="171"/>
      <c r="E376" s="171"/>
      <c r="F376" s="225"/>
      <c r="G376" s="151"/>
      <c r="H376" s="151"/>
      <c r="I376" s="155"/>
      <c r="J376" s="161"/>
      <c r="L376" s="155"/>
      <c r="M376" s="533"/>
      <c r="N376" s="495"/>
      <c r="O376" s="495"/>
      <c r="P376" s="533"/>
      <c r="Q376" s="155"/>
      <c r="R376" s="155"/>
      <c r="S376" s="155"/>
      <c r="T376" s="155"/>
    </row>
    <row r="377" spans="1:20" s="162" customFormat="1" ht="12" customHeight="1" x14ac:dyDescent="0.2">
      <c r="A377" s="155"/>
      <c r="B377" s="155"/>
      <c r="C377" s="171"/>
      <c r="D377" s="171"/>
      <c r="E377" s="171"/>
      <c r="F377" s="225"/>
      <c r="G377" s="151"/>
      <c r="H377" s="151"/>
      <c r="I377" s="155"/>
      <c r="J377" s="161"/>
      <c r="L377" s="155"/>
      <c r="M377" s="533"/>
      <c r="N377" s="495"/>
      <c r="O377" s="495"/>
      <c r="P377" s="533"/>
      <c r="Q377" s="155"/>
      <c r="R377" s="155"/>
      <c r="S377" s="155"/>
      <c r="T377" s="155"/>
    </row>
    <row r="378" spans="1:20" s="162" customFormat="1" ht="42.75" customHeight="1" x14ac:dyDescent="0.2">
      <c r="A378" s="155"/>
      <c r="B378" s="155"/>
      <c r="C378" s="557"/>
      <c r="D378" s="557"/>
      <c r="E378" s="557"/>
      <c r="F378" s="557"/>
      <c r="G378" s="557"/>
      <c r="H378" s="557"/>
      <c r="I378" s="557"/>
      <c r="J378" s="161"/>
      <c r="L378" s="155"/>
      <c r="M378" s="533"/>
      <c r="N378" s="495"/>
      <c r="O378" s="495"/>
      <c r="P378" s="533"/>
      <c r="Q378" s="155"/>
      <c r="R378" s="155"/>
      <c r="S378" s="155"/>
      <c r="T378" s="155"/>
    </row>
    <row r="379" spans="1:20" s="162" customFormat="1" ht="12" customHeight="1" x14ac:dyDescent="0.2">
      <c r="A379" s="155"/>
      <c r="B379" s="155"/>
      <c r="C379" s="171"/>
      <c r="D379" s="171"/>
      <c r="E379" s="171"/>
      <c r="F379" s="225"/>
      <c r="G379" s="151"/>
      <c r="H379" s="151"/>
      <c r="I379" s="155"/>
      <c r="J379" s="161"/>
      <c r="L379" s="155"/>
      <c r="M379" s="533"/>
      <c r="N379" s="495"/>
      <c r="O379" s="495"/>
      <c r="P379" s="533"/>
      <c r="Q379" s="155"/>
      <c r="R379" s="155"/>
      <c r="S379" s="155"/>
      <c r="T379" s="155"/>
    </row>
    <row r="380" spans="1:20" s="162" customFormat="1" ht="12" customHeight="1" x14ac:dyDescent="0.2">
      <c r="A380" s="155"/>
      <c r="B380" s="155"/>
      <c r="C380" s="171"/>
      <c r="D380" s="171"/>
      <c r="E380" s="171"/>
      <c r="F380" s="225"/>
      <c r="G380" s="151"/>
      <c r="H380" s="151"/>
      <c r="I380" s="155"/>
      <c r="J380" s="161"/>
      <c r="L380" s="155"/>
      <c r="M380" s="533"/>
      <c r="N380" s="495"/>
      <c r="O380" s="495"/>
      <c r="P380" s="533"/>
      <c r="Q380" s="155"/>
      <c r="R380" s="155"/>
      <c r="S380" s="155"/>
      <c r="T380" s="155"/>
    </row>
    <row r="381" spans="1:20" s="162" customFormat="1" ht="31.5" customHeight="1" x14ac:dyDescent="0.2">
      <c r="A381" s="155"/>
      <c r="B381" s="155"/>
      <c r="C381" s="557"/>
      <c r="D381" s="557"/>
      <c r="E381" s="557"/>
      <c r="F381" s="557"/>
      <c r="G381" s="557"/>
      <c r="H381" s="557"/>
      <c r="I381" s="557"/>
      <c r="J381" s="161"/>
      <c r="L381" s="155"/>
      <c r="M381" s="533"/>
      <c r="N381" s="495"/>
      <c r="O381" s="495"/>
      <c r="P381" s="533"/>
      <c r="Q381" s="155"/>
      <c r="R381" s="155"/>
      <c r="S381" s="155"/>
      <c r="T381" s="155"/>
    </row>
  </sheetData>
  <mergeCells count="12">
    <mergeCell ref="D214:E214"/>
    <mergeCell ref="A1:P1"/>
    <mergeCell ref="A2:P2"/>
    <mergeCell ref="A3:P3"/>
    <mergeCell ref="A6:E6"/>
    <mergeCell ref="D198:E198"/>
    <mergeCell ref="K4:P4"/>
    <mergeCell ref="B365:E365"/>
    <mergeCell ref="B369:I369"/>
    <mergeCell ref="C375:I375"/>
    <mergeCell ref="C378:I378"/>
    <mergeCell ref="C381:I381"/>
  </mergeCells>
  <printOptions horizontalCentered="1"/>
  <pageMargins left="0.19685039370078741" right="0.19685039370078741" top="0.78740157480314965" bottom="0.39370078740157483" header="0.19685039370078741" footer="0.19685039370078741"/>
  <pageSetup paperSize="9" scale="97"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16</vt:i4>
      </vt:variant>
    </vt:vector>
  </HeadingPairs>
  <TitlesOfParts>
    <vt:vector size="24" baseType="lpstr">
      <vt:lpstr>Detalle Rebajos</vt:lpstr>
      <vt:lpstr>Detalle Aumentos</vt:lpstr>
      <vt:lpstr>Origen y Aplicación de recursos</vt:lpstr>
      <vt:lpstr>Tablas Rebajos</vt:lpstr>
      <vt:lpstr>Tablas Aumentos</vt:lpstr>
      <vt:lpstr>Tabla de Equivalencia CE y  OBG</vt:lpstr>
      <vt:lpstr>Gastos según el CE </vt:lpstr>
      <vt:lpstr>Gastos según OBG</vt:lpstr>
      <vt:lpstr>'Gastos según el CE '!AREA</vt:lpstr>
      <vt:lpstr>'Gastos según OBG'!AREA</vt:lpstr>
      <vt:lpstr>'Tabla de Equivalencia CE y  OBG'!AREA</vt:lpstr>
      <vt:lpstr>'Detalle Aumentos'!Área_de_impresión</vt:lpstr>
      <vt:lpstr>'Detalle Rebajos'!Área_de_impresión</vt:lpstr>
      <vt:lpstr>'Gastos según el CE '!Área_de_impresión</vt:lpstr>
      <vt:lpstr>'Gastos según OBG'!Área_de_impresión</vt:lpstr>
      <vt:lpstr>'Tabla de Equivalencia CE y  OBG'!Área_de_impresión</vt:lpstr>
      <vt:lpstr>'Tablas Aumentos'!Área_de_impresión</vt:lpstr>
      <vt:lpstr>'Detalle Aumentos'!Títulos_a_imprimir</vt:lpstr>
      <vt:lpstr>'Detalle Rebajos'!Títulos_a_imprimir</vt:lpstr>
      <vt:lpstr>'Gastos según el CE '!Títulos_a_imprimir</vt:lpstr>
      <vt:lpstr>'Gastos según OBG'!Títulos_a_imprimir</vt:lpstr>
      <vt:lpstr>'Tabla de Equivalencia CE y  OBG'!Títulos_a_imprimir</vt:lpstr>
      <vt:lpstr>'Tablas Aumentos'!Títulos_a_imprimir</vt:lpstr>
      <vt:lpstr>'Tablas Rebajos'!Títulos_a_imprimir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szuniga</dc:creator>
  <cp:lastModifiedBy>Hewlett-Packard Company</cp:lastModifiedBy>
  <cp:lastPrinted>2020-02-13T21:04:08Z</cp:lastPrinted>
  <dcterms:created xsi:type="dcterms:W3CDTF">2016-02-15T14:30:05Z</dcterms:created>
  <dcterms:modified xsi:type="dcterms:W3CDTF">2020-02-20T16:12:17Z</dcterms:modified>
</cp:coreProperties>
</file>